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ucbtdje/Dropbox/work/Hermes/manuscript/submission MBE/revision/"/>
    </mc:Choice>
  </mc:AlternateContent>
  <bookViews>
    <workbookView xWindow="8320" yWindow="2160" windowWidth="39060" windowHeight="23920" tabRatio="500" activeTab="1"/>
  </bookViews>
  <sheets>
    <sheet name="Table 1" sheetId="2" r:id="rId1"/>
    <sheet name="Table 2" sheetId="7" r:id="rId2"/>
    <sheet name="Table 3" sheetId="1" r:id="rId3"/>
    <sheet name="Table 4" sheetId="4" r:id="rId4"/>
    <sheet name="Sheet1" sheetId="6" r:id="rId5"/>
  </sheets>
  <externalReferences>
    <externalReference r:id="rId6"/>
    <externalReference r:id="rId7"/>
  </externalReferences>
  <definedNames>
    <definedName name="genome">'[1]all data summary'!$J$1</definedName>
    <definedName name="log.low.viable.angeli_results" localSheetId="2">'Table 3'!$A$2:$H$817</definedName>
    <definedName name="protein_coding_gene_stats_clean.2018_12_11" localSheetId="1">'Table 2'!$A$15:$AH$5487</definedName>
    <definedName name="reg">'Table 1'!$M$4:$P$20</definedName>
    <definedName name="thsi">'[2]all data summary'!$J$1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4" i="2" l="1"/>
  <c r="I23" i="2"/>
  <c r="H23" i="2"/>
  <c r="G23" i="2"/>
  <c r="F23" i="2"/>
  <c r="E23" i="2"/>
  <c r="D23" i="2"/>
  <c r="C23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C24" i="2"/>
  <c r="E24" i="2"/>
  <c r="D24" i="2"/>
</calcChain>
</file>

<file path=xl/connections.xml><?xml version="1.0" encoding="utf-8"?>
<connections xmlns="http://schemas.openxmlformats.org/spreadsheetml/2006/main">
  <connection id="1" name="protein-coding-gene-stats-clean.2018-12-11" type="6" refreshedVersion="0" background="1" saveData="1">
    <textPr fileType="mac" codePage="10000" sourceFile="/Users/ucbtdje/Google Drive/research/hermes/bio-analysis/protein-coding-gene-stats-clean.2018-12-11.txt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<sst xmlns="http://schemas.openxmlformats.org/spreadsheetml/2006/main" count="47525" uniqueCount="8606">
  <si>
    <t>Supplementary Table 1</t>
  </si>
  <si>
    <t>all sequence data produced</t>
  </si>
  <si>
    <t>Log Phase Libraries</t>
  </si>
  <si>
    <t>Libraries</t>
  </si>
  <si>
    <t>read.file.name</t>
  </si>
  <si>
    <t>LG.1.log</t>
  </si>
  <si>
    <t>LG.6.log</t>
  </si>
  <si>
    <t>LG.2.log</t>
  </si>
  <si>
    <t>LG.7.log</t>
  </si>
  <si>
    <t>LG.3.log</t>
  </si>
  <si>
    <t>LG.8.log</t>
  </si>
  <si>
    <t>LG10 + LG11</t>
  </si>
  <si>
    <t>LG.11.log</t>
  </si>
  <si>
    <t>LG.23.log</t>
  </si>
  <si>
    <t>LG12 + LG13</t>
  </si>
  <si>
    <t>LG.12.log</t>
  </si>
  <si>
    <t>LG.24.log</t>
  </si>
  <si>
    <t>HL.4.log</t>
  </si>
  <si>
    <t>HL.9.log</t>
  </si>
  <si>
    <t>HL.5.log</t>
  </si>
  <si>
    <t>HL.10.log</t>
  </si>
  <si>
    <t>V2</t>
  </si>
  <si>
    <t>VT.21.log</t>
  </si>
  <si>
    <t>V3</t>
  </si>
  <si>
    <t>VT.22.log</t>
  </si>
  <si>
    <t>TOTALS</t>
  </si>
  <si>
    <t>Supplementary Table 2</t>
  </si>
  <si>
    <t>Protein coding gene data</t>
  </si>
  <si>
    <t>Data columns descriptions</t>
  </si>
  <si>
    <t>Knockout fitness data from solid media, from Malecki et al, PMID: 27887640</t>
  </si>
  <si>
    <t xml:space="preserve">Knockout fitness data from liquid media barseq experiment, Sideri et al, PMID: 25452419 </t>
  </si>
  <si>
    <t xml:space="preserve">Knockout fitness data from liquid media barseq experiment, from Kim et al, PMID: 20473289 </t>
  </si>
  <si>
    <t>rpkm.meiotic_pool</t>
  </si>
  <si>
    <t>rpkm.log</t>
  </si>
  <si>
    <t>CPC data</t>
  </si>
  <si>
    <t xml:space="preserve">all CPC data are from Marguerat el al, PMID: 23101633 </t>
  </si>
  <si>
    <t>IPKM is insertions/kb/millions insertions</t>
  </si>
  <si>
    <t>UIPKM is unique insertion sites/kb/million unique insertion sites</t>
  </si>
  <si>
    <t>gene</t>
  </si>
  <si>
    <t>genelength</t>
  </si>
  <si>
    <t>essential</t>
  </si>
  <si>
    <t>chr</t>
  </si>
  <si>
    <t>start</t>
  </si>
  <si>
    <t>end</t>
  </si>
  <si>
    <t>MM.mRNA.cpc</t>
  </si>
  <si>
    <t>MN.mRNA.cpc</t>
  </si>
  <si>
    <t>MM.protein.cpc</t>
  </si>
  <si>
    <t>MN.protein.cpc</t>
  </si>
  <si>
    <t>med.mRNA.cpc</t>
  </si>
  <si>
    <t>sum.mRNA.cpc</t>
  </si>
  <si>
    <t>max.mRNA.cpc</t>
  </si>
  <si>
    <t>med.protein.cpc</t>
  </si>
  <si>
    <t>sum.protein.cpc</t>
  </si>
  <si>
    <t>max.protein.cpc</t>
  </si>
  <si>
    <t>SPAC1002.01</t>
  </si>
  <si>
    <t>I</t>
  </si>
  <si>
    <t>NA</t>
  </si>
  <si>
    <t>SPAC1002.02</t>
  </si>
  <si>
    <t>SPAC1002.03c</t>
  </si>
  <si>
    <t>SPAC1002.04c</t>
  </si>
  <si>
    <t>SPAC1002.05c</t>
  </si>
  <si>
    <t>SPAC1002.06c</t>
  </si>
  <si>
    <t>SPAC1002.07c</t>
  </si>
  <si>
    <t>SPAC1002.08c</t>
  </si>
  <si>
    <t>SPAC1002.09c</t>
  </si>
  <si>
    <t>SPAC1002.10c</t>
  </si>
  <si>
    <t>SPAC1002.11</t>
  </si>
  <si>
    <t>SPAC1002.12c</t>
  </si>
  <si>
    <t>SPAC1002.13c</t>
  </si>
  <si>
    <t>SPAC1002.14</t>
  </si>
  <si>
    <t>SPAC1002.15c</t>
  </si>
  <si>
    <t>SPAC1002.16c</t>
  </si>
  <si>
    <t>SPAC1002.17c</t>
  </si>
  <si>
    <t>SPAC1002.18</t>
  </si>
  <si>
    <t>SPAC1002.19</t>
  </si>
  <si>
    <t>SPAC1002.20</t>
  </si>
  <si>
    <t>SPAC1006.01</t>
  </si>
  <si>
    <t>SPAC1006.02</t>
  </si>
  <si>
    <t>SPAC1006.03c</t>
  </si>
  <si>
    <t>SPAC1006.04c</t>
  </si>
  <si>
    <t>SPAC1006.05c</t>
  </si>
  <si>
    <t>SPAC1006.06</t>
  </si>
  <si>
    <t>SPAC1006.07</t>
  </si>
  <si>
    <t>SPAC1006.08</t>
  </si>
  <si>
    <t>SPAC1006.09</t>
  </si>
  <si>
    <t>SPAC1039.01</t>
  </si>
  <si>
    <t>SPAC1039.02</t>
  </si>
  <si>
    <t>SPAC1039.03</t>
  </si>
  <si>
    <t>SPAC1039.04</t>
  </si>
  <si>
    <t>SPAC1039.05c</t>
  </si>
  <si>
    <t>SPAC1039.06</t>
  </si>
  <si>
    <t>SPAC1039.07c</t>
  </si>
  <si>
    <t>SPAC1039.08</t>
  </si>
  <si>
    <t>SPAC1039.09</t>
  </si>
  <si>
    <t>SPAC1039.10</t>
  </si>
  <si>
    <t>SPAC1039.11c</t>
  </si>
  <si>
    <t>SPAC105.01c</t>
  </si>
  <si>
    <t>SPAC105.02c</t>
  </si>
  <si>
    <t>SPAC105.03c</t>
  </si>
  <si>
    <t>SPAC1071.01c</t>
  </si>
  <si>
    <t>SPAC1071.02</t>
  </si>
  <si>
    <t>SPAC1071.03c</t>
  </si>
  <si>
    <t>SPAC1071.04c</t>
  </si>
  <si>
    <t>SPAC1071.05</t>
  </si>
  <si>
    <t>SPAC1071.06</t>
  </si>
  <si>
    <t>SPAC1071.07c</t>
  </si>
  <si>
    <t>SPAC1071.08</t>
  </si>
  <si>
    <t>SPAC1071.09c</t>
  </si>
  <si>
    <t>SPAC1071.10c</t>
  </si>
  <si>
    <t>SPAC1071.11</t>
  </si>
  <si>
    <t>SPAC1071.12c</t>
  </si>
  <si>
    <t>SPAC1071.13</t>
  </si>
  <si>
    <t>SPAC1093.01</t>
  </si>
  <si>
    <t>SPAC1093.02</t>
  </si>
  <si>
    <t>SPAC1093.03</t>
  </si>
  <si>
    <t>SPAC1093.04c</t>
  </si>
  <si>
    <t>SPAC1093.05</t>
  </si>
  <si>
    <t>SPAC1093.06c</t>
  </si>
  <si>
    <t>SPAC1093.07</t>
  </si>
  <si>
    <t>SPAC10F6.01c</t>
  </si>
  <si>
    <t>SPAC10F6.02c</t>
  </si>
  <si>
    <t>SPAC10F6.03c</t>
  </si>
  <si>
    <t>SPAC10F6.04</t>
  </si>
  <si>
    <t>SPAC10F6.05c</t>
  </si>
  <si>
    <t>SPAC10F6.06</t>
  </si>
  <si>
    <t>SPAC10F6.07c</t>
  </si>
  <si>
    <t>SPAC10F6.08c</t>
  </si>
  <si>
    <t>SPAC10F6.09c</t>
  </si>
  <si>
    <t>SPAC10F6.10</t>
  </si>
  <si>
    <t>SPAC10F6.11c</t>
  </si>
  <si>
    <t>SPAC10F6.12c</t>
  </si>
  <si>
    <t>SPAC10F6.13c</t>
  </si>
  <si>
    <t>SPAC10F6.14c</t>
  </si>
  <si>
    <t>SPAC10F6.15</t>
  </si>
  <si>
    <t>SPAC10F6.16</t>
  </si>
  <si>
    <t>SPAC10F6.17c</t>
  </si>
  <si>
    <t>SPAC110.01</t>
  </si>
  <si>
    <t>SPAC110.02</t>
  </si>
  <si>
    <t>SPAC110.03</t>
  </si>
  <si>
    <t>SPAC110.04c</t>
  </si>
  <si>
    <t>SPAC110.05</t>
  </si>
  <si>
    <t>SPAC1142.01</t>
  </si>
  <si>
    <t>SPAC1142.02c</t>
  </si>
  <si>
    <t>SPAC1142.03c</t>
  </si>
  <si>
    <t>SPAC1142.04</t>
  </si>
  <si>
    <t>SPAC1142.05</t>
  </si>
  <si>
    <t>SPAC1142.06</t>
  </si>
  <si>
    <t>SPAC1142.07c</t>
  </si>
  <si>
    <t>SPAC1142.08</t>
  </si>
  <si>
    <t>SPAC1142.09</t>
  </si>
  <si>
    <t>SPAC11D3.01c</t>
  </si>
  <si>
    <t>SPAC11D3.02c</t>
  </si>
  <si>
    <t>SPAC11D3.03c</t>
  </si>
  <si>
    <t>SPAC11D3.04c</t>
  </si>
  <si>
    <t>SPAC11D3.05</t>
  </si>
  <si>
    <t>SPAC11D3.06</t>
  </si>
  <si>
    <t>SPAC11D3.07c</t>
  </si>
  <si>
    <t>SPAC11D3.08c</t>
  </si>
  <si>
    <t>SPAC11D3.09</t>
  </si>
  <si>
    <t>SPAC11D3.10</t>
  </si>
  <si>
    <t>SPAC11D3.11c</t>
  </si>
  <si>
    <t>SPAC11D3.13</t>
  </si>
  <si>
    <t>SPAC11D3.14c</t>
  </si>
  <si>
    <t>SPAC11D3.15</t>
  </si>
  <si>
    <t>SPAC11D3.16c</t>
  </si>
  <si>
    <t>SPAC11D3.17</t>
  </si>
  <si>
    <t>SPAC11D3.18c</t>
  </si>
  <si>
    <t>SPAC11D3.19</t>
  </si>
  <si>
    <t>SPAC11E3.01c</t>
  </si>
  <si>
    <t>SPAC11E3.02c</t>
  </si>
  <si>
    <t>SPAC11E3.03</t>
  </si>
  <si>
    <t>SPAC11E3.04c</t>
  </si>
  <si>
    <t>SPAC11E3.05</t>
  </si>
  <si>
    <t>SPAC11E3.06</t>
  </si>
  <si>
    <t>SPAC11E3.07</t>
  </si>
  <si>
    <t>SPAC11E3.08c</t>
  </si>
  <si>
    <t>SPAC11E3.09</t>
  </si>
  <si>
    <t>SPAC11E3.10</t>
  </si>
  <si>
    <t>SPAC11E3.11c</t>
  </si>
  <si>
    <t>SPAC11E3.12</t>
  </si>
  <si>
    <t>SPAC11E3.13c</t>
  </si>
  <si>
    <t>SPAC11E3.14</t>
  </si>
  <si>
    <t>SPAC11E3.15</t>
  </si>
  <si>
    <t>SPAC11G7.01</t>
  </si>
  <si>
    <t>SPAC11G7.02</t>
  </si>
  <si>
    <t>SPAC11G7.03</t>
  </si>
  <si>
    <t>SPAC11G7.04</t>
  </si>
  <si>
    <t>SPAC11G7.05c</t>
  </si>
  <si>
    <t>SPAC11G7.06c</t>
  </si>
  <si>
    <t>SPAC11H11.01</t>
  </si>
  <si>
    <t>SPAC11H11.02c</t>
  </si>
  <si>
    <t>SPAC11H11.03c</t>
  </si>
  <si>
    <t>SPAC11H11.04</t>
  </si>
  <si>
    <t>SPAC11H11.05c</t>
  </si>
  <si>
    <t>SPAC11H11.06</t>
  </si>
  <si>
    <t>SPAC1250.01</t>
  </si>
  <si>
    <t>SPAC1250.02</t>
  </si>
  <si>
    <t>SPAC1250.03</t>
  </si>
  <si>
    <t>SPAC1250.04c</t>
  </si>
  <si>
    <t>SPAC1250.05</t>
  </si>
  <si>
    <t>SPAC1250.07</t>
  </si>
  <si>
    <t>SPAC1296.01c</t>
  </si>
  <si>
    <t>SPAC1296.02</t>
  </si>
  <si>
    <t>SPAC1296.03c</t>
  </si>
  <si>
    <t>SPAC1296.04</t>
  </si>
  <si>
    <t>SPAC1296.05c</t>
  </si>
  <si>
    <t>SPAC1296.06</t>
  </si>
  <si>
    <t>SPAC12B10.01c</t>
  </si>
  <si>
    <t>SPAC12B10.02c</t>
  </si>
  <si>
    <t>SPAC12B10.03</t>
  </si>
  <si>
    <t>SPAC12B10.04</t>
  </si>
  <si>
    <t>SPAC12B10.05</t>
  </si>
  <si>
    <t>SPAC12B10.06c</t>
  </si>
  <si>
    <t>SPAC12B10.07</t>
  </si>
  <si>
    <t>SPAC12B10.08c</t>
  </si>
  <si>
    <t>SPAC12B10.09</t>
  </si>
  <si>
    <t>SPAC12B10.10</t>
  </si>
  <si>
    <t>SPAC12B10.11</t>
  </si>
  <si>
    <t>SPAC12B10.12c</t>
  </si>
  <si>
    <t>SPAC12B10.13</t>
  </si>
  <si>
    <t>SPAC12B10.14c</t>
  </si>
  <si>
    <t>SPAC12B10.15c</t>
  </si>
  <si>
    <t>SPAC12B10.16c</t>
  </si>
  <si>
    <t>SPAC12G12.01c</t>
  </si>
  <si>
    <t>SPAC12G12.02</t>
  </si>
  <si>
    <t>SPAC12G12.03</t>
  </si>
  <si>
    <t>SPAC12G12.04</t>
  </si>
  <si>
    <t>SPAC12G12.05c</t>
  </si>
  <si>
    <t>SPAC12G12.06c</t>
  </si>
  <si>
    <t>SPAC12G12.07c</t>
  </si>
  <si>
    <t>SPAC12G12.08</t>
  </si>
  <si>
    <t>SPAC12G12.09</t>
  </si>
  <si>
    <t>SPAC12G12.10</t>
  </si>
  <si>
    <t>SPAC12G12.11c</t>
  </si>
  <si>
    <t>SPAC12G12.12</t>
  </si>
  <si>
    <t>SPAC12G12.13c</t>
  </si>
  <si>
    <t>SPAC12G12.14c</t>
  </si>
  <si>
    <t>SPAC12G12.15</t>
  </si>
  <si>
    <t>SPAC12G12.16c</t>
  </si>
  <si>
    <t>SPAC12G12.17</t>
  </si>
  <si>
    <t>SPAC1327.01c</t>
  </si>
  <si>
    <t>SPAC139.01c</t>
  </si>
  <si>
    <t>SPAC139.02c</t>
  </si>
  <si>
    <t>SPAC139.03</t>
  </si>
  <si>
    <t>SPAC139.04c</t>
  </si>
  <si>
    <t>SPAC139.05</t>
  </si>
  <si>
    <t>SPAC139.06</t>
  </si>
  <si>
    <t>SPAC1399.01c</t>
  </si>
  <si>
    <t>SPAC1399.02</t>
  </si>
  <si>
    <t>SPAC1399.03</t>
  </si>
  <si>
    <t>SPAC1399.04c</t>
  </si>
  <si>
    <t>SPAC1399.05c</t>
  </si>
  <si>
    <t>SPAC1399.06</t>
  </si>
  <si>
    <t>SPAC13A11.01c</t>
  </si>
  <si>
    <t>SPAC13A11.02c</t>
  </si>
  <si>
    <t>SPAC13A11.03</t>
  </si>
  <si>
    <t>SPAC13A11.04c</t>
  </si>
  <si>
    <t>SPAC13A11.05</t>
  </si>
  <si>
    <t>SPAC13A11.06</t>
  </si>
  <si>
    <t>SPAC13C5.01c</t>
  </si>
  <si>
    <t>SPAC13C5.02</t>
  </si>
  <si>
    <t>SPAC13C5.03</t>
  </si>
  <si>
    <t>SPAC13C5.04</t>
  </si>
  <si>
    <t>SPAC13C5.05c</t>
  </si>
  <si>
    <t>SPAC13C5.06c</t>
  </si>
  <si>
    <t>SPAC13C5.07</t>
  </si>
  <si>
    <t>SPAC13D1.01c</t>
  </si>
  <si>
    <t>SPAC13D6.01</t>
  </si>
  <si>
    <t>SPAC13D6.02c</t>
  </si>
  <si>
    <t>SPAC13D6.03c</t>
  </si>
  <si>
    <t>SPAC13D6.04c</t>
  </si>
  <si>
    <t>SPAC13D6.05</t>
  </si>
  <si>
    <t>SPAC13F5.01c</t>
  </si>
  <si>
    <t>SPAC13F5.02c</t>
  </si>
  <si>
    <t>SPAC13F5.03c</t>
  </si>
  <si>
    <t>SPAC13F5.04c</t>
  </si>
  <si>
    <t>SPAC13F5.05</t>
  </si>
  <si>
    <t>SPAC13F5.06c</t>
  </si>
  <si>
    <t>SPAC13F5.07c</t>
  </si>
  <si>
    <t>SPAC13G6.01c</t>
  </si>
  <si>
    <t>SPAC13G6.02c</t>
  </si>
  <si>
    <t>SPAC13G6.03</t>
  </si>
  <si>
    <t>SPAC13G6.04</t>
  </si>
  <si>
    <t>SPAC13G6.05c</t>
  </si>
  <si>
    <t>SPAC13G6.06c</t>
  </si>
  <si>
    <t>SPAC13G6.07c</t>
  </si>
  <si>
    <t>SPAC13G6.08</t>
  </si>
  <si>
    <t>SPAC13G6.09</t>
  </si>
  <si>
    <t>SPAC13G6.10c</t>
  </si>
  <si>
    <t>SPAC13G6.11c</t>
  </si>
  <si>
    <t>SPAC13G6.12c</t>
  </si>
  <si>
    <t>SPAC13G6.13</t>
  </si>
  <si>
    <t>SPAC13G6.14</t>
  </si>
  <si>
    <t>SPAC13G6.15c</t>
  </si>
  <si>
    <t>SPAC13G7.01c</t>
  </si>
  <si>
    <t>SPAC13G7.02c</t>
  </si>
  <si>
    <t>SPAC13G7.03</t>
  </si>
  <si>
    <t>SPAC13G7.04c</t>
  </si>
  <si>
    <t>SPAC13G7.05</t>
  </si>
  <si>
    <t>SPAC13G7.06</t>
  </si>
  <si>
    <t>SPAC13G7.07</t>
  </si>
  <si>
    <t>SPAC13G7.08c</t>
  </si>
  <si>
    <t>SPAC13G7.09c</t>
  </si>
  <si>
    <t>SPAC13G7.10</t>
  </si>
  <si>
    <t>SPAC13G7.11</t>
  </si>
  <si>
    <t>SPAC13G7.12c</t>
  </si>
  <si>
    <t>SPAC13G7.13c</t>
  </si>
  <si>
    <t>SPAC140.01</t>
  </si>
  <si>
    <t>SPAC140.02</t>
  </si>
  <si>
    <t>SPAC140.03</t>
  </si>
  <si>
    <t>SPAC140.04</t>
  </si>
  <si>
    <t>SPAC1420.01c</t>
  </si>
  <si>
    <t>SPAC1420.02c</t>
  </si>
  <si>
    <t>SPAC1420.03</t>
  </si>
  <si>
    <t>SPAC1420.04c</t>
  </si>
  <si>
    <t>SPAC144.01</t>
  </si>
  <si>
    <t>SPAC144.02</t>
  </si>
  <si>
    <t>SPAC144.03</t>
  </si>
  <si>
    <t>SPAC144.04c</t>
  </si>
  <si>
    <t>SPAC144.05</t>
  </si>
  <si>
    <t>SPAC144.06</t>
  </si>
  <si>
    <t>SPAC144.07c</t>
  </si>
  <si>
    <t>SPAC144.08</t>
  </si>
  <si>
    <t>SPAC144.09c</t>
  </si>
  <si>
    <t>SPAC144.10c</t>
  </si>
  <si>
    <t>SPAC144.11</t>
  </si>
  <si>
    <t>SPAC144.12</t>
  </si>
  <si>
    <t>SPAC144.13c</t>
  </si>
  <si>
    <t>SPAC144.14</t>
  </si>
  <si>
    <t>SPAC144.15c</t>
  </si>
  <si>
    <t>SPAC144.16</t>
  </si>
  <si>
    <t>SPAC144.17c</t>
  </si>
  <si>
    <t>SPAC144.18</t>
  </si>
  <si>
    <t>SPAC1486.01</t>
  </si>
  <si>
    <t>SPAC1486.02c</t>
  </si>
  <si>
    <t>SPAC1486.03c</t>
  </si>
  <si>
    <t>SPAC1486.04c</t>
  </si>
  <si>
    <t>SPAC1486.05</t>
  </si>
  <si>
    <t>SPAC1486.06</t>
  </si>
  <si>
    <t>SPAC1486.07c</t>
  </si>
  <si>
    <t>SPAC1486.08</t>
  </si>
  <si>
    <t>SPAC1486.09</t>
  </si>
  <si>
    <t>SPAC1486.10</t>
  </si>
  <si>
    <t>SPAC1486.11</t>
  </si>
  <si>
    <t>SPAC14C4.01c</t>
  </si>
  <si>
    <t>SPAC14C4.02c</t>
  </si>
  <si>
    <t>SPAC14C4.03</t>
  </si>
  <si>
    <t>SPAC14C4.04</t>
  </si>
  <si>
    <t>SPAC14C4.05c</t>
  </si>
  <si>
    <t>SPAC14C4.06c</t>
  </si>
  <si>
    <t>SPAC14C4.07</t>
  </si>
  <si>
    <t>SPAC14C4.08</t>
  </si>
  <si>
    <t>SPAC14C4.09</t>
  </si>
  <si>
    <t>SPAC14C4.10c</t>
  </si>
  <si>
    <t>SPAC14C4.11</t>
  </si>
  <si>
    <t>SPAC14C4.12c</t>
  </si>
  <si>
    <t>SPAC14C4.13</t>
  </si>
  <si>
    <t>SPAC14C4.14</t>
  </si>
  <si>
    <t>SPAC14C4.15c</t>
  </si>
  <si>
    <t>SPAC14C4.16</t>
  </si>
  <si>
    <t>SPAC1527.01</t>
  </si>
  <si>
    <t>SPAC1527.02</t>
  </si>
  <si>
    <t>SPAC1527.03</t>
  </si>
  <si>
    <t>SPAC1556.01c</t>
  </si>
  <si>
    <t>SPAC1556.02c</t>
  </si>
  <si>
    <t>SPAC1556.03</t>
  </si>
  <si>
    <t>SPAC1556.04c</t>
  </si>
  <si>
    <t>SPAC1556.05c</t>
  </si>
  <si>
    <t>SPAC1556.06</t>
  </si>
  <si>
    <t>SPAC1556.07</t>
  </si>
  <si>
    <t>SPAC1556.08c</t>
  </si>
  <si>
    <t>SPAC1565.01</t>
  </si>
  <si>
    <t>SPAC1565.02c</t>
  </si>
  <si>
    <t>SPAC1565.03</t>
  </si>
  <si>
    <t>SPAC1565.04c</t>
  </si>
  <si>
    <t>SPAC1565.05</t>
  </si>
  <si>
    <t>SPAC1565.06c</t>
  </si>
  <si>
    <t>SPAC1565.07c</t>
  </si>
  <si>
    <t>SPAC1565.08</t>
  </si>
  <si>
    <t>SPAC15A10.01</t>
  </si>
  <si>
    <t>SPAC15A10.02</t>
  </si>
  <si>
    <t>SPAC15A10.03c</t>
  </si>
  <si>
    <t>SPAC15A10.04c</t>
  </si>
  <si>
    <t>SPAC15A10.05c</t>
  </si>
  <si>
    <t>SPAC15A10.06</t>
  </si>
  <si>
    <t>SPAC15A10.07</t>
  </si>
  <si>
    <t>SPAC15A10.08</t>
  </si>
  <si>
    <t>SPAC15A10.09c</t>
  </si>
  <si>
    <t>SPAC15A10.10</t>
  </si>
  <si>
    <t>SPAC15A10.11</t>
  </si>
  <si>
    <t>SPAC15A10.12c</t>
  </si>
  <si>
    <t>SPAC15A10.13</t>
  </si>
  <si>
    <t>SPAC15A10.15</t>
  </si>
  <si>
    <t>SPAC15A10.16</t>
  </si>
  <si>
    <t>SPAC15A10.17</t>
  </si>
  <si>
    <t>SPAC15E1.02c</t>
  </si>
  <si>
    <t>SPAC15E1.03</t>
  </si>
  <si>
    <t>SPAC15E1.04</t>
  </si>
  <si>
    <t>SPAC15E1.05c</t>
  </si>
  <si>
    <t>SPAC15E1.06</t>
  </si>
  <si>
    <t>SPAC15E1.07c</t>
  </si>
  <si>
    <t>SPAC15E1.08</t>
  </si>
  <si>
    <t>SPAC15E1.09</t>
  </si>
  <si>
    <t>SPAC15E1.10</t>
  </si>
  <si>
    <t>SPAC15F9.01c</t>
  </si>
  <si>
    <t>SPAC15F9.02</t>
  </si>
  <si>
    <t>SPAC15F9.03c</t>
  </si>
  <si>
    <t>SPAC16.01</t>
  </si>
  <si>
    <t>SPAC16.02c</t>
  </si>
  <si>
    <t>SPAC16.03c</t>
  </si>
  <si>
    <t>SPAC16.04</t>
  </si>
  <si>
    <t>SPAC16.05c</t>
  </si>
  <si>
    <t>SPAC1610.01</t>
  </si>
  <si>
    <t>SPAC1610.02c</t>
  </si>
  <si>
    <t>SPAC1610.03c</t>
  </si>
  <si>
    <t>SPAC1610.04</t>
  </si>
  <si>
    <t>SPAC1635.01</t>
  </si>
  <si>
    <t>SPAC1639.01c</t>
  </si>
  <si>
    <t>SPAC1639.02c</t>
  </si>
  <si>
    <t>SPAC167.01</t>
  </si>
  <si>
    <t>SPAC167.02</t>
  </si>
  <si>
    <t>SPAC167.03c</t>
  </si>
  <si>
    <t>SPAC167.04</t>
  </si>
  <si>
    <t>SPAC167.05</t>
  </si>
  <si>
    <t>SPAC167.06c</t>
  </si>
  <si>
    <t>SPAC167.07c</t>
  </si>
  <si>
    <t>SPAC167.08</t>
  </si>
  <si>
    <t>SPAC167.09</t>
  </si>
  <si>
    <t>SPAC1687.01</t>
  </si>
  <si>
    <t>SPAC1687.02</t>
  </si>
  <si>
    <t>SPAC1687.03c</t>
  </si>
  <si>
    <t>SPAC1687.04</t>
  </si>
  <si>
    <t>SPAC1687.05</t>
  </si>
  <si>
    <t>SPAC1687.06c</t>
  </si>
  <si>
    <t>SPAC1687.07</t>
  </si>
  <si>
    <t>SPAC1687.08</t>
  </si>
  <si>
    <t>SPAC1687.09</t>
  </si>
  <si>
    <t>SPAC1687.10</t>
  </si>
  <si>
    <t>SPAC1687.11</t>
  </si>
  <si>
    <t>SPAC1687.12c</t>
  </si>
  <si>
    <t>SPAC1687.13c</t>
  </si>
  <si>
    <t>SPAC1687.14c</t>
  </si>
  <si>
    <t>SPAC1687.15</t>
  </si>
  <si>
    <t>SPAC1687.16c</t>
  </si>
  <si>
    <t>SPAC1687.17c</t>
  </si>
  <si>
    <t>SPAC1687.18c</t>
  </si>
  <si>
    <t>SPAC1687.19c</t>
  </si>
  <si>
    <t>SPAC1687.20c</t>
  </si>
  <si>
    <t>SPAC1687.21</t>
  </si>
  <si>
    <t>SPAC1687.22c</t>
  </si>
  <si>
    <t>SPAC1687.23c</t>
  </si>
  <si>
    <t>SPAC16A10.01</t>
  </si>
  <si>
    <t>SPAC16A10.02</t>
  </si>
  <si>
    <t>SPAC16A10.03c</t>
  </si>
  <si>
    <t>SPAC16A10.04</t>
  </si>
  <si>
    <t>SPAC16A10.05c</t>
  </si>
  <si>
    <t>SPAC16A10.06c</t>
  </si>
  <si>
    <t>SPAC16A10.07c</t>
  </si>
  <si>
    <t>SPAC16A10.08c</t>
  </si>
  <si>
    <t>SPAC16C9.01c</t>
  </si>
  <si>
    <t>SPAC16C9.02c</t>
  </si>
  <si>
    <t>SPAC16C9.03</t>
  </si>
  <si>
    <t>SPAC16C9.04c</t>
  </si>
  <si>
    <t>SPAC16C9.05</t>
  </si>
  <si>
    <t>SPAC16C9.06c</t>
  </si>
  <si>
    <t>SPAC16C9.07</t>
  </si>
  <si>
    <t>SPAC16E8.01</t>
  </si>
  <si>
    <t>SPAC16E8.02</t>
  </si>
  <si>
    <t>SPAC16E8.03</t>
  </si>
  <si>
    <t>SPAC16E8.04c</t>
  </si>
  <si>
    <t>SPAC16E8.05c</t>
  </si>
  <si>
    <t>SPAC16E8.06c</t>
  </si>
  <si>
    <t>SPAC16E8.07c</t>
  </si>
  <si>
    <t>SPAC16E8.08</t>
  </si>
  <si>
    <t>SPAC16E8.09</t>
  </si>
  <si>
    <t>SPAC16E8.10c</t>
  </si>
  <si>
    <t>SPAC16E8.11c</t>
  </si>
  <si>
    <t>SPAC16E8.12c</t>
  </si>
  <si>
    <t>SPAC16E8.13</t>
  </si>
  <si>
    <t>SPAC16E8.14c</t>
  </si>
  <si>
    <t>SPAC16E8.15</t>
  </si>
  <si>
    <t>SPAC16E8.16</t>
  </si>
  <si>
    <t>SPAC16E8.17c</t>
  </si>
  <si>
    <t>SPAC16E8.18</t>
  </si>
  <si>
    <t>SPAC16E8.18c</t>
  </si>
  <si>
    <t>SPAC1705.02</t>
  </si>
  <si>
    <t>SPAC1705.03c</t>
  </si>
  <si>
    <t>SPAC1751.01c</t>
  </si>
  <si>
    <t>SPAC1751.02c</t>
  </si>
  <si>
    <t>SPAC1751.03</t>
  </si>
  <si>
    <t>SPAC1751.04</t>
  </si>
  <si>
    <t>SPAC1782.01</t>
  </si>
  <si>
    <t>SPAC1782.02c</t>
  </si>
  <si>
    <t>SPAC1782.03</t>
  </si>
  <si>
    <t>SPAC1782.04</t>
  </si>
  <si>
    <t>SPAC1782.05</t>
  </si>
  <si>
    <t>SPAC1782.06c</t>
  </si>
  <si>
    <t>SPAC1782.07</t>
  </si>
  <si>
    <t>SPAC1782.08c</t>
  </si>
  <si>
    <t>SPAC1782.09c</t>
  </si>
  <si>
    <t>SPAC1782.10c</t>
  </si>
  <si>
    <t>SPAC1782.11</t>
  </si>
  <si>
    <t>SPAC1782.12c</t>
  </si>
  <si>
    <t>SPAC1783.01</t>
  </si>
  <si>
    <t>SPAC1783.02c</t>
  </si>
  <si>
    <t>SPAC1783.03</t>
  </si>
  <si>
    <t>SPAC1783.04c</t>
  </si>
  <si>
    <t>SPAC1783.05</t>
  </si>
  <si>
    <t>SPAC1783.06c</t>
  </si>
  <si>
    <t>SPAC1783.07c</t>
  </si>
  <si>
    <t>SPAC1783.08c</t>
  </si>
  <si>
    <t>SPAC1786.01c</t>
  </si>
  <si>
    <t>SPAC1786.02</t>
  </si>
  <si>
    <t>SPAC1786.03</t>
  </si>
  <si>
    <t>SPAC1786.04</t>
  </si>
  <si>
    <t>SPAC17A2.01</t>
  </si>
  <si>
    <t>SPAC17A2.02c</t>
  </si>
  <si>
    <t>SPAC17A2.03c</t>
  </si>
  <si>
    <t>SPAC17A2.04c</t>
  </si>
  <si>
    <t>SPAC17A2.05</t>
  </si>
  <si>
    <t>SPAC17A2.06c</t>
  </si>
  <si>
    <t>SPAC17A2.07c</t>
  </si>
  <si>
    <t>SPAC17A2.08c</t>
  </si>
  <si>
    <t>SPAC17A2.09c</t>
  </si>
  <si>
    <t>SPAC17A2.10c</t>
  </si>
  <si>
    <t>SPAC17A2.11</t>
  </si>
  <si>
    <t>SPAC17A2.12</t>
  </si>
  <si>
    <t>SPAC17A2.13c</t>
  </si>
  <si>
    <t>SPAC17A2.14</t>
  </si>
  <si>
    <t>SPAC17A5.01</t>
  </si>
  <si>
    <t>SPAC17A5.02c</t>
  </si>
  <si>
    <t>SPAC17A5.03</t>
  </si>
  <si>
    <t>SPAC17A5.04c</t>
  </si>
  <si>
    <t>SPAC17A5.05c</t>
  </si>
  <si>
    <t>SPAC17A5.06</t>
  </si>
  <si>
    <t>SPAC17A5.07c</t>
  </si>
  <si>
    <t>SPAC17A5.08</t>
  </si>
  <si>
    <t>SPAC17A5.09c</t>
  </si>
  <si>
    <t>SPAC17A5.10</t>
  </si>
  <si>
    <t>SPAC17A5.11</t>
  </si>
  <si>
    <t>SPAC17A5.12</t>
  </si>
  <si>
    <t>SPAC17A5.13</t>
  </si>
  <si>
    <t>SPAC17A5.14</t>
  </si>
  <si>
    <t>SPAC17A5.15c</t>
  </si>
  <si>
    <t>SPAC17A5.16</t>
  </si>
  <si>
    <t>SPAC17A5.18c</t>
  </si>
  <si>
    <t>SPAC17A5.19</t>
  </si>
  <si>
    <t>SPAC17C9.01c</t>
  </si>
  <si>
    <t>SPAC17C9.02c</t>
  </si>
  <si>
    <t>SPAC17C9.03</t>
  </si>
  <si>
    <t>SPAC17C9.05c</t>
  </si>
  <si>
    <t>SPAC17C9.06</t>
  </si>
  <si>
    <t>SPAC17C9.07</t>
  </si>
  <si>
    <t>SPAC17C9.08</t>
  </si>
  <si>
    <t>SPAC17C9.09c</t>
  </si>
  <si>
    <t>SPAC17C9.10</t>
  </si>
  <si>
    <t>SPAC17C9.11c</t>
  </si>
  <si>
    <t>SPAC17C9.12</t>
  </si>
  <si>
    <t>SPAC17C9.13c</t>
  </si>
  <si>
    <t>SPAC17C9.14</t>
  </si>
  <si>
    <t>SPAC17C9.15c</t>
  </si>
  <si>
    <t>SPAC17C9.16c</t>
  </si>
  <si>
    <t>SPAC17D4.01</t>
  </si>
  <si>
    <t>SPAC17D4.02</t>
  </si>
  <si>
    <t>SPAC17D4.03c</t>
  </si>
  <si>
    <t>SPAC17D4.04</t>
  </si>
  <si>
    <t>SPAC17G6.02c</t>
  </si>
  <si>
    <t>SPAC17G6.03</t>
  </si>
  <si>
    <t>SPAC17G6.04c</t>
  </si>
  <si>
    <t>SPAC17G6.05c</t>
  </si>
  <si>
    <t>SPAC17G6.06</t>
  </si>
  <si>
    <t>SPAC17G6.07c</t>
  </si>
  <si>
    <t>SPAC17G6.08</t>
  </si>
  <si>
    <t>SPAC17G6.09</t>
  </si>
  <si>
    <t>SPAC17G6.10</t>
  </si>
  <si>
    <t>SPAC17G6.11c</t>
  </si>
  <si>
    <t>SPAC17G6.12</t>
  </si>
  <si>
    <t>SPAC17G6.13</t>
  </si>
  <si>
    <t>SPAC17G6.14c</t>
  </si>
  <si>
    <t>SPAC17G6.15c</t>
  </si>
  <si>
    <t>SPAC17G6.16c</t>
  </si>
  <si>
    <t>SPAC17G6.17</t>
  </si>
  <si>
    <t>SPAC17G8.01c</t>
  </si>
  <si>
    <t>SPAC17G8.02</t>
  </si>
  <si>
    <t>SPAC17G8.03c</t>
  </si>
  <si>
    <t>SPAC17G8.04c</t>
  </si>
  <si>
    <t>SPAC17G8.05</t>
  </si>
  <si>
    <t>SPAC17G8.06c</t>
  </si>
  <si>
    <t>SPAC17G8.07</t>
  </si>
  <si>
    <t>SPAC17G8.08c</t>
  </si>
  <si>
    <t>SPAC17G8.09</t>
  </si>
  <si>
    <t>SPAC17G8.10c</t>
  </si>
  <si>
    <t>SPAC17G8.11c</t>
  </si>
  <si>
    <t>SPAC17G8.12</t>
  </si>
  <si>
    <t>SPAC17G8.13c</t>
  </si>
  <si>
    <t>SPAC17G8.14c</t>
  </si>
  <si>
    <t>SPAC17G8.15</t>
  </si>
  <si>
    <t>SPAC17H9.01</t>
  </si>
  <si>
    <t>SPAC17H9.02</t>
  </si>
  <si>
    <t>SPAC17H9.03c</t>
  </si>
  <si>
    <t>SPAC17H9.04c</t>
  </si>
  <si>
    <t>SPAC17H9.05</t>
  </si>
  <si>
    <t>SPAC17H9.06c</t>
  </si>
  <si>
    <t>SPAC17H9.07</t>
  </si>
  <si>
    <t>SPAC17H9.08</t>
  </si>
  <si>
    <t>SPAC17H9.09c</t>
  </si>
  <si>
    <t>SPAC17H9.10c</t>
  </si>
  <si>
    <t>SPAC17H9.11</t>
  </si>
  <si>
    <t>SPAC17H9.12c</t>
  </si>
  <si>
    <t>SPAC17H9.13c</t>
  </si>
  <si>
    <t>SPAC17H9.14c</t>
  </si>
  <si>
    <t>SPAC17H9.16</t>
  </si>
  <si>
    <t>SPAC17H9.17c</t>
  </si>
  <si>
    <t>SPAC17H9.18c</t>
  </si>
  <si>
    <t>SPAC17H9.19c</t>
  </si>
  <si>
    <t>SPAC17H9.20</t>
  </si>
  <si>
    <t>SPAC1805.01c</t>
  </si>
  <si>
    <t>SPAC1805.02c</t>
  </si>
  <si>
    <t>SPAC1805.03c</t>
  </si>
  <si>
    <t>SPAC1805.04</t>
  </si>
  <si>
    <t>SPAC1805.05</t>
  </si>
  <si>
    <t>SPAC1805.06c</t>
  </si>
  <si>
    <t>SPAC1805.07c</t>
  </si>
  <si>
    <t>SPAC1805.08</t>
  </si>
  <si>
    <t>SPAC1805.09c</t>
  </si>
  <si>
    <t>SPAC1805.10</t>
  </si>
  <si>
    <t>SPAC1805.11c</t>
  </si>
  <si>
    <t>SPAC1805.12c</t>
  </si>
  <si>
    <t>SPAC1805.13</t>
  </si>
  <si>
    <t>SPAC1805.14</t>
  </si>
  <si>
    <t>SPAC1805.15c</t>
  </si>
  <si>
    <t>SPAC1805.16c</t>
  </si>
  <si>
    <t>SPAC1805.17</t>
  </si>
  <si>
    <t>SPAC1805.18</t>
  </si>
  <si>
    <t>SPAC1834.01</t>
  </si>
  <si>
    <t>SPAC1834.02</t>
  </si>
  <si>
    <t>SPAC1834.03c</t>
  </si>
  <si>
    <t>SPAC1834.04</t>
  </si>
  <si>
    <t>SPAC1834.05</t>
  </si>
  <si>
    <t>SPAC1834.06c</t>
  </si>
  <si>
    <t>SPAC1834.07</t>
  </si>
  <si>
    <t>SPAC1834.08</t>
  </si>
  <si>
    <t>SPAC1834.09</t>
  </si>
  <si>
    <t>SPAC1834.10c</t>
  </si>
  <si>
    <t>SPAC1834.11c</t>
  </si>
  <si>
    <t>SPAC1834.13</t>
  </si>
  <si>
    <t>SPAC1851.02</t>
  </si>
  <si>
    <t>SPAC1851.03</t>
  </si>
  <si>
    <t>SPAC1851.04c</t>
  </si>
  <si>
    <t>SPAC186.01</t>
  </si>
  <si>
    <t>SPAC186.02c</t>
  </si>
  <si>
    <t>SPAC186.03</t>
  </si>
  <si>
    <t>SPAC186.04c</t>
  </si>
  <si>
    <t>SPAC186.05c</t>
  </si>
  <si>
    <t>SPAC186.06</t>
  </si>
  <si>
    <t>SPAC186.07c</t>
  </si>
  <si>
    <t>SPAC186.08c</t>
  </si>
  <si>
    <t>SPAC186.09</t>
  </si>
  <si>
    <t>SPAC18B11.02c</t>
  </si>
  <si>
    <t>SPAC18B11.03c</t>
  </si>
  <si>
    <t>SPAC18B11.04</t>
  </si>
  <si>
    <t>SPAC18B11.05</t>
  </si>
  <si>
    <t>SPAC18B11.06</t>
  </si>
  <si>
    <t>SPAC18B11.07c</t>
  </si>
  <si>
    <t>SPAC18B11.08c</t>
  </si>
  <si>
    <t>SPAC18B11.09c</t>
  </si>
  <si>
    <t>SPAC18B11.10</t>
  </si>
  <si>
    <t>SPAC18B11.11</t>
  </si>
  <si>
    <t>SPAC18G6.01c</t>
  </si>
  <si>
    <t>SPAC18G6.02c</t>
  </si>
  <si>
    <t>SPAC18G6.03</t>
  </si>
  <si>
    <t>SPAC18G6.04c</t>
  </si>
  <si>
    <t>SPAC18G6.05c</t>
  </si>
  <si>
    <t>SPAC18G6.06</t>
  </si>
  <si>
    <t>SPAC18G6.07c</t>
  </si>
  <si>
    <t>SPAC18G6.09c</t>
  </si>
  <si>
    <t>SPAC18G6.10</t>
  </si>
  <si>
    <t>SPAC18G6.11c</t>
  </si>
  <si>
    <t>SPAC18G6.12c</t>
  </si>
  <si>
    <t>SPAC18G6.13</t>
  </si>
  <si>
    <t>SPAC18G6.14c</t>
  </si>
  <si>
    <t>SPAC18G6.15</t>
  </si>
  <si>
    <t>SPAC1952.01</t>
  </si>
  <si>
    <t>SPAC1952.02</t>
  </si>
  <si>
    <t>SPAC1952.03</t>
  </si>
  <si>
    <t>SPAC1952.04c</t>
  </si>
  <si>
    <t>SPAC1952.05</t>
  </si>
  <si>
    <t>SPAC1952.06c</t>
  </si>
  <si>
    <t>SPAC1952.07</t>
  </si>
  <si>
    <t>SPAC1952.08c</t>
  </si>
  <si>
    <t>SPAC1952.09c</t>
  </si>
  <si>
    <t>SPAC1952.10c</t>
  </si>
  <si>
    <t>SPAC1952.11c</t>
  </si>
  <si>
    <t>SPAC1952.12c</t>
  </si>
  <si>
    <t>SPAC1952.13</t>
  </si>
  <si>
    <t>SPAC1952.14c</t>
  </si>
  <si>
    <t>SPAC1952.15c</t>
  </si>
  <si>
    <t>SPAC1952.16</t>
  </si>
  <si>
    <t>SPAC1952.17c</t>
  </si>
  <si>
    <t>SPAC19A8.01c</t>
  </si>
  <si>
    <t>SPAC19A8.02</t>
  </si>
  <si>
    <t>SPAC19A8.03</t>
  </si>
  <si>
    <t>SPAC19A8.04</t>
  </si>
  <si>
    <t>SPAC19A8.05c</t>
  </si>
  <si>
    <t>SPAC19A8.06</t>
  </si>
  <si>
    <t>SPAC19A8.07c</t>
  </si>
  <si>
    <t>SPAC19A8.08</t>
  </si>
  <si>
    <t>SPAC19A8.09</t>
  </si>
  <si>
    <t>SPAC19A8.10</t>
  </si>
  <si>
    <t>SPAC19A8.11c</t>
  </si>
  <si>
    <t>SPAC19A8.12</t>
  </si>
  <si>
    <t>SPAC19A8.13</t>
  </si>
  <si>
    <t>SPAC19A8.14</t>
  </si>
  <si>
    <t>SPAC19A8.15</t>
  </si>
  <si>
    <t>SPAC19A8.16</t>
  </si>
  <si>
    <t>SPAC19B12.01</t>
  </si>
  <si>
    <t>SPAC19B12.02c</t>
  </si>
  <si>
    <t>SPAC19B12.03</t>
  </si>
  <si>
    <t>SPAC19B12.04</t>
  </si>
  <si>
    <t>SPAC19B12.05c</t>
  </si>
  <si>
    <t>SPAC19B12.06c</t>
  </si>
  <si>
    <t>SPAC19B12.07c</t>
  </si>
  <si>
    <t>SPAC19B12.08</t>
  </si>
  <si>
    <t>SPAC19B12.09</t>
  </si>
  <si>
    <t>SPAC19B12.10</t>
  </si>
  <si>
    <t>SPAC19B12.11c</t>
  </si>
  <si>
    <t>SPAC19B12.12c</t>
  </si>
  <si>
    <t>SPAC19B12.13</t>
  </si>
  <si>
    <t>SPAC19D5.01</t>
  </si>
  <si>
    <t>SPAC19D5.02c</t>
  </si>
  <si>
    <t>SPAC19D5.03</t>
  </si>
  <si>
    <t>SPAC19D5.04</t>
  </si>
  <si>
    <t>SPAC19D5.05c</t>
  </si>
  <si>
    <t>SPAC19D5.06c</t>
  </si>
  <si>
    <t>SPAC19D5.07</t>
  </si>
  <si>
    <t>SPAC19D5.09c</t>
  </si>
  <si>
    <t>SPAC19D5.10c</t>
  </si>
  <si>
    <t>SPAC19D5.11c</t>
  </si>
  <si>
    <t>SPAC19E9.01c</t>
  </si>
  <si>
    <t>SPAC19E9.02</t>
  </si>
  <si>
    <t>SPAC19E9.03</t>
  </si>
  <si>
    <t>SPAC19G12.01c</t>
  </si>
  <si>
    <t>SPAC19G12.02c</t>
  </si>
  <si>
    <t>SPAC19G12.03</t>
  </si>
  <si>
    <t>SPAC19G12.04</t>
  </si>
  <si>
    <t>SPAC19G12.05</t>
  </si>
  <si>
    <t>SPAC19G12.06c</t>
  </si>
  <si>
    <t>SPAC19G12.07c</t>
  </si>
  <si>
    <t>SPAC19G12.08</t>
  </si>
  <si>
    <t>SPAC19G12.09</t>
  </si>
  <si>
    <t>SPAC19G12.10c</t>
  </si>
  <si>
    <t>SPAC19G12.11</t>
  </si>
  <si>
    <t>SPAC19G12.12</t>
  </si>
  <si>
    <t>SPAC19G12.13c</t>
  </si>
  <si>
    <t>SPAC19G12.14</t>
  </si>
  <si>
    <t>SPAC19G12.15c</t>
  </si>
  <si>
    <t>SPAC19G12.16c</t>
  </si>
  <si>
    <t>SPAC19G12.17</t>
  </si>
  <si>
    <t>SPAC1A6.01c</t>
  </si>
  <si>
    <t>SPAC1A6.02</t>
  </si>
  <si>
    <t>SPAC1A6.03c</t>
  </si>
  <si>
    <t>SPAC1A6.04c</t>
  </si>
  <si>
    <t>SPAC1A6.05c</t>
  </si>
  <si>
    <t>SPAC1A6.06c</t>
  </si>
  <si>
    <t>SPAC1A6.07</t>
  </si>
  <si>
    <t>SPAC1A6.08c</t>
  </si>
  <si>
    <t>SPAC1A6.09c</t>
  </si>
  <si>
    <t>SPAC1A6.10</t>
  </si>
  <si>
    <t>SPAC1A6.11</t>
  </si>
  <si>
    <t>SPAC1B1.01</t>
  </si>
  <si>
    <t>SPAC1B1.02c</t>
  </si>
  <si>
    <t>SPAC1B1.03c</t>
  </si>
  <si>
    <t>SPAC1B1.04c</t>
  </si>
  <si>
    <t>SPAC1B2.02c</t>
  </si>
  <si>
    <t>SPAC1B2.03c</t>
  </si>
  <si>
    <t>SPAC1B2.04</t>
  </si>
  <si>
    <t>SPAC1B2.05</t>
  </si>
  <si>
    <t>SPAC1B2.06</t>
  </si>
  <si>
    <t>SPAC1B3.01c</t>
  </si>
  <si>
    <t>SPAC1B3.02c</t>
  </si>
  <si>
    <t>SPAC1B3.03c</t>
  </si>
  <si>
    <t>SPAC1B3.04c</t>
  </si>
  <si>
    <t>SPAC1B3.05</t>
  </si>
  <si>
    <t>SPAC1B3.06c</t>
  </si>
  <si>
    <t>SPAC1B3.07c</t>
  </si>
  <si>
    <t>SPAC1B3.08</t>
  </si>
  <si>
    <t>SPAC1B3.09c</t>
  </si>
  <si>
    <t>SPAC1B3.10c</t>
  </si>
  <si>
    <t>SPAC1B3.11c</t>
  </si>
  <si>
    <t>SPAC1B3.12c</t>
  </si>
  <si>
    <t>SPAC1B3.13</t>
  </si>
  <si>
    <t>SPAC1B3.14</t>
  </si>
  <si>
    <t>SPAC1B3.15c</t>
  </si>
  <si>
    <t>SPAC1B3.16c</t>
  </si>
  <si>
    <t>SPAC1B3.17</t>
  </si>
  <si>
    <t>SPAC1B3.18c</t>
  </si>
  <si>
    <t>SPAC1B3.20</t>
  </si>
  <si>
    <t>SPAC1B3.21</t>
  </si>
  <si>
    <t>SPAC1B9.02c</t>
  </si>
  <si>
    <t>SPAC1B9.03c</t>
  </si>
  <si>
    <t>SPAC1D4.01</t>
  </si>
  <si>
    <t>SPAC1D4.02c</t>
  </si>
  <si>
    <t>SPAC1D4.03c</t>
  </si>
  <si>
    <t>SPAC1D4.04</t>
  </si>
  <si>
    <t>SPAC1D4.05c</t>
  </si>
  <si>
    <t>SPAC1D4.06c</t>
  </si>
  <si>
    <t>SPAC1D4.07c</t>
  </si>
  <si>
    <t>SPAC1D4.08</t>
  </si>
  <si>
    <t>SPAC1D4.09c</t>
  </si>
  <si>
    <t>SPAC1D4.10</t>
  </si>
  <si>
    <t>SPAC1D4.11c</t>
  </si>
  <si>
    <t>SPAC1D4.12</t>
  </si>
  <si>
    <t>SPAC1D4.13</t>
  </si>
  <si>
    <t>SPAC1D4.14</t>
  </si>
  <si>
    <t>SPAC1F12.02c</t>
  </si>
  <si>
    <t>SPAC1F12.04c</t>
  </si>
  <si>
    <t>SPAC1F12.05</t>
  </si>
  <si>
    <t>SPAC1F12.06c</t>
  </si>
  <si>
    <t>SPAC1F12.07</t>
  </si>
  <si>
    <t>SPAC1F12.08</t>
  </si>
  <si>
    <t>SPAC1F12.09</t>
  </si>
  <si>
    <t>SPAC1F12.10c</t>
  </si>
  <si>
    <t>SPAC1F3.01</t>
  </si>
  <si>
    <t>SPAC1F3.02c</t>
  </si>
  <si>
    <t>SPAC1F3.03</t>
  </si>
  <si>
    <t>SPAC1F3.04c</t>
  </si>
  <si>
    <t>SPAC1F3.05</t>
  </si>
  <si>
    <t>SPAC1F3.06c</t>
  </si>
  <si>
    <t>SPAC1F3.07c</t>
  </si>
  <si>
    <t>SPAC1F3.08c</t>
  </si>
  <si>
    <t>SPAC1F3.09</t>
  </si>
  <si>
    <t>SPAC1F3.10c</t>
  </si>
  <si>
    <t>SPAC1F5.02</t>
  </si>
  <si>
    <t>SPAC1F5.03c</t>
  </si>
  <si>
    <t>SPAC1F5.04c</t>
  </si>
  <si>
    <t>SPAC1F5.05c</t>
  </si>
  <si>
    <t>SPAC1F5.06</t>
  </si>
  <si>
    <t>SPAC1F5.07c</t>
  </si>
  <si>
    <t>SPAC1F5.08c</t>
  </si>
  <si>
    <t>SPAC1F5.09c</t>
  </si>
  <si>
    <t>SPAC1F5.10</t>
  </si>
  <si>
    <t>SPAC1F5.11c</t>
  </si>
  <si>
    <t>SPAC1F7.01c</t>
  </si>
  <si>
    <t>SPAC1F7.02c</t>
  </si>
  <si>
    <t>SPAC1F7.03</t>
  </si>
  <si>
    <t>SPAC1F7.04</t>
  </si>
  <si>
    <t>SPAC1F7.05</t>
  </si>
  <si>
    <t>SPAC1F7.06</t>
  </si>
  <si>
    <t>SPAC1F7.07c</t>
  </si>
  <si>
    <t>SPAC1F7.08</t>
  </si>
  <si>
    <t>SPAC1F7.09c</t>
  </si>
  <si>
    <t>SPAC1F7.10</t>
  </si>
  <si>
    <t>SPAC1F7.11c</t>
  </si>
  <si>
    <t>SPAC1F7.12</t>
  </si>
  <si>
    <t>SPAC1F7.13c</t>
  </si>
  <si>
    <t>SPAC1F7.14c</t>
  </si>
  <si>
    <t>SPAC1F8.01</t>
  </si>
  <si>
    <t>SPAC1F8.02c</t>
  </si>
  <si>
    <t>SPAC1F8.03c</t>
  </si>
  <si>
    <t>SPAC1F8.04c</t>
  </si>
  <si>
    <t>SPAC1F8.05</t>
  </si>
  <si>
    <t>SPAC1F8.06</t>
  </si>
  <si>
    <t>SPAC1F8.07c</t>
  </si>
  <si>
    <t>SPAC1F8.08</t>
  </si>
  <si>
    <t>SPAC20G4.01</t>
  </si>
  <si>
    <t>SPAC20G4.02c</t>
  </si>
  <si>
    <t>SPAC20G4.03c</t>
  </si>
  <si>
    <t>SPAC20G4.04c</t>
  </si>
  <si>
    <t>SPAC20G4.05c</t>
  </si>
  <si>
    <t>SPAC20G4.06c</t>
  </si>
  <si>
    <t>SPAC20G4.07c</t>
  </si>
  <si>
    <t>SPAC20G4.08</t>
  </si>
  <si>
    <t>SPAC20G4.09</t>
  </si>
  <si>
    <t>SPAC20G8.01</t>
  </si>
  <si>
    <t>SPAC20G8.02</t>
  </si>
  <si>
    <t>SPAC20G8.03</t>
  </si>
  <si>
    <t>SPAC20G8.04c</t>
  </si>
  <si>
    <t>SPAC20G8.05c</t>
  </si>
  <si>
    <t>SPAC20G8.06</t>
  </si>
  <si>
    <t>SPAC20G8.07c</t>
  </si>
  <si>
    <t>SPAC20G8.08c</t>
  </si>
  <si>
    <t>SPAC20G8.09c</t>
  </si>
  <si>
    <t>SPAC20G8.10c</t>
  </si>
  <si>
    <t>SPAC20H4.01</t>
  </si>
  <si>
    <t>SPAC20H4.02</t>
  </si>
  <si>
    <t>SPAC20H4.03c</t>
  </si>
  <si>
    <t>SPAC20H4.04</t>
  </si>
  <si>
    <t>SPAC20H4.05c</t>
  </si>
  <si>
    <t>SPAC20H4.06c</t>
  </si>
  <si>
    <t>SPAC20H4.07</t>
  </si>
  <si>
    <t>SPAC20H4.08</t>
  </si>
  <si>
    <t>SPAC20H4.09</t>
  </si>
  <si>
    <t>SPAC20H4.10</t>
  </si>
  <si>
    <t>SPAC20H4.11c</t>
  </si>
  <si>
    <t>SPAC212.01c</t>
  </si>
  <si>
    <t>SPAC212.02</t>
  </si>
  <si>
    <t>SPAC212.03</t>
  </si>
  <si>
    <t>SPAC212.04c</t>
  </si>
  <si>
    <t>SPAC212.06c</t>
  </si>
  <si>
    <t>SPAC212.08c</t>
  </si>
  <si>
    <t>SPAC212.11</t>
  </si>
  <si>
    <t>SPAC212.12</t>
  </si>
  <si>
    <t>SPAC21E11.03c</t>
  </si>
  <si>
    <t>SPAC21E11.04</t>
  </si>
  <si>
    <t>SPAC21E11.05c</t>
  </si>
  <si>
    <t>SPAC21E11.06</t>
  </si>
  <si>
    <t>SPAC21E11.07</t>
  </si>
  <si>
    <t>SPAC21E11.08</t>
  </si>
  <si>
    <t>SPAC222.03c</t>
  </si>
  <si>
    <t>SPAC222.04c</t>
  </si>
  <si>
    <t>SPAC222.05c</t>
  </si>
  <si>
    <t>SPAC222.06</t>
  </si>
  <si>
    <t>SPAC222.07c</t>
  </si>
  <si>
    <t>SPAC222.08c</t>
  </si>
  <si>
    <t>SPAC222.09</t>
  </si>
  <si>
    <t>SPAC222.10c</t>
  </si>
  <si>
    <t>SPAC222.11</t>
  </si>
  <si>
    <t>SPAC222.12c</t>
  </si>
  <si>
    <t>SPAC222.13c</t>
  </si>
  <si>
    <t>SPAC222.14c</t>
  </si>
  <si>
    <t>SPAC222.15</t>
  </si>
  <si>
    <t>SPAC222.16c</t>
  </si>
  <si>
    <t>SPAC222.17</t>
  </si>
  <si>
    <t>SPAC222.18</t>
  </si>
  <si>
    <t>SPAC222.19</t>
  </si>
  <si>
    <t>SPAC227.01c</t>
  </si>
  <si>
    <t>SPAC227.02c</t>
  </si>
  <si>
    <t>SPAC227.03c</t>
  </si>
  <si>
    <t>SPAC227.04</t>
  </si>
  <si>
    <t>SPAC227.05</t>
  </si>
  <si>
    <t>SPAC227.06</t>
  </si>
  <si>
    <t>SPAC227.07c</t>
  </si>
  <si>
    <t>SPAC227.08c</t>
  </si>
  <si>
    <t>SPAC227.09</t>
  </si>
  <si>
    <t>SPAC227.10</t>
  </si>
  <si>
    <t>SPAC227.11c</t>
  </si>
  <si>
    <t>SPAC227.12</t>
  </si>
  <si>
    <t>SPAC227.13c</t>
  </si>
  <si>
    <t>SPAC227.14</t>
  </si>
  <si>
    <t>SPAC227.15</t>
  </si>
  <si>
    <t>SPAC227.16c</t>
  </si>
  <si>
    <t>SPAC227.17c</t>
  </si>
  <si>
    <t>SPAC227.18</t>
  </si>
  <si>
    <t>SPAC227.19c</t>
  </si>
  <si>
    <t>SPAC22A12.01c</t>
  </si>
  <si>
    <t>SPAC22A12.02c</t>
  </si>
  <si>
    <t>SPAC22A12.03c</t>
  </si>
  <si>
    <t>SPAC22A12.04c</t>
  </si>
  <si>
    <t>SPAC22A12.05</t>
  </si>
  <si>
    <t>SPAC22A12.06c</t>
  </si>
  <si>
    <t>SPAC22A12.07c</t>
  </si>
  <si>
    <t>SPAC22A12.08c</t>
  </si>
  <si>
    <t>SPAC22A12.09c</t>
  </si>
  <si>
    <t>SPAC22A12.10</t>
  </si>
  <si>
    <t>SPAC22A12.11</t>
  </si>
  <si>
    <t>SPAC22A12.12c</t>
  </si>
  <si>
    <t>SPAC22A12.13</t>
  </si>
  <si>
    <t>SPAC22A12.14c</t>
  </si>
  <si>
    <t>SPAC22A12.15c</t>
  </si>
  <si>
    <t>SPAC22A12.16</t>
  </si>
  <si>
    <t>SPAC22A12.17c</t>
  </si>
  <si>
    <t>SPAC22E12.01</t>
  </si>
  <si>
    <t>SPAC22E12.02</t>
  </si>
  <si>
    <t>SPAC22E12.03c</t>
  </si>
  <si>
    <t>SPAC22E12.04</t>
  </si>
  <si>
    <t>SPAC22E12.05c</t>
  </si>
  <si>
    <t>SPAC22E12.06c</t>
  </si>
  <si>
    <t>SPAC22E12.07</t>
  </si>
  <si>
    <t>SPAC22E12.08</t>
  </si>
  <si>
    <t>SPAC22E12.09c</t>
  </si>
  <si>
    <t>SPAC22E12.10c</t>
  </si>
  <si>
    <t>SPAC22E12.11c</t>
  </si>
  <si>
    <t>SPAC22E12.13c</t>
  </si>
  <si>
    <t>SPAC22E12.14c</t>
  </si>
  <si>
    <t>SPAC22E12.16c</t>
  </si>
  <si>
    <t>SPAC22E12.17c</t>
  </si>
  <si>
    <t>SPAC22E12.18</t>
  </si>
  <si>
    <t>SPAC22E12.19</t>
  </si>
  <si>
    <t>SPAC22F3.02</t>
  </si>
  <si>
    <t>SPAC22F3.03c</t>
  </si>
  <si>
    <t>SPAC22F3.04</t>
  </si>
  <si>
    <t>SPAC22F3.05c</t>
  </si>
  <si>
    <t>SPAC22F3.06c</t>
  </si>
  <si>
    <t>SPAC22F3.07c</t>
  </si>
  <si>
    <t>SPAC22F3.08c</t>
  </si>
  <si>
    <t>SPAC22F3.09c</t>
  </si>
  <si>
    <t>SPAC22F3.10c</t>
  </si>
  <si>
    <t>SPAC22F3.11c</t>
  </si>
  <si>
    <t>SPAC22F3.12c</t>
  </si>
  <si>
    <t>SPAC22F3.13</t>
  </si>
  <si>
    <t>SPAC22F3.15</t>
  </si>
  <si>
    <t>SPAC22F8.02c</t>
  </si>
  <si>
    <t>SPAC22F8.03c</t>
  </si>
  <si>
    <t>SPAC22F8.04</t>
  </si>
  <si>
    <t>SPAC22F8.05</t>
  </si>
  <si>
    <t>SPAC22F8.06</t>
  </si>
  <si>
    <t>SPAC22F8.07c</t>
  </si>
  <si>
    <t>SPAC22F8.08</t>
  </si>
  <si>
    <t>SPAC22F8.09</t>
  </si>
  <si>
    <t>SPAC22F8.10c</t>
  </si>
  <si>
    <t>SPAC22F8.11</t>
  </si>
  <si>
    <t>SPAC22F8.12c</t>
  </si>
  <si>
    <t>SPAC22G7.01c</t>
  </si>
  <si>
    <t>SPAC22G7.02</t>
  </si>
  <si>
    <t>SPAC22G7.03</t>
  </si>
  <si>
    <t>SPAC22G7.04</t>
  </si>
  <si>
    <t>SPAC22G7.05</t>
  </si>
  <si>
    <t>SPAC22G7.06c</t>
  </si>
  <si>
    <t>SPAC22G7.07c</t>
  </si>
  <si>
    <t>SPAC22G7.08</t>
  </si>
  <si>
    <t>SPAC22G7.09c</t>
  </si>
  <si>
    <t>SPAC22G7.10</t>
  </si>
  <si>
    <t>SPAC22G7.11c</t>
  </si>
  <si>
    <t>SPAC22H10.02</t>
  </si>
  <si>
    <t>SPAC22H10.03c</t>
  </si>
  <si>
    <t>SPAC22H10.04</t>
  </si>
  <si>
    <t>SPAC22H10.05c</t>
  </si>
  <si>
    <t>SPAC22H10.06c</t>
  </si>
  <si>
    <t>SPAC22H10.07</t>
  </si>
  <si>
    <t>SPAC22H10.08</t>
  </si>
  <si>
    <t>SPAC22H10.09</t>
  </si>
  <si>
    <t>SPAC22H10.10</t>
  </si>
  <si>
    <t>SPAC22H10.11c</t>
  </si>
  <si>
    <t>SPAC22H10.12c</t>
  </si>
  <si>
    <t>SPAC22H10.13</t>
  </si>
  <si>
    <t>SPAC22H12.01c</t>
  </si>
  <si>
    <t>SPAC22H12.02</t>
  </si>
  <si>
    <t>SPAC22H12.03</t>
  </si>
  <si>
    <t>SPAC22H12.04c</t>
  </si>
  <si>
    <t>SPAC22H12.05c</t>
  </si>
  <si>
    <t>SPAC23A1.02c</t>
  </si>
  <si>
    <t>SPAC23A1.03</t>
  </si>
  <si>
    <t>SPAC23A1.04c</t>
  </si>
  <si>
    <t>SPAC23A1.05</t>
  </si>
  <si>
    <t>SPAC23A1.06c</t>
  </si>
  <si>
    <t>SPAC23A1.07</t>
  </si>
  <si>
    <t>SPAC23A1.08c</t>
  </si>
  <si>
    <t>SPAC23A1.09</t>
  </si>
  <si>
    <t>SPAC23A1.10</t>
  </si>
  <si>
    <t>SPAC23A1.11</t>
  </si>
  <si>
    <t>SPAC23A1.12c</t>
  </si>
  <si>
    <t>SPAC23A1.14c</t>
  </si>
  <si>
    <t>SPAC23A1.15c</t>
  </si>
  <si>
    <t>SPAC23A1.16c</t>
  </si>
  <si>
    <t>SPAC23A1.17</t>
  </si>
  <si>
    <t>SPAC23A1.18c</t>
  </si>
  <si>
    <t>SPAC23A1.19c</t>
  </si>
  <si>
    <t>SPAC23A1.20</t>
  </si>
  <si>
    <t>SPAC23C11.01</t>
  </si>
  <si>
    <t>SPAC23C11.02c</t>
  </si>
  <si>
    <t>SPAC23C11.03</t>
  </si>
  <si>
    <t>SPAC23C11.04c</t>
  </si>
  <si>
    <t>SPAC23C11.05</t>
  </si>
  <si>
    <t>SPAC23C11.06c</t>
  </si>
  <si>
    <t>SPAC23C11.07</t>
  </si>
  <si>
    <t>SPAC23C11.08</t>
  </si>
  <si>
    <t>SPAC23C11.09</t>
  </si>
  <si>
    <t>SPAC23C11.10</t>
  </si>
  <si>
    <t>SPAC23C11.11</t>
  </si>
  <si>
    <t>SPAC23C11.12</t>
  </si>
  <si>
    <t>SPAC23C11.13c</t>
  </si>
  <si>
    <t>SPAC23C11.14</t>
  </si>
  <si>
    <t>SPAC23C11.15</t>
  </si>
  <si>
    <t>SPAC23C11.16</t>
  </si>
  <si>
    <t>SPAC23C11.17</t>
  </si>
  <si>
    <t>SPAC23C4.02</t>
  </si>
  <si>
    <t>SPAC23C4.03</t>
  </si>
  <si>
    <t>SPAC23C4.04c</t>
  </si>
  <si>
    <t>SPAC23C4.05c</t>
  </si>
  <si>
    <t>SPAC23C4.06c</t>
  </si>
  <si>
    <t>SPAC23C4.07</t>
  </si>
  <si>
    <t>SPAC23C4.08</t>
  </si>
  <si>
    <t>SPAC23C4.09c</t>
  </si>
  <si>
    <t>SPAC23C4.10</t>
  </si>
  <si>
    <t>SPAC23C4.11</t>
  </si>
  <si>
    <t>SPAC23C4.12</t>
  </si>
  <si>
    <t>SPAC23C4.13</t>
  </si>
  <si>
    <t>SPAC23C4.14</t>
  </si>
  <si>
    <t>SPAC23C4.15</t>
  </si>
  <si>
    <t>SPAC23C4.16c</t>
  </si>
  <si>
    <t>SPAC23C4.17</t>
  </si>
  <si>
    <t>SPAC23C4.18c</t>
  </si>
  <si>
    <t>SPAC23C4.19</t>
  </si>
  <si>
    <t>SPAC23D3.01</t>
  </si>
  <si>
    <t>SPAC23D3.02</t>
  </si>
  <si>
    <t>SPAC23D3.03c</t>
  </si>
  <si>
    <t>SPAC23D3.04c</t>
  </si>
  <si>
    <t>SPAC23D3.06c</t>
  </si>
  <si>
    <t>SPAC23D3.07</t>
  </si>
  <si>
    <t>SPAC23D3.08</t>
  </si>
  <si>
    <t>SPAC23D3.09</t>
  </si>
  <si>
    <t>SPAC23D3.10c</t>
  </si>
  <si>
    <t>SPAC23D3.11</t>
  </si>
  <si>
    <t>SPAC23D3.12</t>
  </si>
  <si>
    <t>SPAC23D3.13c</t>
  </si>
  <si>
    <t>SPAC23D3.14c</t>
  </si>
  <si>
    <t>SPAC23D3.16</t>
  </si>
  <si>
    <t>SPAC23D3.17</t>
  </si>
  <si>
    <t>SPAC23E2.01</t>
  </si>
  <si>
    <t>SPAC23E2.02</t>
  </si>
  <si>
    <t>SPAC23E2.03c</t>
  </si>
  <si>
    <t>SPAC23G3.01</t>
  </si>
  <si>
    <t>SPAC23G3.02c</t>
  </si>
  <si>
    <t>SPAC23G3.03</t>
  </si>
  <si>
    <t>SPAC23G3.04</t>
  </si>
  <si>
    <t>SPAC23G3.05c</t>
  </si>
  <si>
    <t>SPAC23G3.06</t>
  </si>
  <si>
    <t>SPAC23G3.07c</t>
  </si>
  <si>
    <t>SPAC23G3.08c</t>
  </si>
  <si>
    <t>SPAC23G3.09</t>
  </si>
  <si>
    <t>SPAC23G3.10c</t>
  </si>
  <si>
    <t>SPAC23G3.11</t>
  </si>
  <si>
    <t>SPAC23G3.12c</t>
  </si>
  <si>
    <t>SPAC23H3.02c</t>
  </si>
  <si>
    <t>SPAC23H3.03c</t>
  </si>
  <si>
    <t>SPAC23H3.04</t>
  </si>
  <si>
    <t>SPAC23H3.05c</t>
  </si>
  <si>
    <t>SPAC23H3.06</t>
  </si>
  <si>
    <t>SPAC23H3.07c</t>
  </si>
  <si>
    <t>SPAC23H3.08c</t>
  </si>
  <si>
    <t>SPAC23H3.09c</t>
  </si>
  <si>
    <t>SPAC23H3.10</t>
  </si>
  <si>
    <t>SPAC23H3.11c</t>
  </si>
  <si>
    <t>SPAC23H3.12c</t>
  </si>
  <si>
    <t>SPAC23H3.13c</t>
  </si>
  <si>
    <t>SPAC23H3.14</t>
  </si>
  <si>
    <t>SPAC23H3.15c</t>
  </si>
  <si>
    <t>SPAC23H4.01c</t>
  </si>
  <si>
    <t>SPAC23H4.02</t>
  </si>
  <si>
    <t>SPAC23H4.03c</t>
  </si>
  <si>
    <t>SPAC23H4.04</t>
  </si>
  <si>
    <t>SPAC23H4.05c</t>
  </si>
  <si>
    <t>SPAC23H4.06</t>
  </si>
  <si>
    <t>SPAC23H4.07c</t>
  </si>
  <si>
    <t>SPAC23H4.08</t>
  </si>
  <si>
    <t>SPAC23H4.09</t>
  </si>
  <si>
    <t>SPAC23H4.10c</t>
  </si>
  <si>
    <t>SPAC23H4.11c</t>
  </si>
  <si>
    <t>SPAC23H4.12</t>
  </si>
  <si>
    <t>SPAC23H4.13c</t>
  </si>
  <si>
    <t>SPAC23H4.14</t>
  </si>
  <si>
    <t>SPAC23H4.15</t>
  </si>
  <si>
    <t>SPAC23H4.16c</t>
  </si>
  <si>
    <t>SPAC23H4.17c</t>
  </si>
  <si>
    <t>SPAC23H4.18c</t>
  </si>
  <si>
    <t>SPAC23H4.21</t>
  </si>
  <si>
    <t>SPAC24B11.05</t>
  </si>
  <si>
    <t>SPAC24B11.06c</t>
  </si>
  <si>
    <t>SPAC24B11.07c</t>
  </si>
  <si>
    <t>SPAC24B11.08c</t>
  </si>
  <si>
    <t>SPAC24B11.09</t>
  </si>
  <si>
    <t>SPAC24B11.10c</t>
  </si>
  <si>
    <t>SPAC24B11.11c</t>
  </si>
  <si>
    <t>SPAC24B11.12c</t>
  </si>
  <si>
    <t>SPAC24B11.13</t>
  </si>
  <si>
    <t>SPAC24B11.14</t>
  </si>
  <si>
    <t>SPAC24C9.02c</t>
  </si>
  <si>
    <t>SPAC24C9.03</t>
  </si>
  <si>
    <t>SPAC24C9.04</t>
  </si>
  <si>
    <t>SPAC24C9.05c</t>
  </si>
  <si>
    <t>SPAC24C9.06c</t>
  </si>
  <si>
    <t>SPAC24C9.07c</t>
  </si>
  <si>
    <t>SPAC24C9.08</t>
  </si>
  <si>
    <t>SPAC24C9.09</t>
  </si>
  <si>
    <t>SPAC24C9.10c</t>
  </si>
  <si>
    <t>SPAC24C9.11</t>
  </si>
  <si>
    <t>SPAC24C9.12c</t>
  </si>
  <si>
    <t>SPAC24C9.13c</t>
  </si>
  <si>
    <t>SPAC24C9.14</t>
  </si>
  <si>
    <t>SPAC24C9.15c</t>
  </si>
  <si>
    <t>SPAC24C9.16c</t>
  </si>
  <si>
    <t>SPAC24H6.01c</t>
  </si>
  <si>
    <t>SPAC24H6.02c</t>
  </si>
  <si>
    <t>SPAC24H6.03</t>
  </si>
  <si>
    <t>SPAC24H6.04</t>
  </si>
  <si>
    <t>SPAC24H6.05</t>
  </si>
  <si>
    <t>SPAC24H6.06</t>
  </si>
  <si>
    <t>SPAC24H6.07</t>
  </si>
  <si>
    <t>SPAC24H6.08</t>
  </si>
  <si>
    <t>SPAC24H6.09</t>
  </si>
  <si>
    <t>SPAC24H6.10c</t>
  </si>
  <si>
    <t>SPAC24H6.11c</t>
  </si>
  <si>
    <t>SPAC24H6.12c</t>
  </si>
  <si>
    <t>SPAC24H6.13</t>
  </si>
  <si>
    <t>SPAC25A8.01c</t>
  </si>
  <si>
    <t>SPAC25A8.02</t>
  </si>
  <si>
    <t>SPAC25A8.03c</t>
  </si>
  <si>
    <t>SPAC25B8.01</t>
  </si>
  <si>
    <t>SPAC25B8.02</t>
  </si>
  <si>
    <t>SPAC25B8.03</t>
  </si>
  <si>
    <t>SPAC25B8.04c</t>
  </si>
  <si>
    <t>SPAC25B8.05</t>
  </si>
  <si>
    <t>SPAC25B8.06c</t>
  </si>
  <si>
    <t>SPAC25B8.07c</t>
  </si>
  <si>
    <t>SPAC25B8.08</t>
  </si>
  <si>
    <t>SPAC25B8.09</t>
  </si>
  <si>
    <t>SPAC25B8.10</t>
  </si>
  <si>
    <t>SPAC25B8.11</t>
  </si>
  <si>
    <t>SPAC25B8.12c</t>
  </si>
  <si>
    <t>SPAC25B8.13c</t>
  </si>
  <si>
    <t>SPAC25B8.14</t>
  </si>
  <si>
    <t>SPAC25B8.15c</t>
  </si>
  <si>
    <t>SPAC25B8.16</t>
  </si>
  <si>
    <t>SPAC25B8.17</t>
  </si>
  <si>
    <t>SPAC25B8.18</t>
  </si>
  <si>
    <t>SPAC25B8.19c</t>
  </si>
  <si>
    <t>SPAC25B8.20</t>
  </si>
  <si>
    <t>SPAC25G10.01</t>
  </si>
  <si>
    <t>SPAC25G10.02</t>
  </si>
  <si>
    <t>SPAC25G10.03</t>
  </si>
  <si>
    <t>SPAC25G10.04c</t>
  </si>
  <si>
    <t>SPAC25G10.05c</t>
  </si>
  <si>
    <t>SPAC25G10.06</t>
  </si>
  <si>
    <t>SPAC25G10.07c</t>
  </si>
  <si>
    <t>SPAC25G10.08</t>
  </si>
  <si>
    <t>SPAC25G10.09c</t>
  </si>
  <si>
    <t>SPAC25H1.02</t>
  </si>
  <si>
    <t>SPAC25H1.03</t>
  </si>
  <si>
    <t>SPAC25H1.04</t>
  </si>
  <si>
    <t>SPAC25H1.05</t>
  </si>
  <si>
    <t>SPAC25H1.06</t>
  </si>
  <si>
    <t>SPAC25H1.07</t>
  </si>
  <si>
    <t>SPAC25H1.08c</t>
  </si>
  <si>
    <t>SPAC25H1.09</t>
  </si>
  <si>
    <t>SPAC25H1.10c</t>
  </si>
  <si>
    <t>SPAC26A3.01</t>
  </si>
  <si>
    <t>SPAC26A3.02</t>
  </si>
  <si>
    <t>SPAC26A3.03c</t>
  </si>
  <si>
    <t>SPAC26A3.04</t>
  </si>
  <si>
    <t>SPAC26A3.05</t>
  </si>
  <si>
    <t>SPAC26A3.06</t>
  </si>
  <si>
    <t>SPAC26A3.07c</t>
  </si>
  <si>
    <t>SPAC26A3.08</t>
  </si>
  <si>
    <t>SPAC26A3.09c</t>
  </si>
  <si>
    <t>SPAC26A3.10</t>
  </si>
  <si>
    <t>SPAC26A3.11</t>
  </si>
  <si>
    <t>SPAC26A3.12c</t>
  </si>
  <si>
    <t>SPAC26A3.13c</t>
  </si>
  <si>
    <t>SPAC26A3.14c</t>
  </si>
  <si>
    <t>SPAC26A3.15c</t>
  </si>
  <si>
    <t>SPAC26A3.16</t>
  </si>
  <si>
    <t>SPAC26A3.17c</t>
  </si>
  <si>
    <t>SPAC26F1.01</t>
  </si>
  <si>
    <t>SPAC26F1.02</t>
  </si>
  <si>
    <t>SPAC26F1.03</t>
  </si>
  <si>
    <t>SPAC26F1.04c</t>
  </si>
  <si>
    <t>SPAC26F1.05</t>
  </si>
  <si>
    <t>SPAC26F1.06</t>
  </si>
  <si>
    <t>SPAC26F1.07</t>
  </si>
  <si>
    <t>SPAC26F1.08c</t>
  </si>
  <si>
    <t>SPAC26F1.09</t>
  </si>
  <si>
    <t>SPAC26F1.10c</t>
  </si>
  <si>
    <t>SPAC26F1.11</t>
  </si>
  <si>
    <t>SPAC26F1.12c</t>
  </si>
  <si>
    <t>SPAC26F1.13c</t>
  </si>
  <si>
    <t>SPAC26F1.14c</t>
  </si>
  <si>
    <t>SPAC26H5.02c</t>
  </si>
  <si>
    <t>SPAC26H5.03</t>
  </si>
  <si>
    <t>SPAC26H5.04</t>
  </si>
  <si>
    <t>SPAC26H5.05</t>
  </si>
  <si>
    <t>SPAC26H5.06</t>
  </si>
  <si>
    <t>SPAC26H5.07c</t>
  </si>
  <si>
    <t>SPAC26H5.08c</t>
  </si>
  <si>
    <t>SPAC26H5.09c</t>
  </si>
  <si>
    <t>SPAC26H5.10c</t>
  </si>
  <si>
    <t>SPAC26H5.11</t>
  </si>
  <si>
    <t>SPAC26H5.12</t>
  </si>
  <si>
    <t>SPAC26H5.13c</t>
  </si>
  <si>
    <t>SPAC27D7.02c</t>
  </si>
  <si>
    <t>SPAC27D7.03c</t>
  </si>
  <si>
    <t>SPAC27D7.04</t>
  </si>
  <si>
    <t>SPAC27D7.05c</t>
  </si>
  <si>
    <t>SPAC27D7.06</t>
  </si>
  <si>
    <t>SPAC27D7.07c</t>
  </si>
  <si>
    <t>SPAC27D7.08c</t>
  </si>
  <si>
    <t>SPAC27D7.09c</t>
  </si>
  <si>
    <t>SPAC27D7.11c</t>
  </si>
  <si>
    <t>SPAC27D7.12c</t>
  </si>
  <si>
    <t>SPAC27D7.13c</t>
  </si>
  <si>
    <t>SPAC27D7.14c</t>
  </si>
  <si>
    <t>SPAC27E2.01</t>
  </si>
  <si>
    <t>SPAC27E2.02</t>
  </si>
  <si>
    <t>SPAC27E2.03c</t>
  </si>
  <si>
    <t>SPAC27E2.04c</t>
  </si>
  <si>
    <t>SPAC27E2.05</t>
  </si>
  <si>
    <t>SPAC27E2.06c</t>
  </si>
  <si>
    <t>SPAC27E2.07</t>
  </si>
  <si>
    <t>SPAC27E2.08</t>
  </si>
  <si>
    <t>SPAC27E2.09</t>
  </si>
  <si>
    <t>SPAC27E2.10c</t>
  </si>
  <si>
    <t>SPAC27E2.11c</t>
  </si>
  <si>
    <t>SPAC27E2.12</t>
  </si>
  <si>
    <t>SPAC27E2.13</t>
  </si>
  <si>
    <t>SPAC27E2.14</t>
  </si>
  <si>
    <t>SPAC27F1.02c</t>
  </si>
  <si>
    <t>SPAC27F1.03c</t>
  </si>
  <si>
    <t>SPAC27F1.04c</t>
  </si>
  <si>
    <t>SPAC27F1.05c</t>
  </si>
  <si>
    <t>SPAC27F1.06c</t>
  </si>
  <si>
    <t>SPAC27F1.07</t>
  </si>
  <si>
    <t>SPAC27F1.08</t>
  </si>
  <si>
    <t>SPAC27F1.09c</t>
  </si>
  <si>
    <t>SPAC27F1.10</t>
  </si>
  <si>
    <t>SPAC29A4.02c</t>
  </si>
  <si>
    <t>SPAC29A4.03c</t>
  </si>
  <si>
    <t>SPAC29A4.04c</t>
  </si>
  <si>
    <t>SPAC29A4.05</t>
  </si>
  <si>
    <t>SPAC29A4.06c</t>
  </si>
  <si>
    <t>SPAC29A4.07</t>
  </si>
  <si>
    <t>SPAC29A4.08c</t>
  </si>
  <si>
    <t>SPAC29A4.09</t>
  </si>
  <si>
    <t>SPAC29A4.10</t>
  </si>
  <si>
    <t>SPAC29A4.11</t>
  </si>
  <si>
    <t>SPAC29A4.12c</t>
  </si>
  <si>
    <t>SPAC29A4.13</t>
  </si>
  <si>
    <t>SPAC29A4.14c</t>
  </si>
  <si>
    <t>SPAC29A4.15</t>
  </si>
  <si>
    <t>SPAC29A4.16</t>
  </si>
  <si>
    <t>SPAC29A4.17c</t>
  </si>
  <si>
    <t>SPAC29A4.18</t>
  </si>
  <si>
    <t>SPAC29A4.19c</t>
  </si>
  <si>
    <t>SPAC29A4.20</t>
  </si>
  <si>
    <t>SPAC29A4.22</t>
  </si>
  <si>
    <t>SPAC29B12.01</t>
  </si>
  <si>
    <t>SPAC29B12.02c</t>
  </si>
  <si>
    <t>SPAC29B12.03</t>
  </si>
  <si>
    <t>SPAC29B12.04</t>
  </si>
  <si>
    <t>SPAC29B12.05c</t>
  </si>
  <si>
    <t>SPAC29B12.06c</t>
  </si>
  <si>
    <t>SPAC29B12.07</t>
  </si>
  <si>
    <t>SPAC29B12.08</t>
  </si>
  <si>
    <t>SPAC29B12.10c</t>
  </si>
  <si>
    <t>SPAC29B12.11c</t>
  </si>
  <si>
    <t>SPAC29B12.12</t>
  </si>
  <si>
    <t>SPAC29B12.13</t>
  </si>
  <si>
    <t>SPAC29B12.14c</t>
  </si>
  <si>
    <t>SPAC29E6.01</t>
  </si>
  <si>
    <t>SPAC29E6.02</t>
  </si>
  <si>
    <t>SPAC29E6.03c</t>
  </si>
  <si>
    <t>SPAC29E6.04</t>
  </si>
  <si>
    <t>SPAC29E6.05c</t>
  </si>
  <si>
    <t>SPAC29E6.06c</t>
  </si>
  <si>
    <t>SPAC29E6.07</t>
  </si>
  <si>
    <t>SPAC29E6.08</t>
  </si>
  <si>
    <t>SPAC29E6.09</t>
  </si>
  <si>
    <t>SPAC29E6.10c</t>
  </si>
  <si>
    <t>SPAC2C4.03c</t>
  </si>
  <si>
    <t>SPAC2C4.04c</t>
  </si>
  <si>
    <t>SPAC2C4.05</t>
  </si>
  <si>
    <t>SPAC2C4.06c</t>
  </si>
  <si>
    <t>SPAC2C4.07c</t>
  </si>
  <si>
    <t>SPAC2C4.08</t>
  </si>
  <si>
    <t>SPAC2C4.09</t>
  </si>
  <si>
    <t>SPAC2C4.10c</t>
  </si>
  <si>
    <t>SPAC2C4.11c</t>
  </si>
  <si>
    <t>SPAC2C4.12c</t>
  </si>
  <si>
    <t>SPAC2C4.13</t>
  </si>
  <si>
    <t>SPAC2C4.14c</t>
  </si>
  <si>
    <t>SPAC2C4.15c</t>
  </si>
  <si>
    <t>SPAC2C4.16c</t>
  </si>
  <si>
    <t>SPAC2C4.17c</t>
  </si>
  <si>
    <t>SPAC2E12.02</t>
  </si>
  <si>
    <t>SPAC2E12.03c</t>
  </si>
  <si>
    <t>SPAC2E1P3.01</t>
  </si>
  <si>
    <t>SPAC2E1P3.02c</t>
  </si>
  <si>
    <t>SPAC2E1P3.03c</t>
  </si>
  <si>
    <t>SPAC2E1P3.04</t>
  </si>
  <si>
    <t>SPAC2E1P3.05c</t>
  </si>
  <si>
    <t>SPAC2E1P5.01c</t>
  </si>
  <si>
    <t>SPAC2E1P5.02c</t>
  </si>
  <si>
    <t>SPAC2E1P5.03</t>
  </si>
  <si>
    <t>SPAC2E1P5.04c</t>
  </si>
  <si>
    <t>SPAC2E1P5.05</t>
  </si>
  <si>
    <t>SPAC2F3.01</t>
  </si>
  <si>
    <t>SPAC2F3.02</t>
  </si>
  <si>
    <t>SPAC2F3.03c</t>
  </si>
  <si>
    <t>SPAC2F3.04c</t>
  </si>
  <si>
    <t>SPAC2F3.05c</t>
  </si>
  <si>
    <t>SPAC2F3.06c</t>
  </si>
  <si>
    <t>SPAC2F3.07c</t>
  </si>
  <si>
    <t>SPAC2F3.08</t>
  </si>
  <si>
    <t>SPAC2F3.09</t>
  </si>
  <si>
    <t>SPAC2F3.10</t>
  </si>
  <si>
    <t>SPAC2F3.11</t>
  </si>
  <si>
    <t>SPAC2F3.12c</t>
  </si>
  <si>
    <t>SPAC2F3.13c</t>
  </si>
  <si>
    <t>SPAC2F3.14c</t>
  </si>
  <si>
    <t>SPAC2F3.15</t>
  </si>
  <si>
    <t>SPAC2F3.16</t>
  </si>
  <si>
    <t>SPAC2F3.17c</t>
  </si>
  <si>
    <t>SPAC2F3.18c</t>
  </si>
  <si>
    <t>SPAC2F7.02c</t>
  </si>
  <si>
    <t>SPAC2F7.03c</t>
  </si>
  <si>
    <t>SPAC2F7.04</t>
  </si>
  <si>
    <t>SPAC2F7.05c</t>
  </si>
  <si>
    <t>SPAC2F7.06c</t>
  </si>
  <si>
    <t>SPAC2F7.07c</t>
  </si>
  <si>
    <t>SPAC2F7.08c</t>
  </si>
  <si>
    <t>SPAC2F7.09c</t>
  </si>
  <si>
    <t>SPAC2F7.10</t>
  </si>
  <si>
    <t>SPAC2F7.11</t>
  </si>
  <si>
    <t>SPAC2F7.13c</t>
  </si>
  <si>
    <t>SPAC2F7.14c</t>
  </si>
  <si>
    <t>SPAC2F7.15</t>
  </si>
  <si>
    <t>SPAC2F7.16c</t>
  </si>
  <si>
    <t>SPAC2F7.17</t>
  </si>
  <si>
    <t>SPAC2G11.02</t>
  </si>
  <si>
    <t>SPAC2G11.03c</t>
  </si>
  <si>
    <t>SPAC2G11.04</t>
  </si>
  <si>
    <t>SPAC2G11.05c</t>
  </si>
  <si>
    <t>SPAC2G11.06</t>
  </si>
  <si>
    <t>SPAC2G11.07c</t>
  </si>
  <si>
    <t>SPAC2G11.08c</t>
  </si>
  <si>
    <t>SPAC2G11.09</t>
  </si>
  <si>
    <t>SPAC2G11.10c</t>
  </si>
  <si>
    <t>SPAC2G11.11c</t>
  </si>
  <si>
    <t>SPAC2G11.12</t>
  </si>
  <si>
    <t>SPAC2G11.13</t>
  </si>
  <si>
    <t>SPAC2G11.14</t>
  </si>
  <si>
    <t>SPAC2G11.15c</t>
  </si>
  <si>
    <t>SPAC2H10.01</t>
  </si>
  <si>
    <t>SPAC2H10.02c</t>
  </si>
  <si>
    <t>SPAC2H10.04</t>
  </si>
  <si>
    <t>SPAC30.01c</t>
  </si>
  <si>
    <t>SPAC30.02c</t>
  </si>
  <si>
    <t>SPAC30.03c</t>
  </si>
  <si>
    <t>SPAC30.04c</t>
  </si>
  <si>
    <t>SPAC30C2.02</t>
  </si>
  <si>
    <t>SPAC30C2.03</t>
  </si>
  <si>
    <t>SPAC30C2.04</t>
  </si>
  <si>
    <t>SPAC30C2.05</t>
  </si>
  <si>
    <t>SPAC30C2.06c</t>
  </si>
  <si>
    <t>SPAC30C2.07</t>
  </si>
  <si>
    <t>SPAC30C2.08</t>
  </si>
  <si>
    <t>SPAC30D11.01c</t>
  </si>
  <si>
    <t>SPAC30D11.02c</t>
  </si>
  <si>
    <t>SPAC30D11.03</t>
  </si>
  <si>
    <t>SPAC30D11.04c</t>
  </si>
  <si>
    <t>SPAC30D11.05</t>
  </si>
  <si>
    <t>SPAC30D11.06c</t>
  </si>
  <si>
    <t>SPAC30D11.07</t>
  </si>
  <si>
    <t>SPAC30D11.08c</t>
  </si>
  <si>
    <t>SPAC30D11.09</t>
  </si>
  <si>
    <t>SPAC30D11.10</t>
  </si>
  <si>
    <t>SPAC30D11.11</t>
  </si>
  <si>
    <t>SPAC30D11.12</t>
  </si>
  <si>
    <t>SPAC30D11.13</t>
  </si>
  <si>
    <t>SPAC30D11.14c</t>
  </si>
  <si>
    <t>SPAC31A2.02</t>
  </si>
  <si>
    <t>SPAC31A2.03</t>
  </si>
  <si>
    <t>SPAC31A2.04c</t>
  </si>
  <si>
    <t>SPAC31A2.05c</t>
  </si>
  <si>
    <t>SPAC31A2.06</t>
  </si>
  <si>
    <t>SPAC31A2.07c</t>
  </si>
  <si>
    <t>SPAC31A2.08</t>
  </si>
  <si>
    <t>SPAC31A2.09c</t>
  </si>
  <si>
    <t>SPAC31A2.10</t>
  </si>
  <si>
    <t>SPAC31A2.11c</t>
  </si>
  <si>
    <t>SPAC31A2.12</t>
  </si>
  <si>
    <t>SPAC31A2.13c</t>
  </si>
  <si>
    <t>SPAC31A2.14</t>
  </si>
  <si>
    <t>SPAC31A2.15c</t>
  </si>
  <si>
    <t>SPAC31A2.16</t>
  </si>
  <si>
    <t>SPAC31F12.01</t>
  </si>
  <si>
    <t>SPAC31G5.01</t>
  </si>
  <si>
    <t>SPAC31G5.02</t>
  </si>
  <si>
    <t>SPAC31G5.03</t>
  </si>
  <si>
    <t>SPAC31G5.04</t>
  </si>
  <si>
    <t>SPAC31G5.05c</t>
  </si>
  <si>
    <t>SPAC31G5.06</t>
  </si>
  <si>
    <t>SPAC31G5.07</t>
  </si>
  <si>
    <t>SPAC31G5.08</t>
  </si>
  <si>
    <t>SPAC31G5.09c</t>
  </si>
  <si>
    <t>SPAC31G5.10</t>
  </si>
  <si>
    <t>SPAC31G5.11</t>
  </si>
  <si>
    <t>SPAC31G5.12c</t>
  </si>
  <si>
    <t>SPAC31G5.13</t>
  </si>
  <si>
    <t>SPAC31G5.14</t>
  </si>
  <si>
    <t>SPAC31G5.15</t>
  </si>
  <si>
    <t>SPAC31G5.16c</t>
  </si>
  <si>
    <t>SPAC31G5.17c</t>
  </si>
  <si>
    <t>SPAC31G5.18c</t>
  </si>
  <si>
    <t>SPAC31G5.19</t>
  </si>
  <si>
    <t>SPAC31G5.21</t>
  </si>
  <si>
    <t>SPAC323.01c</t>
  </si>
  <si>
    <t>SPAC323.02c</t>
  </si>
  <si>
    <t>SPAC323.03c</t>
  </si>
  <si>
    <t>SPAC323.04</t>
  </si>
  <si>
    <t>SPAC323.05c</t>
  </si>
  <si>
    <t>SPAC323.06c</t>
  </si>
  <si>
    <t>SPAC323.07c</t>
  </si>
  <si>
    <t>SPAC323.08</t>
  </si>
  <si>
    <t>SPAC328.01c</t>
  </si>
  <si>
    <t>SPAC328.02</t>
  </si>
  <si>
    <t>SPAC328.03</t>
  </si>
  <si>
    <t>SPAC328.04</t>
  </si>
  <si>
    <t>SPAC328.05</t>
  </si>
  <si>
    <t>SPAC328.06</t>
  </si>
  <si>
    <t>SPAC328.07c</t>
  </si>
  <si>
    <t>SPAC328.08c</t>
  </si>
  <si>
    <t>SPAC328.09</t>
  </si>
  <si>
    <t>SPAC328.10c</t>
  </si>
  <si>
    <t>SPAC32A11.01</t>
  </si>
  <si>
    <t>SPAC32A11.02c</t>
  </si>
  <si>
    <t>SPAC32A11.03c</t>
  </si>
  <si>
    <t>SPAC32A11.04c</t>
  </si>
  <si>
    <t>SPAC343.01c</t>
  </si>
  <si>
    <t>SPAC343.02</t>
  </si>
  <si>
    <t>SPAC343.03</t>
  </si>
  <si>
    <t>SPAC343.04c</t>
  </si>
  <si>
    <t>SPAC343.05</t>
  </si>
  <si>
    <t>SPAC343.06c</t>
  </si>
  <si>
    <t>SPAC343.07</t>
  </si>
  <si>
    <t>SPAC343.08c</t>
  </si>
  <si>
    <t>SPAC343.09</t>
  </si>
  <si>
    <t>SPAC343.10</t>
  </si>
  <si>
    <t>SPAC343.11c</t>
  </si>
  <si>
    <t>SPAC343.12</t>
  </si>
  <si>
    <t>SPAC343.13</t>
  </si>
  <si>
    <t>SPAC343.14c</t>
  </si>
  <si>
    <t>SPAC343.15</t>
  </si>
  <si>
    <t>SPAC343.16</t>
  </si>
  <si>
    <t>SPAC343.17c</t>
  </si>
  <si>
    <t>SPAC343.18</t>
  </si>
  <si>
    <t>SPAC343.19</t>
  </si>
  <si>
    <t>SPAC343.20</t>
  </si>
  <si>
    <t>SPAC343.21</t>
  </si>
  <si>
    <t>SPAC3A11.02</t>
  </si>
  <si>
    <t>SPAC3A11.03</t>
  </si>
  <si>
    <t>SPAC3A11.04</t>
  </si>
  <si>
    <t>SPAC3A11.05c</t>
  </si>
  <si>
    <t>SPAC3A11.06</t>
  </si>
  <si>
    <t>SPAC3A11.07</t>
  </si>
  <si>
    <t>SPAC3A11.08</t>
  </si>
  <si>
    <t>SPAC3A11.09</t>
  </si>
  <si>
    <t>SPAC3A11.10c</t>
  </si>
  <si>
    <t>SPAC3A11.11c</t>
  </si>
  <si>
    <t>SPAC3A11.12c</t>
  </si>
  <si>
    <t>SPAC3A11.13</t>
  </si>
  <si>
    <t>SPAC3A11.14c</t>
  </si>
  <si>
    <t>SPAC3A12.02</t>
  </si>
  <si>
    <t>SPAC3A12.03c</t>
  </si>
  <si>
    <t>SPAC3A12.04c</t>
  </si>
  <si>
    <t>SPAC3A12.05c</t>
  </si>
  <si>
    <t>SPAC3A12.06c</t>
  </si>
  <si>
    <t>SPAC3A12.07</t>
  </si>
  <si>
    <t>SPAC3A12.08</t>
  </si>
  <si>
    <t>SPAC3A12.09c</t>
  </si>
  <si>
    <t>SPAC3A12.10</t>
  </si>
  <si>
    <t>SPAC3A12.11c</t>
  </si>
  <si>
    <t>SPAC3A12.12</t>
  </si>
  <si>
    <t>SPAC3A12.13c</t>
  </si>
  <si>
    <t>SPAC3A12.14</t>
  </si>
  <si>
    <t>SPAC3A12.15</t>
  </si>
  <si>
    <t>SPAC3A12.16c</t>
  </si>
  <si>
    <t>SPAC3A12.17c</t>
  </si>
  <si>
    <t>SPAC3A12.18</t>
  </si>
  <si>
    <t>SPAC3A12.19</t>
  </si>
  <si>
    <t>SPAC3C7.01c</t>
  </si>
  <si>
    <t>SPAC3C7.02c</t>
  </si>
  <si>
    <t>SPAC3C7.03c</t>
  </si>
  <si>
    <t>SPAC3C7.04</t>
  </si>
  <si>
    <t>SPAC3C7.05c</t>
  </si>
  <si>
    <t>SPAC3C7.06c</t>
  </si>
  <si>
    <t>SPAC3C7.07c</t>
  </si>
  <si>
    <t>SPAC3C7.08c</t>
  </si>
  <si>
    <t>SPAC3C7.09</t>
  </si>
  <si>
    <t>SPAC3C7.10</t>
  </si>
  <si>
    <t>SPAC3C7.11c</t>
  </si>
  <si>
    <t>SPAC3C7.12</t>
  </si>
  <si>
    <t>SPAC3C7.13c</t>
  </si>
  <si>
    <t>SPAC3C7.14c</t>
  </si>
  <si>
    <t>SPAC3F10.02c</t>
  </si>
  <si>
    <t>SPAC3F10.03</t>
  </si>
  <si>
    <t>SPAC3F10.04</t>
  </si>
  <si>
    <t>SPAC3F10.05c</t>
  </si>
  <si>
    <t>SPAC3F10.06c</t>
  </si>
  <si>
    <t>SPAC3F10.07c</t>
  </si>
  <si>
    <t>SPAC3F10.08c</t>
  </si>
  <si>
    <t>SPAC3F10.09</t>
  </si>
  <si>
    <t>SPAC3F10.10c</t>
  </si>
  <si>
    <t>SPAC3F10.11c</t>
  </si>
  <si>
    <t>SPAC3F10.12c</t>
  </si>
  <si>
    <t>SPAC3F10.13</t>
  </si>
  <si>
    <t>SPAC3F10.15c</t>
  </si>
  <si>
    <t>SPAC3F10.16c</t>
  </si>
  <si>
    <t>SPAC3F10.17</t>
  </si>
  <si>
    <t>SPAC3F10.18c</t>
  </si>
  <si>
    <t>SPAC3F10.19</t>
  </si>
  <si>
    <t>SPAC3G6.01</t>
  </si>
  <si>
    <t>SPAC3G6.02</t>
  </si>
  <si>
    <t>SPAC3G6.03c</t>
  </si>
  <si>
    <t>SPAC3G6.04</t>
  </si>
  <si>
    <t>SPAC3G6.05</t>
  </si>
  <si>
    <t>SPAC3G6.06c</t>
  </si>
  <si>
    <t>SPAC3G6.07</t>
  </si>
  <si>
    <t>SPAC3G6.08</t>
  </si>
  <si>
    <t>SPAC3G6.09c</t>
  </si>
  <si>
    <t>SPAC3G6.10c</t>
  </si>
  <si>
    <t>SPAC3G6.11</t>
  </si>
  <si>
    <t>SPAC3G6.13c</t>
  </si>
  <si>
    <t>SPAC3G9.01</t>
  </si>
  <si>
    <t>SPAC3G9.02</t>
  </si>
  <si>
    <t>SPAC3G9.03</t>
  </si>
  <si>
    <t>SPAC3G9.04</t>
  </si>
  <si>
    <t>SPAC3G9.05</t>
  </si>
  <si>
    <t>SPAC3G9.06</t>
  </si>
  <si>
    <t>SPAC3G9.07c</t>
  </si>
  <si>
    <t>SPAC3G9.08</t>
  </si>
  <si>
    <t>SPAC3G9.09c</t>
  </si>
  <si>
    <t>SPAC3G9.10c</t>
  </si>
  <si>
    <t>SPAC3G9.11c</t>
  </si>
  <si>
    <t>SPAC3G9.12</t>
  </si>
  <si>
    <t>SPAC3G9.13c</t>
  </si>
  <si>
    <t>SPAC3G9.14</t>
  </si>
  <si>
    <t>SPAC3G9.15c</t>
  </si>
  <si>
    <t>SPAC3G9.16c</t>
  </si>
  <si>
    <t>SPAC3G9.17</t>
  </si>
  <si>
    <t>SPAC3H1.01c</t>
  </si>
  <si>
    <t>SPAC3H1.02c</t>
  </si>
  <si>
    <t>SPAC3H1.03</t>
  </si>
  <si>
    <t>SPAC3H1.04c</t>
  </si>
  <si>
    <t>SPAC3H1.05</t>
  </si>
  <si>
    <t>SPAC3H1.06c</t>
  </si>
  <si>
    <t>SPAC3H1.07</t>
  </si>
  <si>
    <t>SPAC3H1.08c</t>
  </si>
  <si>
    <t>SPAC3H1.09c</t>
  </si>
  <si>
    <t>SPAC3H1.10</t>
  </si>
  <si>
    <t>SPAC3H1.11</t>
  </si>
  <si>
    <t>SPAC3H1.12c</t>
  </si>
  <si>
    <t>SPAC3H1.13</t>
  </si>
  <si>
    <t>SPAC3H1.14</t>
  </si>
  <si>
    <t>SPAC3H5.04</t>
  </si>
  <si>
    <t>SPAC3H5.05c</t>
  </si>
  <si>
    <t>SPAC3H5.06c</t>
  </si>
  <si>
    <t>SPAC3H5.07</t>
  </si>
  <si>
    <t>SPAC3H5.08c</t>
  </si>
  <si>
    <t>SPAC3H5.09c</t>
  </si>
  <si>
    <t>SPAC3H5.10</t>
  </si>
  <si>
    <t>SPAC3H5.11</t>
  </si>
  <si>
    <t>SPAC3H5.12c</t>
  </si>
  <si>
    <t>SPAC3H5.13</t>
  </si>
  <si>
    <t>SPAC3H8.02</t>
  </si>
  <si>
    <t>SPAC3H8.03</t>
  </si>
  <si>
    <t>SPAC3H8.04</t>
  </si>
  <si>
    <t>SPAC3H8.05c</t>
  </si>
  <si>
    <t>SPAC3H8.06</t>
  </si>
  <si>
    <t>SPAC3H8.07c</t>
  </si>
  <si>
    <t>SPAC3H8.08c</t>
  </si>
  <si>
    <t>SPAC3H8.09c</t>
  </si>
  <si>
    <t>SPAC3H8.10</t>
  </si>
  <si>
    <t>SPAC458.02c</t>
  </si>
  <si>
    <t>SPAC458.03</t>
  </si>
  <si>
    <t>SPAC458.04c</t>
  </si>
  <si>
    <t>SPAC458.05</t>
  </si>
  <si>
    <t>SPAC458.06</t>
  </si>
  <si>
    <t>SPAC458.07</t>
  </si>
  <si>
    <t>SPAC4A8.02c</t>
  </si>
  <si>
    <t>SPAC4A8.03c</t>
  </si>
  <si>
    <t>SPAC4A8.04</t>
  </si>
  <si>
    <t>SPAC4A8.05c</t>
  </si>
  <si>
    <t>SPAC4A8.06c</t>
  </si>
  <si>
    <t>SPAC4A8.07c</t>
  </si>
  <si>
    <t>SPAC4A8.08c</t>
  </si>
  <si>
    <t>SPAC4A8.09c</t>
  </si>
  <si>
    <t>SPAC4A8.10</t>
  </si>
  <si>
    <t>SPAC4A8.11c</t>
  </si>
  <si>
    <t>SPAC4A8.12c</t>
  </si>
  <si>
    <t>SPAC4A8.13c</t>
  </si>
  <si>
    <t>SPAC4A8.14</t>
  </si>
  <si>
    <t>SPAC4A8.15c</t>
  </si>
  <si>
    <t>SPAC4A8.16c</t>
  </si>
  <si>
    <t>SPAC4C5.01</t>
  </si>
  <si>
    <t>SPAC4C5.02c</t>
  </si>
  <si>
    <t>SPAC4C5.03</t>
  </si>
  <si>
    <t>SPAC4C5.04</t>
  </si>
  <si>
    <t>SPAC4D7.01c</t>
  </si>
  <si>
    <t>SPAC4D7.02c</t>
  </si>
  <si>
    <t>SPAC4D7.03</t>
  </si>
  <si>
    <t>SPAC4D7.04c</t>
  </si>
  <si>
    <t>SPAC4D7.05</t>
  </si>
  <si>
    <t>SPAC4D7.06c</t>
  </si>
  <si>
    <t>SPAC4D7.07c</t>
  </si>
  <si>
    <t>SPAC4D7.08c</t>
  </si>
  <si>
    <t>SPAC4D7.09</t>
  </si>
  <si>
    <t>SPAC4D7.10c</t>
  </si>
  <si>
    <t>SPAC4D7.11</t>
  </si>
  <si>
    <t>SPAC4D7.12c</t>
  </si>
  <si>
    <t>SPAC4D7.13</t>
  </si>
  <si>
    <t>SPAC4D7.14</t>
  </si>
  <si>
    <t>SPAC4D7.15</t>
  </si>
  <si>
    <t>SPAC4F10.02</t>
  </si>
  <si>
    <t>SPAC4F10.03c</t>
  </si>
  <si>
    <t>SPAC4F10.04</t>
  </si>
  <si>
    <t>SPAC4F10.05c</t>
  </si>
  <si>
    <t>SPAC4F10.06</t>
  </si>
  <si>
    <t>SPAC4F10.07c</t>
  </si>
  <si>
    <t>SPAC4F10.08</t>
  </si>
  <si>
    <t>SPAC4F10.09c</t>
  </si>
  <si>
    <t>SPAC4F10.10c</t>
  </si>
  <si>
    <t>SPAC4F10.11</t>
  </si>
  <si>
    <t>SPAC4F10.12</t>
  </si>
  <si>
    <t>SPAC4F10.13c</t>
  </si>
  <si>
    <t>SPAC4F10.14c</t>
  </si>
  <si>
    <t>SPAC4F10.15c</t>
  </si>
  <si>
    <t>SPAC4F10.16c</t>
  </si>
  <si>
    <t>SPAC4F10.17</t>
  </si>
  <si>
    <t>SPAC4F10.18</t>
  </si>
  <si>
    <t>SPAC4F10.19c</t>
  </si>
  <si>
    <t>SPAC4F10.20</t>
  </si>
  <si>
    <t>SPAC4F10.22</t>
  </si>
  <si>
    <t>SPAC4F8.01</t>
  </si>
  <si>
    <t>SPAC4F8.02c</t>
  </si>
  <si>
    <t>SPAC4F8.03</t>
  </si>
  <si>
    <t>SPAC4F8.04</t>
  </si>
  <si>
    <t>SPAC4F8.05c</t>
  </si>
  <si>
    <t>SPAC4F8.06</t>
  </si>
  <si>
    <t>SPAC4F8.07c</t>
  </si>
  <si>
    <t>SPAC4F8.08</t>
  </si>
  <si>
    <t>SPAC4F8.10c</t>
  </si>
  <si>
    <t>SPAC4F8.11</t>
  </si>
  <si>
    <t>SPAC4F8.12c</t>
  </si>
  <si>
    <t>SPAC4F8.13c</t>
  </si>
  <si>
    <t>SPAC4F8.14c</t>
  </si>
  <si>
    <t>SPAC4F8.15</t>
  </si>
  <si>
    <t>SPAC4G8.02c</t>
  </si>
  <si>
    <t>SPAC4G8.03c</t>
  </si>
  <si>
    <t>SPAC4G8.04</t>
  </si>
  <si>
    <t>SPAC4G8.05</t>
  </si>
  <si>
    <t>SPAC4G8.06c</t>
  </si>
  <si>
    <t>SPAC4G8.07c</t>
  </si>
  <si>
    <t>SPAC4G8.08</t>
  </si>
  <si>
    <t>SPAC4G8.09</t>
  </si>
  <si>
    <t>SPAC4G8.10</t>
  </si>
  <si>
    <t>SPAC4G8.11c</t>
  </si>
  <si>
    <t>SPAC4G8.12c</t>
  </si>
  <si>
    <t>SPAC4G8.13c</t>
  </si>
  <si>
    <t>SPAC4G9.02</t>
  </si>
  <si>
    <t>SPAC4G9.03</t>
  </si>
  <si>
    <t>SPAC4G9.04c</t>
  </si>
  <si>
    <t>SPAC4G9.05</t>
  </si>
  <si>
    <t>SPAC4G9.06c</t>
  </si>
  <si>
    <t>SPAC4G9.07</t>
  </si>
  <si>
    <t>SPAC4G9.08c</t>
  </si>
  <si>
    <t>SPAC4G9.09c</t>
  </si>
  <si>
    <t>SPAC4G9.10</t>
  </si>
  <si>
    <t>SPAC4G9.11c</t>
  </si>
  <si>
    <t>SPAC4G9.12</t>
  </si>
  <si>
    <t>SPAC4G9.13c</t>
  </si>
  <si>
    <t>SPAC4G9.14</t>
  </si>
  <si>
    <t>SPAC4G9.15</t>
  </si>
  <si>
    <t>SPAC4G9.16c</t>
  </si>
  <si>
    <t>SPAC4G9.17c</t>
  </si>
  <si>
    <t>SPAC4G9.19</t>
  </si>
  <si>
    <t>SPAC4G9.20c</t>
  </si>
  <si>
    <t>SPAC4G9.22</t>
  </si>
  <si>
    <t>SPAC4H3.01</t>
  </si>
  <si>
    <t>SPAC4H3.02c</t>
  </si>
  <si>
    <t>SPAC4H3.03c</t>
  </si>
  <si>
    <t>SPAC4H3.04c</t>
  </si>
  <si>
    <t>SPAC4H3.05</t>
  </si>
  <si>
    <t>SPAC4H3.06</t>
  </si>
  <si>
    <t>SPAC4H3.07c</t>
  </si>
  <si>
    <t>SPAC4H3.08</t>
  </si>
  <si>
    <t>SPAC4H3.09</t>
  </si>
  <si>
    <t>SPAC4H3.10c</t>
  </si>
  <si>
    <t>SPAC4H3.11c</t>
  </si>
  <si>
    <t>SPAC4H3.12c</t>
  </si>
  <si>
    <t>SPAC4H3.13</t>
  </si>
  <si>
    <t>SPAC4H3.14c</t>
  </si>
  <si>
    <t>SPAC4H3.16</t>
  </si>
  <si>
    <t>SPAC4H3.17</t>
  </si>
  <si>
    <t>SPAC513.01c</t>
  </si>
  <si>
    <t>SPAC513.02</t>
  </si>
  <si>
    <t>SPAC513.03</t>
  </si>
  <si>
    <t>SPAC513.04</t>
  </si>
  <si>
    <t>SPAC513.05</t>
  </si>
  <si>
    <t>SPAC513.06c</t>
  </si>
  <si>
    <t>SPAC513.07</t>
  </si>
  <si>
    <t>SPAC521.02</t>
  </si>
  <si>
    <t>SPAC521.03</t>
  </si>
  <si>
    <t>SPAC521.04c</t>
  </si>
  <si>
    <t>SPAC521.05</t>
  </si>
  <si>
    <t>SPAC56E4.02c</t>
  </si>
  <si>
    <t>SPAC56E4.03</t>
  </si>
  <si>
    <t>SPAC56E4.04c</t>
  </si>
  <si>
    <t>SPAC56E4.05</t>
  </si>
  <si>
    <t>SPAC56E4.06c</t>
  </si>
  <si>
    <t>SPAC56E4.07</t>
  </si>
  <si>
    <t>SPAC56F8.02</t>
  </si>
  <si>
    <t>SPAC56F8.03</t>
  </si>
  <si>
    <t>SPAC56F8.04c</t>
  </si>
  <si>
    <t>SPAC56F8.05c</t>
  </si>
  <si>
    <t>SPAC56F8.06c</t>
  </si>
  <si>
    <t>SPAC56F8.07</t>
  </si>
  <si>
    <t>SPAC56F8.08</t>
  </si>
  <si>
    <t>SPAC56F8.09</t>
  </si>
  <si>
    <t>SPAC56F8.10</t>
  </si>
  <si>
    <t>SPAC56F8.11</t>
  </si>
  <si>
    <t>SPAC56F8.12</t>
  </si>
  <si>
    <t>SPAC56F8.13</t>
  </si>
  <si>
    <t>SPAC56F8.14c</t>
  </si>
  <si>
    <t>SPAC56F8.15</t>
  </si>
  <si>
    <t>SPAC56F8.16</t>
  </si>
  <si>
    <t>SPAC57A10.02</t>
  </si>
  <si>
    <t>SPAC57A10.03</t>
  </si>
  <si>
    <t>SPAC57A10.04</t>
  </si>
  <si>
    <t>SPAC57A10.05c</t>
  </si>
  <si>
    <t>SPAC57A10.06</t>
  </si>
  <si>
    <t>SPAC57A10.07</t>
  </si>
  <si>
    <t>SPAC57A10.08c</t>
  </si>
  <si>
    <t>SPAC57A10.09c</t>
  </si>
  <si>
    <t>SPAC57A10.10c</t>
  </si>
  <si>
    <t>SPAC57A10.11c</t>
  </si>
  <si>
    <t>SPAC57A10.12c</t>
  </si>
  <si>
    <t>SPAC57A10.14</t>
  </si>
  <si>
    <t>SPAC57A7.04c</t>
  </si>
  <si>
    <t>SPAC57A7.05</t>
  </si>
  <si>
    <t>SPAC57A7.06</t>
  </si>
  <si>
    <t>SPAC57A7.07c</t>
  </si>
  <si>
    <t>SPAC57A7.08</t>
  </si>
  <si>
    <t>SPAC57A7.09</t>
  </si>
  <si>
    <t>SPAC57A7.10c</t>
  </si>
  <si>
    <t>SPAC57A7.11</t>
  </si>
  <si>
    <t>SPAC57A7.12</t>
  </si>
  <si>
    <t>SPAC57A7.13</t>
  </si>
  <si>
    <t>SPAC57A7.15c</t>
  </si>
  <si>
    <t>SPAC589.02c</t>
  </si>
  <si>
    <t>SPAC589.03c</t>
  </si>
  <si>
    <t>SPAC589.04</t>
  </si>
  <si>
    <t>SPAC589.05c</t>
  </si>
  <si>
    <t>SPAC589.06c</t>
  </si>
  <si>
    <t>SPAC589.07c</t>
  </si>
  <si>
    <t>SPAC589.08c</t>
  </si>
  <si>
    <t>SPAC589.09</t>
  </si>
  <si>
    <t>SPAC589.10c</t>
  </si>
  <si>
    <t>SPAC589.11</t>
  </si>
  <si>
    <t>SPAC589.12</t>
  </si>
  <si>
    <t>SPAC5D6.01</t>
  </si>
  <si>
    <t>SPAC5D6.02c</t>
  </si>
  <si>
    <t>SPAC5D6.04</t>
  </si>
  <si>
    <t>SPAC5D6.05</t>
  </si>
  <si>
    <t>SPAC5D6.06c</t>
  </si>
  <si>
    <t>SPAC5D6.07c</t>
  </si>
  <si>
    <t>SPAC5D6.08c</t>
  </si>
  <si>
    <t>SPAC5D6.09c</t>
  </si>
  <si>
    <t>SPAC5D6.10c</t>
  </si>
  <si>
    <t>SPAC5D6.12</t>
  </si>
  <si>
    <t>SPAC5D6.13</t>
  </si>
  <si>
    <t>SPAC5H10.01</t>
  </si>
  <si>
    <t>SPAC5H10.02c</t>
  </si>
  <si>
    <t>SPAC5H10.03</t>
  </si>
  <si>
    <t>SPAC5H10.04</t>
  </si>
  <si>
    <t>SPAC5H10.05c</t>
  </si>
  <si>
    <t>SPAC5H10.06c</t>
  </si>
  <si>
    <t>SPAC5H10.07</t>
  </si>
  <si>
    <t>SPAC5H10.08c</t>
  </si>
  <si>
    <t>SPAC5H10.09c</t>
  </si>
  <si>
    <t>SPAC5H10.10</t>
  </si>
  <si>
    <t>SPAC5H10.11</t>
  </si>
  <si>
    <t>SPAC5H10.12c</t>
  </si>
  <si>
    <t>SPAC5H10.13c</t>
  </si>
  <si>
    <t>SPAC607.02c</t>
  </si>
  <si>
    <t>SPAC607.03c</t>
  </si>
  <si>
    <t>SPAC607.04</t>
  </si>
  <si>
    <t>SPAC607.05</t>
  </si>
  <si>
    <t>SPAC607.06c</t>
  </si>
  <si>
    <t>SPAC607.07c</t>
  </si>
  <si>
    <t>SPAC607.08c</t>
  </si>
  <si>
    <t>SPAC607.09c</t>
  </si>
  <si>
    <t>SPAC607.10</t>
  </si>
  <si>
    <t>SPAC630.03</t>
  </si>
  <si>
    <t>SPAC630.04c</t>
  </si>
  <si>
    <t>SPAC630.05</t>
  </si>
  <si>
    <t>SPAC630.06c</t>
  </si>
  <si>
    <t>SPAC630.07c</t>
  </si>
  <si>
    <t>SPAC630.08c</t>
  </si>
  <si>
    <t>SPAC630.09c</t>
  </si>
  <si>
    <t>SPAC630.10</t>
  </si>
  <si>
    <t>SPAC630.11</t>
  </si>
  <si>
    <t>SPAC630.12</t>
  </si>
  <si>
    <t>SPAC630.13c</t>
  </si>
  <si>
    <t>SPAC630.14c</t>
  </si>
  <si>
    <t>SPAC630.15</t>
  </si>
  <si>
    <t>SPAC631.01c</t>
  </si>
  <si>
    <t>SPAC631.02</t>
  </si>
  <si>
    <t>SPAC637.03</t>
  </si>
  <si>
    <t>SPAC637.04</t>
  </si>
  <si>
    <t>SPAC637.05c</t>
  </si>
  <si>
    <t>SPAC637.06</t>
  </si>
  <si>
    <t>SPAC637.07</t>
  </si>
  <si>
    <t>SPAC637.08</t>
  </si>
  <si>
    <t>SPAC637.09</t>
  </si>
  <si>
    <t>SPAC637.10c</t>
  </si>
  <si>
    <t>SPAC637.11</t>
  </si>
  <si>
    <t>SPAC637.12c</t>
  </si>
  <si>
    <t>SPAC637.13c</t>
  </si>
  <si>
    <t>SPAC644.04</t>
  </si>
  <si>
    <t>SPAC644.05c</t>
  </si>
  <si>
    <t>SPAC644.06c</t>
  </si>
  <si>
    <t>SPAC644.07</t>
  </si>
  <si>
    <t>SPAC644.08</t>
  </si>
  <si>
    <t>SPAC644.09</t>
  </si>
  <si>
    <t>SPAC644.10</t>
  </si>
  <si>
    <t>SPAC644.11c</t>
  </si>
  <si>
    <t>SPAC644.12</t>
  </si>
  <si>
    <t>SPAC644.13c</t>
  </si>
  <si>
    <t>SPAC644.14c</t>
  </si>
  <si>
    <t>SPAC644.15</t>
  </si>
  <si>
    <t>SPAC644.16</t>
  </si>
  <si>
    <t>SPAC644.17c</t>
  </si>
  <si>
    <t>SPAC644.18c</t>
  </si>
  <si>
    <t>SPAC652.01</t>
  </si>
  <si>
    <t>SPAC664.01c</t>
  </si>
  <si>
    <t>SPAC664.02c</t>
  </si>
  <si>
    <t>SPAC664.03</t>
  </si>
  <si>
    <t>SPAC664.04c</t>
  </si>
  <si>
    <t>SPAC664.05</t>
  </si>
  <si>
    <t>SPAC664.06</t>
  </si>
  <si>
    <t>SPAC664.07c</t>
  </si>
  <si>
    <t>SPAC664.08c</t>
  </si>
  <si>
    <t>SPAC664.09</t>
  </si>
  <si>
    <t>SPAC664.10</t>
  </si>
  <si>
    <t>SPAC664.11</t>
  </si>
  <si>
    <t>SPAC664.12c</t>
  </si>
  <si>
    <t>SPAC664.13</t>
  </si>
  <si>
    <t>SPAC664.14</t>
  </si>
  <si>
    <t>SPAC664.15</t>
  </si>
  <si>
    <t>SPAC683.02c</t>
  </si>
  <si>
    <t>SPAC683.03</t>
  </si>
  <si>
    <t>SPAC688.02c</t>
  </si>
  <si>
    <t>SPAC688.03c</t>
  </si>
  <si>
    <t>SPAC688.04c</t>
  </si>
  <si>
    <t>SPAC688.06c</t>
  </si>
  <si>
    <t>SPAC688.07c</t>
  </si>
  <si>
    <t>SPAC688.08</t>
  </si>
  <si>
    <t>SPAC688.09</t>
  </si>
  <si>
    <t>SPAC688.10</t>
  </si>
  <si>
    <t>SPAC688.11</t>
  </si>
  <si>
    <t>SPAC688.12c</t>
  </si>
  <si>
    <t>SPAC688.13</t>
  </si>
  <si>
    <t>SPAC688.14</t>
  </si>
  <si>
    <t>SPAC688.16</t>
  </si>
  <si>
    <t>SPAC694.02</t>
  </si>
  <si>
    <t>SPAC694.03</t>
  </si>
  <si>
    <t>SPAC694.04c</t>
  </si>
  <si>
    <t>SPAC694.05c</t>
  </si>
  <si>
    <t>SPAC694.06c</t>
  </si>
  <si>
    <t>SPAC6B12.02c</t>
  </si>
  <si>
    <t>SPAC6B12.03c</t>
  </si>
  <si>
    <t>SPAC6B12.04c</t>
  </si>
  <si>
    <t>SPAC6B12.05c</t>
  </si>
  <si>
    <t>SPAC6B12.06c</t>
  </si>
  <si>
    <t>SPAC6B12.07c</t>
  </si>
  <si>
    <t>SPAC6B12.08</t>
  </si>
  <si>
    <t>SPAC6B12.09</t>
  </si>
  <si>
    <t>SPAC6B12.10c</t>
  </si>
  <si>
    <t>SPAC6B12.11</t>
  </si>
  <si>
    <t>SPAC6B12.12</t>
  </si>
  <si>
    <t>SPAC6B12.13</t>
  </si>
  <si>
    <t>SPAC6B12.14c</t>
  </si>
  <si>
    <t>SPAC6B12.15</t>
  </si>
  <si>
    <t>SPAC6B12.16</t>
  </si>
  <si>
    <t>SPAC6B12.18</t>
  </si>
  <si>
    <t>SPAC6B12.19</t>
  </si>
  <si>
    <t>SPAC6C3.02c</t>
  </si>
  <si>
    <t>SPAC6C3.03c</t>
  </si>
  <si>
    <t>SPAC6C3.04</t>
  </si>
  <si>
    <t>SPAC6C3.05</t>
  </si>
  <si>
    <t>SPAC6C3.06c</t>
  </si>
  <si>
    <t>SPAC6C3.07</t>
  </si>
  <si>
    <t>SPAC6C3.08</t>
  </si>
  <si>
    <t>SPAC6C3.09</t>
  </si>
  <si>
    <t>SPAC6F12.02</t>
  </si>
  <si>
    <t>SPAC6F12.03c</t>
  </si>
  <si>
    <t>SPAC6F12.04</t>
  </si>
  <si>
    <t>SPAC6F12.05c</t>
  </si>
  <si>
    <t>SPAC6F12.06</t>
  </si>
  <si>
    <t>SPAC6F12.07</t>
  </si>
  <si>
    <t>SPAC6F12.08c</t>
  </si>
  <si>
    <t>SPAC6F12.09</t>
  </si>
  <si>
    <t>SPAC6F12.10c</t>
  </si>
  <si>
    <t>SPAC6F12.11c</t>
  </si>
  <si>
    <t>SPAC6F12.12</t>
  </si>
  <si>
    <t>SPAC6F12.13c</t>
  </si>
  <si>
    <t>SPAC6F12.14</t>
  </si>
  <si>
    <t>SPAC6F12.15c</t>
  </si>
  <si>
    <t>SPAC6F12.16c</t>
  </si>
  <si>
    <t>SPAC6F12.17</t>
  </si>
  <si>
    <t>SPAC6F6.01</t>
  </si>
  <si>
    <t>SPAC6F6.02c</t>
  </si>
  <si>
    <t>SPAC6F6.03c</t>
  </si>
  <si>
    <t>SPAC6F6.04c</t>
  </si>
  <si>
    <t>SPAC6F6.05</t>
  </si>
  <si>
    <t>SPAC6F6.06c</t>
  </si>
  <si>
    <t>SPAC6F6.07c</t>
  </si>
  <si>
    <t>SPAC6F6.08c</t>
  </si>
  <si>
    <t>SPAC6F6.09</t>
  </si>
  <si>
    <t>SPAC6F6.10c</t>
  </si>
  <si>
    <t>SPAC6F6.11c</t>
  </si>
  <si>
    <t>SPAC6F6.12</t>
  </si>
  <si>
    <t>SPAC6F6.13c</t>
  </si>
  <si>
    <t>SPAC6F6.15</t>
  </si>
  <si>
    <t>SPAC6F6.16c</t>
  </si>
  <si>
    <t>SPAC6F6.17</t>
  </si>
  <si>
    <t>SPAC6F6.19</t>
  </si>
  <si>
    <t>SPAC6G10.02c</t>
  </si>
  <si>
    <t>SPAC6G10.03c</t>
  </si>
  <si>
    <t>SPAC6G10.04c</t>
  </si>
  <si>
    <t>SPAC6G10.05c</t>
  </si>
  <si>
    <t>SPAC6G10.06</t>
  </si>
  <si>
    <t>SPAC6G10.07</t>
  </si>
  <si>
    <t>SPAC6G10.08</t>
  </si>
  <si>
    <t>SPAC6G10.09</t>
  </si>
  <si>
    <t>SPAC6G10.10c</t>
  </si>
  <si>
    <t>SPAC6G10.11c</t>
  </si>
  <si>
    <t>SPAC6G10.12c</t>
  </si>
  <si>
    <t>SPAC6G9.01c</t>
  </si>
  <si>
    <t>SPAC6G9.02c</t>
  </si>
  <si>
    <t>SPAC6G9.03c</t>
  </si>
  <si>
    <t>SPAC6G9.04</t>
  </si>
  <si>
    <t>SPAC6G9.05</t>
  </si>
  <si>
    <t>SPAC6G9.06c</t>
  </si>
  <si>
    <t>SPAC6G9.07c</t>
  </si>
  <si>
    <t>SPAC6G9.08</t>
  </si>
  <si>
    <t>SPAC6G9.09c</t>
  </si>
  <si>
    <t>SPAC6G9.10c</t>
  </si>
  <si>
    <t>SPAC6G9.11</t>
  </si>
  <si>
    <t>SPAC6G9.12</t>
  </si>
  <si>
    <t>SPAC6G9.13c</t>
  </si>
  <si>
    <t>SPAC6G9.14</t>
  </si>
  <si>
    <t>SPAC6G9.15c</t>
  </si>
  <si>
    <t>SPAC6G9.16c</t>
  </si>
  <si>
    <t>SPAC732.01</t>
  </si>
  <si>
    <t>SPAC732.02c</t>
  </si>
  <si>
    <t>SPAC750.01</t>
  </si>
  <si>
    <t>SPAC750.02c</t>
  </si>
  <si>
    <t>SPAC750.03c</t>
  </si>
  <si>
    <t>SPAC750.04c</t>
  </si>
  <si>
    <t>SPAC750.05c</t>
  </si>
  <si>
    <t>SPAC750.06c</t>
  </si>
  <si>
    <t>SPAC750.07c</t>
  </si>
  <si>
    <t>SPAC750.08c</t>
  </si>
  <si>
    <t>SPAC767.01c</t>
  </si>
  <si>
    <t>SPAC7D4.02c</t>
  </si>
  <si>
    <t>SPAC7D4.03c</t>
  </si>
  <si>
    <t>SPAC7D4.04</t>
  </si>
  <si>
    <t>SPAC7D4.05</t>
  </si>
  <si>
    <t>SPAC7D4.06c</t>
  </si>
  <si>
    <t>SPAC7D4.07c</t>
  </si>
  <si>
    <t>SPAC7D4.08</t>
  </si>
  <si>
    <t>SPAC7D4.09c</t>
  </si>
  <si>
    <t>SPAC7D4.10</t>
  </si>
  <si>
    <t>SPAC7D4.11c</t>
  </si>
  <si>
    <t>SPAC7D4.12c</t>
  </si>
  <si>
    <t>SPAC7D4.13c</t>
  </si>
  <si>
    <t>SPAC7D4.14c</t>
  </si>
  <si>
    <t>SPAC7D4.15c</t>
  </si>
  <si>
    <t>SPAC806.02c</t>
  </si>
  <si>
    <t>SPAC806.03c</t>
  </si>
  <si>
    <t>SPAC806.04c</t>
  </si>
  <si>
    <t>SPAC806.05</t>
  </si>
  <si>
    <t>SPAC806.06c</t>
  </si>
  <si>
    <t>SPAC806.07</t>
  </si>
  <si>
    <t>SPAC806.08c</t>
  </si>
  <si>
    <t>SPAC806.11</t>
  </si>
  <si>
    <t>SPAC821.03c</t>
  </si>
  <si>
    <t>SPAC821.04c</t>
  </si>
  <si>
    <t>SPAC821.05</t>
  </si>
  <si>
    <t>SPAC821.06</t>
  </si>
  <si>
    <t>SPAC821.07c</t>
  </si>
  <si>
    <t>SPAC821.08c</t>
  </si>
  <si>
    <t>SPAC821.09</t>
  </si>
  <si>
    <t>SPAC821.10c</t>
  </si>
  <si>
    <t>SPAC821.11</t>
  </si>
  <si>
    <t>SPAC821.12</t>
  </si>
  <si>
    <t>SPAC821.13c</t>
  </si>
  <si>
    <t>SPAC823.02</t>
  </si>
  <si>
    <t>SPAC823.03</t>
  </si>
  <si>
    <t>SPAC823.04</t>
  </si>
  <si>
    <t>SPAC823.05c</t>
  </si>
  <si>
    <t>SPAC823.06</t>
  </si>
  <si>
    <t>SPAC823.07</t>
  </si>
  <si>
    <t>SPAC823.08c</t>
  </si>
  <si>
    <t>SPAC823.09c</t>
  </si>
  <si>
    <t>SPAC823.10c</t>
  </si>
  <si>
    <t>SPAC823.11</t>
  </si>
  <si>
    <t>SPAC823.12</t>
  </si>
  <si>
    <t>SPAC823.13c</t>
  </si>
  <si>
    <t>SPAC823.14</t>
  </si>
  <si>
    <t>SPAC823.15</t>
  </si>
  <si>
    <t>SPAC823.16c</t>
  </si>
  <si>
    <t>SPAC824.02</t>
  </si>
  <si>
    <t>SPAC824.03c</t>
  </si>
  <si>
    <t>SPAC824.04</t>
  </si>
  <si>
    <t>SPAC824.05</t>
  </si>
  <si>
    <t>SPAC824.06</t>
  </si>
  <si>
    <t>SPAC824.07</t>
  </si>
  <si>
    <t>SPAC824.08</t>
  </si>
  <si>
    <t>SPAC824.09c</t>
  </si>
  <si>
    <t>SPAC869.01</t>
  </si>
  <si>
    <t>SPAC869.02c</t>
  </si>
  <si>
    <t>SPAC869.03c</t>
  </si>
  <si>
    <t>SPAC869.04</t>
  </si>
  <si>
    <t>SPAC869.05c</t>
  </si>
  <si>
    <t>SPAC869.06c</t>
  </si>
  <si>
    <t>SPAC869.07c</t>
  </si>
  <si>
    <t>SPAC869.08</t>
  </si>
  <si>
    <t>SPAC869.09</t>
  </si>
  <si>
    <t>SPAC869.10c</t>
  </si>
  <si>
    <t>SPAC869.11</t>
  </si>
  <si>
    <t>SPAC890.02c</t>
  </si>
  <si>
    <t>SPAC890.03</t>
  </si>
  <si>
    <t>SPAC890.04c</t>
  </si>
  <si>
    <t>SPAC890.05</t>
  </si>
  <si>
    <t>SPAC890.06</t>
  </si>
  <si>
    <t>SPAC890.07c</t>
  </si>
  <si>
    <t>SPAC890.08</t>
  </si>
  <si>
    <t>SPAC8C9.03</t>
  </si>
  <si>
    <t>SPAC8C9.04</t>
  </si>
  <si>
    <t>SPAC8C9.05</t>
  </si>
  <si>
    <t>SPAC8C9.06c</t>
  </si>
  <si>
    <t>SPAC8C9.07</t>
  </si>
  <si>
    <t>SPAC8C9.08</t>
  </si>
  <si>
    <t>SPAC8C9.09c</t>
  </si>
  <si>
    <t>SPAC8C9.10c</t>
  </si>
  <si>
    <t>SPAC8C9.11</t>
  </si>
  <si>
    <t>SPAC8C9.12c</t>
  </si>
  <si>
    <t>SPAC8C9.14</t>
  </si>
  <si>
    <t>SPAC8C9.15c</t>
  </si>
  <si>
    <t>SPAC8C9.16c</t>
  </si>
  <si>
    <t>SPAC8C9.17c</t>
  </si>
  <si>
    <t>SPAC8C9.19</t>
  </si>
  <si>
    <t>SPAC8E11.01c</t>
  </si>
  <si>
    <t>SPAC8E11.02c</t>
  </si>
  <si>
    <t>SPAC8E11.03c</t>
  </si>
  <si>
    <t>SPAC8E11.04c</t>
  </si>
  <si>
    <t>SPAC8E11.05c</t>
  </si>
  <si>
    <t>SPAC8E11.06</t>
  </si>
  <si>
    <t>SPAC8E11.07c</t>
  </si>
  <si>
    <t>SPAC8E11.08c</t>
  </si>
  <si>
    <t>SPAC8E11.10</t>
  </si>
  <si>
    <t>SPAC8E11.12</t>
  </si>
  <si>
    <t>SPAC8F11.02c</t>
  </si>
  <si>
    <t>SPAC8F11.03</t>
  </si>
  <si>
    <t>SPAC8F11.04</t>
  </si>
  <si>
    <t>SPAC8F11.05c</t>
  </si>
  <si>
    <t>SPAC8F11.06</t>
  </si>
  <si>
    <t>SPAC8F11.07c</t>
  </si>
  <si>
    <t>SPAC8F11.08c</t>
  </si>
  <si>
    <t>SPAC8F11.09c</t>
  </si>
  <si>
    <t>SPAC8F11.10c</t>
  </si>
  <si>
    <t>SPAC9.02c</t>
  </si>
  <si>
    <t>SPAC9.03c</t>
  </si>
  <si>
    <t>SPAC9.04</t>
  </si>
  <si>
    <t>SPAC9.05</t>
  </si>
  <si>
    <t>SPAC9.06c</t>
  </si>
  <si>
    <t>SPAC9.07c</t>
  </si>
  <si>
    <t>SPAC9.08c</t>
  </si>
  <si>
    <t>SPAC9.09</t>
  </si>
  <si>
    <t>SPAC9.10</t>
  </si>
  <si>
    <t>SPAC9.11</t>
  </si>
  <si>
    <t>SPAC9.12c</t>
  </si>
  <si>
    <t>SPAC9.13c</t>
  </si>
  <si>
    <t>SPAC922.03</t>
  </si>
  <si>
    <t>SPAC922.04</t>
  </si>
  <si>
    <t>SPAC922.05c</t>
  </si>
  <si>
    <t>SPAC922.06</t>
  </si>
  <si>
    <t>SPAC922.07c</t>
  </si>
  <si>
    <t>SPAC922.09</t>
  </si>
  <si>
    <t>SPAC926.02</t>
  </si>
  <si>
    <t>SPAC926.03</t>
  </si>
  <si>
    <t>SPAC926.04c</t>
  </si>
  <si>
    <t>SPAC926.05c</t>
  </si>
  <si>
    <t>SPAC926.06c</t>
  </si>
  <si>
    <t>SPAC926.07c</t>
  </si>
  <si>
    <t>SPAC926.08c</t>
  </si>
  <si>
    <t>SPAC926.09c</t>
  </si>
  <si>
    <t>SPAC926.10</t>
  </si>
  <si>
    <t>SPAC959.02</t>
  </si>
  <si>
    <t>SPAC959.03c</t>
  </si>
  <si>
    <t>SPAC959.04c</t>
  </si>
  <si>
    <t>SPAC959.05c</t>
  </si>
  <si>
    <t>SPAC959.06c</t>
  </si>
  <si>
    <t>SPAC959.07</t>
  </si>
  <si>
    <t>SPAC959.08</t>
  </si>
  <si>
    <t>SPAC959.09c</t>
  </si>
  <si>
    <t>SPAC959.10</t>
  </si>
  <si>
    <t>SPAC959.11</t>
  </si>
  <si>
    <t>SPAC977.01</t>
  </si>
  <si>
    <t>SPAC977.02</t>
  </si>
  <si>
    <t>SPAC977.03</t>
  </si>
  <si>
    <t>SPAC977.04</t>
  </si>
  <si>
    <t>SPAC977.05c</t>
  </si>
  <si>
    <t>SPAC977.06</t>
  </si>
  <si>
    <t>SPAC977.07c</t>
  </si>
  <si>
    <t>SPAC977.08</t>
  </si>
  <si>
    <t>SPAC977.09c</t>
  </si>
  <si>
    <t>SPAC977.10</t>
  </si>
  <si>
    <t>SPAC977.11</t>
  </si>
  <si>
    <t>SPAC977.12</t>
  </si>
  <si>
    <t>SPAC977.14c</t>
  </si>
  <si>
    <t>SPAC977.15</t>
  </si>
  <si>
    <t>SPAC977.16c</t>
  </si>
  <si>
    <t>SPAC977.17</t>
  </si>
  <si>
    <t>SPAC977.18</t>
  </si>
  <si>
    <t>SPAC9E9.01</t>
  </si>
  <si>
    <t>SPAC9E9.02</t>
  </si>
  <si>
    <t>SPAC9E9.03</t>
  </si>
  <si>
    <t>SPAC9E9.04</t>
  </si>
  <si>
    <t>SPAC9E9.05</t>
  </si>
  <si>
    <t>SPAC9E9.06c</t>
  </si>
  <si>
    <t>SPAC9E9.07c</t>
  </si>
  <si>
    <t>SPAC9E9.08</t>
  </si>
  <si>
    <t>SPAC9E9.09c</t>
  </si>
  <si>
    <t>SPAC9E9.10c</t>
  </si>
  <si>
    <t>SPAC9E9.11</t>
  </si>
  <si>
    <t>SPAC9E9.12c</t>
  </si>
  <si>
    <t>SPAC9E9.13</t>
  </si>
  <si>
    <t>SPAC9E9.14</t>
  </si>
  <si>
    <t>SPAC9E9.15</t>
  </si>
  <si>
    <t>SPAC9E9.17c</t>
  </si>
  <si>
    <t>SPAC9G1.02</t>
  </si>
  <si>
    <t>SPAC9G1.03c</t>
  </si>
  <si>
    <t>SPAC9G1.04</t>
  </si>
  <si>
    <t>SPAC9G1.05</t>
  </si>
  <si>
    <t>SPAC9G1.06c</t>
  </si>
  <si>
    <t>SPAC9G1.07</t>
  </si>
  <si>
    <t>SPAC9G1.08c</t>
  </si>
  <si>
    <t>SPAC9G1.09</t>
  </si>
  <si>
    <t>SPAC9G1.10c</t>
  </si>
  <si>
    <t>SPAC9G1.11c</t>
  </si>
  <si>
    <t>SPAC9G1.12</t>
  </si>
  <si>
    <t>SPAC9G1.13c</t>
  </si>
  <si>
    <t>SPAC9G1.14</t>
  </si>
  <si>
    <t>SPAC9G1.15c</t>
  </si>
  <si>
    <t>SPACUNK12.02c</t>
  </si>
  <si>
    <t>SPACUNK4.06c</t>
  </si>
  <si>
    <t>SPACUNK4.07c</t>
  </si>
  <si>
    <t>SPACUNK4.08</t>
  </si>
  <si>
    <t>SPACUNK4.09</t>
  </si>
  <si>
    <t>SPACUNK4.10</t>
  </si>
  <si>
    <t>SPACUNK4.11c</t>
  </si>
  <si>
    <t>SPACUNK4.12c</t>
  </si>
  <si>
    <t>SPACUNK4.13c</t>
  </si>
  <si>
    <t>SPACUNK4.14</t>
  </si>
  <si>
    <t>SPACUNK4.15</t>
  </si>
  <si>
    <t>SPACUNK4.16c</t>
  </si>
  <si>
    <t>SPACUNK4.17</t>
  </si>
  <si>
    <t>SPACUNK4.19</t>
  </si>
  <si>
    <t>SPACUNK4.20</t>
  </si>
  <si>
    <t>SPAP11E10.01</t>
  </si>
  <si>
    <t>SPAP11E10.02c</t>
  </si>
  <si>
    <t>SPAP14E8.02</t>
  </si>
  <si>
    <t>SPAP14E8.03</t>
  </si>
  <si>
    <t>SPAP14E8.04</t>
  </si>
  <si>
    <t>SPAP14E8.05c</t>
  </si>
  <si>
    <t>SPAP19A11.05c</t>
  </si>
  <si>
    <t>II</t>
  </si>
  <si>
    <t>SPAP27G11.02</t>
  </si>
  <si>
    <t>SPAP27G11.03</t>
  </si>
  <si>
    <t>SPAP27G11.04c</t>
  </si>
  <si>
    <t>SPAP27G11.05c</t>
  </si>
  <si>
    <t>SPAP27G11.06c</t>
  </si>
  <si>
    <t>SPAP27G11.07c</t>
  </si>
  <si>
    <t>SPAP27G11.08c</t>
  </si>
  <si>
    <t>SPAP27G11.09c</t>
  </si>
  <si>
    <t>SPAP27G11.10c</t>
  </si>
  <si>
    <t>SPAP27G11.11c</t>
  </si>
  <si>
    <t>SPAP27G11.12</t>
  </si>
  <si>
    <t>SPAP27G11.13c</t>
  </si>
  <si>
    <t>SPAP27G11.14c</t>
  </si>
  <si>
    <t>SPAP27G11.15</t>
  </si>
  <si>
    <t>SPAP27G11.16</t>
  </si>
  <si>
    <t>SPAP32A8.02</t>
  </si>
  <si>
    <t>SPAP32A8.03c</t>
  </si>
  <si>
    <t>SPAP4C9.02</t>
  </si>
  <si>
    <t>SPAP7G5.02c</t>
  </si>
  <si>
    <t>SPAP7G5.03</t>
  </si>
  <si>
    <t>SPAP7G5.04c</t>
  </si>
  <si>
    <t>SPAP7G5.05</t>
  </si>
  <si>
    <t>SPAP7G5.06</t>
  </si>
  <si>
    <t>SPAP8A3.02c</t>
  </si>
  <si>
    <t>SPAP8A3.03</t>
  </si>
  <si>
    <t>SPAP8A3.04c</t>
  </si>
  <si>
    <t>SPAP8A3.05</t>
  </si>
  <si>
    <t>SPAP8A3.06</t>
  </si>
  <si>
    <t>SPAP8A3.07c</t>
  </si>
  <si>
    <t>SPAP8A3.08</t>
  </si>
  <si>
    <t>SPAP8A3.09c</t>
  </si>
  <si>
    <t>SPAP8A3.10</t>
  </si>
  <si>
    <t>SPAP8A3.11c</t>
  </si>
  <si>
    <t>SPAP8A3.12c</t>
  </si>
  <si>
    <t>SPAP8A3.13c</t>
  </si>
  <si>
    <t>SPAP8A3.14c</t>
  </si>
  <si>
    <t>SPAPB15E9.01c</t>
  </si>
  <si>
    <t>SPAPB15E9.02c</t>
  </si>
  <si>
    <t>SPAPB15E9.03c</t>
  </si>
  <si>
    <t>SPAPB15E9.06</t>
  </si>
  <si>
    <t>SPAPB17E12.02</t>
  </si>
  <si>
    <t>SPAPB17E12.03</t>
  </si>
  <si>
    <t>SPAPB17E12.04c</t>
  </si>
  <si>
    <t>SPAPB17E12.05</t>
  </si>
  <si>
    <t>SPAPB17E12.06</t>
  </si>
  <si>
    <t>SPAPB17E12.07c</t>
  </si>
  <si>
    <t>SPAPB17E12.08</t>
  </si>
  <si>
    <t>SPAPB17E12.09</t>
  </si>
  <si>
    <t>SPAPB17E12.10c</t>
  </si>
  <si>
    <t>SPAPB17E12.11</t>
  </si>
  <si>
    <t>SPAPB17E12.12c</t>
  </si>
  <si>
    <t>SPAPB17E12.13</t>
  </si>
  <si>
    <t>SPAPB17E12.14c</t>
  </si>
  <si>
    <t>SPAPB18E9.01</t>
  </si>
  <si>
    <t>SPAPB18E9.02c</t>
  </si>
  <si>
    <t>SPAPB18E9.04c</t>
  </si>
  <si>
    <t>SPAPB18E9.05c</t>
  </si>
  <si>
    <t>SPAPB1A10.02</t>
  </si>
  <si>
    <t>SPAPB1A10.03</t>
  </si>
  <si>
    <t>SPAPB1A10.04c</t>
  </si>
  <si>
    <t>SPAPB1A10.05</t>
  </si>
  <si>
    <t>SPAPB1A10.06c</t>
  </si>
  <si>
    <t>SPAPB1A10.07c</t>
  </si>
  <si>
    <t>SPAPB1A10.08</t>
  </si>
  <si>
    <t>SPAPB1A10.09</t>
  </si>
  <si>
    <t>SPAPB1A10.10c</t>
  </si>
  <si>
    <t>SPAPB1A10.11c</t>
  </si>
  <si>
    <t>SPAPB1A10.12c</t>
  </si>
  <si>
    <t>SPAPB1A10.13</t>
  </si>
  <si>
    <t>SPAPB1A10.14</t>
  </si>
  <si>
    <t>SPAPB1A10.15</t>
  </si>
  <si>
    <t>SPAPB1A10.16</t>
  </si>
  <si>
    <t>SPAPB1A11.01</t>
  </si>
  <si>
    <t>SPAPB1A11.02</t>
  </si>
  <si>
    <t>SPAPB1A11.03</t>
  </si>
  <si>
    <t>SPAPB1A11.04c</t>
  </si>
  <si>
    <t>SPAPB1E7.01c</t>
  </si>
  <si>
    <t>SPAPB1E7.02c</t>
  </si>
  <si>
    <t>SPAPB1E7.03</t>
  </si>
  <si>
    <t>SPAPB1E7.04c</t>
  </si>
  <si>
    <t>SPAPB1E7.05</t>
  </si>
  <si>
    <t>SPAPB1E7.06c</t>
  </si>
  <si>
    <t>SPAPB1E7.07</t>
  </si>
  <si>
    <t>SPAPB1E7.08c</t>
  </si>
  <si>
    <t>SPAPB1E7.09</t>
  </si>
  <si>
    <t>SPAPB1E7.10</t>
  </si>
  <si>
    <t>SPAPB1E7.11c</t>
  </si>
  <si>
    <t>SPAPB1E7.12</t>
  </si>
  <si>
    <t>SPAPB1E7.14</t>
  </si>
  <si>
    <t>SPAPB21F2.02</t>
  </si>
  <si>
    <t>SPAPB21F2.03</t>
  </si>
  <si>
    <t>SPAPB24D3.01</t>
  </si>
  <si>
    <t>SPAPB24D3.02c</t>
  </si>
  <si>
    <t>SPAPB24D3.03</t>
  </si>
  <si>
    <t>SPAPB24D3.04c</t>
  </si>
  <si>
    <t>SPAPB24D3.06c</t>
  </si>
  <si>
    <t>SPAPB24D3.07c</t>
  </si>
  <si>
    <t>SPAPB24D3.08c</t>
  </si>
  <si>
    <t>SPAPB24D3.09c</t>
  </si>
  <si>
    <t>SPAPB24D3.10c</t>
  </si>
  <si>
    <t>SPAPB2B4.01c</t>
  </si>
  <si>
    <t>SPAPB2B4.02</t>
  </si>
  <si>
    <t>SPAPB2B4.03</t>
  </si>
  <si>
    <t>SPAPB2B4.04c</t>
  </si>
  <si>
    <t>SPAPB2B4.05</t>
  </si>
  <si>
    <t>SPAPB2B4.06</t>
  </si>
  <si>
    <t>SPAPB2B4.07</t>
  </si>
  <si>
    <t>SPAPB2C8.01</t>
  </si>
  <si>
    <t>SPAPB8E5.02c</t>
  </si>
  <si>
    <t>SPAPB8E5.03</t>
  </si>
  <si>
    <t>SPAPB8E5.04c</t>
  </si>
  <si>
    <t>SPAPB8E5.05</t>
  </si>
  <si>
    <t>SPAPB8E5.06c</t>
  </si>
  <si>
    <t>SPAPB8E5.07c</t>
  </si>
  <si>
    <t>SPAPB8E5.08</t>
  </si>
  <si>
    <t>SPAPB8E5.09</t>
  </si>
  <si>
    <t>SPAPB8E5.10</t>
  </si>
  <si>
    <t>SPAPJ691.02</t>
  </si>
  <si>
    <t>SPAPJ691.03</t>
  </si>
  <si>
    <t>SPAPJ695.01c</t>
  </si>
  <si>
    <t>SPAPJ695.02</t>
  </si>
  <si>
    <t>SPAPJ696.01c</t>
  </si>
  <si>
    <t>SPAPJ696.02</t>
  </si>
  <si>
    <t>SPAPJ698.02c</t>
  </si>
  <si>
    <t>SPAPJ698.03c</t>
  </si>
  <si>
    <t>SPAPJ760.02c</t>
  </si>
  <si>
    <t>SPAPJ760.03c</t>
  </si>
  <si>
    <t>SPAPYUG7.02c</t>
  </si>
  <si>
    <t>SPAPYUG7.03c</t>
  </si>
  <si>
    <t>SPAPYUG7.04c</t>
  </si>
  <si>
    <t>SPAPYUG7.05</t>
  </si>
  <si>
    <t>SPAPYUG7.06</t>
  </si>
  <si>
    <t>SPAPYUK71.03c</t>
  </si>
  <si>
    <t>SPBC106.01</t>
  </si>
  <si>
    <t>SPBC106.02c</t>
  </si>
  <si>
    <t>SPBC106.03</t>
  </si>
  <si>
    <t>SPBC106.04</t>
  </si>
  <si>
    <t>SPBC106.05c</t>
  </si>
  <si>
    <t>SPBC106.06</t>
  </si>
  <si>
    <t>SPBC106.07c</t>
  </si>
  <si>
    <t>SPBC106.08c</t>
  </si>
  <si>
    <t>SPBC106.09</t>
  </si>
  <si>
    <t>SPBC106.10</t>
  </si>
  <si>
    <t>SPBC106.11c</t>
  </si>
  <si>
    <t>SPBC106.12c</t>
  </si>
  <si>
    <t>SPBC106.13</t>
  </si>
  <si>
    <t>SPBC106.14c</t>
  </si>
  <si>
    <t>SPBC106.15</t>
  </si>
  <si>
    <t>SPBC106.16</t>
  </si>
  <si>
    <t>SPBC106.17c</t>
  </si>
  <si>
    <t>SPBC106.18</t>
  </si>
  <si>
    <t>SPBC106.19</t>
  </si>
  <si>
    <t>SPBC106.20</t>
  </si>
  <si>
    <t>SPBC1105.01</t>
  </si>
  <si>
    <t>SPBC1105.02c</t>
  </si>
  <si>
    <t>SPBC1105.03c</t>
  </si>
  <si>
    <t>SPBC1105.04c</t>
  </si>
  <si>
    <t>SPBC1105.05</t>
  </si>
  <si>
    <t>SPBC1105.06</t>
  </si>
  <si>
    <t>SPBC1105.07c</t>
  </si>
  <si>
    <t>SPBC1105.08</t>
  </si>
  <si>
    <t>SPBC1105.09</t>
  </si>
  <si>
    <t>SPBC1105.10</t>
  </si>
  <si>
    <t>SPBC1105.11c</t>
  </si>
  <si>
    <t>SPBC1105.12</t>
  </si>
  <si>
    <t>SPBC1105.13c</t>
  </si>
  <si>
    <t>SPBC1105.14</t>
  </si>
  <si>
    <t>SPBC1105.15c</t>
  </si>
  <si>
    <t>SPBC1105.16c</t>
  </si>
  <si>
    <t>SPBC1105.17</t>
  </si>
  <si>
    <t>SPBC1105.18c</t>
  </si>
  <si>
    <t>SPBC1105.19</t>
  </si>
  <si>
    <t>SPBC115.01c</t>
  </si>
  <si>
    <t>SPBC115.02c</t>
  </si>
  <si>
    <t>SPBC115.03</t>
  </si>
  <si>
    <t>SPBC119.01</t>
  </si>
  <si>
    <t>SPBC119.02</t>
  </si>
  <si>
    <t>SPBC119.03</t>
  </si>
  <si>
    <t>SPBC119.04</t>
  </si>
  <si>
    <t>SPBC119.05c</t>
  </si>
  <si>
    <t>SPBC119.06</t>
  </si>
  <si>
    <t>SPBC119.07</t>
  </si>
  <si>
    <t>SPBC119.08</t>
  </si>
  <si>
    <t>SPBC119.09c</t>
  </si>
  <si>
    <t>SPBC119.10</t>
  </si>
  <si>
    <t>SPBC119.11c</t>
  </si>
  <si>
    <t>SPBC119.12</t>
  </si>
  <si>
    <t>SPBC119.13c</t>
  </si>
  <si>
    <t>SPBC119.14</t>
  </si>
  <si>
    <t>SPBC119.15</t>
  </si>
  <si>
    <t>SPBC119.16c</t>
  </si>
  <si>
    <t>SPBC119.17</t>
  </si>
  <si>
    <t>SPBC119.18</t>
  </si>
  <si>
    <t>SPBC1198.01</t>
  </si>
  <si>
    <t>SPBC1198.02</t>
  </si>
  <si>
    <t>SPBC1198.03c</t>
  </si>
  <si>
    <t>SPBC1198.04c</t>
  </si>
  <si>
    <t>SPBC1198.05</t>
  </si>
  <si>
    <t>SPBC1198.06c</t>
  </si>
  <si>
    <t>SPBC1198.07c</t>
  </si>
  <si>
    <t>SPBC1198.08</t>
  </si>
  <si>
    <t>SPBC1198.09</t>
  </si>
  <si>
    <t>SPBC1198.10c</t>
  </si>
  <si>
    <t>SPBC1198.11c</t>
  </si>
  <si>
    <t>SPBC1198.12</t>
  </si>
  <si>
    <t>SPBC1198.13c</t>
  </si>
  <si>
    <t>SPBC1198.14c</t>
  </si>
  <si>
    <t>SPBC11B10.01</t>
  </si>
  <si>
    <t>SPBC11B10.02c</t>
  </si>
  <si>
    <t>SPBC11B10.03</t>
  </si>
  <si>
    <t>SPBC11B10.04c</t>
  </si>
  <si>
    <t>SPBC11B10.05c</t>
  </si>
  <si>
    <t>SPBC11B10.06</t>
  </si>
  <si>
    <t>SPBC11B10.07c</t>
  </si>
  <si>
    <t>SPBC11B10.08</t>
  </si>
  <si>
    <t>SPBC11B10.09</t>
  </si>
  <si>
    <t>SPBC11B10.10c</t>
  </si>
  <si>
    <t>SPBC11C11.01</t>
  </si>
  <si>
    <t>SPBC11C11.02</t>
  </si>
  <si>
    <t>SPBC11C11.03</t>
  </si>
  <si>
    <t>SPBC11C11.04c</t>
  </si>
  <si>
    <t>SPBC11C11.05</t>
  </si>
  <si>
    <t>SPBC11C11.06c</t>
  </si>
  <si>
    <t>SPBC11C11.07</t>
  </si>
  <si>
    <t>SPBC11C11.08</t>
  </si>
  <si>
    <t>SPBC11C11.09c</t>
  </si>
  <si>
    <t>SPBC11C11.10</t>
  </si>
  <si>
    <t>SPBC11C11.11c</t>
  </si>
  <si>
    <t>SPBC11G11.01</t>
  </si>
  <si>
    <t>SPBC11G11.02c</t>
  </si>
  <si>
    <t>SPBC11G11.03</t>
  </si>
  <si>
    <t>SPBC11G11.04</t>
  </si>
  <si>
    <t>SPBC11G11.05</t>
  </si>
  <si>
    <t>SPBC11G11.06c</t>
  </si>
  <si>
    <t>SPBC11G11.07</t>
  </si>
  <si>
    <t>SPBC1215.01</t>
  </si>
  <si>
    <t>SPBC1215.02c</t>
  </si>
  <si>
    <t>SPBC1271.01c</t>
  </si>
  <si>
    <t>SPBC1271.02</t>
  </si>
  <si>
    <t>SPBC1271.03c</t>
  </si>
  <si>
    <t>SPBC1271.04c</t>
  </si>
  <si>
    <t>SPBC1271.05c</t>
  </si>
  <si>
    <t>SPBC1271.06c</t>
  </si>
  <si>
    <t>SPBC1271.07c</t>
  </si>
  <si>
    <t>SPBC1271.08c</t>
  </si>
  <si>
    <t>SPBC1271.09</t>
  </si>
  <si>
    <t>SPBC1271.10c</t>
  </si>
  <si>
    <t>SPBC1271.11</t>
  </si>
  <si>
    <t>SPBC1271.12</t>
  </si>
  <si>
    <t>SPBC1271.13</t>
  </si>
  <si>
    <t>SPBC1271.14</t>
  </si>
  <si>
    <t>SPBC1271.15c</t>
  </si>
  <si>
    <t>SPBC1289.01c</t>
  </si>
  <si>
    <t>SPBC1289.02c</t>
  </si>
  <si>
    <t>SPBC1289.03c</t>
  </si>
  <si>
    <t>SPBC1289.04c</t>
  </si>
  <si>
    <t>SPBC1289.05c</t>
  </si>
  <si>
    <t>SPBC1289.06c</t>
  </si>
  <si>
    <t>SPBC1289.07c</t>
  </si>
  <si>
    <t>SPBC1289.08</t>
  </si>
  <si>
    <t>SPBC1289.09</t>
  </si>
  <si>
    <t>SPBC1289.10c</t>
  </si>
  <si>
    <t>SPBC1289.11</t>
  </si>
  <si>
    <t>SPBC1289.12</t>
  </si>
  <si>
    <t>SPBC1289.13c</t>
  </si>
  <si>
    <t>SPBC1289.14</t>
  </si>
  <si>
    <t>SPBC1289.15</t>
  </si>
  <si>
    <t>SPBC1289.16c</t>
  </si>
  <si>
    <t>SPBC1289.17</t>
  </si>
  <si>
    <t>SPBC12C2.01c</t>
  </si>
  <si>
    <t>SPBC12C2.02c</t>
  </si>
  <si>
    <t>SPBC12C2.03c</t>
  </si>
  <si>
    <t>SPBC12C2.04</t>
  </si>
  <si>
    <t>SPBC12C2.05c</t>
  </si>
  <si>
    <t>SPBC12C2.06</t>
  </si>
  <si>
    <t>SPBC12C2.07c</t>
  </si>
  <si>
    <t>SPBC12C2.08</t>
  </si>
  <si>
    <t>SPBC12C2.09c</t>
  </si>
  <si>
    <t>SPBC12C2.10c</t>
  </si>
  <si>
    <t>SPBC12C2.11</t>
  </si>
  <si>
    <t>SPBC12C2.12c</t>
  </si>
  <si>
    <t>SPBC12C2.13c</t>
  </si>
  <si>
    <t>SPBC12C2.14c</t>
  </si>
  <si>
    <t>SPBC12D12.01</t>
  </si>
  <si>
    <t>SPBC12D12.02c</t>
  </si>
  <si>
    <t>SPBC12D12.03</t>
  </si>
  <si>
    <t>SPBC12D12.04c</t>
  </si>
  <si>
    <t>SPBC12D12.05c</t>
  </si>
  <si>
    <t>SPBC12D12.06</t>
  </si>
  <si>
    <t>SPBC12D12.07c</t>
  </si>
  <si>
    <t>SPBC12D12.08c</t>
  </si>
  <si>
    <t>SPBC12D12.09</t>
  </si>
  <si>
    <t>SPBC1306.01c</t>
  </si>
  <si>
    <t>SPBC1306.02</t>
  </si>
  <si>
    <t>SPBC1347.01c</t>
  </si>
  <si>
    <t>SPBC1347.02</t>
  </si>
  <si>
    <t>SPBC1347.03</t>
  </si>
  <si>
    <t>SPBC1347.04</t>
  </si>
  <si>
    <t>SPBC1347.05c</t>
  </si>
  <si>
    <t>SPBC1347.06c</t>
  </si>
  <si>
    <t>SPBC1347.07</t>
  </si>
  <si>
    <t>SPBC1347.08c</t>
  </si>
  <si>
    <t>SPBC1347.09</t>
  </si>
  <si>
    <t>SPBC1347.10</t>
  </si>
  <si>
    <t>SPBC1347.11</t>
  </si>
  <si>
    <t>SPBC1347.12</t>
  </si>
  <si>
    <t>SPBC1347.13c</t>
  </si>
  <si>
    <t>SPBC1347.14c</t>
  </si>
  <si>
    <t>SPBC1348.01</t>
  </si>
  <si>
    <t>SPBC1348.02</t>
  </si>
  <si>
    <t>SPBC1348.03</t>
  </si>
  <si>
    <t>SPBC1348.04</t>
  </si>
  <si>
    <t>SPBC1348.05</t>
  </si>
  <si>
    <t>SPBC1348.06c</t>
  </si>
  <si>
    <t>SPBC1348.07</t>
  </si>
  <si>
    <t>SPBC1348.08c</t>
  </si>
  <si>
    <t>SPBC1348.09</t>
  </si>
  <si>
    <t>SPBC1348.10c</t>
  </si>
  <si>
    <t>SPBC1348.12</t>
  </si>
  <si>
    <t>SPBC1348.14c</t>
  </si>
  <si>
    <t>SPBC1348.15</t>
  </si>
  <si>
    <t>SPBC13A2.01c</t>
  </si>
  <si>
    <t>SPBC13A2.02</t>
  </si>
  <si>
    <t>SPBC13A2.03</t>
  </si>
  <si>
    <t>SPBC13A2.04c</t>
  </si>
  <si>
    <t>SPBC13E7.01</t>
  </si>
  <si>
    <t>SPBC13E7.02</t>
  </si>
  <si>
    <t>SPBC13E7.03c</t>
  </si>
  <si>
    <t>SPBC13E7.04</t>
  </si>
  <si>
    <t>SPBC13E7.05</t>
  </si>
  <si>
    <t>SPBC13E7.06</t>
  </si>
  <si>
    <t>SPBC13E7.07</t>
  </si>
  <si>
    <t>SPBC13E7.08c</t>
  </si>
  <si>
    <t>SPBC13E7.09</t>
  </si>
  <si>
    <t>SPBC13E7.10c</t>
  </si>
  <si>
    <t>SPBC13E7.11</t>
  </si>
  <si>
    <t>SPBC13G1.01c</t>
  </si>
  <si>
    <t>SPBC13G1.02</t>
  </si>
  <si>
    <t>SPBC13G1.03c</t>
  </si>
  <si>
    <t>SPBC13G1.04c</t>
  </si>
  <si>
    <t>SPBC13G1.05</t>
  </si>
  <si>
    <t>SPBC13G1.06c</t>
  </si>
  <si>
    <t>SPBC13G1.07</t>
  </si>
  <si>
    <t>SPBC13G1.08c</t>
  </si>
  <si>
    <t>SPBC13G1.09</t>
  </si>
  <si>
    <t>SPBC13G1.10c</t>
  </si>
  <si>
    <t>SPBC13G1.11</t>
  </si>
  <si>
    <t>SPBC13G1.12</t>
  </si>
  <si>
    <t>SPBC13G1.13</t>
  </si>
  <si>
    <t>SPBC13G1.14c</t>
  </si>
  <si>
    <t>SPBC13G1.15c</t>
  </si>
  <si>
    <t>SPBC13G1.16</t>
  </si>
  <si>
    <t>SPBC146.01</t>
  </si>
  <si>
    <t>SPBC146.02</t>
  </si>
  <si>
    <t>SPBC146.03c</t>
  </si>
  <si>
    <t>SPBC146.04</t>
  </si>
  <si>
    <t>SPBC146.05c</t>
  </si>
  <si>
    <t>SPBC146.06c</t>
  </si>
  <si>
    <t>SPBC146.07</t>
  </si>
  <si>
    <t>SPBC146.08c</t>
  </si>
  <si>
    <t>SPBC146.09c</t>
  </si>
  <si>
    <t>SPBC146.10</t>
  </si>
  <si>
    <t>SPBC146.11c</t>
  </si>
  <si>
    <t>SPBC146.12</t>
  </si>
  <si>
    <t>SPBC146.13c</t>
  </si>
  <si>
    <t>SPBC146.14c</t>
  </si>
  <si>
    <t>SPBC14C8.01c</t>
  </si>
  <si>
    <t>SPBC14C8.02</t>
  </si>
  <si>
    <t>SPBC14C8.03</t>
  </si>
  <si>
    <t>SPBC14C8.04</t>
  </si>
  <si>
    <t>SPBC14C8.05c</t>
  </si>
  <si>
    <t>SPBC14C8.06</t>
  </si>
  <si>
    <t>SPBC14C8.07c</t>
  </si>
  <si>
    <t>SPBC14C8.09c</t>
  </si>
  <si>
    <t>SPBC14C8.10</t>
  </si>
  <si>
    <t>SPBC14C8.11c</t>
  </si>
  <si>
    <t>SPBC14C8.12</t>
  </si>
  <si>
    <t>SPBC14C8.13</t>
  </si>
  <si>
    <t>SPBC14C8.14c</t>
  </si>
  <si>
    <t>SPBC14C8.15</t>
  </si>
  <si>
    <t>SPBC14C8.16c</t>
  </si>
  <si>
    <t>SPBC14C8.17c</t>
  </si>
  <si>
    <t>SPBC14C8.19</t>
  </si>
  <si>
    <t>SPBC14F5.01</t>
  </si>
  <si>
    <t>SPBC14F5.02</t>
  </si>
  <si>
    <t>SPBC14F5.03c</t>
  </si>
  <si>
    <t>SPBC14F5.04c</t>
  </si>
  <si>
    <t>SPBC14F5.05c</t>
  </si>
  <si>
    <t>SPBC14F5.06</t>
  </si>
  <si>
    <t>SPBC14F5.07</t>
  </si>
  <si>
    <t>SPBC14F5.08</t>
  </si>
  <si>
    <t>SPBC14F5.09c</t>
  </si>
  <si>
    <t>SPBC14F5.10c</t>
  </si>
  <si>
    <t>SPBC14F5.11c</t>
  </si>
  <si>
    <t>SPBC14F5.12c</t>
  </si>
  <si>
    <t>SPBC14F5.13c</t>
  </si>
  <si>
    <t>SPBC1539.01c</t>
  </si>
  <si>
    <t>SPBC1539.02</t>
  </si>
  <si>
    <t>SPBC1539.03c</t>
  </si>
  <si>
    <t>SPBC1539.04</t>
  </si>
  <si>
    <t>SPBC1539.05</t>
  </si>
  <si>
    <t>SPBC1539.06</t>
  </si>
  <si>
    <t>SPBC1539.07c</t>
  </si>
  <si>
    <t>SPBC1539.08</t>
  </si>
  <si>
    <t>SPBC1539.09c</t>
  </si>
  <si>
    <t>SPBC1539.10</t>
  </si>
  <si>
    <t>SPBC15C4.01c</t>
  </si>
  <si>
    <t>SPBC15C4.02</t>
  </si>
  <si>
    <t>SPBC15C4.03</t>
  </si>
  <si>
    <t>SPBC15C4.04c</t>
  </si>
  <si>
    <t>SPBC15C4.05</t>
  </si>
  <si>
    <t>SPBC15C4.06c</t>
  </si>
  <si>
    <t>SPBC15D4.01c</t>
  </si>
  <si>
    <t>SPBC15D4.02</t>
  </si>
  <si>
    <t>SPBC15D4.03</t>
  </si>
  <si>
    <t>SPBC15D4.04</t>
  </si>
  <si>
    <t>SPBC15D4.05</t>
  </si>
  <si>
    <t>SPBC15D4.06</t>
  </si>
  <si>
    <t>SPBC15D4.07c</t>
  </si>
  <si>
    <t>SPBC15D4.08c</t>
  </si>
  <si>
    <t>SPBC15D4.09c</t>
  </si>
  <si>
    <t>SPBC15D4.10c</t>
  </si>
  <si>
    <t>SPBC15D4.11c</t>
  </si>
  <si>
    <t>SPBC15D4.12c</t>
  </si>
  <si>
    <t>SPBC15D4.13c</t>
  </si>
  <si>
    <t>SPBC15D4.14</t>
  </si>
  <si>
    <t>SPBC15D4.15</t>
  </si>
  <si>
    <t>SPBC1604.01</t>
  </si>
  <si>
    <t>SPBC1604.02c</t>
  </si>
  <si>
    <t>SPBC1604.03c</t>
  </si>
  <si>
    <t>SPBC1604.04</t>
  </si>
  <si>
    <t>SPBC1604.05</t>
  </si>
  <si>
    <t>SPBC1604.06c</t>
  </si>
  <si>
    <t>SPBC1604.07</t>
  </si>
  <si>
    <t>SPBC1604.08c</t>
  </si>
  <si>
    <t>SPBC1604.09c</t>
  </si>
  <si>
    <t>SPBC1604.10</t>
  </si>
  <si>
    <t>SPBC1604.11</t>
  </si>
  <si>
    <t>SPBC1604.12</t>
  </si>
  <si>
    <t>SPBC1604.13c</t>
  </si>
  <si>
    <t>SPBC1604.14c</t>
  </si>
  <si>
    <t>SPBC1604.15</t>
  </si>
  <si>
    <t>SPBC1604.16c</t>
  </si>
  <si>
    <t>SPBC1604.17c</t>
  </si>
  <si>
    <t>SPBC1604.18c</t>
  </si>
  <si>
    <t>SPBC1604.19c</t>
  </si>
  <si>
    <t>SPBC1604.20c</t>
  </si>
  <si>
    <t>SPBC1604.21c</t>
  </si>
  <si>
    <t>SPBC1604.25</t>
  </si>
  <si>
    <t>SPBC1652.01</t>
  </si>
  <si>
    <t>SPBC1652.02</t>
  </si>
  <si>
    <t>SPBC1677.02</t>
  </si>
  <si>
    <t>SPBC1677.03c</t>
  </si>
  <si>
    <t>SPBC1683.01</t>
  </si>
  <si>
    <t>SPBC1683.02</t>
  </si>
  <si>
    <t>SPBC1683.03c</t>
  </si>
  <si>
    <t>SPBC1683.04</t>
  </si>
  <si>
    <t>SPBC1683.05</t>
  </si>
  <si>
    <t>SPBC1683.06c</t>
  </si>
  <si>
    <t>SPBC1683.07</t>
  </si>
  <si>
    <t>SPBC1683.08</t>
  </si>
  <si>
    <t>SPBC1683.09c</t>
  </si>
  <si>
    <t>SPBC1683.10c</t>
  </si>
  <si>
    <t>SPBC1683.11c</t>
  </si>
  <si>
    <t>SPBC1683.12</t>
  </si>
  <si>
    <t>SPBC1683.13c</t>
  </si>
  <si>
    <t>SPBC1685.01</t>
  </si>
  <si>
    <t>SPBC1685.02c</t>
  </si>
  <si>
    <t>SPBC1685.03</t>
  </si>
  <si>
    <t>SPBC1685.04</t>
  </si>
  <si>
    <t>SPBC1685.05</t>
  </si>
  <si>
    <t>SPBC1685.06</t>
  </si>
  <si>
    <t>SPBC1685.07c</t>
  </si>
  <si>
    <t>SPBC1685.08</t>
  </si>
  <si>
    <t>SPBC1685.09</t>
  </si>
  <si>
    <t>SPBC1685.10</t>
  </si>
  <si>
    <t>SPBC1685.11</t>
  </si>
  <si>
    <t>SPBC1685.12c</t>
  </si>
  <si>
    <t>SPBC1685.13</t>
  </si>
  <si>
    <t>SPBC1685.14c</t>
  </si>
  <si>
    <t>SPBC1685.15c</t>
  </si>
  <si>
    <t>SPBC1685.16</t>
  </si>
  <si>
    <t>SPBC1685.17</t>
  </si>
  <si>
    <t>SPBC16A3.01</t>
  </si>
  <si>
    <t>SPBC16A3.02c</t>
  </si>
  <si>
    <t>SPBC16A3.03c</t>
  </si>
  <si>
    <t>SPBC16A3.04</t>
  </si>
  <si>
    <t>SPBC16A3.05c</t>
  </si>
  <si>
    <t>SPBC16A3.06</t>
  </si>
  <si>
    <t>SPBC16A3.07c</t>
  </si>
  <si>
    <t>SPBC16A3.08c</t>
  </si>
  <si>
    <t>SPBC16A3.09c</t>
  </si>
  <si>
    <t>SPBC16A3.10</t>
  </si>
  <si>
    <t>SPBC16A3.11</t>
  </si>
  <si>
    <t>SPBC16A3.12c</t>
  </si>
  <si>
    <t>SPBC16A3.13</t>
  </si>
  <si>
    <t>SPBC16A3.14</t>
  </si>
  <si>
    <t>SPBC16A3.15c</t>
  </si>
  <si>
    <t>SPBC16A3.16</t>
  </si>
  <si>
    <t>SPBC16A3.17c</t>
  </si>
  <si>
    <t>SPBC16A3.18</t>
  </si>
  <si>
    <t>SPBC16A3.19</t>
  </si>
  <si>
    <t>SPBC16C6.01c</t>
  </si>
  <si>
    <t>SPBC16C6.02c</t>
  </si>
  <si>
    <t>SPBC16C6.03c</t>
  </si>
  <si>
    <t>SPBC16C6.04</t>
  </si>
  <si>
    <t>SPBC16C6.05</t>
  </si>
  <si>
    <t>SPBC16C6.06</t>
  </si>
  <si>
    <t>SPBC16C6.07c</t>
  </si>
  <si>
    <t>SPBC16C6.08c</t>
  </si>
  <si>
    <t>SPBC16C6.09</t>
  </si>
  <si>
    <t>SPBC16C6.10</t>
  </si>
  <si>
    <t>SPBC16C6.11</t>
  </si>
  <si>
    <t>SPBC16C6.12c</t>
  </si>
  <si>
    <t>SPBC16C6.13c</t>
  </si>
  <si>
    <t>SPBC16C6.14</t>
  </si>
  <si>
    <t>SPBC16D10.01c</t>
  </si>
  <si>
    <t>SPBC16D10.02</t>
  </si>
  <si>
    <t>SPBC16D10.03</t>
  </si>
  <si>
    <t>SPBC16D10.04c</t>
  </si>
  <si>
    <t>SPBC16D10.05</t>
  </si>
  <si>
    <t>SPBC16D10.06</t>
  </si>
  <si>
    <t>SPBC16D10.07c</t>
  </si>
  <si>
    <t>SPBC16D10.08c</t>
  </si>
  <si>
    <t>SPBC16D10.09</t>
  </si>
  <si>
    <t>SPBC16D10.10</t>
  </si>
  <si>
    <t>SPBC16D10.11c</t>
  </si>
  <si>
    <t>SPBC16E9.01c</t>
  </si>
  <si>
    <t>SPBC16E9.02c</t>
  </si>
  <si>
    <t>SPBC16E9.03c</t>
  </si>
  <si>
    <t>SPBC16E9.05</t>
  </si>
  <si>
    <t>SPBC16E9.06c</t>
  </si>
  <si>
    <t>SPBC16E9.07</t>
  </si>
  <si>
    <t>SPBC16E9.08</t>
  </si>
  <si>
    <t>SPBC16E9.09c</t>
  </si>
  <si>
    <t>SPBC16E9.10c</t>
  </si>
  <si>
    <t>SPBC16E9.11c</t>
  </si>
  <si>
    <t>SPBC16E9.12c</t>
  </si>
  <si>
    <t>SPBC16E9.13</t>
  </si>
  <si>
    <t>SPBC16E9.14c</t>
  </si>
  <si>
    <t>SPBC16E9.15</t>
  </si>
  <si>
    <t>SPBC16E9.16c</t>
  </si>
  <si>
    <t>SPBC16E9.17c</t>
  </si>
  <si>
    <t>SPBC16E9.18</t>
  </si>
  <si>
    <t>SPBC16E9.19</t>
  </si>
  <si>
    <t>SPBC16E9.20</t>
  </si>
  <si>
    <t>SPBC16G5.01</t>
  </si>
  <si>
    <t>SPBC16G5.02c</t>
  </si>
  <si>
    <t>SPBC16G5.03</t>
  </si>
  <si>
    <t>SPBC16G5.04</t>
  </si>
  <si>
    <t>SPBC16G5.05c</t>
  </si>
  <si>
    <t>SPBC16G5.06</t>
  </si>
  <si>
    <t>SPBC16G5.07c</t>
  </si>
  <si>
    <t>SPBC16G5.08</t>
  </si>
  <si>
    <t>SPBC16G5.09</t>
  </si>
  <si>
    <t>SPBC16G5.10</t>
  </si>
  <si>
    <t>SPBC16G5.11c</t>
  </si>
  <si>
    <t>SPBC16G5.12c</t>
  </si>
  <si>
    <t>SPBC16G5.13</t>
  </si>
  <si>
    <t>SPBC16G5.14c</t>
  </si>
  <si>
    <t>SPBC16G5.15c</t>
  </si>
  <si>
    <t>SPBC16G5.16</t>
  </si>
  <si>
    <t>SPBC16G5.17</t>
  </si>
  <si>
    <t>SPBC16G5.18</t>
  </si>
  <si>
    <t>SPBC16G5.19</t>
  </si>
  <si>
    <t>SPBC16H5.02</t>
  </si>
  <si>
    <t>SPBC16H5.03c</t>
  </si>
  <si>
    <t>SPBC16H5.04</t>
  </si>
  <si>
    <t>SPBC16H5.05c</t>
  </si>
  <si>
    <t>SPBC16H5.06</t>
  </si>
  <si>
    <t>SPBC16H5.07c</t>
  </si>
  <si>
    <t>SPBC16H5.08c</t>
  </si>
  <si>
    <t>SPBC16H5.09c</t>
  </si>
  <si>
    <t>SPBC16H5.10c</t>
  </si>
  <si>
    <t>SPBC16H5.11c</t>
  </si>
  <si>
    <t>SPBC16H5.12c</t>
  </si>
  <si>
    <t>SPBC16H5.13</t>
  </si>
  <si>
    <t>SPBC16H5.14c</t>
  </si>
  <si>
    <t>SPBC16H5.15</t>
  </si>
  <si>
    <t>SPBC1703.01c</t>
  </si>
  <si>
    <t>SPBC1703.02</t>
  </si>
  <si>
    <t>SPBC1703.03c</t>
  </si>
  <si>
    <t>SPBC1703.04</t>
  </si>
  <si>
    <t>SPBC1703.05</t>
  </si>
  <si>
    <t>SPBC1703.06</t>
  </si>
  <si>
    <t>SPBC1703.07</t>
  </si>
  <si>
    <t>SPBC1703.08c</t>
  </si>
  <si>
    <t>SPBC1703.09</t>
  </si>
  <si>
    <t>SPBC1703.10</t>
  </si>
  <si>
    <t>SPBC1703.11</t>
  </si>
  <si>
    <t>SPBC1703.12</t>
  </si>
  <si>
    <t>SPBC1703.13c</t>
  </si>
  <si>
    <t>SPBC1703.14c</t>
  </si>
  <si>
    <t>SPBC1703.15c</t>
  </si>
  <si>
    <t>SPBC1706.01</t>
  </si>
  <si>
    <t>SPBC1706.03</t>
  </si>
  <si>
    <t>SPBC1709.01</t>
  </si>
  <si>
    <t>SPBC1709.02c</t>
  </si>
  <si>
    <t>SPBC1709.03</t>
  </si>
  <si>
    <t>SPBC1709.04c</t>
  </si>
  <si>
    <t>SPBC1709.05</t>
  </si>
  <si>
    <t>SPBC1709.06</t>
  </si>
  <si>
    <t>SPBC1709.07</t>
  </si>
  <si>
    <t>SPBC1709.08</t>
  </si>
  <si>
    <t>SPBC1709.09</t>
  </si>
  <si>
    <t>SPBC1709.10c</t>
  </si>
  <si>
    <t>SPBC1709.11c</t>
  </si>
  <si>
    <t>SPBC1709.12</t>
  </si>
  <si>
    <t>SPBC1709.13c</t>
  </si>
  <si>
    <t>SPBC1709.14</t>
  </si>
  <si>
    <t>SPBC1709.15c</t>
  </si>
  <si>
    <t>SPBC1709.16c</t>
  </si>
  <si>
    <t>SPBC1709.17</t>
  </si>
  <si>
    <t>SPBC1709.18</t>
  </si>
  <si>
    <t>SPBC1709.19c</t>
  </si>
  <si>
    <t>SPBC1709.20</t>
  </si>
  <si>
    <t>SPBC1711.01c</t>
  </si>
  <si>
    <t>SPBC1711.02</t>
  </si>
  <si>
    <t>SPBC1711.03</t>
  </si>
  <si>
    <t>SPBC1711.04</t>
  </si>
  <si>
    <t>SPBC1711.05</t>
  </si>
  <si>
    <t>SPBC1711.06</t>
  </si>
  <si>
    <t>SPBC1711.07</t>
  </si>
  <si>
    <t>SPBC1711.08</t>
  </si>
  <si>
    <t>SPBC1711.09c</t>
  </si>
  <si>
    <t>SPBC1711.10c</t>
  </si>
  <si>
    <t>SPBC1711.11</t>
  </si>
  <si>
    <t>SPBC1711.12</t>
  </si>
  <si>
    <t>SPBC1711.13</t>
  </si>
  <si>
    <t>SPBC1711.14</t>
  </si>
  <si>
    <t>SPBC1711.15c</t>
  </si>
  <si>
    <t>SPBC1711.16</t>
  </si>
  <si>
    <t>SPBC1711.17</t>
  </si>
  <si>
    <t>SPBC1711.18</t>
  </si>
  <si>
    <t>SPBC1718.01</t>
  </si>
  <si>
    <t>SPBC1718.02</t>
  </si>
  <si>
    <t>SPBC1718.03</t>
  </si>
  <si>
    <t>SPBC1718.04</t>
  </si>
  <si>
    <t>SPBC1718.05</t>
  </si>
  <si>
    <t>SPBC1718.06</t>
  </si>
  <si>
    <t>SPBC1718.07c</t>
  </si>
  <si>
    <t>SPBC1734.01c</t>
  </si>
  <si>
    <t>SPBC1734.02c</t>
  </si>
  <si>
    <t>SPBC1734.03</t>
  </si>
  <si>
    <t>SPBC1734.04</t>
  </si>
  <si>
    <t>SPBC1734.05c</t>
  </si>
  <si>
    <t>SPBC1734.06</t>
  </si>
  <si>
    <t>SPBC1734.07c</t>
  </si>
  <si>
    <t>SPBC1734.08</t>
  </si>
  <si>
    <t>SPBC1734.09</t>
  </si>
  <si>
    <t>SPBC1734.10c</t>
  </si>
  <si>
    <t>SPBC1734.11</t>
  </si>
  <si>
    <t>SPBC1734.12c</t>
  </si>
  <si>
    <t>SPBC1734.13</t>
  </si>
  <si>
    <t>SPBC1734.14c</t>
  </si>
  <si>
    <t>SPBC1734.15</t>
  </si>
  <si>
    <t>SPBC1734.16c</t>
  </si>
  <si>
    <t>SPBC1773.01</t>
  </si>
  <si>
    <t>SPBC1773.02c</t>
  </si>
  <si>
    <t>SPBC1773.03c</t>
  </si>
  <si>
    <t>SPBC1773.04</t>
  </si>
  <si>
    <t>SPBC1773.05c</t>
  </si>
  <si>
    <t>SPBC1773.06c</t>
  </si>
  <si>
    <t>SPBC1773.07c</t>
  </si>
  <si>
    <t>SPBC1773.08c</t>
  </si>
  <si>
    <t>SPBC1773.09c</t>
  </si>
  <si>
    <t>SPBC1773.10c</t>
  </si>
  <si>
    <t>SPBC1773.11c</t>
  </si>
  <si>
    <t>SPBC1773.12</t>
  </si>
  <si>
    <t>SPBC1773.13</t>
  </si>
  <si>
    <t>SPBC1773.14</t>
  </si>
  <si>
    <t>SPBC1773.15</t>
  </si>
  <si>
    <t>SPBC1773.16c</t>
  </si>
  <si>
    <t>SPBC1773.17c</t>
  </si>
  <si>
    <t>SPBC1778.01c</t>
  </si>
  <si>
    <t>SPBC1778.02</t>
  </si>
  <si>
    <t>SPBC1778.03c</t>
  </si>
  <si>
    <t>SPBC1778.04</t>
  </si>
  <si>
    <t>SPBC1778.05c</t>
  </si>
  <si>
    <t>SPBC1778.06c</t>
  </si>
  <si>
    <t>SPBC1778.07</t>
  </si>
  <si>
    <t>SPBC1778.08c</t>
  </si>
  <si>
    <t>SPBC1778.09</t>
  </si>
  <si>
    <t>SPBC1778.10c</t>
  </si>
  <si>
    <t>SPBC17A3.01c</t>
  </si>
  <si>
    <t>SPBC17A3.02</t>
  </si>
  <si>
    <t>SPBC17A3.03c</t>
  </si>
  <si>
    <t>SPBC17A3.04c</t>
  </si>
  <si>
    <t>SPBC17A3.05c</t>
  </si>
  <si>
    <t>SPBC17A3.06</t>
  </si>
  <si>
    <t>SPBC17A3.07</t>
  </si>
  <si>
    <t>SPBC17A3.08</t>
  </si>
  <si>
    <t>SPBC17A3.09c</t>
  </si>
  <si>
    <t>SPBC17A3.10</t>
  </si>
  <si>
    <t>SPBC17D1.01</t>
  </si>
  <si>
    <t>SPBC17D1.02</t>
  </si>
  <si>
    <t>SPBC17D1.03c</t>
  </si>
  <si>
    <t>SPBC17D1.04</t>
  </si>
  <si>
    <t>SPBC17D1.05</t>
  </si>
  <si>
    <t>SPBC17D1.06</t>
  </si>
  <si>
    <t>SPBC17D1.07c</t>
  </si>
  <si>
    <t>SPBC17D1.17</t>
  </si>
  <si>
    <t>SPBC17D11.01</t>
  </si>
  <si>
    <t>SPBC17D11.02c</t>
  </si>
  <si>
    <t>SPBC17D11.03c</t>
  </si>
  <si>
    <t>SPBC17D11.04c</t>
  </si>
  <si>
    <t>SPBC17D11.05</t>
  </si>
  <si>
    <t>SPBC17D11.06</t>
  </si>
  <si>
    <t>SPBC17D11.07c</t>
  </si>
  <si>
    <t>SPBC17D11.08</t>
  </si>
  <si>
    <t>SPBC17F3.01c</t>
  </si>
  <si>
    <t>SPBC17F3.02</t>
  </si>
  <si>
    <t>SPBC17G9.02c</t>
  </si>
  <si>
    <t>SPBC17G9.03c</t>
  </si>
  <si>
    <t>SPBC17G9.04c</t>
  </si>
  <si>
    <t>SPBC17G9.05</t>
  </si>
  <si>
    <t>SPBC17G9.06c</t>
  </si>
  <si>
    <t>SPBC17G9.07</t>
  </si>
  <si>
    <t>SPBC17G9.08c</t>
  </si>
  <si>
    <t>SPBC17G9.09</t>
  </si>
  <si>
    <t>SPBC17G9.10</t>
  </si>
  <si>
    <t>SPBC17G9.11c</t>
  </si>
  <si>
    <t>SPBC17G9.12c</t>
  </si>
  <si>
    <t>SPBC17G9.13c</t>
  </si>
  <si>
    <t>SPBC1815.01</t>
  </si>
  <si>
    <t>SPBC1826.01c</t>
  </si>
  <si>
    <t>SPBC1861.01c</t>
  </si>
  <si>
    <t>SPBC1861.02</t>
  </si>
  <si>
    <t>SPBC1861.03</t>
  </si>
  <si>
    <t>SPBC1861.04c</t>
  </si>
  <si>
    <t>SPBC1861.05</t>
  </si>
  <si>
    <t>SPBC1861.06c</t>
  </si>
  <si>
    <t>SPBC1861.07</t>
  </si>
  <si>
    <t>SPBC1861.08c</t>
  </si>
  <si>
    <t>SPBC1861.09</t>
  </si>
  <si>
    <t>SPBC18A7.01</t>
  </si>
  <si>
    <t>SPBC18A7.02c</t>
  </si>
  <si>
    <t>SPBC18E5.01</t>
  </si>
  <si>
    <t>SPBC18E5.02c</t>
  </si>
  <si>
    <t>SPBC18E5.03c</t>
  </si>
  <si>
    <t>SPBC18E5.04</t>
  </si>
  <si>
    <t>SPBC18E5.05c</t>
  </si>
  <si>
    <t>SPBC18E5.06</t>
  </si>
  <si>
    <t>SPBC18E5.07</t>
  </si>
  <si>
    <t>SPBC18E5.08</t>
  </si>
  <si>
    <t>SPBC18E5.09c</t>
  </si>
  <si>
    <t>SPBC18E5.10</t>
  </si>
  <si>
    <t>SPBC18E5.11c</t>
  </si>
  <si>
    <t>SPBC18E5.12c</t>
  </si>
  <si>
    <t>SPBC18E5.13</t>
  </si>
  <si>
    <t>SPBC18E5.14c</t>
  </si>
  <si>
    <t>SPBC18H10.02</t>
  </si>
  <si>
    <t>SPBC18H10.03</t>
  </si>
  <si>
    <t>SPBC18H10.04c</t>
  </si>
  <si>
    <t>SPBC18H10.05</t>
  </si>
  <si>
    <t>SPBC18H10.06c</t>
  </si>
  <si>
    <t>SPBC18H10.07</t>
  </si>
  <si>
    <t>SPBC18H10.08c</t>
  </si>
  <si>
    <t>SPBC18H10.09</t>
  </si>
  <si>
    <t>SPBC18H10.10c</t>
  </si>
  <si>
    <t>SPBC18H10.11c</t>
  </si>
  <si>
    <t>SPBC18H10.12c</t>
  </si>
  <si>
    <t>SPBC18H10.13</t>
  </si>
  <si>
    <t>SPBC18H10.14</t>
  </si>
  <si>
    <t>SPBC18H10.15</t>
  </si>
  <si>
    <t>SPBC18H10.16</t>
  </si>
  <si>
    <t>SPBC18H10.17c</t>
  </si>
  <si>
    <t>SPBC18H10.18c</t>
  </si>
  <si>
    <t>SPBC18H10.19</t>
  </si>
  <si>
    <t>SPBC18H10.20c</t>
  </si>
  <si>
    <t>SPBC1921.01c</t>
  </si>
  <si>
    <t>SPBC1921.02</t>
  </si>
  <si>
    <t>SPBC1921.03c</t>
  </si>
  <si>
    <t>SPBC1921.04c</t>
  </si>
  <si>
    <t>SPBC1921.05</t>
  </si>
  <si>
    <t>SPBC1921.06c</t>
  </si>
  <si>
    <t>SPBC1921.07c</t>
  </si>
  <si>
    <t>SPBC19C2.01</t>
  </si>
  <si>
    <t>SPBC19C2.02</t>
  </si>
  <si>
    <t>SPBC19C2.03</t>
  </si>
  <si>
    <t>SPBC19C2.04c</t>
  </si>
  <si>
    <t>SPBC19C2.05</t>
  </si>
  <si>
    <t>SPBC19C2.06c</t>
  </si>
  <si>
    <t>SPBC19C2.07</t>
  </si>
  <si>
    <t>SPBC19C2.08</t>
  </si>
  <si>
    <t>SPBC19C2.09</t>
  </si>
  <si>
    <t>SPBC19C2.10</t>
  </si>
  <si>
    <t>SPBC19C2.11c</t>
  </si>
  <si>
    <t>SPBC19C2.12</t>
  </si>
  <si>
    <t>SPBC19C2.13c</t>
  </si>
  <si>
    <t>SPBC19C2.14</t>
  </si>
  <si>
    <t>SPBC19C2.15c</t>
  </si>
  <si>
    <t>SPBC19C7.01</t>
  </si>
  <si>
    <t>SPBC19C7.02</t>
  </si>
  <si>
    <t>SPBC19C7.03</t>
  </si>
  <si>
    <t>SPBC19C7.04c</t>
  </si>
  <si>
    <t>SPBC19C7.05</t>
  </si>
  <si>
    <t>SPBC19C7.06</t>
  </si>
  <si>
    <t>SPBC19C7.07c</t>
  </si>
  <si>
    <t>SPBC19C7.08c</t>
  </si>
  <si>
    <t>SPBC19C7.09c</t>
  </si>
  <si>
    <t>SPBC19C7.10</t>
  </si>
  <si>
    <t>SPBC19C7.11</t>
  </si>
  <si>
    <t>SPBC19C7.12c</t>
  </si>
  <si>
    <t>SPBC19F5.01c</t>
  </si>
  <si>
    <t>SPBC19F5.02c</t>
  </si>
  <si>
    <t>SPBC19F5.03</t>
  </si>
  <si>
    <t>SPBC19F5.04</t>
  </si>
  <si>
    <t>SPBC19F5.05c</t>
  </si>
  <si>
    <t>SPBC19F8.01c</t>
  </si>
  <si>
    <t>SPBC19F8.02</t>
  </si>
  <si>
    <t>SPBC19F8.03c</t>
  </si>
  <si>
    <t>SPBC19F8.04c</t>
  </si>
  <si>
    <t>SPBC19F8.05</t>
  </si>
  <si>
    <t>SPBC19F8.06c</t>
  </si>
  <si>
    <t>SPBC19F8.07</t>
  </si>
  <si>
    <t>SPBC19F8.08</t>
  </si>
  <si>
    <t>SPBC19G7.01c</t>
  </si>
  <si>
    <t>SPBC19G7.02</t>
  </si>
  <si>
    <t>SPBC19G7.03c</t>
  </si>
  <si>
    <t>SPBC19G7.04</t>
  </si>
  <si>
    <t>SPBC19G7.05c</t>
  </si>
  <si>
    <t>SPBC19G7.06</t>
  </si>
  <si>
    <t>SPBC19G7.07c</t>
  </si>
  <si>
    <t>SPBC19G7.08c</t>
  </si>
  <si>
    <t>SPBC19G7.09</t>
  </si>
  <si>
    <t>SPBC19G7.10c</t>
  </si>
  <si>
    <t>SPBC19G7.13</t>
  </si>
  <si>
    <t>SPBC19G7.14c</t>
  </si>
  <si>
    <t>SPBC19G7.15</t>
  </si>
  <si>
    <t>SPBC19G7.16</t>
  </si>
  <si>
    <t>SPBC19G7.17</t>
  </si>
  <si>
    <t>SPBC19G7.18c</t>
  </si>
  <si>
    <t>SPBC19G7.19</t>
  </si>
  <si>
    <t>SPBC1A4.01</t>
  </si>
  <si>
    <t>SPBC1A4.02c</t>
  </si>
  <si>
    <t>SPBC1A4.03c</t>
  </si>
  <si>
    <t>SPBC1A4.04</t>
  </si>
  <si>
    <t>SPBC1A4.05</t>
  </si>
  <si>
    <t>SPBC1A4.06c</t>
  </si>
  <si>
    <t>SPBC1A4.07c</t>
  </si>
  <si>
    <t>SPBC1A4.08c</t>
  </si>
  <si>
    <t>SPBC1A4.09</t>
  </si>
  <si>
    <t>SPBC1A4.10c</t>
  </si>
  <si>
    <t>SPBC1A4.11c</t>
  </si>
  <si>
    <t>SPBC1D7.01</t>
  </si>
  <si>
    <t>SPBC1D7.02c</t>
  </si>
  <si>
    <t>SPBC1D7.03</t>
  </si>
  <si>
    <t>SPBC1D7.04</t>
  </si>
  <si>
    <t>SPBC1D7.05</t>
  </si>
  <si>
    <t>SPBC1E8.02</t>
  </si>
  <si>
    <t>SPBC1E8.03c</t>
  </si>
  <si>
    <t>SPBC1E8.04</t>
  </si>
  <si>
    <t>SPBC1E8.05</t>
  </si>
  <si>
    <t>SPBC20F10.01</t>
  </si>
  <si>
    <t>SPBC20F10.02c</t>
  </si>
  <si>
    <t>SPBC20F10.03</t>
  </si>
  <si>
    <t>SPBC20F10.04c</t>
  </si>
  <si>
    <t>SPBC20F10.05</t>
  </si>
  <si>
    <t>SPBC20F10.06</t>
  </si>
  <si>
    <t>SPBC20F10.07</t>
  </si>
  <si>
    <t>SPBC20F10.08c</t>
  </si>
  <si>
    <t>SPBC20F10.09</t>
  </si>
  <si>
    <t>SPBC20F10.10</t>
  </si>
  <si>
    <t>SPBC21.01</t>
  </si>
  <si>
    <t>SPBC21.02</t>
  </si>
  <si>
    <t>SPBC21.03c</t>
  </si>
  <si>
    <t>SPBC21.04</t>
  </si>
  <si>
    <t>SPBC21.05c</t>
  </si>
  <si>
    <t>SPBC21.06c</t>
  </si>
  <si>
    <t>SPBC21.07c</t>
  </si>
  <si>
    <t>SPBC211.01</t>
  </si>
  <si>
    <t>SPBC211.02c</t>
  </si>
  <si>
    <t>SPBC211.03c</t>
  </si>
  <si>
    <t>SPBC211.04c</t>
  </si>
  <si>
    <t>SPBC211.05</t>
  </si>
  <si>
    <t>SPBC211.06</t>
  </si>
  <si>
    <t>SPBC211.07c</t>
  </si>
  <si>
    <t>SPBC211.08c</t>
  </si>
  <si>
    <t>SPBC215.01</t>
  </si>
  <si>
    <t>SPBC215.02</t>
  </si>
  <si>
    <t>SPBC215.03c</t>
  </si>
  <si>
    <t>SPBC215.04</t>
  </si>
  <si>
    <t>SPBC215.05</t>
  </si>
  <si>
    <t>SPBC215.06c</t>
  </si>
  <si>
    <t>SPBC215.07c</t>
  </si>
  <si>
    <t>SPBC215.08c</t>
  </si>
  <si>
    <t>SPBC215.09c</t>
  </si>
  <si>
    <t>SPBC215.10</t>
  </si>
  <si>
    <t>SPBC215.11c</t>
  </si>
  <si>
    <t>SPBC215.12</t>
  </si>
  <si>
    <t>SPBC215.13</t>
  </si>
  <si>
    <t>SPBC215.14c</t>
  </si>
  <si>
    <t>SPBC215.15</t>
  </si>
  <si>
    <t>SPBC216.01c</t>
  </si>
  <si>
    <t>SPBC216.02</t>
  </si>
  <si>
    <t>SPBC216.03</t>
  </si>
  <si>
    <t>SPBC216.04c</t>
  </si>
  <si>
    <t>SPBC216.05</t>
  </si>
  <si>
    <t>SPBC216.06c</t>
  </si>
  <si>
    <t>SPBC216.07c</t>
  </si>
  <si>
    <t>SPBC21B10.02</t>
  </si>
  <si>
    <t>SPBC21B10.03c</t>
  </si>
  <si>
    <t>SPBC21B10.04c</t>
  </si>
  <si>
    <t>SPBC21B10.05c</t>
  </si>
  <si>
    <t>SPBC21B10.06c</t>
  </si>
  <si>
    <t>SPBC21B10.07</t>
  </si>
  <si>
    <t>SPBC21B10.08c</t>
  </si>
  <si>
    <t>SPBC21B10.09</t>
  </si>
  <si>
    <t>SPBC21B10.10</t>
  </si>
  <si>
    <t>SPBC21B10.11</t>
  </si>
  <si>
    <t>SPBC21B10.12</t>
  </si>
  <si>
    <t>SPBC21B10.13c</t>
  </si>
  <si>
    <t>SPBC21B10.14</t>
  </si>
  <si>
    <t>SPBC21B10.15</t>
  </si>
  <si>
    <t>SPBC21C3.01c</t>
  </si>
  <si>
    <t>SPBC21C3.02c</t>
  </si>
  <si>
    <t>SPBC21C3.03</t>
  </si>
  <si>
    <t>SPBC21C3.04c</t>
  </si>
  <si>
    <t>SPBC21C3.05</t>
  </si>
  <si>
    <t>SPBC21C3.06</t>
  </si>
  <si>
    <t>SPBC21C3.07c</t>
  </si>
  <si>
    <t>SPBC21C3.08c</t>
  </si>
  <si>
    <t>SPBC21C3.09c</t>
  </si>
  <si>
    <t>SPBC21C3.10c</t>
  </si>
  <si>
    <t>SPBC21C3.11</t>
  </si>
  <si>
    <t>SPBC21C3.12c</t>
  </si>
  <si>
    <t>SPBC21C3.13</t>
  </si>
  <si>
    <t>SPBC21C3.14c</t>
  </si>
  <si>
    <t>SPBC21C3.15c</t>
  </si>
  <si>
    <t>SPBC21C3.16c</t>
  </si>
  <si>
    <t>SPBC21C3.17c</t>
  </si>
  <si>
    <t>SPBC21C3.18</t>
  </si>
  <si>
    <t>SPBC21C3.19</t>
  </si>
  <si>
    <t>SPBC21C3.20c</t>
  </si>
  <si>
    <t>SPBC21D10.05c</t>
  </si>
  <si>
    <t>SPBC21D10.06c</t>
  </si>
  <si>
    <t>SPBC21D10.07</t>
  </si>
  <si>
    <t>SPBC21D10.08c</t>
  </si>
  <si>
    <t>SPBC21D10.09c</t>
  </si>
  <si>
    <t>SPBC21D10.10</t>
  </si>
  <si>
    <t>SPBC21D10.11c</t>
  </si>
  <si>
    <t>SPBC21D10.12</t>
  </si>
  <si>
    <t>SPBC21H7.02</t>
  </si>
  <si>
    <t>SPBC21H7.03c</t>
  </si>
  <si>
    <t>SPBC21H7.04</t>
  </si>
  <si>
    <t>SPBC21H7.05</t>
  </si>
  <si>
    <t>SPBC21H7.06c</t>
  </si>
  <si>
    <t>SPBC21H7.07c</t>
  </si>
  <si>
    <t>SPBC23E6.01c</t>
  </si>
  <si>
    <t>SPBC23E6.02</t>
  </si>
  <si>
    <t>SPBC23E6.03c</t>
  </si>
  <si>
    <t>SPBC23E6.04c</t>
  </si>
  <si>
    <t>SPBC23E6.05</t>
  </si>
  <si>
    <t>SPBC23E6.06c</t>
  </si>
  <si>
    <t>SPBC23E6.07c</t>
  </si>
  <si>
    <t>SPBC23E6.08</t>
  </si>
  <si>
    <t>SPBC23E6.09</t>
  </si>
  <si>
    <t>SPBC23E6.10c</t>
  </si>
  <si>
    <t>SPBC23G7.04c</t>
  </si>
  <si>
    <t>SPBC23G7.05</t>
  </si>
  <si>
    <t>SPBC23G7.06c</t>
  </si>
  <si>
    <t>SPBC23G7.07c</t>
  </si>
  <si>
    <t>SPBC23G7.08c</t>
  </si>
  <si>
    <t>SPBC23G7.09</t>
  </si>
  <si>
    <t>SPBC23G7.10c</t>
  </si>
  <si>
    <t>SPBC23G7.11</t>
  </si>
  <si>
    <t>SPBC23G7.12c</t>
  </si>
  <si>
    <t>SPBC23G7.13c</t>
  </si>
  <si>
    <t>SPBC23G7.14</t>
  </si>
  <si>
    <t>SPBC23G7.15c</t>
  </si>
  <si>
    <t>SPBC23G7.16</t>
  </si>
  <si>
    <t>SPBC23G7.17c</t>
  </si>
  <si>
    <t>SPBC244.01c</t>
  </si>
  <si>
    <t>SPBC244.02c</t>
  </si>
  <si>
    <t>SPBC24C6.02</t>
  </si>
  <si>
    <t>SPBC24C6.03</t>
  </si>
  <si>
    <t>SPBC24C6.04</t>
  </si>
  <si>
    <t>SPBC24C6.05</t>
  </si>
  <si>
    <t>SPBC24C6.06</t>
  </si>
  <si>
    <t>SPBC24C6.07</t>
  </si>
  <si>
    <t>SPBC24C6.08c</t>
  </si>
  <si>
    <t>SPBC24C6.09c</t>
  </si>
  <si>
    <t>SPBC24C6.10c</t>
  </si>
  <si>
    <t>SPBC24C6.11</t>
  </si>
  <si>
    <t>SPBC24C6.13</t>
  </si>
  <si>
    <t>SPBC25B2.01</t>
  </si>
  <si>
    <t>SPBC25B2.02c</t>
  </si>
  <si>
    <t>SPBC25B2.03</t>
  </si>
  <si>
    <t>SPBC25B2.04c</t>
  </si>
  <si>
    <t>SPBC25B2.05</t>
  </si>
  <si>
    <t>SPBC25B2.06c</t>
  </si>
  <si>
    <t>SPBC25B2.07c</t>
  </si>
  <si>
    <t>SPBC25B2.08</t>
  </si>
  <si>
    <t>SPBC25B2.09c</t>
  </si>
  <si>
    <t>SPBC25B2.10</t>
  </si>
  <si>
    <t>SPBC25B2.11</t>
  </si>
  <si>
    <t>SPBC25D12.02c</t>
  </si>
  <si>
    <t>SPBC25D12.03c</t>
  </si>
  <si>
    <t>SPBC25D12.04</t>
  </si>
  <si>
    <t>SPBC25D12.05</t>
  </si>
  <si>
    <t>SPBC25D12.06</t>
  </si>
  <si>
    <t>SPBC25H2.02</t>
  </si>
  <si>
    <t>SPBC25H2.03</t>
  </si>
  <si>
    <t>SPBC25H2.04c</t>
  </si>
  <si>
    <t>SPBC25H2.05</t>
  </si>
  <si>
    <t>SPBC25H2.06c</t>
  </si>
  <si>
    <t>SPBC25H2.07</t>
  </si>
  <si>
    <t>SPBC25H2.08c</t>
  </si>
  <si>
    <t>SPBC25H2.09</t>
  </si>
  <si>
    <t>SPBC25H2.10c</t>
  </si>
  <si>
    <t>SPBC25H2.11c</t>
  </si>
  <si>
    <t>SPBC25H2.12c</t>
  </si>
  <si>
    <t>SPBC25H2.13c</t>
  </si>
  <si>
    <t>SPBC25H2.14</t>
  </si>
  <si>
    <t>SPBC25H2.15</t>
  </si>
  <si>
    <t>SPBC25H2.16c</t>
  </si>
  <si>
    <t>SPBC25H2.18</t>
  </si>
  <si>
    <t>SPBC26H8.01</t>
  </si>
  <si>
    <t>SPBC26H8.02c</t>
  </si>
  <si>
    <t>SPBC26H8.03</t>
  </si>
  <si>
    <t>SPBC26H8.04c</t>
  </si>
  <si>
    <t>SPBC26H8.05c</t>
  </si>
  <si>
    <t>SPBC26H8.06</t>
  </si>
  <si>
    <t>SPBC26H8.07c</t>
  </si>
  <si>
    <t>SPBC26H8.08c</t>
  </si>
  <si>
    <t>SPBC26H8.09c</t>
  </si>
  <si>
    <t>SPBC26H8.10</t>
  </si>
  <si>
    <t>SPBC26H8.11c</t>
  </si>
  <si>
    <t>SPBC26H8.12</t>
  </si>
  <si>
    <t>SPBC26H8.13c</t>
  </si>
  <si>
    <t>SPBC26H8.14c</t>
  </si>
  <si>
    <t>SPBC26H8.16</t>
  </si>
  <si>
    <t>SPBC27.01c</t>
  </si>
  <si>
    <t>SPBC27.02c</t>
  </si>
  <si>
    <t>SPBC27.03</t>
  </si>
  <si>
    <t>SPBC27.04</t>
  </si>
  <si>
    <t>SPBC27.05</t>
  </si>
  <si>
    <t>SPBC27.06c</t>
  </si>
  <si>
    <t>SPBC27.08c</t>
  </si>
  <si>
    <t>SPBC27B12.01c</t>
  </si>
  <si>
    <t>SPBC27B12.02</t>
  </si>
  <si>
    <t>SPBC27B12.03c</t>
  </si>
  <si>
    <t>SPBC27B12.04c</t>
  </si>
  <si>
    <t>SPBC27B12.05</t>
  </si>
  <si>
    <t>SPBC27B12.06</t>
  </si>
  <si>
    <t>SPBC27B12.07</t>
  </si>
  <si>
    <t>SPBC27B12.08</t>
  </si>
  <si>
    <t>SPBC27B12.09c</t>
  </si>
  <si>
    <t>SPBC27B12.10c</t>
  </si>
  <si>
    <t>SPBC27B12.11c</t>
  </si>
  <si>
    <t>SPBC27B12.12c</t>
  </si>
  <si>
    <t>SPBC27B12.13</t>
  </si>
  <si>
    <t>SPBC27B12.14</t>
  </si>
  <si>
    <t>SPBC28E12.01c</t>
  </si>
  <si>
    <t>SPBC28E12.02</t>
  </si>
  <si>
    <t>SPBC28E12.03</t>
  </si>
  <si>
    <t>SPBC28E12.04</t>
  </si>
  <si>
    <t>SPBC28E12.05</t>
  </si>
  <si>
    <t>SPBC28E12.06c</t>
  </si>
  <si>
    <t>SPBC28F2.02</t>
  </si>
  <si>
    <t>SPBC28F2.03</t>
  </si>
  <si>
    <t>SPBC28F2.04c</t>
  </si>
  <si>
    <t>SPBC28F2.05c</t>
  </si>
  <si>
    <t>SPBC28F2.06c</t>
  </si>
  <si>
    <t>SPBC28F2.07</t>
  </si>
  <si>
    <t>SPBC28F2.08c</t>
  </si>
  <si>
    <t>SPBC28F2.09</t>
  </si>
  <si>
    <t>SPBC28F2.10c</t>
  </si>
  <si>
    <t>SPBC28F2.11</t>
  </si>
  <si>
    <t>SPBC28F2.12</t>
  </si>
  <si>
    <t>SPBC29A10.01</t>
  </si>
  <si>
    <t>SPBC29A10.02</t>
  </si>
  <si>
    <t>SPBC29A10.03c</t>
  </si>
  <si>
    <t>SPBC29A10.04</t>
  </si>
  <si>
    <t>SPBC29A10.05</t>
  </si>
  <si>
    <t>SPBC29A10.06c</t>
  </si>
  <si>
    <t>SPBC29A10.07</t>
  </si>
  <si>
    <t>SPBC29A10.08</t>
  </si>
  <si>
    <t>SPBC29A10.09c</t>
  </si>
  <si>
    <t>SPBC29A10.10c</t>
  </si>
  <si>
    <t>SPBC29A10.11c</t>
  </si>
  <si>
    <t>SPBC29A10.12</t>
  </si>
  <si>
    <t>SPBC29A10.13</t>
  </si>
  <si>
    <t>SPBC29A10.14</t>
  </si>
  <si>
    <t>SPBC29A10.15</t>
  </si>
  <si>
    <t>SPBC29A10.16c</t>
  </si>
  <si>
    <t>SPBC29A10.17</t>
  </si>
  <si>
    <t>SPBC29A3.01</t>
  </si>
  <si>
    <t>SPBC29A3.02c</t>
  </si>
  <si>
    <t>SPBC29A3.03c</t>
  </si>
  <si>
    <t>SPBC29A3.04</t>
  </si>
  <si>
    <t>SPBC29A3.05</t>
  </si>
  <si>
    <t>SPBC29A3.06</t>
  </si>
  <si>
    <t>SPBC29A3.07c</t>
  </si>
  <si>
    <t>SPBC29A3.08</t>
  </si>
  <si>
    <t>SPBC29A3.09c</t>
  </si>
  <si>
    <t>SPBC29A3.10c</t>
  </si>
  <si>
    <t>SPBC29A3.11c</t>
  </si>
  <si>
    <t>SPBC29A3.12</t>
  </si>
  <si>
    <t>SPBC29A3.13</t>
  </si>
  <si>
    <t>SPBC29A3.14c</t>
  </si>
  <si>
    <t>SPBC29A3.15c</t>
  </si>
  <si>
    <t>SPBC29A3.16</t>
  </si>
  <si>
    <t>SPBC29A3.17</t>
  </si>
  <si>
    <t>SPBC29A3.18</t>
  </si>
  <si>
    <t>SPBC29A3.21</t>
  </si>
  <si>
    <t>SPBC29B5.01</t>
  </si>
  <si>
    <t>SPBC29B5.02c</t>
  </si>
  <si>
    <t>SPBC29B5.03c</t>
  </si>
  <si>
    <t>SPBC29B5.04c</t>
  </si>
  <si>
    <t>SPBC2A9.02</t>
  </si>
  <si>
    <t>SPBC2A9.03</t>
  </si>
  <si>
    <t>SPBC2A9.04c</t>
  </si>
  <si>
    <t>SPBC2A9.05c</t>
  </si>
  <si>
    <t>SPBC2A9.06c</t>
  </si>
  <si>
    <t>SPBC2A9.07c</t>
  </si>
  <si>
    <t>SPBC2A9.08c</t>
  </si>
  <si>
    <t>SPBC2A9.09</t>
  </si>
  <si>
    <t>SPBC2A9.10</t>
  </si>
  <si>
    <t>SPBC2A9.11c</t>
  </si>
  <si>
    <t>SPBC2A9.12</t>
  </si>
  <si>
    <t>SPBC2A9.13</t>
  </si>
  <si>
    <t>SPBC2A9.14</t>
  </si>
  <si>
    <t>SPBC2D10.03c</t>
  </si>
  <si>
    <t>SPBC2D10.04</t>
  </si>
  <si>
    <t>SPBC2D10.05</t>
  </si>
  <si>
    <t>SPBC2D10.06</t>
  </si>
  <si>
    <t>SPBC2D10.07c</t>
  </si>
  <si>
    <t>SPBC2D10.08c</t>
  </si>
  <si>
    <t>SPBC2D10.09</t>
  </si>
  <si>
    <t>SPBC2D10.10c</t>
  </si>
  <si>
    <t>SPBC2D10.11c</t>
  </si>
  <si>
    <t>SPBC2D10.12</t>
  </si>
  <si>
    <t>SPBC2D10.13</t>
  </si>
  <si>
    <t>SPBC2D10.14c</t>
  </si>
  <si>
    <t>SPBC2D10.15c</t>
  </si>
  <si>
    <t>SPBC2D10.16</t>
  </si>
  <si>
    <t>SPBC2D10.17</t>
  </si>
  <si>
    <t>SPBC2D10.18</t>
  </si>
  <si>
    <t>SPBC2D10.19c</t>
  </si>
  <si>
    <t>SPBC2D10.20</t>
  </si>
  <si>
    <t>SPBC2F12.02c</t>
  </si>
  <si>
    <t>SPBC2F12.03c</t>
  </si>
  <si>
    <t>SPBC2F12.04</t>
  </si>
  <si>
    <t>SPBC2F12.05c</t>
  </si>
  <si>
    <t>SPBC2F12.07c</t>
  </si>
  <si>
    <t>SPBC2F12.08c</t>
  </si>
  <si>
    <t>SPBC2F12.09c</t>
  </si>
  <si>
    <t>SPBC2F12.10</t>
  </si>
  <si>
    <t>SPBC2F12.11c</t>
  </si>
  <si>
    <t>SPBC2F12.12c</t>
  </si>
  <si>
    <t>SPBC2F12.13</t>
  </si>
  <si>
    <t>SPBC2F12.14c</t>
  </si>
  <si>
    <t>SPBC2F12.15c</t>
  </si>
  <si>
    <t>SPBC2F12.17</t>
  </si>
  <si>
    <t>SPBC2G2.01c</t>
  </si>
  <si>
    <t>SPBC2G2.02</t>
  </si>
  <si>
    <t>SPBC2G2.03c</t>
  </si>
  <si>
    <t>SPBC2G2.04c</t>
  </si>
  <si>
    <t>SPBC2G2.05</t>
  </si>
  <si>
    <t>SPBC2G2.06c</t>
  </si>
  <si>
    <t>SPBC2G2.07c</t>
  </si>
  <si>
    <t>SPBC2G2.08</t>
  </si>
  <si>
    <t>SPBC2G2.09c</t>
  </si>
  <si>
    <t>SPBC2G2.10c</t>
  </si>
  <si>
    <t>SPBC2G2.11</t>
  </si>
  <si>
    <t>SPBC2G2.12</t>
  </si>
  <si>
    <t>SPBC2G2.13c</t>
  </si>
  <si>
    <t>SPBC2G2.14</t>
  </si>
  <si>
    <t>SPBC2G2.15c</t>
  </si>
  <si>
    <t>SPBC2G2.16</t>
  </si>
  <si>
    <t>SPBC2G2.17c</t>
  </si>
  <si>
    <t>SPBC2G5.01</t>
  </si>
  <si>
    <t>SPBC2G5.02c</t>
  </si>
  <si>
    <t>SPBC2G5.03</t>
  </si>
  <si>
    <t>SPBC2G5.04c</t>
  </si>
  <si>
    <t>SPBC2G5.05</t>
  </si>
  <si>
    <t>SPBC2G5.06c</t>
  </si>
  <si>
    <t>SPBC2G5.07c</t>
  </si>
  <si>
    <t>SPBC30B4.01c</t>
  </si>
  <si>
    <t>SPBC30B4.02c</t>
  </si>
  <si>
    <t>SPBC30B4.03c</t>
  </si>
  <si>
    <t>SPBC30B4.04c</t>
  </si>
  <si>
    <t>SPBC30B4.05</t>
  </si>
  <si>
    <t>SPBC30B4.06c</t>
  </si>
  <si>
    <t>SPBC30B4.07c</t>
  </si>
  <si>
    <t>SPBC30B4.08</t>
  </si>
  <si>
    <t>SPBC30B4.09</t>
  </si>
  <si>
    <t>SPBC30D10.02</t>
  </si>
  <si>
    <t>SPBC30D10.03c</t>
  </si>
  <si>
    <t>SPBC30D10.04</t>
  </si>
  <si>
    <t>SPBC30D10.05c</t>
  </si>
  <si>
    <t>SPBC30D10.06</t>
  </si>
  <si>
    <t>SPBC30D10.07c</t>
  </si>
  <si>
    <t>SPBC30D10.08</t>
  </si>
  <si>
    <t>SPBC30D10.09c</t>
  </si>
  <si>
    <t>SPBC30D10.10c</t>
  </si>
  <si>
    <t>SPBC30D10.11</t>
  </si>
  <si>
    <t>SPBC30D10.12c</t>
  </si>
  <si>
    <t>SPBC30D10.13c</t>
  </si>
  <si>
    <t>SPBC30D10.14</t>
  </si>
  <si>
    <t>SPBC30D10.15</t>
  </si>
  <si>
    <t>SPBC30D10.16</t>
  </si>
  <si>
    <t>SPBC30D10.17c</t>
  </si>
  <si>
    <t>SPBC30D10.18c</t>
  </si>
  <si>
    <t>SPBC30D10.21</t>
  </si>
  <si>
    <t>SPBC317.01</t>
  </si>
  <si>
    <t>SPBC31A8.01c</t>
  </si>
  <si>
    <t>SPBC31E1.01c</t>
  </si>
  <si>
    <t>SPBC31E1.02c</t>
  </si>
  <si>
    <t>SPBC31E1.03</t>
  </si>
  <si>
    <t>SPBC31E1.04</t>
  </si>
  <si>
    <t>SPBC31E1.05</t>
  </si>
  <si>
    <t>SPBC31E1.06</t>
  </si>
  <si>
    <t>SPBC31F10.02</t>
  </si>
  <si>
    <t>SPBC31F10.03</t>
  </si>
  <si>
    <t>SPBC31F10.04c</t>
  </si>
  <si>
    <t>SPBC31F10.05</t>
  </si>
  <si>
    <t>SPBC31F10.06c</t>
  </si>
  <si>
    <t>SPBC31F10.07</t>
  </si>
  <si>
    <t>SPBC31F10.08</t>
  </si>
  <si>
    <t>SPBC31F10.09c</t>
  </si>
  <si>
    <t>SPBC31F10.10c</t>
  </si>
  <si>
    <t>SPBC31F10.11c</t>
  </si>
  <si>
    <t>SPBC31F10.12</t>
  </si>
  <si>
    <t>SPBC31F10.13c</t>
  </si>
  <si>
    <t>SPBC31F10.14c</t>
  </si>
  <si>
    <t>SPBC31F10.15c</t>
  </si>
  <si>
    <t>SPBC31F10.16</t>
  </si>
  <si>
    <t>SPBC31F10.17c</t>
  </si>
  <si>
    <t>SPBC32C12.02</t>
  </si>
  <si>
    <t>SPBC32C12.03c</t>
  </si>
  <si>
    <t>SPBC32F12.01c</t>
  </si>
  <si>
    <t>SPBC32F12.02</t>
  </si>
  <si>
    <t>SPBC32F12.03c</t>
  </si>
  <si>
    <t>SPBC32F12.04</t>
  </si>
  <si>
    <t>SPBC32F12.05c</t>
  </si>
  <si>
    <t>SPBC32F12.06</t>
  </si>
  <si>
    <t>SPBC32F12.07c</t>
  </si>
  <si>
    <t>SPBC32F12.08c</t>
  </si>
  <si>
    <t>SPBC32F12.09</t>
  </si>
  <si>
    <t>SPBC32F12.10</t>
  </si>
  <si>
    <t>SPBC32F12.11</t>
  </si>
  <si>
    <t>SPBC32F12.12c</t>
  </si>
  <si>
    <t>SPBC32F12.15</t>
  </si>
  <si>
    <t>SPBC32F12.16</t>
  </si>
  <si>
    <t>SPBC32F12.17</t>
  </si>
  <si>
    <t>SPBC32H8.01c</t>
  </si>
  <si>
    <t>SPBC32H8.02c</t>
  </si>
  <si>
    <t>SPBC32H8.03</t>
  </si>
  <si>
    <t>SPBC32H8.04c</t>
  </si>
  <si>
    <t>SPBC32H8.05</t>
  </si>
  <si>
    <t>SPBC32H8.06</t>
  </si>
  <si>
    <t>SPBC32H8.07</t>
  </si>
  <si>
    <t>SPBC32H8.08c</t>
  </si>
  <si>
    <t>SPBC32H8.09</t>
  </si>
  <si>
    <t>SPBC32H8.10</t>
  </si>
  <si>
    <t>SPBC32H8.11</t>
  </si>
  <si>
    <t>SPBC32H8.12c</t>
  </si>
  <si>
    <t>SPBC32H8.13c</t>
  </si>
  <si>
    <t>SPBC32H8.15</t>
  </si>
  <si>
    <t>SPBC336.01</t>
  </si>
  <si>
    <t>SPBC336.02</t>
  </si>
  <si>
    <t>SPBC336.03</t>
  </si>
  <si>
    <t>SPBC336.04</t>
  </si>
  <si>
    <t>SPBC336.05c</t>
  </si>
  <si>
    <t>SPBC336.06c</t>
  </si>
  <si>
    <t>SPBC336.07</t>
  </si>
  <si>
    <t>SPBC336.08</t>
  </si>
  <si>
    <t>SPBC336.09c</t>
  </si>
  <si>
    <t>SPBC336.10c</t>
  </si>
  <si>
    <t>SPBC336.11</t>
  </si>
  <si>
    <t>SPBC336.12c</t>
  </si>
  <si>
    <t>SPBC336.13c</t>
  </si>
  <si>
    <t>SPBC336.14c</t>
  </si>
  <si>
    <t>SPBC336.15</t>
  </si>
  <si>
    <t>SPBC336.16</t>
  </si>
  <si>
    <t>SPBC337.02c</t>
  </si>
  <si>
    <t>SPBC337.03</t>
  </si>
  <si>
    <t>SPBC337.04</t>
  </si>
  <si>
    <t>SPBC337.05c</t>
  </si>
  <si>
    <t>SPBC337.06c</t>
  </si>
  <si>
    <t>SPBC337.07c</t>
  </si>
  <si>
    <t>SPBC337.08c</t>
  </si>
  <si>
    <t>SPBC337.09</t>
  </si>
  <si>
    <t>SPBC337.10c</t>
  </si>
  <si>
    <t>SPBC337.11</t>
  </si>
  <si>
    <t>SPBC337.12</t>
  </si>
  <si>
    <t>SPBC337.13c</t>
  </si>
  <si>
    <t>SPBC337.14</t>
  </si>
  <si>
    <t>SPBC337.15c</t>
  </si>
  <si>
    <t>SPBC337.16</t>
  </si>
  <si>
    <t>SPBC342.01c</t>
  </si>
  <si>
    <t>SPBC342.02</t>
  </si>
  <si>
    <t>SPBC342.03</t>
  </si>
  <si>
    <t>SPBC342.04</t>
  </si>
  <si>
    <t>SPBC342.05</t>
  </si>
  <si>
    <t>SPBC342.06c</t>
  </si>
  <si>
    <t>SPBC354.01</t>
  </si>
  <si>
    <t>SPBC354.02c</t>
  </si>
  <si>
    <t>SPBC354.03</t>
  </si>
  <si>
    <t>SPBC354.04</t>
  </si>
  <si>
    <t>SPBC354.05c</t>
  </si>
  <si>
    <t>SPBC354.06</t>
  </si>
  <si>
    <t>SPBC354.07c</t>
  </si>
  <si>
    <t>SPBC354.08c</t>
  </si>
  <si>
    <t>SPBC354.09c</t>
  </si>
  <si>
    <t>SPBC354.10</t>
  </si>
  <si>
    <t>SPBC354.11c</t>
  </si>
  <si>
    <t>SPBC354.12</t>
  </si>
  <si>
    <t>SPBC354.13</t>
  </si>
  <si>
    <t>SPBC354.14c</t>
  </si>
  <si>
    <t>SPBC354.15</t>
  </si>
  <si>
    <t>SPBC359.01</t>
  </si>
  <si>
    <t>SPBC359.02</t>
  </si>
  <si>
    <t>SPBC359.03c</t>
  </si>
  <si>
    <t>SPBC359.04c</t>
  </si>
  <si>
    <t>SPBC359.05</t>
  </si>
  <si>
    <t>SPBC359.06</t>
  </si>
  <si>
    <t>SPBC36.01c</t>
  </si>
  <si>
    <t>SPBC36.02c</t>
  </si>
  <si>
    <t>SPBC36.03c</t>
  </si>
  <si>
    <t>SPBC36.04</t>
  </si>
  <si>
    <t>SPBC36.05c</t>
  </si>
  <si>
    <t>SPBC36.06c</t>
  </si>
  <si>
    <t>SPBC36.07</t>
  </si>
  <si>
    <t>SPBC36.08c</t>
  </si>
  <si>
    <t>SPBC36.09</t>
  </si>
  <si>
    <t>SPBC36.10</t>
  </si>
  <si>
    <t>SPBC36.11</t>
  </si>
  <si>
    <t>SPBC36.12c</t>
  </si>
  <si>
    <t>SPBC36.13</t>
  </si>
  <si>
    <t>SPBC365.01</t>
  </si>
  <si>
    <t>SPBC365.02c</t>
  </si>
  <si>
    <t>SPBC365.03c</t>
  </si>
  <si>
    <t>SPBC365.04c</t>
  </si>
  <si>
    <t>SPBC365.05c</t>
  </si>
  <si>
    <t>SPBC365.06</t>
  </si>
  <si>
    <t>SPBC365.07c</t>
  </si>
  <si>
    <t>SPBC365.08c</t>
  </si>
  <si>
    <t>SPBC365.09c</t>
  </si>
  <si>
    <t>SPBC365.10</t>
  </si>
  <si>
    <t>SPBC365.11</t>
  </si>
  <si>
    <t>SPBC365.12c</t>
  </si>
  <si>
    <t>SPBC365.13c</t>
  </si>
  <si>
    <t>SPBC365.14c</t>
  </si>
  <si>
    <t>SPBC365.15</t>
  </si>
  <si>
    <t>SPBC365.16</t>
  </si>
  <si>
    <t>SPBC365.20c</t>
  </si>
  <si>
    <t>SPBC36B7.02</t>
  </si>
  <si>
    <t>SPBC36B7.03</t>
  </si>
  <si>
    <t>SPBC36B7.04</t>
  </si>
  <si>
    <t>SPBC36B7.05c</t>
  </si>
  <si>
    <t>SPBC36B7.06c</t>
  </si>
  <si>
    <t>SPBC36B7.07</t>
  </si>
  <si>
    <t>SPBC36B7.08c</t>
  </si>
  <si>
    <t>SPBC36B7.09</t>
  </si>
  <si>
    <t>SPBC3B8.01c</t>
  </si>
  <si>
    <t>SPBC3B8.02</t>
  </si>
  <si>
    <t>SPBC3B8.03</t>
  </si>
  <si>
    <t>SPBC3B8.04c</t>
  </si>
  <si>
    <t>SPBC3B8.05</t>
  </si>
  <si>
    <t>SPBC3B8.06</t>
  </si>
  <si>
    <t>SPBC3B8.07c</t>
  </si>
  <si>
    <t>SPBC3B8.08</t>
  </si>
  <si>
    <t>SPBC3B8.09</t>
  </si>
  <si>
    <t>SPBC3B8.10c</t>
  </si>
  <si>
    <t>SPBC3B8.11</t>
  </si>
  <si>
    <t>SPBC3B9.01</t>
  </si>
  <si>
    <t>SPBC3B9.02c</t>
  </si>
  <si>
    <t>SPBC3B9.03</t>
  </si>
  <si>
    <t>SPBC3B9.04</t>
  </si>
  <si>
    <t>SPBC3B9.05</t>
  </si>
  <si>
    <t>SPBC3B9.06c</t>
  </si>
  <si>
    <t>SPBC3B9.07c</t>
  </si>
  <si>
    <t>SPBC3B9.08c</t>
  </si>
  <si>
    <t>SPBC3B9.09</t>
  </si>
  <si>
    <t>SPBC3B9.10</t>
  </si>
  <si>
    <t>SPBC3B9.11c</t>
  </si>
  <si>
    <t>SPBC3B9.12</t>
  </si>
  <si>
    <t>SPBC3B9.13c</t>
  </si>
  <si>
    <t>SPBC3B9.14c</t>
  </si>
  <si>
    <t>SPBC3B9.15c</t>
  </si>
  <si>
    <t>SPBC3B9.16c</t>
  </si>
  <si>
    <t>SPBC3B9.17</t>
  </si>
  <si>
    <t>SPBC3B9.18c</t>
  </si>
  <si>
    <t>SPBC3B9.19</t>
  </si>
  <si>
    <t>SPBC3B9.21</t>
  </si>
  <si>
    <t>SPBC3B9.22c</t>
  </si>
  <si>
    <t>SPBC3D6.02</t>
  </si>
  <si>
    <t>SPBC3D6.03c</t>
  </si>
  <si>
    <t>SPBC3D6.04c</t>
  </si>
  <si>
    <t>SPBC3D6.05</t>
  </si>
  <si>
    <t>SPBC3D6.06c</t>
  </si>
  <si>
    <t>SPBC3D6.07</t>
  </si>
  <si>
    <t>SPBC3D6.08c</t>
  </si>
  <si>
    <t>SPBC3D6.09</t>
  </si>
  <si>
    <t>SPBC3D6.10</t>
  </si>
  <si>
    <t>SPBC3D6.11c</t>
  </si>
  <si>
    <t>SPBC3D6.12</t>
  </si>
  <si>
    <t>SPBC3D6.13c</t>
  </si>
  <si>
    <t>SPBC3D6.15</t>
  </si>
  <si>
    <t>SPBC3D6.16</t>
  </si>
  <si>
    <t>SPBC3E7.01</t>
  </si>
  <si>
    <t>SPBC3E7.02c</t>
  </si>
  <si>
    <t>SPBC3E7.04c</t>
  </si>
  <si>
    <t>SPBC3E7.05c</t>
  </si>
  <si>
    <t>SPBC3E7.06c</t>
  </si>
  <si>
    <t>SPBC3E7.07c</t>
  </si>
  <si>
    <t>SPBC3E7.08c</t>
  </si>
  <si>
    <t>SPBC3E7.09</t>
  </si>
  <si>
    <t>SPBC3E7.10</t>
  </si>
  <si>
    <t>SPBC3E7.11c</t>
  </si>
  <si>
    <t>SPBC3E7.12c</t>
  </si>
  <si>
    <t>SPBC3E7.13c</t>
  </si>
  <si>
    <t>SPBC3E7.14</t>
  </si>
  <si>
    <t>SPBC3E7.15c</t>
  </si>
  <si>
    <t>SPBC3E7.16c</t>
  </si>
  <si>
    <t>SPBC3E7.17</t>
  </si>
  <si>
    <t>SPBC3F6.01c</t>
  </si>
  <si>
    <t>SPBC3F6.02c</t>
  </si>
  <si>
    <t>SPBC3F6.03</t>
  </si>
  <si>
    <t>SPBC3F6.04c</t>
  </si>
  <si>
    <t>SPBC3F6.05</t>
  </si>
  <si>
    <t>SPBC3H7.01</t>
  </si>
  <si>
    <t>SPBC3H7.02</t>
  </si>
  <si>
    <t>SPBC3H7.03c</t>
  </si>
  <si>
    <t>SPBC3H7.04</t>
  </si>
  <si>
    <t>SPBC3H7.05c</t>
  </si>
  <si>
    <t>SPBC3H7.06c</t>
  </si>
  <si>
    <t>SPBC3H7.07c</t>
  </si>
  <si>
    <t>SPBC3H7.08c</t>
  </si>
  <si>
    <t>SPBC3H7.09</t>
  </si>
  <si>
    <t>SPBC3H7.10</t>
  </si>
  <si>
    <t>SPBC3H7.11</t>
  </si>
  <si>
    <t>SPBC3H7.12</t>
  </si>
  <si>
    <t>SPBC3H7.13</t>
  </si>
  <si>
    <t>SPBC3H7.14</t>
  </si>
  <si>
    <t>SPBC3H7.15</t>
  </si>
  <si>
    <t>SPBC3H7.18</t>
  </si>
  <si>
    <t>SPBC4.01</t>
  </si>
  <si>
    <t>SPBC4.02c</t>
  </si>
  <si>
    <t>SPBC4.03c</t>
  </si>
  <si>
    <t>SPBC4.04c</t>
  </si>
  <si>
    <t>SPBC4.05</t>
  </si>
  <si>
    <t>SPBC4.06</t>
  </si>
  <si>
    <t>SPBC4.07c</t>
  </si>
  <si>
    <t>SPBC405.01</t>
  </si>
  <si>
    <t>SPBC405.02c</t>
  </si>
  <si>
    <t>SPBC405.03c</t>
  </si>
  <si>
    <t>SPBC405.04c</t>
  </si>
  <si>
    <t>SPBC405.05</t>
  </si>
  <si>
    <t>SPBC405.06</t>
  </si>
  <si>
    <t>SPBC405.07</t>
  </si>
  <si>
    <t>SPBC409.03</t>
  </si>
  <si>
    <t>SPBC409.04c</t>
  </si>
  <si>
    <t>SPBC409.05</t>
  </si>
  <si>
    <t>SPBC409.06</t>
  </si>
  <si>
    <t>SPBC409.07c</t>
  </si>
  <si>
    <t>SPBC409.08</t>
  </si>
  <si>
    <t>SPBC409.09c</t>
  </si>
  <si>
    <t>SPBC409.10</t>
  </si>
  <si>
    <t>SPBC409.11</t>
  </si>
  <si>
    <t>SPBC409.12c</t>
  </si>
  <si>
    <t>SPBC409.13</t>
  </si>
  <si>
    <t>SPBC409.14c</t>
  </si>
  <si>
    <t>SPBC409.15</t>
  </si>
  <si>
    <t>SPBC409.16c</t>
  </si>
  <si>
    <t>SPBC409.17c</t>
  </si>
  <si>
    <t>SPBC409.18</t>
  </si>
  <si>
    <t>SPBC409.19c</t>
  </si>
  <si>
    <t>SPBC409.20c</t>
  </si>
  <si>
    <t>SPBC409.21</t>
  </si>
  <si>
    <t>SPBC409.23</t>
  </si>
  <si>
    <t>SPBC418.01c</t>
  </si>
  <si>
    <t>SPBC418.02</t>
  </si>
  <si>
    <t>SPBC428.01c</t>
  </si>
  <si>
    <t>SPBC428.02c</t>
  </si>
  <si>
    <t>SPBC428.03c</t>
  </si>
  <si>
    <t>SPBC428.04</t>
  </si>
  <si>
    <t>SPBC428.05c</t>
  </si>
  <si>
    <t>SPBC428.06c</t>
  </si>
  <si>
    <t>SPBC428.07</t>
  </si>
  <si>
    <t>SPBC428.08c</t>
  </si>
  <si>
    <t>SPBC428.10</t>
  </si>
  <si>
    <t>SPBC428.11</t>
  </si>
  <si>
    <t>SPBC428.12c</t>
  </si>
  <si>
    <t>SPBC428.13c</t>
  </si>
  <si>
    <t>SPBC428.14</t>
  </si>
  <si>
    <t>SPBC428.15</t>
  </si>
  <si>
    <t>SPBC428.16c</t>
  </si>
  <si>
    <t>SPBC428.17c</t>
  </si>
  <si>
    <t>SPBC428.18</t>
  </si>
  <si>
    <t>SPBC428.19c</t>
  </si>
  <si>
    <t>SPBC428.20c</t>
  </si>
  <si>
    <t>SPBC4B4.01c</t>
  </si>
  <si>
    <t>SPBC4B4.02c</t>
  </si>
  <si>
    <t>SPBC4B4.03</t>
  </si>
  <si>
    <t>SPBC4B4.04</t>
  </si>
  <si>
    <t>SPBC4B4.05</t>
  </si>
  <si>
    <t>SPBC4B4.06</t>
  </si>
  <si>
    <t>SPBC4B4.07c</t>
  </si>
  <si>
    <t>SPBC4B4.08</t>
  </si>
  <si>
    <t>SPBC4B4.09</t>
  </si>
  <si>
    <t>SPBC4B4.10c</t>
  </si>
  <si>
    <t>SPBC4B4.11</t>
  </si>
  <si>
    <t>SPBC4B4.12c</t>
  </si>
  <si>
    <t>SPBC4C3.03</t>
  </si>
  <si>
    <t>SPBC4C3.04c</t>
  </si>
  <si>
    <t>SPBC4C3.05c</t>
  </si>
  <si>
    <t>SPBC4C3.06</t>
  </si>
  <si>
    <t>SPBC4C3.07</t>
  </si>
  <si>
    <t>SPBC4C3.08</t>
  </si>
  <si>
    <t>SPBC4C3.09</t>
  </si>
  <si>
    <t>SPBC4C3.10c</t>
  </si>
  <si>
    <t>SPBC4C3.12</t>
  </si>
  <si>
    <t>SPBC4F6.04</t>
  </si>
  <si>
    <t>SPBC4F6.05c</t>
  </si>
  <si>
    <t>SPBC4F6.06</t>
  </si>
  <si>
    <t>SPBC4F6.07c</t>
  </si>
  <si>
    <t>SPBC4F6.08c</t>
  </si>
  <si>
    <t>SPBC4F6.09</t>
  </si>
  <si>
    <t>SPBC4F6.10</t>
  </si>
  <si>
    <t>SPBC4F6.11c</t>
  </si>
  <si>
    <t>SPBC4F6.12</t>
  </si>
  <si>
    <t>SPBC4F6.13c</t>
  </si>
  <si>
    <t>SPBC4F6.14</t>
  </si>
  <si>
    <t>SPBC4F6.15c</t>
  </si>
  <si>
    <t>SPBC4F6.16c</t>
  </si>
  <si>
    <t>SPBC4F6.17c</t>
  </si>
  <si>
    <t>SPBC4F6.18c</t>
  </si>
  <si>
    <t>SPBC530.01</t>
  </si>
  <si>
    <t>SPBC530.02</t>
  </si>
  <si>
    <t>SPBC530.03c</t>
  </si>
  <si>
    <t>SPBC530.04</t>
  </si>
  <si>
    <t>SPBC530.05</t>
  </si>
  <si>
    <t>SPBC530.06c</t>
  </si>
  <si>
    <t>SPBC530.07c</t>
  </si>
  <si>
    <t>SPBC530.08</t>
  </si>
  <si>
    <t>SPBC530.09c</t>
  </si>
  <si>
    <t>SPBC530.10c</t>
  </si>
  <si>
    <t>SPBC530.11c</t>
  </si>
  <si>
    <t>SPBC530.12c</t>
  </si>
  <si>
    <t>SPBC530.13</t>
  </si>
  <si>
    <t>SPBC530.14c</t>
  </si>
  <si>
    <t>SPBC530.15c</t>
  </si>
  <si>
    <t>SPBC530.16</t>
  </si>
  <si>
    <t>SPBC543.02c</t>
  </si>
  <si>
    <t>SPBC543.03c</t>
  </si>
  <si>
    <t>SPBC543.04</t>
  </si>
  <si>
    <t>SPBC543.05c</t>
  </si>
  <si>
    <t>SPBC543.06c</t>
  </si>
  <si>
    <t>SPBC543.07</t>
  </si>
  <si>
    <t>SPBC543.08</t>
  </si>
  <si>
    <t>SPBC543.09</t>
  </si>
  <si>
    <t>SPBC543.10</t>
  </si>
  <si>
    <t>SPBC557.02c</t>
  </si>
  <si>
    <t>SPBC557.03c</t>
  </si>
  <si>
    <t>SPBC557.04</t>
  </si>
  <si>
    <t>SPBC557.05</t>
  </si>
  <si>
    <t>SPBC56F2.01</t>
  </si>
  <si>
    <t>SPBC56F2.02</t>
  </si>
  <si>
    <t>SPBC56F2.03</t>
  </si>
  <si>
    <t>SPBC56F2.04</t>
  </si>
  <si>
    <t>SPBC56F2.05c</t>
  </si>
  <si>
    <t>SPBC56F2.06</t>
  </si>
  <si>
    <t>SPBC56F2.07c</t>
  </si>
  <si>
    <t>SPBC56F2.08c</t>
  </si>
  <si>
    <t>SPBC56F2.09c</t>
  </si>
  <si>
    <t>SPBC56F2.10c</t>
  </si>
  <si>
    <t>SPBC56F2.11</t>
  </si>
  <si>
    <t>SPBC56F2.12</t>
  </si>
  <si>
    <t>SPBC56F2.14</t>
  </si>
  <si>
    <t>SPBC56F2.15</t>
  </si>
  <si>
    <t>SPBC577.02</t>
  </si>
  <si>
    <t>SPBC577.03c</t>
  </si>
  <si>
    <t>SPBC577.04</t>
  </si>
  <si>
    <t>SPBC577.05c</t>
  </si>
  <si>
    <t>SPBC577.06c</t>
  </si>
  <si>
    <t>SPBC577.07</t>
  </si>
  <si>
    <t>SPBC577.08c</t>
  </si>
  <si>
    <t>SPBC577.09</t>
  </si>
  <si>
    <t>SPBC577.10</t>
  </si>
  <si>
    <t>SPBC577.11</t>
  </si>
  <si>
    <t>SPBC577.12</t>
  </si>
  <si>
    <t>SPBC577.13</t>
  </si>
  <si>
    <t>SPBC577.14c</t>
  </si>
  <si>
    <t>SPBC577.15c</t>
  </si>
  <si>
    <t>SPBC582.03</t>
  </si>
  <si>
    <t>SPBC582.04c</t>
  </si>
  <si>
    <t>SPBC582.05c</t>
  </si>
  <si>
    <t>SPBC582.06c</t>
  </si>
  <si>
    <t>SPBC582.07c</t>
  </si>
  <si>
    <t>SPBC582.08</t>
  </si>
  <si>
    <t>SPBC582.09</t>
  </si>
  <si>
    <t>SPBC582.10c</t>
  </si>
  <si>
    <t>SPBC609.01</t>
  </si>
  <si>
    <t>SPBC609.02</t>
  </si>
  <si>
    <t>SPBC609.03</t>
  </si>
  <si>
    <t>SPBC609.04</t>
  </si>
  <si>
    <t>SPBC609.05</t>
  </si>
  <si>
    <t>SPBC646.02</t>
  </si>
  <si>
    <t>SPBC646.03</t>
  </si>
  <si>
    <t>SPBC646.04</t>
  </si>
  <si>
    <t>SPBC646.05c</t>
  </si>
  <si>
    <t>SPBC646.06c</t>
  </si>
  <si>
    <t>SPBC646.07c</t>
  </si>
  <si>
    <t>SPBC646.08c</t>
  </si>
  <si>
    <t>SPBC646.09c</t>
  </si>
  <si>
    <t>SPBC646.10c</t>
  </si>
  <si>
    <t>SPBC646.11</t>
  </si>
  <si>
    <t>SPBC646.12c</t>
  </si>
  <si>
    <t>SPBC646.13</t>
  </si>
  <si>
    <t>SPBC646.14c</t>
  </si>
  <si>
    <t>SPBC646.15c</t>
  </si>
  <si>
    <t>SPBC646.16</t>
  </si>
  <si>
    <t>SPBC646.17c</t>
  </si>
  <si>
    <t>SPBC649.02</t>
  </si>
  <si>
    <t>SPBC649.03</t>
  </si>
  <si>
    <t>SPBC649.04</t>
  </si>
  <si>
    <t>SPBC649.05</t>
  </si>
  <si>
    <t>SPBC651.01c</t>
  </si>
  <si>
    <t>SPBC651.02</t>
  </si>
  <si>
    <t>SPBC651.03c</t>
  </si>
  <si>
    <t>SPBC651.04</t>
  </si>
  <si>
    <t>SPBC651.05c</t>
  </si>
  <si>
    <t>SPBC651.06</t>
  </si>
  <si>
    <t>SPBC651.07</t>
  </si>
  <si>
    <t>SPBC651.08c</t>
  </si>
  <si>
    <t>SPBC651.09c</t>
  </si>
  <si>
    <t>SPBC651.10</t>
  </si>
  <si>
    <t>SPBC651.11c</t>
  </si>
  <si>
    <t>SPBC651.12c</t>
  </si>
  <si>
    <t>SPBC660.05</t>
  </si>
  <si>
    <t>SPBC660.06</t>
  </si>
  <si>
    <t>SPBC660.07</t>
  </si>
  <si>
    <t>SPBC660.08</t>
  </si>
  <si>
    <t>SPBC660.09</t>
  </si>
  <si>
    <t>SPBC660.10</t>
  </si>
  <si>
    <t>SPBC660.11</t>
  </si>
  <si>
    <t>SPBC660.12c</t>
  </si>
  <si>
    <t>SPBC660.13c</t>
  </si>
  <si>
    <t>SPBC660.14</t>
  </si>
  <si>
    <t>SPBC660.15</t>
  </si>
  <si>
    <t>SPBC660.16</t>
  </si>
  <si>
    <t>SPBC660.17c</t>
  </si>
  <si>
    <t>SPBC685.02</t>
  </si>
  <si>
    <t>SPBC685.03</t>
  </si>
  <si>
    <t>SPBC685.04c</t>
  </si>
  <si>
    <t>SPBC685.05</t>
  </si>
  <si>
    <t>SPBC685.06</t>
  </si>
  <si>
    <t>SPBC685.07c</t>
  </si>
  <si>
    <t>SPBC685.08</t>
  </si>
  <si>
    <t>SPBC685.09</t>
  </si>
  <si>
    <t>SPBC691.01</t>
  </si>
  <si>
    <t>SPBC691.02c</t>
  </si>
  <si>
    <t>SPBC691.03c</t>
  </si>
  <si>
    <t>SPBC691.04</t>
  </si>
  <si>
    <t>SPBC691.05c</t>
  </si>
  <si>
    <t>SPBC6B1.02</t>
  </si>
  <si>
    <t>SPBC6B1.03c</t>
  </si>
  <si>
    <t>SPBC6B1.04</t>
  </si>
  <si>
    <t>SPBC6B1.05c</t>
  </si>
  <si>
    <t>SPBC6B1.06c</t>
  </si>
  <si>
    <t>SPBC6B1.07</t>
  </si>
  <si>
    <t>SPBC6B1.08c</t>
  </si>
  <si>
    <t>SPBC6B1.09c</t>
  </si>
  <si>
    <t>SPBC6B1.10</t>
  </si>
  <si>
    <t>SPBC6B1.12c</t>
  </si>
  <si>
    <t>SPBC713.02c</t>
  </si>
  <si>
    <t>SPBC713.03</t>
  </si>
  <si>
    <t>SPBC713.04c</t>
  </si>
  <si>
    <t>SPBC713.05</t>
  </si>
  <si>
    <t>SPBC713.06</t>
  </si>
  <si>
    <t>SPBC713.07c</t>
  </si>
  <si>
    <t>SPBC713.08</t>
  </si>
  <si>
    <t>SPBC713.09</t>
  </si>
  <si>
    <t>SPBC713.10</t>
  </si>
  <si>
    <t>SPBC713.11c</t>
  </si>
  <si>
    <t>SPBC713.12</t>
  </si>
  <si>
    <t>SPBC713.13</t>
  </si>
  <si>
    <t>SPBC725.01</t>
  </si>
  <si>
    <t>SPBC725.02</t>
  </si>
  <si>
    <t>SPBC725.03</t>
  </si>
  <si>
    <t>SPBC725.04</t>
  </si>
  <si>
    <t>SPBC725.05c</t>
  </si>
  <si>
    <t>SPBC725.06c</t>
  </si>
  <si>
    <t>SPBC725.07</t>
  </si>
  <si>
    <t>SPBC725.08</t>
  </si>
  <si>
    <t>SPBC725.09c</t>
  </si>
  <si>
    <t>SPBC725.10</t>
  </si>
  <si>
    <t>SPBC725.11c</t>
  </si>
  <si>
    <t>SPBC725.12</t>
  </si>
  <si>
    <t>SPBC725.13c</t>
  </si>
  <si>
    <t>SPBC725.14</t>
  </si>
  <si>
    <t>SPBC725.15</t>
  </si>
  <si>
    <t>SPBC725.16</t>
  </si>
  <si>
    <t>SPBC725.17c</t>
  </si>
  <si>
    <t>SPBC776.01</t>
  </si>
  <si>
    <t>SPBC776.02c</t>
  </si>
  <si>
    <t>SPBC776.03</t>
  </si>
  <si>
    <t>SPBC776.04</t>
  </si>
  <si>
    <t>SPBC776.05</t>
  </si>
  <si>
    <t>SPBC776.06c</t>
  </si>
  <si>
    <t>SPBC776.07</t>
  </si>
  <si>
    <t>SPBC776.08c</t>
  </si>
  <si>
    <t>SPBC776.09</t>
  </si>
  <si>
    <t>SPBC776.10c</t>
  </si>
  <si>
    <t>SPBC776.11</t>
  </si>
  <si>
    <t>SPBC776.12c</t>
  </si>
  <si>
    <t>SPBC776.13</t>
  </si>
  <si>
    <t>SPBC776.14</t>
  </si>
  <si>
    <t>SPBC776.15c</t>
  </si>
  <si>
    <t>SPBC776.16</t>
  </si>
  <si>
    <t>SPBC776.17</t>
  </si>
  <si>
    <t>SPBC776.18c</t>
  </si>
  <si>
    <t>SPBC800.02</t>
  </si>
  <si>
    <t>SPBC800.03</t>
  </si>
  <si>
    <t>SPBC800.04c</t>
  </si>
  <si>
    <t>SPBC800.05c</t>
  </si>
  <si>
    <t>SPBC800.06</t>
  </si>
  <si>
    <t>SPBC800.07c</t>
  </si>
  <si>
    <t>SPBC800.08</t>
  </si>
  <si>
    <t>SPBC800.09</t>
  </si>
  <si>
    <t>SPBC800.10c</t>
  </si>
  <si>
    <t>SPBC800.11</t>
  </si>
  <si>
    <t>SPBC800.12c</t>
  </si>
  <si>
    <t>SPBC800.13</t>
  </si>
  <si>
    <t>SPBC800.14c</t>
  </si>
  <si>
    <t>SPBC83.01</t>
  </si>
  <si>
    <t>SPBC83.02c</t>
  </si>
  <si>
    <t>SPBC83.03c</t>
  </si>
  <si>
    <t>SPBC83.04</t>
  </si>
  <si>
    <t>SPBC83.05</t>
  </si>
  <si>
    <t>SPBC83.06c</t>
  </si>
  <si>
    <t>SPBC83.07</t>
  </si>
  <si>
    <t>SPBC83.08</t>
  </si>
  <si>
    <t>SPBC83.09c</t>
  </si>
  <si>
    <t>SPBC83.10</t>
  </si>
  <si>
    <t>SPBC83.11</t>
  </si>
  <si>
    <t>SPBC83.12</t>
  </si>
  <si>
    <t>SPBC83.13</t>
  </si>
  <si>
    <t>SPBC83.14c</t>
  </si>
  <si>
    <t>SPBC83.15</t>
  </si>
  <si>
    <t>SPBC83.16c</t>
  </si>
  <si>
    <t>SPBC83.17</t>
  </si>
  <si>
    <t>SPBC83.18c</t>
  </si>
  <si>
    <t>SPBC83.19c</t>
  </si>
  <si>
    <t>SPBC839.02</t>
  </si>
  <si>
    <t>SPBC839.03c</t>
  </si>
  <si>
    <t>SPBC839.04</t>
  </si>
  <si>
    <t>SPBC839.05c</t>
  </si>
  <si>
    <t>SPBC839.06</t>
  </si>
  <si>
    <t>SPBC839.07</t>
  </si>
  <si>
    <t>SPBC839.08c</t>
  </si>
  <si>
    <t>SPBC839.09c</t>
  </si>
  <si>
    <t>SPBC839.10</t>
  </si>
  <si>
    <t>SPBC839.11c</t>
  </si>
  <si>
    <t>SPBC839.12</t>
  </si>
  <si>
    <t>SPBC839.13c</t>
  </si>
  <si>
    <t>SPBC839.14c</t>
  </si>
  <si>
    <t>SPBC839.15c</t>
  </si>
  <si>
    <t>SPBC839.16</t>
  </si>
  <si>
    <t>SPBC839.17c</t>
  </si>
  <si>
    <t>SPBC839.19</t>
  </si>
  <si>
    <t>SPBC839.20</t>
  </si>
  <si>
    <t>SPBC887.01</t>
  </si>
  <si>
    <t>SPBC887.02</t>
  </si>
  <si>
    <t>SPBC887.03c</t>
  </si>
  <si>
    <t>SPBC887.04c</t>
  </si>
  <si>
    <t>SPBC887.05c</t>
  </si>
  <si>
    <t>SPBC887.06c</t>
  </si>
  <si>
    <t>SPBC887.07</t>
  </si>
  <si>
    <t>SPBC887.08</t>
  </si>
  <si>
    <t>SPBC887.09c</t>
  </si>
  <si>
    <t>SPBC887.10</t>
  </si>
  <si>
    <t>SPBC887.11</t>
  </si>
  <si>
    <t>SPBC887.12</t>
  </si>
  <si>
    <t>SPBC887.13c</t>
  </si>
  <si>
    <t>SPBC887.14c</t>
  </si>
  <si>
    <t>SPBC887.15c</t>
  </si>
  <si>
    <t>SPBC887.16</t>
  </si>
  <si>
    <t>SPBC887.17</t>
  </si>
  <si>
    <t>SPBC887.18c</t>
  </si>
  <si>
    <t>SPBC887.19</t>
  </si>
  <si>
    <t>SPBC887.22</t>
  </si>
  <si>
    <t>SPBC8D2.01</t>
  </si>
  <si>
    <t>SPBC8D2.02c</t>
  </si>
  <si>
    <t>SPBC8D2.03c</t>
  </si>
  <si>
    <t>SPBC8D2.04</t>
  </si>
  <si>
    <t>SPBC8D2.05c</t>
  </si>
  <si>
    <t>SPBC8D2.06</t>
  </si>
  <si>
    <t>SPBC8D2.07c</t>
  </si>
  <si>
    <t>SPBC8D2.09c</t>
  </si>
  <si>
    <t>SPBC8D2.10c</t>
  </si>
  <si>
    <t>SPBC8D2.11</t>
  </si>
  <si>
    <t>SPBC8D2.12c</t>
  </si>
  <si>
    <t>SPBC8D2.13</t>
  </si>
  <si>
    <t>SPBC8D2.14c</t>
  </si>
  <si>
    <t>SPBC8D2.15</t>
  </si>
  <si>
    <t>SPBC8D2.16c</t>
  </si>
  <si>
    <t>SPBC8D2.17</t>
  </si>
  <si>
    <t>SPBC8D2.18c</t>
  </si>
  <si>
    <t>SPBC8D2.19</t>
  </si>
  <si>
    <t>SPBC8D2.20c</t>
  </si>
  <si>
    <t>SPBC8D2.23</t>
  </si>
  <si>
    <t>SPBC8E4.01c</t>
  </si>
  <si>
    <t>SPBC8E4.02c</t>
  </si>
  <si>
    <t>SPBC8E4.03</t>
  </si>
  <si>
    <t>SPBC8E4.04</t>
  </si>
  <si>
    <t>SPBC8E4.05c</t>
  </si>
  <si>
    <t>SPBC8E4.12c</t>
  </si>
  <si>
    <t>SPBC902.02c</t>
  </si>
  <si>
    <t>SPBC902.03</t>
  </si>
  <si>
    <t>SPBC902.04</t>
  </si>
  <si>
    <t>SPBC902.05c</t>
  </si>
  <si>
    <t>SPBC902.06</t>
  </si>
  <si>
    <t>SPBC947.01</t>
  </si>
  <si>
    <t>SPBC947.02</t>
  </si>
  <si>
    <t>SPBC947.03c</t>
  </si>
  <si>
    <t>SPBC947.04</t>
  </si>
  <si>
    <t>SPBC947.05c</t>
  </si>
  <si>
    <t>SPBC947.06c</t>
  </si>
  <si>
    <t>SPBC947.07</t>
  </si>
  <si>
    <t>SPBC947.08c</t>
  </si>
  <si>
    <t>SPBC947.09</t>
  </si>
  <si>
    <t>SPBC947.10</t>
  </si>
  <si>
    <t>SPBC947.11c</t>
  </si>
  <si>
    <t>SPBC947.12</t>
  </si>
  <si>
    <t>SPBC947.13</t>
  </si>
  <si>
    <t>SPBC947.14c</t>
  </si>
  <si>
    <t>SPBC947.15c</t>
  </si>
  <si>
    <t>SPBC9B6.02c</t>
  </si>
  <si>
    <t>SPBC9B6.03</t>
  </si>
  <si>
    <t>SPBC9B6.04c</t>
  </si>
  <si>
    <t>SPBC9B6.05c</t>
  </si>
  <si>
    <t>SPBC9B6.06</t>
  </si>
  <si>
    <t>SPBC9B6.07</t>
  </si>
  <si>
    <t>SPBC9B6.08</t>
  </si>
  <si>
    <t>SPBC9B6.09c</t>
  </si>
  <si>
    <t>SPBC9B6.10</t>
  </si>
  <si>
    <t>SPBC9B6.11c</t>
  </si>
  <si>
    <t>SPBCPT2R1.01c</t>
  </si>
  <si>
    <t>SPBCPT2R1.02</t>
  </si>
  <si>
    <t>SPBCPT2R1.03</t>
  </si>
  <si>
    <t>SPBCPT2R1.04c</t>
  </si>
  <si>
    <t>SPBCPT2R1.08c</t>
  </si>
  <si>
    <t>SPBP16F5.02</t>
  </si>
  <si>
    <t>SPBP16F5.03c</t>
  </si>
  <si>
    <t>SPBP16F5.04</t>
  </si>
  <si>
    <t>SPBP16F5.05c</t>
  </si>
  <si>
    <t>SPBP16F5.06</t>
  </si>
  <si>
    <t>SPBP16F5.07</t>
  </si>
  <si>
    <t>SPBP16F5.08c</t>
  </si>
  <si>
    <t>SPBP18G5.02</t>
  </si>
  <si>
    <t>SPBP18G5.03</t>
  </si>
  <si>
    <t>SPBP19A11.01</t>
  </si>
  <si>
    <t>SPBP19A11.02c</t>
  </si>
  <si>
    <t>SPBP19A11.03c</t>
  </si>
  <si>
    <t>SPBP19A11.04c</t>
  </si>
  <si>
    <t>SPBP19A11.06</t>
  </si>
  <si>
    <t>SPBP19A11.07c</t>
  </si>
  <si>
    <t>SPBP22H7.02c</t>
  </si>
  <si>
    <t>SPBP22H7.03</t>
  </si>
  <si>
    <t>SPBP22H7.04</t>
  </si>
  <si>
    <t>SPBP22H7.05c</t>
  </si>
  <si>
    <t>SPBP22H7.06</t>
  </si>
  <si>
    <t>SPBP22H7.07</t>
  </si>
  <si>
    <t>SPBP22H7.08</t>
  </si>
  <si>
    <t>SPBP22H7.09c</t>
  </si>
  <si>
    <t>SPBP23A10.02</t>
  </si>
  <si>
    <t>SPBP23A10.03c</t>
  </si>
  <si>
    <t>SPBP23A10.04</t>
  </si>
  <si>
    <t>SPBP23A10.05</t>
  </si>
  <si>
    <t>SPBP23A10.06</t>
  </si>
  <si>
    <t>SPBP23A10.07</t>
  </si>
  <si>
    <t>SPBP23A10.08</t>
  </si>
  <si>
    <t>SPBP23A10.09</t>
  </si>
  <si>
    <t>SPBP23A10.10</t>
  </si>
  <si>
    <t>SPBP23A10.11c</t>
  </si>
  <si>
    <t>SPBP23A10.12</t>
  </si>
  <si>
    <t>SPBP23A10.13</t>
  </si>
  <si>
    <t>SPBP23A10.14c</t>
  </si>
  <si>
    <t>SPBP23A10.15c</t>
  </si>
  <si>
    <t>SPBP23A10.16</t>
  </si>
  <si>
    <t>SPBP23A10.17</t>
  </si>
  <si>
    <t>SPBP26C9.02c</t>
  </si>
  <si>
    <t>SPBP26C9.03c</t>
  </si>
  <si>
    <t>SPBP35G2.02</t>
  </si>
  <si>
    <t>SPBP35G2.03c</t>
  </si>
  <si>
    <t>SPBP35G2.04c</t>
  </si>
  <si>
    <t>SPBP35G2.05c</t>
  </si>
  <si>
    <t>SPBP35G2.06c</t>
  </si>
  <si>
    <t>SPBP35G2.07</t>
  </si>
  <si>
    <t>SPBP35G2.08c</t>
  </si>
  <si>
    <t>SPBP35G2.09</t>
  </si>
  <si>
    <t>SPBP35G2.10</t>
  </si>
  <si>
    <t>SPBP35G2.11c</t>
  </si>
  <si>
    <t>SPBP35G2.12</t>
  </si>
  <si>
    <t>SPBP35G2.13c</t>
  </si>
  <si>
    <t>SPBP35G2.14</t>
  </si>
  <si>
    <t>SPBP35G2.16c</t>
  </si>
  <si>
    <t>SPBP35G2.17</t>
  </si>
  <si>
    <t>SPBP4G3.02</t>
  </si>
  <si>
    <t>SPBP4G3.03</t>
  </si>
  <si>
    <t>SPBP4H10.03</t>
  </si>
  <si>
    <t>SPBP4H10.04</t>
  </si>
  <si>
    <t>SPBP4H10.05c</t>
  </si>
  <si>
    <t>SPBP4H10.06c</t>
  </si>
  <si>
    <t>SPBP4H10.07</t>
  </si>
  <si>
    <t>SPBP4H10.08</t>
  </si>
  <si>
    <t>SPBP4H10.09</t>
  </si>
  <si>
    <t>SPBP4H10.10</t>
  </si>
  <si>
    <t>SPBP4H10.11c</t>
  </si>
  <si>
    <t>SPBP4H10.12</t>
  </si>
  <si>
    <t>SPBP4H10.13</t>
  </si>
  <si>
    <t>SPBP4H10.14c</t>
  </si>
  <si>
    <t>SPBP4H10.15</t>
  </si>
  <si>
    <t>SPBP4H10.16c</t>
  </si>
  <si>
    <t>SPBP4H10.17c</t>
  </si>
  <si>
    <t>SPBP4H10.18c</t>
  </si>
  <si>
    <t>SPBP4H10.19c</t>
  </si>
  <si>
    <t>SPBP4H10.20</t>
  </si>
  <si>
    <t>SPBP4H10.21c</t>
  </si>
  <si>
    <t>SPBP8B7.01c</t>
  </si>
  <si>
    <t>SPBP8B7.02</t>
  </si>
  <si>
    <t>SPBP8B7.03c</t>
  </si>
  <si>
    <t>SPBP8B7.04</t>
  </si>
  <si>
    <t>SPBP8B7.05c</t>
  </si>
  <si>
    <t>SPBP8B7.06</t>
  </si>
  <si>
    <t>SPBP8B7.07c</t>
  </si>
  <si>
    <t>SPBP8B7.08c</t>
  </si>
  <si>
    <t>SPBP8B7.09c</t>
  </si>
  <si>
    <t>SPBP8B7.10c</t>
  </si>
  <si>
    <t>SPBP8B7.11</t>
  </si>
  <si>
    <t>SPBP8B7.12c</t>
  </si>
  <si>
    <t>SPBP8B7.13</t>
  </si>
  <si>
    <t>SPBP8B7.14c</t>
  </si>
  <si>
    <t>SPBP8B7.15c</t>
  </si>
  <si>
    <t>SPBP8B7.16c</t>
  </si>
  <si>
    <t>SPBP8B7.17c</t>
  </si>
  <si>
    <t>SPBP8B7.18c</t>
  </si>
  <si>
    <t>SPBP8B7.19</t>
  </si>
  <si>
    <t>SPBP8B7.20c</t>
  </si>
  <si>
    <t>SPBP8B7.21</t>
  </si>
  <si>
    <t>SPBP8B7.22</t>
  </si>
  <si>
    <t>SPBP8B7.23</t>
  </si>
  <si>
    <t>SPBP8B7.24c</t>
  </si>
  <si>
    <t>SPBP8B7.25</t>
  </si>
  <si>
    <t>SPBP8B7.26</t>
  </si>
  <si>
    <t>SPBP8B7.27</t>
  </si>
  <si>
    <t>SPBP8B7.28c</t>
  </si>
  <si>
    <t>SPBP8B7.29</t>
  </si>
  <si>
    <t>SPBP8B7.30c</t>
  </si>
  <si>
    <t>SPBP8B7.31</t>
  </si>
  <si>
    <t>SPBP8B7.32</t>
  </si>
  <si>
    <t>SPBPB10D8.01</t>
  </si>
  <si>
    <t>SPBPB10D8.02c</t>
  </si>
  <si>
    <t>SPBPB10D8.04c</t>
  </si>
  <si>
    <t>SPBPB10D8.05c</t>
  </si>
  <si>
    <t>SPBPB10D8.06c</t>
  </si>
  <si>
    <t>SPBPB10D8.07c</t>
  </si>
  <si>
    <t>SPBPB21E7.01c</t>
  </si>
  <si>
    <t>SPBPB21E7.02c</t>
  </si>
  <si>
    <t>SPBPB21E7.04c</t>
  </si>
  <si>
    <t>SPBPB21E7.05</t>
  </si>
  <si>
    <t>SPBPB21E7.07</t>
  </si>
  <si>
    <t>SPBPB21E7.09</t>
  </si>
  <si>
    <t>SPBPB21E7.10</t>
  </si>
  <si>
    <t>SPBPB21E7.11</t>
  </si>
  <si>
    <t>SPBPB2B2.01</t>
  </si>
  <si>
    <t>SPBPB2B2.02</t>
  </si>
  <si>
    <t>SPBPB2B2.05</t>
  </si>
  <si>
    <t>SPBPB2B2.06c</t>
  </si>
  <si>
    <t>SPBPB2B2.07c</t>
  </si>
  <si>
    <t>SPBPB2B2.08</t>
  </si>
  <si>
    <t>SPBPB2B2.09c</t>
  </si>
  <si>
    <t>SPBPB2B2.10c</t>
  </si>
  <si>
    <t>SPBPB2B2.11</t>
  </si>
  <si>
    <t>SPBPB2B2.12c</t>
  </si>
  <si>
    <t>SPBPB2B2.13</t>
  </si>
  <si>
    <t>SPBPB2B2.14c</t>
  </si>
  <si>
    <t>SPBPB2B2.15</t>
  </si>
  <si>
    <t>SPBPB2B2.16c</t>
  </si>
  <si>
    <t>SPBPB2B2.17c</t>
  </si>
  <si>
    <t>SPBPB2B2.18</t>
  </si>
  <si>
    <t>SPBPB2B2.19c</t>
  </si>
  <si>
    <t>SPBPB7E8.01</t>
  </si>
  <si>
    <t>SPBPB7E8.02</t>
  </si>
  <si>
    <t>SPBPB8B6.02c</t>
  </si>
  <si>
    <t>SPBPB8B6.03</t>
  </si>
  <si>
    <t>SPBPB8B6.04c</t>
  </si>
  <si>
    <t>SPBPB8B6.05c</t>
  </si>
  <si>
    <t>SPBPB8B6.06c</t>
  </si>
  <si>
    <t>SPBPJ4664.01</t>
  </si>
  <si>
    <t>SPBPJ4664.02</t>
  </si>
  <si>
    <t>SPBPJ4664.03</t>
  </si>
  <si>
    <t>SPBPJ4664.04</t>
  </si>
  <si>
    <t>SPBPJ4664.05</t>
  </si>
  <si>
    <t>SPBPJ4664.06</t>
  </si>
  <si>
    <t>SPCC1020.01c</t>
  </si>
  <si>
    <t>III</t>
  </si>
  <si>
    <t>SPCC1020.02</t>
  </si>
  <si>
    <t>SPCC1020.03</t>
  </si>
  <si>
    <t>SPCC1020.04c</t>
  </si>
  <si>
    <t>SPCC1020.05</t>
  </si>
  <si>
    <t>SPCC1020.06c</t>
  </si>
  <si>
    <t>SPCC1020.07</t>
  </si>
  <si>
    <t>SPCC1020.08</t>
  </si>
  <si>
    <t>SPCC1020.09</t>
  </si>
  <si>
    <t>SPCC1020.10</t>
  </si>
  <si>
    <t>SPCC1020.11c</t>
  </si>
  <si>
    <t>SPCC1020.12c</t>
  </si>
  <si>
    <t>SPCC1020.13c</t>
  </si>
  <si>
    <t>SPCC1020.14</t>
  </si>
  <si>
    <t>SPCC10H11.01</t>
  </si>
  <si>
    <t>SPCC10H11.02</t>
  </si>
  <si>
    <t>SPCC1183.01</t>
  </si>
  <si>
    <t>SPCC1183.02</t>
  </si>
  <si>
    <t>SPCC1183.03c</t>
  </si>
  <si>
    <t>SPCC1183.04c</t>
  </si>
  <si>
    <t>SPCC1183.05c</t>
  </si>
  <si>
    <t>SPCC1183.06</t>
  </si>
  <si>
    <t>SPCC1183.07</t>
  </si>
  <si>
    <t>SPCC1183.08c</t>
  </si>
  <si>
    <t>SPCC1183.09c</t>
  </si>
  <si>
    <t>SPCC1183.10</t>
  </si>
  <si>
    <t>SPCC1183.11</t>
  </si>
  <si>
    <t>SPCC1183.12</t>
  </si>
  <si>
    <t>SPCC11E10.01</t>
  </si>
  <si>
    <t>SPCC11E10.02c</t>
  </si>
  <si>
    <t>SPCC11E10.03</t>
  </si>
  <si>
    <t>SPCC11E10.04</t>
  </si>
  <si>
    <t>SPCC11E10.05c</t>
  </si>
  <si>
    <t>SPCC11E10.06c</t>
  </si>
  <si>
    <t>SPCC11E10.07c</t>
  </si>
  <si>
    <t>SPCC11E10.08</t>
  </si>
  <si>
    <t>SPCC11E10.09c</t>
  </si>
  <si>
    <t>SPCC1223.01</t>
  </si>
  <si>
    <t>SPCC1223.02</t>
  </si>
  <si>
    <t>SPCC1223.03c</t>
  </si>
  <si>
    <t>SPCC1223.04c</t>
  </si>
  <si>
    <t>SPCC1223.05c</t>
  </si>
  <si>
    <t>SPCC1223.06</t>
  </si>
  <si>
    <t>SPCC1223.07c</t>
  </si>
  <si>
    <t>SPCC1223.08c</t>
  </si>
  <si>
    <t>SPCC1223.09</t>
  </si>
  <si>
    <t>SPCC1223.10c</t>
  </si>
  <si>
    <t>SPCC1223.11</t>
  </si>
  <si>
    <t>SPCC1223.12c</t>
  </si>
  <si>
    <t>SPCC1223.13</t>
  </si>
  <si>
    <t>SPCC1223.14</t>
  </si>
  <si>
    <t>SPCC1223.15c</t>
  </si>
  <si>
    <t>SPCC1235.01</t>
  </si>
  <si>
    <t>SPCC1235.02</t>
  </si>
  <si>
    <t>SPCC1235.03</t>
  </si>
  <si>
    <t>SPCC1235.04c</t>
  </si>
  <si>
    <t>SPCC1235.05c</t>
  </si>
  <si>
    <t>SPCC1235.06</t>
  </si>
  <si>
    <t>SPCC1235.07</t>
  </si>
  <si>
    <t>SPCC1235.08c</t>
  </si>
  <si>
    <t>SPCC1235.09</t>
  </si>
  <si>
    <t>SPCC1235.10c</t>
  </si>
  <si>
    <t>SPCC1235.11</t>
  </si>
  <si>
    <t>SPCC1235.12c</t>
  </si>
  <si>
    <t>SPCC1235.13</t>
  </si>
  <si>
    <t>SPCC1235.14</t>
  </si>
  <si>
    <t>SPCC1235.15</t>
  </si>
  <si>
    <t>SPCC1235.16</t>
  </si>
  <si>
    <t>SPCC1235.17</t>
  </si>
  <si>
    <t>SPCC1235.18</t>
  </si>
  <si>
    <t>SPCC1259.01c</t>
  </si>
  <si>
    <t>SPCC1259.02c</t>
  </si>
  <si>
    <t>SPCC1259.03</t>
  </si>
  <si>
    <t>SPCC1259.04</t>
  </si>
  <si>
    <t>SPCC1259.05c</t>
  </si>
  <si>
    <t>SPCC1259.06</t>
  </si>
  <si>
    <t>SPCC1259.07</t>
  </si>
  <si>
    <t>SPCC1259.08</t>
  </si>
  <si>
    <t>SPCC1259.09c</t>
  </si>
  <si>
    <t>SPCC1259.10</t>
  </si>
  <si>
    <t>SPCC1259.11c</t>
  </si>
  <si>
    <t>SPCC1259.12c</t>
  </si>
  <si>
    <t>SPCC1259.13</t>
  </si>
  <si>
    <t>SPCC1259.14c</t>
  </si>
  <si>
    <t>SPCC1259.15c</t>
  </si>
  <si>
    <t>SPCC1259.16</t>
  </si>
  <si>
    <t>SPCC126.01c</t>
  </si>
  <si>
    <t>SPCC126.02c</t>
  </si>
  <si>
    <t>SPCC126.03</t>
  </si>
  <si>
    <t>SPCC126.04c</t>
  </si>
  <si>
    <t>SPCC126.05c</t>
  </si>
  <si>
    <t>SPCC126.06</t>
  </si>
  <si>
    <t>SPCC126.07c</t>
  </si>
  <si>
    <t>SPCC126.08c</t>
  </si>
  <si>
    <t>SPCC126.09</t>
  </si>
  <si>
    <t>SPCC126.10</t>
  </si>
  <si>
    <t>SPCC126.11c</t>
  </si>
  <si>
    <t>SPCC126.12</t>
  </si>
  <si>
    <t>SPCC126.13c</t>
  </si>
  <si>
    <t>SPCC126.14</t>
  </si>
  <si>
    <t>SPCC126.15c</t>
  </si>
  <si>
    <t>SPCC1281.01</t>
  </si>
  <si>
    <t>SPCC1281.02c</t>
  </si>
  <si>
    <t>SPCC1281.03c</t>
  </si>
  <si>
    <t>SPCC1281.04</t>
  </si>
  <si>
    <t>SPCC1281.05</t>
  </si>
  <si>
    <t>SPCC1281.06c</t>
  </si>
  <si>
    <t>SPCC1281.07c</t>
  </si>
  <si>
    <t>SPCC1281.08</t>
  </si>
  <si>
    <t>SPCC132.01c</t>
  </si>
  <si>
    <t>SPCC132.02</t>
  </si>
  <si>
    <t>SPCC132.03</t>
  </si>
  <si>
    <t>SPCC132.04c</t>
  </si>
  <si>
    <t>SPCC1322.01</t>
  </si>
  <si>
    <t>SPCC1322.02</t>
  </si>
  <si>
    <t>SPCC1322.03</t>
  </si>
  <si>
    <t>SPCC1322.04</t>
  </si>
  <si>
    <t>SPCC1322.05c</t>
  </si>
  <si>
    <t>SPCC1322.06</t>
  </si>
  <si>
    <t>SPCC1322.07c</t>
  </si>
  <si>
    <t>SPCC1322.08</t>
  </si>
  <si>
    <t>SPCC1322.09</t>
  </si>
  <si>
    <t>SPCC1322.10</t>
  </si>
  <si>
    <t>SPCC1322.11</t>
  </si>
  <si>
    <t>SPCC1322.12c</t>
  </si>
  <si>
    <t>SPCC1322.13</t>
  </si>
  <si>
    <t>SPCC1322.14c</t>
  </si>
  <si>
    <t>SPCC1322.15</t>
  </si>
  <si>
    <t>SPCC1322.16</t>
  </si>
  <si>
    <t>SPCC1393.02c</t>
  </si>
  <si>
    <t>SPCC1393.03</t>
  </si>
  <si>
    <t>SPCC1393.04</t>
  </si>
  <si>
    <t>SPCC1393.05</t>
  </si>
  <si>
    <t>SPCC1393.06c</t>
  </si>
  <si>
    <t>SPCC1393.07c</t>
  </si>
  <si>
    <t>SPCC1393.08</t>
  </si>
  <si>
    <t>SPCC1393.09c</t>
  </si>
  <si>
    <t>SPCC1393.10</t>
  </si>
  <si>
    <t>SPCC1393.11</t>
  </si>
  <si>
    <t>SPCC1393.12</t>
  </si>
  <si>
    <t>SPCC1393.13</t>
  </si>
  <si>
    <t>SPCC1393.14</t>
  </si>
  <si>
    <t>SPCC13B11.01</t>
  </si>
  <si>
    <t>SPCC13B11.02c</t>
  </si>
  <si>
    <t>SPCC13B11.03c</t>
  </si>
  <si>
    <t>SPCC13B11.04c</t>
  </si>
  <si>
    <t>SPCC1442.01</t>
  </si>
  <si>
    <t>SPCC1442.02</t>
  </si>
  <si>
    <t>SPCC1442.03</t>
  </si>
  <si>
    <t>SPCC1442.04c</t>
  </si>
  <si>
    <t>SPCC1442.05c</t>
  </si>
  <si>
    <t>SPCC1442.06</t>
  </si>
  <si>
    <t>SPCC1442.07c</t>
  </si>
  <si>
    <t>SPCC1442.08c</t>
  </si>
  <si>
    <t>SPCC1442.09</t>
  </si>
  <si>
    <t>SPCC1442.10c</t>
  </si>
  <si>
    <t>SPCC1442.11c</t>
  </si>
  <si>
    <t>SPCC1442.12</t>
  </si>
  <si>
    <t>SPCC1442.13c</t>
  </si>
  <si>
    <t>SPCC1442.14c</t>
  </si>
  <si>
    <t>SPCC1442.15c</t>
  </si>
  <si>
    <t>SPCC1442.16c</t>
  </si>
  <si>
    <t>SPCC1442.17c</t>
  </si>
  <si>
    <t>SPCC1442.19</t>
  </si>
  <si>
    <t>SPCC1450.02</t>
  </si>
  <si>
    <t>SPCC1450.03</t>
  </si>
  <si>
    <t>SPCC1450.04</t>
  </si>
  <si>
    <t>SPCC1450.05c</t>
  </si>
  <si>
    <t>SPCC1450.06c</t>
  </si>
  <si>
    <t>SPCC1450.07c</t>
  </si>
  <si>
    <t>SPCC1450.08c</t>
  </si>
  <si>
    <t>SPCC1450.09c</t>
  </si>
  <si>
    <t>SPCC1450.10c</t>
  </si>
  <si>
    <t>SPCC1450.11c</t>
  </si>
  <si>
    <t>SPCC1450.12</t>
  </si>
  <si>
    <t>SPCC1450.13c</t>
  </si>
  <si>
    <t>SPCC1450.14c</t>
  </si>
  <si>
    <t>SPCC1450.15</t>
  </si>
  <si>
    <t>SPCC1450.16c</t>
  </si>
  <si>
    <t>SPCC1494.01</t>
  </si>
  <si>
    <t>SPCC1494.02c</t>
  </si>
  <si>
    <t>SPCC1494.03</t>
  </si>
  <si>
    <t>SPCC1494.04c</t>
  </si>
  <si>
    <t>SPCC1494.05c</t>
  </si>
  <si>
    <t>SPCC1494.06c</t>
  </si>
  <si>
    <t>SPCC1494.07</t>
  </si>
  <si>
    <t>SPCC1494.08c</t>
  </si>
  <si>
    <t>SPCC1494.09c</t>
  </si>
  <si>
    <t>SPCC1494.10</t>
  </si>
  <si>
    <t>SPCC1494.11c</t>
  </si>
  <si>
    <t>SPCC14G10.01</t>
  </si>
  <si>
    <t>SPCC14G10.02</t>
  </si>
  <si>
    <t>SPCC14G10.03c</t>
  </si>
  <si>
    <t>SPCC14G10.04</t>
  </si>
  <si>
    <t>SPCC1529.01</t>
  </si>
  <si>
    <t>SPCC162.01c</t>
  </si>
  <si>
    <t>SPCC162.02c</t>
  </si>
  <si>
    <t>SPCC162.03</t>
  </si>
  <si>
    <t>SPCC162.04c</t>
  </si>
  <si>
    <t>SPCC162.05</t>
  </si>
  <si>
    <t>SPCC162.06c</t>
  </si>
  <si>
    <t>SPCC162.07</t>
  </si>
  <si>
    <t>SPCC162.08c</t>
  </si>
  <si>
    <t>SPCC162.09c</t>
  </si>
  <si>
    <t>SPCC162.10</t>
  </si>
  <si>
    <t>SPCC162.11c</t>
  </si>
  <si>
    <t>SPCC162.12</t>
  </si>
  <si>
    <t>SPCC1620.01c</t>
  </si>
  <si>
    <t>SPCC1620.02</t>
  </si>
  <si>
    <t>SPCC1620.03</t>
  </si>
  <si>
    <t>SPCC1620.04c</t>
  </si>
  <si>
    <t>SPCC1620.05</t>
  </si>
  <si>
    <t>SPCC1620.06c</t>
  </si>
  <si>
    <t>SPCC1620.07c</t>
  </si>
  <si>
    <t>SPCC1620.08</t>
  </si>
  <si>
    <t>SPCC1620.09c</t>
  </si>
  <si>
    <t>SPCC1620.10</t>
  </si>
  <si>
    <t>SPCC1620.11</t>
  </si>
  <si>
    <t>SPCC1620.12c</t>
  </si>
  <si>
    <t>SPCC1620.13</t>
  </si>
  <si>
    <t>SPCC1620.14c</t>
  </si>
  <si>
    <t>SPCC1672.01</t>
  </si>
  <si>
    <t>SPCC1672.02c</t>
  </si>
  <si>
    <t>SPCC1672.03c</t>
  </si>
  <si>
    <t>SPCC1672.04c</t>
  </si>
  <si>
    <t>SPCC1672.05c</t>
  </si>
  <si>
    <t>SPCC1672.06c</t>
  </si>
  <si>
    <t>SPCC1672.07</t>
  </si>
  <si>
    <t>SPCC1672.08c</t>
  </si>
  <si>
    <t>SPCC1672.09</t>
  </si>
  <si>
    <t>SPCC1672.10</t>
  </si>
  <si>
    <t>SPCC1672.11c</t>
  </si>
  <si>
    <t>SPCC1672.12c</t>
  </si>
  <si>
    <t>SPCC1672.14</t>
  </si>
  <si>
    <t>SPCC1682.01</t>
  </si>
  <si>
    <t>SPCC1682.02c</t>
  </si>
  <si>
    <t>SPCC1682.03c</t>
  </si>
  <si>
    <t>SPCC1682.04</t>
  </si>
  <si>
    <t>SPCC1682.05c</t>
  </si>
  <si>
    <t>SPCC1682.06</t>
  </si>
  <si>
    <t>SPCC1682.07</t>
  </si>
  <si>
    <t>SPCC1682.08c</t>
  </si>
  <si>
    <t>SPCC1682.09c</t>
  </si>
  <si>
    <t>SPCC1682.10</t>
  </si>
  <si>
    <t>SPCC1682.11c</t>
  </si>
  <si>
    <t>SPCC1682.12c</t>
  </si>
  <si>
    <t>SPCC1682.13</t>
  </si>
  <si>
    <t>SPCC1682.14</t>
  </si>
  <si>
    <t>SPCC1682.15</t>
  </si>
  <si>
    <t>SPCC1682.16</t>
  </si>
  <si>
    <t>SPCC16A11.01</t>
  </si>
  <si>
    <t>SPCC16A11.02</t>
  </si>
  <si>
    <t>SPCC16A11.03c</t>
  </si>
  <si>
    <t>SPCC16A11.04</t>
  </si>
  <si>
    <t>SPCC16A11.05c</t>
  </si>
  <si>
    <t>SPCC16A11.06c</t>
  </si>
  <si>
    <t>SPCC16A11.07</t>
  </si>
  <si>
    <t>SPCC16A11.08</t>
  </si>
  <si>
    <t>SPCC16A11.09c</t>
  </si>
  <si>
    <t>SPCC16A11.10c</t>
  </si>
  <si>
    <t>SPCC16A11.11</t>
  </si>
  <si>
    <t>SPCC16A11.12c</t>
  </si>
  <si>
    <t>SPCC16A11.13</t>
  </si>
  <si>
    <t>SPCC16A11.14</t>
  </si>
  <si>
    <t>SPCC16A11.15c</t>
  </si>
  <si>
    <t>SPCC16A11.16c</t>
  </si>
  <si>
    <t>SPCC16A11.17</t>
  </si>
  <si>
    <t>SPCC16C4.01</t>
  </si>
  <si>
    <t>SPCC16C4.02c</t>
  </si>
  <si>
    <t>SPCC16C4.03</t>
  </si>
  <si>
    <t>SPCC16C4.04</t>
  </si>
  <si>
    <t>SPCC16C4.05</t>
  </si>
  <si>
    <t>SPCC16C4.06c</t>
  </si>
  <si>
    <t>SPCC16C4.07</t>
  </si>
  <si>
    <t>SPCC16C4.08c</t>
  </si>
  <si>
    <t>SPCC16C4.09</t>
  </si>
  <si>
    <t>SPCC16C4.10</t>
  </si>
  <si>
    <t>SPCC16C4.11</t>
  </si>
  <si>
    <t>SPCC16C4.12</t>
  </si>
  <si>
    <t>SPCC16C4.13c</t>
  </si>
  <si>
    <t>SPCC16C4.14c</t>
  </si>
  <si>
    <t>SPCC16C4.15</t>
  </si>
  <si>
    <t>SPCC16C4.16c</t>
  </si>
  <si>
    <t>SPCC16C4.17</t>
  </si>
  <si>
    <t>SPCC16C4.18c</t>
  </si>
  <si>
    <t>SPCC16C4.19</t>
  </si>
  <si>
    <t>SPCC16C4.20c</t>
  </si>
  <si>
    <t>SPCC16C4.21</t>
  </si>
  <si>
    <t>SPCC16C4.22</t>
  </si>
  <si>
    <t>SPCC1739.01</t>
  </si>
  <si>
    <t>SPCC1739.02c</t>
  </si>
  <si>
    <t>SPCC1739.03</t>
  </si>
  <si>
    <t>SPCC1739.04c</t>
  </si>
  <si>
    <t>SPCC1739.05</t>
  </si>
  <si>
    <t>SPCC1739.06c</t>
  </si>
  <si>
    <t>SPCC1739.07</t>
  </si>
  <si>
    <t>SPCC1739.08c</t>
  </si>
  <si>
    <t>SPCC1739.09c</t>
  </si>
  <si>
    <t>SPCC1739.10</t>
  </si>
  <si>
    <t>SPCC1739.11c</t>
  </si>
  <si>
    <t>SPCC1739.12</t>
  </si>
  <si>
    <t>SPCC1739.13</t>
  </si>
  <si>
    <t>SPCC1739.14</t>
  </si>
  <si>
    <t>SPCC1739.15</t>
  </si>
  <si>
    <t>SPCC1742.01</t>
  </si>
  <si>
    <t>SPCC1753.01c</t>
  </si>
  <si>
    <t>SPCC1753.02c</t>
  </si>
  <si>
    <t>SPCC1753.03c</t>
  </si>
  <si>
    <t>SPCC1753.04</t>
  </si>
  <si>
    <t>SPCC1753.05</t>
  </si>
  <si>
    <t>SPCC1795.01c</t>
  </si>
  <si>
    <t>SPCC1795.02c</t>
  </si>
  <si>
    <t>SPCC1795.03</t>
  </si>
  <si>
    <t>SPCC1795.04c</t>
  </si>
  <si>
    <t>SPCC1795.05c</t>
  </si>
  <si>
    <t>SPCC1795.06</t>
  </si>
  <si>
    <t>SPCC1795.07</t>
  </si>
  <si>
    <t>SPCC1795.08c</t>
  </si>
  <si>
    <t>SPCC1795.09</t>
  </si>
  <si>
    <t>SPCC1795.10c</t>
  </si>
  <si>
    <t>SPCC1795.11</t>
  </si>
  <si>
    <t>SPCC1795.12c</t>
  </si>
  <si>
    <t>SPCC18.01c</t>
  </si>
  <si>
    <t>SPCC18.02</t>
  </si>
  <si>
    <t>SPCC18.03</t>
  </si>
  <si>
    <t>SPCC18.04</t>
  </si>
  <si>
    <t>SPCC18.05c</t>
  </si>
  <si>
    <t>SPCC18.06c</t>
  </si>
  <si>
    <t>SPCC18.07</t>
  </si>
  <si>
    <t>SPCC18.08</t>
  </si>
  <si>
    <t>SPCC18.09c</t>
  </si>
  <si>
    <t>SPCC18.10</t>
  </si>
  <si>
    <t>SPCC18.11c</t>
  </si>
  <si>
    <t>SPCC18.12c</t>
  </si>
  <si>
    <t>SPCC18.13</t>
  </si>
  <si>
    <t>SPCC18.14c</t>
  </si>
  <si>
    <t>SPCC18.15</t>
  </si>
  <si>
    <t>SPCC18.16c</t>
  </si>
  <si>
    <t>SPCC18.17c</t>
  </si>
  <si>
    <t>SPCC18.18c</t>
  </si>
  <si>
    <t>SPCC18.19c</t>
  </si>
  <si>
    <t>SPCC18.20</t>
  </si>
  <si>
    <t>SPCC1827.01c</t>
  </si>
  <si>
    <t>SPCC1827.02c</t>
  </si>
  <si>
    <t>SPCC1827.03c</t>
  </si>
  <si>
    <t>SPCC1827.04</t>
  </si>
  <si>
    <t>SPCC1827.05c</t>
  </si>
  <si>
    <t>SPCC1827.06c</t>
  </si>
  <si>
    <t>SPCC1827.07c</t>
  </si>
  <si>
    <t>SPCC1827.08c</t>
  </si>
  <si>
    <t>SPCC1840.01c</t>
  </si>
  <si>
    <t>SPCC1840.02c</t>
  </si>
  <si>
    <t>SPCC1840.03</t>
  </si>
  <si>
    <t>SPCC1840.04</t>
  </si>
  <si>
    <t>SPCC1840.05c</t>
  </si>
  <si>
    <t>SPCC1840.06</t>
  </si>
  <si>
    <t>SPCC1840.07c</t>
  </si>
  <si>
    <t>SPCC1840.08c</t>
  </si>
  <si>
    <t>SPCC1840.09</t>
  </si>
  <si>
    <t>SPCC1840.10</t>
  </si>
  <si>
    <t>SPCC1840.11</t>
  </si>
  <si>
    <t>SPCC1840.12</t>
  </si>
  <si>
    <t>SPCC188.02</t>
  </si>
  <si>
    <t>SPCC188.03</t>
  </si>
  <si>
    <t>SPCC188.04c</t>
  </si>
  <si>
    <t>SPCC188.05</t>
  </si>
  <si>
    <t>SPCC188.06c</t>
  </si>
  <si>
    <t>SPCC188.07</t>
  </si>
  <si>
    <t>SPCC188.08c</t>
  </si>
  <si>
    <t>SPCC188.09c</t>
  </si>
  <si>
    <t>SPCC188.11</t>
  </si>
  <si>
    <t>SPCC188.12</t>
  </si>
  <si>
    <t>SPCC188.13c</t>
  </si>
  <si>
    <t>SPCC188.14</t>
  </si>
  <si>
    <t>SPCC1884.01</t>
  </si>
  <si>
    <t>SPCC1884.02</t>
  </si>
  <si>
    <t>SPCC18B5.01c</t>
  </si>
  <si>
    <t>SPCC18B5.03</t>
  </si>
  <si>
    <t>SPCC18B5.04</t>
  </si>
  <si>
    <t>SPCC18B5.05c</t>
  </si>
  <si>
    <t>SPCC18B5.06</t>
  </si>
  <si>
    <t>SPCC18B5.07c</t>
  </si>
  <si>
    <t>SPCC18B5.08c</t>
  </si>
  <si>
    <t>SPCC18B5.09c</t>
  </si>
  <si>
    <t>SPCC18B5.10c</t>
  </si>
  <si>
    <t>SPCC18B5.11c</t>
  </si>
  <si>
    <t>SPCC1902.01</t>
  </si>
  <si>
    <t>SPCC1902.02</t>
  </si>
  <si>
    <t>SPCC1906.01</t>
  </si>
  <si>
    <t>SPCC1906.02c</t>
  </si>
  <si>
    <t>SPCC1906.03</t>
  </si>
  <si>
    <t>SPCC1906.04</t>
  </si>
  <si>
    <t>SPCC191.01</t>
  </si>
  <si>
    <t>SPCC191.02c</t>
  </si>
  <si>
    <t>SPCC191.03c</t>
  </si>
  <si>
    <t>SPCC191.04c</t>
  </si>
  <si>
    <t>SPCC191.05c</t>
  </si>
  <si>
    <t>SPCC191.06</t>
  </si>
  <si>
    <t>SPCC191.07</t>
  </si>
  <si>
    <t>SPCC191.08</t>
  </si>
  <si>
    <t>SPCC191.09c</t>
  </si>
  <si>
    <t>SPCC191.10</t>
  </si>
  <si>
    <t>SPCC191.11</t>
  </si>
  <si>
    <t>SPCC1919.01</t>
  </si>
  <si>
    <t>SPCC1919.02</t>
  </si>
  <si>
    <t>SPCC1919.03c</t>
  </si>
  <si>
    <t>SPCC1919.04</t>
  </si>
  <si>
    <t>SPCC1919.05</t>
  </si>
  <si>
    <t>SPCC1919.06c</t>
  </si>
  <si>
    <t>SPCC1919.07</t>
  </si>
  <si>
    <t>SPCC1919.08c</t>
  </si>
  <si>
    <t>SPCC1919.09</t>
  </si>
  <si>
    <t>SPCC1919.10c</t>
  </si>
  <si>
    <t>SPCC1919.11</t>
  </si>
  <si>
    <t>SPCC1919.12c</t>
  </si>
  <si>
    <t>SPCC1919.13c</t>
  </si>
  <si>
    <t>SPCC1919.14c</t>
  </si>
  <si>
    <t>SPCC1919.15</t>
  </si>
  <si>
    <t>SPCC23B6.01c</t>
  </si>
  <si>
    <t>SPCC23B6.02c</t>
  </si>
  <si>
    <t>SPCC23B6.03c</t>
  </si>
  <si>
    <t>SPCC23B6.04c</t>
  </si>
  <si>
    <t>SPCC23B6.05c</t>
  </si>
  <si>
    <t>SPCC24B10.02c</t>
  </si>
  <si>
    <t>SPCC24B10.03</t>
  </si>
  <si>
    <t>SPCC24B10.04</t>
  </si>
  <si>
    <t>SPCC24B10.05</t>
  </si>
  <si>
    <t>SPCC24B10.06</t>
  </si>
  <si>
    <t>SPCC24B10.07</t>
  </si>
  <si>
    <t>SPCC24B10.08c</t>
  </si>
  <si>
    <t>SPCC24B10.09</t>
  </si>
  <si>
    <t>SPCC24B10.10c</t>
  </si>
  <si>
    <t>SPCC24B10.11c</t>
  </si>
  <si>
    <t>SPCC24B10.12</t>
  </si>
  <si>
    <t>SPCC24B10.13</t>
  </si>
  <si>
    <t>SPCC24B10.14c</t>
  </si>
  <si>
    <t>SPCC24B10.15</t>
  </si>
  <si>
    <t>SPCC24B10.16c</t>
  </si>
  <si>
    <t>SPCC24B10.17</t>
  </si>
  <si>
    <t>SPCC24B10.18</t>
  </si>
  <si>
    <t>SPCC24B10.19c</t>
  </si>
  <si>
    <t>SPCC24B10.20</t>
  </si>
  <si>
    <t>SPCC24B10.21</t>
  </si>
  <si>
    <t>SPCC24B10.22</t>
  </si>
  <si>
    <t>SPCC285.03</t>
  </si>
  <si>
    <t>SPCC285.04</t>
  </si>
  <si>
    <t>SPCC285.05</t>
  </si>
  <si>
    <t>SPCC285.06c</t>
  </si>
  <si>
    <t>SPCC285.07c</t>
  </si>
  <si>
    <t>SPCC285.08</t>
  </si>
  <si>
    <t>SPCC285.09c</t>
  </si>
  <si>
    <t>SPCC285.10c</t>
  </si>
  <si>
    <t>SPCC285.11</t>
  </si>
  <si>
    <t>SPCC285.12</t>
  </si>
  <si>
    <t>SPCC285.13c</t>
  </si>
  <si>
    <t>SPCC285.14</t>
  </si>
  <si>
    <t>SPCC285.15c</t>
  </si>
  <si>
    <t>SPCC285.16c</t>
  </si>
  <si>
    <t>SPCC285.17</t>
  </si>
  <si>
    <t>SPCC290.02</t>
  </si>
  <si>
    <t>SPCC290.03c</t>
  </si>
  <si>
    <t>SPCC290.04</t>
  </si>
  <si>
    <t>SPCC297.03</t>
  </si>
  <si>
    <t>SPCC297.04c</t>
  </si>
  <si>
    <t>SPCC297.05</t>
  </si>
  <si>
    <t>SPCC297.06c</t>
  </si>
  <si>
    <t>SPCC2H8.02</t>
  </si>
  <si>
    <t>SPCC2H8.04</t>
  </si>
  <si>
    <t>SPCC2H8.05c</t>
  </si>
  <si>
    <t>SPCC306.02c</t>
  </si>
  <si>
    <t>SPCC306.03c</t>
  </si>
  <si>
    <t>SPCC306.04c</t>
  </si>
  <si>
    <t>SPCC306.05c</t>
  </si>
  <si>
    <t>SPCC306.06c</t>
  </si>
  <si>
    <t>SPCC306.07c</t>
  </si>
  <si>
    <t>SPCC306.08c</t>
  </si>
  <si>
    <t>SPCC306.09c</t>
  </si>
  <si>
    <t>SPCC306.10</t>
  </si>
  <si>
    <t>SPCC306.11</t>
  </si>
  <si>
    <t>SPCC31H12.02c</t>
  </si>
  <si>
    <t>SPCC31H12.03c</t>
  </si>
  <si>
    <t>SPCC31H12.04c</t>
  </si>
  <si>
    <t>SPCC31H12.05c</t>
  </si>
  <si>
    <t>SPCC31H12.06</t>
  </si>
  <si>
    <t>SPCC31H12.07</t>
  </si>
  <si>
    <t>SPCC31H12.08c</t>
  </si>
  <si>
    <t>SPCC320.03</t>
  </si>
  <si>
    <t>SPCC320.04c</t>
  </si>
  <si>
    <t>SPCC320.05</t>
  </si>
  <si>
    <t>SPCC320.06</t>
  </si>
  <si>
    <t>SPCC320.07c</t>
  </si>
  <si>
    <t>SPCC320.08</t>
  </si>
  <si>
    <t>SPCC320.09</t>
  </si>
  <si>
    <t>SPCC320.10</t>
  </si>
  <si>
    <t>SPCC320.11c</t>
  </si>
  <si>
    <t>SPCC320.12</t>
  </si>
  <si>
    <t>SPCC320.13c</t>
  </si>
  <si>
    <t>SPCC320.14</t>
  </si>
  <si>
    <t>SPCC330.01c</t>
  </si>
  <si>
    <t>SPCC330.02</t>
  </si>
  <si>
    <t>SPCC330.03c</t>
  </si>
  <si>
    <t>SPCC330.04c</t>
  </si>
  <si>
    <t>SPCC330.05c</t>
  </si>
  <si>
    <t>SPCC330.06c</t>
  </si>
  <si>
    <t>SPCC330.07c</t>
  </si>
  <si>
    <t>SPCC330.08</t>
  </si>
  <si>
    <t>SPCC330.09</t>
  </si>
  <si>
    <t>SPCC330.10</t>
  </si>
  <si>
    <t>SPCC330.11</t>
  </si>
  <si>
    <t>SPCC330.12c</t>
  </si>
  <si>
    <t>SPCC330.13</t>
  </si>
  <si>
    <t>SPCC330.14c</t>
  </si>
  <si>
    <t>SPCC330.19c</t>
  </si>
  <si>
    <t>SPCC330.20</t>
  </si>
  <si>
    <t>SPCC330.21</t>
  </si>
  <si>
    <t>SPCC338.02</t>
  </si>
  <si>
    <t>SPCC338.03c</t>
  </si>
  <si>
    <t>SPCC338.04</t>
  </si>
  <si>
    <t>SPCC338.05c</t>
  </si>
  <si>
    <t>SPCC338.06c</t>
  </si>
  <si>
    <t>SPCC338.07c</t>
  </si>
  <si>
    <t>SPCC338.08</t>
  </si>
  <si>
    <t>SPCC338.10c</t>
  </si>
  <si>
    <t>SPCC338.11c</t>
  </si>
  <si>
    <t>SPCC338.12</t>
  </si>
  <si>
    <t>SPCC338.13</t>
  </si>
  <si>
    <t>SPCC338.14</t>
  </si>
  <si>
    <t>SPCC338.15</t>
  </si>
  <si>
    <t>SPCC338.16</t>
  </si>
  <si>
    <t>SPCC338.17c</t>
  </si>
  <si>
    <t>SPCC338.18</t>
  </si>
  <si>
    <t>SPCC364.01</t>
  </si>
  <si>
    <t>SPCC364.02c</t>
  </si>
  <si>
    <t>SPCC364.03</t>
  </si>
  <si>
    <t>SPCC364.04c</t>
  </si>
  <si>
    <t>SPCC364.05</t>
  </si>
  <si>
    <t>SPCC364.06</t>
  </si>
  <si>
    <t>SPCC364.07</t>
  </si>
  <si>
    <t>SPCC417.02</t>
  </si>
  <si>
    <t>SPCC417.03</t>
  </si>
  <si>
    <t>SPCC417.04</t>
  </si>
  <si>
    <t>SPCC417.05c</t>
  </si>
  <si>
    <t>SPCC417.06c</t>
  </si>
  <si>
    <t>SPCC417.07c</t>
  </si>
  <si>
    <t>SPCC417.08</t>
  </si>
  <si>
    <t>SPCC417.09c</t>
  </si>
  <si>
    <t>SPCC417.10</t>
  </si>
  <si>
    <t>SPCC417.11c</t>
  </si>
  <si>
    <t>SPCC417.12</t>
  </si>
  <si>
    <t>SPCC417.15</t>
  </si>
  <si>
    <t>SPCC417.16</t>
  </si>
  <si>
    <t>SPCC4B3.01</t>
  </si>
  <si>
    <t>SPCC4B3.02c</t>
  </si>
  <si>
    <t>SPCC4B3.03c</t>
  </si>
  <si>
    <t>SPCC4B3.04c</t>
  </si>
  <si>
    <t>SPCC4B3.05c</t>
  </si>
  <si>
    <t>SPCC4B3.06c</t>
  </si>
  <si>
    <t>SPCC4B3.07</t>
  </si>
  <si>
    <t>SPCC4B3.08</t>
  </si>
  <si>
    <t>SPCC4B3.09c</t>
  </si>
  <si>
    <t>SPCC4B3.10c</t>
  </si>
  <si>
    <t>SPCC4B3.11c</t>
  </si>
  <si>
    <t>SPCC4B3.12</t>
  </si>
  <si>
    <t>SPCC4B3.13</t>
  </si>
  <si>
    <t>SPCC4B3.14</t>
  </si>
  <si>
    <t>SPCC4B3.15</t>
  </si>
  <si>
    <t>SPCC4B3.16</t>
  </si>
  <si>
    <t>SPCC4B3.17</t>
  </si>
  <si>
    <t>SPCC4B3.18</t>
  </si>
  <si>
    <t>SPCC4B3.20</t>
  </si>
  <si>
    <t>SPCC4E9.01c</t>
  </si>
  <si>
    <t>SPCC4E9.02</t>
  </si>
  <si>
    <t>SPCC4F11.02</t>
  </si>
  <si>
    <t>SPCC4F11.03c</t>
  </si>
  <si>
    <t>SPCC4F11.04c</t>
  </si>
  <si>
    <t>SPCC4F11.05</t>
  </si>
  <si>
    <t>SPCC4G3.02</t>
  </si>
  <si>
    <t>SPCC4G3.03</t>
  </si>
  <si>
    <t>SPCC4G3.04c</t>
  </si>
  <si>
    <t>SPCC4G3.05c</t>
  </si>
  <si>
    <t>SPCC4G3.06c</t>
  </si>
  <si>
    <t>SPCC4G3.07c</t>
  </si>
  <si>
    <t>SPCC4G3.08</t>
  </si>
  <si>
    <t>SPCC4G3.09c</t>
  </si>
  <si>
    <t>SPCC4G3.10c</t>
  </si>
  <si>
    <t>SPCC4G3.11</t>
  </si>
  <si>
    <t>SPCC4G3.12c</t>
  </si>
  <si>
    <t>SPCC4G3.13c</t>
  </si>
  <si>
    <t>SPCC4G3.14</t>
  </si>
  <si>
    <t>SPCC4G3.15c</t>
  </si>
  <si>
    <t>SPCC4G3.16</t>
  </si>
  <si>
    <t>SPCC4G3.17</t>
  </si>
  <si>
    <t>SPCC4G3.18</t>
  </si>
  <si>
    <t>SPCC4G3.19</t>
  </si>
  <si>
    <t>SPCC548.03c</t>
  </si>
  <si>
    <t>SPCC548.04</t>
  </si>
  <si>
    <t>SPCC548.05c</t>
  </si>
  <si>
    <t>SPCC548.06c</t>
  </si>
  <si>
    <t>SPCC548.07c</t>
  </si>
  <si>
    <t>SPCC550.01c</t>
  </si>
  <si>
    <t>SPCC550.02c</t>
  </si>
  <si>
    <t>SPCC550.03c</t>
  </si>
  <si>
    <t>SPCC550.04c</t>
  </si>
  <si>
    <t>SPCC550.05</t>
  </si>
  <si>
    <t>SPCC550.06c</t>
  </si>
  <si>
    <t>SPCC550.07</t>
  </si>
  <si>
    <t>SPCC550.08</t>
  </si>
  <si>
    <t>SPCC550.09</t>
  </si>
  <si>
    <t>SPCC550.10</t>
  </si>
  <si>
    <t>SPCC550.11</t>
  </si>
  <si>
    <t>SPCC550.12</t>
  </si>
  <si>
    <t>SPCC550.13</t>
  </si>
  <si>
    <t>SPCC550.14</t>
  </si>
  <si>
    <t>SPCC550.15c</t>
  </si>
  <si>
    <t>SPCC553.01c</t>
  </si>
  <si>
    <t>SPCC553.02</t>
  </si>
  <si>
    <t>SPCC553.03</t>
  </si>
  <si>
    <t>SPCC553.04</t>
  </si>
  <si>
    <t>SPCC553.05c</t>
  </si>
  <si>
    <t>SPCC553.06</t>
  </si>
  <si>
    <t>SPCC553.07c</t>
  </si>
  <si>
    <t>SPCC553.08c</t>
  </si>
  <si>
    <t>SPCC553.09c</t>
  </si>
  <si>
    <t>SPCC553.10</t>
  </si>
  <si>
    <t>SPCC553.11c</t>
  </si>
  <si>
    <t>SPCC553.12c</t>
  </si>
  <si>
    <t>SPCC569.01c</t>
  </si>
  <si>
    <t>SPCC569.02c</t>
  </si>
  <si>
    <t>SPCC569.03</t>
  </si>
  <si>
    <t>SPCC569.04</t>
  </si>
  <si>
    <t>SPCC569.05c</t>
  </si>
  <si>
    <t>SPCC569.06</t>
  </si>
  <si>
    <t>SPCC569.07</t>
  </si>
  <si>
    <t>SPCC569.08c</t>
  </si>
  <si>
    <t>SPCC569.09</t>
  </si>
  <si>
    <t>SPCC576.01c</t>
  </si>
  <si>
    <t>SPCC576.02</t>
  </si>
  <si>
    <t>SPCC576.03c</t>
  </si>
  <si>
    <t>SPCC576.04</t>
  </si>
  <si>
    <t>SPCC576.05</t>
  </si>
  <si>
    <t>SPCC576.06c</t>
  </si>
  <si>
    <t>SPCC576.07</t>
  </si>
  <si>
    <t>SPCC576.08c</t>
  </si>
  <si>
    <t>SPCC576.09</t>
  </si>
  <si>
    <t>SPCC576.10c</t>
  </si>
  <si>
    <t>SPCC576.11</t>
  </si>
  <si>
    <t>SPCC576.12c</t>
  </si>
  <si>
    <t>SPCC576.13</t>
  </si>
  <si>
    <t>SPCC576.14</t>
  </si>
  <si>
    <t>SPCC576.15c</t>
  </si>
  <si>
    <t>SPCC576.17c</t>
  </si>
  <si>
    <t>SPCC576.19c</t>
  </si>
  <si>
    <t>SPCC584.01c</t>
  </si>
  <si>
    <t>SPCC584.02</t>
  </si>
  <si>
    <t>SPCC584.03c</t>
  </si>
  <si>
    <t>SPCC584.04</t>
  </si>
  <si>
    <t>SPCC584.05</t>
  </si>
  <si>
    <t>SPCC584.11c</t>
  </si>
  <si>
    <t>SPCC584.12</t>
  </si>
  <si>
    <t>SPCC584.13</t>
  </si>
  <si>
    <t>SPCC584.14</t>
  </si>
  <si>
    <t>SPCC584.15c</t>
  </si>
  <si>
    <t>SPCC584.16c</t>
  </si>
  <si>
    <t>SPCC594.01</t>
  </si>
  <si>
    <t>SPCC594.02c</t>
  </si>
  <si>
    <t>SPCC594.03</t>
  </si>
  <si>
    <t>SPCC594.04c</t>
  </si>
  <si>
    <t>SPCC594.05c</t>
  </si>
  <si>
    <t>SPCC594.06c</t>
  </si>
  <si>
    <t>SPCC594.07c</t>
  </si>
  <si>
    <t>SPCC5E4.03c</t>
  </si>
  <si>
    <t>SPCC5E4.04</t>
  </si>
  <si>
    <t>SPCC5E4.05c</t>
  </si>
  <si>
    <t>SPCC5E4.06</t>
  </si>
  <si>
    <t>SPCC5E4.07</t>
  </si>
  <si>
    <t>SPCC5E4.10c</t>
  </si>
  <si>
    <t>SPCC61.01c</t>
  </si>
  <si>
    <t>SPCC61.02</t>
  </si>
  <si>
    <t>SPCC61.03</t>
  </si>
  <si>
    <t>SPCC61.04c</t>
  </si>
  <si>
    <t>SPCC61.05</t>
  </si>
  <si>
    <t>SPCC613.01</t>
  </si>
  <si>
    <t>SPCC613.02</t>
  </si>
  <si>
    <t>SPCC613.03</t>
  </si>
  <si>
    <t>SPCC613.04c</t>
  </si>
  <si>
    <t>SPCC613.05c</t>
  </si>
  <si>
    <t>SPCC613.06</t>
  </si>
  <si>
    <t>SPCC613.07</t>
  </si>
  <si>
    <t>SPCC613.08</t>
  </si>
  <si>
    <t>SPCC613.09</t>
  </si>
  <si>
    <t>SPCC613.10</t>
  </si>
  <si>
    <t>SPCC613.11c</t>
  </si>
  <si>
    <t>SPCC613.12c</t>
  </si>
  <si>
    <t>SPCC622.01c</t>
  </si>
  <si>
    <t>SPCC622.02</t>
  </si>
  <si>
    <t>SPCC622.03c</t>
  </si>
  <si>
    <t>SPCC622.04</t>
  </si>
  <si>
    <t>SPCC622.05</t>
  </si>
  <si>
    <t>SPCC622.06c</t>
  </si>
  <si>
    <t>SPCC622.07</t>
  </si>
  <si>
    <t>SPCC622.08c</t>
  </si>
  <si>
    <t>SPCC622.09</t>
  </si>
  <si>
    <t>SPCC622.10c</t>
  </si>
  <si>
    <t>SPCC622.11</t>
  </si>
  <si>
    <t>SPCC622.12c</t>
  </si>
  <si>
    <t>SPCC622.13c</t>
  </si>
  <si>
    <t>SPCC622.14</t>
  </si>
  <si>
    <t>SPCC622.15c</t>
  </si>
  <si>
    <t>SPCC622.16c</t>
  </si>
  <si>
    <t>SPCC622.18</t>
  </si>
  <si>
    <t>SPCC622.19</t>
  </si>
  <si>
    <t>SPCC622.21</t>
  </si>
  <si>
    <t>SPCC63.02c</t>
  </si>
  <si>
    <t>SPCC63.03</t>
  </si>
  <si>
    <t>SPCC63.04</t>
  </si>
  <si>
    <t>SPCC63.05</t>
  </si>
  <si>
    <t>SPCC63.06</t>
  </si>
  <si>
    <t>SPCC63.07</t>
  </si>
  <si>
    <t>SPCC63.08c</t>
  </si>
  <si>
    <t>SPCC63.10c</t>
  </si>
  <si>
    <t>SPCC63.11</t>
  </si>
  <si>
    <t>SPCC63.12c</t>
  </si>
  <si>
    <t>SPCC63.13</t>
  </si>
  <si>
    <t>SPCC63.14</t>
  </si>
  <si>
    <t>SPCC645.02</t>
  </si>
  <si>
    <t>SPCC645.03c</t>
  </si>
  <si>
    <t>SPCC645.04</t>
  </si>
  <si>
    <t>SPCC645.05c</t>
  </si>
  <si>
    <t>SPCC645.06c</t>
  </si>
  <si>
    <t>SPCC645.07</t>
  </si>
  <si>
    <t>SPCC645.08c</t>
  </si>
  <si>
    <t>SPCC645.09</t>
  </si>
  <si>
    <t>SPCC645.10</t>
  </si>
  <si>
    <t>SPCC645.11c</t>
  </si>
  <si>
    <t>SPCC645.12c</t>
  </si>
  <si>
    <t>SPCC645.13</t>
  </si>
  <si>
    <t>SPCC645.14c</t>
  </si>
  <si>
    <t>SPCC663.01c</t>
  </si>
  <si>
    <t>SPCC663.02</t>
  </si>
  <si>
    <t>SPCC663.03</t>
  </si>
  <si>
    <t>SPCC663.04</t>
  </si>
  <si>
    <t>SPCC663.05c</t>
  </si>
  <si>
    <t>SPCC663.06c</t>
  </si>
  <si>
    <t>SPCC663.08c</t>
  </si>
  <si>
    <t>SPCC663.09c</t>
  </si>
  <si>
    <t>SPCC663.10</t>
  </si>
  <si>
    <t>SPCC663.11</t>
  </si>
  <si>
    <t>SPCC663.12</t>
  </si>
  <si>
    <t>SPCC663.13c</t>
  </si>
  <si>
    <t>SPCC663.14c</t>
  </si>
  <si>
    <t>SPCC663.15c</t>
  </si>
  <si>
    <t>SPCC663.17</t>
  </si>
  <si>
    <t>SPCC663.18</t>
  </si>
  <si>
    <t>SPCC70.02c</t>
  </si>
  <si>
    <t>SPCC70.03c</t>
  </si>
  <si>
    <t>SPCC70.04c</t>
  </si>
  <si>
    <t>SPCC70.05c</t>
  </si>
  <si>
    <t>SPCC70.06</t>
  </si>
  <si>
    <t>SPCC70.07c</t>
  </si>
  <si>
    <t>SPCC70.08c</t>
  </si>
  <si>
    <t>SPCC70.09c</t>
  </si>
  <si>
    <t>SPCC70.10</t>
  </si>
  <si>
    <t>SPCC70.12c</t>
  </si>
  <si>
    <t>SPCC736.02</t>
  </si>
  <si>
    <t>SPCC736.03c</t>
  </si>
  <si>
    <t>SPCC736.04c</t>
  </si>
  <si>
    <t>SPCC736.05</t>
  </si>
  <si>
    <t>SPCC736.06</t>
  </si>
  <si>
    <t>SPCC736.07c</t>
  </si>
  <si>
    <t>SPCC736.08</t>
  </si>
  <si>
    <t>SPCC736.09c</t>
  </si>
  <si>
    <t>SPCC736.10c</t>
  </si>
  <si>
    <t>SPCC736.11</t>
  </si>
  <si>
    <t>SPCC736.12c</t>
  </si>
  <si>
    <t>SPCC736.13</t>
  </si>
  <si>
    <t>SPCC736.14</t>
  </si>
  <si>
    <t>SPCC736.15</t>
  </si>
  <si>
    <t>SPCC737.02c</t>
  </si>
  <si>
    <t>SPCC737.03c</t>
  </si>
  <si>
    <t>SPCC737.04</t>
  </si>
  <si>
    <t>SPCC737.05</t>
  </si>
  <si>
    <t>SPCC737.06c</t>
  </si>
  <si>
    <t>SPCC737.07c</t>
  </si>
  <si>
    <t>SPCC737.08</t>
  </si>
  <si>
    <t>SPCC737.09c</t>
  </si>
  <si>
    <t>SPCC74.01</t>
  </si>
  <si>
    <t>SPCC74.02c</t>
  </si>
  <si>
    <t>SPCC74.03c</t>
  </si>
  <si>
    <t>SPCC74.04</t>
  </si>
  <si>
    <t>SPCC74.05</t>
  </si>
  <si>
    <t>SPCC74.06</t>
  </si>
  <si>
    <t>SPCC74.09</t>
  </si>
  <si>
    <t>SPCC757.02c</t>
  </si>
  <si>
    <t>SPCC757.03c</t>
  </si>
  <si>
    <t>SPCC757.04</t>
  </si>
  <si>
    <t>SPCC757.05c</t>
  </si>
  <si>
    <t>SPCC757.06</t>
  </si>
  <si>
    <t>SPCC757.07c</t>
  </si>
  <si>
    <t>SPCC757.08</t>
  </si>
  <si>
    <t>SPCC757.09c</t>
  </si>
  <si>
    <t>SPCC757.10</t>
  </si>
  <si>
    <t>SPCC757.11c</t>
  </si>
  <si>
    <t>SPCC757.12</t>
  </si>
  <si>
    <t>SPCC757.13</t>
  </si>
  <si>
    <t>SPCC757.15</t>
  </si>
  <si>
    <t>SPCC777.02</t>
  </si>
  <si>
    <t>SPCC777.03c</t>
  </si>
  <si>
    <t>SPCC777.04</t>
  </si>
  <si>
    <t>SPCC777.05</t>
  </si>
  <si>
    <t>SPCC777.06c</t>
  </si>
  <si>
    <t>SPCC777.07</t>
  </si>
  <si>
    <t>SPCC777.08c</t>
  </si>
  <si>
    <t>SPCC777.09c</t>
  </si>
  <si>
    <t>SPCC777.10c</t>
  </si>
  <si>
    <t>SPCC777.11</t>
  </si>
  <si>
    <t>SPCC777.12c</t>
  </si>
  <si>
    <t>SPCC777.13</t>
  </si>
  <si>
    <t>SPCC777.14</t>
  </si>
  <si>
    <t>SPCC777.15</t>
  </si>
  <si>
    <t>SPCC777.17c</t>
  </si>
  <si>
    <t>SPCC790.02</t>
  </si>
  <si>
    <t>SPCC790.03</t>
  </si>
  <si>
    <t>SPCC794.01c</t>
  </si>
  <si>
    <t>SPCC794.02</t>
  </si>
  <si>
    <t>SPCC794.03</t>
  </si>
  <si>
    <t>SPCC794.04c</t>
  </si>
  <si>
    <t>SPCC794.06</t>
  </si>
  <si>
    <t>SPCC794.07</t>
  </si>
  <si>
    <t>SPCC794.08</t>
  </si>
  <si>
    <t>SPCC794.09c</t>
  </si>
  <si>
    <t>SPCC794.10</t>
  </si>
  <si>
    <t>SPCC794.11c</t>
  </si>
  <si>
    <t>SPCC794.12c</t>
  </si>
  <si>
    <t>SPCC794.15</t>
  </si>
  <si>
    <t>SPCC794.16</t>
  </si>
  <si>
    <t>SPCC825.01</t>
  </si>
  <si>
    <t>SPCC825.02</t>
  </si>
  <si>
    <t>SPCC825.03c</t>
  </si>
  <si>
    <t>SPCC825.04c</t>
  </si>
  <si>
    <t>SPCC825.05c</t>
  </si>
  <si>
    <t>SPCC830.03</t>
  </si>
  <si>
    <t>SPCC830.04c</t>
  </si>
  <si>
    <t>SPCC830.05c</t>
  </si>
  <si>
    <t>SPCC830.06</t>
  </si>
  <si>
    <t>SPCC830.07c</t>
  </si>
  <si>
    <t>SPCC830.08c</t>
  </si>
  <si>
    <t>SPCC830.09c</t>
  </si>
  <si>
    <t>SPCC830.10</t>
  </si>
  <si>
    <t>SPCC830.11c</t>
  </si>
  <si>
    <t>SPCC895.03c</t>
  </si>
  <si>
    <t>SPCC895.04c</t>
  </si>
  <si>
    <t>SPCC895.05</t>
  </si>
  <si>
    <t>SPCC895.06</t>
  </si>
  <si>
    <t>SPCC895.07</t>
  </si>
  <si>
    <t>SPCC895.08c</t>
  </si>
  <si>
    <t>SPCC895.09c</t>
  </si>
  <si>
    <t>SPCC962.01</t>
  </si>
  <si>
    <t>SPCC962.02c</t>
  </si>
  <si>
    <t>SPCC962.03c</t>
  </si>
  <si>
    <t>SPCC962.04</t>
  </si>
  <si>
    <t>SPCC962.05</t>
  </si>
  <si>
    <t>SPCC962.06c</t>
  </si>
  <si>
    <t>SPCC965.03</t>
  </si>
  <si>
    <t>SPCC965.04c</t>
  </si>
  <si>
    <t>SPCC965.05c</t>
  </si>
  <si>
    <t>SPCC965.06</t>
  </si>
  <si>
    <t>SPCC965.07c</t>
  </si>
  <si>
    <t>SPCC965.08c</t>
  </si>
  <si>
    <t>SPCC965.09</t>
  </si>
  <si>
    <t>SPCC965.10</t>
  </si>
  <si>
    <t>SPCC965.11c</t>
  </si>
  <si>
    <t>SPCC965.12</t>
  </si>
  <si>
    <t>SPCC965.13</t>
  </si>
  <si>
    <t>SPCC965.14c</t>
  </si>
  <si>
    <t>SPCC970.01</t>
  </si>
  <si>
    <t>SPCC970.02</t>
  </si>
  <si>
    <t>SPCC970.03</t>
  </si>
  <si>
    <t>SPCC970.04c</t>
  </si>
  <si>
    <t>SPCC970.05</t>
  </si>
  <si>
    <t>SPCC970.06</t>
  </si>
  <si>
    <t>SPCC970.07c</t>
  </si>
  <si>
    <t>SPCC970.08</t>
  </si>
  <si>
    <t>SPCC970.09</t>
  </si>
  <si>
    <t>SPCC970.10c</t>
  </si>
  <si>
    <t>SPCC970.11c</t>
  </si>
  <si>
    <t>SPCC970.12</t>
  </si>
  <si>
    <t>SPCP1E11.02</t>
  </si>
  <si>
    <t>SPCP1E11.03</t>
  </si>
  <si>
    <t>SPCP1E11.04c</t>
  </si>
  <si>
    <t>SPCP1E11.05c</t>
  </si>
  <si>
    <t>SPCP1E11.06</t>
  </si>
  <si>
    <t>SPCP1E11.07c</t>
  </si>
  <si>
    <t>SPCP1E11.08</t>
  </si>
  <si>
    <t>SPCP1E11.09c</t>
  </si>
  <si>
    <t>SPCP1E11.10</t>
  </si>
  <si>
    <t>SPCP1E11.11</t>
  </si>
  <si>
    <t>SPCP20C8.01c</t>
  </si>
  <si>
    <t>SPCP20C8.02c</t>
  </si>
  <si>
    <t>SPCP20C8.04</t>
  </si>
  <si>
    <t>SPCP25A2.02c</t>
  </si>
  <si>
    <t>SPCP25A2.03</t>
  </si>
  <si>
    <t>SPCP31B10.02</t>
  </si>
  <si>
    <t>SPCP31B10.03c</t>
  </si>
  <si>
    <t>SPCP31B10.04</t>
  </si>
  <si>
    <t>SPCP31B10.05</t>
  </si>
  <si>
    <t>SPCP31B10.06</t>
  </si>
  <si>
    <t>SPCP31B10.07</t>
  </si>
  <si>
    <t>SPCP31B10.08c</t>
  </si>
  <si>
    <t>SPCPB16A4.02c</t>
  </si>
  <si>
    <t>SPCPB16A4.03c</t>
  </si>
  <si>
    <t>SPCPB16A4.04c</t>
  </si>
  <si>
    <t>SPCPB16A4.05c</t>
  </si>
  <si>
    <t>SPCPB16A4.06c</t>
  </si>
  <si>
    <t>SPCPB16A4.07</t>
  </si>
  <si>
    <t>SPCPB1C11.01</t>
  </si>
  <si>
    <t>SPCPB1C11.02</t>
  </si>
  <si>
    <t>SPCPB1C11.03</t>
  </si>
  <si>
    <t>SPCPJ732.01</t>
  </si>
  <si>
    <t>SPCPJ732.02c</t>
  </si>
  <si>
    <t>SPCPJ732.03</t>
  </si>
  <si>
    <t>SPMIT.01</t>
  </si>
  <si>
    <t>SPMIT.02</t>
  </si>
  <si>
    <t>SPMIT.03</t>
  </si>
  <si>
    <t>SPMIT.04</t>
  </si>
  <si>
    <t>SPMIT.05</t>
  </si>
  <si>
    <t>SPMIT.06</t>
  </si>
  <si>
    <t>SPMIT.07</t>
  </si>
  <si>
    <t>SPMIT.08</t>
  </si>
  <si>
    <t>SPMIT.09</t>
  </si>
  <si>
    <t>SPMIT.10</t>
  </si>
  <si>
    <t>SPMIT.11</t>
  </si>
  <si>
    <t>SPATRNAALA.02</t>
  </si>
  <si>
    <t>SPATRNAALA.03</t>
  </si>
  <si>
    <t>SPSNRNA.04</t>
  </si>
  <si>
    <t>SPCC622.17</t>
  </si>
  <si>
    <t>SPSNORNA.35</t>
  </si>
  <si>
    <t>SPSNORNA.37</t>
  </si>
  <si>
    <t>SPSNORNA.38</t>
  </si>
  <si>
    <t>SPSNORNA.39</t>
  </si>
  <si>
    <t>SPSNORNA.40</t>
  </si>
  <si>
    <t>SPSNORNA.42</t>
  </si>
  <si>
    <t>SPSNORNA.43</t>
  </si>
  <si>
    <t>SPSNORNA.44</t>
  </si>
  <si>
    <t>SPSNORNA.45</t>
  </si>
  <si>
    <t>SPSNORNA.46</t>
  </si>
  <si>
    <t>SPSNORNA.53</t>
  </si>
  <si>
    <t>SPSNRNA.01</t>
  </si>
  <si>
    <t>SPSNRNA.07</t>
  </si>
  <si>
    <t>SPAC1F12.03c</t>
  </si>
  <si>
    <t>SPAC212.05c</t>
  </si>
  <si>
    <t>SPAC212.07c</t>
  </si>
  <si>
    <t>SPAC212.09c</t>
  </si>
  <si>
    <t>SPAC212.10</t>
  </si>
  <si>
    <t>SPAC23D3.05c</t>
  </si>
  <si>
    <t>SPAC2E12.05</t>
  </si>
  <si>
    <t>SPAC977.13c</t>
  </si>
  <si>
    <t>SPAPB24D3.05c</t>
  </si>
  <si>
    <t>SPBC1348.11</t>
  </si>
  <si>
    <t>SPBC1706.02c</t>
  </si>
  <si>
    <t>SPBPB10D8.03</t>
  </si>
  <si>
    <t>SPCC132.05c</t>
  </si>
  <si>
    <t>SPCC1450.01c</t>
  </si>
  <si>
    <t>SPCC188.10c</t>
  </si>
  <si>
    <t>SPCC18B5.02c</t>
  </si>
  <si>
    <t>SPCC576.16c</t>
  </si>
  <si>
    <t>SPCC663.07c</t>
  </si>
  <si>
    <t>SPCC830.02</t>
  </si>
  <si>
    <t>SPCP20C8.03</t>
  </si>
  <si>
    <t>SPMITTRNASER.02</t>
  </si>
  <si>
    <t>SPBTRNATYR.04</t>
  </si>
  <si>
    <t>SPMITTRNAALA.01</t>
  </si>
  <si>
    <t>SPMITTRNAGLU.01</t>
  </si>
  <si>
    <t>SPBTRNAGLY.04</t>
  </si>
  <si>
    <t>SPBTRNAALA.07</t>
  </si>
  <si>
    <t>SPRRNA.30</t>
  </si>
  <si>
    <t>SPBTRNAGLY.06</t>
  </si>
  <si>
    <t>SPATRNAARG.03</t>
  </si>
  <si>
    <t>SPBTRNAARG.05</t>
  </si>
  <si>
    <t>SPRRNA.33</t>
  </si>
  <si>
    <t>SPSNORNA.20</t>
  </si>
  <si>
    <t>SPATRNALEU.03</t>
  </si>
  <si>
    <t>SPBTRNALEU.08</t>
  </si>
  <si>
    <t>SPCTRNAVAL.12</t>
  </si>
  <si>
    <t>SPRRNA.12</t>
  </si>
  <si>
    <t>SPCTRNAARG.10</t>
  </si>
  <si>
    <t>SPCTRNAASP.05</t>
  </si>
  <si>
    <t>SPCTRNASER.11</t>
  </si>
  <si>
    <t>SPATRNACYS.02</t>
  </si>
  <si>
    <t>SPCTRNAILE.09</t>
  </si>
  <si>
    <t>SPCTRNAASP.06</t>
  </si>
  <si>
    <t>SPBTRNAGLY.05</t>
  </si>
  <si>
    <t>SPBTRNAARG.04</t>
  </si>
  <si>
    <t>SPCTRNAGLY.11</t>
  </si>
  <si>
    <t>SPSNORNA.31</t>
  </si>
  <si>
    <t>SPRRNA.06</t>
  </si>
  <si>
    <t>SPATRNAALA.01</t>
  </si>
  <si>
    <t>SPBTRNATHR.07</t>
  </si>
  <si>
    <t>SPCTRNAVAL.10</t>
  </si>
  <si>
    <t>SPRRNA.19</t>
  </si>
  <si>
    <t>SPRRNA.27</t>
  </si>
  <si>
    <t>SPBTRNAGLN.04</t>
  </si>
  <si>
    <t>SPATRNAPRO.01</t>
  </si>
  <si>
    <t>SPATRNALYS.02</t>
  </si>
  <si>
    <t>SPCTRNASER.08</t>
  </si>
  <si>
    <t>SPRRNA.34</t>
  </si>
  <si>
    <t>SPSNORNA.41</t>
  </si>
  <si>
    <t>SPRRNA.55</t>
  </si>
  <si>
    <t>SPATRNATYR.01</t>
  </si>
  <si>
    <t>SPATRNAGLU.02</t>
  </si>
  <si>
    <t>SPBTRNAHIS.02</t>
  </si>
  <si>
    <t>SPSNRNA.06</t>
  </si>
  <si>
    <t>SPBTRNALEU.10</t>
  </si>
  <si>
    <t>SPCTRNAGLY.12</t>
  </si>
  <si>
    <t>SPBTRNAASN.02</t>
  </si>
  <si>
    <t>SPRRNA.39</t>
  </si>
  <si>
    <t>SPSNORNA.23</t>
  </si>
  <si>
    <t>SPATRNAALA.04</t>
  </si>
  <si>
    <t>SPATRNAILE.02</t>
  </si>
  <si>
    <t>SPATRNASER.04</t>
  </si>
  <si>
    <t>SPATRNAILE.04</t>
  </si>
  <si>
    <t>SPRRNA.04</t>
  </si>
  <si>
    <t>SPSNORNA.25</t>
  </si>
  <si>
    <t>SPRRNA.20</t>
  </si>
  <si>
    <t>SPBCPT2R1.05c</t>
  </si>
  <si>
    <t>SPBCPT2R1.06c</t>
  </si>
  <si>
    <t>SPBCPT2R1.07c</t>
  </si>
  <si>
    <t>SPBCPT2R1.10</t>
  </si>
  <si>
    <t>SPSNORNA.17</t>
  </si>
  <si>
    <t>SPRRNA.10</t>
  </si>
  <si>
    <t>SPRRNA.47</t>
  </si>
  <si>
    <t>SPRRNA.50</t>
  </si>
  <si>
    <t>SPRRNA.43</t>
  </si>
  <si>
    <t>SPRRNA.48</t>
  </si>
  <si>
    <t>SPRRNA.51</t>
  </si>
  <si>
    <t>SPRRNA.44</t>
  </si>
  <si>
    <t>SPBTRNAGLY.09</t>
  </si>
  <si>
    <t>SPATRNAMET.03</t>
  </si>
  <si>
    <t>SPCTRNAPHE.04</t>
  </si>
  <si>
    <t>SPCTRNAPRO.09</t>
  </si>
  <si>
    <t>SPATRNAARG.01</t>
  </si>
  <si>
    <t>SPSNORNA.49</t>
  </si>
  <si>
    <t>SPRRNA.14</t>
  </si>
  <si>
    <t>SPBTRNALYS.08</t>
  </si>
  <si>
    <t>SPCTRNAARG.09</t>
  </si>
  <si>
    <t>SPRRNA.26</t>
  </si>
  <si>
    <t>SPSNORNA.12</t>
  </si>
  <si>
    <t>SPBTRNAHIS.01</t>
  </si>
  <si>
    <t>SPRRNA.28</t>
  </si>
  <si>
    <t>SPBC18E5.15</t>
  </si>
  <si>
    <t>SPCTRNASER.10</t>
  </si>
  <si>
    <t>SPATRNAARG.02</t>
  </si>
  <si>
    <t>SPBTRNAPRO.04</t>
  </si>
  <si>
    <t>SPCTRNAHIS.03</t>
  </si>
  <si>
    <t>SPATRNAASP.02</t>
  </si>
  <si>
    <t>SPCTRNAASN.05</t>
  </si>
  <si>
    <t>SPATRNAPHE.02</t>
  </si>
  <si>
    <t>SPSNORNA.30</t>
  </si>
  <si>
    <t>SPBTRNAPRO.07</t>
  </si>
  <si>
    <t>SPRRNA.03</t>
  </si>
  <si>
    <t>SPBTRNATHR.06</t>
  </si>
  <si>
    <t>SPSNORNA.15</t>
  </si>
  <si>
    <t>SPATRNAALA.05</t>
  </si>
  <si>
    <t>SPSNORNA.16</t>
  </si>
  <si>
    <t>SPCTRNAHIS.04</t>
  </si>
  <si>
    <t>SPBTRNATYR.02</t>
  </si>
  <si>
    <t>SPBTRNALEU.09</t>
  </si>
  <si>
    <t>SPBTRNAGLY.07</t>
  </si>
  <si>
    <t>SPATRNALYS.04</t>
  </si>
  <si>
    <t>SPATRNASER.01</t>
  </si>
  <si>
    <t>SPATRNAMET.01</t>
  </si>
  <si>
    <t>SPCTRNAGLY.10</t>
  </si>
  <si>
    <t>SPSNORNA.05</t>
  </si>
  <si>
    <t>SPSNORNA.06</t>
  </si>
  <si>
    <t>SPBTRNAVAL.06</t>
  </si>
  <si>
    <t>SPRRNA.29</t>
  </si>
  <si>
    <t>SPBTRNAALA.10</t>
  </si>
  <si>
    <t>SPBTRNAILE.07</t>
  </si>
  <si>
    <t>SPBTRNATYR.03</t>
  </si>
  <si>
    <t>SPSNORNA.54</t>
  </si>
  <si>
    <t>SPBTRNAGLY.08</t>
  </si>
  <si>
    <t>SPATRNALYS.05</t>
  </si>
  <si>
    <t>SPBTRNAILE.08</t>
  </si>
  <si>
    <t>SPRRNA.15</t>
  </si>
  <si>
    <t>SPRRNA.17</t>
  </si>
  <si>
    <t>SPCTRNAGLU.09</t>
  </si>
  <si>
    <t>SPBTRNAARG.07</t>
  </si>
  <si>
    <t>SPMITTRNATYR.01</t>
  </si>
  <si>
    <t>SPATRNATRP.01</t>
  </si>
  <si>
    <t>SPMITTRNAILE.02</t>
  </si>
  <si>
    <t>SPCTRNATHR.10</t>
  </si>
  <si>
    <t>SPRRNA.32</t>
  </si>
  <si>
    <t>SPBPB21E7.06</t>
  </si>
  <si>
    <t>SPCTRNASER.07</t>
  </si>
  <si>
    <t>SPATRNACYS.01</t>
  </si>
  <si>
    <t>SPRRNA.52</t>
  </si>
  <si>
    <t>SPCTRNAARG.08</t>
  </si>
  <si>
    <t>SPSNORNA.10</t>
  </si>
  <si>
    <t>SPRRNA.01</t>
  </si>
  <si>
    <t>SPSNORNA.32</t>
  </si>
  <si>
    <t>SPATRNAGLU.04</t>
  </si>
  <si>
    <t>SPCTRNAALA.12</t>
  </si>
  <si>
    <t>SPBTRNAGLU.08</t>
  </si>
  <si>
    <t>SPCTRNASER.09</t>
  </si>
  <si>
    <t>SPSNORNA.13</t>
  </si>
  <si>
    <t>SPATRNAGLY.02</t>
  </si>
  <si>
    <t>SPCTRNAARG.11</t>
  </si>
  <si>
    <t>SPCTRNALEU.11</t>
  </si>
  <si>
    <t>SPSNORNA.29</t>
  </si>
  <si>
    <t>SPRRNA.05</t>
  </si>
  <si>
    <t>SPCTRNAARG.12</t>
  </si>
  <si>
    <t>SPCTRNAVAL.09</t>
  </si>
  <si>
    <t>SPCTRNATHR.08</t>
  </si>
  <si>
    <t>SPSNORNA.52</t>
  </si>
  <si>
    <t>SPCTRNAGLU.10</t>
  </si>
  <si>
    <t>SPCC548.02c</t>
  </si>
  <si>
    <t>SPCTRNATHR.09</t>
  </si>
  <si>
    <t>SPMITTRNATRP.01</t>
  </si>
  <si>
    <t>SPCTRNAARG.13</t>
  </si>
  <si>
    <t>SPCTRNAASP.07</t>
  </si>
  <si>
    <t>SPSNORNA.07</t>
  </si>
  <si>
    <t>SPMITTRNAPRO.01</t>
  </si>
  <si>
    <t>SPATRNALEU.02</t>
  </si>
  <si>
    <t>SPRRNA.07</t>
  </si>
  <si>
    <t>SPATRNAMET.02</t>
  </si>
  <si>
    <t>SPCTRNALYS.11</t>
  </si>
  <si>
    <t>SPBTRNAGLY.03</t>
  </si>
  <si>
    <t>SPSNORNA.36</t>
  </si>
  <si>
    <t>SPBTRNASER.06</t>
  </si>
  <si>
    <t>SPSNORNA.21</t>
  </si>
  <si>
    <t>SPBTRNALEU.05</t>
  </si>
  <si>
    <t>SPSNRNA.02</t>
  </si>
  <si>
    <t>SPATRNAVAL.03</t>
  </si>
  <si>
    <t>SPBTRNAPRO.08</t>
  </si>
  <si>
    <t>SPBTRNAMET.04</t>
  </si>
  <si>
    <t>SPBPB21E7.08</t>
  </si>
  <si>
    <t>SPRRNA.49</t>
  </si>
  <si>
    <t>SPATRNAGLU.03</t>
  </si>
  <si>
    <t>SPSNORNA.27</t>
  </si>
  <si>
    <t>SPATRNATHR.01</t>
  </si>
  <si>
    <t>SPRRNA.54</t>
  </si>
  <si>
    <t>SPATRNATHR.03</t>
  </si>
  <si>
    <t>SPATRNAVAL.02</t>
  </si>
  <si>
    <t>SPRRNA.36</t>
  </si>
  <si>
    <t>SPBTRNAASP.04</t>
  </si>
  <si>
    <t>SPCTRNAGLN.06</t>
  </si>
  <si>
    <t>SPBTRNATRP.03</t>
  </si>
  <si>
    <t>SPBTRNALYS.07</t>
  </si>
  <si>
    <t>SPSNORNA.33</t>
  </si>
  <si>
    <t>SPSNORNA.18</t>
  </si>
  <si>
    <t>SPSNORNA.01</t>
  </si>
  <si>
    <t>SPBTRNAPRO.06</t>
  </si>
  <si>
    <t>SPATRNACYS.03</t>
  </si>
  <si>
    <t>SPATRNAPHE.01</t>
  </si>
  <si>
    <t>SPRRNA.35</t>
  </si>
  <si>
    <t>SPATRNAVAL.01</t>
  </si>
  <si>
    <t>SPATRNAVAL.04</t>
  </si>
  <si>
    <t>SPCTRNALEU.13</t>
  </si>
  <si>
    <t>SPRRNA.11</t>
  </si>
  <si>
    <t>SPSNORNA.19</t>
  </si>
  <si>
    <t>SPATRNATHR.04</t>
  </si>
  <si>
    <t>SPBTRNAGLN.03</t>
  </si>
  <si>
    <t>SPSNORNA.26</t>
  </si>
  <si>
    <t>SPATRNAGLY.01</t>
  </si>
  <si>
    <t>SPBTRNASER.05</t>
  </si>
  <si>
    <t>SPCTRNAPHE.05</t>
  </si>
  <si>
    <t>SPBTRNAMET.06</t>
  </si>
  <si>
    <t>SPMITTRNAVAL.01</t>
  </si>
  <si>
    <t>SPRRNA.41</t>
  </si>
  <si>
    <t>SPRRNA.40</t>
  </si>
  <si>
    <t>SPMITTRNAARG.02</t>
  </si>
  <si>
    <t>SPBTRNALYS.09</t>
  </si>
  <si>
    <t>SPATRNALEU.04</t>
  </si>
  <si>
    <t>SPBTRNALEU.06</t>
  </si>
  <si>
    <t>SPATRNAPRO.02</t>
  </si>
  <si>
    <t>SPRRNA.46</t>
  </si>
  <si>
    <t>SPMITTRNATHR.01</t>
  </si>
  <si>
    <t>SPSNORNA.02</t>
  </si>
  <si>
    <t>SPRRNA.45</t>
  </si>
  <si>
    <t>SPCTRNAASP.08</t>
  </si>
  <si>
    <t>SPATRNAILE.03</t>
  </si>
  <si>
    <t>SPMITTRNAASN.01</t>
  </si>
  <si>
    <t>SPBTRNAASN.01</t>
  </si>
  <si>
    <t>SPRRNA.31</t>
  </si>
  <si>
    <t>SPBTRNAMET.05</t>
  </si>
  <si>
    <t>SPBTRNAGLN.01</t>
  </si>
  <si>
    <t>SPBTRNAGLN.02</t>
  </si>
  <si>
    <t>SPSNORNA.50</t>
  </si>
  <si>
    <t>SPMITTRNAARG.01</t>
  </si>
  <si>
    <t>SPBTRNALEU.07</t>
  </si>
  <si>
    <t>SPRRNA.37</t>
  </si>
  <si>
    <t>SPSNORNA.03</t>
  </si>
  <si>
    <t>SPSNORNA.04</t>
  </si>
  <si>
    <t>SPMITTRNAPHE.01</t>
  </si>
  <si>
    <t>SPATRNATHR.02</t>
  </si>
  <si>
    <t>SPBTRNAPRO.05</t>
  </si>
  <si>
    <t>SPSNORNA.34</t>
  </si>
  <si>
    <t>SPSNORNA.24</t>
  </si>
  <si>
    <t>SPSNORNA.14</t>
  </si>
  <si>
    <t>SPBTRNAPHE.03</t>
  </si>
  <si>
    <t>SPSNRNA.05</t>
  </si>
  <si>
    <t>SPCTRNASER.13</t>
  </si>
  <si>
    <t>SPATRNASER.02</t>
  </si>
  <si>
    <t>SPATRNALYS.01</t>
  </si>
  <si>
    <t>SPBTRNAALA.11</t>
  </si>
  <si>
    <t>SPMITTRNAILE.01</t>
  </si>
  <si>
    <t>SPRRNA.16</t>
  </si>
  <si>
    <t>SPMITTRNACYS.01</t>
  </si>
  <si>
    <t>SPBTRNAGLU.07</t>
  </si>
  <si>
    <t>SPATRNATHR.05</t>
  </si>
  <si>
    <t>SPATRNAILE.01</t>
  </si>
  <si>
    <t>SPMITTRNALEU.01</t>
  </si>
  <si>
    <t>SPBTRNAGLU.05</t>
  </si>
  <si>
    <t>SPATRNAALA.06</t>
  </si>
  <si>
    <t>SPRRNA.53</t>
  </si>
  <si>
    <t>SPMITTRNALEU.02</t>
  </si>
  <si>
    <t>SPSNORNA.11</t>
  </si>
  <si>
    <t>SPBTRNALYS.06</t>
  </si>
  <si>
    <t>SPATRNAPRO.03</t>
  </si>
  <si>
    <t>SPCTRNASER.12</t>
  </si>
  <si>
    <t>SPSNORNA.48</t>
  </si>
  <si>
    <t>SPMITTRNASER.01</t>
  </si>
  <si>
    <t>SPCTRNALEU.12</t>
  </si>
  <si>
    <t>SPRRNA.18</t>
  </si>
  <si>
    <t>SPRRNA.02</t>
  </si>
  <si>
    <t>SPMITTRNAMET.01</t>
  </si>
  <si>
    <t>SPSNORNA.22</t>
  </si>
  <si>
    <t>SPSNRNA.03</t>
  </si>
  <si>
    <t>SPMITTRNAGLY.01</t>
  </si>
  <si>
    <t>SPATRNALEU.01</t>
  </si>
  <si>
    <t>SPMITTRNAHIS.01</t>
  </si>
  <si>
    <t>SPSNORNA.09</t>
  </si>
  <si>
    <t>SPSNORNA.47</t>
  </si>
  <si>
    <t>SPMITTRNAGLN.01</t>
  </si>
  <si>
    <t>SPRRNA.24</t>
  </si>
  <si>
    <t>SPBTRNAVAL.08</t>
  </si>
  <si>
    <t>SPCTRNALYS.12</t>
  </si>
  <si>
    <t>SPCTRNAVAL.11</t>
  </si>
  <si>
    <t>SPCTRNAASN.06</t>
  </si>
  <si>
    <t>SPRRNA.38</t>
  </si>
  <si>
    <t>SPBTRNAVAL.07</t>
  </si>
  <si>
    <t>SPATRNAGLU.01</t>
  </si>
  <si>
    <t>SPMITTRNAASP.01</t>
  </si>
  <si>
    <t>SPSNORNA.28</t>
  </si>
  <si>
    <t>SPBTRNAILE.05</t>
  </si>
  <si>
    <t>SPBTRNAILE.06</t>
  </si>
  <si>
    <t>SPBTRNAVAL.05</t>
  </si>
  <si>
    <t>SPBTRNATRP.02</t>
  </si>
  <si>
    <t>SPCTRNAGLN.05</t>
  </si>
  <si>
    <t>SPRRNA.13</t>
  </si>
  <si>
    <t>SPMITTRNALYS.01</t>
  </si>
  <si>
    <t>SPBTRNAALA.09</t>
  </si>
  <si>
    <t>SPATRNASER.03</t>
  </si>
  <si>
    <t>SPATRNALYS.03</t>
  </si>
  <si>
    <t>SPSNORNA.08</t>
  </si>
  <si>
    <t>SPBTRNAALA.08</t>
  </si>
  <si>
    <t>SPCTRNALYS.10</t>
  </si>
  <si>
    <t>SPMITTRNAMET.02</t>
  </si>
  <si>
    <t>SPBTRNAGLU.06</t>
  </si>
  <si>
    <t>SPBTRNAASN.03</t>
  </si>
  <si>
    <t>SPBTRNAASN.04</t>
  </si>
  <si>
    <t>SPBC31A8.02</t>
  </si>
  <si>
    <t>SPRRNA.42</t>
  </si>
  <si>
    <t>SPCTRNAMET.07</t>
  </si>
  <si>
    <t>SPATRNAASP.01</t>
  </si>
  <si>
    <t>Supplementary Table 3</t>
  </si>
  <si>
    <t>AnGeLi results for the 620 genes whose knockouts are viable, but have mean HMM state = 1</t>
  </si>
  <si>
    <t>Category_Name</t>
  </si>
  <si>
    <t>External_ID</t>
  </si>
  <si>
    <t>GeneSet_Name</t>
  </si>
  <si>
    <t>over_represented/under_represented</t>
  </si>
  <si>
    <t>List_Frequency</t>
  </si>
  <si>
    <t>Background_Frequency</t>
  </si>
  <si>
    <t>Corrected_pvalue</t>
  </si>
  <si>
    <t>Genes_In_Common/Interacting_Gene_Pair</t>
  </si>
  <si>
    <t>Phenotypes (FYPO)</t>
  </si>
  <si>
    <t>FYPO:0002060;</t>
  </si>
  <si>
    <t>viable vegetative cell population</t>
  </si>
  <si>
    <t>Enriched</t>
  </si>
  <si>
    <t>100 (620/620)</t>
  </si>
  <si>
    <t>74.8442367601246 (3844/5136)</t>
  </si>
  <si>
    <t>SPBC337.03;SPAC4F10.04;SPBC25B2.04c;SPAC4F8.07c;SPAC8C9.17c;SPCC1682.07;SPBC30D10.13c;SPAC19B12.02c;SPAC20G8.09c;SPCC1739.12;SPAC186.07c;SPAC3A11.08;SPAC1B3.14;SPAC6B12.02c;SPBC2G5.07c;SPAC15E1.03;SPAC15E1.07c;SPBC4B4.06;SPCC24B10.04;SPCC1919.15;SPBPB8B6.04c;SPBC336.12c;SPBC1711.03;SPCC645.06c;SPCC622.18;SPCC16C4.12;SPAP8A3.06;SPCC1840.09;SPAC19A8.08;SPAC959.04c;SPBC649.05;SPBC609.05;SPAC1805.06c;SPCC16A11.07;SPBC2A9.06c;SPBC1105.17;SPAC1071.10c;SPAC3H8.10;SPBC713.12;SPBC19C2.13c;SPCC5E4.04;SPBC36B7.03;SPAC17A2.08c;SPBC17D11.06;SPCC1840.02c;SPCC645.11c;SPAC222.08c;SPBC6B1.10;SPCC965.05c;SPBC32F12.01c;SPAC26H5.07c;SPBC36.07;SPBC21C3.13;SPCC1753.02c;SPAC821.12;SPAC186.01;SPBC887.03c;SPBC23E6.07c;SPCC4F11.02;SPAC1F7.01c;SPCC16C4.14c;SPBC1604.18c;SPBC365.10;SPBC3H7.12;SPAC16C9.04c;SPBC17A3.05c;SPAC17H9.10c;SPAC1565.06c;SPAC4G9.16c;SPAC17G6.04c;SPAC11G7.02;SPAC17A5.16;SPAC110.03;SPBC428.06c;SPAC13G6.09;SPBC24C6.06;SPAC9G1.12;SPAC1B2.02c;SPAC1851.02;SPAC1071.11;SPCC24B10.22;SPBC19G7.10c;SPBC25H2.13c;SPAC9G1.09;SPAC1B2.04;SPAC19G12.17;SPBC3D6.08c;SPAC17D4.02;SPBC25H2.08c;SPBC146.03c;SPAC1B3.11c;SPBC8D2.20c;SPAC3H5.06c;SPAC4H3.01;SPAC1851.03;SPCC24B10.21;SPCC4B3.02c;SPBC32F12.02;SPCC11E10.04;SPCC737.02c;SPBC146.07;SPAC18G6.07c;SPBC29A3.02c;SPBC25B2.10;SPAC186.06;SPAC4F8.01;SPCC1223.07c;SPAC23C11.08;SPBC15D4.10c;SPBP16F5.05c;SPBC428.19c;SPAC1D4.10;SPBC776.03;SPCC790.02;SPAC20G8.01;SPBC2G2.14;SPBC119.02;SPBP4H10.03;SPAC7D4.04;SPAC589.06c;SPBC11C11.04c;SPAC23C4.11;SPBC4F6.06;SPBC14C8.13;SPBC19G7.09;SPAC589.12;SPAC1783.04c;SPAC869.01;SPAC1B2.03c;SPBC215.15;SPBC26H8.10;SPAC1002.02;SPCC794.10;SPBC1A4.09;SPBC12D12.07c;SPBC12D12.04c;SPCC1281.01;SPBC13E7.04;SPCP31B10.03c;SPBC409.07c;SPBC776.02c;SPBC24C6.05;SPBC106.09;SPAC1071.02;SPBC3H7.13;SPAC4C5.02c;SPAC1002.03c;SPAC11G7.03;SPAC644.04;SPBC19G7.01c;SPCC1259.04;SPBC19C7.01;SPBC3E7.08c;SPBC1703.09;SPAC17G8.11c;SPCC4B3.16;SPCC364.07;SPAC3G6.02;SPCC550.11;SPAC1610.01;SPAC186.08c;SPAC22F3.09c;SPBC21H7.04;SPAC29A4.18;SPAC26A3.07c;SPBC4C3.12;SPBC776.12c;SPAC144.06;SPAC222.12c;SPAC186.05c;SPBC776.18c;SPBC1604.11;SPCC306.04c;SPAC23H3.03c;SPCC553.09c;SPBPB2B2.08;SPCC338.16;SPAC25B8.12c;SPBC29A10.16c;SPAC1F3.03;SPAC2G11.08c;SPCC24B10.11c;SPCC794.11c;SPAC2E1P5.04c;SPAC11E3.08c;SPAC4F8.03;SPAC31G5.18c;SPAC9G1.03c;SPAC19G12.11;SPAC4F10.15c;SPBC887.14c;SPBC16C6.11;SPAC1610.02c;SPBC2G2.01c;SPCC1322.15;SPCC18.06c;SPBPB8B6.03;SPAC1F5.07c;SPBC354.03;SPAC17H9.08;SPBC887.15c;SPBC1D7.04;SPAC926.09c;SPAC1556.01c;SPAC15E1.06;SPCC1450.03;SPAC4G9.15;SPBP23A10.14c;SPAC1296.06;SPBC4F6.15c;SPCC1322.06;SPBP8B7.14c;SPAC688.07c;SPAC1071.07c;SPAC1071.03c;SPAC1B2.05;SPAPB1E7.06c;SPAC2F3.02;SPBC31F10.13c;SPBC83.10;SPAC1F12.07;SPCC1183.12;SPAC869.06c;SPAP27G11.10c;SPCC1840.03;SPCC191.02c;SPAP8A3.08;SPAC4G9.10;SPCC18.09c;SPBC365.06;SPAC6B12.11;SPBC2G2.07c;SPBC336.01;SPAC3G9.04;SPAC3C7.04;SPAC23C11.10;SPBC19G7.08c;SPAC17A5.07c;SPCP1E11.05c;SPAC25B8.06c;SPCC4G3.05c;SPBC337.10c;SPCC4B3.15;SPBC21B10.12;SPAC12B10.10;SPAC8F11.08c;SPAC15E1.04;SPBC557.05;SPCC4B3.08;SPBC2G5.02c;SPAC9G1.11c;SPAC23D3.09;SPAC22F3.11c;SPBC1289.08;SPAC23C11.02c;SPAC19A8.11c;SPBC543.10;SPAC3H5.10;SPAC6B12.10c;SPAC144.14;SPCC736.08;SPAPYUG7.03c;SPAC20H4.07;SPAC1805.05;SPCC1259.14c;SPBC16C6.09;SPAC2G11.06;SPAC31A2.02;SPCC1442.03;SPCC1494.04c;SPBC1685.10;SPCC188.08c;SPAC17G8.05;SPAC1F12.04c;SPCC1442.13c;SPCC663.12;SPCC550.13;SPCC1739.07;SPCC297.06c;SPAC23A1.11;SPAC1071.06;SPBC23G7.12c;SPBC800.07c;SPAC9E9.14;SPBC409.19c;SPAC57A10.02;SPAC2F3.15;SPCC576.03c;SPBC405.04c;SPCC970.10c;SPBC17F3.02;SPBC32H8.10;SPCC594.05c;SPAC9.13c;SPBC1604.12;SPBC29A10.01;SPBC405.03c;SPCC188.06c;SPAC22G7.05;SPCC1442.12;SPAC637.11;SPBC2D10.10c;SPBC4C3.05c;SPAC1002.05c;SPAC23D3.02;SPBC428.16c;SPBC646.09c;SPBC29A3.10c;SPAC18B11.07c;SPCC1259.05c;SPAC3F10.05c;SPBC26H8.07c;SPAC4G8.10;SPBC646.14c;SPBC19G7.07c;SPBC651.11c;SPCC14G10.03c;SPCC794.07;SPCC1753.04;SPAC3G9.08;SPCC736.07c;SPBC27B12.09c;SPCC285.15c;SPBC3H7.03c;SPBC11B10.09;SPAC19B12.10;SPAC25B8.19c;SPAC821.13c;SPBC11G11.05;SPAC1F5.08c;SPAC1142.07c;SPBC365.13c;SPBC8D2.18c;SPBC14C8.07c;SPBC25H2.11c;SPBC2G2.13c;SPBC17G9.02c;SPCC1259.01c;SPCC1259.10;SPBPJ4664.01;SPBC577.12;SPBC21D10.11c;SPAC1F8.03c;SPAC20G4.07c;SPAC6G9.15c;SPAC17C9.07;SPAC1782.05;SPBC582.03;SPAC1071.04c;SPAC31G5.03;SPBC1778.06c;SPBC26H8.08c;SPAC890.06;SPBP4H10.11c;SPAC6B12.09;SPCC320.13c;SPAC5D6.05;SPAC1B3.20;SPBC577.06c;SPCC825.02;SPAC23G3.08c;SPAC22F8.12c;SPBC4B4.07c;SPCC285.14;SPAC6F12.17;SPBC3B8.10c;SPBC30D10.10c;SPCC16A11.05c;SPBC1306.02;SPCC320.12;SPBC27B12.03c;SPCC613.04c;SPCC16C4.10;SPAC3C7.03c;SPAC1F7.04;SPAC24B11.13;SPBC14C8.06;SPAC22H12.02;SPAC23G3.10c;SPAC25G10.06;SPAC167.05;SPCC18.13;SPAC17G8.06c;SPAC26F1.10c;SPCC1672.10;SPAC1805.11c;SPBC530.12c;SPCC16A11.04;SPBC31E1.03;SPBC18H10.07;SPAC26H5.05;SPCC338.08;SPCC16C4.09;SPAC30C2.06c;SPBC11B10.10c;SPAPJ695.01c;SPBC1706.03;SPBC21D10.10;SPCC306.09c;SPAC1F8.02c;SPBPB10D8.01;SPBC24C6.11;SPAC1F5.10;SPAC20G8.07c;SPAC3G9.17;SPAC5D6.13;SPAC27D7.08c;SPBC31E1.04;SPBC16D10.04c;SPBC12C2.01c;SPAC8C9.07;SPBC6B1.09c;SPBC19C2.14;SPCC613.08;SPCC895.05;SPAC4A8.15c;SPAC343.05;SPAC26A3.01;SPAPB1E7.12;SPBC17A3.09c;SPAC23H4.14;SPAC57A10.10c;SPBC1734.02c;SPCC1183.03c;SPCC63.02c;SPBC6B1.04;SPCC162.01c;SPAC664.01c;SPBP19A11.04c;SPAC11G7.04;SPBC21C3.02c;SPAC144.08;SPCC830.06;SPCC736.06;SPCC1840.11;SPBC365.03c;SPAC890.02c;SPAC8C9.10c;SPCC126.03;SPAC20G8.03;SPBP4H10.09;SPCC338.06c;SPCC74.02c;SPAC30D11.05;SPBC13G1.12;SPBC27B12.08;SPBC19C7.12c;SPAC17G8.15;SPBC2D10.18;SPBC25H2.16c;SPAC27E2.05;SPCC1840.01c;SPBC15C4.02;SPBC19G7.05c;SPBC21B10.13c;SPAC22F3.10c;SPAC869.03c;SPCC777.07;SPBC16G5.01;SPBC1105.15c;SPAC644.14c;SPBC23G7.08c;SPAC10F6.08c;SPBC11C11.09c;SPAC4F10.06;SPBC651.10;SPBC4F6.12;SPBC1778.05c;SPBC13E7.03c;SPAC31G5.13;SPCC613.07;SPBC25H2.03;SPAC1805.17;SPCC338.17c;SPCC825.01;SPBC32F12.05c;SPBC20F10.07;SPCC24B10.12;SPCC736.11;SPBC3H7.10;SPBC776.17;SPAC869.04;SPAC6C3.08;SPAC15A10.03c;SPCC5E4.06;SPBC8D2.02c;SPAC12G12.16c;SPBC2D10.19c;SPBC3F6.05;SPBC1685.09;SPBC685.07c;SPAC2F3.09;SPCC645.07;SPBPB21E7.04c;SPCC1020.02;SPAC23A1.15c;SPAC4G8.11c;SPBC146.09c;SPBC3B8.02;SPBC29A10.13;SPBC16D10.03;SPAC3A11.13;SPBC337.09;SPCC584.04;SPAC4A8.12c;SPAC4F10.13c;SPBC216.06c;SPCC162.09c;SPAC30D11.13;SPBC1271.12;SPCC777.13;SPBC32F12.03c;SPBP19A11.03c;SPBC25H2.09;SPBC211.03c;SPBC1539.08;SPBC17G9.07;SPAC3G6.01;SPBC17A3.07;SPCC1672.11c;SPAC23C11.14;SPAC2G11.03c;SPCC16C4.17;SPBC15D4.12c;SPBC146.08c;SPCC1840.10;SPBC3H7.01;SPCC24B10.06;SPBC4.04c;SPAC824.05;SPAC4F10.05c;SPBC3B9.09;SPAC1635.01;SPAC186.02c;SPBC32H8.12c;SPAC27E2.10c;SPCC16C4.03;SPBC4B4.04;SPAC6F6.15;SPBC3E7.15c;SPAC6B12.15;SPBC119.05c;SPAC13D6.05;SPCC320.04c;SPBC24C6.07;SPAC23H3.13c;SPBC19C7.02;SPBC16D10.06;SPCC895.07;SPCC31H12.08c;SPCC777.14;SPBC1703.03c;SPAC17G8.12;SPBC18H10.02;SPBP8B7.22;SPBC32F12.04;SPAC23G3.01;SPBC409.04c;SPAC222.19;SPACUNK4.06c;SPAC30D11.12;SPCC4B3.05c;SPAC12B10.12c;SPBC660.13c;SPBC1348.14c;SPCC61.02;SPAC4F10.11;SPBC16D10.09;SPAC323.05c;SPAC13A11.02c;SPBC337.12;SPAC1D4.12;SPAC1B3.17;SPAC15A10.01;SPBC577.04;SPBC26H8.06;SPBC14C8.16c;SPAC25B8.03;SPAC806.06c;SPAC31A2.05c;SPCC16C4.11;SPBP35G2.07;SPAPB1E7.09;SPAC23H4.12;SPCC5E4.07;SPBC2F12.15c;SPAC977.10;SPAC1002.15c;SPBC1709.03;SPAPB1E7.02c;SPAC14C4.14;SPAC323.01c;SPCC1259.13;SPAC222.04c;SPAC19G12.08;SPBC36B7.07;SPAC25B8.14;SPBC26H8.03;SPAC3A12.14;SPBC12D12.06;SPBC3H7.11;SPBC887.06c;SPCC24B10.08c;SPCC1672.04c;SPBC2D10.12;SPAC18G6.03;SPCC613.12c;SPAC1805.13;SPAC31A2.06;SPAC4A8.11c;SPBC17G9.09;SPAC17H9.19c;SPBC725.16;SPCC24B10.07;SPAC4H3.13;SPAC8F11.07c;SPAC328.02;SPBC336.04;SPBC18H10.06c;SPAC2G11.15c;</t>
  </si>
  <si>
    <t>FYPO:0002058;</t>
  </si>
  <si>
    <t>viable cell population</t>
  </si>
  <si>
    <t>76.4992211838006 (3929/5136)</t>
  </si>
  <si>
    <t>FYPO:0001355;</t>
  </si>
  <si>
    <t>decreased vegetative cell population growth</t>
  </si>
  <si>
    <t>38.0645161290323 (236/620)</t>
  </si>
  <si>
    <t>14.3107476635514 (735/5136)</t>
  </si>
  <si>
    <t>SPBC337.03;SPAC4F10.04;SPBC25B2.04c;SPBC30D10.13c;SPAC20G8.09c;SPCC1739.12;SPAC3A11.08;SPAC6B12.02c;SPBC336.12c;SPCC645.06c;SPAP8A3.06;SPAC19A8.08;SPAC959.04c;SPCC16A11.07;SPBC1105.17;SPAC1071.10c;SPBC19C2.13c;SPCC1840.02c;SPBC36.07;SPAC821.12;SPBC23E6.07c;SPCC4F11.02;SPAC1F7.01c;SPAC17H9.10c;SPAC1565.06c;SPAC17G6.04c;SPAC11G7.02;SPAC110.03;SPAC9G1.12;SPAC1071.11;SPCC24B10.22;SPBC19G7.10c;SPBC25H2.13c;SPAC9G1.09;SPAC1B2.04;SPAC19G12.17;SPAC17D4.02;SPBC3D6.08c;SPBC25H2.08c;SPAC1851.03;SPCC11E10.04;SPBC146.07;SPCC737.02c;SPAC18G6.07c;SPBC15D4.10c;SPAC1D4.10;SPBC119.02;SPBP4H10.03;SPBC4F6.06;SPAC1783.04c;SPBC26H8.10;SPBC12D12.07c;SPBC12D12.04c;SPCC1281.01;SPBC409.07c;SPBC776.02c;SPBC24C6.05;SPAC1071.02;SPAC4C5.02c;SPCC4B3.16;SPAC3G6.02;SPAC1610.01;SPAC22F3.09c;SPBC4C3.12;SPBC776.12c;SPAC222.12c;SPBC776.18c;SPCC306.04c;SPCC553.09c;SPCC338.16;SPAC2G11.08c;SPAC2E1P5.04c;SPAC31G5.18c;SPAC19G12.11;SPBC887.14c;SPAC1610.02c;SPBC2G2.01c;SPCC18.06c;SPBC1D7.04;SPAC1556.01c;SPAC15E1.06;SPAC1B2.05;SPBC31F10.13c;SPBC83.10;SPAC1F12.07;SPAP27G11.10c;SPAC6B12.11;SPBC2G2.07c;SPAC23C11.10;SPAC17A5.07c;SPBC19G7.08c;SPCC4G3.05c;SPCC4B3.15;SPAC23D3.09;SPAC3H5.10;SPAC6B12.10c;SPCC736.08;SPBC16C6.09;SPAC31A2.02;SPCC188.08c;SPAC17G8.05;SPCC663.12;SPCC550.13;SPAC1071.06;SPAC9E9.14;SPBC409.19c;SPAC2F3.15;SPCC576.03c;SPBC405.04c;SPBC17F3.02;SPCC594.05c;SPBC29A10.01;SPCC188.06c;SPCC1442.12;SPAC637.11;SPAC23D3.02;SPBC428.16c;SPBC646.09c;SPAC18B11.07c;SPCC1259.05c;SPBC26H8.07c;SPBC19G7.07c;SPBC646.14c;SPCC1753.04;SPCC736.07c;SPBC3H7.03c;SPBC11B10.09;SPAC25B8.19c;SPAC1F5.08c;SPAC1142.07c;SPBC365.13c;SPBC14C8.07c;SPBC25H2.11c;SPBC2G2.13c;SPBPJ4664.01;SPAC20G4.07c;SPAC1782.05;SPBC582.03;SPCC320.13c;SPAC1B3.20;SPCC825.02;SPBC4B4.07c;SPAC6F12.17;SPBC30D10.10c;SPAC1F7.04;SPCC16C4.10;SPAC3C7.03c;SPAC22H12.02;SPAC26F1.10c;SPBC530.12c;SPBC31E1.03;SPAC26H5.05;SPCC338.08;SPCC16C4.09;SPCC306.09c;SPBC24C6.11;SPAC27D7.08c;SPBC31E1.04;SPBC16D10.04c;SPBC6B1.09c;SPAC4A8.15c;SPBC1734.02c;SPCC1183.03c;SPAC664.01c;SPCC830.06;SPAC890.02c;SPAC20G8.03;SPBP4H10.09;SPBC2D10.18;SPBC25H2.16c;SPCC1840.01c;SPBC19G7.05c;SPAC22F3.10c;SPCC777.07;SPAC644.14c;SPAC10F6.08c;SPBC651.10;SPBC4F6.12;SPAC31G5.13;SPAC1805.17;SPCC338.17c;SPBC3H7.10;SPCC736.11;SPAC15A10.03c;SPCC1020.02;SPAC4G8.11c;SPBC3B8.02;SPCC584.04;SPBC216.06c;SPCC162.09c;SPBC1271.12;SPCC777.13;SPAC2G11.03c;SPBC4.04c;SPAC1635.01;SPBC3B9.09;SPAC27E2.10c;SPCC16C4.03;SPAC6B12.15;SPAC13D6.05;SPBC24C6.07;SPAC23H3.13c;SPBC19C7.02;SPCC895.07;SPBC16D10.06;SPCC31H12.08c;SPCC777.14;SPAC17G8.12;SPBC18H10.02;SPBP8B7.22;SPBC409.04c;SPAC222.19;SPACUNK4.06c;SPCC61.02;SPBC16D10.09;SPBC337.12;SPAC15A10.01;SPBC26H8.06;SPAC31A2.05c;SPAC25B8.03;SPAC23H4.12;SPAC977.10;SPAC1002.15c;SPAC14C4.14;SPAPB1E7.02c;SPAC323.01c;SPCC1259.13;SPAC25B8.14;SPAC3A12.14;SPCC24B10.08c;SPCC1672.04c;SPAC17H9.19c;SPBC725.16;SPCC24B10.07;SPBC336.04;SPAC2G11.15c;</t>
  </si>
  <si>
    <t>FYPO:0000046;</t>
  </si>
  <si>
    <t>decreased cell population growth</t>
  </si>
  <si>
    <t>14.4080996884735 (740/5136)</t>
  </si>
  <si>
    <t>FYPO:0001362;</t>
  </si>
  <si>
    <t>abnormal cellular process during vegetative growth</t>
  </si>
  <si>
    <t>51.1290322580645 (317/620)</t>
  </si>
  <si>
    <t>24.7663551401869 (1272/5136)</t>
  </si>
  <si>
    <t>SPAC4F10.04;SPAC4F8.07c;SPAC8C9.17c;SPAC19B12.02c;SPAC20G8.09c;SPCC1739.12;SPAC3A11.08;SPAC1B3.14;SPAC6B12.02c;SPBC2G5.07c;SPAC15E1.07c;SPBC4B4.06;SPBC336.12c;SPCC645.06c;SPAP8A3.06;SPAC19A8.08;SPBC649.05;SPBC609.05;SPBC1105.17;SPAC1071.10c;SPAC3H8.10;SPBC19C2.13c;SPCC5E4.04;SPBC17D11.06;SPCC1840.02c;SPBC6B1.10;SPBC32F12.01c;SPBC36.07;SPCC1753.02c;SPAC821.12;SPBC887.03c;SPBC23E6.07c;SPCC4F11.02;SPAC1F7.01c;SPBC17A3.05c;SPAC17H9.10c;SPAC1565.06c;SPAC17G6.04c;SPAC11G7.02;SPAC17A5.16;SPAC110.03;SPBC428.06c;SPBC24C6.06;SPCC24B10.22;SPBC19G7.10c;SPBC25H2.13c;SPAC9G1.09;SPAC19G12.17;SPBC3D6.08c;SPAC17D4.02;SPBC146.03c;SPAC1B3.11c;SPAC3H5.06c;SPAC1851.03;SPCC11E10.04;SPBC146.07;SPAC18G6.07c;SPAC4F8.01;SPAC1D4.10;SPCC790.02;SPAC20G8.01;SPBC2G2.14;SPBC119.02;SPBP4H10.03;SPBC11C11.04c;SPAC23C4.11;SPBC4F6.06;SPAC1783.04c;SPBC26H8.10;SPBC12D12.07c;SPCC1281.01;SPBC12D12.04c;SPCP31B10.03c;SPBC409.07c;SPBC776.02c;SPBC24C6.05;SPBC106.09;SPAC1071.02;SPBC3H7.13;SPAC4C5.02c;SPBC19G7.01c;SPBC3E7.08c;SPCC4B3.16;SPAC3G6.02;SPAC1610.01;SPAC22F3.09c;SPAC26A3.07c;SPBC4C3.12;SPBC776.12c;SPAC144.06;SPAC222.12c;SPBC776.18c;SPCC306.04c;SPAC23H3.03c;SPCC553.09c;SPCC338.16;SPBC29A10.16c;SPAC1F3.03;SPAC2G11.08c;SPCC24B10.11c;SPAC2E1P5.04c;SPAC11E3.08c;SPAC31G5.18c;SPAC9G1.03c;SPAC4F10.15c;SPBC887.14c;SPAC1610.02c;SPBC2G2.01c;SPAC1F5.07c;SPAC17H9.08;SPAC1556.01c;SPCC1450.03;SPCC1322.06;SPBC4F6.15c;SPBP8B7.14c;SPAC688.07c;SPAC1B2.05;SPAPB1E7.06c;SPBC31F10.13c;SPAC1F12.07;SPCC1840.03;SPAP8A3.08;SPBC365.06;SPAC6B12.11;SPBC336.01;SPAC3G9.04;SPAC23C11.10;SPAC17A5.07c;SPBC19G7.08c;SPCC4G3.05c;SPCC4B3.15;SPAC12B10.10;SPCC4B3.08;SPAC23D3.09;SPAC3H5.10;SPAC6B12.10c;SPCC736.08;SPAPYUG7.03c;SPAC20H4.07;SPAC1805.05;SPBC16C6.09;SPAC2G11.06;SPAC31A2.02;SPAC17G8.05;SPCC663.12;SPCC550.13;SPBC800.07c;SPAC9E9.14;SPAC57A10.02;SPAC2F3.15;SPCC576.03c;SPBC405.04c;SPBC17F3.02;SPBC32H8.10;SPCC594.05c;SPBC1604.12;SPBC29A10.01;SPCC188.06c;SPCC1442.12;SPAC637.11;SPBC4C3.05c;SPAC23D3.02;SPBC428.16c;SPBC646.09c;SPAC18B11.07c;SPBC26H8.07c;SPAC4G8.10;SPBC19G7.07c;SPBC646.14c;SPAC3G9.08;SPBC3H7.03c;SPBC11B10.09;SPAC25B8.19c;SPAC1F5.08c;SPAC1142.07c;SPBC365.13c;SPBC14C8.07c;SPBC17G9.02c;SPBC2G2.13c;SPAC20G4.07c;SPBC582.03;SPAC1071.04c;SPBC1778.06c;SPCC320.13c;SPAC5D6.05;SPCC825.02;SPAC6F12.17;SPBC30D10.10c;SPCC16A11.05c;SPCC613.04c;SPAC1F7.04;SPAC3C7.03c;SPBC14C8.06;SPAC25G10.06;SPAC26F1.10c;SPCC1672.10;SPBC530.12c;SPBC31E1.03;SPBC18H10.07;SPAC26H5.05;SPCC338.08;SPCC16C4.09;SPBC11B10.10c;SPCC306.09c;SPAC1F8.02c;SPBC24C6.11;SPAC20G8.07c;SPBC31E1.04;SPBC16D10.04c;SPBC6B1.09c;SPBC19C2.14;SPCC895.05;SPAC4A8.15c;SPAC26A3.01;SPAPB1E7.12;SPAC57A10.10c;SPBC1734.02c;SPCC1183.03c;SPCC63.02c;SPBC6B1.04;SPBP19A11.04c;SPAC664.01c;SPAC11G7.04;SPBC21C3.02c;SPCC830.06;SPAC890.02c;SPAC20G8.03;SPCC74.02c;SPAC30D11.05;SPBC27B12.08;SPBC19C7.12c;SPBC2D10.18;SPAC27E2.05;SPCC1840.01c;SPBC19G7.05c;SPBC21B10.13c;SPAC22F3.10c;SPBC16G5.01;SPAC644.14c;SPBC23G7.08c;SPBC651.10;SPBC4F6.12;SPAC31G5.13;SPAC1805.17;SPCC338.17c;SPBC20F10.07;SPCC736.11;SPBC3H7.10;SPAC6C3.08;SPAC15A10.03c;SPCC5E4.06;SPCC645.07;SPCC1020.02;SPAC4G8.11c;SPBC146.09c;SPBC3B8.02;SPCC584.04;SPAC4A8.12c;SPBC216.06c;SPCC162.09c;SPAC30D11.13;SPBP19A11.03c;SPBC211.03c;SPBC1539.08;SPAC3G6.01;SPBC17A3.07;SPAC2G11.03c;SPBC3H7.01;SPBC4.04c;SPAC824.05;SPBC3B9.09;SPBC32H8.12c;SPAC27E2.10c;SPBC3E7.15c;SPAC6B12.15;SPAC13D6.05;SPBC24C6.07;SPAC23H3.13c;SPBC19C7.02;SPCC895.07;SPCC31H12.08c;SPCC777.14;SPAC17G8.12;SPBC32F12.04;SPAC23G3.01;SPBC409.04c;SPACUNK4.06c;SPBC660.13c;SPCC61.02;SPAC4F10.11;SPBC16D10.09;SPAC323.05c;SPBC337.12;SPAC1D4.12;SPAC1B3.17;SPAC15A10.01;SPBC14C8.16c;SPAC31A2.05c;SPAC23H4.12;SPAC977.10;SPAC1002.15c;SPAPB1E7.02c;SPAC14C4.14;SPCC1259.13;SPAC25B8.14;SPAC3A12.14;SPCC24B10.08c;SPCC1672.04c;SPAC18G6.03;SPCC613.12c;SPAC4A8.11c;SPAC17H9.19c;SPBC725.16;SPCC24B10.07;SPAC8F11.07c;SPBC336.04;SPAC2G11.15c;</t>
  </si>
  <si>
    <t>FYPO:0001331;</t>
  </si>
  <si>
    <t>cellular process phenotype during vegetative growth</t>
  </si>
  <si>
    <t>53.5483870967742 (332/620)</t>
  </si>
  <si>
    <t>26.8302180685358 (1378/5136)</t>
  </si>
  <si>
    <t>SPAC4F10.04;SPAC4F8.07c;SPAC8C9.17c;SPAC19B12.02c;SPAC20G8.09c;SPCC1739.12;SPAC3A11.08;SPAC1B3.14;SPAC6B12.02c;SPBC2G5.07c;SPAC15E1.07c;SPBC4B4.06;SPBC336.12c;SPCC645.06c;SPAP8A3.06;SPAC19A8.08;SPBC649.05;SPBC609.05;SPCC16A11.07;SPBC1105.17;SPAC1071.10c;SPAC3H8.10;SPBC19C2.13c;SPCC5E4.04;SPBC17D11.06;SPCC1840.02c;SPBC6B1.10;SPBC32F12.01c;SPBC36.07;SPCC1753.02c;SPAC821.12;SPBC887.03c;SPBC23E6.07c;SPCC4F11.02;SPAC1F7.01c;SPBC17A3.05c;SPAC17H9.10c;SPAC1565.06c;SPAC17G6.04c;SPAC11G7.02;SPAC17A5.16;SPAC110.03;SPBC428.06c;SPBC24C6.06;SPAC1071.11;SPCC24B10.22;SPBC19G7.10c;SPBC25H2.13c;SPAC9G1.09;SPAC1B2.04;SPAC19G12.17;SPBC3D6.08c;SPAC17D4.02;SPBC146.03c;SPAC1B3.11c;SPAC3H5.06c;SPAC1851.03;SPCC11E10.04;SPBC32F12.02;SPBC146.07;SPAC18G6.07c;SPAC4F8.01;SPAC1D4.10;SPCC790.02;SPAC20G8.01;SPBC2G2.14;SPBC119.02;SPBP4H10.03;SPAC7D4.04;SPBC11C11.04c;SPAC23C4.11;SPBC4F6.06;SPAC1783.04c;SPBC26H8.10;SPBC12D12.07c;SPCC1281.01;SPBC12D12.04c;SPCP31B10.03c;SPBC409.07c;SPBC776.02c;SPBC24C6.05;SPBC106.09;SPAC1071.02;SPBC3H7.13;SPAC4C5.02c;SPBC19G7.01c;SPBC3E7.08c;SPCC4B3.16;SPAC3G6.02;SPAC1610.01;SPAC22F3.09c;SPAC26A3.07c;SPBC4C3.12;SPBC776.12c;SPAC144.06;SPAC222.12c;SPBC776.18c;SPCC306.04c;SPAC23H3.03c;SPCC553.09c;SPCC338.16;SPBC29A10.16c;SPAC1F3.03;SPAC2G11.08c;SPCC24B10.11c;SPAC2E1P5.04c;SPAC11E3.08c;SPAC31G5.18c;SPAC9G1.03c;SPAC4F10.15c;SPBC887.14c;SPAC1610.02c;SPBC2G2.01c;SPAC1F5.07c;SPAC17H9.08;SPAC1556.01c;SPCC1450.03;SPBC4F6.15c;SPCC1322.06;SPBP8B7.14c;SPAC688.07c;SPAC1B2.05;SPAPB1E7.06c;SPBC31F10.13c;SPAC1F12.07;SPCC1840.03;SPAP8A3.08;SPBC365.06;SPAC6B12.11;SPBC336.01;SPAC3G9.04;SPAC23C11.10;SPAC17A5.07c;SPBC19G7.08c;SPCC4G3.05c;SPCC4B3.15;SPAC12B10.10;SPCC4B3.08;SPAC9G1.11c;SPAC23D3.09;SPAC3H5.10;SPAC6B12.10c;SPCC736.08;SPAPYUG7.03c;SPAC20H4.07;SPAC1805.05;SPBC16C6.09;SPAC2G11.06;SPAC31A2.02;SPCC188.08c;SPAC17G8.05;SPCC663.12;SPCC1739.07;SPCC550.13;SPBC800.07c;SPAC9E9.14;SPAC57A10.02;SPAC2F3.15;SPCC576.03c;SPBC405.04c;SPBC17F3.02;SPBC32H8.10;SPCC594.05c;SPBC1604.12;SPBC29A10.01;SPCC188.06c;SPCC1442.12;SPAC637.11;SPBC4C3.05c;SPAC23D3.02;SPBC428.16c;SPBC646.09c;SPAC18B11.07c;SPBC26H8.07c;SPAC4G8.10;SPBC19G7.07c;SPBC646.14c;SPAC3G9.08;SPBC3H7.03c;SPBC11B10.09;SPAC25B8.19c;SPAC1F5.08c;SPAC1142.07c;SPBC365.13c;SPBC14C8.07c;SPBC25H2.11c;SPBC17G9.02c;SPBC2G2.13c;SPBPJ4664.01;SPAC20G4.07c;SPBC582.03;SPAC1071.04c;SPBC1778.06c;SPCC320.13c;SPAC5D6.05;SPCC825.02;SPAC6F12.17;SPBC30D10.10c;SPCC16A11.05c;SPCC613.04c;SPAC1F7.04;SPAC3C7.03c;SPBC14C8.06;SPAC25G10.06;SPAC26F1.10c;SPCC1672.10;SPBC530.12c;SPBC31E1.03;SPBC18H10.07;SPAC26H5.05;SPCC338.08;SPCC16C4.09;SPBC11B10.10c;SPCC306.09c;SPAC1F8.02c;SPBC24C6.11;SPAC20G8.07c;SPBC31E1.04;SPBC16D10.04c;SPBC6B1.09c;SPBC19C2.14;SPCC895.05;SPAC4A8.15c;SPAC26A3.01;SPAPB1E7.12;SPAC57A10.10c;SPAC23H4.14;SPBC1734.02c;SPCC1183.03c;SPCC63.02c;SPBC6B1.04;SPBP19A11.04c;SPAC664.01c;SPAC11G7.04;SPBC21C3.02c;SPCC830.06;SPAC890.02c;SPAC20G8.03;SPCC74.02c;SPAC30D11.05;SPBC27B12.08;SPBC19C7.12c;SPBC2D10.18;SPAC27E2.05;SPCC1840.01c;SPBC19G7.05c;SPBC21B10.13c;SPAC22F3.10c;SPBC16G5.01;SPAC644.14c;SPBC23G7.08c;SPBC651.10;SPBC4F6.12;SPAC31G5.13;SPAC1805.17;SPCC338.17c;SPBC20F10.07;SPCC736.11;SPBC3H7.10;SPAC6C3.08;SPAC15A10.03c;SPCC5E4.06;SPCC645.07;SPCC1020.02;SPAC4G8.11c;SPBC146.09c;SPBC3B8.02;SPCC584.04;SPAC4A8.12c;SPBC216.06c;SPCC162.09c;SPAC30D11.13;SPBP19A11.03c;SPBC211.03c;SPBC1539.08;SPAC3G6.01;SPBC17A3.07;SPAC2G11.03c;SPBC3H7.01;SPBC4.04c;SPAC824.05;SPBC3B9.09;SPBC32H8.12c;SPAC27E2.10c;SPAC6F6.15;SPBC3E7.15c;SPAC6B12.15;SPBC119.05c;SPAC13D6.05;SPBC24C6.07;SPAC23H3.13c;SPBC19C7.02;SPCC895.07;SPCC31H12.08c;SPCC777.14;SPAC17G8.12;SPBC32F12.04;SPAC23G3.01;SPBC409.04c;SPACUNK4.06c;SPBC660.13c;SPCC61.02;SPAC4F10.11;SPBC16D10.09;SPAC323.05c;SPBC337.12;SPAC1D4.12;SPAC1B3.17;SPAC15A10.01;SPBC26H8.06;SPBC14C8.16c;SPAC31A2.05c;SPCC16C4.11;SPAC23H4.12;SPAC977.10;SPAC1002.15c;SPAPB1E7.02c;SPAC14C4.14;SPCC1259.13;SPAC25B8.14;SPAC3A12.14;SPCC24B10.08c;SPCC1672.04c;SPAC18G6.03;SPCC613.12c;SPAC4A8.11c;SPAC17H9.19c;SPBC725.16;SPCC24B10.07;SPAC8F11.07c;SPBC336.04;SPAC2G11.15c;</t>
  </si>
  <si>
    <t>FYPO:0000045;</t>
  </si>
  <si>
    <t>abnormal cell population growth</t>
  </si>
  <si>
    <t>74.8387096774194 (464/620)</t>
  </si>
  <si>
    <t>46.7873831775701 (2403/5136)</t>
  </si>
  <si>
    <t>SPBC337.03;SPAC4F10.04;SPBC25B2.04c;SPAC4F8.07c;SPAC8C9.17c;SPBC30D10.13c;SPAC19B12.02c;SPAC20G8.09c;SPCC1739.12;SPAC3A11.08;SPAC1B3.14;SPAC6B12.02c;SPBC4B4.06;SPCC1919.15;SPBC336.12c;SPCC645.06c;SPCC622.18;SPAP8A3.06;SPCC1840.09;SPAC19A8.08;SPAC959.04c;SPBC649.05;SPBC609.05;SPAC1805.06c;SPCC16A11.07;SPBC1105.17;SPAC1071.10c;SPAC3H8.10;SPBC713.12;SPBC19C2.13c;SPCC5E4.04;SPBC36B7.03;SPCC1840.02c;SPAC222.08c;SPBC32F12.01c;SPAC26H5.07c;SPBC36.07;SPCC1753.02c;SPAC821.12;SPAC186.01;SPBC23E6.07c;SPCC4F11.02;SPAC1F7.01c;SPBC365.10;SPBC3H7.12;SPBC17A3.05c;SPAC17H9.10c;SPAC1565.06c;SPAC4G9.16c;SPAC17G6.04c;SPAC11G7.02;SPAC17A5.16;SPAC110.03;SPBC428.06c;SPAC13G6.09;SPAC9G1.12;SPAC1851.02;SPAC1071.11;SPCC24B10.22;SPBC19G7.10c;SPBC25H2.13c;SPAC9G1.09;SPAC1B2.04;SPAC19G12.17;SPBC3D6.08c;SPAC17D4.02;SPBC25H2.08c;SPBC146.03c;SPAC1B3.11c;SPAC4H3.01;SPAC1851.03;SPCC4B3.02c;SPBC32F12.02;SPCC11E10.04;SPCC737.02c;SPBC146.07;SPAC18G6.07c;SPBC29A3.02c;SPBC25B2.10;SPAC4F8.01;SPAC23C11.08;SPBC15D4.10c;SPBP16F5.05c;SPAC1D4.10;SPCC790.02;SPAC20G8.01;SPBC2G2.14;SPBC119.02;SPBP4H10.03;SPBC11C11.04c;SPAC23C4.11;SPBC4F6.06;SPBC19G7.09;SPAC1783.04c;SPBC215.15;SPBC26H8.10;SPCC794.10;SPBC12D12.07c;SPBC12D12.04c;SPCC1281.01;SPBC13E7.04;SPBC409.07c;SPBC776.02c;SPBC24C6.05;SPBC106.09;SPAC1071.02;SPAC4C5.02c;SPAC1002.03c;SPCC1259.04;SPBC19C7.01;SPBC3E7.08c;SPAC17G8.11c;SPCC4B3.16;SPCC364.07;SPAC3G6.02;SPAC1610.01;SPAC22F3.09c;SPBC21H7.04;SPAC29A4.18;SPAC26A3.07c;SPBC4C3.12;SPBC776.12c;SPAC144.06;SPAC222.12c;SPAC186.05c;SPBC776.18c;SPCC306.04c;SPAC23H3.03c;SPCC553.09c;SPCC338.16;SPBC29A10.16c;SPAC1F3.03;SPAC2G11.08c;SPCC24B10.11c;SPCC794.11c;SPAC2E1P5.04c;SPAC11E3.08c;SPAC4F8.03;SPAC31G5.18c;SPAC9G1.03c;SPAC19G12.11;SPBC887.14c;SPAC1610.02c;SPBC2G2.01c;SPCC18.06c;SPAC1F5.07c;SPBC354.03;SPAC17H9.08;SPBC1D7.04;SPAC926.09c;SPAC1556.01c;SPAC15E1.06;SPCC1450.03;SPBP23A10.14c;SPBC4F6.15c;SPCC1322.06;SPAC688.07c;SPAC1071.07c;SPAC1B2.05;SPAPB1E7.06c;SPBC31F10.13c;SPBC83.10;SPAC1F12.07;SPAP27G11.10c;SPCC1840.03;SPAC4G9.10;SPCC18.09c;SPBC365.06;SPAC6B12.11;SPBC2G2.07c;SPBC336.01;SPAC3G9.04;SPAC23C11.10;SPAC3C7.04;SPAC17A5.07c;SPBC19G7.08c;SPCP1E11.05c;SPCC4G3.05c;SPCC4B3.15;SPBC21B10.12;SPAC12B10.10;SPAC15E1.04;SPCC4B3.08;SPBC2G5.02c;SPAC9G1.11c;SPAC23D3.09;SPAC23C11.02c;SPAC19A8.11c;SPAC3H5.10;SPAC6B12.10c;SPAC144.14;SPCC736.08;SPAPYUG7.03c;SPAC20H4.07;SPAC1805.05;SPBC16C6.09;SPAC2G11.06;SPAC31A2.02;SPCC188.08c;SPAC17G8.05;SPAC1F12.04c;SPCC663.12;SPCC1739.07;SPCC550.13;SPAC23A1.11;SPAC1071.06;SPBC23G7.12c;SPBC800.07c;SPAC9E9.14;SPBC409.19c;SPAC57A10.02;SPAC2F3.15;SPCC576.03c;SPBC405.04c;SPCC970.10c;SPBC17F3.02;SPBC32H8.10;SPCC594.05c;SPBC1604.12;SPBC29A10.01;SPCC188.06c;SPCC1442.12;SPAC637.11;SPBC4C3.05c;SPAC23D3.02;SPBC428.16c;SPBC646.09c;SPBC29A3.10c;SPAC18B11.07c;SPCC1259.05c;SPAC3F10.05c;SPBC26H8.07c;SPAC4G8.10;SPBC19G7.07c;SPBC646.14c;SPBC651.11c;SPCC794.07;SPCC1753.04;SPAC3G9.08;SPCC736.07c;SPBC3H7.03c;SPBC11B10.09;SPAC19B12.10;SPAC25B8.19c;SPBC11G11.05;SPAC1F5.08c;SPAC1142.07c;SPBC8D2.18c;SPBC365.13c;SPBC14C8.07c;SPBC25H2.11c;SPBC2G2.13c;SPCC1259.01c;SPCC1259.10;SPBPJ4664.01;SPBC577.12;SPAC20G4.07c;SPAC6G9.15c;SPAC1782.05;SPBC582.03;SPAC1071.04c;SPBC1778.06c;SPBP4H10.11c;SPCC320.13c;SPAC5D6.05;SPAC1B3.20;SPBC577.06c;SPAC22F8.12c;SPAC23G3.08c;SPCC825.02;SPBC4B4.07c;SPAC6F12.17;SPBC3B8.10c;SPBC30D10.10c;SPBC1306.02;SPCC16A11.05c;SPBC27B12.03c;SPAC1F7.04;SPCC16C4.10;SPAC3C7.03c;SPAC22H12.02;SPAC25G10.06;SPAC167.05;SPCC18.13;SPAC26F1.10c;SPAC1805.11c;SPBC530.12c;SPBC31E1.03;SPBC18H10.07;SPAC26H5.05;SPCC338.08;SPCC16C4.09;SPBC11B10.10c;SPBC21D10.10;SPCC306.09c;SPBPB10D8.01;SPBC24C6.11;SPAC20G8.07c;SPAC3G9.17;SPAC27D7.08c;SPBC31E1.04;SPBC16D10.04c;SPBC12C2.01c;SPBC6B1.09c;SPBC19C2.14;SPCC895.05;SPAC4A8.15c;SPAC343.05;SPAC26A3.01;SPAC57A10.10c;SPBC1734.02c;SPCC1183.03c;SPCC63.02c;SPBC6B1.04;SPBP19A11.04c;SPAC664.01c;SPAC11G7.04;SPBC21C3.02c;SPCC830.06;SPCC736.06;SPCC126.03;SPAC890.02c;SPAC8C9.10c;SPAC20G8.03;SPBP4H10.09;SPCC74.02c;SPAC30D11.05;SPBC27B12.08;SPBC19C7.12c;SPAC17G8.15;SPBC2D10.18;SPBC25H2.16c;SPAC27E2.05;SPCC1840.01c;SPBC19G7.05c;SPBC21B10.13c;SPAC22F3.10c;SPCC777.07;SPBC16G5.01;SPAC644.14c;SPBC23G7.08c;SPAC10F6.08c;SPBC11C11.09c;SPBC651.10;SPBC4F6.12;SPBC1778.05c;SPBC13E7.03c;SPAC31G5.13;SPAC1805.17;SPCC338.17c;SPCC825.01;SPBC20F10.07;SPCC24B10.12;SPBC3H7.10;SPCC736.11;SPBC776.17;SPAC869.04;SPAC15A10.03c;SPCC5E4.06;SPBC1685.09;SPBC685.07c;SPCC645.07;SPCC1020.02;SPAC4G8.11c;SPBC146.09c;SPBC3B8.02;SPBC337.09;SPAC3A11.13;SPCC584.04;SPAC4F10.13c;SPBC216.06c;SPCC162.09c;SPAC30D11.13;SPBC1271.12;SPCC777.13;SPBC32F12.03c;SPBP19A11.03c;SPBC25H2.09;SPBC211.03c;SPBC17G9.07;SPBC1539.08;SPAC3G6.01;SPBC17A3.07;SPCC1672.11c;SPAC2G11.03c;SPAC23C11.14;SPCC16C4.17;SPCC24B10.06;SPBC4.04c;SPAC824.05;SPAC1635.01;SPBC3B9.09;SPAC186.02c;SPBC32H8.12c;SPAC27E2.10c;SPCC16C4.03;SPBC4B4.04;SPAC6F6.15;SPBC3E7.15c;SPAC6B12.15;SPBC119.05c;SPAC13D6.05;SPBC24C6.07;SPAC23H3.13c;SPBC19C7.02;SPCC895.07;SPBC16D10.06;SPCC31H12.08c;SPCC777.14;SPBC1703.03c;SPAC17G8.12;SPBC18H10.02;SPBP8B7.22;SPBC32F12.04;SPAC23G3.01;SPBC409.04c;SPAC222.19;SPACUNK4.06c;SPAC12B10.12c;SPBC660.13c;SPCC61.02;SPAC4F10.11;SPBC16D10.09;SPAC323.05c;SPAC13A11.02c;SPBC337.12;SPAC1D4.12;SPAC1B3.17;SPAC15A10.01;SPBC26H8.06;SPBC14C8.16c;SPAC31A2.05c;SPCC16C4.11;SPAC25B8.03;SPBP35G2.07;SPAC23H4.12;SPBC2F12.15c;SPAC977.10;SPAC1002.15c;SPAC14C4.14;SPAPB1E7.02c;SPAC323.01c;SPCC1259.13;SPAC222.04c;SPAC19G12.08;SPAC25B8.14;SPAC3A12.14;SPBC26H8.03;SPBC12D12.06;SPBC3H7.11;SPBC887.06c;SPCC24B10.08c;SPCC1672.04c;SPBC2D10.12;SPAC18G6.03;SPCC613.12c;SPAC17H9.19c;SPBC725.16;SPCC24B10.07;SPAC8F11.07c;SPAC328.02;SPBC336.04;SPBC18H10.06c;SPAC2G11.15c;</t>
  </si>
  <si>
    <t>FYPO:0001356;</t>
  </si>
  <si>
    <t>abnormal vegetative cell population growth</t>
  </si>
  <si>
    <t>74.5161290322581 (462/620)</t>
  </si>
  <si>
    <t>46.4758566978193 (2387/5136)</t>
  </si>
  <si>
    <t>SPBC337.03;SPAC4F10.04;SPBC25B2.04c;SPAC4F8.07c;SPAC8C9.17c;SPBC30D10.13c;SPAC19B12.02c;SPAC20G8.09c;SPCC1739.12;SPAC3A11.08;SPAC1B3.14;SPAC6B12.02c;SPBC4B4.06;SPCC1919.15;SPBC336.12c;SPCC645.06c;SPCC622.18;SPAP8A3.06;SPCC1840.09;SPAC19A8.08;SPAC959.04c;SPBC649.05;SPBC609.05;SPAC1805.06c;SPCC16A11.07;SPBC1105.17;SPAC1071.10c;SPAC3H8.10;SPBC713.12;SPBC19C2.13c;SPCC5E4.04;SPBC36B7.03;SPCC1840.02c;SPAC222.08c;SPBC32F12.01c;SPAC26H5.07c;SPBC36.07;SPCC1753.02c;SPAC821.12;SPAC186.01;SPBC23E6.07c;SPCC4F11.02;SPAC1F7.01c;SPBC365.10;SPBC3H7.12;SPBC17A3.05c;SPAC17H9.10c;SPAC1565.06c;SPAC4G9.16c;SPAC17G6.04c;SPAC11G7.02;SPAC17A5.16;SPAC110.03;SPBC428.06c;SPAC13G6.09;SPAC9G1.12;SPAC1851.02;SPAC1071.11;SPCC24B10.22;SPBC19G7.10c;SPBC25H2.13c;SPAC9G1.09;SPAC1B2.04;SPAC19G12.17;SPBC3D6.08c;SPAC17D4.02;SPBC25H2.08c;SPBC146.03c;SPAC1B3.11c;SPAC4H3.01;SPAC1851.03;SPCC4B3.02c;SPBC32F12.02;SPCC11E10.04;SPCC737.02c;SPBC146.07;SPAC18G6.07c;SPBC29A3.02c;SPBC25B2.10;SPAC4F8.01;SPAC23C11.08;SPBC15D4.10c;SPBP16F5.05c;SPAC1D4.10;SPCC790.02;SPAC20G8.01;SPBC2G2.14;SPBC119.02;SPBP4H10.03;SPBC11C11.04c;SPAC23C4.11;SPBC4F6.06;SPBC19G7.09;SPAC1783.04c;SPBC215.15;SPBC26H8.10;SPCC794.10;SPBC12D12.07c;SPBC12D12.04c;SPCC1281.01;SPBC13E7.04;SPBC409.07c;SPBC776.02c;SPBC24C6.05;SPBC106.09;SPAC1071.02;SPAC4C5.02c;SPAC1002.03c;SPCC1259.04;SPBC19C7.01;SPBC3E7.08c;SPAC17G8.11c;SPCC4B3.16;SPCC364.07;SPAC3G6.02;SPAC1610.01;SPAC22F3.09c;SPBC21H7.04;SPAC29A4.18;SPAC26A3.07c;SPBC4C3.12;SPBC776.12c;SPAC144.06;SPAC222.12c;SPAC186.05c;SPBC776.18c;SPCC306.04c;SPAC23H3.03c;SPCC553.09c;SPCC338.16;SPBC29A10.16c;SPAC1F3.03;SPAC2G11.08c;SPCC24B10.11c;SPCC794.11c;SPAC2E1P5.04c;SPAC11E3.08c;SPAC4F8.03;SPAC31G5.18c;SPAC9G1.03c;SPAC19G12.11;SPBC887.14c;SPAC1610.02c;SPBC2G2.01c;SPCC18.06c;SPAC1F5.07c;SPBC354.03;SPAC17H9.08;SPBC1D7.04;SPAC926.09c;SPAC1556.01c;SPAC15E1.06;SPCC1450.03;SPBP23A10.14c;SPBC4F6.15c;SPCC1322.06;SPAC688.07c;SPAC1071.07c;SPAC1B2.05;SPAPB1E7.06c;SPBC31F10.13c;SPBC83.10;SPAC1F12.07;SPAP27G11.10c;SPCC1840.03;SPAC4G9.10;SPCC18.09c;SPBC365.06;SPAC6B12.11;SPBC2G2.07c;SPBC336.01;SPAC3G9.04;SPAC23C11.10;SPAC3C7.04;SPAC17A5.07c;SPBC19G7.08c;SPCP1E11.05c;SPCC4G3.05c;SPCC4B3.15;SPBC21B10.12;SPAC12B10.10;SPAC15E1.04;SPCC4B3.08;SPBC2G5.02c;SPAC9G1.11c;SPAC23D3.09;SPAC23C11.02c;SPAC19A8.11c;SPAC3H5.10;SPAC6B12.10c;SPAC144.14;SPCC736.08;SPAPYUG7.03c;SPAC20H4.07;SPAC1805.05;SPBC16C6.09;SPAC31A2.02;SPCC188.08c;SPAC17G8.05;SPAC1F12.04c;SPCC663.12;SPCC1739.07;SPCC550.13;SPAC23A1.11;SPAC1071.06;SPBC23G7.12c;SPBC800.07c;SPAC9E9.14;SPBC409.19c;SPAC57A10.02;SPAC2F3.15;SPCC576.03c;SPBC405.04c;SPCC970.10c;SPBC17F3.02;SPBC32H8.10;SPCC594.05c;SPBC1604.12;SPBC29A10.01;SPCC188.06c;SPCC1442.12;SPAC637.11;SPBC4C3.05c;SPAC23D3.02;SPBC428.16c;SPBC646.09c;SPBC29A3.10c;SPAC18B11.07c;SPCC1259.05c;SPAC3F10.05c;SPBC26H8.07c;SPAC4G8.10;SPBC19G7.07c;SPBC646.14c;SPBC651.11c;SPCC794.07;SPCC1753.04;SPAC3G9.08;SPCC736.07c;SPBC3H7.03c;SPBC11B10.09;SPAC19B12.10;SPAC25B8.19c;SPBC11G11.05;SPAC1F5.08c;SPAC1142.07c;SPBC8D2.18c;SPBC365.13c;SPBC14C8.07c;SPBC25H2.11c;SPBC2G2.13c;SPCC1259.01c;SPCC1259.10;SPBPJ4664.01;SPBC577.12;SPAC20G4.07c;SPAC6G9.15c;SPAC1782.05;SPBC582.03;SPAC1071.04c;SPBC1778.06c;SPBP4H10.11c;SPCC320.13c;SPAC5D6.05;SPAC1B3.20;SPBC577.06c;SPAC22F8.12c;SPAC23G3.08c;SPCC825.02;SPBC4B4.07c;SPAC6F12.17;SPBC3B8.10c;SPBC30D10.10c;SPBC1306.02;SPCC16A11.05c;SPBC27B12.03c;SPAC1F7.04;SPCC16C4.10;SPAC3C7.03c;SPAC22H12.02;SPAC25G10.06;SPAC167.05;SPCC18.13;SPAC26F1.10c;SPAC1805.11c;SPBC530.12c;SPBC31E1.03;SPBC18H10.07;SPAC26H5.05;SPCC338.08;SPCC16C4.09;SPBC11B10.10c;SPBC21D10.10;SPCC306.09c;SPBPB10D8.01;SPBC24C6.11;SPAC20G8.07c;SPAC3G9.17;SPAC27D7.08c;SPBC31E1.04;SPBC16D10.04c;SPBC12C2.01c;SPBC6B1.09c;SPBC19C2.14;SPCC895.05;SPAC4A8.15c;SPAC343.05;SPAC26A3.01;SPAC57A10.10c;SPBC1734.02c;SPCC1183.03c;SPCC63.02c;SPBC6B1.04;SPBP19A11.04c;SPAC664.01c;SPAC11G7.04;SPBC21C3.02c;SPCC830.06;SPCC736.06;SPCC126.03;SPAC890.02c;SPAC8C9.10c;SPAC20G8.03;SPBP4H10.09;SPCC74.02c;SPAC30D11.05;SPBC27B12.08;SPBC19C7.12c;SPAC17G8.15;SPBC2D10.18;SPBC25H2.16c;SPAC27E2.05;SPCC1840.01c;SPBC19G7.05c;SPBC21B10.13c;SPAC22F3.10c;SPCC777.07;SPBC16G5.01;SPAC644.14c;SPBC23G7.08c;SPAC10F6.08c;SPBC11C11.09c;SPBC651.10;SPBC4F6.12;SPBC1778.05c;SPBC13E7.03c;SPAC31G5.13;SPAC1805.17;SPCC338.17c;SPCC825.01;SPBC20F10.07;SPCC24B10.12;SPBC3H7.10;SPCC736.11;SPBC776.17;SPAC869.04;SPAC15A10.03c;SPCC5E4.06;SPBC1685.09;SPBC685.07c;SPCC645.07;SPCC1020.02;SPAC4G8.11c;SPBC146.09c;SPBC3B8.02;SPBC337.09;SPAC3A11.13;SPCC584.04;SPAC4F10.13c;SPBC216.06c;SPCC162.09c;SPAC30D11.13;SPBC1271.12;SPCC777.13;SPBC32F12.03c;SPBP19A11.03c;SPBC25H2.09;SPBC211.03c;SPBC17G9.07;SPBC1539.08;SPAC3G6.01;SPBC17A3.07;SPCC1672.11c;SPAC2G11.03c;SPAC23C11.14;SPCC16C4.17;SPCC24B10.06;SPBC4.04c;SPAC824.05;SPAC1635.01;SPBC3B9.09;SPAC186.02c;SPBC32H8.12c;SPAC27E2.10c;SPCC16C4.03;SPBC4B4.04;SPAC6F6.15;SPBC3E7.15c;SPAC6B12.15;SPBC119.05c;SPAC13D6.05;SPBC24C6.07;SPAC23H3.13c;SPBC19C7.02;SPCC895.07;SPBC16D10.06;SPCC31H12.08c;SPCC777.14;SPBC1703.03c;SPAC17G8.12;SPBC18H10.02;SPBP8B7.22;SPBC32F12.04;SPAC23G3.01;SPBC409.04c;SPAC222.19;SPACUNK4.06c;SPAC12B10.12c;SPBC660.13c;SPCC61.02;SPAC4F10.11;SPBC16D10.09;SPAC323.05c;SPAC13A11.02c;SPBC337.12;SPAC1D4.12;SPAC1B3.17;SPAC15A10.01;SPBC26H8.06;SPBC14C8.16c;SPAC31A2.05c;SPCC16C4.11;SPAC25B8.03;SPBP35G2.07;SPAC23H4.12;SPBC2F12.15c;SPAC977.10;SPAC1002.15c;SPAC14C4.14;SPAPB1E7.02c;SPAC323.01c;SPCC1259.13;SPAC222.04c;SPAC19G12.08;SPAC25B8.14;SPAC3A12.14;SPBC26H8.03;SPBC12D12.06;SPBC3H7.11;SPBC887.06c;SPCC24B10.08c;SPCC1672.04c;SPAC18G6.03;SPCC613.12c;SPAC17H9.19c;SPBC725.16;SPCC24B10.07;SPAC8F11.07c;SPAC328.02;SPBC336.04;SPBC18H10.06c;SPAC2G11.15c;</t>
  </si>
  <si>
    <t>FYPO:0000139;</t>
  </si>
  <si>
    <t>cell population growth phenotype</t>
  </si>
  <si>
    <t>76.7741935483871 (476/620)</t>
  </si>
  <si>
    <t>49.2601246105919 (2530/5136)</t>
  </si>
  <si>
    <t>SPBC337.03;SPAC4F10.04;SPBC25B2.04c;SPAC4F8.07c;SPAC8C9.17c;SPBC30D10.13c;SPAC19B12.02c;SPAC20G8.09c;SPCC1739.12;SPAC3A11.08;SPAC1B3.14;SPAC6B12.02c;SPAC15E1.07c;SPBC4B4.06;SPCC1919.15;SPBPB8B6.04c;SPBC336.12c;SPCC645.06c;SPCC622.18;SPAP8A3.06;SPCC1840.09;SPAC19A8.08;SPAC959.04c;SPBC649.05;SPBC609.05;SPAC1805.06c;SPCC16A11.07;SPBC1105.17;SPAC1071.10c;SPAC3H8.10;SPBC713.12;SPBC19C2.13c;SPCC5E4.04;SPBC36B7.03;SPBC17D11.06;SPCC1840.02c;SPAC222.08c;SPBC32F12.01c;SPAC26H5.07c;SPBC36.07;SPCC1753.02c;SPAC821.12;SPAC186.01;SPBC23E6.07c;SPCC4F11.02;SPAC1F7.01c;SPBC365.10;SPBC3H7.12;SPBC17A3.05c;SPAC17H9.10c;SPAC1565.06c;SPAC4G9.16c;SPAC17G6.04c;SPAC11G7.02;SPAC17A5.16;SPAC110.03;SPBC428.06c;SPAC13G6.09;SPAC9G1.12;SPAC1851.02;SPAC1071.11;SPCC24B10.22;SPBC19G7.10c;SPBC25H2.13c;SPAC9G1.09;SPAC1B2.04;SPAC19G12.17;SPBC3D6.08c;SPAC17D4.02;SPBC25H2.08c;SPBC146.03c;SPAC1B3.11c;SPAC3H5.06c;SPAC4H3.01;SPAC1851.03;SPCC4B3.02c;SPBC32F12.02;SPCC11E10.04;SPCC737.02c;SPBC146.07;SPAC18G6.07c;SPBC29A3.02c;SPBC25B2.10;SPAC4F8.01;SPAC23C11.08;SPBC15D4.10c;SPBP16F5.05c;SPAC1D4.10;SPCC790.02;SPAC20G8.01;SPBC2G2.14;SPBC119.02;SPBP4H10.03;SPBC11C11.04c;SPAC23C4.11;SPBC4F6.06;SPBC19G7.09;SPAC1783.04c;SPBC215.15;SPBC26H8.10;SPCC794.10;SPBC12D12.07c;SPBC12D12.04c;SPCC1281.01;SPBC13E7.04;SPBC409.07c;SPBC776.02c;SPBC24C6.05;SPBC106.09;SPAC1071.02;SPAC4C5.02c;SPAC1002.03c;SPBC19G7.01c;SPCC1259.04;SPBC19C7.01;SPBC3E7.08c;SPAC17G8.11c;SPCC4B3.16;SPCC364.07;SPAC3G6.02;SPAC1610.01;SPAC22F3.09c;SPBC21H7.04;SPAC29A4.18;SPAC26A3.07c;SPBC4C3.12;SPBC776.12c;SPAC144.06;SPAC222.12c;SPAC186.05c;SPBC776.18c;SPCC306.04c;SPAC23H3.03c;SPCC553.09c;SPCC338.16;SPBC29A10.16c;SPAC1F3.03;SPAC2G11.08c;SPCC24B10.11c;SPCC794.11c;SPAC2E1P5.04c;SPAC11E3.08c;SPAC4F8.03;SPAC31G5.18c;SPAC9G1.03c;SPAC19G12.11;SPBC887.14c;SPAC1610.02c;SPBC2G2.01c;SPCC18.06c;SPAC1F5.07c;SPBC354.03;SPAC17H9.08;SPBC1D7.04;SPAC926.09c;SPAC1556.01c;SPAC15E1.06;SPCC1450.03;SPBP23A10.14c;SPBC4F6.15c;SPCC1322.06;SPAC688.07c;SPAC1071.07c;SPAC1B2.05;SPAPB1E7.06c;SPBC31F10.13c;SPBC83.10;SPAC1F12.07;SPAP27G11.10c;SPCC1840.03;SPAC4G9.10;SPCC18.09c;SPBC365.06;SPAC6B12.11;SPBC2G2.07c;SPBC336.01;SPAC3G9.04;SPAC3C7.04;SPAC23C11.10;SPAC17A5.07c;SPBC19G7.08c;SPCP1E11.05c;SPCC4G3.05c;SPCC4B3.15;SPBC21B10.12;SPAC12B10.10;SPAC15E1.04;SPCC4B3.08;SPBC2G5.02c;SPAC9G1.11c;SPAC23D3.09;SPAC23C11.02c;SPAC19A8.11c;SPAC3H5.10;SPAC6B12.10c;SPAC144.14;SPCC736.08;SPAPYUG7.03c;SPAC20H4.07;SPAC1805.05;SPBC16C6.09;SPAC2G11.06;SPAC31A2.02;SPCC1494.04c;SPCC188.08c;SPAC17G8.05;SPAC1F12.04c;SPCC663.12;SPCC1739.07;SPCC550.13;SPAC23A1.11;SPAC1071.06;SPBC23G7.12c;SPBC800.07c;SPAC9E9.14;SPBC409.19c;SPAC57A10.02;SPAC2F3.15;SPCC576.03c;SPBC405.04c;SPCC970.10c;SPBC17F3.02;SPBC32H8.10;SPCC594.05c;SPBC1604.12;SPBC29A10.01;SPCC188.06c;SPCC1442.12;SPAC637.11;SPBC4C3.05c;SPAC23D3.02;SPBC428.16c;SPBC646.09c;SPBC29A3.10c;SPAC18B11.07c;SPCC1259.05c;SPAC3F10.05c;SPBC26H8.07c;SPAC4G8.10;SPBC19G7.07c;SPBC646.14c;SPBC651.11c;SPCC794.07;SPCC1753.04;SPAC3G9.08;SPCC736.07c;SPBC3H7.03c;SPBC11B10.09;SPAC19B12.10;SPAC25B8.19c;SPBC11G11.05;SPAC1F5.08c;SPAC1142.07c;SPBC8D2.18c;SPBC365.13c;SPBC14C8.07c;SPBC25H2.11c;SPBC2G2.13c;SPCC1259.01c;SPCC1259.10;SPBPJ4664.01;SPBC577.12;SPAC20G4.07c;SPAC6G9.15c;SPAC1782.05;SPBC582.03;SPAC1071.04c;SPBC1778.06c;SPBP4H10.11c;SPCC320.13c;SPAC5D6.05;SPAC1B3.20;SPBC577.06c;SPAC22F8.12c;SPAC23G3.08c;SPCC825.02;SPBC4B4.07c;SPAC6F12.17;SPBC3B8.10c;SPBC30D10.10c;SPBC1306.02;SPCC16A11.05c;SPBC27B12.03c;SPAC1F7.04;SPCC16C4.10;SPAC3C7.03c;SPAC22H12.02;SPAC25G10.06;SPAC167.05;SPCC18.13;SPAC26F1.10c;SPAC1805.11c;SPCC1672.10;SPBC530.12c;SPBC31E1.03;SPBC18H10.07;SPAC26H5.05;SPCC338.08;SPCC16C4.09;SPBC11B10.10c;SPBC21D10.10;SPCC306.09c;SPBPB10D8.01;SPBC24C6.11;SPAC20G8.07c;SPAC3G9.17;SPAC27D7.08c;SPBC31E1.04;SPBC16D10.04c;SPBC12C2.01c;SPBC6B1.09c;SPBC19C2.14;SPCC895.05;SPAC4A8.15c;SPAC343.05;SPAC26A3.01;SPAC57A10.10c;SPBC1734.02c;SPCC1183.03c;SPCC63.02c;SPBC6B1.04;SPBP19A11.04c;SPAC664.01c;SPAC11G7.04;SPBC21C3.02c;SPCC830.06;SPCC736.06;SPCC126.03;SPAC890.02c;SPAC8C9.10c;SPAC20G8.03;SPBP4H10.09;SPCC74.02c;SPAC30D11.05;SPBC27B12.08;SPBC19C7.12c;SPAC17G8.15;SPBC2D10.18;SPBC25H2.16c;SPAC27E2.05;SPCC1840.01c;SPBC19G7.05c;SPBC21B10.13c;SPAC22F3.10c;SPCC777.07;SPBC16G5.01;SPAC644.14c;SPBC23G7.08c;SPAC10F6.08c;SPBC11C11.09c;SPBC651.10;SPBC4F6.12;SPBC1778.05c;SPBC13E7.03c;SPAC31G5.13;SPAC1805.17;SPCC338.17c;SPCC825.01;SPBC20F10.07;SPCC24B10.12;SPBC3H7.10;SPCC736.11;SPBC776.17;SPAC869.04;SPAC15A10.03c;SPAC6C3.08;SPCC5E4.06;SPBC1685.09;SPBC685.07c;SPAC2F3.09;SPCC645.07;SPCC1020.02;SPAC4G8.11c;SPBC146.09c;SPBC3B8.02;SPBC337.09;SPAC3A11.13;SPCC584.04;SPAC4F10.13c;SPBC216.06c;SPCC162.09c;SPAC30D11.13;SPBC1271.12;SPCC777.13;SPBC32F12.03c;SPBP19A11.03c;SPBC25H2.09;SPBC211.03c;SPBC17G9.07;SPBC1539.08;SPAC3G6.01;SPBC17A3.07;SPCC1672.11c;SPAC2G11.03c;SPAC23C11.14;SPCC16C4.17;SPBC3H7.01;SPCC24B10.06;SPBC4.04c;SPAC824.05;SPAC1635.01;SPBC3B9.09;SPAC186.02c;SPBC32H8.12c;SPAC27E2.10c;SPCC16C4.03;SPBC4B4.04;SPAC6F6.15;SPBC3E7.15c;SPAC6B12.15;SPBC119.05c;SPAC13D6.05;SPBC24C6.07;SPAC23H3.13c;SPBC19C7.02;SPCC895.07;SPBC16D10.06;SPCC31H12.08c;SPCC777.14;SPBC1703.03c;SPAC17G8.12;SPBC18H10.02;SPBP8B7.22;SPBC32F12.04;SPAC23G3.01;SPBC409.04c;SPAC222.19;SPACUNK4.06c;SPAC12B10.12c;SPBC660.13c;SPBC1348.14c;SPCC61.02;SPAC4F10.11;SPBC16D10.09;SPAC323.05c;SPAC13A11.02c;SPBC337.12;SPAC1D4.12;SPAC1B3.17;SPAC15A10.01;SPBC26H8.06;SPBC14C8.16c;SPAC31A2.05c;SPCC16C4.11;SPAC25B8.03;SPBP35G2.07;SPAPB1E7.09;SPAC23H4.12;SPBC2F12.15c;SPAC977.10;SPAC1002.15c;SPAC14C4.14;SPAPB1E7.02c;SPAC323.01c;SPCC1259.13;SPAC222.04c;SPAC19G12.08;SPAC25B8.14;SPAC3A12.14;SPBC26H8.03;SPBC12D12.06;SPBC3H7.11;SPBC887.06c;SPCC24B10.08c;SPCC1672.04c;SPBC2D10.12;SPAC18G6.03;SPCC613.12c;SPAC17H9.19c;SPBC725.16;SPCC24B10.07;SPAC8F11.07c;SPAC328.02;SPBC336.04;SPBC18H10.06c;SPAC2G11.15c;</t>
  </si>
  <si>
    <t>FYPO:0001358;</t>
  </si>
  <si>
    <t>vegetative cell population growth phenotype</t>
  </si>
  <si>
    <t>49.2406542056075 (2529/5136)</t>
  </si>
  <si>
    <t>FYPO:0000127;</t>
  </si>
  <si>
    <t>increased sensitivity to chemical during vegetative growth</t>
  </si>
  <si>
    <t>63.0645161290323 (391/620)</t>
  </si>
  <si>
    <t>35.5334890965732 (1825/5136)</t>
  </si>
  <si>
    <t>SPBC337.03;SPAC4F10.04;SPBC25B2.04c;SPAC8C9.17c;SPCC1739.12;SPAC3A11.08;SPAC1B3.14;SPAC6B12.02c;SPBC4B4.06;SPCC1919.15;SPBC336.12c;SPCC645.06c;SPCC622.18;SPAP8A3.06;SPCC1840.09;SPAC19A8.08;SPAC959.04c;SPBC649.05;SPBC609.05;SPAC1805.06c;SPCC16A11.07;SPBC1105.17;SPAC1071.10c;SPAC3H8.10;SPBC713.12;SPBC19C2.13c;SPCC5E4.04;SPCC1840.02c;SPAC222.08c;SPBC32F12.01c;SPBC36.07;SPCC1753.02c;SPAC821.12;SPAC186.01;SPBC23E6.07c;SPCC4F11.02;SPAC1F7.01c;SPBC365.10;SPBC3H7.12;SPBC17A3.05c;SPAC17H9.10c;SPAC1565.06c;SPAC4G9.16c;SPAC17G6.04c;SPAC11G7.02;SPAC17A5.16;SPBC428.06c;SPAC13G6.09;SPAC9G1.12;SPAC1071.11;SPCC24B10.22;SPBC19G7.10c;SPBC25H2.13c;SPAC1B2.04;SPAC19G12.17;SPBC3D6.08c;SPBC25H2.08c;SPBC146.03c;SPAC4H3.01;SPAC1851.03;SPCC11E10.04;SPCC4B3.02c;SPBC146.07;SPBC29A3.02c;SPBC25B2.10;SPAC4F8.01;SPAC23C11.08;SPBC15D4.10c;SPBP16F5.05c;SPCC790.02;SPAC20G8.01;SPBC2G2.14;SPBP4H10.03;SPBC11C11.04c;SPAC23C4.11;SPBC4F6.06;SPBC19G7.09;SPAC1783.04c;SPBC215.15;SPBC26H8.10;SPCC794.10;SPBC12D12.07c;SPCC1281.01;SPBC12D12.04c;SPBC13E7.04;SPBC409.07c;SPBC776.02c;SPBC24C6.05;SPBC106.09;SPAC1071.02;SPAC4C5.02c;SPAC1002.03c;SPCC1259.04;SPBC19C7.01;SPBC3E7.08c;SPCC4B3.16;SPAC3G6.02;SPAC1610.01;SPAC22F3.09c;SPBC21H7.04;SPAC29A4.18;SPAC26A3.07c;SPBC4C3.12;SPBC776.12c;SPAC144.06;SPAC222.12c;SPAC186.05c;SPCC306.04c;SPAC23H3.03c;SPCC338.16;SPBC29A10.16c;SPAC1F3.03;SPCC24B10.11c;SPCC794.11c;SPAC11E3.08c;SPAC4F8.03;SPAC31G5.18c;SPAC19G12.11;SPAC9G1.03c;SPBC887.14c;SPAC1610.02c;SPBC2G2.01c;SPCC18.06c;SPAC1F5.07c;SPBC354.03;SPAC17H9.08;SPBC1D7.04;SPAC1556.01c;SPAC15E1.06;SPCC1450.03;SPBP23A10.14c;SPBC4F6.15c;SPCC1322.06;SPAC688.07c;SPAPB1E7.06c;SPBC31F10.13c;SPBC83.10;SPAC1F12.07;SPAC4G9.10;SPCC18.09c;SPBC365.06;SPBC2G2.07c;SPBC336.01;SPAC3G9.04;SPAC23C11.10;SPAC3C7.04;SPAC17A5.07c;SPBC19G7.08c;SPCP1E11.05c;SPCC4G3.05c;SPCC4B3.15;SPAC12B10.10;SPAC15E1.04;SPBC2G5.02c;SPCC4B3.08;SPAC9G1.11c;SPAC23D3.09;SPAC23C11.02c;SPAC19A8.11c;SPAC3H5.10;SPCC736.08;SPAC20H4.07;SPAC1805.05;SPBC16C6.09;SPAC31A2.02;SPCC188.08c;SPAC17G8.05;SPCC663.12;SPCC1739.07;SPCC550.13;SPAC23A1.11;SPAC1071.06;SPBC800.07c;SPAC9E9.14;SPBC409.19c;SPAC57A10.02;SPAC2F3.15;SPCC576.03c;SPBC405.04c;SPCC970.10c;SPCC594.05c;SPBC1604.12;SPBC29A10.01;SPCC1442.12;SPBC428.16c;SPBC646.09c;SPBC29A3.10c;SPAC18B11.07c;SPCC1259.05c;SPAC3F10.05c;SPBC26H8.07c;SPAC4G8.10;SPBC19G7.07c;SPBC651.11c;SPCC794.07;SPAC3G9.08;SPCC736.07c;SPBC3H7.03c;SPBC11B10.09;SPAC19B12.10;SPAC25B8.19c;SPBC11G11.05;SPAC1F5.08c;SPAC1142.07c;SPBC8D2.18c;SPBC365.13c;SPBC14C8.07c;SPBC25H2.11c;SPBC2G2.13c;SPCC1259.01c;SPCC1259.10;SPBPJ4664.01;SPBC577.12;SPAC20G4.07c;SPAC6G9.15c;SPAC1782.05;SPBC582.03;SPAC1071.04c;SPBC1778.06c;SPBP4H10.11c;SPCC320.13c;SPAC5D6.05;SPAC1B3.20;SPAC22F8.12c;SPCC825.02;SPBC4B4.07c;SPAC6F12.17;SPBC3B8.10c;SPBC30D10.10c;SPBC1306.02;SPCC16A11.05c;SPBC27B12.03c;SPAC1F7.04;SPCC16C4.10;SPAC3C7.03c;SPAC22H12.02;SPAC25G10.06;SPAC167.05;SPCC18.13;SPAC26F1.10c;SPBC530.12c;SPBC18H10.07;SPAC26H5.05;SPCC338.08;SPCC16C4.09;SPBC11B10.10c;SPBC21D10.10;SPCC306.09c;SPBPB10D8.01;SPBC24C6.11;SPAC20G8.07c;SPAC27D7.08c;SPBC31E1.04;SPBC16D10.04c;SPBC12C2.01c;SPBC6B1.09c;SPBC19C2.14;SPCC895.05;SPAC343.05;SPAC26A3.01;SPAC57A10.10c;SPBC1734.02c;SPCC1183.03c;SPCC63.02c;SPBC6B1.04;SPBP19A11.04c;SPAC664.01c;SPAC11G7.04;SPBC21C3.02c;SPCC830.06;SPCC736.06;SPCC126.03;SPAC890.02c;SPAC8C9.10c;SPBP4H10.09;SPCC74.02c;SPAC30D11.05;SPBC27B12.08;SPBC19C7.12c;SPBC2D10.18;SPBC25H2.16c;SPAC27E2.05;SPBC19G7.05c;SPBC21B10.13c;SPAC22F3.10c;SPCC777.07;SPAC644.14c;SPBC23G7.08c;SPAC10F6.08c;SPBC11C11.09c;SPBC651.10;SPBC4F6.12;SPBC1778.05c;SPBC13E7.03c;SPAC1805.17;SPCC338.17c;SPCC825.01;SPBC20F10.07;SPCC24B10.12;SPCC736.11;SPBC3H7.10;SPBC776.17;SPAC869.04;SPAC15A10.03c;SPCC5E4.06;SPBC1685.09;SPBC685.07c;SPCC645.07;SPCC1020.02;SPAC4G8.11c;SPBC146.09c;SPBC3B8.02;SPAC3A11.13;SPBC337.09;SPAC4F10.13c;SPBC216.06c;SPCC162.09c;SPAC30D11.13;SPBC1271.12;SPCC777.13;SPBC32F12.03c;SPBC25H2.09;SPBC211.03c;SPBC17G9.07;SPBC1539.08;SPAC3G6.01;SPCC1672.11c;SPAC2G11.03c;SPAC23C11.14;SPCC24B10.06;SPAC824.05;SPAC1635.01;SPAC186.02c;SPBC32H8.12c;SPAC27E2.10c;SPCC16C4.03;SPBC4B4.04;SPBC3E7.15c;SPAC6B12.15;SPBC119.05c;SPAC13D6.05;SPAC23H3.13c;SPBC19C7.02;SPBC16D10.06;SPCC895.07;SPCC31H12.08c;SPBC1703.03c;SPAC17G8.12;SPBC18H10.02;SPBP8B7.22;SPBC32F12.04;SPAC23G3.01;SPAC222.19;SPAC12B10.12c;SPBC660.13c;SPCC61.02;SPAC4F10.11;SPBC16D10.09;SPAC323.05c;SPAC13A11.02c;SPBC337.12;SPAC1D4.12;SPAC15A10.01;SPBC26H8.06;SPAC31A2.05c;SPCC16C4.11;SPAC25B8.03;SPBP35G2.07;SPAC23H4.12;SPBC2F12.15c;SPAC977.10;SPAC1002.15c;SPAC14C4.14;SPAPB1E7.02c;SPAC323.01c;SPCC1259.13;SPAC222.04c;SPAC19G12.08;SPAC25B8.14;SPAC3A12.14;SPBC12D12.06;SPBC3H7.11;SPBC887.06c;SPCC24B10.08c;SPCC1672.04c;SPAC18G6.03;SPCC613.12c;SPAC17H9.19c;SPCC24B10.07;SPAC8F11.07c;SPAC328.02;</t>
  </si>
  <si>
    <t>FYPO:0002683;</t>
  </si>
  <si>
    <t>increased sensitivity to chemical</t>
  </si>
  <si>
    <t>35.5724299065421 (1827/5136)</t>
  </si>
  <si>
    <t>FYPO:0002197;</t>
  </si>
  <si>
    <t>viable vegetative cell with abnormal cell shape</t>
  </si>
  <si>
    <t>35 (217/620)</t>
  </si>
  <si>
    <t>13.7655763239875 (707/5136)</t>
  </si>
  <si>
    <t>SPAC4F10.04;SPBC30D10.13c;SPAC19B12.02c;SPCC1739.12;SPAC6B12.02c;SPBC4B4.06;SPCC24B10.04;SPCC1919.15;SPBC336.12c;SPAC19A8.08;SPAC959.04c;SPBC609.05;SPAC3H8.10;SPBC19C2.13c;SPCC1840.02c;SPBC36.07;SPBC21C3.13;SPAC821.12;SPAC1F7.01c;SPBC365.10;SPAC17H9.10c;SPBC17A3.05c;SPAC4G9.16c;SPAC17G6.04c;SPAC11G7.02;SPAC110.03;SPBC428.06c;SPBC24C6.06;SPBC19G7.10c;SPBC3D6.08c;SPAC3H5.06c;SPAC1851.03;SPBC146.07;SPAC4F8.01;SPCC790.02;SPAC20G8.01;SPBC119.02;SPBC11C11.04c;SPBC4F6.06;SPBC19G7.09;SPAC589.12;SPAC1783.04c;SPCC794.10;SPBC12D12.04c;SPCP31B10.03c;SPBC409.07c;SPAC1071.02;SPAC3G6.02;SPAC1610.01;SPAC22F3.09c;SPAC29A4.18;SPBC4C3.12;SPCC306.04c;SPAC23H3.03c;SPCC338.16;SPAC1F3.03;SPCC24B10.11c;SPAC2E1P5.04c;SPAC11E3.08c;SPAC4F8.03;SPAC31G5.18c;SPAC9G1.03c;SPAC4F10.15c;SPBC887.14c;SPAC1610.02c;SPAC1F5.07c;SPBC354.03;SPAC17H9.08;SPBC1D7.04;SPAC1556.01c;SPCC1450.03;SPBC4F6.15c;SPAC688.07c;SPAPB1E7.06c;SPBC31F10.13c;SPAC1F12.07;SPCC1840.03;SPBC365.06;SPBC336.01;SPAC23C11.10;SPAC17A5.07c;SPCP1E11.05c;SPCC4G3.05c;SPAC12B10.10;SPAC15E1.04;SPBC557.05;SPCC4B3.08;SPAC9G1.11c;SPAC23D3.09;SPAC3H5.10;SPCC736.08;SPAPYUG7.03c;SPAC20H4.07;SPBC16C6.09;SPAC2G11.06;SPAC31A2.02;SPAC17G8.05;SPCC663.12;SPBC409.19c;SPAC57A10.02;SPCC970.10c;SPBC17F3.02;SPCC594.05c;SPBC29A10.01;SPCC188.06c;SPBC646.09c;SPAC18B11.07c;SPBC26H8.07c;SPAC4G8.10;SPBC646.14c;SPCC14G10.03c;SPCC794.07;SPAC3G9.08;SPCC736.07c;SPBC27B12.09c;SPBC3H7.03c;SPBC11B10.09;SPAC1142.07c;SPBC14C8.07c;SPBC17G9.02c;SPBC2G2.13c;SPCC1259.01c;SPAC17C9.07;SPAC1782.05;SPBC582.03;SPAC1071.04c;SPBC1778.06c;SPBC26H8.08c;SPBP4H10.11c;SPAC5D6.05;SPAC22F8.12c;SPBC4B4.07c;SPBC30D10.10c;SPBC1306.02;SPAC3C7.03c;SPAC24B11.13;SPAC167.05;SPAC26F1.10c;SPBC18H10.07;SPAC26H5.05;SPCC338.08;SPCC16C4.09;SPBC11B10.10c;SPBC1706.03;SPCC306.09c;SPBC24C6.11;SPAC1F5.10;SPAC20G8.07c;SPAC5D6.13;SPAC8C9.07;SPBC6B1.09c;SPCC613.08;SPAC23H4.14;SPBC1734.02c;SPCC63.02c;SPBC6B1.04;SPAC11G7.04;SPBC21C3.02c;SPCC830.06;SPBC365.03c;SPCC74.02c;SPBC27B12.08;SPBC19C7.12c;SPBC19G7.05c;SPBC21B10.13c;SPBC1105.15c;SPAC644.14c;SPAC10F6.08c;SPBC651.10;SPBC4F6.12;SPAC31G5.13;SPCC825.01;SPBC32F12.05c;SPBC3H7.10;SPAC15A10.03c;SPAC6C3.08;SPCC5E4.06;SPBC685.07c;SPAC4G8.11c;SPBC146.09c;SPBC3B8.02;SPBC216.06c;SPAC30D11.13;SPBC1271.12;SPBC211.03c;SPBC1539.08;SPAC2G11.03c;SPBC146.08c;SPAC824.05;SPAC4F10.05c;SPBC3B9.09;SPBC3E7.15c;SPAC6B12.15;SPAC13D6.05;SPAC23H3.13c;SPBC19C7.02;SPCC895.07;SPCC31H12.08c;SPAC17G8.12;SPBC32F12.04;SPAC12B10.12c;SPAC4F10.11;SPBC16D10.09;SPAC323.05c;SPCC16C4.11;SPAC25B8.03;SPAC23H4.12;SPBC2F12.15c;SPAC1002.15c;SPBC1709.03;SPAPB1E7.02c;SPAC323.01c;SPAC222.04c;SPAC17H9.19c;SPBC725.16;SPCC24B10.07;SPAC4H3.13;</t>
  </si>
  <si>
    <t>FYPO:0001353;</t>
  </si>
  <si>
    <t>abnormal cellular component organization during vegetative growth</t>
  </si>
  <si>
    <t>37.9032258064516 (235/620)</t>
  </si>
  <si>
    <t>15.8878504672897 (816/5136)</t>
  </si>
  <si>
    <t>SPAC4F10.04;SPAC8C9.17c;SPAC19B12.02c;SPCC1739.12;SPAC15E1.07c;SPBC4B4.06;SPBC336.12c;SPBC649.05;SPBC609.05;SPBC1105.17;SPAC3H8.10;SPCC5E4.04;SPBC17D11.06;SPCC1840.02c;SPBC6B1.10;SPCC1753.02c;SPAC821.12;SPBC887.03c;SPAC1F7.01c;SPAC17H9.10c;SPBC17A3.05c;SPAC1565.06c;SPAC11G7.02;SPAC110.03;SPBC428.06c;SPCC24B10.22;SPBC25H2.13c;SPAC9G1.09;SPAC19G12.17;SPAC17D4.02;SPBC146.03c;SPAC1B3.11c;SPAC3H5.06c;SPCC11E10.04;SPBC146.07;SPAC18G6.07c;SPAC4F8.01;SPCC790.02;SPAC20G8.01;SPBC2G2.14;SPBC119.02;SPBP4H10.03;SPBC11C11.04c;SPBC4F6.06;SPAC1783.04c;SPBC26H8.10;SPCC1281.01;SPCP31B10.03c;SPBC409.07c;SPBC776.02c;SPBC106.09;SPBC3H7.13;SPAC4C5.02c;SPCC4B3.16;SPAC1610.01;SPAC22F3.09c;SPBC776.12c;SPAC144.06;SPCC306.04c;SPCC553.09c;SPCC338.16;SPBC29A10.16c;SPAC1F3.03;SPAC2G11.08c;SPCC24B10.11c;SPAC2E1P5.04c;SPAC11E3.08c;SPAC31G5.18c;SPAC9G1.03c;SPAC4F10.15c;SPBC887.14c;SPAC1610.02c;SPBC2G2.01c;SPAC1F5.07c;SPAC1556.01c;SPCC1450.03;SPCC1322.06;SPBP8B7.14c;SPAC688.07c;SPAC1B2.05;SPBC31F10.13c;SPAC1F12.07;SPCC1840.03;SPAP8A3.08;SPBC365.06;SPAC6B12.11;SPBC336.01;SPAC3G9.04;SPAC23C11.10;SPAC17A5.07c;SPBC19G7.08c;SPCC4G3.05c;SPCC4B3.15;SPAC12B10.10;SPCC4B3.08;SPAC23D3.09;SPAC3H5.10;SPAC6B12.10c;SPCC736.08;SPAC20H4.07;SPBC16C6.09;SPAC17G8.05;SPCC663.12;SPCC550.13;SPBC800.07c;SPAC9E9.14;SPAC2F3.15;SPBC405.04c;SPBC17F3.02;SPCC594.05c;SPBC1604.12;SPBC29A10.01;SPCC1442.12;SPAC637.11;SPBC4C3.05c;SPAC23D3.02;SPBC646.09c;SPAC18B11.07c;SPBC26H8.07c;SPBC19G7.07c;SPBC646.14c;SPAC3G9.08;SPBC3H7.03c;SPBC11B10.09;SPAC25B8.19c;SPAC1F5.08c;SPAC1142.07c;SPBC14C8.07c;SPBC17G9.02c;SPAC20G4.07c;SPBC582.03;SPAC1071.04c;SPCC320.13c;SPAC5D6.05;SPCC825.02;SPAC6F12.17;SPBC30D10.10c;SPCC16A11.05c;SPCC613.04c;SPAC1F7.04;SPAC3C7.03c;SPBC14C8.06;SPCC1672.10;SPBC18H10.07;SPAC26H5.05;SPCC338.08;SPCC16C4.09;SPBC11B10.10c;SPCC306.09c;SPBC24C6.11;SPAC20G8.07c;SPBC6B1.09c;SPBC19C2.14;SPCC895.05;SPAC4A8.15c;SPBC1734.02c;SPCC1183.03c;SPCC63.02c;SPBC6B1.04;SPBP19A11.04c;SPAC664.01c;SPAC11G7.04;SPBC21C3.02c;SPCC830.06;SPAC890.02c;SPAC30D11.05;SPBC27B12.08;SPAC27E2.05;SPCC1840.01c;SPBC19G7.05c;SPBC21B10.13c;SPAC644.14c;SPBC23G7.08c;SPBC651.10;SPBC4F6.12;SPAC31G5.13;SPAC1805.17;SPCC338.17c;SPBC20F10.07;SPBC3H7.10;SPCC736.11;SPAC15A10.03c;SPAC6C3.08;SPCC5E4.06;SPCC645.07;SPCC1020.02;SPAC4G8.11c;SPBC146.09c;SPBC3B8.02;SPAC4A8.12c;SPBC216.06c;SPAC30D11.13;SPCC162.09c;SPBC211.03c;SPBC1539.08;SPAC3G6.01;SPBC3H7.01;SPBC4.04c;SPAC824.05;SPBC3B9.09;SPBC32H8.12c;SPAC27E2.10c;SPBC3E7.15c;SPAC13D6.05;SPBC24C6.07;SPBC19C7.02;SPCC895.07;SPCC31H12.08c;SPAC17G8.12;SPBC32F12.04;SPAC23G3.01;SPBC409.04c;SPBC660.13c;SPCC61.02;SPBC16D10.09;SPBC337.12;SPAC1B3.17;SPBC14C8.16c;SPAC31A2.05c;SPAC23H4.12;SPAC1002.15c;SPAPB1E7.02c;SPCC1259.13;SPAC25B8.14;SPAC3A12.14;SPCC24B10.08c;SPCC1672.04c;SPCC613.12c;SPAC4A8.11c;SPAC17H9.19c;SPBC725.16;SPCC24B10.07;SPAC8F11.07c;SPBC336.04;SPAC2G11.15c;</t>
  </si>
  <si>
    <t>FYPO:0000628;</t>
  </si>
  <si>
    <t>abnormal cellular process</t>
  </si>
  <si>
    <t>58.0645161290323 (360/620)</t>
  </si>
  <si>
    <t>32.2429906542056 (1656/5136)</t>
  </si>
  <si>
    <t>SPAC4F10.04;SPAC4F8.07c;SPAC8C9.17c;SPAC19B12.02c;SPAC20G8.09c;SPCC1739.12;SPAC3A11.08;SPAC1B3.14;SPAC6B12.02c;SPBC2G5.07c;SPAC15E1.07c;SPBC4B4.06;SPCC1919.15;SPBC336.12c;SPCC645.06c;SPAP8A3.06;SPAC19A8.08;SPBC649.05;SPBC609.05;SPBC1105.17;SPAC1071.10c;SPAC3H8.10;SPBC19C2.13c;SPCC5E4.04;SPAC17A2.08c;SPBC17D11.06;SPCC1840.02c;SPCC645.11c;SPBC6B1.10;SPBC32F12.01c;SPBC36.07;SPBC21C3.13;SPCC1753.02c;SPAC821.12;SPBC887.03c;SPBC23E6.07c;SPCC4F11.02;SPAC1F7.01c;SPBC17A3.05c;SPAC17H9.10c;SPAC1565.06c;SPAC17G6.04c;SPAC11G7.02;SPAC17A5.16;SPAC110.03;SPBC428.06c;SPBC24C6.06;SPCC24B10.22;SPBC19G7.10c;SPBC25H2.13c;SPAC9G1.09;SPAC19G12.17;SPBC3D6.08c;SPAC17D4.02;SPBC146.03c;SPAC1B3.11c;SPAC3H5.06c;SPAC1851.03;SPCC11E10.04;SPBC32F12.02;SPBC146.07;SPAC18G6.07c;SPAC4F8.01;SPAC23C11.08;SPBC428.19c;SPAC1D4.10;SPCC790.02;SPAC20G8.01;SPBC2G2.14;SPBC119.02;SPBP4H10.03;SPAC7D4.04;SPBC11C11.04c;SPAC23C4.11;SPBC4F6.06;SPBC19G7.09;SPAC1783.04c;SPBC26H8.10;SPBC12D12.07c;SPCC1281.01;SPBC12D12.04c;SPCP31B10.03c;SPBC409.07c;SPBC776.02c;SPBC24C6.05;SPBC106.09;SPAC1071.02;SPBC3H7.13;SPAC4C5.02c;SPBC19G7.01c;SPBC3E7.08c;SPCC4B3.16;SPAC3G6.02;SPAC1610.01;SPAC22F3.09c;SPBC21H7.04;SPAC29A4.18;SPAC26A3.07c;SPBC4C3.12;SPBC776.12c;SPAC144.06;SPAC222.12c;SPBC776.18c;SPCC306.04c;SPAC23H3.03c;SPCC553.09c;SPCC338.16;SPBC29A10.16c;SPAC1F3.03;SPAC2G11.08c;SPCC24B10.11c;SPAC2E1P5.04c;SPAC11E3.08c;SPAC31G5.18c;SPAC9G1.03c;SPAC4F10.15c;SPBC887.14c;SPAC1610.02c;SPBC2G2.01c;SPAC1F5.07c;SPBC354.03;SPAC17H9.08;SPAC1556.01c;SPCC1450.03;SPBC4F6.15c;SPCC1322.06;SPBP8B7.14c;SPAC688.07c;SPAC1B2.05;SPAPB1E7.06c;SPBC31F10.13c;SPAC1F12.07;SPCC1183.12;SPAP27G11.10c;SPCC1840.03;SPAP8A3.08;SPBC365.06;SPAC6B12.11;SPBC336.01;SPAC3G9.04;SPAC23C11.10;SPAC17A5.07c;SPBC19G7.08c;SPCC4G3.05c;SPCC4B3.15;SPBC21B10.12;SPAC12B10.10;SPAC8F11.08c;SPCC4B3.08;SPAC9G1.11c;SPAC23D3.09;SPAC3H5.10;SPAC6B12.10c;SPCC736.08;SPAPYUG7.03c;SPAC20H4.07;SPAC1805.05;SPBC16C6.09;SPAC2G11.06;SPAC31A2.02;SPAC17G8.05;SPCC1442.13c;SPCC663.12;SPCC550.13;SPBC800.07c;SPAC9E9.14;SPAC57A10.02;SPAC2F3.15;SPCC576.03c;SPBC405.04c;SPBC17F3.02;SPBC32H8.10;SPCC594.05c;SPBC1604.12;SPBC29A10.01;SPCC188.06c;SPCC1442.12;SPAC637.11;SPBC4C3.05c;SPAC23D3.02;SPBC428.16c;SPBC646.09c;SPAC18B11.07c;SPBC26H8.07c;SPAC4G8.10;SPBC19G7.07c;SPBC646.14c;SPCC794.07;SPAC3G9.08;SPCC736.07c;SPBC3H7.03c;SPBC11B10.09;SPAC19B12.10;SPAC25B8.19c;SPAC1F5.08c;SPAC1142.07c;SPBC365.13c;SPBC14C8.07c;SPBC17G9.02c;SPBC2G2.13c;SPAC20G4.07c;SPBC582.03;SPAC1071.04c;SPBC1778.06c;SPBP4H10.11c;SPCC320.13c;SPAC5D6.05;SPAC22F8.12c;SPCC825.02;SPBC4B4.07c;SPAC6F12.17;SPBC3B8.10c;SPBC30D10.10c;SPBC1306.02;SPCC16A11.05c;SPCC613.04c;SPAC1F7.04;SPAC3C7.03c;SPBC14C8.06;SPAC25G10.06;SPAC167.05;SPAC26F1.10c;SPCC1672.10;SPBC530.12c;SPBC31E1.03;SPBC18H10.07;SPAC26H5.05;SPCC338.08;SPCC16C4.09;SPBC11B10.10c;SPCC306.09c;SPAC1F8.02c;SPBC24C6.11;SPAC1F5.10;SPAC20G8.07c;SPAC27D7.08c;SPBC31E1.04;SPBC16D10.04c;SPBC6B1.09c;SPBC19C2.14;SPCC895.05;SPAC4A8.15c;SPAC26A3.01;SPAPB1E7.12;SPAC57A10.10c;SPAC23H4.14;SPBC1734.02c;SPCC1183.03c;SPCC63.02c;SPBC6B1.04;SPBP19A11.04c;SPAC664.01c;SPAC11G7.04;SPBC21C3.02c;SPCC830.06;SPAC890.02c;SPBC365.03c;SPAC20G8.03;SPCC74.02c;SPAC30D11.05;SPBC27B12.08;SPBC19C7.12c;SPBC2D10.18;SPAC27E2.05;SPCC1840.01c;SPBC19G7.05c;SPBC21B10.13c;SPAC22F3.10c;SPBC16G5.01;SPAC644.14c;SPBC23G7.08c;SPBC11C11.09c;SPBC651.10;SPBC4F6.12;SPAC31G5.13;SPAC1805.17;SPCC338.17c;SPBC32F12.05c;SPBC20F10.07;SPCC24B10.12;SPCC736.11;SPBC3H7.10;SPAC6C3.08;SPAC15A10.03c;SPCC5E4.06;SPCC645.07;SPCC1020.02;SPAC4G8.11c;SPBC146.09c;SPBC3B8.02;SPAC3A11.13;SPCC584.04;SPAC4A8.12c;SPBC216.06c;SPCC162.09c;SPAC30D11.13;SPBC32F12.03c;SPBP19A11.03c;SPBC211.03c;SPBC1539.08;SPAC3G6.01;SPBC17A3.07;SPAC2G11.03c;SPCC16C4.17;SPBC3H7.01;SPBC4.04c;SPAC824.05;SPBC3B9.09;SPBC32H8.12c;SPAC27E2.10c;SPAC6F6.15;SPBC3E7.15c;SPAC6B12.15;SPAC13D6.05;SPCC320.04c;SPBC24C6.07;SPAC23H3.13c;SPBC19C7.02;SPCC895.07;SPCC31H12.08c;SPCC777.14;SPAC17G8.12;SPBC32F12.04;SPAC23G3.01;SPBC409.04c;SPACUNK4.06c;SPAC12B10.12c;SPBC660.13c;SPCC61.02;SPAC4F10.11;SPBC16D10.09;SPAC323.05c;SPBC337.12;SPAC1D4.12;SPAC1B3.17;SPAC15A10.01;SPBC14C8.16c;SPAC31A2.05c;SPAC23H4.12;SPAC977.10;SPAC1002.15c;SPAC14C4.14;SPAPB1E7.02c;SPCC1259.13;SPAC222.04c;SPAC25B8.14;SPAC3A12.14;SPCC24B10.08c;SPCC1672.04c;SPAC18G6.03;SPCC613.12c;SPAC4A8.11c;SPAC17H9.19c;SPBC725.16;SPCC24B10.07;SPAC4H3.13;SPAC8F11.07c;SPAC328.02;SPBC336.04;SPAC2G11.15c;</t>
  </si>
  <si>
    <t>FYPO:0000334;</t>
  </si>
  <si>
    <t>cellular component organization phenotype</t>
  </si>
  <si>
    <t>39.3548387096774 (244/620)</t>
  </si>
  <si>
    <t>17.3091900311526 (889/5136)</t>
  </si>
  <si>
    <t>SPAC4F10.04;SPAC8C9.17c;SPAC19B12.02c;SPCC1739.12;SPAC3A11.08;SPAC15E1.07c;SPBC4B4.06;SPBC336.12c;SPBC649.05;SPBC609.05;SPBC1105.17;SPAC3H8.10;SPCC5E4.04;SPBC17D11.06;SPCC1840.02c;SPBC6B1.10;SPCC1753.02c;SPAC821.12;SPBC887.03c;SPCC4F11.02;SPAC1F7.01c;SPAC17H9.10c;SPBC17A3.05c;SPAC1565.06c;SPAC11G7.02;SPAC110.03;SPBC428.06c;SPBC24C6.06;SPCC24B10.22;SPBC25H2.13c;SPAC9G1.09;SPAC19G12.17;SPAC17D4.02;SPBC146.03c;SPAC1B3.11c;SPAC3H5.06c;SPCC11E10.04;SPBC146.07;SPAC18G6.07c;SPAC4F8.01;SPCC790.02;SPAC20G8.01;SPBC2G2.14;SPBC119.02;SPBP4H10.03;SPBC11C11.04c;SPBC4F6.06;SPAC1783.04c;SPBC26H8.10;SPCC1281.01;SPCP31B10.03c;SPBC409.07c;SPBC776.02c;SPBC106.09;SPBC3H7.13;SPAC4C5.02c;SPBC19G7.01c;SPCC4B3.16;SPAC1610.01;SPAC22F3.09c;SPBC776.12c;SPAC144.06;SPCC306.04c;SPCC553.09c;SPCC338.16;SPBC29A10.16c;SPAC1F3.03;SPAC2G11.08c;SPCC24B10.11c;SPAC2E1P5.04c;SPAC11E3.08c;SPAC31G5.18c;SPAC9G1.03c;SPAC4F10.15c;SPBC887.14c;SPAC1610.02c;SPBC2G2.01c;SPAC1F5.07c;SPAC1556.01c;SPCC1450.03;SPCC1322.06;SPBP8B7.14c;SPAC688.07c;SPAC1B2.05;SPBC31F10.13c;SPAC1F12.07;SPCC1840.03;SPAP8A3.08;SPBC365.06;SPAC6B12.11;SPBC336.01;SPAC3G9.04;SPAC23C11.10;SPAC17A5.07c;SPBC19G7.08c;SPCC4G3.05c;SPCC4B3.15;SPAC12B10.10;SPCC4B3.08;SPAC23D3.09;SPAC3H5.10;SPAC6B12.10c;SPCC736.08;SPAC20H4.07;SPBC16C6.09;SPAC17G8.05;SPCC663.12;SPCC550.13;SPBC800.07c;SPAC9E9.14;SPAC2F3.15;SPBC405.04c;SPBC17F3.02;SPCC594.05c;SPBC1604.12;SPBC29A10.01;SPCC1442.12;SPAC637.11;SPBC4C3.05c;SPAC23D3.02;SPBC646.09c;SPAC18B11.07c;SPBC26H8.07c;SPBC19G7.07c;SPBC646.14c;SPAC3G9.08;SPBC3H7.03c;SPBC11B10.09;SPAC25B8.19c;SPAC1F5.08c;SPAC1142.07c;SPBC14C8.07c;SPBC17G9.02c;SPAC20G4.07c;SPBC582.03;SPAC1071.04c;SPBC1778.06c;SPCC320.13c;SPAC5D6.05;SPCC825.02;SPAC6F12.17;SPBC30D10.10c;SPCC16A11.05c;SPCC613.04c;SPAC1F7.04;SPAC3C7.03c;SPBC14C8.06;SPCC1672.10;SPBC18H10.07;SPAC26H5.05;SPCC338.08;SPCC16C4.09;SPBC11B10.10c;SPCC306.09c;SPBC24C6.11;SPAC20G8.07c;SPBC6B1.09c;SPBC19C2.14;SPCC895.05;SPAC4A8.15c;SPAC26A3.01;SPBC1734.02c;SPCC1183.03c;SPCC63.02c;SPBC6B1.04;SPBP19A11.04c;SPAC664.01c;SPAC11G7.04;SPBC21C3.02c;SPCC830.06;SPAC890.02c;SPAC30D11.05;SPBC27B12.08;SPAC27E2.05;SPCC1840.01c;SPBC19G7.05c;SPBC21B10.13c;SPBC16G5.01;SPAC644.14c;SPBC23G7.08c;SPBC651.10;SPBC4F6.12;SPAC31G5.13;SPAC1805.17;SPCC338.17c;SPBC20F10.07;SPBC3H7.10;SPCC736.11;SPAC15A10.03c;SPAC6C3.08;SPCC5E4.06;SPCC645.07;SPCC1020.02;SPAC4G8.11c;SPBC146.09c;SPBC3B8.02;SPAC4A8.12c;SPBC216.06c;SPAC30D11.13;SPCC162.09c;SPBC211.03c;SPBC1539.08;SPAC3G6.01;SPBC3H7.01;SPBC4.04c;SPAC824.05;SPBC3B9.09;SPBC32H8.12c;SPAC27E2.10c;SPBC3E7.15c;SPAC6B12.15;SPAC13D6.05;SPBC24C6.07;SPBC19C7.02;SPCC895.07;SPCC31H12.08c;SPAC17G8.12;SPBC32F12.04;SPAC23G3.01;SPBC409.04c;SPBC660.13c;SPCC61.02;SPBC16D10.09;SPBC337.12;SPAC1B3.17;SPBC14C8.16c;SPAC31A2.05c;SPAC23H4.12;SPAC1002.15c;SPAPB1E7.02c;SPCC1259.13;SPAC25B8.14;SPAC3A12.14;SPCC24B10.08c;SPCC1672.04c;SPAC18G6.03;SPCC613.12c;SPAC4A8.11c;SPAC17H9.19c;SPBC725.16;SPCC24B10.07;SPAC8F11.07c;SPBC336.04;SPAC2G11.15c;</t>
  </si>
  <si>
    <t>FYPO:0000335;</t>
  </si>
  <si>
    <t>abnormal cellular component organization</t>
  </si>
  <si>
    <t>FYPO:0001322;</t>
  </si>
  <si>
    <t>abnormal subcellular component during vegetative growth</t>
  </si>
  <si>
    <t>35.8064516129032 (222/620)</t>
  </si>
  <si>
    <t>15.4205607476636 (792/5136)</t>
  </si>
  <si>
    <t>SPAC4F10.04;SPBC25B2.04c;SPAC19B12.02c;SPAC15E1.07c;SPBC4B4.06;SPBC336.12c;SPBC609.05;SPBC1105.17;SPAC3H8.10;SPCC5E4.04;SPBC17D11.06;SPCC1840.02c;SPBC32F12.01c;SPCC1753.02c;SPAC821.12;SPBC887.03c;SPBC23E6.07c;SPCC4F11.02;SPAC17H9.10c;SPBC17A3.05c;SPAC1565.06c;SPAC4G9.16c;SPAC17A5.16;SPAC110.03;SPBC428.06c;SPCC24B10.22;SPBC25H2.13c;SPAC9G1.09;SPAC19G12.17;SPBC146.03c;SPAC1B3.11c;SPAC3H5.06c;SPAC1851.03;SPCC11E10.04;SPBC146.07;SPAC4F8.01;SPCC790.02;SPAC20G8.01;SPBC2G2.14;SPBP4H10.03;SPBC11C11.04c;SPBC4F6.06;SPBC19G7.09;SPAC1783.04c;SPBC26H8.10;SPBC12D12.07c;SPCC1281.01;SPBC12D12.04c;SPCP31B10.03c;SPBC409.07c;SPBC3H7.13;SPAC4C5.02c;SPBC19C7.01;SPBC3E7.08c;SPAC3G6.02;SPBC4C3.12;SPBC776.12c;SPAC144.06;SPBC776.18c;SPCC306.04c;SPCC338.16;SPBC29A10.16c;SPAC1F3.03;SPAC2G11.08c;SPCC24B10.11c;SPAC2E1P5.04c;SPAC31G5.18c;SPAC9G1.03c;SPBC887.14c;SPAC1610.02c;SPBC2G2.01c;SPAC1F5.07c;SPBC1D7.04;SPAC1556.01c;SPCC1450.03;SPCC1322.06;SPAC688.07c;SPBC31F10.13c;SPCC1840.03;SPAP8A3.08;SPBC365.06;SPAC6B12.11;SPAC3C7.04;SPAC23C11.10;SPAC17A5.07c;SPBC19G7.08c;SPCC4B3.15;SPAC12B10.10;SPBC2G5.02c;SPCC4B3.08;SPAC9G1.11c;SPAC23D3.09;SPAC3H5.10;SPAC6B12.10c;SPCC736.08;SPAPYUG7.03c;SPAC20H4.07;SPBC16C6.09;SPAC2G11.06;SPAC17G8.05;SPCC663.12;SPCC550.13;SPBC800.07c;SPAC2F3.15;SPBC17F3.02;SPCC594.05c;SPBC1604.12;SPBC29A10.01;SPCC188.06c;SPCC1442.12;SPAC637.11;SPBC4C3.05c;SPBC646.09c;SPBC29A3.10c;SPAC18B11.07c;SPBC26H8.07c;SPBC19G7.07c;SPAC3G9.08;SPBC11B10.09;SPAC1F5.08c;SPAC1142.07c;SPBC365.13c;SPBC14C8.07c;SPCC1259.01c;SPAC20G4.07c;SPAC1782.05;SPBC582.03;SPAC1071.04c;SPCC320.13c;SPAC5D6.05;SPBC30D10.10c;SPCC613.04c;SPAC1F7.04;SPAC3C7.03c;SPBC14C8.06;SPCC1672.10;SPBC18H10.07;SPAC26H5.05;SPCC338.08;SPCC16C4.09;SPAC20G8.07c;SPBC16D10.04c;SPBC6B1.09c;SPCC895.05;SPAC4A8.15c;SPAC343.05;SPAC57A10.10c;SPBC1734.02c;SPCC1183.03c;SPCC63.02c;SPBC6B1.04;SPBP19A11.04c;SPAC11G7.04;SPBC21C3.02c;SPCC830.06;SPAC890.02c;SPAC8C9.10c;SPAC30D11.05;SPAC27E2.05;SPCC1840.01c;SPBC19G7.05c;SPBC21B10.13c;SPBC16G5.01;SPAC644.14c;SPBC23G7.08c;SPBC4F6.12;SPAC31G5.13;SPAC1805.17;SPBC20F10.07;SPBC3H7.10;SPCC736.11;SPAC15A10.03c;SPAC6C3.08;SPBC685.07c;SPCC645.07;SPCC1020.02;SPAC4G8.11c;SPAC4A8.12c;SPBC216.06c;SPAC30D11.13;SPCC162.09c;SPBC32F12.03c;SPBC211.03c;SPBC1539.08;SPAC2G11.03c;SPBC3H7.01;SPBC4.04c;SPAC824.05;SPBC3B9.09;SPBC32H8.12c;SPBC3E7.15c;SPAC6B12.15;SPAC13D6.05;SPBC24C6.07;SPBC19C7.02;SPCC895.07;SPAC17G8.12;SPBC32F12.04;SPBC409.04c;SPACUNK4.06c;SPBC660.13c;SPAC4F10.11;SPBC337.12;SPBC14C8.16c;SPAC31A2.05c;SPCC16C4.11;SPAC977.10;SPAC1002.15c;SPBC1709.03;SPAPB1E7.02c;SPAC25B8.14;SPAC3A12.14;SPBC26H8.03;SPBC3H7.11;SPCC24B10.08c;SPCC1672.04c;SPAC18G6.03;SPAC4A8.11c;SPAC17H9.19c;SPCC24B10.07;SPBC336.04;SPAC2G11.15c;</t>
  </si>
  <si>
    <t>FYPO:0000114;</t>
  </si>
  <si>
    <t>cellular process phenotype</t>
  </si>
  <si>
    <t>61.9354838709677 (384/620)</t>
  </si>
  <si>
    <t>37.0521806853583 (1903/5136)</t>
  </si>
  <si>
    <t>SPBC337.03;SPAC4F10.04;SPAC4F8.07c;SPAC8C9.17c;SPAC19B12.02c;SPAC20G8.09c;SPCC1739.12;SPAC3A11.08;SPAC1B3.14;SPAC6B12.02c;SPBC2G5.07c;SPAC15E1.07c;SPBC4B4.06;SPCC1919.15;SPBC336.12c;SPCC645.06c;SPAP8A3.06;SPAC19A8.08;SPBC649.05;SPBC609.05;SPCC16A11.07;SPBC1105.17;SPAC1071.10c;SPAC3H8.10;SPBC19C2.13c;SPCC5E4.04;SPAC17A2.08c;SPBC17D11.06;SPCC1840.02c;SPCC645.11c;SPBC6B1.10;SPBC32F12.01c;SPBC36.07;SPBC21C3.13;SPCC1753.02c;SPAC821.12;SPBC887.03c;SPBC23E6.07c;SPCC4F11.02;SPAC1F7.01c;SPBC17A3.05c;SPAC17H9.10c;SPAC1565.06c;SPAC17G6.04c;SPAC11G7.02;SPAC17A5.16;SPAC110.03;SPBC428.06c;SPBC24C6.06;SPAC1071.11;SPCC24B10.22;SPBC19G7.10c;SPBC25H2.13c;SPAC9G1.09;SPAC1B2.04;SPAC19G12.17;SPBC3D6.08c;SPAC17D4.02;SPBC146.03c;SPAC1B3.11c;SPAC3H5.06c;SPAC1851.03;SPCC11E10.04;SPCC4B3.02c;SPBC32F12.02;SPBC146.07;SPAC18G6.07c;SPAC4F8.01;SPAC23C11.08;SPBC428.19c;SPAC1D4.10;SPCC790.02;SPAC20G8.01;SPBC2G2.14;SPBC119.02;SPBP4H10.03;SPAC7D4.04;SPBC11C11.04c;SPAC23C4.11;SPBC4F6.06;SPBC19G7.09;SPAC1783.04c;SPBC26H8.10;SPBC12D12.07c;SPCC1281.01;SPBC12D12.04c;SPCP31B10.03c;SPBC409.07c;SPBC776.02c;SPBC24C6.05;SPBC106.09;SPAC1071.02;SPBC3H7.13;SPAC4C5.02c;SPBC19G7.01c;SPBC3E7.08c;SPCC4B3.16;SPAC3G6.02;SPAC1610.01;SPAC22F3.09c;SPBC21H7.04;SPAC29A4.18;SPAC26A3.07c;SPBC4C3.12;SPBC776.12c;SPAC144.06;SPAC222.12c;SPBC776.18c;SPCC306.04c;SPAC23H3.03c;SPCC553.09c;SPCC338.16;SPBPB2B2.08;SPBC29A10.16c;SPAC1F3.03;SPAC2G11.08c;SPCC24B10.11c;SPAC2E1P5.04c;SPAC11E3.08c;SPAC31G5.18c;SPAC9G1.03c;SPAC4F10.15c;SPBC887.14c;SPAC1610.02c;SPBC2G2.01c;SPAC1F5.07c;SPBC354.03;SPAC17H9.08;SPAC1556.01c;SPCC1450.03;SPBP23A10.14c;SPBC4F6.15c;SPCC1322.06;SPBP8B7.14c;SPAC688.07c;SPAC1B2.05;SPAPB1E7.06c;SPBC31F10.13c;SPAC1F12.07;SPCC1183.12;SPAP27G11.10c;SPCC1840.03;SPAP8A3.08;SPBC365.06;SPAC6B12.11;SPBC336.01;SPAC3G9.04;SPAC23C11.10;SPAC17A5.07c;SPBC19G7.08c;SPCC4G3.05c;SPCC4B3.15;SPBC21B10.12;SPAC12B10.10;SPAC8F11.08c;SPCC4B3.08;SPAC9G1.11c;SPAC23D3.09;SPAC3H5.10;SPAC6B12.10c;SPCC736.08;SPAPYUG7.03c;SPAC20H4.07;SPAC1805.05;SPCC1259.14c;SPBC16C6.09;SPAC2G11.06;SPAC31A2.02;SPCC188.08c;SPAC17G8.05;SPCC1442.13c;SPCC663.12;SPCC1739.07;SPCC550.13;SPAC1071.06;SPBC800.07c;SPAC9E9.14;SPAC57A10.02;SPAC2F3.15;SPCC576.03c;SPBC405.04c;SPBC17F3.02;SPBC32H8.10;SPCC594.05c;SPBC1604.12;SPBC29A10.01;SPCC188.06c;SPCC1442.12;SPAC637.11;SPBC4C3.05c;SPAC23D3.02;SPBC428.16c;SPBC646.09c;SPAC18B11.07c;SPBC26H8.07c;SPAC4G8.10;SPBC19G7.07c;SPBC646.14c;SPCC14G10.03c;SPCC794.07;SPAC3G9.08;SPCC736.07c;SPBC3H7.03c;SPBC11B10.09;SPAC19B12.10;SPAC25B8.19c;SPAC1F5.08c;SPAC1142.07c;SPBC365.13c;SPBC14C8.07c;SPBC25H2.11c;SPBC17G9.02c;SPBC2G2.13c;SPBPJ4664.01;SPAC20G4.07c;SPBC582.03;SPAC1071.04c;SPBC1778.06c;SPAC890.06;SPBP4H10.11c;SPCC320.13c;SPAC5D6.05;SPAC22F8.12c;SPCC825.02;SPBC4B4.07c;SPCC285.14;SPAC6F12.17;SPBC3B8.10c;SPBC30D10.10c;SPBC1306.02;SPCC16A11.05c;SPCC613.04c;SPAC1F7.04;SPAC3C7.03c;SPBC14C8.06;SPAC25G10.06;SPAC167.05;SPCC18.13;SPAC26F1.10c;SPCC1672.10;SPBC530.12c;SPBC31E1.03;SPBC18H10.07;SPAC26H5.05;SPCC338.08;SPCC16C4.09;SPBC11B10.10c;SPCC306.09c;SPAC1F8.02c;SPBC24C6.11;SPAC1F5.10;SPAC20G8.07c;SPAC27D7.08c;SPBC31E1.04;SPBC16D10.04c;SPBC6B1.09c;SPBC19C2.14;SPCC895.05;SPAC4A8.15c;SPAC26A3.01;SPAPB1E7.12;SPAC57A10.10c;SPAC23H4.14;SPBC1734.02c;SPCC1183.03c;SPCC63.02c;SPCC162.01c;SPBC6B1.04;SPBP19A11.04c;SPAC664.01c;SPAC11G7.04;SPBC21C3.02c;SPCC830.06;SPAC890.02c;SPBC365.03c;SPAC20G8.03;SPBP4H10.09;SPCC74.02c;SPAC30D11.05;SPBC27B12.08;SPBC19C7.12c;SPBC2D10.18;SPAC27E2.05;SPCC1840.01c;SPBC19G7.05c;SPBC21B10.13c;SPAC22F3.10c;SPBC16G5.01;SPAC644.14c;SPBC23G7.08c;SPBC11C11.09c;SPBC651.10;SPBC4F6.12;SPAC31G5.13;SPAC1805.17;SPCC338.17c;SPBC32F12.05c;SPBC20F10.07;SPCC24B10.12;SPCC736.11;SPBC3H7.10;SPAC15A10.03c;SPAC6C3.08;SPCC5E4.06;SPCC645.07;SPCC1020.02;SPAC4G8.11c;SPBC146.09c;SPBC3B8.02;SPAC3A11.13;SPCC584.04;SPAC4A8.12c;SPBC216.06c;SPCC162.09c;SPAC30D11.13;SPBC32F12.03c;SPBP19A11.03c;SPBC211.03c;SPBC1539.08;SPAC3G6.01;SPBC17A3.07;SPAC2G11.03c;SPAC23C11.14;SPCC16C4.17;SPBC3H7.01;SPBC4.04c;SPAC824.05;SPBC3B9.09;SPBC32H8.12c;SPAC27E2.10c;SPAC6F6.15;SPBC3E7.15c;SPAC6B12.15;SPBC119.05c;SPAC13D6.05;SPCC320.04c;SPBC24C6.07;SPAC23H3.13c;SPBC19C7.02;SPBC16D10.06;SPCC895.07;SPCC31H12.08c;SPCC777.14;SPAC17G8.12;SPBC32F12.04;SPAC23G3.01;SPBC409.04c;SPACUNK4.06c;SPAC12B10.12c;SPBC660.13c;SPCC61.02;SPAC4F10.11;SPBC16D10.09;SPAC323.05c;SPBC337.12;SPAC1D4.12;SPAC1B3.17;SPAC15A10.01;SPBC26H8.06;SPBC14C8.16c;SPAC31A2.05c;SPCC16C4.11;SPAC23H4.12;SPAC977.10;SPAC1002.15c;SPAC14C4.14;SPAPB1E7.02c;SPCC1259.13;SPAC222.04c;SPAC25B8.14;SPAC3A12.14;SPCC24B10.08c;SPCC1672.04c;SPAC18G6.03;SPCC613.12c;SPAC4A8.11c;SPAC17H9.19c;SPBC725.16;SPCC24B10.07;SPAC4H3.13;SPAC8F11.07c;SPAC328.02;SPBC336.04;SPAC2G11.15c;</t>
  </si>
  <si>
    <t>FYPO:0005447;</t>
  </si>
  <si>
    <t>abnormal biological process</t>
  </si>
  <si>
    <t>80.8064516129032 (501/620)</t>
  </si>
  <si>
    <t>56.9898753894081 (2927/5136)</t>
  </si>
  <si>
    <t>SPBC337.03;SPAC4F10.04;SPBC25B2.04c;SPAC4F8.07c;SPAC8C9.17c;SPBC30D10.13c;SPAC19B12.02c;SPAC20G8.09c;SPCC1739.12;SPAC3A11.08;SPAC1B3.14;SPAC6B12.02c;SPBC2G5.07c;SPAC15E1.07c;SPBC4B4.06;SPCC1919.15;SPBC336.12c;SPCC645.06c;SPCC622.18;SPAP8A3.06;SPCC1840.09;SPAC19A8.08;SPAC959.04c;SPBC649.05;SPBC609.05;SPAC1805.06c;SPCC16A11.07;SPBC1105.17;SPAC1071.10c;SPAC3H8.10;SPBC713.12;SPBC19C2.13c;SPCC5E4.04;SPBC36B7.03;SPAC17A2.08c;SPBC17D11.06;SPCC1840.02c;SPCC645.11c;SPAC222.08c;SPBC6B1.10;SPBC32F12.01c;SPAC26H5.07c;SPBC36.07;SPBC21C3.13;SPCC1753.02c;SPAC821.12;SPAC186.01;SPBC887.03c;SPBC23E6.07c;SPCC4F11.02;SPAC1F7.01c;SPBC365.10;SPBC3H7.12;SPBC17A3.05c;SPAC17H9.10c;SPAC1565.06c;SPAC4G9.16c;SPAC17G6.04c;SPAC11G7.02;SPAC17A5.16;SPAC110.03;SPBC428.06c;SPAC13G6.09;SPBC24C6.06;SPAC9G1.12;SPAC1851.02;SPAC1071.11;SPCC24B10.22;SPBC19G7.10c;SPBC25H2.13c;SPAC9G1.09;SPAC1B2.04;SPAC19G12.17;SPBC3D6.08c;SPAC17D4.02;SPBC25H2.08c;SPBC146.03c;SPAC1B3.11c;SPAC3H5.06c;SPAC4H3.01;SPAC1851.03;SPCC4B3.02c;SPBC32F12.02;SPCC11E10.04;SPCC737.02c;SPBC146.07;SPAC18G6.07c;SPBC29A3.02c;SPBC25B2.10;SPAC4F8.01;SPAC23C11.08;SPBC15D4.10c;SPBP16F5.05c;SPBC428.19c;SPAC1D4.10;SPCC790.02;SPAC20G8.01;SPBC2G2.14;SPBC119.02;SPBP4H10.03;SPAC7D4.04;SPBC11C11.04c;SPAC23C4.11;SPBC4F6.06;SPBC19G7.09;SPAC1783.04c;SPBC215.15;SPBC26H8.10;SPCC794.10;SPBC12D12.07c;SPBC12D12.04c;SPCC1281.01;SPBC13E7.04;SPCP31B10.03c;SPBC409.07c;SPBC776.02c;SPBC24C6.05;SPBC106.09;SPAC1071.02;SPBC3H7.13;SPAC4C5.02c;SPAC1002.03c;SPBC19G7.01c;SPCC1259.04;SPBC19C7.01;SPBC3E7.08c;SPAC17G8.11c;SPCC4B3.16;SPCC364.07;SPAC3G6.02;SPAC1610.01;SPAC22F3.09c;SPBC21H7.04;SPAC29A4.18;SPAC26A3.07c;SPBC4C3.12;SPBC776.12c;SPAC144.06;SPAC222.12c;SPAC186.05c;SPBC776.18c;SPCC306.04c;SPAC23H3.03c;SPCC553.09c;SPCC338.16;SPBC29A10.16c;SPAC1F3.03;SPAC2G11.08c;SPCC24B10.11c;SPCC794.11c;SPAC2E1P5.04c;SPAC11E3.08c;SPAC4F8.03;SPAC31G5.18c;SPAC9G1.03c;SPAC19G12.11;SPAC4F10.15c;SPBC887.14c;SPAC1610.02c;SPBC2G2.01c;SPCC18.06c;SPAC1F5.07c;SPBC354.03;SPAC17H9.08;SPBC1D7.04;SPAC926.09c;SPAC1556.01c;SPAC15E1.06;SPCC1450.03;SPBP23A10.14c;SPBC4F6.15c;SPCC1322.06;SPBP8B7.14c;SPAC688.07c;SPAC1071.07c;SPAC1B2.05;SPAPB1E7.06c;SPBC31F10.13c;SPBC83.10;SPAC1F12.07;SPCC1183.12;SPAP27G11.10c;SPCC1840.03;SPAP8A3.08;SPAC4G9.10;SPCC18.09c;SPBC365.06;SPAC6B12.11;SPBC2G2.07c;SPBC336.01;SPAC3G9.04;SPAC3C7.04;SPAC23C11.10;SPAC17A5.07c;SPBC19G7.08c;SPCP1E11.05c;SPCC4G3.05c;SPCC4B3.15;SPBC21B10.12;SPAC12B10.10;SPAC8F11.08c;SPAC15E1.04;SPCC4B3.08;SPBC2G5.02c;SPAC9G1.11c;SPAC23D3.09;SPAC23C11.02c;SPAC19A8.11c;SPAC3H5.10;SPAC6B12.10c;SPAC144.14;SPCC736.08;SPAPYUG7.03c;SPAC20H4.07;SPAC1805.05;SPBC16C6.09;SPAC2G11.06;SPAC31A2.02;SPCC188.08c;SPAC17G8.05;SPAC1F12.04c;SPCC1442.13c;SPCC663.12;SPCC1739.07;SPCC550.13;SPAC23A1.11;SPAC1071.06;SPBC23G7.12c;SPBC800.07c;SPAC9E9.14;SPBC409.19c;SPAC57A10.02;SPAC2F3.15;SPCC576.03c;SPBC405.04c;SPCC970.10c;SPBC17F3.02;SPBC32H8.10;SPCC594.05c;SPBC1604.12;SPBC29A10.01;SPCC188.06c;SPCC1442.12;SPAC637.11;SPBC4C3.05c;SPAC23D3.02;SPBC428.16c;SPBC646.09c;SPBC29A3.10c;SPAC18B11.07c;SPCC1259.05c;SPAC3F10.05c;SPBC26H8.07c;SPAC4G8.10;SPBC19G7.07c;SPBC646.14c;SPBC651.11c;SPCC794.07;SPCC1753.04;SPAC3G9.08;SPCC736.07c;SPBC3H7.03c;SPBC11B10.09;SPAC19B12.10;SPAC25B8.19c;SPBC11G11.05;SPAC1F5.08c;SPAC1142.07c;SPBC8D2.18c;SPBC365.13c;SPBC14C8.07c;SPBC25H2.11c;SPBC17G9.02c;SPBC2G2.13c;SPCC1259.01c;SPCC1259.10;SPBPJ4664.01;SPBC577.12;SPAC20G4.07c;SPAC6G9.15c;SPAC1782.05;SPBC582.03;SPAC1071.04c;SPBC1778.06c;SPBP4H10.11c;SPCC320.13c;SPAC5D6.05;SPAC1B3.20;SPBC577.06c;SPAC22F8.12c;SPAC23G3.08c;SPCC825.02;SPBC4B4.07c;SPAC6F12.17;SPBC3B8.10c;SPBC30D10.10c;SPBC1306.02;SPCC16A11.05c;SPBC27B12.03c;SPCC613.04c;SPAC1F7.04;SPCC16C4.10;SPAC3C7.03c;SPBC14C8.06;SPAC22H12.02;SPAC25G10.06;SPAC167.05;SPCC18.13;SPAC26F1.10c;SPAC1805.11c;SPCC1672.10;SPBC530.12c;SPBC31E1.03;SPBC18H10.07;SPAC26H5.05;SPCC338.08;SPCC16C4.09;SPBC11B10.10c;SPBC21D10.10;SPCC306.09c;SPAC1F8.02c;SPBPB10D8.01;SPBC24C6.11;SPAC1F5.10;SPAC20G8.07c;SPAC3G9.17;SPAC27D7.08c;SPBC31E1.04;SPBC16D10.04c;SPBC12C2.01c;SPBC6B1.09c;SPBC19C2.14;SPCC895.05;SPAC4A8.15c;SPAC343.05;SPAC26A3.01;SPAPB1E7.12;SPAC57A10.10c;SPAC23H4.14;SPBC1734.02c;SPCC1183.03c;SPCC63.02c;SPBC6B1.04;SPBP19A11.04c;SPAC664.01c;SPAC11G7.04;SPBC21C3.02c;SPCC830.06;SPCC736.06;SPCC126.03;SPAC890.02c;SPAC8C9.10c;SPBC365.03c;SPAC20G8.03;SPBP4H10.09;SPCC74.02c;SPAC30D11.05;SPBC27B12.08;SPBC19C7.12c;SPAC17G8.15;SPBC2D10.18;SPBC25H2.16c;SPAC27E2.05;SPCC1840.01c;SPBC19G7.05c;SPBC21B10.13c;SPAC22F3.10c;SPCC777.07;SPBC16G5.01;SPAC644.14c;SPBC23G7.08c;SPAC10F6.08c;SPBC11C11.09c;SPBC651.10;SPBC4F6.12;SPBC1778.05c;SPBC13E7.03c;SPAC31G5.13;SPAC1805.17;SPCC338.17c;SPCC825.01;SPBC32F12.05c;SPBC20F10.07;SPCC24B10.12;SPBC3H7.10;SPCC736.11;SPBC776.17;SPAC869.04;SPAC15A10.03c;SPAC6C3.08;SPCC5E4.06;SPBC1685.09;SPBC685.07c;SPCC645.07;SPCC1020.02;SPAC4G8.11c;SPBC146.09c;SPBC3B8.02;SPBC337.09;SPAC3A11.13;SPCC584.04;SPAC4A8.12c;SPAC4F10.13c;SPBC216.06c;SPCC162.09c;SPAC30D11.13;SPBC1271.12;SPCC777.13;SPBC32F12.03c;SPBP19A11.03c;SPBC25H2.09;SPBC211.03c;SPBC17G9.07;SPBC1539.08;SPAC3G6.01;SPBC17A3.07;SPCC1672.11c;SPAC2G11.03c;SPAC23C11.14;SPCC16C4.17;SPBC3H7.01;SPCC24B10.06;SPBC4.04c;SPAC824.05;SPAC1635.01;SPBC3B9.09;SPAC186.02c;SPBC32H8.12c;SPAC27E2.10c;SPCC16C4.03;SPBC4B4.04;SPAC6F6.15;SPBC3E7.15c;SPAC6B12.15;SPBC119.05c;SPAC13D6.05;SPCC320.04c;SPBC24C6.07;SPAC23H3.13c;SPBC19C7.02;SPCC895.07;SPBC16D10.06;SPCC31H12.08c;SPCC777.14;SPBC1703.03c;SPAC17G8.12;SPBC18H10.02;SPBP8B7.22;SPBC32F12.04;SPAC23G3.01;SPBC409.04c;SPAC222.19;SPACUNK4.06c;SPAC12B10.12c;SPBC660.13c;SPCC61.02;SPAC4F10.11;SPBC16D10.09;SPAC323.05c;SPAC13A11.02c;SPBC337.12;SPAC1D4.12;SPAC1B3.17;SPAC15A10.01;SPBC26H8.06;SPBC14C8.16c;SPAC31A2.05c;SPCC16C4.11;SPAC25B8.03;SPBP35G2.07;SPAC23H4.12;SPBC2F12.15c;SPAC977.10;SPAC1002.15c;SPAC14C4.14;SPAPB1E7.02c;SPAC323.01c;SPCC1259.13;SPAC222.04c;SPAC19G12.08;SPAC25B8.14;SPAC3A12.14;SPBC26H8.03;SPBC12D12.06;SPBC3H7.11;SPBC887.06c;SPCC24B10.08c;SPCC1672.04c;SPBC2D10.12;SPAC18G6.03;SPCC613.12c;SPAC4A8.11c;SPAC17H9.19c;SPBC725.16;SPCC24B10.07;SPAC4H3.13;SPAC8F11.07c;SPAC328.02;SPBC336.04;SPBC18H10.06c;SPAC2G11.15c;</t>
  </si>
  <si>
    <t>FYPO:0004639;</t>
  </si>
  <si>
    <t>abnormal cellular physical quality phenotype during vegetative growth</t>
  </si>
  <si>
    <t>58.7096774193548 (364/620)</t>
  </si>
  <si>
    <t>34.4820872274143 (1771/5136)</t>
  </si>
  <si>
    <t>SPBC337.03;SPAC4F10.04;SPBC25B2.04c;SPAC8C9.17c;SPCC1682.07;SPBC30D10.13c;SPAC19B12.02c;SPCC1739.12;SPAC3A11.08;SPAC6B12.02c;SPAC15E1.03;SPAC15E1.07c;SPBC4B4.06;SPCC1919.15;SPBC336.12c;SPAP8A3.06;SPAC19A8.08;SPAC959.04c;SPBC609.05;SPCC16A11.07;SPBC1105.17;SPAC3H8.10;SPBC19C2.13c;SPCC5E4.04;SPAC17A2.08c;SPBC17D11.06;SPCC1840.02c;SPBC6B1.10;SPBC32F12.01c;SPBC36.07;SPBC21C3.13;SPCC1753.02c;SPAC821.12;SPBC887.03c;SPBC23E6.07c;SPCC4F11.02;SPAC1F7.01c;SPBC17A3.05c;SPAC17H9.10c;SPAC1565.06c;SPAC4G9.16c;SPAC17G6.04c;SPAC11G7.02;SPAC17A5.16;SPAC110.03;SPBC428.06c;SPAC1071.11;SPCC24B10.22;SPBC25H2.13c;SPAC9G1.09;SPAC1B2.04;SPAC19G12.17;SPBC3D6.08c;SPAC17D4.02;SPBC146.03c;SPAC1B3.11c;SPAC3H5.06c;SPAC1851.03;SPCC11E10.04;SPBC146.07;SPAC18G6.07c;SPAC4F8.01;SPAC23C11.08;SPBC15D4.10c;SPBC428.19c;SPAC1D4.10;SPCC790.02;SPAC20G8.01;SPBC2G2.14;SPBC119.02;SPBP4H10.03;SPBC11C11.04c;SPBC4F6.06;SPBC19G7.09;SPAC589.12;SPAC1783.04c;SPBC215.15;SPBC26H8.10;SPCC794.10;SPBC12D12.07c;SPCC1281.01;SPBC12D12.04c;SPCP31B10.03c;SPBC409.07c;SPBC776.02c;SPBC106.09;SPAC1071.02;SPBC3H7.13;SPAC4C5.02c;SPBC19C7.01;SPBC3E7.08c;SPAC17G8.11c;SPCC4B3.16;SPAC3G6.02;SPAC1610.01;SPAC22F3.09c;SPAC29A4.18;SPBC4C3.12;SPBC776.12c;SPAC144.06;SPBC776.18c;SPCC306.04c;SPAC23H3.03c;SPCC553.09c;SPCC338.16;SPBC29A10.16c;SPAC1F3.03;SPAC2G11.08c;SPCC24B10.11c;SPAC2E1P5.04c;SPAC11E3.08c;SPAC4F8.03;SPAC31G5.18c;SPAC19G12.11;SPAC9G1.03c;SPAC4F10.15c;SPBC887.14c;SPAC1610.02c;SPBC2G2.01c;SPAC1F5.07c;SPBC354.03;SPBC1D7.04;SPAC1556.01c;SPCC1450.03;SPBC4F6.15c;SPCC1322.06;SPBP8B7.14c;SPAC688.07c;SPAC1B2.05;SPAPB1E7.06c;SPBC31F10.13c;SPAC1F12.07;SPAP27G11.10c;SPCC1840.03;SPAP8A3.08;SPBC365.06;SPAC6B12.11;SPBC336.01;SPAC3G9.04;SPAC23C11.10;SPAC3C7.04;SPCP1E11.05c;SPAC17A5.07c;SPBC19G7.08c;SPCC4G3.05c;SPCC4B3.15;SPAC12B10.10;SPBC557.05;SPBC2G5.02c;SPCC4B3.08;SPAC9G1.11c;SPAC23D3.09;SPAC3H5.10;SPAC6B12.10c;SPCC736.08;SPAPYUG7.03c;SPAC20H4.07;SPBC16C6.09;SPAC2G11.06;SPAC31A2.02;SPAC17G8.05;SPCC663.12;SPCC550.13;SPBC800.07c;SPBC409.19c;SPAC57A10.02;SPAC2F3.15;SPCC576.03c;SPCC970.10c;SPBC17F3.02;SPBC32H8.10;SPCC594.05c;SPBC1604.12;SPBC29A10.01;SPCC188.06c;SPCC1442.12;SPAC637.11;SPBC2D10.10c;SPBC4C3.05c;SPAC23D3.02;SPBC646.09c;SPBC29A3.10c;SPAC18B11.07c;SPBC26H8.07c;SPAC4G8.10;SPBC19G7.07c;SPBC646.14c;SPCC14G10.03c;SPCC794.07;SPCC1753.04;SPAC3G9.08;SPCC736.07c;SPBC3H7.03c;SPBC11B10.09;SPAC19B12.10;SPAC25B8.19c;SPAC1F5.08c;SPAC1142.07c;SPBC365.13c;SPBC14C8.07c;SPBC25H2.11c;SPBC17G9.02c;SPBC2G2.13c;SPCC1259.01c;SPBPJ4664.01;SPAC20G4.07c;SPAC1782.05;SPBC582.03;SPAC1071.04c;SPBC1778.06c;SPAC890.06;SPBP4H10.11c;SPCC320.13c;SPAC5D6.05;SPAC22F8.12c;SPBC4B4.07c;SPCC285.14;SPAC6F12.17;SPBC3B8.10c;SPBC30D10.10c;SPBC1306.02;SPCC16A11.05c;SPCC613.04c;SPAC1F7.04;SPAC3C7.03c;SPBC14C8.06;SPAC167.05;SPCC18.13;SPAC26F1.10c;SPCC1672.10;SPBC31E1.03;SPBC18H10.07;SPAC26H5.05;SPCC338.08;SPCC16C4.09;SPAC30C2.06c;SPBC11B10.10c;SPCC306.09c;SPBC24C6.11;SPAC1F5.10;SPAC20G8.07c;SPBC31E1.04;SPBC16D10.04c;SPBC6B1.09c;SPBC19C2.14;SPCC895.05;SPAC4A8.15c;SPAC343.05;SPAC57A10.10c;SPBC1734.02c;SPCC1183.03c;SPCC63.02c;SPCC162.01c;SPBC6B1.04;SPBP19A11.04c;SPAC664.01c;SPAC11G7.04;SPBC21C3.02c;SPCC830.06;SPAC890.02c;SPAC8C9.10c;SPBC365.03c;SPCC74.02c;SPAC30D11.05;SPBC2D10.18;SPBC25H2.16c;SPAC27E2.05;SPCC1840.01c;SPBC19G7.05c;SPBC21B10.13c;SPAC22F3.10c;SPBC16G5.01;SPAC644.14c;SPBC23G7.08c;SPAC10F6.08c;SPBC651.10;SPBC4F6.12;SPAC31G5.13;SPAC1805.17;SPCC338.17c;SPBC32F12.05c;SPBC20F10.07;SPCC736.11;SPBC3H7.10;SPAC6C3.08;SPAC15A10.03c;SPCC5E4.06;SPBC685.07c;SPCC645.07;SPCC1020.02;SPAC4G8.11c;SPBC146.09c;SPBC3B8.02;SPAC4A8.12c;SPBC216.06c;SPCC162.09c;SPAC30D11.13;SPBC32F12.03c;SPBP19A11.03c;SPBC211.03c;SPBC1539.08;SPAC3G6.01;SPBC17A3.07;SPAC2G11.03c;SPAC23C11.14;SPBC3H7.01;SPBC4.04c;SPAC824.05;SPBC3B9.09;SPBC32H8.12c;SPAC27E2.10c;SPAC6F6.15;SPBC3E7.15c;SPAC6B12.15;SPAC13D6.05;SPCC320.04c;SPBC24C6.07;SPAC23H3.13c;SPBC19C7.02;SPBC16D10.06;SPCC895.07;SPCC31H12.08c;SPCC777.14;SPAC17G8.12;SPBC32F12.04;SPAC23G3.01;SPBC409.04c;SPACUNK4.06c;SPAC12B10.12c;SPBC660.13c;SPAC4F10.11;SPBC16D10.09;SPAC323.05c;SPBC337.12;SPAC1D4.12;SPAC15A10.01;SPBC26H8.06;SPBC14C8.16c;SPAC31A2.05c;SPCC16C4.11;SPAC806.06c;SPAC23H4.12;SPCC5E4.07;SPAC977.10;SPAC1002.15c;SPBC1709.03;SPAPB1E7.02c;SPCC1259.13;SPAC222.04c;SPAC25B8.14;SPAC3A12.14;SPBC26H8.03;SPBC3H7.11;SPCC24B10.08c;SPCC1672.04c;SPAC18G6.03;SPAC4A8.11c;SPAC17H9.19c;SPBC725.16;SPCC24B10.07;SPAC4H3.13;SPAC8F11.07c;SPBC336.04;SPAC2G11.15c;</t>
  </si>
  <si>
    <t>FYPO:0000287;</t>
  </si>
  <si>
    <t>abnormal subcellular component</t>
  </si>
  <si>
    <t>36.6129032258065 (227/620)</t>
  </si>
  <si>
    <t>16.4330218068536 (844/5136)</t>
  </si>
  <si>
    <t>SPAC4F10.04;SPBC25B2.04c;SPAC19B12.02c;SPAC15E1.07c;SPBC4B4.06;SPBC336.12c;SPBC609.05;SPBC1105.17;SPAC3H8.10;SPCC5E4.04;SPBC17D11.06;SPCC1840.02c;SPBC32F12.01c;SPCC1753.02c;SPAC821.12;SPBC887.03c;SPBC23E6.07c;SPCC4F11.02;SPBC17A3.05c;SPAC17H9.10c;SPAC1565.06c;SPAC4G9.16c;SPAC17A5.16;SPAC110.03;SPBC428.06c;SPCC24B10.22;SPBC25H2.13c;SPAC9G1.09;SPAC19G12.17;SPBC146.03c;SPAC1B3.11c;SPAC3H5.06c;SPAC1851.03;SPCC11E10.04;SPBC32F12.02;SPBC146.07;SPAC4F8.01;SPCC790.02;SPAC20G8.01;SPBC2G2.14;SPBP4H10.03;SPBC11C11.04c;SPBC4F6.06;SPBC19G7.09;SPAC1783.04c;SPBC26H8.10;SPBC12D12.07c;SPCC1281.01;SPBC12D12.04c;SPCP31B10.03c;SPBC409.07c;SPBC3H7.13;SPAC4C5.02c;SPBC19C7.01;SPBC3E7.08c;SPAC3G6.02;SPBC4C3.12;SPBC776.12c;SPAC144.06;SPBC776.18c;SPCC306.04c;SPCC338.16;SPBC29A10.16c;SPAC1F3.03;SPAC2G11.08c;SPCC24B10.11c;SPAC2E1P5.04c;SPAC31G5.18c;SPAC9G1.03c;SPBC887.14c;SPAC1610.02c;SPBC2G2.01c;SPAC1F5.07c;SPBC1D7.04;SPAC1556.01c;SPCC1450.03;SPCC1322.06;SPBP8B7.14c;SPAC688.07c;SPBC31F10.13c;SPCC1840.03;SPAP8A3.08;SPBC365.06;SPAC6B12.11;SPAC3C7.04;SPAC23C11.10;SPAC17A5.07c;SPBC19G7.08c;SPCC4B3.15;SPAC12B10.10;SPBC2G5.02c;SPCC4B3.08;SPAC9G1.11c;SPAC23D3.09;SPAC3H5.10;SPAC6B12.10c;SPCC736.08;SPAPYUG7.03c;SPAC20H4.07;SPBC16C6.09;SPAC2G11.06;SPAC17G8.05;SPCC663.12;SPCC550.13;SPBC800.07c;SPAC2F3.15;SPBC17F3.02;SPCC594.05c;SPBC1604.12;SPBC29A10.01;SPCC188.06c;SPCC1442.12;SPAC637.11;SPBC4C3.05c;SPBC646.09c;SPBC29A3.10c;SPAC18B11.07c;SPBC26H8.07c;SPBC19G7.07c;SPAC3G9.08;SPBC11B10.09;SPAC1F5.08c;SPAC1142.07c;SPBC365.13c;SPBC14C8.07c;SPCC1259.01c;SPAC20G4.07c;SPAC1782.05;SPBC582.03;SPAC1071.04c;SPCC320.13c;SPAC5D6.05;SPBC30D10.10c;SPCC613.04c;SPAC1F7.04;SPAC3C7.03c;SPBC14C8.06;SPAC167.05;SPCC1672.10;SPBC18H10.07;SPAC26H5.05;SPCC338.08;SPCC16C4.09;SPAC20G8.07c;SPBC16D10.04c;SPBC6B1.09c;SPCC895.05;SPAC4A8.15c;SPAC343.05;SPAC26A3.01;SPAC57A10.10c;SPBC1734.02c;SPCC1183.03c;SPCC63.02c;SPBC6B1.04;SPBP19A11.04c;SPAC11G7.04;SPBC21C3.02c;SPCC830.06;SPAC890.02c;SPAC8C9.10c;SPAC30D11.05;SPAC27E2.05;SPCC1840.01c;SPBC19G7.05c;SPBC21B10.13c;SPBC16G5.01;SPAC644.14c;SPBC23G7.08c;SPBC4F6.12;SPAC31G5.13;SPAC1805.17;SPBC20F10.07;SPBC3H7.10;SPCC736.11;SPAC15A10.03c;SPAC6C3.08;SPBC685.07c;SPCC645.07;SPCC1020.02;SPAC4G8.11c;SPAC4A8.12c;SPBC216.06c;SPAC30D11.13;SPCC162.09c;SPBC32F12.03c;SPBC211.03c;SPBC1539.08;SPAC2G11.03c;SPBC3H7.01;SPBC4.04c;SPAC824.05;SPBC3B9.09;SPBC32H8.12c;SPBC3E7.15c;SPAC6B12.15;SPAC13D6.05;SPBC24C6.07;SPBC19C7.02;SPCC895.07;SPAC17G8.12;SPBC32F12.04;SPBC409.04c;SPACUNK4.06c;SPBC660.13c;SPAC4F10.11;SPBC337.12;SPBC14C8.16c;SPAC31A2.05c;SPCC16C4.11;SPAC977.10;SPAC1002.15c;SPBC1709.03;SPAPB1E7.02c;SPAC25B8.14;SPAC3A12.14;SPBC26H8.03;SPBC3H7.11;SPCC24B10.08c;SPCC1672.04c;SPAC18G6.03;SPAC4A8.11c;SPAC17H9.19c;SPCC24B10.07;SPAC8F11.07c;SPBC336.04;SPAC2G11.15c;</t>
  </si>
  <si>
    <t>FYPO:0000300;</t>
  </si>
  <si>
    <t>biological process phenotype</t>
  </si>
  <si>
    <t>82.5806451612903 (512/620)</t>
  </si>
  <si>
    <t>60.1830218068536 (3091/5136)</t>
  </si>
  <si>
    <t>SPBC337.03;SPAC4F10.04;SPBC25B2.04c;SPAC4F8.07c;SPAC8C9.17c;SPBC30D10.13c;SPAC19B12.02c;SPAC20G8.09c;SPCC1739.12;SPAC3A11.08;SPAC1B3.14;SPAC6B12.02c;SPBC2G5.07c;SPAC15E1.07c;SPBC4B4.06;SPCC1919.15;SPBPB8B6.04c;SPBC336.12c;SPCC645.06c;SPCC622.18;SPAP8A3.06;SPCC1840.09;SPAC19A8.08;SPAC959.04c;SPBC649.05;SPBC609.05;SPAC1805.06c;SPCC16A11.07;SPBC1105.17;SPAC1071.10c;SPAC3H8.10;SPBC713.12;SPBC19C2.13c;SPCC5E4.04;SPBC36B7.03;SPAC17A2.08c;SPBC17D11.06;SPCC1840.02c;SPCC645.11c;SPAC222.08c;SPBC6B1.10;SPBC32F12.01c;SPAC26H5.07c;SPBC36.07;SPBC21C3.13;SPCC1753.02c;SPAC821.12;SPAC186.01;SPBC887.03c;SPBC23E6.07c;SPCC4F11.02;SPAC1F7.01c;SPBC365.10;SPBC3H7.12;SPBC17A3.05c;SPAC17H9.10c;SPAC1565.06c;SPAC4G9.16c;SPAC17G6.04c;SPAC11G7.02;SPAC17A5.16;SPAC110.03;SPBC428.06c;SPAC13G6.09;SPBC24C6.06;SPAC9G1.12;SPAC1851.02;SPAC1071.11;SPCC24B10.22;SPBC19G7.10c;SPBC25H2.13c;SPAC9G1.09;SPAC1B2.04;SPAC19G12.17;SPBC3D6.08c;SPAC17D4.02;SPBC25H2.08c;SPBC146.03c;SPAC1B3.11c;SPAC3H5.06c;SPAC4H3.01;SPAC1851.03;SPCC4B3.02c;SPBC32F12.02;SPCC11E10.04;SPCC737.02c;SPBC146.07;SPAC18G6.07c;SPBC29A3.02c;SPBC25B2.10;SPAC4F8.01;SPAC23C11.08;SPBC15D4.10c;SPBP16F5.05c;SPBC428.19c;SPAC1D4.10;SPCC790.02;SPAC20G8.01;SPBC2G2.14;SPBC119.02;SPBP4H10.03;SPAC7D4.04;SPBC11C11.04c;SPAC23C4.11;SPBC4F6.06;SPBC19G7.09;SPAC1783.04c;SPBC215.15;SPBC26H8.10;SPCC794.10;SPBC12D12.07c;SPBC12D12.04c;SPCC1281.01;SPBC13E7.04;SPCP31B10.03c;SPBC409.07c;SPBC776.02c;SPBC24C6.05;SPBC106.09;SPAC1071.02;SPBC3H7.13;SPAC4C5.02c;SPAC1002.03c;SPBC19G7.01c;SPCC1259.04;SPBC19C7.01;SPBC3E7.08c;SPAC17G8.11c;SPCC4B3.16;SPCC364.07;SPAC3G6.02;SPAC1610.01;SPAC22F3.09c;SPBC21H7.04;SPAC29A4.18;SPAC26A3.07c;SPBC4C3.12;SPBC776.12c;SPAC144.06;SPAC222.12c;SPAC186.05c;SPBC776.18c;SPCC306.04c;SPAC23H3.03c;SPCC553.09c;SPBPB2B2.08;SPCC338.16;SPBC29A10.16c;SPAC1F3.03;SPAC2G11.08c;SPCC24B10.11c;SPCC794.11c;SPAC2E1P5.04c;SPAC11E3.08c;SPAC4F8.03;SPAC31G5.18c;SPAC9G1.03c;SPAC19G12.11;SPAC4F10.15c;SPBC887.14c;SPAC1610.02c;SPBC2G2.01c;SPCC18.06c;SPAC1F5.07c;SPBC354.03;SPAC17H9.08;SPBC1D7.04;SPAC926.09c;SPAC1556.01c;SPAC15E1.06;SPCC1450.03;SPBP23A10.14c;SPBC4F6.15c;SPCC1322.06;SPBP8B7.14c;SPAC688.07c;SPAC1071.07c;SPAC1B2.05;SPAPB1E7.06c;SPBC31F10.13c;SPBC83.10;SPAC1F12.07;SPCC1183.12;SPAP27G11.10c;SPCC1840.03;SPAP8A3.08;SPAC4G9.10;SPCC18.09c;SPBC365.06;SPAC6B12.11;SPBC2G2.07c;SPBC336.01;SPAC3G9.04;SPAC3C7.04;SPAC23C11.10;SPAC17A5.07c;SPBC19G7.08c;SPCP1E11.05c;SPCC4G3.05c;SPCC4B3.15;SPBC21B10.12;SPAC12B10.10;SPAC8F11.08c;SPAC15E1.04;SPCC4B3.08;SPBC2G5.02c;SPAC9G1.11c;SPAC23D3.09;SPAC23C11.02c;SPAC19A8.11c;SPAC3H5.10;SPAC6B12.10c;SPAC144.14;SPCC736.08;SPAPYUG7.03c;SPAC20H4.07;SPAC1805.05;SPCC1259.14c;SPBC16C6.09;SPAC2G11.06;SPAC31A2.02;SPCC1494.04c;SPCC188.08c;SPAC17G8.05;SPAC1F12.04c;SPCC1442.13c;SPCC663.12;SPCC1739.07;SPCC550.13;SPAC23A1.11;SPAC1071.06;SPBC23G7.12c;SPBC800.07c;SPAC9E9.14;SPBC409.19c;SPAC57A10.02;SPAC2F3.15;SPCC576.03c;SPBC405.04c;SPCC970.10c;SPBC17F3.02;SPBC32H8.10;SPCC594.05c;SPBC1604.12;SPBC29A10.01;SPCC188.06c;SPCC1442.12;SPAC637.11;SPBC4C3.05c;SPAC23D3.02;SPBC428.16c;SPBC646.09c;SPBC29A3.10c;SPAC18B11.07c;SPCC1259.05c;SPAC3F10.05c;SPAC4G8.10;SPBC26H8.07c;SPBC646.14c;SPBC19G7.07c;SPBC651.11c;SPCC14G10.03c;SPCC794.07;SPCC1753.04;SPAC3G9.08;SPCC736.07c;SPBC3H7.03c;SPBC11B10.09;SPAC25B8.19c;SPAC19B12.10;SPAC1F5.08c;SPBC11G11.05;SPAC1142.07c;SPBC365.13c;SPBC8D2.18c;SPBC25H2.11c;SPBC14C8.07c;SPBC2G2.13c;SPBC17G9.02c;SPCC1259.01c;SPCC1259.10;SPBPJ4664.01;SPBC577.12;SPAC20G4.07c;SPAC6G9.15c;SPAC1782.05;SPAC1071.04c;SPBC582.03;SPBC1778.06c;SPAC890.06;SPBP4H10.11c;SPCC320.13c;SPAC5D6.05;SPAC1B3.20;SPBC577.06c;SPCC825.02;SPAC23G3.08c;SPAC22F8.12c;SPBC4B4.07c;SPCC285.14;SPBC3B8.10c;SPAC6F12.17;SPBC30D10.10c;SPCC16A11.05c;SPBC1306.02;SPCC613.04c;SPBC27B12.03c;SPCC16C4.10;SPAC3C7.03c;SPAC1F7.04;SPBC14C8.06;SPAC22H12.02;SPAC25G10.06;SPAC167.05;SPCC18.13;SPAC26F1.10c;SPCC1672.10;SPAC1805.11c;SPBC530.12c;SPBC31E1.03;SPBC18H10.07;SPAC26H5.05;SPCC338.08;SPCC16C4.09;SPBC11B10.10c;SPBC21D10.10;SPCC306.09c;SPAC1F8.02c;SPBPB10D8.01;SPBC24C6.11;SPAC1F5.10;SPAC20G8.07c;SPAC3G9.17;SPAC27D7.08c;SPBC31E1.04;SPBC16D10.04c;SPBC12C2.01c;SPBC6B1.09c;SPBC19C2.14;SPCC895.05;SPAC4A8.15c;SPAC343.05;SPAC26A3.01;SPAPB1E7.12;SPBC1734.02c;SPAC23H4.14;SPAC57A10.10c;SPCC1183.03c;SPCC63.02c;SPBC6B1.04;SPCC162.01c;SPAC664.01c;SPBP19A11.04c;SPAC11G7.04;SPBC21C3.02c;SPCC830.06;SPCC736.06;SPBC365.03c;SPAC890.02c;SPAC8C9.10c;SPCC126.03;SPAC20G8.03;SPBP4H10.09;SPAC30D11.05;SPCC74.02c;SPBC27B12.08;SPBC19C7.12c;SPAC17G8.15;SPBC2D10.18;SPBC25H2.16c;SPAC27E2.05;SPBC19G7.05c;SPCC1840.01c;SPAC22F3.10c;SPBC21B10.13c;SPCC777.07;SPBC16G5.01;SPAC644.14c;SPBC23G7.08c;SPAC10F6.08c;SPBC11C11.09c;SPBC651.10;SPBC1778.05c;SPBC4F6.12;SPBC13E7.03c;SPAC31G5.13;SPAC1805.17;SPCC338.17c;SPCC825.01;SPBC32F12.05c;SPBC20F10.07;SPCC24B10.12;SPCC736.11;SPBC3H7.10;SPAC869.04;SPBC776.17;SPAC6C3.08;SPAC15A10.03c;SPCC5E4.06;SPBC1685.09;SPBC685.07c;SPAC2F3.09;SPCC645.07;SPCC1020.02;SPAC4G8.11c;SPBC146.09c;SPBC3B8.02;SPAC3A11.13;SPBC337.09;SPAC4A8.12c;SPCC584.04;SPAC4F10.13c;SPBC216.06c;SPAC30D11.13;SPCC162.09c;SPBC1271.12;SPCC777.13;SPBP19A11.03c;SPBC32F12.03c;SPBC211.03c;SPBC25H2.09;SPBC1539.08;SPBC17G9.07;SPAC3G6.01;SPBC17A3.07;SPCC1672.11c;SPCC16C4.17;SPAC23C11.14;SPAC2G11.03c;SPBC3H7.01;SPCC24B10.06;SPBC4.04c;SPAC824.05;SPBC3B9.09;SPAC1635.01;SPAC186.02c;SPBC32H8.12c;SPAC27E2.10c;SPCC16C4.03;SPBC4B4.04;SPAC6F6.15;SPBC3E7.15c;SPAC6B12.15;SPBC119.05c;SPAC13D6.05;SPCC320.04c;SPBC24C6.07;SPAC23H3.13c;SPBC19C7.02;SPBC16D10.06;SPCC895.07;SPCC31H12.08c;SPCC777.14;SPBC1703.03c;SPAC17G8.12;SPBP8B7.22;SPBC18H10.02;SPBC32F12.04;SPAC23G3.01;SPAC222.19;SPBC409.04c;SPACUNK4.06c;SPAC12B10.12c;SPBC660.13c;SPBC1348.14c;SPCC61.02;SPAC4F10.11;SPBC16D10.09;SPAC323.05c;SPBC337.12;SPAC13A11.02c;SPAC1D4.12;SPAC1B3.17;SPAC15A10.01;SPBC26H8.06;SPBC14C8.16c;SPBP35G2.07;SPAC25B8.03;SPCC16C4.11;SPAC31A2.05c;SPAPB1E7.09;SPAC23H4.12;SPBC2F12.15c;SPAC1002.15c;SPAC977.10;SPAPB1E7.02c;SPAC14C4.14;SPAC323.01c;SPAC222.04c;SPCC1259.13;SPAC19G12.08;SPAC25B8.14;SPBC26H8.03;SPAC3A12.14;SPBC3H7.11;SPBC12D12.06;SPBC887.06c;SPCC24B10.08c;SPCC1672.04c;SPBC2D10.12;SPCC613.12c;SPAC18G6.03;SPAC4A8.11c;SPAC17H9.19c;SPCC24B10.07;SPBC725.16;SPAC4H3.13;SPAC8F11.07c;SPAC328.02;SPBC336.04;SPBC18H10.06c;SPAC2G11.15c;</t>
  </si>
  <si>
    <t>FYPO:0002737;</t>
  </si>
  <si>
    <t>abnormal mitotic cell cycle process</t>
  </si>
  <si>
    <t>26.4516129032258 (164/620)</t>
  </si>
  <si>
    <t>10.1051401869159 (519/5136)</t>
  </si>
  <si>
    <t>SPAC8C9.17c;SPCC1739.12;SPAC6B12.02c;SPAC15E1.07c;SPBC4B4.06;SPBC336.12c;SPBC649.05;SPBC1105.17;SPCC5E4.04;SPBC17D11.06;SPCC1840.02c;SPBC887.03c;SPAC17H9.10c;SPAC1565.06c;SPAC11G7.02;SPCC24B10.22;SPBC25H2.13c;SPAC9G1.09;SPAC19G12.17;SPAC17D4.02;SPBC146.03c;SPAC3H5.06c;SPAC1851.03;SPBC146.07;SPAC4F8.01;SPAC20G8.01;SPBC2G2.14;SPBC119.02;SPBC11C11.04c;SPAC7D4.04;SPBC4F6.06;SPAC1783.04c;SPBC26H8.10;SPCC1281.01;SPCP31B10.03c;SPBC409.07c;SPBC776.02c;SPBC106.09;SPBC3H7.13;SPCC4B3.16;SPAC3G6.02;SPAC1610.01;SPAC22F3.09c;SPBC776.12c;SPCC553.09c;SPCC338.16;SPAC2E1P5.04c;SPAC11E3.08c;SPBC887.14c;SPBC2G2.01c;SPAC1556.01c;SPCC1322.06;SPBP8B7.14c;SPAC688.07c;SPAC1B2.05;SPAPB1E7.06c;SPBC31F10.13c;SPAC1F12.07;SPCC1840.03;SPAP8A3.08;SPBC365.06;SPAC6B12.11;SPBC336.01;SPAC3G9.04;SPAC17A5.07c;SPBC19G7.08c;SPCC4G3.05c;SPCC4B3.15;SPAC12B10.10;SPCC4B3.08;SPAC6B12.10c;SPCC736.08;SPAC20H4.07;SPBC16C6.09;SPAC17G8.05;SPCC663.12;SPCC550.13;SPAC9E9.14;SPAC2F3.15;SPBC4C3.05c;SPAC23D3.02;SPBC646.09c;SPAC18B11.07c;SPBC26H8.07c;SPBC646.14c;SPBC11B10.09;SPAC25B8.19c;SPAC1142.07c;SPBC14C8.07c;SPAC20G4.07c;SPBC582.03;SPCC320.13c;SPAC5D6.05;SPAC6F12.17;SPBC30D10.10c;SPCC16A11.05c;SPCC613.04c;SPAC1F7.04;SPBC14C8.06;SPAC26F1.10c;SPCC1672.10;SPBC31E1.03;SPCC338.08;SPCC306.09c;SPBC16D10.04c;SPBC6B1.09c;SPCC895.05;SPAC4A8.15c;SPAC23H4.14;SPBC1734.02c;SPBC6B1.04;SPAC664.01c;SPBP19A11.04c;SPCC830.06;SPAC890.02c;SPBC27B12.08;SPAC27E2.05;SPCC1840.01c;SPBC19G7.05c;SPBC21B10.13c;SPAC644.14c;SPBC23G7.08c;SPBC651.10;SPBC4F6.12;SPAC31G5.13;SPAC1805.17;SPCC338.17c;SPCC5E4.06;SPCC645.07;SPCC1020.02;SPBC3B8.02;SPAC4A8.12c;SPBC216.06c;SPAC30D11.13;SPBC211.03c;SPBC4.04c;SPBC32H8.12c;SPAC27E2.10c;SPAC6F6.15;SPAC6B12.15;SPAC13D6.05;SPBC24C6.07;SPBC19C7.02;SPCC895.07;SPCC777.14;SPAC17G8.12;SPAC23G3.01;SPBC409.04c;SPACUNK4.06c;SPBC660.13c;SPBC16D10.09;SPAC31A2.05c;SPAC23H4.12;SPAPB1E7.02c;SPCC1259.13;SPAC25B8.14;SPAC3A12.14;SPAC4A8.11c;SPAC17H9.19c;SPBC725.16;SPCC24B10.07;SPAC8F11.07c;SPBC336.04;SPAC2G11.15c;</t>
  </si>
  <si>
    <t>FYPO:0001354;</t>
  </si>
  <si>
    <t>abnormal cellular component assembly during vegetative growth</t>
  </si>
  <si>
    <t>21.4516129032258 (133/620)</t>
  </si>
  <si>
    <t>7.28193146417445 (374/5136)</t>
  </si>
  <si>
    <t>SPAC8C9.17c;SPAC15E1.07c;SPBC4B4.06;SPBC336.12c;SPBC649.05;SPBC609.05;SPBC1105.17;SPCC5E4.04;SPBC17D11.06;SPCC1840.02c;SPBC887.03c;SPAC1F7.01c;SPAC1565.06c;SPAC17H9.10c;SPCC24B10.22;SPBC25H2.13c;SPAC9G1.09;SPAC17D4.02;SPBC146.03c;SPAC3H5.06c;SPBC146.07;SPAC4F8.01;SPAC20G8.01;SPBC2G2.14;SPBC119.02;SPBC11C11.04c;SPBC4F6.06;SPAC1783.04c;SPBC26H8.10;SPCC1281.01;SPCP31B10.03c;SPBC106.09;SPBC3H7.13;SPBC776.12c;SPCC553.09c;SPAC2G11.08c;SPAC2E1P5.04c;SPAC11E3.08c;SPAC4F10.15c;SPBC2G2.01c;SPAC1556.01c;SPCC1322.06;SPBP8B7.14c;SPAC688.07c;SPAC1B2.05;SPBC31F10.13c;SPAC1F12.07;SPAP8A3.08;SPBC365.06;SPAC6B12.11;SPAC3G9.04;SPBC19G7.08c;SPCC4G3.05c;SPCC4B3.15;SPAC12B10.10;SPCC4B3.08;SPAC6B12.10c;SPCC736.08;SPBC16C6.09;SPAC17G8.05;SPCC663.12;SPCC550.13;SPAC9E9.14;SPAC2F3.15;SPBC4C3.05c;SPAC23D3.02;SPBC646.09c;SPAC18B11.07c;SPBC26H8.07c;SPBC646.14c;SPBC11B10.09;SPAC1142.07c;SPBC14C8.07c;SPBC17G9.02c;SPBC582.03;SPCC320.13c;SPAC5D6.05;SPAC6F12.17;SPCC16A11.05c;SPCC613.04c;SPAC1F7.04;SPAC3C7.03c;SPBC14C8.06;SPCC1672.10;SPBC11B10.10c;SPCC306.09c;SPBC6B1.09c;SPCC895.05;SPAC4A8.15c;SPBC1734.02c;SPBC6B1.04;SPCC830.06;SPAC890.02c;SPBC27B12.08;SPAC27E2.05;SPBC19G7.05c;SPBC21B10.13c;SPAC644.14c;SPBC23G7.08c;SPBC651.10;SPBC4F6.12;SPAC31G5.13;SPAC1805.17;SPCC338.17c;SPAC15A10.03c;SPCC5E4.06;SPCC1020.02;SPBC3B8.02;SPAC30D11.13;SPBC211.03c;SPAC3G6.01;SPBC4.04c;SPBC32H8.12c;SPAC27E2.10c;SPAC13D6.05;SPBC24C6.07;SPBC19C7.02;SPCC895.07;SPAC17G8.12;SPBC32F12.04;SPBC660.13c;SPBC16D10.09;SPAC31A2.05c;SPAC23H4.12;SPAPB1E7.02c;SPCC1259.13;SPAC25B8.14;SPAC4A8.11c;SPAC17H9.19c;SPBC725.16;SPAC8F11.07c;SPBC336.04;SPAC2G11.15c;</t>
  </si>
  <si>
    <t>FYPO:0002196;</t>
  </si>
  <si>
    <t>abnormal vegetative cell shape</t>
  </si>
  <si>
    <t>40.1612903225806 (249/620)</t>
  </si>
  <si>
    <t>20.2492211838006 (1040/5136)</t>
  </si>
  <si>
    <t>SPAC4F10.04;SPCC1682.07;SPBC30D10.13c;SPAC19B12.02c;SPCC1739.12;SPAC3A11.08;SPAC6B12.02c;SPAC15E1.03;SPCC1919.15;SPBC336.12c;SPAP8A3.06;SPAC19A8.08;SPAC959.04c;SPBC1105.17;SPAC3H8.10;SPCC5E4.04;SPAC17A2.08c;SPBC17D11.06;SPCC1840.02c;SPBC6B1.10;SPBC36.07;SPBC21C3.13;SPAC821.12;SPBC887.03c;SPBC23E6.07c;SPAC1F7.01c;SPAC17H9.10c;SPBC17A3.05c;SPAC1565.06c;SPAC4G9.16c;SPAC17G6.04c;SPAC11G7.02;SPAC110.03;SPBC428.06c;SPCC24B10.22;SPBC25H2.13c;SPAC9G1.09;SPAC19G12.17;SPAC17D4.02;SPBC3D6.08c;SPBC146.03c;SPAC3H5.06c;SPAC1851.03;SPBC146.07;SPAC18G6.07c;SPBC15D4.10c;SPBC428.19c;SPCC790.02;SPAC20G8.01;SPBC119.02;SPBC11C11.04c;SPBC4F6.06;SPBC19G7.09;SPAC589.12;SPAC1783.04c;SPBC26H8.10;SPCC1281.01;SPBC12D12.04c;SPCP31B10.03c;SPBC409.07c;SPBC106.09;SPAC1071.02;SPBC3H7.13;SPAC17G8.11c;SPCC4B3.16;SPAC3G6.02;SPAC1610.01;SPAC22F3.09c;SPAC29A4.18;SPBC4C3.12;SPBC776.12c;SPBC776.18c;SPCC306.04c;SPAC23H3.03c;SPCC553.09c;SPCC338.16;SPAC2G11.08c;SPCC24B10.11c;SPAC2E1P5.04c;SPAC11E3.08c;SPAC4F8.03;SPAC4F10.15c;SPBC887.14c;SPBC354.03;SPBC1D7.04;SPAC1556.01c;SPCC1450.03;SPBC4F6.15c;SPBP8B7.14c;SPAC688.07c;SPAC1B2.05;SPAPB1E7.06c;SPBC31F10.13c;SPAC1F12.07;SPAP27G11.10c;SPCC1840.03;SPAP8A3.08;SPBC365.06;SPAC6B12.11;SPBC336.01;SPAC3G9.04;SPAC23C11.10;SPCP1E11.05c;SPCC4G3.05c;SPAC12B10.10;SPBC557.05;SPCC4B3.08;SPAC9G1.11c;SPAC6B12.10c;SPCC736.08;SPAPYUG7.03c;SPAC20H4.07;SPBC16C6.09;SPAC2G11.06;SPAC31A2.02;SPAC17G8.05;SPCC550.13;SPBC409.19c;SPAC57A10.02;SPAC2F3.15;SPCC970.10c;SPBC17F3.02;SPCC594.05c;SPCC188.06c;SPCC1442.12;SPBC2D10.10c;SPBC646.09c;SPAC18B11.07c;SPBC26H8.07c;SPAC4G8.10;SPBC646.14c;SPCC14G10.03c;SPCC794.07;SPAC3G9.08;SPCC736.07c;SPBC3H7.03c;SPBC11B10.09;SPAC19B12.10;SPAC1F5.08c;SPAC1142.07c;SPBC14C8.07c;SPBC25H2.11c;SPBC17G9.02c;SPBC2G2.13c;SPAC20G4.07c;SPAC1782.05;SPBC582.03;SPAC1071.04c;SPBC1778.06c;SPBP4H10.11c;SPCC320.13c;SPAC5D6.05;SPAC22F8.12c;SPBC4B4.07c;SPBC3B8.10c;SPBC30D10.10c;SPBC1306.02;SPCC16A11.05c;SPCC613.04c;SPAC1F7.04;SPAC3C7.03c;SPAC167.05;SPAC26F1.10c;SPBC31E1.03;SPBC18H10.07;SPAC26H5.05;SPCC338.08;SPCC16C4.09;SPBC11B10.10c;SPCC306.09c;SPBC24C6.11;SPAC1F5.10;SPAC20G8.07c;SPBC16D10.04c;SPBC6B1.09c;SPCC895.05;SPAC4A8.15c;SPBC1734.02c;SPCC1183.03c;SPCC63.02c;SPBP19A11.04c;SPBC21C3.02c;SPCC830.06;SPAC890.02c;SPBC365.03c;SPAC27E2.05;SPCC1840.01c;SPBC19G7.05c;SPBC21B10.13c;SPBC16G5.01;SPAC644.14c;SPAC10F6.08c;SPBC651.10;SPBC4F6.12;SPAC31G5.13;SPAC1805.17;SPBC32F12.05c;SPBC3H7.10;SPAC15A10.03c;SPCC5E4.06;SPCC1020.02;SPBC3B8.02;SPAC4A8.12c;SPBC216.06c;SPAC30D11.13;SPBC211.03c;SPAC2G11.03c;SPBC4.04c;SPAC824.05;SPBC32H8.12c;SPAC6F6.15;SPBC3E7.15c;SPAC6B12.15;SPAC13D6.05;SPCC320.04c;SPBC24C6.07;SPAC23H3.13c;SPBC19C7.02;SPCC895.07;SPCC777.14;SPAC17G8.12;SPBC32F12.04;SPBC409.04c;SPACUNK4.06c;SPAC12B10.12c;SPBC660.13c;SPAC4F10.11;SPBC16D10.09;SPAC323.05c;SPBC337.12;SPAC1D4.12;SPAC15A10.01;SPBC14C8.16c;SPAC31A2.05c;SPAC806.06c;SPAC23H4.12;SPCC5E4.07;SPAC1002.15c;SPAPB1E7.02c;SPAC222.04c;SPAC25B8.14;SPAC4A8.11c;SPAC17H9.19c;SPBC725.16;SPCC24B10.07;SPAC4H3.13;SPAC8F11.07c;SPBC336.04;SPAC2G11.15c;</t>
  </si>
  <si>
    <t>FYPO:0000047;</t>
  </si>
  <si>
    <t>normal cell population growth</t>
  </si>
  <si>
    <t>34.8387096774194 (216/620)</t>
  </si>
  <si>
    <t>16.2383177570093 (834/5136)</t>
  </si>
  <si>
    <t>SPBC337.03;SPAC4F10.04;SPAC4F8.07c;SPBC30D10.13c;SPAC6B12.02c;SPAC15E1.07c;SPCC1919.15;SPBPB8B6.04c;SPBC336.12c;SPCC645.06c;SPAP8A3.06;SPBC649.05;SPBC609.05;SPCC16A11.07;SPAC1071.10c;SPBC713.12;SPBC19C2.13c;SPBC17D11.06;SPCC1840.02c;SPBC36.07;SPCC4F11.02;SPAC17H9.10c;SPAC1565.06c;SPAC17G6.04c;SPAC11G7.02;SPAC110.03;SPAC1071.11;SPBC25H2.13c;SPAC19G12.17;SPAC17D4.02;SPAC3H5.06c;SPCC11E10.04;SPBC146.07;SPAC18G6.07c;SPCC790.02;SPAC20G8.01;SPBC2G2.14;SPBC119.02;SPBP4H10.03;SPBC11C11.04c;SPBC19G7.09;SPBC215.15;SPBC26H8.10;SPBC12D12.07c;SPBC12D12.04c;SPBC409.07c;SPBC776.02c;SPAC1071.02;SPAC4C5.02c;SPBC19G7.01c;SPBC3E7.08c;SPCC4B3.16;SPBC4C3.12;SPBC776.12c;SPAC144.06;SPBC776.18c;SPCC306.04c;SPAC23H3.03c;SPCC553.09c;SPCC338.16;SPAC2E1P5.04c;SPAC31G5.18c;SPBC887.14c;SPAC1610.02c;SPBC2G2.01c;SPBC1D7.04;SPAC15E1.06;SPBC4F6.15c;SPAC1B2.05;SPBC31F10.13c;SPAC6B12.11;SPAC23C11.10;SPAC17A5.07c;SPCC4G3.05c;SPBC21B10.12;SPCC4B3.08;SPAC23D3.09;SPAC19A8.11c;SPAC3H5.10;SPAC6B12.10c;SPAC20H4.07;SPCC188.08c;SPCC663.12;SPCC550.13;SPAC9E9.14;SPAC2F3.15;SPBC32H8.10;SPCC594.05c;SPCC188.06c;SPCC1442.12;SPAC23D3.02;SPBC428.16c;SPBC646.09c;SPBC29A3.10c;SPAC18B11.07c;SPBC26H8.07c;SPAC4G8.10;SPBC651.11c;SPCC1753.04;SPCC736.07c;SPBC3H7.03c;SPBC11B10.09;SPAC25B8.19c;SPAC1F5.08c;SPAC1142.07c;SPBC365.13c;SPAC20G4.07c;SPAC1782.05;SPBC582.03;SPCC320.13c;SPAC5D6.05;SPAC23G3.08c;SPAC6F12.17;SPBC30D10.10c;SPBC27B12.03c;SPAC3C7.03c;SPAC25G10.06;SPAC26F1.10c;SPCC1672.10;SPBC530.12c;SPAC26H5.05;SPCC338.08;SPCC16C4.09;SPBC21D10.10;SPCC306.09c;SPBC31E1.04;SPBC16D10.04c;SPBC6B1.09c;SPCC895.05;SPAC4A8.15c;SPAC57A10.10c;SPBC1734.02c;SPCC1183.03c;SPCC63.02c;SPAC664.01c;SPBC21C3.02c;SPCC830.06;SPAC20G8.03;SPBP4H10.09;SPCC74.02c;SPAC30D11.05;SPBC19C7.12c;SPBC2D10.18;SPBC25H2.16c;SPAC27E2.05;SPBC19G7.05c;SPBC21B10.13c;SPAC22F3.10c;SPBC16G5.01;SPAC644.14c;SPBC23G7.08c;SPAC10F6.08c;SPBC4F6.12;SPAC31G5.13;SPAC1805.17;SPCC338.17c;SPCC736.11;SPBC776.17;SPAC6C3.08;SPCC5E4.06;SPAC2F3.09;SPCC645.07;SPCC1020.02;SPBC146.09c;SPBC216.06c;SPAC30D11.13;SPCC162.09c;SPBP19A11.03c;SPBC32F12.03c;SPBC211.03c;SPAC3G6.01;SPBC17A3.07;SPAC23C11.14;SPAC2G11.03c;SPBC3H7.01;SPBC4.04c;SPBC32H8.12c;SPAC27E2.10c;SPCC16C4.03;SPAC6B12.15;SPBC119.05c;SPAC13D6.05;SPBC19C7.02;SPBC16D10.06;SPCC777.14;SPAC17G8.12;SPBC18H10.02;SPAC23G3.01;SPBC409.04c;SPACUNK4.06c;SPBC660.13c;SPBC1348.14c;SPBC16D10.09;SPAC13A11.02c;SPBC337.12;SPAC1D4.12;SPAC1B3.17;SPAC15A10.01;SPBC26H8.06;SPAC31A2.05c;SPAC25B8.03;SPAPB1E7.09;SPAC977.10;SPAPB1E7.02c;SPAC323.01c;SPCC1259.13;SPAC19G12.08;SPAC25B8.14;SPAC3A12.14;SPCC24B10.08c;SPCC613.12c;SPBC725.16;SPCC24B10.07;SPAC8F11.07c;SPBC336.04;SPBC18H10.06c;</t>
  </si>
  <si>
    <t>FYPO:0003037;</t>
  </si>
  <si>
    <t>abnormal cell phenotype</t>
  </si>
  <si>
    <t>69.1935483870968 (429/620)</t>
  </si>
  <si>
    <t>46.4369158878505 (2385/5136)</t>
  </si>
  <si>
    <t>SPBC337.03;SPAC4F10.04;SPAC4F8.07c;SPAC8C9.17c;SPCC1682.07;SPBC30D10.13c;SPAC19B12.02c;SPAC20G8.09c;SPCC1739.12;SPAC3A11.08;SPAC1B3.14;SPAC6B12.02c;SPBC2G5.07c;SPAC15E1.03;SPAC15E1.07c;SPBC4B4.06;SPCC24B10.04;SPCC1919.15;SPBC336.12c;SPCC645.06c;SPAP8A3.06;SPAC19A8.08;SPAC959.04c;SPBC649.05;SPBC609.05;SPCC16A11.07;SPBC1105.17;SPAC1071.10c;SPAC3H8.10;SPBC19C2.13c;SPCC5E4.04;SPAC17A2.08c;SPBC17D11.06;SPCC1840.02c;SPCC645.11c;SPBC6B1.10;SPBC32F12.01c;SPBC36.07;SPBC21C3.13;SPCC1753.02c;SPAC821.12;SPBC887.03c;SPBC23E6.07c;SPCC4F11.02;SPAC1F7.01c;SPBC365.10;SPBC17A3.05c;SPAC17H9.10c;SPAC1565.06c;SPAC4G9.16c;SPAC17G6.04c;SPAC11G7.02;SPAC17A5.16;SPAC110.03;SPBC428.06c;SPBC24C6.06;SPAC1B2.02c;SPAC1071.11;SPCC24B10.22;SPBC19G7.10c;SPBC25H2.13c;SPAC9G1.09;SPAC1B2.04;SPAC19G12.17;SPBC3D6.08c;SPAC17D4.02;SPBC146.03c;SPAC1B3.11c;SPAC3H5.06c;SPAC1851.03;SPCC11E10.04;SPBC32F12.02;SPBC146.07;SPAC18G6.07c;SPAC4F8.01;SPAC23C11.08;SPBC15D4.10c;SPBC428.19c;SPAC1D4.10;SPCC790.02;SPAC20G8.01;SPBC2G2.14;SPBC119.02;SPBP4H10.03;SPAC7D4.04;SPBC11C11.04c;SPAC23C4.11;SPBC4F6.06;SPBC19G7.09;SPAC589.12;SPAC1783.04c;SPBC215.15;SPBC26H8.10;SPCC794.10;SPBC12D12.07c;SPCC1281.01;SPBC12D12.04c;SPCP31B10.03c;SPBC409.07c;SPBC776.02c;SPBC24C6.05;SPBC106.09;SPAC1071.02;SPBC3H7.13;SPAC4C5.02c;SPBC19G7.01c;SPBC3E7.08c;SPAC17G8.11c;SPCC4B3.16;SPAC3G6.02;SPAC1610.01;SPAC22F3.09c;SPBC21H7.04;SPAC29A4.18;SPAC26A3.07c;SPBC4C3.12;SPBC776.12c;SPAC144.06;SPAC222.12c;SPBC776.18c;SPCC306.04c;SPAC23H3.03c;SPCC553.09c;SPCC338.16;SPBC29A10.16c;SPAC1F3.03;SPAC2G11.08c;SPCC24B10.11c;SPAC2E1P5.04c;SPAC11E3.08c;SPAC4F8.03;SPAC31G5.18c;SPAC9G1.03c;SPAC19G12.11;SPAC4F10.15c;SPBC887.14c;SPAC1610.02c;SPBC2G2.01c;SPAC1F5.07c;SPBC354.03;SPAC17H9.08;SPBC1D7.04;SPAC1556.01c;SPCC1450.03;SPBC4F6.15c;SPCC1322.06;SPBP8B7.14c;SPAC688.07c;SPAC1B2.05;SPAPB1E7.06c;SPBC31F10.13c;SPAC1F12.07;SPCC1183.12;SPAP27G11.10c;SPCC1840.03;SPAP8A3.08;SPBC365.06;SPAC6B12.11;SPBC336.01;SPAC3G9.04;SPAC23C11.10;SPAC17A5.07c;SPBC19G7.08c;SPCP1E11.05c;SPAC25B8.06c;SPCC4G3.05c;SPCC4B3.15;SPBC21B10.12;SPAC12B10.10;SPAC8F11.08c;SPAC15E1.04;SPBC557.05;SPCC4B3.08;SPAC9G1.11c;SPAC23D3.09;SPAC3H5.10;SPAC6B12.10c;SPCC736.08;SPAPYUG7.03c;SPAC20H4.07;SPAC1805.05;SPBC16C6.09;SPAC2G11.06;SPAC31A2.02;SPAC17G8.05;SPCC1442.13c;SPCC663.12;SPCC550.13;SPBC800.07c;SPAC9E9.14;SPBC409.19c;SPAC57A10.02;SPAC2F3.15;SPCC576.03c;SPBC405.04c;SPCC970.10c;SPBC17F3.02;SPBC32H8.10;SPCC594.05c;SPBC1604.12;SPBC29A10.01;SPCC188.06c;SPCC1442.12;SPAC637.11;SPBC2D10.10c;SPBC4C3.05c;SPAC23D3.02;SPBC428.16c;SPBC646.09c;SPAC18B11.07c;SPBC26H8.07c;SPAC4G8.10;SPBC19G7.07c;SPBC646.14c;SPCC14G10.03c;SPCC794.07;SPCC1753.04;SPAC3G9.08;SPCC736.07c;SPBC27B12.09c;SPBC3H7.03c;SPBC11B10.09;SPAC19B12.10;SPAC25B8.19c;SPAC1F5.08c;SPAC1142.07c;SPBC365.13c;SPBC14C8.07c;SPBC25H2.11c;SPBC17G9.02c;SPBC2G2.13c;SPCC1259.01c;SPBPJ4664.01;SPAC20G4.07c;SPAC17C9.07;SPAC1782.05;SPBC582.03;SPAC1071.04c;SPBC1778.06c;SPBC26H8.08c;SPAC890.06;SPBP4H10.11c;SPCC320.13c;SPAC5D6.05;SPAC22F8.12c;SPCC825.02;SPBC4B4.07c;SPCC285.14;SPAC6F12.17;SPBC3B8.10c;SPBC30D10.10c;SPBC1306.02;SPCC16A11.05c;SPCC613.04c;SPAC1F7.04;SPAC3C7.03c;SPAC24B11.13;SPBC14C8.06;SPAC25G10.06;SPAC167.05;SPCC18.13;SPAC26F1.10c;SPCC1672.10;SPBC530.12c;SPBC31E1.03;SPBC18H10.07;SPAC26H5.05;SPCC338.08;SPCC16C4.09;SPAC30C2.06c;SPBC11B10.10c;SPBC1706.03;SPCC306.09c;SPAC1F8.02c;SPBC24C6.11;SPAC1F5.10;SPAC20G8.07c;SPAC27D7.08c;SPAC5D6.13;SPBC31E1.04;SPBC16D10.04c;SPAC8C9.07;SPBC6B1.09c;SPBC19C2.14;SPCC613.08;SPCC895.05;SPAC4A8.15c;SPAC343.05;SPAC26A3.01;SPAPB1E7.12;SPAC57A10.10c;SPAC23H4.14;SPBC1734.02c;SPCC1183.03c;SPCC63.02c;SPCC162.01c;SPBC6B1.04;SPBP19A11.04c;SPAC664.01c;SPAC11G7.04;SPBC21C3.02c;SPCC830.06;SPAC144.08;SPCC736.06;SPAC890.02c;SPBC365.03c;SPAC20G8.03;SPBP4H10.09;SPCC74.02c;SPAC30D11.05;SPBC27B12.08;SPBC19C7.12c;SPBC2D10.18;SPAC27E2.05;SPCC1840.01c;SPBC19G7.05c;SPBC21B10.13c;SPAC22F3.10c;SPBC16G5.01;SPBC1105.15c;SPAC644.14c;SPBC23G7.08c;SPAC10F6.08c;SPBC11C11.09c;SPBC651.10;SPBC4F6.12;SPAC31G5.13;SPAC1805.17;SPCC338.17c;SPCC825.01;SPBC32F12.05c;SPBC20F10.07;SPCC24B10.12;SPCC736.11;SPBC3H7.10;SPAC15A10.03c;SPAC6C3.08;SPCC5E4.06;SPBC685.07c;SPAC2F3.09;SPCC645.07;SPCC1020.02;SPAC4G8.11c;SPBC146.09c;SPBC3B8.02;SPAC3A11.13;SPCC584.04;SPAC4A8.12c;SPBC216.06c;SPCC162.09c;SPAC30D11.13;SPBC1271.12;SPBC32F12.03c;SPBP19A11.03c;SPBC211.03c;SPBC1539.08;SPAC3G6.01;SPBC17A3.07;SPAC2G11.03c;SPAC23C11.14;SPCC16C4.17;SPBC146.08c;SPBC3H7.01;SPBC4.04c;SPAC824.05;SPAC4F10.05c;SPBC3B9.09;SPBC32H8.12c;SPAC27E2.10c;SPAC6F6.15;SPBC3E7.15c;SPAC6B12.15;SPAC13D6.05;SPCC320.04c;SPBC24C6.07;SPAC23H3.13c;SPBC19C7.02;SPBC16D10.06;SPCC895.07;SPCC31H12.08c;SPCC777.14;SPAC17G8.12;SPBC32F12.04;SPAC23G3.01;SPBC409.04c;SPACUNK4.06c;SPAC12B10.12c;SPBC660.13c;SPCC61.02;SPAC4F10.11;SPBC16D10.09;SPAC323.05c;SPAC13A11.02c;SPBC337.12;SPAC1D4.12;SPAC1B3.17;SPAC15A10.01;SPBC26H8.06;SPBC14C8.16c;SPAC31A2.05c;SPCC16C4.11;SPAC25B8.03;SPAC806.06c;SPAC23H4.12;SPCC5E4.07;SPBC2F12.15c;SPAC977.10;SPAC1002.15c;SPBC1709.03;SPAC14C4.14;SPAPB1E7.02c;SPAC323.01c;SPCC1259.13;SPAC222.04c;SPAC25B8.14;SPAC3A12.14;SPCC24B10.08c;SPCC1672.04c;SPAC18G6.03;SPCC613.12c;SPAC4A8.11c;SPAC17H9.19c;SPBC725.16;SPCC24B10.07;SPAC4H3.13;SPAC8F11.07c;SPAC328.02;SPBC336.04;SPAC2G11.15c;</t>
  </si>
  <si>
    <t>FYPO:0001357;</t>
  </si>
  <si>
    <t>normal vegetative cell population growth</t>
  </si>
  <si>
    <t>34.6774193548387 (215/620)</t>
  </si>
  <si>
    <t>16.1993769470405 (832/5136)</t>
  </si>
  <si>
    <t>SPBC337.03;SPAC4F10.04;SPAC4F8.07c;SPBC30D10.13c;SPAC6B12.02c;SPAC15E1.07c;SPCC1919.15;SPBPB8B6.04c;SPBC336.12c;SPCC645.06c;SPAP8A3.06;SPBC649.05;SPBC609.05;SPCC16A11.07;SPAC1071.10c;SPBC713.12;SPBC19C2.13c;SPBC17D11.06;SPCC1840.02c;SPBC36.07;SPCC4F11.02;SPAC17H9.10c;SPAC1565.06c;SPAC17G6.04c;SPAC11G7.02;SPAC110.03;SPAC1071.11;SPBC25H2.13c;SPAC19G12.17;SPAC17D4.02;SPAC3H5.06c;SPCC11E10.04;SPBC146.07;SPAC18G6.07c;SPCC790.02;SPAC20G8.01;SPBC2G2.14;SPBC119.02;SPBP4H10.03;SPBC11C11.04c;SPBC19G7.09;SPBC215.15;SPBC26H8.10;SPBC12D12.07c;SPBC12D12.04c;SPBC409.07c;SPBC776.02c;SPAC1071.02;SPBC19G7.01c;SPBC3E7.08c;SPCC4B3.16;SPBC4C3.12;SPBC776.12c;SPAC144.06;SPBC776.18c;SPCC306.04c;SPAC23H3.03c;SPCC553.09c;SPCC338.16;SPAC2E1P5.04c;SPAC31G5.18c;SPBC887.14c;SPAC1610.02c;SPBC2G2.01c;SPBC1D7.04;SPAC15E1.06;SPBC4F6.15c;SPAC1B2.05;SPBC31F10.13c;SPAC6B12.11;SPAC23C11.10;SPAC17A5.07c;SPCC4G3.05c;SPBC21B10.12;SPCC4B3.08;SPAC23D3.09;SPAC19A8.11c;SPAC3H5.10;SPAC6B12.10c;SPAC20H4.07;SPCC188.08c;SPCC663.12;SPCC550.13;SPAC9E9.14;SPAC2F3.15;SPBC32H8.10;SPCC594.05c;SPCC188.06c;SPCC1442.12;SPAC23D3.02;SPBC428.16c;SPBC646.09c;SPBC29A3.10c;SPAC18B11.07c;SPBC26H8.07c;SPAC4G8.10;SPBC651.11c;SPCC1753.04;SPCC736.07c;SPBC3H7.03c;SPBC11B10.09;SPAC25B8.19c;SPAC1F5.08c;SPAC1142.07c;SPBC365.13c;SPAC20G4.07c;SPAC1782.05;SPBC582.03;SPCC320.13c;SPAC5D6.05;SPAC23G3.08c;SPAC6F12.17;SPBC30D10.10c;SPBC27B12.03c;SPAC3C7.03c;SPAC25G10.06;SPAC26F1.10c;SPCC1672.10;SPBC530.12c;SPAC26H5.05;SPCC338.08;SPCC16C4.09;SPBC21D10.10;SPCC306.09c;SPBC31E1.04;SPBC16D10.04c;SPBC6B1.09c;SPCC895.05;SPAC4A8.15c;SPAC57A10.10c;SPBC1734.02c;SPCC1183.03c;SPCC63.02c;SPAC664.01c;SPBC21C3.02c;SPCC830.06;SPAC20G8.03;SPBP4H10.09;SPCC74.02c;SPAC30D11.05;SPBC19C7.12c;SPBC2D10.18;SPBC25H2.16c;SPAC27E2.05;SPBC19G7.05c;SPBC21B10.13c;SPAC22F3.10c;SPBC16G5.01;SPAC644.14c;SPBC23G7.08c;SPAC10F6.08c;SPBC4F6.12;SPAC31G5.13;SPAC1805.17;SPCC338.17c;SPCC736.11;SPBC776.17;SPAC6C3.08;SPCC5E4.06;SPAC2F3.09;SPCC645.07;SPCC1020.02;SPBC146.09c;SPBC216.06c;SPAC30D11.13;SPCC162.09c;SPBP19A11.03c;SPBC32F12.03c;SPBC211.03c;SPAC3G6.01;SPBC17A3.07;SPAC23C11.14;SPAC2G11.03c;SPBC3H7.01;SPBC4.04c;SPBC32H8.12c;SPAC27E2.10c;SPCC16C4.03;SPAC6B12.15;SPBC119.05c;SPAC13D6.05;SPBC19C7.02;SPBC16D10.06;SPCC777.14;SPAC17G8.12;SPBC18H10.02;SPAC23G3.01;SPBC409.04c;SPACUNK4.06c;SPBC660.13c;SPBC1348.14c;SPBC16D10.09;SPAC13A11.02c;SPBC337.12;SPAC1D4.12;SPAC1B3.17;SPAC15A10.01;SPBC26H8.06;SPAC31A2.05c;SPAC25B8.03;SPAPB1E7.09;SPAC977.10;SPAPB1E7.02c;SPAC323.01c;SPCC1259.13;SPAC19G12.08;SPAC25B8.14;SPAC3A12.14;SPCC24B10.08c;SPCC613.12c;SPBC725.16;SPCC24B10.07;SPAC8F11.07c;SPBC336.04;SPBC18H10.06c;</t>
  </si>
  <si>
    <t>FYPO:0000336;</t>
  </si>
  <si>
    <t>abnormal cellular component assembly</t>
  </si>
  <si>
    <t>22.9032258064516 (142/620)</t>
  </si>
  <si>
    <t>8.3917445482866 (431/5136)</t>
  </si>
  <si>
    <t>SPAC8C9.17c;SPAC15E1.07c;SPBC4B4.06;SPBC336.12c;SPBC649.05;SPBC609.05;SPBC1105.17;SPAC3H8.10;SPCC5E4.04;SPBC17D11.06;SPCC1840.02c;SPBC887.03c;SPAC1F7.01c;SPAC17H9.10c;SPAC1565.06c;SPBC24C6.06;SPCC24B10.22;SPBC25H2.13c;SPAC9G1.09;SPAC17D4.02;SPBC146.03c;SPAC3H5.06c;SPBC146.07;SPAC4F8.01;SPAC20G8.01;SPBC2G2.14;SPBC119.02;SPBC11C11.04c;SPBC4F6.06;SPAC1783.04c;SPBC26H8.10;SPCC1281.01;SPCP31B10.03c;SPBC106.09;SPBC3H7.13;SPBC776.12c;SPCC553.09c;SPAC2G11.08c;SPAC2E1P5.04c;SPAC11E3.08c;SPAC4F10.15c;SPBC2G2.01c;SPAC1556.01c;SPCC1322.06;SPBP8B7.14c;SPAC688.07c;SPAC1B2.05;SPBC31F10.13c;SPAC1F12.07;SPAP8A3.08;SPBC365.06;SPAC6B12.11;SPAC3G9.04;SPBC19G7.08c;SPCC4G3.05c;SPCC4B3.15;SPAC12B10.10;SPCC4B3.08;SPAC6B12.10c;SPCC736.08;SPBC16C6.09;SPAC17G8.05;SPCC663.12;SPCC550.13;SPAC9E9.14;SPAC2F3.15;SPBC405.04c;SPBC4C3.05c;SPAC23D3.02;SPBC646.09c;SPAC18B11.07c;SPBC26H8.07c;SPBC646.14c;SPBC11B10.09;SPAC1142.07c;SPBC14C8.07c;SPBC17G9.02c;SPBC582.03;SPBC1778.06c;SPCC320.13c;SPAC5D6.05;SPAC6F12.17;SPCC16A11.05c;SPCC613.04c;SPAC1F7.04;SPAC3C7.03c;SPBC14C8.06;SPCC1672.10;SPBC11B10.10c;SPCC306.09c;SPBC6B1.09c;SPCC895.05;SPAC4A8.15c;SPAC26A3.01;SPBC1734.02c;SPBC6B1.04;SPCC830.06;SPAC890.02c;SPBC27B12.08;SPAC27E2.05;SPBC19G7.05c;SPBC21B10.13c;SPAC644.14c;SPBC23G7.08c;SPBC651.10;SPBC4F6.12;SPAC31G5.13;SPAC1805.17;SPCC338.17c;SPAC15A10.03c;SPCC5E4.06;SPCC1020.02;SPBC3B8.02;SPAC30D11.13;SPBC211.03c;SPAC3G6.01;SPBC3H7.01;SPBC4.04c;SPBC32H8.12c;SPAC27E2.10c;SPAC6B12.15;SPAC13D6.05;SPBC24C6.07;SPBC19C7.02;SPCC895.07;SPAC17G8.12;SPBC32F12.04;SPBC660.13c;SPBC16D10.09;SPAC31A2.05c;SPAC23H4.12;SPAPB1E7.02c;SPCC1259.13;SPAC25B8.14;SPAC3A12.14;SPAC18G6.03;SPAC4A8.11c;SPAC17H9.19c;SPBC725.16;SPAC8F11.07c;SPBC336.04;SPAC2G11.15c;</t>
  </si>
  <si>
    <t>FYPO:0000059;</t>
  </si>
  <si>
    <t>abnormal mitotic cell cycle</t>
  </si>
  <si>
    <t>36.2903225806452 (225/620)</t>
  </si>
  <si>
    <t>17.5038940809969 (899/5136)</t>
  </si>
  <si>
    <t>SPAC8C9.17c;SPCC1739.12;SPAC3A11.08;SPAC6B12.02c;SPAC15E1.07c;SPBC4B4.06;SPCC1919.15;SPBC336.12c;SPBC649.05;SPBC1105.17;SPCC5E4.04;SPAC17A2.08c;SPBC17D11.06;SPCC1840.02c;SPBC36.07;SPBC21C3.13;SPBC887.03c;SPBC23E6.07c;SPAC17H9.10c;SPBC17A3.05c;SPAC1565.06c;SPAC11G7.02;SPBC428.06c;SPCC24B10.22;SPBC25H2.13c;SPAC9G1.09;SPAC19G12.17;SPAC17D4.02;SPBC3D6.08c;SPBC146.03c;SPAC3H5.06c;SPAC1851.03;SPBC146.07;SPAC18G6.07c;SPAC4F8.01;SPBC428.19c;SPAC20G8.01;SPBC2G2.14;SPBC119.02;SPAC7D4.04;SPBC11C11.04c;SPBC4F6.06;SPBC19G7.09;SPAC1783.04c;SPBC26H8.10;SPCC1281.01;SPCP31B10.03c;SPBC409.07c;SPBC776.02c;SPBC106.09;SPBC3H7.13;SPCC4B3.16;SPAC3G6.02;SPAC1610.01;SPAC22F3.09c;SPBC21H7.04;SPAC29A4.18;SPBC776.12c;SPBC776.18c;SPCC306.04c;SPAC23H3.03c;SPCC553.09c;SPCC338.16;SPCC24B10.11c;SPAC2E1P5.04c;SPAC11E3.08c;SPBC887.14c;SPAC1610.02c;SPBC2G2.01c;SPBC354.03;SPAC1556.01c;SPCC1450.03;SPBC4F6.15c;SPCC1322.06;SPBP8B7.14c;SPAC688.07c;SPAC1B2.05;SPAPB1E7.06c;SPBC31F10.13c;SPAC1F12.07;SPAP27G11.10c;SPCC1840.03;SPAP8A3.08;SPBC365.06;SPAC6B12.11;SPBC336.01;SPAC3G9.04;SPAC23C11.10;SPAC17A5.07c;SPBC19G7.08c;SPCC4G3.05c;SPCC4B3.15;SPAC12B10.10;SPCC4B3.08;SPAC9G1.11c;SPAC6B12.10c;SPCC736.08;SPAPYUG7.03c;SPAC20H4.07;SPBC16C6.09;SPAC31A2.02;SPAC17G8.05;SPCC663.12;SPCC550.13;SPAC9E9.14;SPAC57A10.02;SPAC2F3.15;SPCC594.05c;SPBC29A10.01;SPBC4C3.05c;SPAC23D3.02;SPBC428.16c;SPBC646.09c;SPAC18B11.07c;SPBC26H8.07c;SPAC4G8.10;SPBC646.14c;SPCC794.07;SPCC736.07c;SPBC11B10.09;SPAC25B8.19c;SPAC1142.07c;SPBC14C8.07c;SPBC17G9.02c;SPBC2G2.13c;SPAC20G4.07c;SPBC582.03;SPCC320.13c;SPAC5D6.05;SPAC22F8.12c;SPBC4B4.07c;SPAC6F12.17;SPBC3B8.10c;SPBC30D10.10c;SPBC1306.02;SPCC16A11.05c;SPCC613.04c;SPAC1F7.04;SPAC3C7.03c;SPBC14C8.06;SPAC26F1.10c;SPCC1672.10;SPBC31E1.03;SPBC18H10.07;SPCC338.08;SPCC306.09c;SPBC24C6.11;SPAC1F5.10;SPAC27D7.08c;SPBC16D10.04c;SPBC6B1.09c;SPCC895.05;SPAC4A8.15c;SPAC23H4.14;SPBC1734.02c;SPBC6B1.04;SPAC664.01c;SPBP19A11.04c;SPBC21C3.02c;SPCC830.06;SPAC890.02c;SPBC365.03c;SPBC27B12.08;SPAC27E2.05;SPCC1840.01c;SPBC19G7.05c;SPBC21B10.13c;SPBC16G5.01;SPAC644.14c;SPBC23G7.08c;SPBC11C11.09c;SPBC651.10;SPBC4F6.12;SPAC31G5.13;SPAC1805.17;SPCC338.17c;SPBC32F12.05c;SPCC24B10.12;SPBC3H7.10;SPAC15A10.03c;SPCC5E4.06;SPCC645.07;SPCC1020.02;SPBC3B8.02;SPAC3A11.13;SPAC4A8.12c;SPBC216.06c;SPAC30D11.13;SPBC211.03c;SPAC3G6.01;SPBC17A3.07;SPBC4.04c;SPBC32H8.12c;SPAC27E2.10c;SPAC6F6.15;SPAC6B12.15;SPAC13D6.05;SPCC320.04c;SPBC24C6.07;SPBC19C7.02;SPCC895.07;SPCC777.14;SPAC17G8.12;SPAC23G3.01;SPBC409.04c;SPACUNK4.06c;SPAC12B10.12c;SPBC660.13c;SPAC4F10.11;SPBC16D10.09;SPAC31A2.05c;SPAC23H4.12;SPAPB1E7.02c;SPCC1259.13;SPAC222.04c;SPAC25B8.14;SPAC3A12.14;SPAC4A8.11c;SPAC17H9.19c;SPBC725.16;SPCC24B10.07;SPAC4H3.13;SPAC8F11.07c;SPBC336.04;SPAC2G11.15c;</t>
  </si>
  <si>
    <t>FYPO:0004638;</t>
  </si>
  <si>
    <t>abnormal cellular physical quality phenotype</t>
  </si>
  <si>
    <t>65.3225806451613 (405/620)</t>
  </si>
  <si>
    <t>42.7764797507788 (2197/5136)</t>
  </si>
  <si>
    <t>SPBC337.03;SPAC4F10.04;SPBC25B2.04c;SPAC4F8.07c;SPAC8C9.17c;SPCC1682.07;SPBC30D10.13c;SPAC19B12.02c;SPCC1739.12;SPAC3A11.08;SPAC1B3.14;SPAC6B12.02c;SPAC15E1.03;SPAC15E1.07c;SPBC4B4.06;SPCC24B10.04;SPCC1919.15;SPBC336.12c;SPCC645.06c;SPAP8A3.06;SPAC19A8.08;SPAC959.04c;SPBC609.05;SPCC16A11.07;SPBC1105.17;SPAC3H8.10;SPBC19C2.13c;SPCC5E4.04;SPAC17A2.08c;SPBC17D11.06;SPCC1840.02c;SPCC645.11c;SPBC6B1.10;SPBC32F12.01c;SPBC36.07;SPBC21C3.13;SPCC1753.02c;SPAC821.12;SPBC887.03c;SPBC23E6.07c;SPCC4F11.02;SPAC1F7.01c;SPBC365.10;SPBC17A3.05c;SPAC17H9.10c;SPAC1565.06c;SPAC4G9.16c;SPAC17G6.04c;SPAC11G7.02;SPAC17A5.16;SPAC110.03;SPBC428.06c;SPBC24C6.06;SPAC1B2.02c;SPAC1071.11;SPCC24B10.22;SPBC19G7.10c;SPBC25H2.13c;SPAC9G1.09;SPAC1B2.04;SPAC19G12.17;SPBC3D6.08c;SPAC17D4.02;SPBC146.03c;SPAC1B3.11c;SPAC3H5.06c;SPAC1851.03;SPCC11E10.04;SPBC32F12.02;SPBC146.07;SPAC18G6.07c;SPAC4F8.01;SPAC23C11.08;SPBC15D4.10c;SPBC428.19c;SPAC1D4.10;SPCC790.02;SPAC20G8.01;SPBC2G2.14;SPBC119.02;SPBP4H10.03;SPAC7D4.04;SPBC11C11.04c;SPBC4F6.06;SPBC19G7.09;SPAC589.12;SPAC1783.04c;SPBC215.15;SPBC26H8.10;SPCC794.10;SPBC12D12.07c;SPCC1281.01;SPBC12D12.04c;SPCP31B10.03c;SPBC409.07c;SPBC776.02c;SPBC106.09;SPAC1071.02;SPBC3H7.13;SPAC4C5.02c;SPBC19C7.01;SPBC3E7.08c;SPAC17G8.11c;SPCC4B3.16;SPAC3G6.02;SPAC1610.01;SPAC22F3.09c;SPAC29A4.18;SPBC4C3.12;SPBC776.12c;SPAC144.06;SPBC776.18c;SPCC306.04c;SPAC23H3.03c;SPCC553.09c;SPCC338.16;SPBC29A10.16c;SPAC1F3.03;SPAC2G11.08c;SPCC24B10.11c;SPAC2E1P5.04c;SPAC11E3.08c;SPAC4F8.03;SPAC31G5.18c;SPAC9G1.03c;SPAC19G12.11;SPAC4F10.15c;SPBC887.14c;SPAC1610.02c;SPBC2G2.01c;SPAC1F5.07c;SPBC354.03;SPAC17H9.08;SPBC1D7.04;SPAC1556.01c;SPCC1450.03;SPBC4F6.15c;SPCC1322.06;SPBP8B7.14c;SPAC688.07c;SPAC1B2.05;SPAPB1E7.06c;SPBC31F10.13c;SPAC1F12.07;SPAP27G11.10c;SPCC1840.03;SPAP8A3.08;SPBC365.06;SPAC6B12.11;SPBC336.01;SPAC3G9.04;SPAC23C11.10;SPAC3C7.04;SPAC17A5.07c;SPBC19G7.08c;SPCP1E11.05c;SPAC25B8.06c;SPCC4G3.05c;SPCC4B3.15;SPAC12B10.10;SPAC15E1.04;SPBC557.05;SPBC2G5.02c;SPCC4B3.08;SPAC9G1.11c;SPAC23D3.09;SPAC3H5.10;SPAC6B12.10c;SPCC736.08;SPAPYUG7.03c;SPAC20H4.07;SPBC16C6.09;SPAC2G11.06;SPAC31A2.02;SPAC17G8.05;SPCC663.12;SPCC550.13;SPBC800.07c;SPBC409.19c;SPAC57A10.02;SPAC2F3.15;SPCC576.03c;SPBC405.04c;SPCC970.10c;SPBC17F3.02;SPBC32H8.10;SPCC594.05c;SPBC1604.12;SPBC29A10.01;SPCC188.06c;SPCC1442.12;SPAC637.11;SPBC2D10.10c;SPBC4C3.05c;SPAC23D3.02;SPBC428.16c;SPBC646.09c;SPBC29A3.10c;SPAC18B11.07c;SPBC26H8.07c;SPAC4G8.10;SPBC19G7.07c;SPBC646.14c;SPCC14G10.03c;SPCC794.07;SPCC1753.04;SPAC3G9.08;SPCC736.07c;SPBC27B12.09c;SPBC3H7.03c;SPBC11B10.09;SPAC19B12.10;SPAC25B8.19c;SPAC1F5.08c;SPAC1142.07c;SPBC365.13c;SPBC14C8.07c;SPBC25H2.11c;SPBC17G9.02c;SPBC2G2.13c;SPCC1259.01c;SPBPJ4664.01;SPAC20G4.07c;SPAC17C9.07;SPAC1782.05;SPBC582.03;SPAC1071.04c;SPBC1778.06c;SPBC26H8.08c;SPAC890.06;SPBP4H10.11c;SPCC320.13c;SPAC5D6.05;SPAC22F8.12c;SPBC4B4.07c;SPCC285.14;SPAC6F12.17;SPBC3B8.10c;SPBC30D10.10c;SPBC1306.02;SPCC16A11.05c;SPCC613.04c;SPAC1F7.04;SPAC3C7.03c;SPAC24B11.13;SPBC14C8.06;SPAC167.05;SPCC18.13;SPAC26F1.10c;SPCC1672.10;SPBC31E1.03;SPBC18H10.07;SPAC26H5.05;SPCC338.08;SPCC16C4.09;SPAC30C2.06c;SPBC11B10.10c;SPBC1706.03;SPCC306.09c;SPBC24C6.11;SPAC1F5.10;SPAC20G8.07c;SPAC5D6.13;SPBC31E1.04;SPBC16D10.04c;SPAC8C9.07;SPBC6B1.09c;SPBC19C2.14;SPCC613.08;SPCC895.05;SPAC4A8.15c;SPAC343.05;SPAC26A3.01;SPAC57A10.10c;SPAC23H4.14;SPBC1734.02c;SPCC1183.03c;SPCC63.02c;SPCC162.01c;SPBC6B1.04;SPBP19A11.04c;SPAC664.01c;SPAC11G7.04;SPBC21C3.02c;SPCC830.06;SPAC144.08;SPCC736.06;SPAC890.02c;SPAC8C9.10c;SPBC365.03c;SPBP4H10.09;SPCC74.02c;SPAC30D11.05;SPBC27B12.08;SPBC19C7.12c;SPBC2D10.18;SPBC25H2.16c;SPAC27E2.05;SPCC1840.01c;SPBC19G7.05c;SPBC21B10.13c;SPAC22F3.10c;SPBC16G5.01;SPBC1105.15c;SPAC644.14c;SPBC23G7.08c;SPAC10F6.08c;SPBC651.10;SPBC4F6.12;SPAC31G5.13;SPAC1805.17;SPCC338.17c;SPCC825.01;SPBC32F12.05c;SPBC20F10.07;SPCC736.11;SPBC3H7.10;SPAC15A10.03c;SPAC6C3.08;SPCC5E4.06;SPBC685.07c;SPAC2F3.09;SPCC645.07;SPCC1020.02;SPAC4G8.11c;SPBC146.09c;SPBC3B8.02;SPAC4A8.12c;SPBC216.06c;SPCC162.09c;SPAC30D11.13;SPBC1271.12;SPBC32F12.03c;SPBP19A11.03c;SPBC211.03c;SPBC1539.08;SPAC3G6.01;SPBC17A3.07;SPAC2G11.03c;SPAC23C11.14;SPBC146.08c;SPBC3H7.01;SPBC4.04c;SPAC824.05;SPAC4F10.05c;SPBC3B9.09;SPBC32H8.12c;SPAC27E2.10c;SPAC6F6.15;SPBC3E7.15c;SPAC6B12.15;SPAC13D6.05;SPCC320.04c;SPBC24C6.07;SPAC23H3.13c;SPBC19C7.02;SPBC16D10.06;SPCC895.07;SPCC31H12.08c;SPCC777.14;SPAC17G8.12;SPBC32F12.04;SPAC23G3.01;SPBC409.04c;SPACUNK4.06c;SPAC12B10.12c;SPBC660.13c;SPAC4F10.11;SPBC16D10.09;SPAC323.05c;SPAC13A11.02c;SPBC337.12;SPAC1D4.12;SPAC15A10.01;SPBC26H8.06;SPBC14C8.16c;SPAC31A2.05c;SPCC16C4.11;SPAC25B8.03;SPAC806.06c;SPAC23H4.12;SPCC5E4.07;SPBC2F12.15c;SPAC977.10;SPAC1002.15c;SPBC1709.03;SPAPB1E7.02c;SPAC323.01c;SPCC1259.13;SPAC222.04c;SPAC25B8.14;SPAC3A12.14;SPBC26H8.03;SPBC3H7.11;SPCC24B10.08c;SPCC1672.04c;SPAC18G6.03;SPAC4A8.11c;SPAC17H9.19c;SPBC725.16;SPCC24B10.07;SPAC4H3.13;SPAC8F11.07c;SPBC336.04;SPAC2G11.15c;</t>
  </si>
  <si>
    <t>FYPO:0000032;</t>
  </si>
  <si>
    <t>abnormal cytokinesis</t>
  </si>
  <si>
    <t>19.1935483870968 (119/620)</t>
  </si>
  <si>
    <t>6.36682242990654 (327/5136)</t>
  </si>
  <si>
    <t>SPAC8C9.17c;SPBC4B4.06;SPBC336.12c;SPBC649.05;SPCC5E4.04;SPBC17D11.06;SPCC1840.02c;SPBC887.03c;SPAC1565.06c;SPAC17H9.10c;SPAC11G7.02;SPCC24B10.22;SPBC25H2.13c;SPAC9G1.09;SPAC17D4.02;SPBC146.03c;SPAC3H5.06c;SPAC1851.03;SPBC146.07;SPAC4F8.01;SPAC20G8.01;SPBC119.02;SPBC11C11.04c;SPBC4F6.06;SPAC1783.04c;SPCC1281.01;SPCP31B10.03c;SPBC106.09;SPBC3H7.13;SPAC3G6.02;SPBC776.12c;SPCC553.09c;SPAC2E1P5.04c;SPAC11E3.08c;SPBC2G2.01c;SPAC1556.01c;SPCC1322.06;SPBP8B7.14c;SPAC688.07c;SPAC1B2.05;SPAC1F12.07;SPAP8A3.08;SPBC365.06;SPAC6B12.11;SPAC3G9.04;SPBC19G7.08c;SPCC4B3.15;SPAC12B10.10;SPCC4B3.08;SPAC6B12.10c;SPCC736.08;SPBC16C6.09;SPAC17G8.05;SPCC663.12;SPCC550.13;SPAC9E9.14;SPAC2F3.15;SPBC4C3.05c;SPAC23D3.02;SPBC646.09c;SPAC18B11.07c;SPBC26H8.07c;SPBC646.14c;SPBC11B10.09;SPAC1142.07c;SPBC14C8.07c;SPAC20G4.07c;SPBC582.03;SPCC320.13c;SPAC5D6.05;SPAC6F12.17;SPCC16A11.05c;SPCC613.04c;SPAC1F7.04;SPBC14C8.06;SPCC306.09c;SPBC6B1.09c;SPCC895.05;SPAC4A8.15c;SPBC1734.02c;SPBC6B1.04;SPCC830.06;SPAC890.02c;SPBC27B12.08;SPAC27E2.05;SPBC19G7.05c;SPBC21B10.13c;SPBC23G7.08c;SPBC651.10;SPBC4F6.12;SPAC31G5.13;SPAC1805.17;SPCC338.17c;SPCC5E4.06;SPBC3B8.02;SPAC30D11.13;SPBC211.03c;SPBC4.04c;SPBC32H8.12c;SPAC27E2.10c;SPAC13D6.05;SPBC24C6.07;SPBC19C7.02;SPCC895.07;SPAC17G8.12;SPACUNK4.06c;SPBC660.13c;SPBC16D10.09;SPAC31A2.05c;SPAC23H4.12;SPAPB1E7.02c;SPCC1259.13;SPAC25B8.14;SPAC4A8.11c;SPAC17H9.19c;SPBC725.16;SPAC8F11.07c;SPBC336.04;SPAC2G11.15c;</t>
  </si>
  <si>
    <t>FYPO:0000117;</t>
  </si>
  <si>
    <t>abnormal septation</t>
  </si>
  <si>
    <t>18.0645161290323 (112/620)</t>
  </si>
  <si>
    <t>5.74376947040498 (295/5136)</t>
  </si>
  <si>
    <t>SPAC8C9.17c;SPBC4B4.06;SPBC336.12c;SPBC649.05;SPCC5E4.04;SPBC17D11.06;SPCC1840.02c;SPBC887.03c;SPAC1565.06c;SPAC17H9.10c;SPCC24B10.22;SPBC25H2.13c;SPAC9G1.09;SPAC17D4.02;SPBC146.03c;SPAC3H5.06c;SPBC146.07;SPAC4F8.01;SPAC20G8.01;SPBC119.02;SPBC11C11.04c;SPBC4F6.06;SPCC1281.01;SPCP31B10.03c;SPBC106.09;SPBC3H7.13;SPBC776.12c;SPCC553.09c;SPAC2E1P5.04c;SPAC11E3.08c;SPBC2G2.01c;SPAC1556.01c;SPCC1322.06;SPBP8B7.14c;SPAC688.07c;SPAC1B2.05;SPAC1F12.07;SPAP8A3.08;SPBC365.06;SPAC6B12.11;SPAC3G9.04;SPBC19G7.08c;SPCC4B3.15;SPAC12B10.10;SPCC4B3.08;SPAC6B12.10c;SPCC736.08;SPBC16C6.09;SPAC17G8.05;SPCC663.12;SPCC550.13;SPAC9E9.14;SPAC2F3.15;SPBC4C3.05c;SPAC23D3.02;SPBC646.09c;SPAC18B11.07c;SPBC26H8.07c;SPBC646.14c;SPBC11B10.09;SPAC1142.07c;SPBC14C8.07c;SPBC582.03;SPCC320.13c;SPAC5D6.05;SPAC6F12.17;SPCC16A11.05c;SPCC613.04c;SPAC1F7.04;SPBC14C8.06;SPCC306.09c;SPBC6B1.09c;SPAC4A8.15c;SPBC1734.02c;SPBC6B1.04;SPCC830.06;SPAC890.02c;SPBC27B12.08;SPAC27E2.05;SPBC19G7.05c;SPBC21B10.13c;SPBC23G7.08c;SPBC651.10;SPBC4F6.12;SPAC31G5.13;SPAC1805.17;SPCC338.17c;SPCC5E4.06;SPBC3B8.02;SPAC30D11.13;SPBC211.03c;SPBC4.04c;SPBC32H8.12c;SPAC27E2.10c;SPAC13D6.05;SPBC24C6.07;SPBC19C7.02;SPCC895.07;SPAC17G8.12;SPBC660.13c;SPBC16D10.09;SPAC31A2.05c;SPAC23H4.12;SPAPB1E7.02c;SPCC1259.13;SPAC25B8.14;SPAC4A8.11c;SPAC17H9.19c;SPBC725.16;SPAC8F11.07c;SPBC336.04;SPAC2G11.15c;</t>
  </si>
  <si>
    <t>FYPO:0001337;</t>
  </si>
  <si>
    <t>localization phenotype during vegetative growth</t>
  </si>
  <si>
    <t>29.1935483870968 (181/620)</t>
  </si>
  <si>
    <t>12.6557632398754 (650/5136)</t>
  </si>
  <si>
    <t>SPAC8C9.17c;SPAC20G8.09c;SPAC1B3.14;SPBC336.12c;SPCC645.06c;SPBC649.05;SPBC609.05;SPBC1105.17;SPAC1071.10c;SPAC3H8.10;SPCC5E4.04;SPBC17D11.06;SPCC1840.02c;SPBC32F12.01c;SPAC821.12;SPAC1F7.01c;SPAC17H9.10c;SPAC1565.06c;SPAC17G6.04c;SPAC11G7.02;SPAC17A5.16;SPAC110.03;SPBC25H2.13c;SPAC9G1.09;SPAC19G12.17;SPAC17D4.02;SPBC146.03c;SPAC3H5.06c;SPBC146.07;SPAC1D4.10;SPAC20G8.01;SPBC2G2.14;SPBC119.02;SPBC11C11.04c;SPBC4F6.06;SPBC26H8.10;SPBC409.07c;SPBC776.02c;SPBC106.09;SPAC1071.02;SPBC3H7.13;SPAC4C5.02c;SPCC4B3.16;SPAC3G6.02;SPAC1610.01;SPAC22F3.09c;SPBC4C3.12;SPBC776.12c;SPCC306.04c;SPAC23H3.03c;SPCC338.16;SPAC2G11.08c;SPAC2E1P5.04c;SPAC31G5.18c;SPAC4F10.15c;SPBC2G2.01c;SPAC1556.01c;SPCC1322.06;SPAC688.07c;SPAC1B2.05;SPCC1840.03;SPAP8A3.08;SPBC19G7.08c;SPCC4G3.05c;SPCC4B3.15;SPAC12B10.10;SPCC4B3.08;SPAC9G1.11c;SPAC23D3.09;SPCC736.08;SPAPYUG7.03c;SPAC1805.05;SPCC188.08c;SPCC663.12;SPAC57A10.02;SPAC2F3.15;SPCC576.03c;SPBC405.04c;SPBC17F3.02;SPBC32H8.10;SPCC188.06c;SPCC1442.12;SPBC4C3.05c;SPAC23D3.02;SPBC428.16c;SPBC646.09c;SPAC18B11.07c;SPBC26H8.07c;SPAC4G8.10;SPBC646.14c;SPBC11B10.09;SPAC1F5.08c;SPBC365.13c;SPBC14C8.07c;SPAC20G4.07c;SPBC582.03;SPAC1071.04c;SPBC1778.06c;SPCC320.13c;SPAC6F12.17;SPBC30D10.10c;SPCC16A11.05c;SPBC14C8.06;SPAC26F1.10c;SPCC1672.10;SPBC31E1.03;SPCC338.08;SPCC16C4.09;SPBC11B10.10c;SPCC306.09c;SPAC1F8.02c;SPAC20G8.07c;SPBC31E1.04;SPBC16D10.04c;SPCC895.05;SPAC4A8.15c;SPAC57A10.10c;SPBC6B1.04;SPAC664.01c;SPBP19A11.04c;SPCC830.06;SPAC890.02c;SPAC20G8.03;SPCC74.02c;SPAC30D11.05;SPBC27B12.08;SPCC1840.01c;SPBC19G7.05c;SPBC21B10.13c;SPBC16G5.01;SPAC644.14c;SPBC23G7.08c;SPBC4F6.12;SPAC31G5.13;SPAC1805.17;SPCC338.17c;SPCC736.11;SPCC5E4.06;SPCC645.07;SPCC1020.02;SPAC4A8.12c;SPBC216.06c;SPAC30D11.13;SPCC162.09c;SPBP19A11.03c;SPBC211.03c;SPBC1539.08;SPAC3G6.01;SPAC2G11.03c;SPBC3H7.01;SPBC4.04c;SPBC32H8.12c;SPAC27E2.10c;SPBC3E7.15c;SPAC6B12.15;SPBC119.05c;SPAC13D6.05;SPBC24C6.07;SPBC19C7.02;SPAC17G8.12;SPBC32F12.04;SPAC23G3.01;SPBC409.04c;SPBC660.13c;SPAC4F10.11;SPBC337.12;SPAC1B3.17;SPAC15A10.01;SPBC26H8.06;SPBC14C8.16c;SPAC31A2.05c;SPAC977.10;SPAC1002.15c;SPAPB1E7.02c;SPCC1259.13;SPAC25B8.14;SPAC3A12.14;SPAC18G6.03;SPAC17H9.19c;SPCC24B10.07;SPAC8F11.07c;</t>
  </si>
  <si>
    <t>FYPO:0000138;</t>
  </si>
  <si>
    <t>localization phenotype</t>
  </si>
  <si>
    <t>30.3225806451613 (188/620)</t>
  </si>
  <si>
    <t>13.4735202492212 (692/5136)</t>
  </si>
  <si>
    <t>SPAC8C9.17c;SPAC20G8.09c;SPAC1B3.14;SPAC15E1.07c;SPBC4B4.06;SPBC336.12c;SPCC645.06c;SPBC649.05;SPBC609.05;SPBC1105.17;SPAC1071.10c;SPAC3H8.10;SPCC5E4.04;SPBC17D11.06;SPCC1840.02c;SPBC32F12.01c;SPAC821.12;SPAC1F7.01c;SPAC17H9.10c;SPAC1565.06c;SPAC17G6.04c;SPAC11G7.02;SPAC17A5.16;SPAC110.03;SPBC25H2.13c;SPAC9G1.09;SPAC19G12.17;SPAC17D4.02;SPBC146.03c;SPAC3H5.06c;SPBC146.07;SPAC1D4.10;SPAC20G8.01;SPBC2G2.14;SPBC119.02;SPBC11C11.04c;SPAC7D4.04;SPBC4F6.06;SPBC26H8.10;SPBC409.07c;SPBC776.02c;SPBC106.09;SPAC1071.02;SPBC3H7.13;SPAC4C5.02c;SPCC4B3.16;SPAC3G6.02;SPAC1610.01;SPAC22F3.09c;SPBC4C3.12;SPBC776.12c;SPCC306.04c;SPAC23H3.03c;SPCC338.16;SPAC2G11.08c;SPAC2E1P5.04c;SPAC31G5.18c;SPAC4F10.15c;SPBC2G2.01c;SPAC1556.01c;SPCC1322.06;SPAC688.07c;SPAC1B2.05;SPCC1183.12;SPCC1840.03;SPAP8A3.08;SPBC19G7.08c;SPCC4G3.05c;SPCC4B3.15;SPAC12B10.10;SPCC4B3.08;SPAC9G1.11c;SPAC23D3.09;SPCC736.08;SPAPYUG7.03c;SPAC1805.05;SPCC188.08c;SPCC663.12;SPAC9E9.14;SPAC57A10.02;SPAC2F3.15;SPCC576.03c;SPBC405.04c;SPBC17F3.02;SPBC32H8.10;SPCC188.06c;SPCC1442.12;SPBC4C3.05c;SPAC23D3.02;SPBC428.16c;SPBC646.09c;SPAC18B11.07c;SPBC26H8.07c;SPAC4G8.10;SPBC646.14c;SPBC11B10.09;SPAC19B12.10;SPAC1F5.08c;SPBC365.13c;SPBC14C8.07c;SPAC20G4.07c;SPBC582.03;SPAC1071.04c;SPBC1778.06c;SPCC320.13c;SPAC6F12.17;SPBC30D10.10c;SPCC16A11.05c;SPBC14C8.06;SPAC26F1.10c;SPCC1672.10;SPBC31E1.03;SPCC338.08;SPCC16C4.09;SPBC11B10.10c;SPCC306.09c;SPAC1F8.02c;SPAC20G8.07c;SPBC31E1.04;SPBC16D10.04c;SPCC895.05;SPAC4A8.15c;SPAC57A10.10c;SPBC6B1.04;SPAC664.01c;SPBP19A11.04c;SPCC830.06;SPAC890.02c;SPAC20G8.03;SPCC74.02c;SPAC30D11.05;SPBC27B12.08;SPCC1840.01c;SPBC19G7.05c;SPBC21B10.13c;SPBC16G5.01;SPAC644.14c;SPBC23G7.08c;SPBC4F6.12;SPAC31G5.13;SPAC1805.17;SPCC338.17c;SPCC736.11;SPCC5E4.06;SPCC645.07;SPCC1020.02;SPAC4A8.12c;SPBC216.06c;SPAC30D11.13;SPCC162.09c;SPBP19A11.03c;SPBC211.03c;SPBC1539.08;SPAC3G6.01;SPAC2G11.03c;SPBC3H7.01;SPBC4.04c;SPBC32H8.12c;SPAC27E2.10c;SPBC3E7.15c;SPAC6B12.15;SPBC119.05c;SPAC13D6.05;SPBC24C6.07;SPBC19C7.02;SPCC895.07;SPAC17G8.12;SPBC32F12.04;SPAC23G3.01;SPBC409.04c;SPBC660.13c;SPAC4F10.11;SPBC337.12;SPAC1B3.17;SPAC15A10.01;SPBC26H8.06;SPBC14C8.16c;SPAC31A2.05c;SPAC977.10;SPAC1002.15c;SPAPB1E7.02c;SPCC1259.13;SPAC25B8.14;SPAC3A12.14;SPAC18G6.03;SPAC17H9.19c;SPCC24B10.07;SPAC8F11.07c;</t>
  </si>
  <si>
    <t>FYPO:0001126;</t>
  </si>
  <si>
    <t>abnormal cell shape</t>
  </si>
  <si>
    <t>29.9844236760125 (1540/5136)</t>
  </si>
  <si>
    <t>SPAC4F10.04;SPAC4F8.07c;SPCC1682.07;SPBC30D10.13c;SPAC19B12.02c;SPCC1739.12;SPAC3A11.08;SPAC6B12.02c;SPAC15E1.03;SPBC4B4.06;SPCC24B10.04;SPCC1919.15;SPBC336.12c;SPCC645.06c;SPAP8A3.06;SPAC19A8.08;SPAC959.04c;SPBC609.05;SPCC16A11.07;SPBC1105.17;SPAC3H8.10;SPBC19C2.13c;SPCC5E4.04;SPAC17A2.08c;SPBC17D11.06;SPCC1840.02c;SPBC6B1.10;SPBC36.07;SPBC21C3.13;SPAC821.12;SPBC887.03c;SPBC23E6.07c;SPAC1F7.01c;SPBC365.10;SPBC17A3.05c;SPAC17H9.10c;SPAC1565.06c;SPAC4G9.16c;SPAC17G6.04c;SPAC11G7.02;SPAC110.03;SPBC428.06c;SPBC24C6.06;SPAC1B2.02c;SPCC24B10.22;SPBC19G7.10c;SPBC25H2.13c;SPAC9G1.09;SPAC19G12.17;SPAC17D4.02;SPBC3D6.08c;SPBC146.03c;SPAC3H5.06c;SPAC1851.03;SPBC146.07;SPAC18G6.07c;SPAC4F8.01;SPBC15D4.10c;SPBC428.19c;SPAC1D4.10;SPCC790.02;SPAC20G8.01;SPBC119.02;SPBP4H10.03;SPBC11C11.04c;SPBC4F6.06;SPBC19G7.09;SPAC589.12;SPAC1783.04c;SPBC26H8.10;SPCC794.10;SPCC1281.01;SPBC12D12.04c;SPCP31B10.03c;SPBC409.07c;SPBC106.09;SPAC1071.02;SPBC3H7.13;SPAC17G8.11c;SPCC4B3.16;SPAC3G6.02;SPAC1610.01;SPAC22F3.09c;SPAC29A4.18;SPBC4C3.12;SPBC776.12c;SPBC776.18c;SPCC306.04c;SPAC23H3.03c;SPCC553.09c;SPCC338.16;SPAC1F3.03;SPAC2G11.08c;SPCC24B10.11c;SPAC2E1P5.04c;SPAC11E3.08c;SPAC4F8.03;SPAC31G5.18c;SPAC9G1.03c;SPAC4F10.15c;SPBC887.14c;SPAC1610.02c;SPAC1F5.07c;SPBC354.03;SPAC17H9.08;SPBC1D7.04;SPAC1556.01c;SPCC1450.03;SPBC4F6.15c;SPBP8B7.14c;SPAC688.07c;SPAC1B2.05;SPAPB1E7.06c;SPBC31F10.13c;SPAC1F12.07;SPAP27G11.10c;SPCC1840.03;SPAP8A3.08;SPBC365.06;SPAC6B12.11;SPBC336.01;SPAC3G9.04;SPAC23C11.10;SPCP1E11.05c;SPAC17A5.07c;SPAC25B8.06c;SPCC4G3.05c;SPAC12B10.10;SPAC15E1.04;SPBC557.05;SPCC4B3.08;SPAC9G1.11c;SPAC23D3.09;SPAC3H5.10;SPAC6B12.10c;SPCC736.08;SPAPYUG7.03c;SPAC20H4.07;SPBC16C6.09;SPAC2G11.06;SPAC31A2.02;SPAC17G8.05;SPCC663.12;SPCC550.13;SPBC409.19c;SPAC57A10.02;SPAC2F3.15;SPCC970.10c;SPBC17F3.02;SPCC594.05c;SPBC29A10.01;SPCC188.06c;SPCC1442.12;SPBC2D10.10c;SPBC428.16c;SPBC646.09c;SPAC18B11.07c;SPBC26H8.07c;SPAC4G8.10;SPBC646.14c;SPCC14G10.03c;SPCC794.07;SPAC3G9.08;SPCC736.07c;SPBC27B12.09c;SPBC3H7.03c;SPBC11B10.09;SPAC19B12.10;SPAC1F5.08c;SPAC1142.07c;SPBC14C8.07c;SPBC25H2.11c;SPBC17G9.02c;SPBC2G2.13c;SPCC1259.01c;SPAC20G4.07c;SPAC17C9.07;SPAC1782.05;SPBC582.03;SPAC1071.04c;SPBC1778.06c;SPBC26H8.08c;SPBP4H10.11c;SPCC320.13c;SPAC5D6.05;SPAC22F8.12c;SPBC4B4.07c;SPBC3B8.10c;SPBC30D10.10c;SPBC1306.02;SPCC16A11.05c;SPCC613.04c;SPAC1F7.04;SPAC3C7.03c;SPAC24B11.13;SPAC167.05;SPAC26F1.10c;SPBC31E1.03;SPBC18H10.07;SPAC26H5.05;SPCC338.08;SPCC16C4.09;SPBC11B10.10c;SPBC1706.03;SPCC306.09c;SPBC24C6.11;SPAC1F5.10;SPAC20G8.07c;SPAC5D6.13;SPBC16D10.04c;SPAC8C9.07;SPBC6B1.09c;SPCC613.08;SPCC895.05;SPAC4A8.15c;SPAC23H4.14;SPBC1734.02c;SPCC1183.03c;SPCC63.02c;SPBC6B1.04;SPBP19A11.04c;SPAC11G7.04;SPBC21C3.02c;SPCC830.06;SPAC144.08;SPCC736.06;SPAC890.02c;SPBC365.03c;SPCC74.02c;SPBC27B12.08;SPBC19C7.12c;SPAC27E2.05;SPCC1840.01c;SPBC19G7.05c;SPBC21B10.13c;SPBC16G5.01;SPBC1105.15c;SPAC644.14c;SPAC10F6.08c;SPBC651.10;SPBC4F6.12;SPAC31G5.13;SPAC1805.17;SPCC825.01;SPBC32F12.05c;SPBC3H7.10;SPAC6C3.08;SPAC15A10.03c;SPCC5E4.06;SPBC685.07c;SPAC2F3.09;SPCC1020.02;SPAC4G8.11c;SPBC146.09c;SPBC3B8.02;SPAC4A8.12c;SPBC216.06c;SPAC30D11.13;SPBC1271.12;SPBC211.03c;SPBC1539.08;SPBC17A3.07;SPAC2G11.03c;SPBC146.08c;SPBC4.04c;SPAC824.05;SPAC4F10.05c;SPBC3B9.09;SPBC32H8.12c;SPAC27E2.10c;SPAC6F6.15;SPBC3E7.15c;SPAC6B12.15;SPAC13D6.05;SPCC320.04c;SPBC24C6.07;SPAC23H3.13c;SPBC19C7.02;SPCC895.07;SPCC31H12.08c;SPCC777.14;SPAC17G8.12;SPBC32F12.04;SPBC409.04c;SPACUNK4.06c;SPAC12B10.12c;SPBC660.13c;SPAC4F10.11;SPBC16D10.09;SPAC323.05c;SPAC13A11.02c;SPBC337.12;SPAC1D4.12;SPAC15A10.01;SPBC26H8.06;SPBC14C8.16c;SPAC25B8.03;SPAC806.06c;SPAC31A2.05c;SPCC16C4.11;SPAC23H4.12;SPCC5E4.07;SPBC2F12.15c;SPAC1002.15c;SPBC1709.03;SPAPB1E7.02c;SPAC323.01c;SPAC222.04c;SPAC25B8.14;SPAC4A8.11c;SPAC17H9.19c;SPBC725.16;SPCC24B10.07;SPAC4H3.13;SPAC8F11.07c;SPBC336.04;SPAC2G11.15c;</t>
  </si>
  <si>
    <t>FYPO:0002734;</t>
  </si>
  <si>
    <t>abnormal cell cycle process</t>
  </si>
  <si>
    <t>32.0967741935484 (199/620)</t>
  </si>
  <si>
    <t>14.797507788162 (760/5136)</t>
  </si>
  <si>
    <t>SPAC8C9.17c;SPCC1739.12;SPAC6B12.02c;SPAC15E1.07c;SPBC4B4.06;SPBC336.12c;SPBC649.05;SPBC1105.17;SPAC3H8.10;SPCC5E4.04;SPBC17D11.06;SPCC1840.02c;SPCC645.11c;SPBC887.03c;SPBC23E6.07c;SPAC17H9.10c;SPAC1565.06c;SPAC11G7.02;SPBC24C6.06;SPCC24B10.22;SPBC25H2.13c;SPAC9G1.09;SPAC19G12.17;SPAC17D4.02;SPBC146.03c;SPAC3H5.06c;SPAC1851.03;SPBC32F12.02;SPBC146.07;SPAC4F8.01;SPAC23C11.08;SPAC20G8.01;SPBC2G2.14;SPBC119.02;SPAC7D4.04;SPBC11C11.04c;SPBC4F6.06;SPAC1783.04c;SPBC26H8.10;SPCC1281.01;SPCP31B10.03c;SPBC409.07c;SPBC776.02c;SPBC106.09;SPBC3H7.13;SPCC4B3.16;SPAC3G6.02;SPAC1610.01;SPAC22F3.09c;SPBC776.12c;SPBC776.18c;SPCC306.04c;SPCC553.09c;SPCC338.16;SPAC2E1P5.04c;SPAC11E3.08c;SPAC31G5.18c;SPBC887.14c;SPBC2G2.01c;SPAC1556.01c;SPCC1322.06;SPBP8B7.14c;SPAC688.07c;SPAC1B2.05;SPAPB1E7.06c;SPBC31F10.13c;SPAC1F12.07;SPCC1183.12;SPCC1840.03;SPAP8A3.08;SPBC365.06;SPAC6B12.11;SPBC336.01;SPAC3G9.04;SPAC17A5.07c;SPBC19G7.08c;SPCC4G3.05c;SPCC4B3.15;SPBC21B10.12;SPAC12B10.10;SPAC8F11.08c;SPCC4B3.08;SPAC6B12.10c;SPCC736.08;SPAC20H4.07;SPBC16C6.09;SPAC2G11.06;SPAC17G8.05;SPCC1442.13c;SPCC663.12;SPCC550.13;SPAC9E9.14;SPAC2F3.15;SPBC405.04c;SPBC4C3.05c;SPAC23D3.02;SPBC646.09c;SPAC18B11.07c;SPBC26H8.07c;SPBC646.14c;SPBC11B10.09;SPAC19B12.10;SPAC25B8.19c;SPAC1142.07c;SPBC14C8.07c;SPAC20G4.07c;SPBC582.03;SPBC1778.06c;SPBP4H10.11c;SPCC320.13c;SPAC5D6.05;SPAC6F12.17;SPBC30D10.10c;SPCC16A11.05c;SPCC613.04c;SPAC1F7.04;SPAC3C7.03c;SPBC14C8.06;SPAC167.05;SPAC26F1.10c;SPCC1672.10;SPBC31E1.03;SPBC18H10.07;SPCC338.08;SPCC306.09c;SPAC1F8.02c;SPAC20G8.07c;SPAC27D7.08c;SPBC16D10.04c;SPBC6B1.09c;SPCC895.05;SPAC4A8.15c;SPAC23H4.14;SPBC1734.02c;SPCC63.02c;SPBC6B1.04;SPAC664.01c;SPBP19A11.04c;SPCC830.06;SPAC890.02c;SPBC27B12.08;SPAC27E2.05;SPCC1840.01c;SPBC19G7.05c;SPBC21B10.13c;SPBC16G5.01;SPAC644.14c;SPBC23G7.08c;SPBC651.10;SPBC4F6.12;SPAC31G5.13;SPAC1805.17;SPCC338.17c;SPAC15A10.03c;SPCC5E4.06;SPCC645.07;SPCC1020.02;SPBC3B8.02;SPAC4A8.12c;SPBC216.06c;SPAC30D11.13;SPBC211.03c;SPAC3G6.01;SPBC17A3.07;SPCC16C4.17;SPBC3H7.01;SPBC4.04c;SPBC32H8.12c;SPAC27E2.10c;SPAC6F6.15;SPAC6B12.15;SPAC13D6.05;SPBC24C6.07;SPBC19C7.02;SPCC895.07;SPCC777.14;SPAC17G8.12;SPBC32F12.04;SPAC23G3.01;SPBC409.04c;SPACUNK4.06c;SPBC660.13c;SPBC16D10.09;SPAC1B3.17;SPAC31A2.05c;SPAC23H4.12;SPAPB1E7.02c;SPCC1259.13;SPAC25B8.14;SPAC3A12.14;SPAC18G6.03;SPAC4A8.11c;SPAC17H9.19c;SPBC725.16;SPCC24B10.07;SPAC8F11.07c;SPAC328.02;SPBC336.04;SPAC2G11.15c;</t>
  </si>
  <si>
    <t>FYPO:0000011;</t>
  </si>
  <si>
    <t>abnormal cell cycle</t>
  </si>
  <si>
    <t>40.4838709677419 (251/620)</t>
  </si>
  <si>
    <t>21.1643302180685 (1087/5136)</t>
  </si>
  <si>
    <t>SPAC8C9.17c;SPCC1739.12;SPAC3A11.08;SPAC6B12.02c;SPAC15E1.07c;SPBC4B4.06;SPCC1919.15;SPBC336.12c;SPBC649.05;SPBC1105.17;SPAC3H8.10;SPCC5E4.04;SPAC17A2.08c;SPBC17D11.06;SPCC1840.02c;SPCC645.11c;SPBC36.07;SPBC21C3.13;SPBC887.03c;SPBC23E6.07c;SPAC17H9.10c;SPBC17A3.05c;SPAC1565.06c;SPAC11G7.02;SPBC428.06c;SPBC24C6.06;SPCC24B10.22;SPBC25H2.13c;SPAC9G1.09;SPAC19G12.17;SPAC17D4.02;SPBC3D6.08c;SPBC146.03c;SPAC3H5.06c;SPAC1851.03;SPBC32F12.02;SPBC146.07;SPAC18G6.07c;SPAC4F8.01;SPAC23C11.08;SPBC428.19c;SPAC20G8.01;SPBC2G2.14;SPBC119.02;SPAC7D4.04;SPBC11C11.04c;SPBC4F6.06;SPBC19G7.09;SPAC1783.04c;SPBC26H8.10;SPCC1281.01;SPCP31B10.03c;SPBC409.07c;SPBC776.02c;SPBC106.09;SPBC3H7.13;SPCC4B3.16;SPAC3G6.02;SPAC1610.01;SPAC22F3.09c;SPBC21H7.04;SPAC29A4.18;SPBC776.12c;SPBC776.18c;SPCC306.04c;SPAC23H3.03c;SPCC553.09c;SPCC338.16;SPCC24B10.11c;SPAC2E1P5.04c;SPAC11E3.08c;SPAC31G5.18c;SPBC887.14c;SPAC1610.02c;SPBC2G2.01c;SPBC354.03;SPAC1556.01c;SPCC1450.03;SPBC4F6.15c;SPCC1322.06;SPBP8B7.14c;SPAC688.07c;SPAC1B2.05;SPAPB1E7.06c;SPBC31F10.13c;SPAC1F12.07;SPCC1183.12;SPAP27G11.10c;SPCC1840.03;SPAP8A3.08;SPBC365.06;SPAC6B12.11;SPBC336.01;SPAC3G9.04;SPAC23C11.10;SPAC17A5.07c;SPBC19G7.08c;SPCC4G3.05c;SPCC4B3.15;SPBC21B10.12;SPAC12B10.10;SPAC8F11.08c;SPCC4B3.08;SPAC9G1.11c;SPAC6B12.10c;SPCC736.08;SPAPYUG7.03c;SPAC20H4.07;SPBC16C6.09;SPAC2G11.06;SPAC31A2.02;SPAC17G8.05;SPCC1442.13c;SPCC663.12;SPCC550.13;SPAC9E9.14;SPAC57A10.02;SPAC2F3.15;SPBC405.04c;SPCC594.05c;SPBC29A10.01;SPBC4C3.05c;SPAC23D3.02;SPBC428.16c;SPBC646.09c;SPAC18B11.07c;SPBC26H8.07c;SPAC4G8.10;SPBC646.14c;SPCC794.07;SPCC736.07c;SPBC11B10.09;SPAC19B12.10;SPAC25B8.19c;SPAC1142.07c;SPBC14C8.07c;SPBC17G9.02c;SPBC2G2.13c;SPAC20G4.07c;SPBC582.03;SPBC1778.06c;SPBP4H10.11c;SPCC320.13c;SPAC5D6.05;SPAC22F8.12c;SPBC4B4.07c;SPAC6F12.17;SPBC3B8.10c;SPBC30D10.10c;SPBC1306.02;SPCC16A11.05c;SPCC613.04c;SPAC1F7.04;SPAC3C7.03c;SPBC14C8.06;SPAC167.05;SPAC26F1.10c;SPCC1672.10;SPBC31E1.03;SPBC18H10.07;SPCC338.08;SPCC306.09c;SPAC1F8.02c;SPBC24C6.11;SPAC1F5.10;SPAC20G8.07c;SPAC27D7.08c;SPBC16D10.04c;SPBC6B1.09c;SPCC895.05;SPAC4A8.15c;SPAC57A10.10c;SPAC23H4.14;SPBC1734.02c;SPCC63.02c;SPBC6B1.04;SPBP19A11.04c;SPAC664.01c;SPBC21C3.02c;SPCC830.06;SPAC890.02c;SPBC365.03c;SPBC27B12.08;SPAC27E2.05;SPCC1840.01c;SPBC19G7.05c;SPBC21B10.13c;SPBC16G5.01;SPAC644.14c;SPBC23G7.08c;SPBC11C11.09c;SPBC651.10;SPBC4F6.12;SPAC31G5.13;SPAC1805.17;SPCC338.17c;SPBC32F12.05c;SPCC24B10.12;SPBC3H7.10;SPAC15A10.03c;SPCC5E4.06;SPCC645.07;SPCC1020.02;SPBC3B8.02;SPAC3A11.13;SPAC4A8.12c;SPBC216.06c;SPAC30D11.13;SPBC211.03c;SPAC3G6.01;SPBC17A3.07;SPCC16C4.17;SPBC3H7.01;SPBC4.04c;SPBC32H8.12c;SPAC27E2.10c;SPAC6F6.15;SPAC6B12.15;SPAC13D6.05;SPCC320.04c;SPBC24C6.07;SPBC19C7.02;SPCC895.07;SPCC777.14;SPAC17G8.12;SPBC32F12.04;SPAC23G3.01;SPBC409.04c;SPACUNK4.06c;SPAC12B10.12c;SPBC660.13c;SPAC4F10.11;SPBC16D10.09;SPAC1B3.17;SPAC31A2.05c;SPAC23H4.12;SPAPB1E7.02c;SPCC1259.13;SPAC222.04c;SPAC25B8.14;SPAC3A12.14;SPAC18G6.03;SPAC4A8.11c;SPAC17H9.19c;SPBC725.16;SPCC24B10.07;SPAC4H3.13;SPAC8F11.07c;SPAC328.02;SPBC336.04;SPAC2G11.15c;</t>
  </si>
  <si>
    <t>FYPO:0000257;</t>
  </si>
  <si>
    <t>normal phenotype</t>
  </si>
  <si>
    <t>55.3225806451613 (343/620)</t>
  </si>
  <si>
    <t>33.8395638629284 (1738/5136)</t>
  </si>
  <si>
    <t>SPBC337.03;SPAC4F10.04;SPAC4F8.07c;SPBC30D10.13c;SPAC3A11.08;SPAC6B12.02c;SPBC2G5.07c;SPAC15E1.07c;SPCC1919.15;SPBPB8B6.04c;SPBC336.12c;SPCC645.06c;SPAP8A3.06;SPBC649.05;SPBC609.05;SPCC16A11.07;SPBC1105.17;SPAC1071.10c;SPAC3H8.10;SPBC713.12;SPBC19C2.13c;SPCC5E4.04;SPBC17D11.06;SPCC1840.02c;SPBC32F12.01c;SPBC36.07;SPCC1753.02c;SPAC821.12;SPCC4F11.02;SPAC1F7.01c;SPBC365.10;SPAC17H9.10c;SPAC1565.06c;SPAC17G6.04c;SPAC11G7.02;SPAC17A5.16;SPAC110.03;SPBC24C6.06;SPAC1071.11;SPBC19G7.10c;SPBC25H2.13c;SPAC9G1.09;SPAC19G12.17;SPAC17D4.02;SPBC146.03c;SPAC3H5.06c;SPAC1851.03;SPCC11E10.04;SPCC4B3.02c;SPBC32F12.02;SPBC146.07;SPAC18G6.07c;SPAC23C11.08;SPBC428.19c;SPAC1D4.10;SPCC790.02;SPAC20G8.01;SPBC2G2.14;SPBC119.02;SPBP4H10.03;SPAC7D4.04;SPBC11C11.04c;SPBC4F6.06;SPBC19G7.09;SPAC1783.04c;SPBC215.15;SPBC26H8.10;SPCC794.10;SPBC12D12.07c;SPCC1281.01;SPBC12D12.04c;SPBC409.07c;SPBC776.02c;SPBC106.09;SPAC1071.02;SPAC4C5.02c;SPAC644.04;SPBC19G7.01c;SPBC3E7.08c;SPCC4B3.16;SPAC3G6.02;SPAC1610.01;SPAC22F3.09c;SPBC4C3.12;SPBC776.12c;SPAC144.06;SPBC776.18c;SPCC306.04c;SPAC23H3.03c;SPCC553.09c;SPCC338.16;SPBPB2B2.08;SPAC2G11.08c;SPAC2E1P5.04c;SPAC31G5.18c;SPAC9G1.03c;SPAC4F10.15c;SPBC887.14c;SPAC1610.02c;SPBC2G2.01c;SPCC18.06c;SPAC17H9.08;SPBC1D7.04;SPAC1556.01c;SPAC15E1.06;SPBP23A10.14c;SPBC4F6.15c;SPCC1322.06;SPAC688.07c;SPAC1B2.05;SPBC31F10.13c;SPCC1183.12;SPAP27G11.10c;SPCC1840.03;SPAP8A3.08;SPBC365.06;SPAC6B12.11;SPAC3G9.04;SPAC23C11.10;SPAC17A5.07c;SPBC19G7.08c;SPCC4G3.05c;SPCC4B3.15;SPBC21B10.12;SPAC12B10.10;SPAC15E1.04;SPCC4B3.08;SPAC9G1.11c;SPAC23D3.09;SPAC19A8.11c;SPAC3H5.10;SPAC6B12.10c;SPCC736.08;SPAC20H4.07;SPAC1805.05;SPCC1259.14c;SPAC31A2.02;SPCC188.08c;SPCC663.12;SPCC1739.07;SPCC550.13;SPAC9E9.14;SPBC409.19c;SPAC57A10.02;SPAC2F3.15;SPBC17F3.02;SPBC32H8.10;SPCC594.05c;SPBC29A10.01;SPCC188.06c;SPCC1442.12;SPAC637.11;SPBC4C3.05c;SPAC23D3.02;SPBC428.16c;SPBC646.09c;SPBC29A3.10c;SPAC18B11.07c;SPBC26H8.07c;SPAC4G8.10;SPBC19G7.07c;SPBC646.14c;SPBC651.11c;SPCC1753.04;SPAC3G9.08;SPCC736.07c;SPBC27B12.09c;SPBC3H7.03c;SPBC11B10.09;SPAC19B12.10;SPAC25B8.19c;SPAC1F5.08c;SPAC1142.07c;SPBC365.13c;SPBC14C8.07c;SPBC25H2.11c;SPCC1259.01c;SPAC20G4.07c;SPAC17C9.07;SPAC1782.05;SPBC582.03;SPAC1071.04c;SPBC26H8.08c;SPBP4H10.11c;SPCC320.13c;SPAC5D6.05;SPAC23G3.08c;SPAC6F12.17;SPBC30D10.10c;SPCC16A11.05c;SPBC27B12.03c;SPAC1F7.04;SPAC3C7.03c;SPAC24B11.13;SPBC14C8.06;SPAC25G10.06;SPAC26F1.10c;SPCC1672.10;SPBC530.12c;SPBC31E1.03;SPBC18H10.07;SPAC26H5.05;SPCC338.08;SPCC16C4.09;SPBC11B10.10c;SPBC1706.03;SPBC21D10.10;SPCC306.09c;SPAC1F8.02c;SPAC20G8.07c;SPAC5D6.13;SPBC31E1.04;SPBC16D10.04c;SPAC8C9.07;SPBC6B1.09c;SPBC19C2.14;SPCC613.08;SPCC895.05;SPAC4A8.15c;SPAC343.05;SPAC57A10.10c;SPAC23H4.14;SPBC1734.02c;SPCC1183.03c;SPCC63.02c;SPBC6B1.04;SPBP19A11.04c;SPAC664.01c;SPAC11G7.04;SPBC21C3.02c;SPCC830.06;SPAC890.02c;SPAC20G8.03;SPBP4H10.09;SPCC74.02c;SPAC30D11.05;SPBC27B12.08;SPBC19C7.12c;SPBC2D10.18;SPBC25H2.16c;SPAC27E2.05;SPCC1840.01c;SPBC19G7.05c;SPBC21B10.13c;SPAC22F3.10c;SPBC16G5.01;SPBC1105.15c;SPAC644.14c;SPBC23G7.08c;SPAC10F6.08c;SPBC4F6.12;SPAC31G5.13;SPAC1805.17;SPCC338.17c;SPCC825.01;SPCC736.11;SPBC776.17;SPAC6C3.08;SPAC15A10.03c;SPCC5E4.06;SPBC685.07c;SPAC2F3.09;SPCC645.07;SPCC1020.02;SPAC4G8.11c;SPBC146.09c;SPBC3B8.02;SPCC584.04;SPAC4A8.12c;SPBC216.06c;SPCC162.09c;SPAC30D11.13;SPBC1271.12;SPBC32F12.03c;SPBP19A11.03c;SPBC211.03c;SPBC1539.08;SPAC3G6.01;SPBC17A3.07;SPAC2G11.03c;SPAC23C11.14;SPBC146.08c;SPBC3H7.01;SPBC4.04c;SPAC4F10.05c;SPBC32H8.12c;SPAC27E2.10c;SPCC16C4.03;SPAC6F6.15;SPAC6B12.15;SPBC119.05c;SPAC13D6.05;SPCC320.04c;SPBC24C6.07;SPAC23H3.13c;SPBC19C7.02;SPBC16D10.06;SPCC895.07;SPCC31H12.08c;SPCC777.14;SPAC17G8.12;SPBC18H10.02;SPAC23G3.01;SPBC409.04c;SPACUNK4.06c;SPBC660.13c;SPBC1348.14c;SPBC16D10.09;SPAC13A11.02c;SPBC337.12;SPAC1D4.12;SPAC1B3.17;SPAC15A10.01;SPBC26H8.06;SPBC14C8.16c;SPAC25B8.03;SPAC806.06c;SPAC31A2.05c;SPCC16C4.11;SPAPB1E7.09;SPAC23H4.12;SPBC2F12.15c;SPAC977.10;SPBC1709.03;SPAPB1E7.02c;SPAC323.01c;SPCC1259.13;SPAC222.04c;SPAC19G12.08;SPAC25B8.14;SPAC3A12.14;SPCC24B10.08c;SPBC2D10.12;SPAC18G6.03;SPCC613.12c;SPAC4A8.11c;SPAC17H9.19c;SPBC725.16;SPCC24B10.07;SPAC8F11.07c;SPAC328.02;SPBC336.04;SPBC18H10.06c;</t>
  </si>
  <si>
    <t>FYPO:0000631;</t>
  </si>
  <si>
    <t>cell cycle phenotype</t>
  </si>
  <si>
    <t>40.6451612903226 (252/620)</t>
  </si>
  <si>
    <t>21.417445482866 (1100/5136)</t>
  </si>
  <si>
    <t>SPAC8C9.17c;SPCC1739.12;SPAC3A11.08;SPAC6B12.02c;SPAC15E1.07c;SPBC4B4.06;SPCC1919.15;SPBC336.12c;SPBC649.05;SPBC1105.17;SPAC3H8.10;SPCC5E4.04;SPAC17A2.08c;SPBC17D11.06;SPCC1840.02c;SPCC645.11c;SPBC36.07;SPBC21C3.13;SPBC887.03c;SPBC23E6.07c;SPBC17A3.05c;SPAC17H9.10c;SPAC1565.06c;SPAC11G7.02;SPBC428.06c;SPBC24C6.06;SPCC24B10.22;SPBC25H2.13c;SPAC9G1.09;SPAC19G12.17;SPAC17D4.02;SPBC3D6.08c;SPBC146.03c;SPAC3H5.06c;SPAC1851.03;SPBC32F12.02;SPBC146.07;SPAC18G6.07c;SPAC4F8.01;SPAC23C11.08;SPBC428.19c;SPAC20G8.01;SPBC2G2.14;SPBC119.02;SPAC7D4.04;SPBC11C11.04c;SPBC4F6.06;SPBC19G7.09;SPAC1783.04c;SPBC26H8.10;SPCC1281.01;SPCP31B10.03c;SPBC409.07c;SPBC776.02c;SPBC106.09;SPBC3H7.13;SPCC4B3.16;SPAC3G6.02;SPAC1610.01;SPAC22F3.09c;SPBC21H7.04;SPAC29A4.18;SPBC776.12c;SPBC776.18c;SPCC306.04c;SPAC23H3.03c;SPCC553.09c;SPCC338.16;SPCC24B10.11c;SPAC2E1P5.04c;SPAC11E3.08c;SPAC31G5.18c;SPAC4F10.15c;SPBC887.14c;SPAC1610.02c;SPBC2G2.01c;SPBC354.03;SPAC1556.01c;SPCC1450.03;SPBC4F6.15c;SPCC1322.06;SPBP8B7.14c;SPAC688.07c;SPAC1B2.05;SPAPB1E7.06c;SPBC31F10.13c;SPAC1F12.07;SPCC1183.12;SPAP27G11.10c;SPCC1840.03;SPAP8A3.08;SPBC365.06;SPAC6B12.11;SPBC336.01;SPAC3G9.04;SPAC23C11.10;SPAC17A5.07c;SPBC19G7.08c;SPCC4G3.05c;SPCC4B3.15;SPBC21B10.12;SPAC12B10.10;SPAC8F11.08c;SPCC4B3.08;SPAC9G1.11c;SPAC6B12.10c;SPCC736.08;SPAPYUG7.03c;SPAC20H4.07;SPBC16C6.09;SPAC2G11.06;SPAC31A2.02;SPAC17G8.05;SPCC1442.13c;SPCC663.12;SPCC550.13;SPAC9E9.14;SPAC57A10.02;SPAC2F3.15;SPBC405.04c;SPCC594.05c;SPBC29A10.01;SPBC4C3.05c;SPAC23D3.02;SPBC428.16c;SPBC646.09c;SPAC18B11.07c;SPBC26H8.07c;SPAC4G8.10;SPBC646.14c;SPCC794.07;SPCC736.07c;SPBC11B10.09;SPAC19B12.10;SPAC25B8.19c;SPAC1142.07c;SPBC14C8.07c;SPBC17G9.02c;SPBC2G2.13c;SPAC20G4.07c;SPBC582.03;SPBC1778.06c;SPBP4H10.11c;SPCC320.13c;SPAC5D6.05;SPAC22F8.12c;SPBC4B4.07c;SPAC6F12.17;SPBC3B8.10c;SPBC30D10.10c;SPBC1306.02;SPCC16A11.05c;SPCC613.04c;SPAC1F7.04;SPAC3C7.03c;SPBC14C8.06;SPAC167.05;SPAC26F1.10c;SPCC1672.10;SPBC31E1.03;SPBC18H10.07;SPCC338.08;SPCC306.09c;SPAC1F8.02c;SPBC24C6.11;SPAC1F5.10;SPAC20G8.07c;SPAC27D7.08c;SPBC16D10.04c;SPBC6B1.09c;SPCC895.05;SPAC4A8.15c;SPAC57A10.10c;SPAC23H4.14;SPBC1734.02c;SPCC63.02c;SPBC6B1.04;SPBP19A11.04c;SPAC664.01c;SPBC21C3.02c;SPCC830.06;SPAC890.02c;SPBC365.03c;SPBC27B12.08;SPAC27E2.05;SPCC1840.01c;SPBC19G7.05c;SPBC21B10.13c;SPBC16G5.01;SPAC644.14c;SPBC23G7.08c;SPBC11C11.09c;SPBC651.10;SPBC4F6.12;SPAC31G5.13;SPAC1805.17;SPCC338.17c;SPBC32F12.05c;SPCC24B10.12;SPBC3H7.10;SPAC15A10.03c;SPCC5E4.06;SPCC645.07;SPCC1020.02;SPBC3B8.02;SPAC3A11.13;SPAC4A8.12c;SPBC216.06c;SPAC30D11.13;SPBC211.03c;SPAC3G6.01;SPBC17A3.07;SPCC16C4.17;SPBC3H7.01;SPBC4.04c;SPBC32H8.12c;SPAC27E2.10c;SPAC6F6.15;SPAC6B12.15;SPAC13D6.05;SPCC320.04c;SPBC24C6.07;SPBC19C7.02;SPCC895.07;SPCC777.14;SPAC17G8.12;SPBC32F12.04;SPAC23G3.01;SPBC409.04c;SPACUNK4.06c;SPAC12B10.12c;SPBC660.13c;SPAC4F10.11;SPBC16D10.09;SPAC1B3.17;SPAC31A2.05c;SPAC23H4.12;SPAPB1E7.02c;SPCC1259.13;SPAC222.04c;SPAC25B8.14;SPAC3A12.14;SPAC18G6.03;SPAC4A8.11c;SPAC17H9.19c;SPBC725.16;SPCC24B10.07;SPAC4H3.13;SPAC8F11.07c;SPAC328.02;SPBC336.04;SPAC2G11.15c;</t>
  </si>
  <si>
    <t>FYPO:0000186;</t>
  </si>
  <si>
    <t>abnormal cell division</t>
  </si>
  <si>
    <t>22.258064516129 (138/620)</t>
  </si>
  <si>
    <t>8.43068535825545 (433/5136)</t>
  </si>
  <si>
    <t>SPAC8C9.17c;SPCC1739.12;SPBC4B4.06;SPBC336.12c;SPBC649.05;SPBC1105.17;SPCC5E4.04;SPBC17D11.06;SPCC1840.02c;SPBC887.03c;SPAC17H9.10c;SPAC1565.06c;SPAC11G7.02;SPCC24B10.22;SPBC25H2.13c;SPAC9G1.09;SPAC17D4.02;SPBC146.03c;SPAC3H5.06c;SPAC1851.03;SPBC146.07;SPAC4F8.01;SPAC20G8.01;SPBC2G2.14;SPBC119.02;SPBC11C11.04c;SPBC4F6.06;SPAC1783.04c;SPBC26H8.10;SPCC1281.01;SPCP31B10.03c;SPBC776.02c;SPBC106.09;SPBC3H7.13;SPAC3G6.02;SPBC776.12c;SPCC553.09c;SPCC338.16;SPAC2E1P5.04c;SPAC11E3.08c;SPBC2G2.01c;SPAC1556.01c;SPCC1322.06;SPBP8B7.14c;SPAC688.07c;SPAC1B2.05;SPBC31F10.13c;SPAC1F12.07;SPAP8A3.08;SPBC365.06;SPAC6B12.11;SPAC3G9.04;SPAC17A5.07c;SPBC19G7.08c;SPCC4B3.15;SPAC12B10.10;SPCC4B3.08;SPAC6B12.10c;SPCC736.08;SPBC16C6.09;SPAC17G8.05;SPCC663.12;SPCC550.13;SPAC9E9.14;SPAC2F3.15;SPBC4C3.05c;SPAC23D3.02;SPBC646.09c;SPAC18B11.07c;SPBC26H8.07c;SPBC646.14c;SPBC11B10.09;SPAC25B8.19c;SPAC1142.07c;SPBC14C8.07c;SPAC20G4.07c;SPBC582.03;SPCC320.13c;SPAC5D6.05;SPAC6F12.17;SPCC16A11.05c;SPCC613.04c;SPAC1F7.04;SPBC14C8.06;SPCC1672.10;SPCC306.09c;SPBC6B1.09c;SPCC895.05;SPAC4A8.15c;SPBC1734.02c;SPBC6B1.04;SPAC664.01c;SPCC830.06;SPAC890.02c;SPBC27B12.08;SPAC27E2.05;SPBC19G7.05c;SPCC1840.01c;SPBC21B10.13c;SPAC644.14c;SPBC23G7.08c;SPBC651.10;SPBC4F6.12;SPAC31G5.13;SPAC1805.17;SPCC338.17c;SPCC5E4.06;SPCC1020.02;SPBC3B8.02;SPAC4A8.12c;SPBC216.06c;SPAC30D11.13;SPBC211.03c;SPBC4.04c;SPBC32H8.12c;SPAC27E2.10c;SPAC13D6.05;SPBC24C6.07;SPBC19C7.02;SPCC895.07;SPAC17G8.12;SPAC23G3.01;SPBC409.04c;SPACUNK4.06c;SPBC660.13c;SPBC16D10.09;SPAC31A2.05c;SPAC23H4.12;SPAPB1E7.02c;SPCC1259.13;SPAC25B8.14;SPAC3A12.14;SPAC4A8.11c;SPAC17H9.19c;SPBC725.16;SPAC8F11.07c;SPBC336.04;SPAC2G11.15c;</t>
  </si>
  <si>
    <t>FYPO:0001118;</t>
  </si>
  <si>
    <t>abnormal vegetative cell morphology</t>
  </si>
  <si>
    <t>41.7741935483871 (259/620)</t>
  </si>
  <si>
    <t>22.6830218068536 (1165/5136)</t>
  </si>
  <si>
    <t>SPAC4F10.04;SPCC1682.07;SPBC30D10.13c;SPAC19B12.02c;SPCC1739.12;SPAC3A11.08;SPAC6B12.02c;SPAC15E1.03;SPCC1919.15;SPBC336.12c;SPAP8A3.06;SPAC19A8.08;SPAC959.04c;SPBC1105.17;SPAC3H8.10;SPCC5E4.04;SPAC17A2.08c;SPBC17D11.06;SPCC1840.02c;SPBC6B1.10;SPBC36.07;SPBC21C3.13;SPCC1753.02c;SPAC821.12;SPBC887.03c;SPBC23E6.07c;SPAC1F7.01c;SPAC17H9.10c;SPBC17A3.05c;SPAC1565.06c;SPAC4G9.16c;SPAC17G6.04c;SPAC11G7.02;SPAC110.03;SPBC428.06c;SPCC24B10.22;SPBC25H2.13c;SPAC9G1.09;SPAC19G12.17;SPAC17D4.02;SPBC3D6.08c;SPBC146.03c;SPAC3H5.06c;SPAC1851.03;SPBC146.07;SPAC18G6.07c;SPBC15D4.10c;SPBC428.19c;SPCC790.02;SPAC20G8.01;SPBC119.02;SPBC11C11.04c;SPBC4F6.06;SPBC19G7.09;SPAC589.12;SPAC1783.04c;SPBC215.15;SPBC26H8.10;SPCC794.10;SPCC1281.01;SPBC12D12.04c;SPCP31B10.03c;SPBC409.07c;SPBC106.09;SPAC1071.02;SPBC3H7.13;SPAC4C5.02c;SPAC17G8.11c;SPCC4B3.16;SPAC3G6.02;SPAC1610.01;SPAC22F3.09c;SPAC29A4.18;SPBC4C3.12;SPBC776.12c;SPBC776.18c;SPCC306.04c;SPAC23H3.03c;SPCC553.09c;SPCC338.16;SPCC24B10.11c;SPAC2G11.08c;SPAC2E1P5.04c;SPAC11E3.08c;SPAC4F8.03;SPAC4F10.15c;SPBC887.14c;SPBC354.03;SPBC1D7.04;SPAC1556.01c;SPCC1450.03;SPBP8B7.14c;SPBC4F6.15c;SPAC688.07c;SPAC1B2.05;SPAPB1E7.06c;SPBC31F10.13c;SPAC1F12.07;SPAP27G11.10c;SPCC1840.03;SPAP8A3.08;SPBC365.06;SPAC6B12.11;SPBC336.01;SPAC3G9.04;SPAC23C11.10;SPCP1E11.05c;SPCC4G3.05c;SPAC12B10.10;SPBC557.05;SPCC4B3.08;SPAC9G1.11c;SPAC6B12.10c;SPCC736.08;SPAPYUG7.03c;SPAC20H4.07;SPAC2G11.06;SPBC16C6.09;SPAC31A2.02;SPAC17G8.05;SPCC550.13;SPBC409.19c;SPAC57A10.02;SPAC2F3.15;SPCC970.10c;SPBC17F3.02;SPCC594.05c;SPCC188.06c;SPCC1442.12;SPBC2D10.10c;SPAC23D3.02;SPBC646.09c;SPAC18B11.07c;SPBC26H8.07c;SPAC4G8.10;SPBC646.14c;SPCC14G10.03c;SPCC794.07;SPCC1753.04;SPAC3G9.08;SPCC736.07c;SPBC3H7.03c;SPBC11B10.09;SPAC19B12.10;SPAC25B8.19c;SPAC1F5.08c;SPAC1142.07c;SPBC14C8.07c;SPBC25H2.11c;SPBC17G9.02c;SPBC2G2.13c;SPAC20G4.07c;SPAC1782.05;SPBC582.03;SPAC1071.04c;SPBC1778.06c;SPBP4H10.11c;SPCC320.13c;SPAC5D6.05;SPAC22F8.12c;SPBC4B4.07c;SPBC3B8.10c;SPBC30D10.10c;SPBC1306.02;SPCC16A11.05c;SPCC613.04c;SPAC1F7.04;SPAC3C7.03c;SPAC167.05;SPAC26F1.10c;SPBC31E1.03;SPBC18H10.07;SPAC26H5.05;SPCC338.08;SPCC16C4.09;SPAC30C2.06c;SPBC11B10.10c;SPCC306.09c;SPBC24C6.11;SPAC1F5.10;SPAC20G8.07c;SPBC16D10.04c;SPBC6B1.09c;SPCC895.05;SPAC4A8.15c;SPBC1734.02c;SPCC1183.03c;SPCC63.02c;SPBP19A11.04c;SPBC21C3.02c;SPCC830.06;SPAC890.02c;SPBC365.03c;SPAC27E2.05;SPCC1840.01c;SPBC19G7.05c;SPBC21B10.13c;SPBC16G5.01;SPAC644.14c;SPAC10F6.08c;SPBC651.10;SPBC4F6.12;SPAC31G5.13;SPAC1805.17;SPBC32F12.05c;SPBC3H7.10;SPAC15A10.03c;SPCC5E4.06;SPCC1020.02;SPBC3B8.02;SPAC4A8.12c;SPBC216.06c;SPAC30D11.13;SPBC211.03c;SPAC2G11.03c;SPBC4.04c;SPAC824.05;SPBC32H8.12c;SPAC27E2.10c;SPAC6F6.15;SPBC3E7.15c;SPAC6B12.15;SPAC13D6.05;SPCC320.04c;SPBC24C6.07;SPAC23H3.13c;SPBC19C7.02;SPCC895.07;SPCC777.14;SPAC17G8.12;SPBC32F12.04;SPBC409.04c;SPACUNK4.06c;SPAC12B10.12c;SPBC660.13c;SPAC4F10.11;SPBC16D10.09;SPAC323.05c;SPBC337.12;SPAC1D4.12;SPAC15A10.01;SPBC26H8.06;SPBC14C8.16c;SPAC806.06c;SPAC31A2.05c;SPAC23H4.12;SPCC5E4.07;SPAC1002.15c;SPAPB1E7.02c;SPAC222.04c;SPAC25B8.14;SPAC4A8.11c;SPAC17H9.19c;SPCC24B10.07;SPBC725.16;SPAC4H3.13;SPAC8F11.07c;SPBC336.04;SPAC2G11.15c;</t>
  </si>
  <si>
    <t>FYPO:0001492;</t>
  </si>
  <si>
    <t>viable elongated vegetative cell</t>
  </si>
  <si>
    <t>18.5483870967742 (115/620)</t>
  </si>
  <si>
    <t>6.38629283489097 (328/5136)</t>
  </si>
  <si>
    <t>SPAC4F10.04;SPCC1739.12;SPAC6B12.02c;SPCC1919.15;SPBC336.12c;SPAC19A8.08;SPCC1840.02c;SPBC36.07;SPBC21C3.13;SPAC821.12;SPBC17A3.05c;SPAC17H9.10c;SPBC428.06c;SPBC3D6.08c;SPAC3H5.06c;SPBC146.07;SPCC790.02;SPAC20G8.01;SPBC119.02;SPBC4F6.06;SPBC19G7.09;SPAC1783.04c;SPCP31B10.03c;SPBC409.07c;SPAC1071.02;SPAC3G6.02;SPAC1610.01;SPAC22F3.09c;SPAC29A4.18;SPBC4C3.12;SPCC306.04c;SPAC23H3.03c;SPCC338.16;SPCC24B10.11c;SPAC11E3.08c;SPBC887.14c;SPBC354.03;SPAC1556.01c;SPCC1450.03;SPBC4F6.15c;SPAC688.07c;SPAPB1E7.06c;SPBC31F10.13c;SPAC1F12.07;SPCC1840.03;SPBC365.06;SPBC336.01;SPAC23C11.10;SPCC4G3.05c;SPAC12B10.10;SPCC4B3.08;SPAC9G1.11c;SPCC736.08;SPAPYUG7.03c;SPAC20H4.07;SPAC17G8.05;SPAC57A10.02;SPCC970.10c;SPCC594.05c;SPBC646.09c;SPAC18B11.07c;SPAC4G8.10;SPBC646.14c;SPCC794.07;SPAC3G9.08;SPCC736.07c;SPBC11B10.09;SPBC14C8.07c;SPBC17G9.02c;SPBC2G2.13c;SPBC582.03;SPAC5D6.05;SPAC22F8.12c;SPBC4B4.07c;SPBC30D10.10c;SPBC1306.02;SPAC3C7.03c;SPAC167.05;SPAC26F1.10c;SPCC338.08;SPBC24C6.11;SPAC1F5.10;SPAC20G8.07c;SPBC6B1.09c;SPBC1734.02c;SPBC21C3.02c;SPCC830.06;SPBC365.03c;SPBC21B10.13c;SPAC644.14c;SPAC10F6.08c;SPBC651.10;SPAC31G5.13;SPBC32F12.05c;SPBC3H7.10;SPAC15A10.03c;SPCC5E4.06;SPBC3B8.02;SPBC216.06c;SPAC30D11.13;SPBC211.03c;SPAC824.05;SPAC6B12.15;SPAC13D6.05;SPCC895.07;SPAC17G8.12;SPAC12B10.12c;SPAC4F10.11;SPBC16D10.09;SPAC23H4.12;SPAPB1E7.02c;SPAC17H9.19c;SPBC725.16;SPCC24B10.07;SPAC4H3.13;</t>
  </si>
  <si>
    <t>FYPO:0001348;</t>
  </si>
  <si>
    <t>cellular metabolism phenotype during vegetative growth</t>
  </si>
  <si>
    <t>28.0645161290323 (174/620)</t>
  </si>
  <si>
    <t>12.4610591900312 (640/5136)</t>
  </si>
  <si>
    <t>SPAC4F8.07c;SPAC20G8.09c;SPAC3A11.08;SPAC6B12.02c;SPBC2G5.07c;SPBC336.12c;SPAP8A3.06;SPAC19A8.08;SPCC16A11.07;SPBC1105.17;SPBC19C2.13c;SPCC5E4.04;SPBC17D11.06;SPBC36.07;SPCC1753.02c;SPAC821.12;SPBC23E6.07c;SPCC4F11.02;SPAC1F7.01c;SPAC17H9.10c;SPAC17G6.04c;SPAC11G7.02;SPAC1071.11;SPBC19G7.10c;SPBC25H2.13c;SPAC1B2.04;SPAC19G12.17;SPAC17D4.02;SPBC3D6.08c;SPBC146.03c;SPAC3H5.06c;SPAC1851.03;SPCC11E10.04;SPBC32F12.02;SPBC146.07;SPAC1D4.10;SPAC20G8.01;SPBC119.02;SPBP4H10.03;SPAC23C4.11;SPBC4F6.06;SPAC1783.04c;SPBC12D12.07c;SPBC12D12.04c;SPBC409.07c;SPBC776.02c;SPBC106.09;SPBC24C6.05;SPAC1071.02;SPBC3H7.13;SPAC4C5.02c;SPBC19G7.01c;SPBC3E7.08c;SPAC1610.01;SPAC22F3.09c;SPAC26A3.07c;SPBC776.12c;SPAC222.12c;SPBC776.18c;SPCC306.04c;SPCC338.16;SPAC2G11.08c;SPAC31G5.18c;SPBC887.14c;SPAC1556.01c;SPBC4F6.15c;SPAC1B2.05;SPAPB1E7.06c;SPBC365.06;SPAC6B12.11;SPBC336.01;SPAC23C11.10;SPCC4G3.05c;SPCC4B3.15;SPCC4B3.08;SPAC20H4.07;SPAC1805.05;SPBC16C6.09;SPAC31A2.02;SPCC1739.07;SPAC57A10.02;SPAC2F3.15;SPCC576.03c;SPBC17F3.02;SPBC32H8.10;SPAC637.11;SPBC428.16c;SPBC646.09c;SPAC18B11.07c;SPBC646.14c;SPBC11B10.09;SPAC1F5.08c;SPBC365.13c;SPBC14C8.07c;SPBC2G2.13c;SPBPJ4664.01;SPBC582.03;SPCC320.13c;SPAC6F12.17;SPBC30D10.10c;SPAC1F7.04;SPAC3C7.03c;SPAC25G10.06;SPAC26F1.10c;SPCC1672.10;SPBC530.12c;SPAC26H5.05;SPCC338.08;SPBC11B10.10c;SPAC1F8.02c;SPBC31E1.04;SPBC16D10.04c;SPBC6B1.09c;SPBC19C2.14;SPAC26A3.01;SPAPB1E7.12;SPAC57A10.10c;SPBC1734.02c;SPCC1183.03c;SPBC6B1.04;SPAC664.01c;SPBP19A11.04c;SPCC74.02c;SPBC19C7.12c;SPBC2D10.18;SPAC27E2.05;SPBC19G7.05c;SPBC21B10.13c;SPAC22F3.10c;SPBC16G5.01;SPAC644.14c;SPAC31G5.13;SPAC1805.17;SPCC338.17c;SPBC3H7.10;SPAC15A10.03c;SPCC5E4.06;SPCC1020.02;SPBC146.09c;SPCC584.04;SPAC4A8.12c;SPBC216.06c;SPAC30D11.13;SPAC3G6.01;SPBC17A3.07;SPAC2G11.03c;SPBC3H7.01;SPBC4.04c;SPAC27E2.10c;SPBC3E7.15c;SPAC6B12.15;SPAC23H3.13c;SPBC19C7.02;SPCC31H12.08c;SPCC777.14;SPAC23G3.01;SPBC660.13c;SPBC16D10.09;SPAC323.05c;SPBC337.12;SPAC1D4.12;SPBC14C8.16c;SPAC23H4.12;SPAC14C4.14;SPAPB1E7.02c;SPCC1259.13;SPAC18G6.03;SPAC4A8.11c;SPAC17H9.19c;SPBC725.16;SPCC24B10.07;SPAC8F11.07c;SPBC336.04;SPAC2G11.15c;</t>
  </si>
  <si>
    <t>FYPO:0001985;</t>
  </si>
  <si>
    <t>abnormal phenotype</t>
  </si>
  <si>
    <t>86.2903225806452 (535/620)</t>
  </si>
  <si>
    <t>67.6985981308411 (3477/5136)</t>
  </si>
  <si>
    <t>SPBC337.03;SPAC4F10.04;SPBC25B2.04c;SPAC4F8.07c;SPAC8C9.17c;SPCC1682.07;SPBC30D10.13c;SPAC19B12.02c;SPAC20G8.09c;SPCC1739.12;SPAC3A11.08;SPAC1B3.14;SPAC6B12.02c;SPBC2G5.07c;SPAC15E1.03;SPAC15E1.07c;SPBC4B4.06;SPCC24B10.04;SPCC1919.15;SPBC336.12c;SPCC645.06c;SPCC622.18;SPAP8A3.06;SPCC1840.09;SPAC19A8.08;SPAC959.04c;SPBC649.05;SPBC609.05;SPAC1805.06c;SPCC16A11.07;SPBC2A9.06c;SPBC1105.17;SPAC1071.10c;SPAC3H8.10;SPBC713.12;SPBC19C2.13c;SPCC5E4.04;SPBC36B7.03;SPAC17A2.08c;SPBC17D11.06;SPCC1840.02c;SPCC645.11c;SPAC222.08c;SPBC6B1.10;SPCC965.05c;SPBC32F12.01c;SPAC26H5.07c;SPBC36.07;SPBC21C3.13;SPCC1753.02c;SPAC821.12;SPAC186.01;SPBC887.03c;SPBC23E6.07c;SPCC4F11.02;SPAC1F7.01c;SPBC365.10;SPBC3H7.12;SPBC17A3.05c;SPAC17H9.10c;SPAC1565.06c;SPAC4G9.16c;SPAC17G6.04c;SPAC11G7.02;SPAC17A5.16;SPAC110.03;SPBC428.06c;SPAC13G6.09;SPBC24C6.06;SPAC9G1.12;SPAC1B2.02c;SPAC1851.02;SPAC1071.11;SPCC24B10.22;SPBC19G7.10c;SPBC25H2.13c;SPAC9G1.09;SPAC1B2.04;SPAC19G12.17;SPBC3D6.08c;SPAC17D4.02;SPBC25H2.08c;SPBC146.03c;SPAC1B3.11c;SPAC3H5.06c;SPAC4H3.01;SPAC1851.03;SPCC4B3.02c;SPBC32F12.02;SPCC11E10.04;SPCC737.02c;SPBC146.07;SPAC18G6.07c;SPBC29A3.02c;SPBC25B2.10;SPAC4F8.01;SPAC23C11.08;SPBC15D4.10c;SPBP16F5.05c;SPBC428.19c;SPAC1D4.10;SPCC790.02;SPAC20G8.01;SPBC2G2.14;SPBC119.02;SPBP4H10.03;SPAC7D4.04;SPBC11C11.04c;SPAC23C4.11;SPBC4F6.06;SPBC19G7.09;SPAC589.12;SPAC1783.04c;SPBC215.15;SPBC26H8.10;SPAC1002.02;SPCC794.10;SPBC12D12.07c;SPBC12D12.04c;SPCC1281.01;SPBC13E7.04;SPCP31B10.03c;SPBC409.07c;SPBC776.02c;SPBC24C6.05;SPBC106.09;SPAC1071.02;SPBC3H7.13;SPAC4C5.02c;SPAC1002.03c;SPAC644.04;SPBC19G7.01c;SPCC1259.04;SPBC19C7.01;SPBC3E7.08c;SPAC17G8.11c;SPCC4B3.16;SPCC364.07;SPAC3G6.02;SPAC1610.01;SPAC22F3.09c;SPBC21H7.04;SPAC29A4.18;SPAC26A3.07c;SPBC4C3.12;SPBC776.12c;SPAC144.06;SPAC222.12c;SPAC186.05c;SPBC776.18c;SPCC306.04c;SPAC23H3.03c;SPCC553.09c;SPCC338.16;SPBC29A10.16c;SPAC1F3.03;SPAC2G11.08c;SPCC24B10.11c;SPCC794.11c;SPAC2E1P5.04c;SPAC11E3.08c;SPAC4F8.03;SPAC31G5.18c;SPAC9G1.03c;SPAC19G12.11;SPAC4F10.15c;SPBC887.14c;SPAC1610.02c;SPBC2G2.01c;SPCC18.06c;SPAC1F5.07c;SPBC354.03;SPAC17H9.08;SPBC1D7.04;SPAC926.09c;SPAC1556.01c;SPAC15E1.06;SPCC1450.03;SPBP23A10.14c;SPBC4F6.15c;SPCC1322.06;SPBP8B7.14c;SPAC688.07c;SPAC1071.07c;SPAC1B2.05;SPAPB1E7.06c;SPBC31F10.13c;SPBC83.10;SPAC1F12.07;SPCC1183.12;SPAP27G11.10c;SPCC1840.03;SPAP8A3.08;SPAC4G9.10;SPCC18.09c;SPBC365.06;SPAC6B12.11;SPBC2G2.07c;SPBC336.01;SPAC3G9.04;SPAC3C7.04;SPAC23C11.10;SPAC17A5.07c;SPBC19G7.08c;SPCP1E11.05c;SPAC25B8.06c;SPCC4G3.05c;SPCC4B3.15;SPBC21B10.12;SPAC12B10.10;SPAC8F11.08c;SPAC15E1.04;SPBC557.05;SPCC4B3.08;SPBC2G5.02c;SPAC9G1.11c;SPAC23D3.09;SPAC23C11.02c;SPAC19A8.11c;SPAC3H5.10;SPAC6B12.10c;SPAC144.14;SPCC736.08;SPAPYUG7.03c;SPAC20H4.07;SPAC1805.05;SPBC16C6.09;SPAC2G11.06;SPAC31A2.02;SPCC188.08c;SPAC17G8.05;SPAC1F12.04c;SPCC1442.13c;SPCC663.12;SPCC1739.07;SPCC550.13;SPAC23A1.11;SPAC1071.06;SPBC23G7.12c;SPBC800.07c;SPAC9E9.14;SPBC409.19c;SPAC57A10.02;SPAC2F3.15;SPCC576.03c;SPBC405.04c;SPCC970.10c;SPBC17F3.02;SPBC32H8.10;SPCC594.05c;SPBC1604.12;SPBC29A10.01;SPCC188.06c;SPCC1442.12;SPAC637.11;SPBC2D10.10c;SPBC4C3.05c;SPAC23D3.02;SPBC428.16c;SPBC646.09c;SPBC29A3.10c;SPAC18B11.07c;SPCC1259.05c;SPAC3F10.05c;SPAC4G8.10;SPBC26H8.07c;SPBC646.14c;SPBC19G7.07c;SPBC651.11c;SPCC14G10.03c;SPCC794.07;SPCC1753.04;SPAC3G9.08;SPCC736.07c;SPBC27B12.09c;SPBC3H7.03c;SPBC11B10.09;SPAC25B8.19c;SPAC19B12.10;SPAC1F5.08c;SPBC11G11.05;SPAC1142.07c;SPBC365.13c;SPBC8D2.18c;SPBC25H2.11c;SPBC14C8.07c;SPBC2G2.13c;SPBC17G9.02c;SPCC1259.01c;SPCC1259.10;SPBPJ4664.01;SPBC577.12;SPAC20G4.07c;SPAC6G9.15c;SPAC17C9.07;SPAC1782.05;SPAC1071.04c;SPBC582.03;SPBC1778.06c;SPBC26H8.08c;SPAC890.06;SPBP4H10.11c;SPAC6B12.09;SPCC320.13c;SPAC5D6.05;SPAC1B3.20;SPBC577.06c;SPCC825.02;SPAC23G3.08c;SPAC22F8.12c;SPBC4B4.07c;SPCC285.14;SPBC3B8.10c;SPAC6F12.17;SPBC30D10.10c;SPCC16A11.05c;SPBC1306.02;SPCC613.04c;SPBC27B12.03c;SPAC24B11.13;SPCC16C4.10;SPAC3C7.03c;SPAC1F7.04;SPBC14C8.06;SPAC22H12.02;SPAC25G10.06;SPAC167.05;SPCC18.13;SPAC26F1.10c;SPCC1672.10;SPAC1805.11c;SPBC530.12c;SPBC31E1.03;SPBC18H10.07;SPAC26H5.05;SPCC338.08;SPCC16C4.09;SPAC30C2.06c;SPBC11B10.10c;SPBC1706.03;SPBC21D10.10;SPCC306.09c;SPAC1F8.02c;SPBPB10D8.01;SPBC24C6.11;SPAC1F5.10;SPAC20G8.07c;SPAC3G9.17;SPAC5D6.13;SPAC27D7.08c;SPBC31E1.04;SPBC16D10.04c;SPBC12C2.01c;SPBC6B1.09c;SPAC8C9.07;SPBC19C2.14;SPCC613.08;SPCC895.05;SPAC4A8.15c;SPAC343.05;SPAC26A3.01;SPAPB1E7.12;SPAC23H4.14;SPAC57A10.10c;SPBC1734.02c;SPCC1183.03c;SPCC63.02c;SPBC6B1.04;SPCC162.01c;SPAC664.01c;SPBP19A11.04c;SPAC11G7.04;SPBC21C3.02c;SPAC144.08;SPCC830.06;SPCC736.06;SPBC365.03c;SPAC890.02c;SPAC8C9.10c;SPCC126.03;SPAC20G8.03;SPBP4H10.09;SPCC74.02c;SPAC30D11.05;SPBC27B12.08;SPBC19C7.12c;SPAC17G8.15;SPBC2D10.18;SPBC25H2.16c;SPAC27E2.05;SPBC19G7.05c;SPCC1840.01c;SPAC22F3.10c;SPBC21B10.13c;SPCC777.07;SPBC16G5.01;SPAC644.14c;SPBC1105.15c;SPBC23G7.08c;SPAC10F6.08c;SPBC11C11.09c;SPBC651.10;SPBC1778.05c;SPBC4F6.12;SPBC13E7.03c;SPAC31G5.13;SPAC1805.17;SPCC338.17c;SPCC825.01;SPBC32F12.05c;SPBC20F10.07;SPCC24B10.12;SPCC736.11;SPBC3H7.10;SPBC776.17;SPAC869.04;SPAC6C3.08;SPAC15A10.03c;SPCC5E4.06;SPBC1685.09;SPBC685.07c;SPAC2F3.09;SPCC645.07;SPCC1020.02;SPAC4G8.11c;SPBC146.09c;SPBC3B8.02;SPAC3A11.13;SPBC337.09;SPAC4A8.12c;SPCC584.04;SPAC4F10.13c;SPBC216.06c;SPAC30D11.13;SPCC162.09c;SPBC1271.12;SPCC777.13;SPBP19A11.03c;SPBC32F12.03c;SPBC25H2.09;SPBC211.03c;SPBC1539.08;SPBC17G9.07;SPAC3G6.01;SPBC17A3.07;SPCC1672.11c;SPCC16C4.17;SPAC23C11.14;SPAC2G11.03c;SPBC146.08c;SPBC3H7.01;SPCC24B10.06;SPBC4.04c;SPAC824.05;SPAC4F10.05c;SPBC3B9.09;SPAC1635.01;SPAC186.02c;SPBC32H8.12c;SPAC27E2.10c;SPCC16C4.03;SPBC4B4.04;SPAC6F6.15;SPBC3E7.15c;SPAC6B12.15;SPBC119.05c;SPAC13D6.05;SPCC320.04c;SPBC24C6.07;SPAC23H3.13c;SPBC19C7.02;SPBC16D10.06;SPCC895.07;SPCC31H12.08c;SPCC777.14;SPBC1703.03c;SPAC17G8.12;SPBP8B7.22;SPBC18H10.02;SPBC32F12.04;SPAC23G3.01;SPBC409.04c;SPAC222.19;SPACUNK4.06c;SPAC12B10.12c;SPBC660.13c;SPCC61.02;SPAC4F10.11;SPBC16D10.09;SPAC323.05c;SPAC13A11.02c;SPBC337.12;SPAC1D4.12;SPAC1B3.17;SPAC15A10.01;SPBC26H8.06;SPBC14C8.16c;SPBP35G2.07;SPAC25B8.03;SPAC806.06c;SPCC16C4.11;SPAC31A2.05c;SPAC23H4.12;SPCC5E4.07;SPBC2F12.15c;SPAC977.10;SPAC1002.15c;SPBC1709.03;SPAPB1E7.02c;SPAC14C4.14;SPAC323.01c;SPAC222.04c;SPCC1259.13;SPAC19G12.08;SPAC25B8.14;SPBC26H8.03;SPAC3A12.14;SPBC12D12.06;SPBC3H7.11;SPBC887.06c;SPCC24B10.08c;SPCC1672.04c;SPBC2D10.12;SPAC18G6.03;SPCC613.12c;SPAC4A8.11c;SPAC17H9.19c;SPCC24B10.07;SPBC725.16;SPAC4H3.13;SPAC8F11.07c;SPAC328.02;SPBC336.04;SPBC18H10.06c;SPAC2G11.15c;</t>
  </si>
  <si>
    <t>FYPO:0005448;</t>
  </si>
  <si>
    <t>abolished biological process</t>
  </si>
  <si>
    <t>28.5483870967742 (177/620)</t>
  </si>
  <si>
    <t>12.8504672897196 (660/5136)</t>
  </si>
  <si>
    <t>SPBC25B2.04c;SPAC15E1.07c;SPBC4B4.06;SPBC336.12c;SPCC645.06c;SPAC19A8.08;SPCC16A11.07;SPBC1105.17;SPAC3H8.10;SPBC19C2.13c;SPCC5E4.04;SPBC32F12.01c;SPBC36.07;SPAC821.12;SPBC23E6.07c;SPAC1F7.01c;SPAC17H9.10c;SPAC1565.06c;SPAC17G6.04c;SPAC11G7.02;SPBC24C6.06;SPAC9G1.12;SPAC1071.11;SPCC24B10.22;SPBC25H2.13c;SPAC9G1.09;SPAC1B2.04;SPAC17D4.02;SPBC25H2.08c;SPBC146.03c;SPAC3H5.06c;SPCC11E10.04;SPBC146.07;SPAC20G8.01;SPBC2G2.14;SPBC119.02;SPBC11C11.04c;SPBP4H10.03;SPAC7D4.04;SPBC4F6.06;SPBC26H8.10;SPBC12D12.07c;SPBC409.07c;SPBC776.02c;SPAC1071.02;SPAC4C5.02c;SPAC3G6.02;SPAC22F3.09c;SPBC776.12c;SPAC222.12c;SPCC306.04c;SPCC553.09c;SPAC2G11.08c;SPAC31G5.18c;SPAC9G1.03c;SPAC19G12.11;SPAC4F10.15c;SPAC1610.02c;SPAC1556.01c;SPAC15E1.06;SPBP8B7.14c;SPAC688.07c;SPAC1B2.05;SPAPB1E7.06c;SPBC31F10.13c;SPAC1F12.07;SPCC1183.12;SPCC1840.03;SPAP8A3.08;SPBC2G2.07c;SPBC19G7.08c;SPCC4G3.05c;SPCC4B3.15;SPBC21B10.12;SPAC12B10.10;SPCC4B3.08;SPAC23D3.09;SPAC6B12.10c;SPCC736.08;SPAPYUG7.03c;SPAC20H4.07;SPBC16C6.09;SPCC663.12;SPCC550.13;SPAC57A10.02;SPAC2F3.15;SPCC576.03c;SPBC17F3.02;SPAC637.11;SPBC4C3.05c;SPAC18B11.07c;SPBC26H8.07c;SPAC4G8.10;SPBC19G7.07c;SPBC646.14c;SPBC11B10.09;SPAC1142.07c;SPBC365.13c;SPBC14C8.07c;SPBPJ4664.01;SPAC20G4.07c;SPBC582.03;SPCC320.13c;SPAC6F12.17;SPBC30D10.10c;SPCC613.04c;SPBC14C8.06;SPAC26F1.10c;SPCC1672.10;SPBC530.12c;SPBC31E1.03;SPCC338.08;SPCC306.09c;SPAC20G8.07c;SPBC31E1.04;SPCC895.05;SPAC4A8.15c;SPAPB1E7.12;SPAC23H4.14;SPBC1734.02c;SPBC6B1.04;SPAC664.01c;SPAC890.02c;SPBC2D10.18;SPAC27E2.05;SPCC1840.01c;SPBC19G7.05c;SPAC22F3.10c;SPAC644.14c;SPAC10F6.08c;SPBC4F6.12;SPAC31G5.13;SPAC1805.17;SPCC338.17c;SPBC3H7.10;SPCC736.11;SPCC5E4.06;SPCC645.07;SPCC1020.02;SPBC146.09c;SPAC4A8.12c;SPBC216.06c;SPAC30D11.13;SPCC777.13;SPBP19A11.03c;SPBC1539.08;SPAC2G11.03c;SPBC3H7.01;SPBC4.04c;SPAC1635.01;SPBC32H8.12c;SPAC6F6.15;SPAC6B12.15;SPBC24C6.07;SPAC23H3.13c;SPBC19C7.02;SPCC895.07;SPCC777.14;SPBC18H10.02;SPBC409.04c;SPBC660.13c;SPAC4F10.11;SPBC16D10.09;SPAC31A2.05c;SPAC977.10;SPAC14C4.14;SPAPB1E7.02c;SPCC1259.13;SPAC25B8.14;SPAC3A12.14;SPCC1672.04c;SPAC18G6.03;SPAC17H9.19c;SPCC24B10.07;SPAC8F11.07c;SPBC336.04;SPAC2G11.15c;</t>
  </si>
  <si>
    <t>FYPO:0001363;</t>
  </si>
  <si>
    <t>abnormal metabolic process during vegetative growth</t>
  </si>
  <si>
    <t>25.4838709677419 (158/620)</t>
  </si>
  <si>
    <t>10.8255451713396 (556/5136)</t>
  </si>
  <si>
    <t>SPAC4F8.07c;SPAC20G8.09c;SPAC6B12.02c;SPBC2G5.07c;SPBC336.12c;SPAP8A3.06;SPAC19A8.08;SPBC1105.17;SPBC19C2.13c;SPBC36.07;SPCC1753.02c;SPBC23E6.07c;SPCC4F11.02;SPAC1F7.01c;SPAC17H9.10c;SPAC17G6.04c;SPAC11G7.02;SPBC19G7.10c;SPBC25H2.13c;SPAC19G12.17;SPAC17D4.02;SPBC3D6.08c;SPBC146.03c;SPAC3H5.06c;SPAC1851.03;SPCC11E10.04;SPBC146.07;SPBC119.02;SPAC23C4.11;SPBC4F6.06;SPAC1783.04c;SPBC12D12.07c;SPBC12D12.04c;SPBC409.07c;SPBC776.02c;SPBC106.09;SPBC24C6.05;SPAC1071.02;SPBC3H7.13;SPAC4C5.02c;SPBC19G7.01c;SPBC3E7.08c;SPAC1610.01;SPAC22F3.09c;SPAC26A3.07c;SPBC776.12c;SPAC222.12c;SPBC776.18c;SPCC306.04c;SPCC338.16;SPAC2G11.08c;SPAC31G5.18c;SPBC887.14c;SPAC1556.01c;SPBC4F6.15c;SPAC1B2.05;SPAPB1E7.06c;SPBC365.06;SPAC6B12.11;SPBC336.01;SPAC23C11.10;SPCC4G3.05c;SPCC4B3.15;SPCC4B3.08;SPAC20H4.07;SPAC1805.05;SPBC16C6.09;SPAC31A2.02;SPAC57A10.02;SPAC2F3.15;SPCC576.03c;SPBC17F3.02;SPBC32H8.10;SPAC637.11;SPBC428.16c;SPBC646.09c;SPAC18B11.07c;SPBC646.14c;SPBC11B10.09;SPAC1F5.08c;SPBC365.13c;SPBC14C8.07c;SPBC2G2.13c;SPBC582.03;SPCC320.13c;SPAC6F12.17;SPBC30D10.10c;SPAC1F7.04;SPAC3C7.03c;SPAC25G10.06;SPAC26F1.10c;SPCC1672.10;SPBC530.12c;SPAC26H5.05;SPCC338.08;SPBC11B10.10c;SPAC1F8.02c;SPBC31E1.04;SPBC16D10.04c;SPBC6B1.09c;SPBC19C2.14;SPAC26A3.01;SPAPB1E7.12;SPAC57A10.10c;SPBC1734.02c;SPCC1183.03c;SPBC6B1.04;SPAC664.01c;SPBC19C7.12c;SPBC2D10.18;SPAC27E2.05;SPBC21B10.13c;SPAC22F3.10c;SPBC16G5.01;SPAC644.14c;SPAC31G5.13;SPAC1805.17;SPCC338.17c;SPBC3H7.10;SPAC15A10.03c;SPCC5E4.06;SPCC1020.02;SPBC146.09c;SPCC584.04;SPAC4A8.12c;SPBC216.06c;SPAC30D11.13;SPAC3G6.01;SPBC17A3.07;SPAC2G11.03c;SPBC3H7.01;SPBC4.04c;SPAC27E2.10c;SPBC3E7.15c;SPAC6B12.15;SPAC23H3.13c;SPBC19C7.02;SPCC31H12.08c;SPCC777.14;SPAC23G3.01;SPBC660.13c;SPBC16D10.09;SPAC323.05c;SPBC337.12;SPAC1D4.12;SPBC14C8.16c;SPAC23H4.12;SPAPB1E7.02c;SPAC14C4.14;SPCC1259.13;SPAC18G6.03;SPAC4A8.11c;SPAC17H9.19c;SPBC725.16;SPCC24B10.07;SPAC8F11.07c;SPBC336.04;SPAC2G11.15c;</t>
  </si>
  <si>
    <t>FYPO:0000005;</t>
  </si>
  <si>
    <t>abnormal cell morphology</t>
  </si>
  <si>
    <t>52.5806451612903 (326/620)</t>
  </si>
  <si>
    <t>32.2235202492212 (1655/5136)</t>
  </si>
  <si>
    <t>SPAC4F10.04;SPAC4F8.07c;SPCC1682.07;SPBC30D10.13c;SPAC19B12.02c;SPCC1739.12;SPAC3A11.08;SPAC6B12.02c;SPAC15E1.03;SPBC4B4.06;SPCC24B10.04;SPCC1919.15;SPBC336.12c;SPCC645.06c;SPAP8A3.06;SPAC19A8.08;SPAC959.04c;SPBC609.05;SPCC16A11.07;SPBC1105.17;SPAC3H8.10;SPBC19C2.13c;SPCC5E4.04;SPAC17A2.08c;SPBC17D11.06;SPCC1840.02c;SPCC645.11c;SPBC6B1.10;SPBC36.07;SPBC21C3.13;SPCC1753.02c;SPAC821.12;SPBC887.03c;SPBC23E6.07c;SPAC1F7.01c;SPBC365.10;SPBC17A3.05c;SPAC17H9.10c;SPAC1565.06c;SPAC4G9.16c;SPAC17G6.04c;SPAC11G7.02;SPAC110.03;SPBC428.06c;SPBC24C6.06;SPAC1B2.02c;SPCC24B10.22;SPBC19G7.10c;SPBC25H2.13c;SPAC9G1.09;SPAC19G12.17;SPAC17D4.02;SPBC3D6.08c;SPBC146.03c;SPAC3H5.06c;SPAC1851.03;SPBC146.07;SPAC18G6.07c;SPAC4F8.01;SPBC15D4.10c;SPBC428.19c;SPAC1D4.10;SPCC790.02;SPAC20G8.01;SPBC119.02;SPBP4H10.03;SPBC11C11.04c;SPBC4F6.06;SPBC19G7.09;SPAC589.12;SPAC1783.04c;SPBC215.15;SPBC26H8.10;SPCC794.10;SPCC1281.01;SPBC12D12.04c;SPCP31B10.03c;SPBC409.07c;SPBC106.09;SPAC1071.02;SPBC3H7.13;SPAC4C5.02c;SPAC17G8.11c;SPCC4B3.16;SPAC3G6.02;SPAC1610.01;SPAC22F3.09c;SPAC29A4.18;SPBC4C3.12;SPBC776.12c;SPBC776.18c;SPCC306.04c;SPAC23H3.03c;SPCC553.09c;SPCC338.16;SPAC1F3.03;SPAC2G11.08c;SPCC24B10.11c;SPAC2E1P5.04c;SPAC11E3.08c;SPAC4F8.03;SPAC31G5.18c;SPAC9G1.03c;SPAC4F10.15c;SPBC887.14c;SPAC1610.02c;SPAC1F5.07c;SPBC354.03;SPAC17H9.08;SPBC1D7.04;SPAC1556.01c;SPCC1450.03;SPBC4F6.15c;SPBP8B7.14c;SPAC688.07c;SPAC1B2.05;SPAPB1E7.06c;SPBC31F10.13c;SPAC1F12.07;SPAP27G11.10c;SPCC1840.03;SPAP8A3.08;SPBC365.06;SPAC6B12.11;SPBC336.01;SPAC3G9.04;SPAC23C11.10;SPCP1E11.05c;SPAC17A5.07c;SPAC25B8.06c;SPCC4G3.05c;SPAC12B10.10;SPAC15E1.04;SPBC557.05;SPCC4B3.08;SPAC9G1.11c;SPAC23D3.09;SPAC3H5.10;SPAC6B12.10c;SPCC736.08;SPAPYUG7.03c;SPAC20H4.07;SPBC16C6.09;SPAC2G11.06;SPAC31A2.02;SPAC17G8.05;SPCC663.12;SPCC550.13;SPBC409.19c;SPAC57A10.02;SPAC2F3.15;SPBC405.04c;SPCC970.10c;SPBC17F3.02;SPCC594.05c;SPBC29A10.01;SPCC188.06c;SPCC1442.12;SPBC2D10.10c;SPAC23D3.02;SPBC428.16c;SPBC646.09c;SPAC18B11.07c;SPBC26H8.07c;SPAC4G8.10;SPBC646.14c;SPCC14G10.03c;SPCC794.07;SPCC1753.04;SPAC3G9.08;SPCC736.07c;SPBC27B12.09c;SPBC3H7.03c;SPBC11B10.09;SPAC19B12.10;SPAC25B8.19c;SPAC1F5.08c;SPAC1142.07c;SPBC14C8.07c;SPBC25H2.11c;SPBC17G9.02c;SPBC2G2.13c;SPCC1259.01c;SPAC20G4.07c;SPAC17C9.07;SPAC1782.05;SPBC582.03;SPAC1071.04c;SPBC1778.06c;SPBC26H8.08c;SPBP4H10.11c;SPCC320.13c;SPAC5D6.05;SPAC22F8.12c;SPBC4B4.07c;SPBC3B8.10c;SPBC30D10.10c;SPBC1306.02;SPCC16A11.05c;SPCC613.04c;SPAC1F7.04;SPAC3C7.03c;SPAC24B11.13;SPAC167.05;SPAC26F1.10c;SPBC31E1.03;SPBC18H10.07;SPAC26H5.05;SPCC338.08;SPCC16C4.09;SPAC30C2.06c;SPBC11B10.10c;SPBC1706.03;SPCC306.09c;SPBC24C6.11;SPAC1F5.10;SPAC20G8.07c;SPAC5D6.13;SPBC16D10.04c;SPAC8C9.07;SPBC6B1.09c;SPCC613.08;SPCC895.05;SPAC4A8.15c;SPAC23H4.14;SPBC1734.02c;SPCC1183.03c;SPCC63.02c;SPBC6B1.04;SPBP19A11.04c;SPAC11G7.04;SPBC21C3.02c;SPCC830.06;SPAC144.08;SPCC736.06;SPAC890.02c;SPBC365.03c;SPCC74.02c;SPBC27B12.08;SPBC19C7.12c;SPAC27E2.05;SPCC1840.01c;SPBC19G7.05c;SPBC21B10.13c;SPBC16G5.01;SPBC1105.15c;SPAC644.14c;SPAC10F6.08c;SPBC651.10;SPBC4F6.12;SPAC31G5.13;SPAC1805.17;SPCC825.01;SPBC32F12.05c;SPBC3H7.10;SPAC6C3.08;SPAC15A10.03c;SPCC5E4.06;SPBC685.07c;SPAC2F3.09;SPCC1020.02;SPAC4G8.11c;SPBC146.09c;SPBC3B8.02;SPAC4A8.12c;SPBC216.06c;SPAC30D11.13;SPBC1271.12;SPBC211.03c;SPBC1539.08;SPBC17A3.07;SPAC2G11.03c;SPBC146.08c;SPBC4.04c;SPAC824.05;SPAC4F10.05c;SPBC3B9.09;SPBC32H8.12c;SPAC27E2.10c;SPAC6F6.15;SPBC3E7.15c;SPAC6B12.15;SPAC13D6.05;SPCC320.04c;SPBC24C6.07;SPAC23H3.13c;SPBC19C7.02;SPCC895.07;SPCC31H12.08c;SPCC777.14;SPAC17G8.12;SPBC32F12.04;SPBC409.04c;SPACUNK4.06c;SPAC12B10.12c;SPBC660.13c;SPAC4F10.11;SPBC16D10.09;SPAC323.05c;SPAC13A11.02c;SPBC337.12;SPAC1D4.12;SPAC15A10.01;SPBC26H8.06;SPBC14C8.16c;SPAC25B8.03;SPAC806.06c;SPAC31A2.05c;SPCC16C4.11;SPAC23H4.12;SPCC5E4.07;SPBC2F12.15c;SPAC1002.15c;SPBC1709.03;SPAPB1E7.02c;SPAC323.01c;SPAC222.04c;SPAC25B8.14;SPAC4A8.11c;SPAC17H9.19c;SPBC725.16;SPCC24B10.07;SPAC4H3.13;SPAC8F11.07c;SPBC336.04;SPAC2G11.15c;</t>
  </si>
  <si>
    <t>FYPO:0000145;</t>
  </si>
  <si>
    <t>regulation phenotype</t>
  </si>
  <si>
    <t>24.6774193548387 (153/620)</t>
  </si>
  <si>
    <t>10.3777258566978 (533/5136)</t>
  </si>
  <si>
    <t>SPAC4F10.04;SPAC3A11.08;SPBC336.12c;SPAC19A8.08;SPBC649.05;SPBC609.05;SPCC5E4.04;SPBC17D11.06;SPBC36.07;SPCC1753.02c;SPBC887.03c;SPBC23E6.07c;SPAC1F7.01c;SPAC17H9.10c;SPAC1565.06c;SPAC110.03;SPBC24C6.06;SPBC19G7.10c;SPBC25H2.13c;SPAC19G12.17;SPAC17D4.02;SPBC146.03c;SPAC3H5.06c;SPAC1851.03;SPBC146.07;SPAC20G8.01;SPBC2G2.14;SPBC119.02;SPBC11C11.04c;SPAC7D4.04;SPAC23C4.11;SPBC4F6.06;SPAC1783.04c;SPBC26H8.10;SPBC12D12.07c;SPBC12D12.04c;SPBC409.07c;SPBC776.02c;SPBC106.09;SPAC1071.02;SPCC4B3.16;SPAC1610.01;SPAC22F3.09c;SPAC26A3.07c;SPBC4C3.12;SPBC776.12c;SPBC776.18c;SPCC306.04c;SPCC553.09c;SPCC338.16;SPAC31G5.18c;SPAC9G1.03c;SPAC4F10.15c;SPBC887.14c;SPAC1556.01c;SPBC4F6.15c;SPBP8B7.14c;SPAC1B2.05;SPAPB1E7.06c;SPBC31F10.13c;SPCC1840.03;SPBC365.06;SPAC17A5.07c;SPCC4G3.05c;SPCC4B3.08;SPAC6B12.10c;SPAC20H4.07;SPAC1805.05;SPAC31A2.02;SPAC17G8.05;SPCC663.12;SPCC550.13;SPAC1071.06;SPAC57A10.02;SPAC2F3.15;SPBC17F3.02;SPBC428.16c;SPAC18B11.07c;SPBC26H8.07c;SPBC646.14c;SPBC11B10.09;SPAC25B8.19c;SPAC1F5.08c;SPBC14C8.07c;SPBC582.03;SPCC320.13c;SPBC30D10.10c;SPCC16A11.05c;SPAC1F7.04;SPAC3C7.03c;SPAC25G10.06;SPAC26F1.10c;SPCC338.08;SPAC1F8.02c;SPBC24C6.11;SPAC27D7.08c;SPBC16D10.04c;SPBC6B1.09c;SPBC19C2.14;SPCC895.05;SPAC4A8.15c;SPAC23H4.14;SPBC1734.02c;SPBC6B1.04;SPAC664.01c;SPAC27E2.05;SPCC1840.01c;SPBC19G7.05c;SPBC21B10.13c;SPAC644.14c;SPAC1805.17;SPCC338.17c;SPBC3H7.10;SPCC736.11;SPAC15A10.03c;SPCC5E4.06;SPCC645.07;SPCC1020.02;SPBC146.09c;SPAC4A8.12c;SPBC216.06c;SPAC30D11.13;SPBC1539.08;SPAC3G6.01;SPBC17A3.07;SPBC4.04c;SPBC32H8.12c;SPAC27E2.10c;SPAC6F6.15;SPBC3E7.15c;SPAC6B12.15;SPBC24C6.07;SPAC23H3.13c;SPCC895.07;SPCC31H12.08c;SPCC777.14;SPAC23G3.01;SPBC660.13c;SPCC61.02;SPBC16D10.09;SPAC323.05c;SPAC1B3.17;SPAC31A2.05c;SPAPB1E7.02c;SPCC1259.13;SPAC25B8.14;SPCC24B10.08c;SPCC613.12c;SPAC17H9.19c;SPBC725.16;SPCC24B10.07;SPAC8F11.07c;SPBC336.04;</t>
  </si>
  <si>
    <t>FYPO:0000989;</t>
  </si>
  <si>
    <t>altered level of substance in cell</t>
  </si>
  <si>
    <t>13.3177570093458 (684/5136)</t>
  </si>
  <si>
    <t>SPBC337.03;SPAC4F8.07c;SPAC19B12.02c;SPAC3A11.08;SPBC336.12c;SPAP8A3.06;SPBC609.05;SPCC16A11.07;SPBC19C2.13c;SPCC5E4.04;SPBC17D11.06;SPCC1840.02c;SPBC32F12.01c;SPCC1753.02c;SPBC887.03c;SPBC23E6.07c;SPAC1F7.01c;SPAC17H9.10c;SPAC11G7.02;SPAC110.03;SPAC1071.11;SPCC24B10.22;SPBC25H2.13c;SPAC1B2.04;SPAC19G12.17;SPAC3H5.06c;SPCC11E10.04;SPBC146.07;SPAC23C11.08;SPAC1D4.10;SPAC20G8.01;SPBC119.02;SPBC11C11.04c;SPAC7D4.04;SPBC4F6.06;SPAC1783.04c;SPBC26H8.10;SPBC12D12.07c;SPBC12D12.04c;SPCC1281.01;SPBC409.07c;SPBC776.02c;SPBC106.09;SPAC1071.02;SPAC4C5.02c;SPAC3G6.02;SPAC1610.01;SPAC22F3.09c;SPBC4C3.12;SPBC776.12c;SPBC776.18c;SPCC306.04c;SPAC23H3.03c;SPCC338.16;SPAC2G11.08c;SPAC2E1P5.04c;SPAC31G5.18c;SPAC9G1.03c;SPAC19G12.11;SPBC887.14c;SPBC2G2.01c;SPBC354.03;SPAC1556.01c;SPCC1322.06;SPAC688.07c;SPAC1B2.05;SPBC31F10.13c;SPAC6B12.11;SPBC336.01;SPAC3G9.04;SPAC23C11.10;SPAC17A5.07c;SPBC19G7.08c;SPCC4B3.08;SPAC3H5.10;SPAC6B12.10c;SPCC736.08;SPBC16C6.09;SPAC31A2.02;SPAC17G8.05;SPCC663.12;SPCC550.13;SPAC57A10.02;SPAC2F3.15;SPCC576.03c;SPBC32H8.10;SPCC594.05c;SPCC188.06c;SPCC1442.12;SPAC637.11;SPBC4C3.05c;SPAC23D3.02;SPBC428.16c;SPBC646.09c;SPAC18B11.07c;SPBC19G7.07c;SPBC646.14c;SPCC14G10.03c;SPCC736.07c;SPBC11B10.09;SPAC25B8.19c;SPAC1F5.08c;SPBC365.13c;SPBC14C8.07c;SPBC2G2.13c;SPBPJ4664.01;SPAC20G4.07c;SPBC582.03;SPAC1071.04c;SPAC890.06;SPCC285.14;SPAC6F12.17;SPBC30D10.10c;SPCC16A11.05c;SPAC1F7.04;SPAC3C7.03c;SPCC18.13;SPAC26F1.10c;SPBC31E1.03;SPAC26H5.05;SPBC11B10.10c;SPBC19C2.14;SPAC343.05;SPAC57A10.10c;SPAC23H4.14;SPCC1183.03c;SPCC162.01c;SPAC664.01c;SPBP4H10.09;SPCC74.02c;SPBC2D10.18;SPBC19G7.05c;SPBC21B10.13c;SPAC22F3.10c;SPBC16G5.01;SPAC644.14c;SPBC23G7.08c;SPAC31G5.13;SPAC1805.17;SPBC3H7.10;SPCC736.11;SPAC15A10.03c;SPCC645.07;SPBC146.09c;SPAC4A8.12c;SPBC216.06c;SPAC30D11.13;SPCC162.09c;SPBP19A11.03c;SPAC3G6.01;SPBC17A3.07;SPAC23C11.14;SPBC3H7.01;SPBC4.04c;SPAC6F6.15;SPAC6B12.15;SPAC13D6.05;SPBC24C6.07;SPAC23H3.13c;SPBC19C7.02;SPBC16D10.06;SPCC31H12.08c;SPCC777.14;SPAC23G3.01;SPACUNK4.06c;SPBC16D10.09;SPAC323.05c;SPBC337.12;SPBC26H8.06;SPAC23H4.12;SPAC977.10;SPCC1259.13;SPAC3A12.14;SPCC24B10.08c;SPAC17H9.19c;SPBC725.16;SPCC24B10.07;</t>
  </si>
  <si>
    <t>FYPO:0001312;</t>
  </si>
  <si>
    <t>normal vegetative phenotype</t>
  </si>
  <si>
    <t>39.8387096774194 (247/620)</t>
  </si>
  <si>
    <t>22.0015576323988 (1130/5136)</t>
  </si>
  <si>
    <t>SPBC337.03;SPAC4F10.04;SPAC4F8.07c;SPBC30D10.13c;SPAC3A11.08;SPBC2G5.07c;SPBPB8B6.04c;SPBC336.12c;SPAP8A3.06;SPBC649.05;SPBC609.05;SPCC16A11.07;SPBC1105.17;SPAC1071.10c;SPAC3H8.10;SPCC5E4.04;SPBC17D11.06;SPCC1840.02c;SPBC32F12.01c;SPCC1753.02c;SPAC821.12;SPCC4F11.02;SPAC1F7.01c;SPBC365.10;SPAC17H9.10c;SPAC1565.06c;SPAC11G7.02;SPAC110.03;SPBC24C6.06;SPBC19G7.10c;SPBC25H2.13c;SPAC9G1.09;SPAC19G12.17;SPAC17D4.02;SPBC146.03c;SPAC3H5.06c;SPAC1851.03;SPBC32F12.02;SPBC146.07;SPBC428.19c;SPAC1D4.10;SPCC790.02;SPAC20G8.01;SPBC2G2.14;SPBC119.02;SPBC11C11.04c;SPBC4F6.06;SPAC1783.04c;SPBC26H8.10;SPCC794.10;SPCC1281.01;SPBC12D12.04c;SPBC409.07c;SPBC776.02c;SPBC106.09;SPAC1071.02;SPAC4C5.02c;SPBC19G7.01c;SPBC3E7.08c;SPAC3G6.02;SPAC1610.01;SPAC22F3.09c;SPBC4C3.12;SPBC776.12c;SPAC144.06;SPBC776.18c;SPCC306.04c;SPAC23H3.03c;SPCC338.16;SPAC2G11.08c;SPAC2E1P5.04c;SPAC31G5.18c;SPAC9G1.03c;SPAC4F10.15c;SPBC887.14c;SPBC2G2.01c;SPAC17H9.08;SPBC1D7.04;SPAC1556.01c;SPBC4F6.15c;SPCC1322.06;SPAC688.07c;SPAC1B2.05;SPBC31F10.13c;SPAP27G11.10c;SPCC1840.03;SPBC365.06;SPAC3G9.04;SPAC17A5.07c;SPCC4G3.05c;SPCC4B3.15;SPAC12B10.10;SPAC15E1.04;SPAC9G1.11c;SPAC23D3.09;SPAC3H5.10;SPAC6B12.10c;SPCC736.08;SPAC20H4.07;SPAC1805.05;SPAC31A2.02;SPCC188.08c;SPCC663.12;SPCC1739.07;SPCC550.13;SPBC409.19c;SPAC57A10.02;SPAC2F3.15;SPBC17F3.02;SPBC32H8.10;SPBC29A10.01;SPCC1442.12;SPAC637.11;SPBC4C3.05c;SPBC646.09c;SPAC18B11.07c;SPBC26H8.07c;SPBC646.14c;SPAC3G9.08;SPBC27B12.09c;SPBC3H7.03c;SPBC11B10.09;SPAC1F5.08c;SPBC365.13c;SPBC14C8.07c;SPBC25H2.11c;SPCC1259.01c;SPAC20G4.07c;SPAC17C9.07;SPBC582.03;SPAC1071.04c;SPBC26H8.08c;SPCC320.13c;SPBC30D10.10c;SPCC16A11.05c;SPAC1F7.04;SPAC3C7.03c;SPAC24B11.13;SPBC14C8.06;SPAC26F1.10c;SPCC1672.10;SPBC31E1.03;SPBC18H10.07;SPAC26H5.05;SPCC338.08;SPCC16C4.09;SPBC11B10.10c;SPBC1706.03;SPCC306.09c;SPAC1F8.02c;SPAC20G8.07c;SPAC5D6.13;SPBC16D10.04c;SPAC8C9.07;SPBC6B1.09c;SPBC19C2.14;SPCC613.08;SPCC895.05;SPAC4A8.15c;SPAC343.05;SPAC57A10.10c;SPAC23H4.14;SPBC1734.02c;SPCC1183.03c;SPCC63.02c;SPBC6B1.04;SPBP19A11.04c;SPAC664.01c;SPAC11G7.04;SPBC21C3.02c;SPCC830.06;SPAC890.02c;SPCC74.02c;SPBC27B12.08;SPBC19C7.12c;SPBC2D10.18;SPCC1840.01c;SPBC19G7.05c;SPBC16G5.01;SPBC1105.15c;SPAC644.14c;SPBC23G7.08c;SPBC4F6.12;SPAC31G5.13;SPAC1805.17;SPCC825.01;SPCC736.11;SPAC15A10.03c;SPAC6C3.08;SPCC5E4.06;SPBC685.07c;SPCC1020.02;SPAC4G8.11c;SPBC146.09c;SPCC584.04;SPAC4A8.12c;SPBC216.06c;SPAC30D11.13;SPCC162.09c;SPBC1271.12;SPBC211.03c;SPBC1539.08;SPAC3G6.01;SPAC23C11.14;SPBC146.08c;SPBC3H7.01;SPBC4.04c;SPAC4F10.05c;SPAC27E2.10c;SPAC6F6.15;SPAC6B12.15;SPBC119.05c;SPAC13D6.05;SPCC320.04c;SPBC24C6.07;SPAC23H3.13c;SPBC19C7.02;SPBC16D10.06;SPCC31H12.08c;SPCC777.14;SPAC17G8.12;SPAC23G3.01;SPBC409.04c;SPBC660.13c;SPBC16D10.09;SPAC13A11.02c;SPBC337.12;SPAC1B3.17;SPAC15A10.01;SPBC26H8.06;SPAC31A2.05c;SPCC16C4.11;SPAC25B8.03;SPAC806.06c;SPAC23H4.12;SPBC2F12.15c;SPAC977.10;SPBC1709.03;SPAPB1E7.02c;SPCC1259.13;SPAC222.04c;SPAC25B8.14;SPAC3A12.14;SPAC18G6.03;SPCC613.12c;SPCC24B10.07;SPAC328.02;</t>
  </si>
  <si>
    <t>FYPO:0001407;</t>
  </si>
  <si>
    <t>decreased cell population growth on glucose carbon source</t>
  </si>
  <si>
    <t>19.8387096774194 (123/620)</t>
  </si>
  <si>
    <t>7.59345794392523 (390/5136)</t>
  </si>
  <si>
    <t>SPAC4F10.04;SPAC6B12.02c;SPBC336.12c;SPAC959.04c;SPCC16A11.07;SPAC1071.10c;SPBC36.07;SPBC23E6.07c;SPAC1F7.01c;SPAC1565.06c;SPAC17H9.10c;SPAC17G6.04c;SPBC19G7.10c;SPCC11E10.04;SPBC146.07;SPAC18G6.07c;SPBC4F6.06;SPBC26H8.10;SPBC12D12.07c;SPCC1281.01;SPBC12D12.04c;SPBC409.07c;SPBC24C6.05;SPAC1071.02;SPAC4C5.02c;SPCC4B3.16;SPAC3G6.02;SPAC1610.01;SPAC22F3.09c;SPBC4C3.12;SPAC222.12c;SPCC338.16;SPAC2G11.08c;SPAC19G12.11;SPBC2G2.01c;SPCC18.06c;SPBC1D7.04;SPAC15E1.06;SPAC23C11.10;SPBC19G7.08c;SPCC4G3.05c;SPCC4B3.15;SPAC3H5.10;SPCC736.08;SPBC16C6.09;SPAC31A2.02;SPCC188.08c;SPAC17G8.05;SPCC663.12;SPAC9E9.14;SPBC409.19c;SPCC576.03c;SPCC594.05c;SPBC29A10.01;SPCC1442.12;SPAC637.11;SPBC428.16c;SPBC646.09c;SPCC1753.04;SPBC3H7.03c;SPAC25B8.19c;SPAC1142.07c;SPBC365.13c;SPBC14C8.07c;SPBC2G2.13c;SPBPJ4664.01;SPAC20G4.07c;SPAC1782.05;SPBC582.03;SPBC4B4.07c;SPAC6F12.17;SPBC30D10.10c;SPAC1F7.04;SPCC16C4.10;SPAC3C7.03c;SPAC26F1.10c;SPAC26H5.05;SPCC338.08;SPCC16C4.09;SPBC24C6.11;SPBC31E1.04;SPBC6B1.09c;SPCC1183.03c;SPCC830.06;SPBP4H10.09;SPBC2D10.18;SPBC25H2.16c;SPAC22F3.10c;SPCC777.07;SPAC644.14c;SPAC10F6.08c;SPBC4F6.12;SPCC338.17c;SPBC3H7.10;SPAC15A10.03c;SPCC1020.02;SPAC4G8.11c;SPBC3B8.02;SPBC216.06c;SPCC162.09c;SPBC1271.12;SPCC777.13;SPAC2G11.03c;SPBC3B9.09;SPCC16C4.03;SPBC24C6.07;SPAC23H3.13c;SPBC19C7.02;SPBC16D10.06;SPBP8B7.22;SPACUNK4.06c;SPBC337.12;SPAC15A10.01;SPBC26H8.06;SPAC25B8.03;SPAC23H4.12;SPAC977.10;SPAC14C4.14;SPAPB1E7.02c;SPAC323.01c;SPCC24B10.08c;SPBC725.16;SPCC24B10.07;</t>
  </si>
  <si>
    <t>FYPO:0000140;</t>
  </si>
  <si>
    <t>cellular metabolism phenotype</t>
  </si>
  <si>
    <t>29.3548387096774 (182/620)</t>
  </si>
  <si>
    <t>13.9992211838006 (719/5136)</t>
  </si>
  <si>
    <t>SPAC4F8.07c;SPAC20G8.09c;SPAC3A11.08;SPAC6B12.02c;SPBC2G5.07c;SPAC15E1.07c;SPBC336.12c;SPAP8A3.06;SPAC19A8.08;SPCC16A11.07;SPBC1105.17;SPBC19C2.13c;SPCC5E4.04;SPBC17D11.06;SPBC36.07;SPCC1753.02c;SPAC821.12;SPBC23E6.07c;SPCC4F11.02;SPAC1F7.01c;SPAC17H9.10c;SPAC17G6.04c;SPAC11G7.02;SPBC24C6.06;SPAC1071.11;SPBC19G7.10c;SPBC25H2.13c;SPAC1B2.04;SPAC19G12.17;SPAC17D4.02;SPBC3D6.08c;SPBC146.03c;SPAC3H5.06c;SPAC1851.03;SPCC11E10.04;SPBC32F12.02;SPBC146.07;SPAC1D4.10;SPAC20G8.01;SPBC119.02;SPBP4H10.03;SPAC7D4.04;SPAC23C4.11;SPBC4F6.06;SPAC1783.04c;SPBC12D12.07c;SPBC12D12.04c;SPBC409.07c;SPBC776.02c;SPBC106.09;SPBC24C6.05;SPAC1071.02;SPBC3H7.13;SPAC4C5.02c;SPBC19G7.01c;SPBC3E7.08c;SPAC1610.01;SPAC22F3.09c;SPAC26A3.07c;SPBC776.12c;SPAC222.12c;SPBC776.18c;SPCC306.04c;SPAC23H3.03c;SPCC338.16;SPAC2G11.08c;SPAC31G5.18c;SPBC887.14c;SPAC1556.01c;SPBC4F6.15c;SPAC1B2.05;SPAPB1E7.06c;SPBC365.06;SPAC6B12.11;SPBC336.01;SPAC23C11.10;SPCC4G3.05c;SPCC4B3.15;SPBC21B10.12;SPCC4B3.08;SPAC20H4.07;SPAC1805.05;SPBC16C6.09;SPAC31A2.02;SPCC1739.07;SPAC57A10.02;SPAC2F3.15;SPCC576.03c;SPBC17F3.02;SPBC32H8.10;SPAC637.11;SPBC428.16c;SPBC646.09c;SPAC18B11.07c;SPBC646.14c;SPBC11B10.09;SPAC1F5.08c;SPBC365.13c;SPBC14C8.07c;SPBC2G2.13c;SPBPJ4664.01;SPBC582.03;SPCC320.13c;SPAC6F12.17;SPBC30D10.10c;SPAC1F7.04;SPAC3C7.03c;SPAC25G10.06;SPAC26F1.10c;SPCC1672.10;SPBC530.12c;SPAC26H5.05;SPCC338.08;SPBC11B10.10c;SPAC1F8.02c;SPBC31E1.04;SPBC16D10.04c;SPBC6B1.09c;SPBC19C2.14;SPAC26A3.01;SPAPB1E7.12;SPAC57A10.10c;SPBC1734.02c;SPCC1183.03c;SPBC6B1.04;SPAC664.01c;SPBP19A11.04c;SPCC74.02c;SPBC19C7.12c;SPBC2D10.18;SPAC27E2.05;SPBC19G7.05c;SPBC21B10.13c;SPAC22F3.10c;SPBC16G5.01;SPAC644.14c;SPAC31G5.13;SPAC1805.17;SPCC338.17c;SPBC3H7.10;SPAC15A10.03c;SPCC5E4.06;SPCC1020.02;SPBC146.09c;SPCC584.04;SPAC4A8.12c;SPBC216.06c;SPAC30D11.13;SPBC32F12.03c;SPAC3G6.01;SPBC17A3.07;SPAC2G11.03c;SPBC3H7.01;SPBC4.04c;SPAC27E2.10c;SPBC3E7.15c;SPAC6B12.15;SPAC23H3.13c;SPBC19C7.02;SPCC31H12.08c;SPCC777.14;SPAC23G3.01;SPBC660.13c;SPBC16D10.09;SPAC323.05c;SPBC337.12;SPAC1D4.12;SPAC1B3.17;SPBC14C8.16c;SPAC23H4.12;SPAC14C4.14;SPAPB1E7.02c;SPCC1259.13;SPAC3A12.14;SPAC18G6.03;SPAC4A8.11c;SPAC17H9.19c;SPBC725.16;SPCC24B10.07;SPAC8F11.07c;SPBC336.04;SPAC2G11.15c;</t>
  </si>
  <si>
    <t>FYPO:0001127;</t>
  </si>
  <si>
    <t>abnormal cell size</t>
  </si>
  <si>
    <t>33.7096774193548 (209/620)</t>
  </si>
  <si>
    <t>17.3676012461059 (892/5136)</t>
  </si>
  <si>
    <t>SPAC4F10.04;SPCC1682.07;SPBC30D10.13c;SPCC1739.12;SPAC3A11.08;SPAC6B12.02c;SPAC15E1.03;SPCC1919.15;SPBC336.12c;SPAP8A3.06;SPAC19A8.08;SPBC1105.17;SPCC5E4.04;SPAC17A2.08c;SPBC17D11.06;SPCC1840.02c;SPBC6B1.10;SPBC36.07;SPBC21C3.13;SPCC1753.02c;SPAC821.12;SPBC887.03c;SPBC23E6.07c;SPAC17H9.10c;SPBC17A3.05c;SPAC1565.06c;SPAC110.03;SPBC428.06c;SPBC25H2.13c;SPAC9G1.09;SPAC17D4.02;SPBC3D6.08c;SPBC146.03c;SPAC3H5.06c;SPAC1851.03;SPBC146.07;SPAC18G6.07c;SPBC428.19c;SPCC790.02;SPAC20G8.01;SPBC119.02;SPBC11C11.04c;SPBC4F6.06;SPBC19G7.09;SPAC1783.04c;SPBC26H8.10;SPBC12D12.04c;SPCP31B10.03c;SPBC409.07c;SPBC106.09;SPAC1071.02;SPBC3H7.13;SPAC3G6.02;SPAC1610.01;SPAC22F3.09c;SPAC29A4.18;SPBC4C3.12;SPBC776.12c;SPBC776.18c;SPCC306.04c;SPAC23H3.03c;SPCC553.09c;SPCC338.16;SPCC24B10.11c;SPAC2E1P5.04c;SPAC11E3.08c;SPBC887.14c;SPBC354.03;SPAC1556.01c;SPCC1450.03;SPBC4F6.15c;SPBP8B7.14c;SPAC688.07c;SPAC1B2.05;SPAPB1E7.06c;SPBC31F10.13c;SPAC1F12.07;SPAP27G11.10c;SPCC1840.03;SPAP8A3.08;SPBC365.06;SPAC6B12.11;SPBC336.01;SPAC3G9.04;SPAC23C11.10;SPCC4G3.05c;SPAC12B10.10;SPCC4B3.08;SPAC9G1.11c;SPAC6B12.10c;SPCC736.08;SPAPYUG7.03c;SPAC20H4.07;SPAC17G8.05;SPCC550.13;SPAC57A10.02;SPAC2F3.15;SPBC405.04c;SPCC970.10c;SPCC594.05c;SPCC188.06c;SPCC1442.12;SPBC2D10.10c;SPBC428.16c;SPBC646.09c;SPAC18B11.07c;SPBC26H8.07c;SPAC4G8.10;SPBC646.14c;SPCC794.07;SPCC1753.04;SPAC3G9.08;SPCC736.07c;SPBC11B10.09;SPAC19B12.10;SPAC25B8.19c;SPBC14C8.07c;SPBC25H2.11c;SPBC17G9.02c;SPBC2G2.13c;SPAC20G4.07c;SPBC582.03;SPCC320.13c;SPAC5D6.05;SPAC22F8.12c;SPBC4B4.07c;SPBC3B8.10c;SPBC30D10.10c;SPBC1306.02;SPCC16A11.05c;SPCC613.04c;SPAC1F7.04;SPAC3C7.03c;SPAC167.05;SPAC26F1.10c;SPBC31E1.03;SPBC18H10.07;SPCC338.08;SPCC16C4.09;SPAC30C2.06c;SPCC306.09c;SPBC24C6.11;SPAC1F5.10;SPAC20G8.07c;SPBC16D10.04c;SPBC6B1.09c;SPAC4A8.15c;SPBC1734.02c;SPBC21C3.02c;SPCC830.06;SPBC365.03c;SPAC27E2.05;SPCC1840.01c;SPBC19G7.05c;SPBC21B10.13c;SPBC16G5.01;SPAC644.14c;SPAC10F6.08c;SPBC651.10;SPBC4F6.12;SPAC31G5.13;SPAC1805.17;SPBC32F12.05c;SPBC3H7.10;SPAC15A10.03c;SPCC5E4.06;SPCC1020.02;SPBC3B8.02;SPAC4A8.12c;SPBC216.06c;SPAC30D11.13;SPBC211.03c;SPBC4.04c;SPAC824.05;SPBC32H8.12c;SPAC6F6.15;SPAC6B12.15;SPAC13D6.05;SPCC320.04c;SPBC24C6.07;SPAC23H3.13c;SPCC895.07;SPCC777.14;SPAC17G8.12;SPBC32F12.04;SPBC409.04c;SPACUNK4.06c;SPAC12B10.12c;SPBC660.13c;SPAC4F10.11;SPBC16D10.09;SPBC337.12;SPAC1D4.12;SPBC26H8.06;SPBC14C8.16c;SPAC31A2.05c;SPAC23H4.12;SPCC5E4.07;SPAPB1E7.02c;SPAC222.04c;SPAC25B8.14;SPAC4A8.11c;SPAC17H9.19c;SPBC725.16;SPCC24B10.07;SPAC4H3.13;SPAC8F11.07c;SPBC336.04;SPAC2G11.15c;</t>
  </si>
  <si>
    <t>FYPO:0001122;</t>
  </si>
  <si>
    <t>elongated vegetative cell</t>
  </si>
  <si>
    <t>31.2903225806452 (194/620)</t>
  </si>
  <si>
    <t>15.5763239875389 (800/5136)</t>
  </si>
  <si>
    <t>SPAC4F10.04;SPCC1682.07;SPBC30D10.13c;SPCC1739.12;SPAC3A11.08;SPAC6B12.02c;SPAC15E1.03;SPCC1919.15;SPBC336.12c;SPAP8A3.06;SPAC19A8.08;SPBC1105.17;SPCC5E4.04;SPAC17A2.08c;SPBC17D11.06;SPCC1840.02c;SPBC6B1.10;SPBC36.07;SPBC21C3.13;SPAC821.12;SPBC887.03c;SPBC23E6.07c;SPAC17H9.10c;SPBC17A3.05c;SPAC1565.06c;SPBC428.06c;SPBC25H2.13c;SPAC9G1.09;SPAC17D4.02;SPBC3D6.08c;SPBC146.03c;SPAC3H5.06c;SPAC1851.03;SPBC146.07;SPAC18G6.07c;SPBC428.19c;SPCC790.02;SPAC20G8.01;SPBC119.02;SPBC11C11.04c;SPBC4F6.06;SPBC19G7.09;SPAC1783.04c;SPBC26H8.10;SPBC12D12.04c;SPCP31B10.03c;SPBC409.07c;SPBC106.09;SPAC1071.02;SPBC3H7.13;SPAC3G6.02;SPAC1610.01;SPAC22F3.09c;SPAC29A4.18;SPBC4C3.12;SPBC776.12c;SPBC776.18c;SPCC306.04c;SPAC23H3.03c;SPCC553.09c;SPCC338.16;SPCC24B10.11c;SPAC11E3.08c;SPBC887.14c;SPBC354.03;SPAC1556.01c;SPCC1450.03;SPBC4F6.15c;SPBP8B7.14c;SPAC688.07c;SPAC1B2.05;SPAPB1E7.06c;SPBC31F10.13c;SPAC1F12.07;SPAP27G11.10c;SPCC1840.03;SPAP8A3.08;SPBC365.06;SPAC6B12.11;SPBC336.01;SPAC3G9.04;SPAC23C11.10;SPCC4G3.05c;SPAC12B10.10;SPCC4B3.08;SPAC9G1.11c;SPAC6B12.10c;SPCC736.08;SPAPYUG7.03c;SPAC20H4.07;SPAC17G8.05;SPCC550.13;SPAC57A10.02;SPAC2F3.15;SPCC970.10c;SPCC594.05c;SPCC1442.12;SPBC2D10.10c;SPBC646.09c;SPAC18B11.07c;SPBC26H8.07c;SPAC4G8.10;SPBC646.14c;SPCC794.07;SPAC3G9.08;SPCC736.07c;SPBC11B10.09;SPBC14C8.07c;SPBC25H2.11c;SPBC17G9.02c;SPBC2G2.13c;SPAC20G4.07c;SPBC582.03;SPCC320.13c;SPAC5D6.05;SPAC22F8.12c;SPBC4B4.07c;SPBC3B8.10c;SPBC30D10.10c;SPBC1306.02;SPCC16A11.05c;SPCC613.04c;SPAC3C7.03c;SPAC167.05;SPAC26F1.10c;SPBC31E1.03;SPBC18H10.07;SPCC338.08;SPCC306.09c;SPBC24C6.11;SPAC1F5.10;SPAC20G8.07c;SPBC16D10.04c;SPBC6B1.09c;SPAC4A8.15c;SPBC1734.02c;SPBC21C3.02c;SPCC830.06;SPBC365.03c;SPAC27E2.05;SPCC1840.01c;SPBC19G7.05c;SPBC21B10.13c;SPBC16G5.01;SPAC644.14c;SPAC10F6.08c;SPBC651.10;SPBC4F6.12;SPAC31G5.13;SPAC1805.17;SPBC32F12.05c;SPBC3H7.10;SPAC15A10.03c;SPCC5E4.06;SPCC1020.02;SPBC3B8.02;SPAC4A8.12c;SPBC216.06c;SPAC30D11.13;SPBC211.03c;SPBC4.04c;SPAC824.05;SPBC32H8.12c;SPAC6B12.15;SPAC13D6.05;SPCC320.04c;SPBC24C6.07;SPCC895.07;SPCC777.14;SPAC17G8.12;SPBC32F12.04;SPBC409.04c;SPACUNK4.06c;SPAC12B10.12c;SPBC660.13c;SPAC4F10.11;SPBC16D10.09;SPBC337.12;SPAC1D4.12;SPBC14C8.16c;SPAC31A2.05c;SPAC23H4.12;SPCC5E4.07;SPAPB1E7.02c;SPAC222.04c;SPAC25B8.14;SPAC4A8.11c;SPAC17H9.19c;SPBC725.16;SPCC24B10.07;SPAC4H3.13;SPAC8F11.07c;SPBC336.04;SPAC2G11.15c;</t>
  </si>
  <si>
    <t>FYPO:0000860;</t>
  </si>
  <si>
    <t>abnormal metabolic process</t>
  </si>
  <si>
    <t>27.0967741935484 (168/620)</t>
  </si>
  <si>
    <t>12.5778816199377 (646/5136)</t>
  </si>
  <si>
    <t>SPAC4F8.07c;SPAC20G8.09c;SPAC3A11.08;SPAC6B12.02c;SPBC2G5.07c;SPAC15E1.07c;SPBC336.12c;SPAP8A3.06;SPAC19A8.08;SPBC1105.17;SPBC19C2.13c;SPBC36.07;SPCC1753.02c;SPBC23E6.07c;SPCC4F11.02;SPAC1F7.01c;SPAC17H9.10c;SPAC17G6.04c;SPAC11G7.02;SPBC24C6.06;SPBC19G7.10c;SPBC25H2.13c;SPAC19G12.17;SPAC17D4.02;SPBC3D6.08c;SPBC146.03c;SPAC3H5.06c;SPAC1851.03;SPCC11E10.04;SPBC32F12.02;SPBC146.07;SPBC119.02;SPAC7D4.04;SPAC23C4.11;SPBC4F6.06;SPAC1783.04c;SPBC12D12.07c;SPBC12D12.04c;SPBC409.07c;SPBC776.02c;SPBC106.09;SPBC24C6.05;SPAC1071.02;SPBC3H7.13;SPAC4C5.02c;SPBC19G7.01c;SPBC3E7.08c;SPAC1610.01;SPAC22F3.09c;SPAC26A3.07c;SPBC776.12c;SPAC222.12c;SPBC776.18c;SPCC306.04c;SPAC23H3.03c;SPCC338.16;SPAC2G11.08c;SPAC31G5.18c;SPBC887.14c;SPAC1556.01c;SPBC4F6.15c;SPAC1B2.05;SPAPB1E7.06c;SPBC365.06;SPAC6B12.11;SPBC336.01;SPAC23C11.10;SPCC4G3.05c;SPCC4B3.15;SPBC21B10.12;SPCC4B3.08;SPAC20H4.07;SPAC1805.05;SPBC16C6.09;SPAC31A2.02;SPAC57A10.02;SPAC2F3.15;SPCC576.03c;SPBC17F3.02;SPBC32H8.10;SPAC637.11;SPBC428.16c;SPBC646.09c;SPAC18B11.07c;SPBC646.14c;SPBC11B10.09;SPAC1F5.08c;SPBC365.13c;SPBC14C8.07c;SPBC2G2.13c;SPBC582.03;SPCC320.13c;SPAC6F12.17;SPBC30D10.10c;SPAC1F7.04;SPAC3C7.03c;SPAC25G10.06;SPAC26F1.10c;SPCC1672.10;SPBC530.12c;SPAC26H5.05;SPCC338.08;SPBC11B10.10c;SPAC1F8.02c;SPBC31E1.04;SPBC16D10.04c;SPBC6B1.09c;SPBC19C2.14;SPAC26A3.01;SPAPB1E7.12;SPAC57A10.10c;SPBC1734.02c;SPCC1183.03c;SPBC6B1.04;SPAC664.01c;SPBC19C7.12c;SPBC2D10.18;SPAC27E2.05;SPBC21B10.13c;SPAC22F3.10c;SPBC16G5.01;SPAC644.14c;SPAC31G5.13;SPAC1805.17;SPCC338.17c;SPBC3H7.10;SPAC15A10.03c;SPCC5E4.06;SPCC1020.02;SPBC146.09c;SPCC584.04;SPAC4A8.12c;SPBC216.06c;SPAC30D11.13;SPBC32F12.03c;SPAC3G6.01;SPBC17A3.07;SPAC2G11.03c;SPBC3H7.01;SPBC4.04c;SPAC27E2.10c;SPBC3E7.15c;SPAC6B12.15;SPAC23H3.13c;SPBC19C7.02;SPCC31H12.08c;SPCC777.14;SPAC23G3.01;SPBC660.13c;SPBC16D10.09;SPAC323.05c;SPBC337.12;SPAC1D4.12;SPAC1B3.17;SPBC14C8.16c;SPAC23H4.12;SPAC14C4.14;SPAPB1E7.02c;SPCC1259.13;SPAC3A12.14;SPAC18G6.03;SPAC4A8.11c;SPAC17H9.19c;SPBC725.16;SPCC24B10.07;SPAC8F11.07c;SPBC336.04;SPAC2G11.15c;</t>
  </si>
  <si>
    <t>FYPO:0000017;</t>
  </si>
  <si>
    <t>elongated cell</t>
  </si>
  <si>
    <t>31.6129032258064 (196/620)</t>
  </si>
  <si>
    <t>15.9073208722741 (817/5136)</t>
  </si>
  <si>
    <t>SPAC4F10.04;SPCC1682.07;SPBC30D10.13c;SPCC1739.12;SPAC3A11.08;SPAC6B12.02c;SPAC15E1.03;SPCC1919.15;SPBC336.12c;SPAP8A3.06;SPAC19A8.08;SPBC1105.17;SPCC5E4.04;SPAC17A2.08c;SPBC17D11.06;SPCC1840.02c;SPBC6B1.10;SPBC36.07;SPBC21C3.13;SPAC821.12;SPBC887.03c;SPBC23E6.07c;SPAC17H9.10c;SPBC17A3.05c;SPAC1565.06c;SPBC428.06c;SPBC25H2.13c;SPAC9G1.09;SPAC17D4.02;SPBC3D6.08c;SPBC146.03c;SPAC3H5.06c;SPAC1851.03;SPBC146.07;SPAC18G6.07c;SPBC428.19c;SPCC790.02;SPAC20G8.01;SPBC119.02;SPBC11C11.04c;SPBC4F6.06;SPBC19G7.09;SPAC1783.04c;SPBC26H8.10;SPBC12D12.04c;SPCP31B10.03c;SPBC409.07c;SPBC106.09;SPAC1071.02;SPBC3H7.13;SPAC3G6.02;SPAC1610.01;SPAC22F3.09c;SPAC29A4.18;SPBC4C3.12;SPBC776.12c;SPBC776.18c;SPCC306.04c;SPAC23H3.03c;SPCC553.09c;SPCC338.16;SPCC24B10.11c;SPAC11E3.08c;SPBC887.14c;SPBC354.03;SPAC1556.01c;SPCC1450.03;SPBC4F6.15c;SPBP8B7.14c;SPAC688.07c;SPAC1B2.05;SPAPB1E7.06c;SPBC31F10.13c;SPAC1F12.07;SPAP27G11.10c;SPCC1840.03;SPAP8A3.08;SPBC365.06;SPAC6B12.11;SPBC336.01;SPAC3G9.04;SPAC23C11.10;SPCC4G3.05c;SPAC12B10.10;SPCC4B3.08;SPAC9G1.11c;SPAC6B12.10c;SPCC736.08;SPAPYUG7.03c;SPAC20H4.07;SPAC17G8.05;SPCC550.13;SPAC57A10.02;SPAC2F3.15;SPCC970.10c;SPCC594.05c;SPCC1442.12;SPBC2D10.10c;SPBC428.16c;SPBC646.09c;SPAC18B11.07c;SPBC26H8.07c;SPAC4G8.10;SPBC646.14c;SPCC794.07;SPAC3G9.08;SPCC736.07c;SPBC11B10.09;SPAC19B12.10;SPBC14C8.07c;SPBC25H2.11c;SPBC17G9.02c;SPBC2G2.13c;SPAC20G4.07c;SPBC582.03;SPCC320.13c;SPAC5D6.05;SPAC22F8.12c;SPBC4B4.07c;SPBC3B8.10c;SPBC30D10.10c;SPBC1306.02;SPCC16A11.05c;SPCC613.04c;SPAC3C7.03c;SPAC167.05;SPAC26F1.10c;SPBC31E1.03;SPBC18H10.07;SPCC338.08;SPCC306.09c;SPBC24C6.11;SPAC1F5.10;SPAC20G8.07c;SPBC16D10.04c;SPBC6B1.09c;SPAC4A8.15c;SPBC1734.02c;SPBC21C3.02c;SPCC830.06;SPBC365.03c;SPAC27E2.05;SPCC1840.01c;SPBC19G7.05c;SPBC21B10.13c;SPBC16G5.01;SPAC644.14c;SPAC10F6.08c;SPBC651.10;SPBC4F6.12;SPAC31G5.13;SPAC1805.17;SPBC32F12.05c;SPBC3H7.10;SPAC15A10.03c;SPCC5E4.06;SPCC1020.02;SPBC3B8.02;SPAC4A8.12c;SPBC216.06c;SPAC30D11.13;SPBC211.03c;SPBC4.04c;SPAC824.05;SPBC32H8.12c;SPAC6B12.15;SPAC13D6.05;SPCC320.04c;SPBC24C6.07;SPCC895.07;SPCC777.14;SPAC17G8.12;SPBC32F12.04;SPBC409.04c;SPACUNK4.06c;SPAC12B10.12c;SPBC660.13c;SPAC4F10.11;SPBC16D10.09;SPBC337.12;SPAC1D4.12;SPBC14C8.16c;SPAC31A2.05c;SPAC23H4.12;SPCC5E4.07;SPAPB1E7.02c;SPAC222.04c;SPAC25B8.14;SPAC4A8.11c;SPAC17H9.19c;SPBC725.16;SPCC24B10.07;SPAC4H3.13;SPAC8F11.07c;SPBC336.04;SPAC2G11.15c;</t>
  </si>
  <si>
    <t>FYPO:0000652;</t>
  </si>
  <si>
    <t>molecular function phenotype</t>
  </si>
  <si>
    <t>24.5161290322581 (152/620)</t>
  </si>
  <si>
    <t>SPAC4F10.04;SPAC4F8.07c;SPBC30D10.13c;SPAC3A11.08;SPBC2G5.07c;SPAC15E1.07c;SPBC336.12c;SPCC645.06c;SPAP8A3.06;SPCC16A11.07;SPBC2A9.06c;SPAC1071.10c;SPCC5E4.04;SPBC17D11.06;SPCC1840.02c;SPCC965.05c;SPBC32F12.01c;SPCC4F11.02;SPAC17H9.10c;SPAC1565.06c;SPAC17G6.04c;SPAC11G7.02;SPAC110.03;SPBC25H2.13c;SPAC9G1.09;SPAC17D4.02;SPBC146.03c;SPAC3H5.06c;SPAC1851.03;SPBC146.07;SPAC1D4.10;SPAC20G8.01;SPBC2G2.14;SPBP4H10.03;SPBC26H8.10;SPBC12D12.07c;SPBC12D12.04c;SPBC409.07c;SPBC776.02c;SPAC4C5.02c;SPAC644.04;SPBC3E7.08c;SPCC4B3.16;SPAC3G6.02;SPBC4C3.12;SPBC776.12c;SPAC222.12c;SPBC776.18c;SPCC306.04c;SPCC553.09c;SPAC2E1P5.04c;SPBC887.14c;SPCC18.06c;SPAC1B2.05;SPAPB1E7.06c;SPBC31F10.13c;SPAC4G9.10;SPAP8A3.08;SPCC18.09c;SPBC365.06;SPAC6B12.11;SPBC336.01;SPBC19G7.08c;SPCC4G3.05c;SPAC12B10.10;SPAC6B12.10c;SPCC736.08;SPCC550.13;SPAC2F3.15;SPBC17F3.02;SPBC29A10.01;SPCC188.06c;SPCC1442.12;SPBC4C3.05c;SPBC428.16c;SPAC18B11.07c;SPBC26H8.07c;SPBC11B10.09;SPAC19B12.10;SPAC25B8.19c;SPBC365.13c;SPBC14C8.07c;SPCC1259.10;SPBPJ4664.01;SPBC582.03;SPAC1071.04c;SPBP4H10.11c;SPCC320.13c;SPAC6B12.09;SPBC30D10.10c;SPCC16A11.05c;SPAC1F7.04;SPAC26F1.10c;SPCC306.09c;SPAC1F8.02c;SPBC16D10.04c;SPBC6B1.09c;SPAC4A8.15c;SPBC1734.02c;SPCC1183.03c;SPBC6B1.04;SPAC664.01c;SPBP19A11.04c;SPAC144.08;SPCC74.02c;SPBC2D10.18;SPAC27E2.05;SPBC19G7.05c;SPAC22F3.10c;SPBC16G5.01;SPAC644.14c;SPBC23G7.08c;SPBC4F6.12;SPAC31G5.13;SPAC1805.17;SPAC15A10.03c;SPCC5E4.06;SPCC645.07;SPCC1020.02;SPBC146.09c;SPCC584.04;SPAC4A8.12c;SPBC216.06c;SPAC30D11.13;SPCC162.09c;SPBP19A11.03c;SPBC32F12.03c;SPAC3G6.01;SPBC17A3.07;SPBC4.04c;SPAC6B12.15;SPBC119.05c;SPAC13D6.05;SPBC24C6.07;SPAC23H3.13c;SPBC18H10.02;SPBC32F12.04;SPACUNK4.06c;SPBC660.13c;SPBC16D10.09;SPAC1D4.12;SPBC26H8.06;SPAC977.10;SPAPB1E7.02c;SPAC14C4.14;SPBC2D10.12;SPAC4A8.11c;SPAC17H9.19c;SPBC725.16;SPCC24B10.07;SPAC8F11.07c;SPBC336.04;</t>
  </si>
  <si>
    <t>FYPO:0000142;</t>
  </si>
  <si>
    <t>gene expression phenotype</t>
  </si>
  <si>
    <t>28.2258064516129 (175/620)</t>
  </si>
  <si>
    <t>13.5319314641745 (695/5136)</t>
  </si>
  <si>
    <t>SPBC337.03;SPAC4F10.04;SPAC4F8.07c;SPAC20G8.09c;SPAC3A11.08;SPBC2G5.07c;SPBC336.12c;SPAP8A3.06;SPAC19A8.08;SPBC609.05;SPBC19C2.13c;SPCC5E4.04;SPBC36.07;SPCC1753.02c;SPBC23E6.07c;SPAC1F7.01c;SPAC17H9.10c;SPAC11G7.02;SPBC24C6.06;SPBC19G7.10c;SPBC25H2.13c;SPAC19G12.17;SPBC146.03c;SPAC3H5.06c;SPAC1851.03;SPCC11E10.04;SPBC146.07;SPAC1D4.10;SPAC20G8.01;SPBC119.02;SPBC11C11.04c;SPAC7D4.04;SPAC23C4.11;SPBC4F6.06;SPAC1783.04c;SPBC26H8.10;SPBC12D12.07c;SPBC12D12.04c;SPBC409.07c;SPBC776.02c;SPBC106.09;SPAC1071.02;SPAC4C5.02c;SPAC3G6.02;SPAC1610.01;SPAC22F3.09c;SPAC26A3.07c;SPBC4C3.12;SPBC776.12c;SPAC222.12c;SPBC776.18c;SPCC306.04c;SPAC23H3.03c;SPCC338.16;SPAC2G11.08c;SPAC31G5.18c;SPAC9G1.03c;SPBC887.14c;SPBC354.03;SPCC1322.06;SPAC688.07c;SPAC1B2.05;SPAPB1E7.06c;SPBC31F10.13c;SPBC336.01;SPAC3G9.04;SPAC23C11.10;SPAC17A5.07c;SPBC19G7.08c;SPCC4B3.08;SPAC3H5.10;SPAC6B12.10c;SPCC736.08;SPBC16C6.09;SPAC31A2.02;SPAC17G8.05;SPCC663.12;SPAC1071.06;SPAC57A10.02;SPAC2F3.15;SPCC576.03c;SPBC32H8.10;SPCC594.05c;SPCC188.06c;SPAC637.11;SPBC4C3.05c;SPBC428.16c;SPBC646.09c;SPAC18B11.07c;SPBC19G7.07c;SPBC646.14c;SPCC14G10.03c;SPCC736.07c;SPBC11B10.09;SPAC25B8.19c;SPAC1F5.08c;SPBC365.13c;SPBC14C8.07c;SPBPJ4664.01;SPBC582.03;SPAC1071.04c;SPAC890.06;SPCC285.14;SPAC6F12.17;SPBC30D10.10c;SPAC1F7.04;SPAC25G10.06;SPCC18.13;SPAC26F1.10c;SPBC31E1.03;SPAC26H5.05;SPBC11B10.10c;SPAC1F8.02c;SPBC24C6.11;SPBC19C2.14;SPAC57A10.10c;SPAC23H4.14;SPCC1183.03c;SPCC162.01c;SPAC664.01c;SPBP4H10.09;SPCC74.02c;SPBC2D10.18;SPBC21B10.13c;SPAC22F3.10c;SPBC16G5.01;SPAC644.14c;SPBC23G7.08c;SPAC31G5.13;SPAC1805.17;SPBC3H7.10;SPCC736.11;SPAC15A10.03c;SPCC645.07;SPBC146.09c;SPCC584.04;SPAC4A8.12c;SPBC216.06c;SPAC30D11.13;SPBP19A11.03c;SPAC3G6.01;SPAC23C11.14;SPBC3H7.01;SPBC4.04c;SPAC6F6.15;SPBC3E7.15c;SPAC6B12.15;SPAC13D6.05;SPAC23H3.13c;SPBC19C7.02;SPBC16D10.06;SPCC31H12.08c;SPCC777.14;SPAC23G3.01;SPACUNK4.06c;SPCC61.02;SPBC16D10.09;SPAC323.05c;SPBC337.12;SPAC1B3.17;SPBC26H8.06;SPBC14C8.16c;SPAC23H4.12;SPAC977.10;SPAC14C4.14;SPAPB1E7.02c;SPCC1259.13;SPAC25B8.14;SPAC3A12.14;SPCC24B10.08c;SPCC613.12c;SPAC17H9.19c;SPBC725.16;SPCC24B10.07;SPAC2G11.15c;</t>
  </si>
  <si>
    <t>FYPO:0001323;</t>
  </si>
  <si>
    <t>altered level of substance in cell during vegetative growth</t>
  </si>
  <si>
    <t>12.3052959501558 (632/5136)</t>
  </si>
  <si>
    <t>SPBC337.03;SPAC19B12.02c;SPAC3A11.08;SPBC336.12c;SPAP8A3.06;SPBC609.05;SPCC16A11.07;SPBC19C2.13c;SPCC5E4.04;SPBC17D11.06;SPCC1840.02c;SPBC32F12.01c;SPCC1753.02c;SPBC887.03c;SPBC23E6.07c;SPAC1F7.01c;SPAC17H9.10c;SPAC11G7.02;SPAC110.03;SPAC1071.11;SPCC24B10.22;SPBC25H2.13c;SPAC1B2.04;SPAC19G12.17;SPAC3H5.06c;SPCC11E10.04;SPBC146.07;SPAC23C11.08;SPAC1D4.10;SPAC20G8.01;SPBC119.02;SPBC11C11.04c;SPBC4F6.06;SPAC1783.04c;SPBC26H8.10;SPBC12D12.07c;SPBC12D12.04c;SPCC1281.01;SPBC409.07c;SPBC776.02c;SPBC106.09;SPAC1071.02;SPAC4C5.02c;SPAC3G6.02;SPAC1610.01;SPBC4C3.12;SPBC776.12c;SPBC776.18c;SPCC306.04c;SPAC23H3.03c;SPCC338.16;SPAC2G11.08c;SPAC2E1P5.04c;SPAC31G5.18c;SPAC9G1.03c;SPAC19G12.11;SPBC887.14c;SPBC2G2.01c;SPBC354.03;SPAC1556.01c;SPCC1322.06;SPBC31F10.13c;SPAC6B12.11;SPAC3G9.04;SPAC23C11.10;SPAC17A5.07c;SPBC19G7.08c;SPCC4B3.08;SPAC6B12.10c;SPCC736.08;SPBC16C6.09;SPAC31A2.02;SPAC17G8.05;SPCC663.12;SPCC550.13;SPAC2F3.15;SPCC576.03c;SPBC32H8.10;SPCC594.05c;SPCC188.06c;SPCC1442.12;SPAC637.11;SPBC4C3.05c;SPAC23D3.02;SPBC646.09c;SPAC18B11.07c;SPBC19G7.07c;SPBC646.14c;SPCC736.07c;SPBC11B10.09;SPAC25B8.19c;SPAC1F5.08c;SPBC365.13c;SPBC14C8.07c;SPBC2G2.13c;SPBPJ4664.01;SPAC20G4.07c;SPBC582.03;SPAC1071.04c;SPAC890.06;SPCC285.14;SPAC6F12.17;SPBC30D10.10c;SPCC16A11.05c;SPAC1F7.04;SPAC3C7.03c;SPCC18.13;SPAC26F1.10c;SPBC31E1.03;SPAC26H5.05;SPBC11B10.10c;SPBC19C2.14;SPAC343.05;SPAC57A10.10c;SPCC1183.03c;SPCC162.01c;SPAC664.01c;SPCC74.02c;SPBC2D10.18;SPBC19G7.05c;SPBC21B10.13c;SPAC22F3.10c;SPBC16G5.01;SPAC644.14c;SPBC23G7.08c;SPAC31G5.13;SPAC1805.17;SPBC3H7.10;SPCC736.11;SPAC15A10.03c;SPCC645.07;SPBC146.09c;SPAC4A8.12c;SPBC216.06c;SPAC30D11.13;SPCC162.09c;SPBP19A11.03c;SPAC3G6.01;SPBC17A3.07;SPAC23C11.14;SPBC3H7.01;SPBC4.04c;SPAC6B12.15;SPAC13D6.05;SPBC24C6.07;SPAC23H3.13c;SPBC19C7.02;SPBC16D10.06;SPCC31H12.08c;SPCC777.14;SPAC23G3.01;SPACUNK4.06c;SPBC16D10.09;SPAC323.05c;SPBC337.12;SPBC26H8.06;SPAC23H4.12;SPAC977.10;SPCC1259.13;SPAC3A12.14;SPCC24B10.08c;SPAC17H9.19c;SPBC725.16;SPCC24B10.07;</t>
  </si>
  <si>
    <t>FYPO:0001334;</t>
  </si>
  <si>
    <t>regulation phenotype during vegetative growth</t>
  </si>
  <si>
    <t>20.4838709677419 (127/620)</t>
  </si>
  <si>
    <t>8.25545171339564 (424/5136)</t>
  </si>
  <si>
    <t>SPAC4F10.04;SPAC3A11.08;SPBC336.12c;SPAC19A8.08;SPBC649.05;SPBC609.05;SPCC5E4.04;SPBC17D11.06;SPBC36.07;SPCC1753.02c;SPAC1F7.01c;SPAC1565.06c;SPAC17H9.10c;SPAC110.03;SPBC24C6.06;SPBC19G7.10c;SPBC25H2.13c;SPAC19G12.17;SPBC146.03c;SPAC3H5.06c;SPAC1851.03;SPAC20G8.01;SPBC2G2.14;SPBC119.02;SPAC7D4.04;SPAC23C4.11;SPBC4F6.06;SPAC1783.04c;SPBC26H8.10;SPBC12D12.07c;SPBC12D12.04c;SPBC409.07c;SPBC776.02c;SPBC106.09;SPAC1071.02;SPCC4B3.16;SPAC1610.01;SPAC22F3.09c;SPAC26A3.07c;SPBC4C3.12;SPBC776.12c;SPCC306.04c;SPCC338.16;SPAC31G5.18c;SPAC9G1.03c;SPBC887.14c;SPAC1556.01c;SPBC4F6.15c;SPAPB1E7.06c;SPBC31F10.13c;SPCC1840.03;SPBC365.06;SPCC4G3.05c;SPCC4B3.08;SPAC6B12.10c;SPAC20H4.07;SPAC1805.05;SPAC31A2.02;SPAC17G8.05;SPCC663.12;SPCC550.13;SPAC57A10.02;SPAC2F3.15;SPBC17F3.02;SPBC428.16c;SPAC18B11.07c;SPBC26H8.07c;SPBC11B10.09;SPAC25B8.19c;SPAC1F5.08c;SPBC14C8.07c;SPBC582.03;SPCC320.13c;SPBC30D10.10c;SPAC1F7.04;SPAC3C7.03c;SPAC25G10.06;SPAC26F1.10c;SPCC338.08;SPAC1F8.02c;SPBC24C6.11;SPBC6B1.09c;SPBC19C2.14;SPCC895.05;SPAC4A8.15c;SPAC23H4.14;SPBC6B1.04;SPAC664.01c;SPBC21B10.13c;SPAC644.14c;SPBC3H7.10;SPCC736.11;SPAC15A10.03c;SPCC645.07;SPCC1020.02;SPBC146.09c;SPAC4A8.12c;SPBC216.06c;SPAC30D11.13;SPBC1539.08;SPAC3G6.01;SPBC4.04c;SPBC32H8.12c;SPAC27E2.10c;SPAC6F6.15;SPBC3E7.15c;SPAC6B12.15;SPBC24C6.07;SPAC23H3.13c;SPCC895.07;SPCC31H12.08c;SPAC23G3.01;SPBC660.13c;SPCC61.02;SPBC16D10.09;SPAC323.05c;SPAC1B3.17;SPAC31A2.05c;SPAPB1E7.02c;SPCC1259.13;SPAC25B8.14;SPCC24B10.08c;SPCC613.12c;SPAC17H9.19c;SPBC725.16;SPCC24B10.07;SPBC336.04;</t>
  </si>
  <si>
    <t>FYPO:0002333;</t>
  </si>
  <si>
    <t>protein localization phenotype</t>
  </si>
  <si>
    <t>11.3707165109034 (584/5136)</t>
  </si>
  <si>
    <t>SPAC8C9.17c;SPAC15E1.07c;SPBC336.12c;SPCC645.06c;SPBC649.05;SPBC609.05;SPBC1105.17;SPAC3H8.10;SPCC5E4.04;SPBC32F12.01c;SPAC821.12;SPAC1F7.01c;SPAC17H9.10c;SPAC1565.06c;SPAC11G7.02;SPAC17A5.16;SPAC110.03;SPBC25H2.13c;SPAC9G1.09;SPAC19G12.17;SPAC17D4.02;SPBC146.03c;SPAC3H5.06c;SPAC1D4.10;SPAC20G8.01;SPBC2G2.14;SPBC119.02;SPBC4F6.06;SPBC26H8.10;SPBC409.07c;SPBC776.02c;SPAC1071.02;SPBC3H7.13;SPAC4C5.02c;SPAC3G6.02;SPAC1610.01;SPAC22F3.09c;SPBC4C3.12;SPBC776.12c;SPCC306.04c;SPAC23H3.03c;SPCC338.16;SPAC2G11.08c;SPAC31G5.18c;SPAC4F10.15c;SPAC1556.01c;SPCC1322.06;SPAC688.07c;SPAC1B2.05;SPCC1183.12;SPCC1840.03;SPAP8A3.08;SPBC19G7.08c;SPCC4G3.05c;SPCC4B3.15;SPAC12B10.10;SPCC4B3.08;SPAC9G1.11c;SPCC736.08;SPAPYUG7.03c;SPAC1805.05;SPCC188.08c;SPCC663.12;SPAC57A10.02;SPAC2F3.15;SPCC576.03c;SPBC405.04c;SPBC17F3.02;SPBC32H8.10;SPCC188.06c;SPBC4C3.05c;SPBC646.09c;SPAC18B11.07c;SPBC26H8.07c;SPAC4G8.10;SPBC646.14c;SPBC11B10.09;SPBC365.13c;SPBC14C8.07c;SPAC20G4.07c;SPBC582.03;SPBC1778.06c;SPCC320.13c;SPAC6F12.17;SPBC30D10.10c;SPBC14C8.06;SPAC26F1.10c;SPCC1672.10;SPBC31E1.03;SPCC338.08;SPBC11B10.10c;SPCC306.09c;SPAC1F8.02c;SPAC20G8.07c;SPBC31E1.04;SPBC16D10.04c;SPCC895.05;SPAC4A8.15c;SPAC57A10.10c;SPBC6B1.04;SPAC664.01c;SPBP19A11.04c;SPCC830.06;SPAC890.02c;SPCC74.02c;SPAC30D11.05;SPBC19G7.05c;SPBC21B10.13c;SPAC644.14c;SPBC23G7.08c;SPBC4F6.12;SPAC31G5.13;SPAC1805.17;SPCC338.17c;SPCC736.11;SPCC5E4.06;SPCC645.07;SPCC1020.02;SPAC4A8.12c;SPBC216.06c;SPAC30D11.13;SPCC162.09c;SPBP19A11.03c;SPBC211.03c;SPBC1539.08;SPAC3G6.01;SPAC2G11.03c;SPBC3H7.01;SPBC4.04c;SPBC32H8.12c;SPAC6B12.15;SPBC119.05c;SPBC24C6.07;SPBC19C7.02;SPCC895.07;SPAC17G8.12;SPAC23G3.01;SPBC409.04c;SPBC660.13c;SPAC4F10.11;SPBC337.12;SPAC1B3.17;SPBC26H8.06;SPAC31A2.05c;SPAC977.10;SPAPB1E7.02c;SPCC1259.13;SPAC25B8.14;SPAC3A12.14;SPAC18G6.03;SPAC17H9.19c;SPCC24B10.07;SPAC8F11.07c;</t>
  </si>
  <si>
    <t>FYPO:0000443;</t>
  </si>
  <si>
    <t>abnormal protein localization during vegetative growth</t>
  </si>
  <si>
    <t>20.9677419354839 (130/620)</t>
  </si>
  <si>
    <t>8.8785046728972 (456/5136)</t>
  </si>
  <si>
    <t>SPAC8C9.17c;SPBC336.12c;SPCC645.06c;SPBC649.05;SPBC609.05;SPBC1105.17;SPAC3H8.10;SPCC5E4.04;SPBC32F12.01c;SPAC821.12;SPAC1F7.01c;SPAC1565.06c;SPAC17H9.10c;SPAC11G7.02;SPAC17A5.16;SPAC110.03;SPBC25H2.13c;SPAC9G1.09;SPAC19G12.17;SPAC17D4.02;SPBC146.03c;SPAC3H5.06c;SPAC1D4.10;SPAC20G8.01;SPBC2G2.14;SPBC119.02;SPBC4F6.06;SPBC26H8.10;SPBC409.07c;SPBC776.02c;SPAC1071.02;SPBC3H7.13;SPAC4C5.02c;SPAC1610.01;SPAC22F3.09c;SPBC776.12c;SPCC306.04c;SPAC23H3.03c;SPAC2G11.08c;SPAC31G5.18c;SPAC688.07c;SPAC1B2.05;SPCC1840.03;SPAP8A3.08;SPBC19G7.08c;SPCC4G3.05c;SPCC4B3.15;SPAC12B10.10;SPCC4B3.08;SPCC736.08;SPAPYUG7.03c;SPCC663.12;SPAC57A10.02;SPAC2F3.15;SPCC576.03c;SPBC405.04c;SPBC17F3.02;SPBC32H8.10;SPCC188.06c;SPBC4C3.05c;SPBC646.09c;SPAC18B11.07c;SPBC26H8.07c;SPAC4G8.10;SPBC646.14c;SPBC11B10.09;SPBC365.13c;SPBC14C8.07c;SPAC20G4.07c;SPBC582.03;SPCC320.13c;SPAC6F12.17;SPBC30D10.10c;SPBC14C8.06;SPAC26F1.10c;SPCC1672.10;SPBC31E1.03;SPCC338.08;SPBC11B10.10c;SPCC306.09c;SPAC20G8.07c;SPBC31E1.04;SPBC16D10.04c;SPCC895.05;SPAC4A8.15c;SPAC57A10.10c;SPBC6B1.04;SPAC664.01c;SPBP19A11.04c;SPCC830.06;SPAC890.02c;SPAC30D11.05;SPCC74.02c;SPBC19G7.05c;SPBC21B10.13c;SPAC644.14c;SPBC23G7.08c;SPBC4F6.12;SPAC31G5.13;SPAC1805.17;SPCC338.17c;SPCC736.11;SPCC5E4.06;SPCC645.07;SPCC1020.02;SPAC4A8.12c;SPBC216.06c;SPAC30D11.13;SPBP19A11.03c;SPBC211.03c;SPAC2G11.03c;SPBC3H7.01;SPBC4.04c;SPBC32H8.12c;SPAC6B12.15;SPBC24C6.07;SPBC19C7.02;SPAC17G8.12;SPAC23G3.01;SPBC409.04c;SPBC660.13c;SPAC4F10.11;SPAC31A2.05c;SPAPB1E7.02c;SPCC1259.13;SPAC25B8.14;SPAC18G6.03;SPAC17H9.19c;SPCC24B10.07;SPAC8F11.07c;</t>
  </si>
  <si>
    <t>FYPO:0000707;</t>
  </si>
  <si>
    <t>abnormal molecular function</t>
  </si>
  <si>
    <t>22.741935483871 (141/620)</t>
  </si>
  <si>
    <t>10.0856697819315 (518/5136)</t>
  </si>
  <si>
    <t>SPAC4F10.04;SPAC4F8.07c;SPBC30D10.13c;SPBC2G5.07c;SPAC15E1.07c;SPBC336.12c;SPCC645.06c;SPAP8A3.06;SPCC16A11.07;SPBC2A9.06c;SPAC1071.10c;SPBC17D11.06;SPCC1840.02c;SPCC965.05c;SPBC32F12.01c;SPCC4F11.02;SPAC17H9.10c;SPAC1565.06c;SPAC17G6.04c;SPAC11G7.02;SPAC110.03;SPBC25H2.13c;SPAC9G1.09;SPAC17D4.02;SPBC146.03c;SPAC3H5.06c;SPAC1851.03;SPBC146.07;SPAC1D4.10;SPAC20G8.01;SPBC2G2.14;SPBP4H10.03;SPBC26H8.10;SPBC12D12.07c;SPBC12D12.04c;SPBC409.07c;SPBC776.02c;SPAC4C5.02c;SPAC644.04;SPCC4B3.16;SPAC3G6.02;SPBC4C3.12;SPBC776.12c;SPAC222.12c;SPBC776.18c;SPCC306.04c;SPCC553.09c;SPAC2E1P5.04c;SPBC887.14c;SPAC1B2.05;SPAPB1E7.06c;SPBC31F10.13c;SPAC4G9.10;SPCC18.09c;SPBC365.06;SPAC6B12.11;SPBC336.01;SPBC19G7.08c;SPCC4G3.05c;SPAC12B10.10;SPAC6B12.10c;SPCC736.08;SPCC550.13;SPAC2F3.15;SPBC17F3.02;SPBC29A10.01;SPCC188.06c;SPCC1442.12;SPBC428.16c;SPAC18B11.07c;SPBC26H8.07c;SPBC11B10.09;SPAC19B12.10;SPAC25B8.19c;SPBC365.13c;SPBC14C8.07c;SPCC1259.10;SPBPJ4664.01;SPBC582.03;SPAC1071.04c;SPBP4H10.11c;SPCC320.13c;SPAC6B12.09;SPBC30D10.10c;SPCC16A11.05c;SPAC1F7.04;SPAC26F1.10c;SPCC306.09c;SPAC1F8.02c;SPBC16D10.04c;SPBC6B1.09c;SPAC4A8.15c;SPBC1734.02c;SPCC1183.03c;SPBC6B1.04;SPAC664.01c;SPBP19A11.04c;SPAC144.08;SPCC74.02c;SPBC2D10.18;SPAC27E2.05;SPBC19G7.05c;SPAC22F3.10c;SPBC16G5.01;SPBC23G7.08c;SPBC4F6.12;SPAC1805.17;SPCC5E4.06;SPCC645.07;SPCC1020.02;SPBC146.09c;SPCC584.04;SPAC4A8.12c;SPBC216.06c;SPCC162.09c;SPBP19A11.03c;SPBC32F12.03c;SPAC3G6.01;SPBC17A3.07;SPBC4.04c;SPAC6B12.15;SPBC119.05c;SPAC13D6.05;SPBC24C6.07;SPAC23H3.13c;SPBC18H10.02;SPBC32F12.04;SPACUNK4.06c;SPBC660.13c;SPBC16D10.09;SPAC1D4.12;SPBC26H8.06;SPAC977.10;SPAC14C4.14;SPBC2D10.12;SPAC4A8.11c;SPAC17H9.19c;SPCC24B10.07;SPBC725.16;SPAC8F11.07c;SPBC336.04;</t>
  </si>
  <si>
    <t>FYPO:0001370;</t>
  </si>
  <si>
    <t>abnormal protein localization</t>
  </si>
  <si>
    <t>21.6129032258065 (134/620)</t>
  </si>
  <si>
    <t>9.46261682242991 (486/5136)</t>
  </si>
  <si>
    <t>SPAC8C9.17c;SPAC15E1.07c;SPBC336.12c;SPCC645.06c;SPBC649.05;SPBC609.05;SPBC1105.17;SPAC3H8.10;SPCC5E4.04;SPBC32F12.01c;SPAC821.12;SPAC1F7.01c;SPAC1565.06c;SPAC17H9.10c;SPAC11G7.02;SPAC17A5.16;SPAC110.03;SPBC25H2.13c;SPAC9G1.09;SPAC19G12.17;SPAC17D4.02;SPBC146.03c;SPAC3H5.06c;SPAC1D4.10;SPAC20G8.01;SPBC2G2.14;SPBC119.02;SPBC4F6.06;SPBC26H8.10;SPBC409.07c;SPBC776.02c;SPAC1071.02;SPBC3H7.13;SPAC4C5.02c;SPAC1610.01;SPAC22F3.09c;SPBC776.12c;SPCC306.04c;SPAC23H3.03c;SPAC2G11.08c;SPAC31G5.18c;SPAC688.07c;SPAC1B2.05;SPCC1183.12;SPCC1840.03;SPAP8A3.08;SPBC19G7.08c;SPCC4G3.05c;SPCC4B3.15;SPAC12B10.10;SPCC4B3.08;SPCC736.08;SPAPYUG7.03c;SPCC663.12;SPAC57A10.02;SPAC2F3.15;SPCC576.03c;SPBC405.04c;SPBC17F3.02;SPBC32H8.10;SPCC188.06c;SPBC4C3.05c;SPBC646.09c;SPAC18B11.07c;SPBC26H8.07c;SPAC4G8.10;SPBC646.14c;SPBC11B10.09;SPBC365.13c;SPBC14C8.07c;SPAC20G4.07c;SPBC582.03;SPBC1778.06c;SPCC320.13c;SPAC6F12.17;SPBC30D10.10c;SPBC14C8.06;SPAC26F1.10c;SPCC1672.10;SPBC31E1.03;SPCC338.08;SPBC11B10.10c;SPCC306.09c;SPAC20G8.07c;SPBC31E1.04;SPBC16D10.04c;SPCC895.05;SPAC4A8.15c;SPAC57A10.10c;SPBC6B1.04;SPAC664.01c;SPBP19A11.04c;SPCC830.06;SPAC890.02c;SPCC74.02c;SPAC30D11.05;SPBC19G7.05c;SPBC21B10.13c;SPAC644.14c;SPBC23G7.08c;SPBC4F6.12;SPAC31G5.13;SPAC1805.17;SPCC338.17c;SPCC736.11;SPCC5E4.06;SPCC645.07;SPCC1020.02;SPAC4A8.12c;SPBC216.06c;SPAC30D11.13;SPBP19A11.03c;SPBC211.03c;SPAC2G11.03c;SPBC3H7.01;SPBC4.04c;SPBC32H8.12c;SPAC6B12.15;SPBC24C6.07;SPBC19C7.02;SPAC17G8.12;SPAC23G3.01;SPBC409.04c;SPBC660.13c;SPAC4F10.11;SPAC31A2.05c;SPAPB1E7.02c;SPCC1259.13;SPAC25B8.14;SPAC3A12.14;SPAC18G6.03;SPAC17H9.19c;SPCC24B10.07;SPAC8F11.07c;</t>
  </si>
  <si>
    <t>FYPO:0000266;</t>
  </si>
  <si>
    <t>sensitive to DNA damaging agents</t>
  </si>
  <si>
    <t>32.741935483871 (203/620)</t>
  </si>
  <si>
    <t>17.6791277258567 (908/5136)</t>
  </si>
  <si>
    <t>SPAC4F10.04;SPBC25B2.04c;SPAC8C9.17c;SPAC3A11.08;SPAC6B12.02c;SPBC4B4.06;SPBC336.12c;SPCC645.06c;SPCC1840.09;SPAC19A8.08;SPBC649.05;SPBC609.05;SPAC1805.06c;SPCC16A11.07;SPAC3H8.10;SPBC19C2.13c;SPAC222.08c;SPBC36.07;SPCC1753.02c;SPAC186.01;SPBC23E6.07c;SPAC1F7.01c;SPBC365.10;SPBC3H7.12;SPAC17H9.10c;SPAC11G7.02;SPBC428.06c;SPAC9G1.12;SPAC1071.11;SPBC19G7.10c;SPBC25H2.13c;SPAC1B2.04;SPAC19G12.17;SPBC3D6.08c;SPBC25H2.08c;SPCC11E10.04;SPCC4B3.02c;SPBC25B2.10;SPAC4F8.01;SPAC23C11.08;SPBC15D4.10c;SPAC20G8.01;SPBC4F6.06;SPAC1783.04c;SPBC26H8.10;SPBC12D12.07c;SPBC13E7.04;SPBC409.07c;SPBC776.02c;SPBC24C6.05;SPAC1071.02;SPAC4C5.02c;SPCC1259.04;SPBC19C7.01;SPBC3E7.08c;SPAC22F3.09c;SPBC776.12c;SPAC144.06;SPAC186.05c;SPCC306.04c;SPCC338.16;SPAC1F3.03;SPAC11E3.08c;SPAC19G12.11;SPBC887.14c;SPAC1610.02c;SPBC2G2.01c;SPCC18.06c;SPBC354.03;SPAC17H9.08;SPBC1D7.04;SPAC1556.01c;SPBC4F6.15c;SPAPB1E7.06c;SPBC31F10.13c;SPBC365.06;SPBC2G2.07c;SPBC336.01;SPAC3G9.04;SPAC17A5.07c;SPCP1E11.05c;SPCC4G3.05c;SPCC4B3.15;SPAC12B10.10;SPCC4B3.08;SPAC9G1.11c;SPAC23D3.09;SPAC19A8.11c;SPAC20H4.07;SPAC1805.05;SPBC16C6.09;SPAC31A2.02;SPCC663.12;SPCC550.13;SPAC1071.06;SPBC800.07c;SPAC9E9.14;SPAC2F3.15;SPCC576.03c;SPCC594.05c;SPBC1604.12;SPBC646.09c;SPAC18B11.07c;SPBC651.11c;SPAC3G9.08;SPBC11B10.09;SPAC19B12.10;SPBC11G11.05;SPAC1142.07c;SPBC365.13c;SPBC14C8.07c;SPBC25H2.11c;SPBC2G2.13c;SPBPJ4664.01;SPAC20G4.07c;SPAC6G9.15c;SPAC1782.05;SPCC320.13c;SPBC30D10.10c;SPAC1F7.04;SPCC16C4.10;SPAC3C7.03c;SPAC26H5.05;SPCC338.08;SPBC11B10.10c;SPBC21D10.10;SPAC27D7.08c;SPBC16D10.04c;SPBC12C2.01c;SPBC6B1.09c;SPCC895.05;SPAC26A3.01;SPBC1734.02c;SPCC1183.03c;SPCC63.02c;SPBC6B1.04;SPAC664.01c;SPAC11G7.04;SPBC21C3.02c;SPCC830.06;SPBP4H10.09;SPAC30D11.05;SPBC2D10.18;SPBC25H2.16c;SPAC27E2.05;SPBC21B10.13c;SPAC22F3.10c;SPAC644.14c;SPAC10F6.08c;SPBC651.10;SPBC4F6.12;SPBC13E7.03c;SPAC1805.17;SPCC338.17c;SPBC20F10.07;SPBC3H7.10;SPCC736.11;SPAC869.04;SPAC15A10.03c;SPCC5E4.06;SPCC645.07;SPBC146.09c;SPBC3B8.02;SPBC216.06c;SPAC30D11.13;SPCC777.13;SPBC32F12.03c;SPBC17G9.07;SPAC3G6.01;SPAC1635.01;SPAC186.02c;SPAC27E2.10c;SPBC4B4.04;SPBC3E7.15c;SPBC119.05c;SPAC23H3.13c;SPBC19C7.02;SPCC895.07;SPCC31H12.08c;SPBC1703.03c;SPBC18H10.02;SPBP8B7.22;SPAC222.19;SPAC12B10.12c;SPBC660.13c;SPCC61.02;SPBC16D10.09;SPAC323.05c;SPBC337.12;SPAC1D4.12;SPAC15A10.01;SPAC31A2.05c;SPAC977.10;SPAC1002.15c;SPAPB1E7.02c;SPCC1259.13;SPAC222.04c;SPAC19G12.08;SPCC24B10.08c;SPCC1672.04c;SPAC17H9.19c;SPCC24B10.07;SPAC8F11.07c;</t>
  </si>
  <si>
    <t>FYPO:0001328;</t>
  </si>
  <si>
    <t>abnormal cytoskeleton organization during vegetative growth</t>
  </si>
  <si>
    <t>17.9032258064516 (111/620)</t>
  </si>
  <si>
    <t>7.12616822429906 (366/5136)</t>
  </si>
  <si>
    <t>SPAC4F10.04;SPAC15E1.07c;SPBC4B4.06;SPBC336.12c;SPAC3H8.10;SPCC5E4.04;SPCC1840.02c;SPBC6B1.10;SPCC1753.02c;SPAC821.12;SPBC17A3.05c;SPAC110.03;SPBC428.06c;SPAC18G6.07c;SPAC4F8.01;SPCC790.02;SPBC2G2.14;SPBP4H10.03;SPBC11C11.04c;SPBC26H8.10;SPBC409.07c;SPAC4C5.02c;SPCC4B3.16;SPAC144.06;SPCC306.04c;SPCC338.16;SPBC29A10.16c;SPAC1F3.03;SPCC24B10.11c;SPAC2E1P5.04c;SPAC9G1.03c;SPAC4F10.15c;SPAC1610.02c;SPBC2G2.01c;SPAC1F5.07c;SPAC1556.01c;SPCC1450.03;SPCC1322.06;SPCC1840.03;SPAP8A3.08;SPAC23C11.10;SPBC19G7.08c;SPAC17A5.07c;SPCC4B3.15;SPAC12B10.10;SPAC23D3.09;SPAC3H5.10;SPAC17G8.05;SPCC663.12;SPBC800.07c;SPAC2F3.15;SPBC17F3.02;SPCC594.05c;SPBC1604.12;SPBC29A10.01;SPCC1442.12;SPBC646.09c;SPBC26H8.07c;SPAC3G9.08;SPBC3H7.03c;SPAC1F5.08c;SPAC1142.07c;SPAC20G4.07c;SPAC1071.04c;SPCC320.13c;SPAC5D6.05;SPCC825.02;SPCC613.04c;SPAC3C7.03c;SPBC14C8.06;SPBC18H10.07;SPAC26H5.05;SPCC338.08;SPCC16C4.09;SPCC306.09c;SPCC895.05;SPAC4A8.15c;SPCC63.02c;SPBC6B1.04;SPBP19A11.04c;SPAC11G7.04;SPBC21C3.02c;SPAC890.02c;SPAC30D11.05;SPBC21B10.13c;SPAC644.14c;SPBC4F6.12;SPBC20F10.07;SPBC3H7.10;SPCC736.11;SPAC6C3.08;SPCC645.07;SPCC1020.02;SPAC4G8.11c;SPBC211.03c;SPBC1539.08;SPAC824.05;SPBC3B9.09;SPBC3E7.15c;SPAC13D6.05;SPBC19C7.02;SPCC895.07;SPAC17G8.12;SPBC32F12.04;SPBC409.04c;SPBC14C8.16c;SPAC1002.15c;SPAPB1E7.02c;SPCC24B10.08c;SPCC1672.04c;SPAC17H9.19c;</t>
  </si>
  <si>
    <t>FYPO:0004325;</t>
  </si>
  <si>
    <t>sensitive to 5-fluorouracil</t>
  </si>
  <si>
    <t>15.9677419354839 (99/620)</t>
  </si>
  <si>
    <t>5.97741433021807 (307/5136)</t>
  </si>
  <si>
    <t>SPBC337.03;SPCC1919.15;SPCC622.18;SPBC609.05;SPBC32F12.01c;SPBC3H7.12;SPBC17A3.05c;SPAC17H9.10c;SPAC17G6.04c;SPAC11G7.02;SPAC17A5.16;SPAC9G1.12;SPBC19G7.10c;SPAC1851.03;SPCC11E10.04;SPAC4F8.01;SPBP16F5.05c;SPCC790.02;SPBC2G2.14;SPBC4F6.06;SPAC1071.02;SPAC4C5.02c;SPAC3G6.02;SPAC1610.01;SPAC22F3.09c;SPAC29A4.18;SPBC4C3.12;SPAC144.06;SPCC306.04c;SPBC29A10.16c;SPCC24B10.11c;SPAC4F8.03;SPAC31G5.18c;SPAC9G1.03c;SPAC1610.02c;SPBC354.03;SPAC15E1.06;SPAC4G9.10;SPBC336.01;SPCP1E11.05c;SPAC15E1.04;SPCC4B3.08;SPAC23D3.09;SPAC19A8.11c;SPAC20H4.07;SPAC17G8.05;SPCC663.12;SPAC57A10.02;SPBC405.04c;SPCC970.10c;SPCC594.05c;SPBC29A10.01;SPAC18B11.07c;SPAC4G8.10;SPAC6G9.15c;SPAC22F8.12c;SPBC4B4.07c;SPBC1306.02;SPBC27B12.03c;SPCC18.13;SPBC18H10.07;SPBC11B10.10c;SPBC21D10.10;SPBC19C2.14;SPBC6B1.04;SPAC664.01c;SPCC830.06;SPCC736.06;SPCC126.03;SPCC74.02c;SPAC644.14c;SPAC10F6.08c;SPBC651.10;SPBC4F6.12;SPCC736.11;SPBC1685.09;SPBC685.07c;SPAC4G8.11c;SPBC146.09c;SPBC1271.12;SPCC777.13;SPBC17G9.07;SPBC1539.08;SPBC3E7.15c;SPAC6B12.15;SPBC19C7.02;SPCC895.07;SPBP8B7.22;SPAC4F10.11;SPAC25B8.03;SPAC23H4.12;SPAC222.04c;SPAC19G12.08;SPBC887.06c;SPCC24B10.08c;SPCC1672.04c;SPAC18G6.03;SPCC613.12c;SPAC328.02;</t>
  </si>
  <si>
    <t>FYPO:0000295;</t>
  </si>
  <si>
    <t>cytoskeleton organization phenotype</t>
  </si>
  <si>
    <t>7.22352024922118 (371/5136)</t>
  </si>
  <si>
    <t>FYPO:0000802;</t>
  </si>
  <si>
    <t>abnormal cytoskeleton organization</t>
  </si>
  <si>
    <t>FYPO:0000991;</t>
  </si>
  <si>
    <t>decreased level of substance in cell</t>
  </si>
  <si>
    <t>18.8709677419355 (117/620)</t>
  </si>
  <si>
    <t>7.86604361370716 (404/5136)</t>
  </si>
  <si>
    <t>SPBC337.03;SPAC4F8.07c;SPAC19B12.02c;SPBC336.12c;SPBC609.05;SPBC19C2.13c;SPBC17D11.06;SPCC1840.02c;SPCC1753.02c;SPAC17H9.10c;SPAC110.03;SPCC24B10.22;SPBC25H2.13c;SPAC3H5.06c;SPCC11E10.04;SPBC146.07;SPAC7D4.04;SPBC11C11.04c;SPBC12D12.07c;SPCC1281.01;SPBC12D12.04c;SPBC409.07c;SPBC776.02c;SPBC106.09;SPAC1071.02;SPAC4C5.02c;SPAC1610.01;SPAC22F3.09c;SPBC4C3.12;SPBC776.12c;SPBC776.18c;SPCC306.04c;SPAC23H3.03c;SPAC2G11.08c;SPAC2E1P5.04c;SPAC31G5.18c;SPAC9G1.03c;SPBC354.03;SPAC688.07c;SPAC1B2.05;SPBC31F10.13c;SPAC6B12.11;SPAC23C11.10;SPBC19G7.08c;SPCC4B3.08;SPAC6B12.10c;SPCC736.08;SPAC31A2.02;SPAC2F3.15;SPCC576.03c;SPBC32H8.10;SPCC594.05c;SPCC188.06c;SPCC1442.12;SPBC4C3.05c;SPAC23D3.02;SPBC428.16c;SPBC646.09c;SPBC19G7.07c;SPBC646.14c;SPCC14G10.03c;SPAC25B8.19c;SPAC1F5.08c;SPBC365.13c;SPBC14C8.07c;SPBC2G2.13c;SPBPJ4664.01;SPAC20G4.07c;SPBC582.03;SPAC1071.04c;SPAC6F12.17;SPBC30D10.10c;SPAC1F7.04;SPAC26F1.10c;SPAC26H5.05;SPBC19C2.14;SPAC343.05;SPAC23H4.14;SPCC1183.03c;SPCC162.01c;SPAC664.01c;SPBC2D10.18;SPBC21B10.13c;SPAC22F3.10c;SPBC16G5.01;SPAC644.14c;SPBC23G7.08c;SPAC31G5.13;SPAC1805.17;SPBC3H7.10;SPCC736.11;SPCC645.07;SPBC146.09c;SPAC4A8.12c;SPBC216.06c;SPAC30D11.13;SPCC162.09c;SPBC17A3.07;SPAC23C11.14;SPBC3H7.01;SPBC4.04c;SPAC6F6.15;SPAC6B12.15;SPAC13D6.05;SPAC23H3.13c;SPBC16D10.06;SPAC23G3.01;SPACUNK4.06c;SPAC323.05c;SPBC337.12;SPBC26H8.06;SPCC1259.13;SPAC3A12.14;SPCC24B10.08c;SPAC17H9.19c;SPBC725.16;SPCC24B10.07;</t>
  </si>
  <si>
    <t>FYPO:0001319;</t>
  </si>
  <si>
    <t>normal cellular process during vegetative growth</t>
  </si>
  <si>
    <t>23.8709677419355 (148/620)</t>
  </si>
  <si>
    <t>11.2928348909657 (580/5136)</t>
  </si>
  <si>
    <t>SPAC3A11.08;SPBC2G5.07c;SPBC336.12c;SPBC649.05;SPBC1105.17;SPCC5E4.04;SPBC17D11.06;SPBC32F12.01c;SPCC1753.02c;SPAC821.12;SPCC4F11.02;SPAC1F7.01c;SPAC17H9.10c;SPAC1565.06c;SPAC110.03;SPBC25H2.13c;SPAC9G1.09;SPAC19G12.17;SPAC17D4.02;SPBC146.03c;SPAC3H5.06c;SPBC32F12.02;SPAC1D4.10;SPAC20G8.01;SPBC2G2.14;SPBC119.02;SPBC11C11.04c;SPBC4F6.06;SPAC1783.04c;SPBC26H8.10;SPBC409.07c;SPBC776.02c;SPAC4C5.02c;SPBC19G7.01c;SPBC3E7.08c;SPAC3G6.02;SPAC1610.01;SPAC22F3.09c;SPBC4C3.12;SPBC776.12c;SPCC306.04c;SPAC23H3.03c;SPCC338.16;SPAC31G5.18c;SPAC4F10.15c;SPBC887.14c;SPBC2G2.01c;SPAC1556.01c;SPBC4F6.15c;SPCC1322.06;SPAC688.07c;SPAC1B2.05;SPCC1840.03;SPCC4G3.05c;SPCC4B3.15;SPAC12B10.10;SPAC9G1.11c;SPAC6B12.10c;SPCC736.08;SPAC20H4.07;SPAC1805.05;SPCC188.08c;SPCC663.12;SPCC1739.07;SPAC57A10.02;SPAC2F3.15;SPBC17F3.02;SPBC32H8.10;SPCC1442.12;SPBC4C3.05c;SPBC646.09c;SPAC18B11.07c;SPBC26H8.07c;SPBC11B10.09;SPAC1F5.08c;SPBC365.13c;SPBC14C8.07c;SPBC25H2.11c;SPAC20G4.07c;SPBC582.03;SPCC320.13c;SPBC30D10.10c;SPCC16A11.05c;SPAC3C7.03c;SPAC26F1.10c;SPCC1672.10;SPBC31E1.03;SPCC338.08;SPCC16C4.09;SPBC11B10.10c;SPAC1F8.02c;SPAC20G8.07c;SPBC16D10.04c;SPBC6B1.09c;SPBC19C2.14;SPCC895.05;SPAC4A8.15c;SPAC57A10.10c;SPCC1183.03c;SPBC6B1.04;SPAC664.01c;SPBP19A11.04c;SPCC830.06;SPAC890.02c;SPCC74.02c;SPBC19G7.05c;SPBC16G5.01;SPAC644.14c;SPBC23G7.08c;SPBC4F6.12;SPAC31G5.13;SPAC1805.17;SPCC736.11;SPAC15A10.03c;SPCC1020.02;SPBC146.09c;SPBC216.06c;SPAC30D11.13;SPCC162.09c;SPBC211.03c;SPBC1539.08;SPAC3G6.01;SPBC3H7.01;SPBC4.04c;SPAC6B12.15;SPBC119.05c;SPBC24C6.07;SPAC23H3.13c;SPBC19C7.02;SPCC31H12.08c;SPCC777.14;SPAC17G8.12;SPAC23G3.01;SPBC409.04c;SPBC660.13c;SPBC16D10.09;SPBC337.12;SPAC1B3.17;SPBC26H8.06;SPAC31A2.05c;SPCC16C4.11;SPAC23H4.12;SPAC977.10;SPAPB1E7.02c;SPCC1259.13;SPAC25B8.14;SPAC18G6.03;SPCC24B10.07;</t>
  </si>
  <si>
    <t>FYPO:0000641;</t>
  </si>
  <si>
    <t>abnormal chromosome organization</t>
  </si>
  <si>
    <t>18.7096774193548 (116/620)</t>
  </si>
  <si>
    <t>7.98286604361371 (410/5136)</t>
  </si>
  <si>
    <t>SPAC8C9.17c;SPCC1739.12;SPAC3A11.08;SPAC15E1.07c;SPBC336.12c;SPBC649.05;SPBC609.05;SPBC1105.17;SPCC5E4.04;SPBC17D11.06;SPCC4F11.02;SPAC1F7.01c;SPAC1565.06c;SPAC17H9.10c;SPCC24B10.22;SPBC25H2.13c;SPAC19G12.17;SPBC146.03c;SPAC3H5.06c;SPBC146.07;SPAC4F8.01;SPBC2G2.14;SPBC119.02;SPBC11C11.04c;SPAC1783.04c;SPBC26H8.10;SPBC776.02c;SPBC106.09;SPBC3H7.13;SPBC19G7.01c;SPAC1610.01;SPAC22F3.09c;SPBC776.12c;SPCC306.04c;SPCC338.16;SPAC11E3.08c;SPAC31G5.18c;SPBC887.14c;SPBC2G2.01c;SPAC1556.01c;SPCC1322.06;SPBC31F10.13c;SPBC365.06;SPAC6B12.11;SPBC336.01;SPAC17A5.07c;SPCC4G3.05c;SPAC6B12.10c;SPCC736.08;SPAC17G8.05;SPCC663.12;SPCC550.13;SPAC9E9.14;SPBC4C3.05c;SPAC23D3.02;SPBC646.09c;SPAC18B11.07c;SPBC26H8.07c;SPBC646.14c;SPBC11B10.09;SPAC25B8.19c;SPBC14C8.07c;SPBC17G9.02c;SPBC582.03;SPCC320.13c;SPAC6F12.17;SPBC30D10.10c;SPCC16A11.05c;SPAC3C7.03c;SPCC1672.10;SPBC11B10.10c;SPBC24C6.11;SPBC6B1.09c;SPBC19C2.14;SPBC1734.02c;SPBC6B1.04;SPAC664.01c;SPAC890.02c;SPBC16G5.01;SPAC644.14c;SPBC651.10;SPAC31G5.13;SPAC1805.17;SPCC338.17c;SPCC736.11;SPAC15A10.03c;SPCC1020.02;SPBC146.09c;SPAC4A8.12c;SPBC216.06c;SPAC30D11.13;SPAC3G6.01;SPBC4.04c;SPAC27E2.10c;SPAC13D6.05;SPBC19C7.02;SPCC895.07;SPCC31H12.08c;SPAC23G3.01;SPBC409.04c;SPBC660.13c;SPCC61.02;SPBC16D10.09;SPBC337.12;SPAC1B3.17;SPAC31A2.05c;SPAC23H4.12;SPAPB1E7.02c;SPCC1259.13;SPAC25B8.14;SPAC3A12.14;SPCC24B10.08c;SPCC613.12c;SPAC4A8.11c;SPAC17H9.19c;SPAC8F11.07c;</t>
  </si>
  <si>
    <t>FYPO:0000650;</t>
  </si>
  <si>
    <t>increased septation index</t>
  </si>
  <si>
    <t>6.29032258064516 (39/620)</t>
  </si>
  <si>
    <t>1.28504672897196 (66/5136)</t>
  </si>
  <si>
    <t>SPAC4F10.04;SPCC645.06c;SPAC3H8.10;SPAC821.12;SPBC887.03c;SPAC1565.06c;SPAC3H5.06c;SPAC1851.03;SPBC4F6.06;SPBC2G2.01c;SPAC688.07c;SPAC9G1.11c;SPCC736.08;SPBC17F3.02;SPAC18B11.07c;SPBC14C8.07c;SPBC582.03;SPAC1071.04c;SPBC30D10.10c;SPAC1F7.04;SPBC14C8.06;SPAC26H5.05;SPCC16C4.09;SPCC830.06;SPBC19G7.05c;SPBC4F6.12;SPAC1805.17;SPAC4G8.11c;SPCC162.09c;SPBC211.03c;SPAC2G11.03c;SPBC3E7.15c;SPAC13D6.05;SPBC19C7.02;SPAC17G8.12;SPACUNK4.06c;SPAC4F10.11;SPAC1002.15c;SPCC24B10.07;</t>
  </si>
  <si>
    <t>FYPO:0000304;</t>
  </si>
  <si>
    <t>sensitive to stress during vegetative growth</t>
  </si>
  <si>
    <t>15 (93/620)</t>
  </si>
  <si>
    <t>5.78271028037383 (297/5136)</t>
  </si>
  <si>
    <t>SPBC337.03;SPAC6B12.02c;SPCC1840.09;SPCC16A11.07;SPAC1071.10c;SPCC1753.02c;SPBC3H7.12;SPAC17H9.10c;SPAC11G7.02;SPAC17A5.16;SPAC1071.11;SPBC25H2.13c;SPCC11E10.04;SPBC4F6.06;SPAC1783.04c;SPBC12D12.07c;SPBC12D12.04c;SPBC409.07c;SPBC24C6.05;SPAC4C5.02c;SPBC3E7.08c;SPAC3G6.02;SPCC338.16;SPAC11E3.08c;SPCC18.06c;SPAC17H9.08;SPBC1D7.04;SPAC1556.01c;SPAC15E1.06;SPBC4F6.15c;SPAPB1E7.06c;SPAC17A5.07c;SPCC4G3.05c;SPCC4B3.15;SPAC23D3.09;SPAC20H4.07;SPAC2G11.06;SPAC57A10.02;SPBC32H8.10;SPBC646.09c;SPAC18B11.07c;SPBC26H8.07c;SPAC19B12.10;SPAC1F5.08c;SPBC365.13c;SPBC2G2.13c;SPAC1782.05;SPBC582.03;SPBC3B8.10c;SPBC30D10.10c;SPAC3C7.03c;SPAC26F1.10c;SPBC530.12c;SPCC338.08;SPBC11B10.10c;SPBC6B1.09c;SPCC1183.03c;SPCC63.02c;SPAC11G7.04;SPBC21C3.02c;SPAC22F3.10c;SPAC644.14c;SPBC651.10;SPAC1805.17;SPCC338.17c;SPAC15A10.03c;SPCC5E4.06;SPBC3B8.02;SPBC216.06c;SPAC30D11.13;SPCC777.13;SPBC25H2.09;SPAC3G6.01;SPAC27E2.10c;SPCC16C4.03;SPAC23H3.13c;SPBC16D10.06;SPBC18H10.02;SPAC12B10.12c;SPBC660.13c;SPBC16D10.09;SPBC337.12;SPAC1D4.12;SPAC15A10.01;SPBC26H8.06;SPAC31A2.05c;SPAC977.10;SPAPB1E7.02c;SPCC1259.13;SPAC19G12.08;SPBC3H7.11;SPBC2D10.12;SPCC24B10.07;</t>
  </si>
  <si>
    <t>FYPO:0001329;</t>
  </si>
  <si>
    <t>decreased level of substance in cell during vegetative growth</t>
  </si>
  <si>
    <t>16.4516129032258 (102/620)</t>
  </si>
  <si>
    <t>6.69781931464174 (344/5136)</t>
  </si>
  <si>
    <t>SPBC337.03;SPAC19B12.02c;SPBC336.12c;SPBC609.05;SPBC19C2.13c;SPCC1840.02c;SPBC17D11.06;SPAC17H9.10c;SPAC110.03;SPCC24B10.22;SPBC25H2.13c;SPAC3H5.06c;SPBC146.07;SPBC11C11.04c;SPBC12D12.07c;SPCC1281.01;SPBC12D12.04c;SPBC409.07c;SPBC776.02c;SPBC106.09;SPAC1071.02;SPAC4C5.02c;SPAC1610.01;SPBC4C3.12;SPBC776.12c;SPBC776.18c;SPCC306.04c;SPAC2G11.08c;SPAC2E1P5.04c;SPAC31G5.18c;SPAC9G1.03c;SPBC354.03;SPBC31F10.13c;SPAC6B12.11;SPAC23C11.10;SPBC19G7.08c;SPAC6B12.10c;SPCC736.08;SPAC31A2.02;SPAC2F3.15;SPCC576.03c;SPBC32H8.10;SPCC594.05c;SPCC188.06c;SPCC1442.12;SPBC4C3.05c;SPAC23D3.02;SPBC646.09c;SPBC646.14c;SPAC25B8.19c;SPAC1F5.08c;SPBC365.13c;SPBC14C8.07c;SPBC2G2.13c;SPBPJ4664.01;SPAC20G4.07c;SPBC582.03;SPAC1071.04c;SPAC6F12.17;SPBC30D10.10c;SPAC1F7.04;SPAC26F1.10c;SPAC26H5.05;SPBC19C2.14;SPAC343.05;SPCC1183.03c;SPCC162.01c;SPAC664.01c;SPBC2D10.18;SPBC21B10.13c;SPAC22F3.10c;SPBC16G5.01;SPAC644.14c;SPBC23G7.08c;SPAC1805.17;SPBC3H7.10;SPCC736.11;SPCC645.07;SPBC146.09c;SPAC4A8.12c;SPBC216.06c;SPAC30D11.13;SPCC162.09c;SPBC17A3.07;SPAC23C11.14;SPBC3H7.01;SPBC4.04c;SPAC6B12.15;SPAC13D6.05;SPAC23H3.13c;SPBC16D10.06;SPAC23G3.01;SPACUNK4.06c;SPAC323.05c;SPBC337.12;SPBC26H8.06;SPCC1259.13;SPAC3A12.14;SPCC24B10.08c;SPAC17H9.19c;SPBC725.16;SPCC24B10.07;</t>
  </si>
  <si>
    <t>FYPO:0002549;</t>
  </si>
  <si>
    <t>sensitive to stress</t>
  </si>
  <si>
    <t>5.80218068535826 (298/5136)</t>
  </si>
  <si>
    <t>FYPO:0001347;</t>
  </si>
  <si>
    <t>nucleic acid metabolism phenotype during vegetative growth</t>
  </si>
  <si>
    <t>5.82165109034268 (299/5136)</t>
  </si>
  <si>
    <t>SPAC20G8.09c;SPAC6B12.02c;SPBC2G5.07c;SPAP8A3.06;SPAC19A8.08;SPBC19C2.13c;SPCC5E4.04;SPBC36.07;SPCC1753.02c;SPAC1F7.01c;SPAC17H9.10c;SPBC19G7.10c;SPBC25H2.13c;SPAC19G12.17;SPBC3D6.08c;SPAC17D4.02;SPBC146.03c;SPAC3H5.06c;SPAC1851.03;SPBC146.07;SPAC23C4.11;SPAC1783.04c;SPBC12D12.07c;SPBC12D12.04c;SPBC106.09;SPAC1071.02;SPBC19G7.01c;SPBC3E7.08c;SPAC1610.01;SPAC22F3.09c;SPAC26A3.07c;SPCC338.16;SPAC2G11.08c;SPBC887.14c;SPAC1556.01c;SPBC4F6.15c;SPAC1B2.05;SPAPB1E7.06c;SPBC365.06;SPAC6B12.11;SPBC336.01;SPAC23C11.10;SPCC4G3.05c;SPAC20H4.07;SPAC31A2.02;SPAC637.11;SPBC646.14c;SPBC11B10.09;SPAC1F5.08c;SPBC582.03;SPCC320.13c;SPAC6F12.17;SPBC30D10.10c;SPAC3C7.03c;SPAC25G10.06;SPAC26F1.10c;SPCC338.08;SPBC11B10.10c;SPAC1F8.02c;SPBC16D10.04c;SPBC6B1.09c;SPAC57A10.10c;SPBC1734.02c;SPAC664.01c;SPAC27E2.05;SPBC21B10.13c;SPAC644.14c;SPCC338.17c;SPBC3H7.10;SPAC15A10.03c;SPCC5E4.06;SPBC146.09c;SPAC4A8.12c;SPBC216.06c;SPAC3G6.01;SPBC3H7.01;SPBC4.04c;SPAC27E2.10c;SPBC3E7.15c;SPAC23H3.13c;SPCC31H12.08c;SPCC777.14;SPBC660.13c;SPBC16D10.09;SPAC323.05c;SPBC337.12;SPAC1D4.12;SPAC4A8.11c;SPAC17H9.19c;SPBC725.16;SPCC24B10.07;SPAC8F11.07c;SPAC2G11.15c;</t>
  </si>
  <si>
    <t>FYPO:0000990;</t>
  </si>
  <si>
    <t>increased level of substance in cell</t>
  </si>
  <si>
    <t>20.6451612903226 (128/620)</t>
  </si>
  <si>
    <t>9.57943925233645 (492/5136)</t>
  </si>
  <si>
    <t>SPBC337.03;SPAC3A11.08;SPBC336.12c;SPAP8A3.06;SPCC16A11.07;SPCC5E4.04;SPBC17D11.06;SPCC1840.02c;SPBC32F12.01c;SPCC1753.02c;SPBC887.03c;SPBC23E6.07c;SPAC1F7.01c;SPAC17H9.10c;SPAC11G7.02;SPAC1071.11;SPBC25H2.13c;SPAC19G12.17;SPAC1B2.04;SPAC3H5.06c;SPCC11E10.04;SPBC146.07;SPAC23C11.08;SPAC1D4.10;SPAC20G8.01;SPBC119.02;SPBC4F6.06;SPAC1783.04c;SPBC26H8.10;SPBC12D12.04c;SPBC409.07c;SPBC776.02c;SPBC106.09;SPAC3G6.02;SPAC1610.01;SPCC306.04c;SPAC23H3.03c;SPCC338.16;SPAC2G11.08c;SPAC31G5.18c;SPAC19G12.11;SPBC887.14c;SPBC2G2.01c;SPAC1556.01c;SPCC1322.06;SPAC688.07c;SPBC31F10.13c;SPBC336.01;SPAC3G9.04;SPAC23C11.10;SPAC17A5.07c;SPCC4B3.08;SPAC3H5.10;SPBC16C6.09;SPAC17G8.05;SPCC663.12;SPCC550.13;SPAC57A10.02;SPAC2F3.15;SPCC576.03c;SPCC1442.12;SPAC637.11;SPBC4C3.05c;SPBC428.16c;SPBC646.09c;SPAC18B11.07c;SPBC19G7.07c;SPBC646.14c;SPCC736.07c;SPBC11B10.09;SPAC25B8.19c;SPAC1F5.08c;SPBC365.13c;SPBC14C8.07c;SPBC2G2.13c;SPBPJ4664.01;SPAC20G4.07c;SPBC582.03;SPAC890.06;SPCC285.14;SPBC30D10.10c;SPAC1F7.04;SPAC3C7.03c;SPCC18.13;SPAC26F1.10c;SPBC31E1.03;SPAC26H5.05;SPBC11B10.10c;SPBC19C2.14;SPAC343.05;SPAC57A10.10c;SPCC1183.03c;SPCC162.01c;SPAC664.01c;SPBP4H10.09;SPCC74.02c;SPBC2D10.18;SPBC19G7.05c;SPAC22F3.10c;SPBC21B10.13c;SPBC16G5.01;SPAC644.14c;SPBC23G7.08c;SPAC31G5.13;SPAC1805.17;SPCC736.11;SPAC15A10.03c;SPCC645.07;SPBP19A11.03c;SPAC3G6.01;SPBC17A3.07;SPAC23C11.14;SPBC24C6.07;SPAC23H3.13c;SPBC19C7.02;SPBC16D10.06;SPCC31H12.08c;SPCC777.14;SPAC23G3.01;SPBC16D10.09;SPBC337.12;SPBC26H8.06;SPAC23H4.12;SPAC977.10;SPCC24B10.08c;SPAC17H9.19c;SPCC24B10.07;SPBC725.16;</t>
  </si>
  <si>
    <t>FYPO:0000292;</t>
  </si>
  <si>
    <t>nucleic acid metabolism phenotype</t>
  </si>
  <si>
    <t>16.7741935483871 (104/620)</t>
  </si>
  <si>
    <t>7.02881619937695 (361/5136)</t>
  </si>
  <si>
    <t>SPAC20G8.09c;SPAC3A11.08;SPAC6B12.02c;SPBC2G5.07c;SPAC15E1.07c;SPBC336.12c;SPAP8A3.06;SPAC19A8.08;SPBC19C2.13c;SPCC5E4.04;SPBC36.07;SPCC1753.02c;SPAC1F7.01c;SPAC17H9.10c;SPBC24C6.06;SPBC19G7.10c;SPBC25H2.13c;SPAC19G12.17;SPBC3D6.08c;SPAC17D4.02;SPBC146.03c;SPAC3H5.06c;SPAC1851.03;SPBC32F12.02;SPBC146.07;SPAC23C4.11;SPAC1783.04c;SPBC12D12.07c;SPBC12D12.04c;SPBC106.09;SPAC1071.02;SPBC19G7.01c;SPBC3E7.08c;SPAC1610.01;SPAC22F3.09c;SPAC26A3.07c;SPCC338.16;SPAC2G11.08c;SPBC887.14c;SPAC1556.01c;SPBC4F6.15c;SPAC1B2.05;SPAPB1E7.06c;SPBC365.06;SPAC6B12.11;SPBC336.01;SPAC23C11.10;SPCC4G3.05c;SPBC21B10.12;SPCC4B3.08;SPAC20H4.07;SPAC31A2.02;SPAC2F3.15;SPAC637.11;SPBC646.14c;SPBC11B10.09;SPAC1F5.08c;SPBC582.03;SPCC320.13c;SPAC6F12.17;SPBC30D10.10c;SPAC3C7.03c;SPAC25G10.06;SPAC26F1.10c;SPCC338.08;SPBC11B10.10c;SPAC1F8.02c;SPBC16D10.04c;SPBC6B1.09c;SPAC57A10.10c;SPBC1734.02c;SPAC664.01c;SPAC27E2.05;SPBC21B10.13c;SPAC644.14c;SPAC1805.17;SPCC338.17c;SPBC3H7.10;SPAC15A10.03c;SPCC5E4.06;SPBC146.09c;SPAC4A8.12c;SPBC216.06c;SPAC3G6.01;SPBC3H7.01;SPBC4.04c;SPAC27E2.10c;SPBC3E7.15c;SPAC6B12.15;SPAC23H3.13c;SPCC31H12.08c;SPCC777.14;SPBC660.13c;SPBC16D10.09;SPAC323.05c;SPBC337.12;SPAC1D4.12;SPAC1B3.17;SPAC4A8.11c;SPAC17H9.19c;SPBC725.16;SPCC24B10.07;SPAC8F11.07c;SPAC2G11.15c;</t>
  </si>
  <si>
    <t>FYPO:0001092;</t>
  </si>
  <si>
    <t>binding phenotype</t>
  </si>
  <si>
    <t>15.1612903225806 (94/620)</t>
  </si>
  <si>
    <t>6.07476635514019 (312/5136)</t>
  </si>
  <si>
    <t>SPAC4F8.07c;SPAC3A11.08;SPBC2G5.07c;SPAC15E1.07c;SPBC336.12c;SPCC645.06c;SPAP8A3.06;SPCC16A11.07;SPCC5E4.04;SPBC17D11.06;SPAC1565.06c;SPAC17H9.10c;SPAC11G7.02;SPAC110.03;SPBC25H2.13c;SPAC17D4.02;SPAC3H5.06c;SPBC146.07;SPBC2G2.14;SPBC12D12.07c;SPBC12D12.04c;SPAC4C5.02c;SPAC644.04;SPAC3G6.02;SPBC4C3.12;SPBC776.12c;SPAC222.12c;SPCC553.09c;SPCC18.06c;SPAC1B2.05;SPBC31F10.13c;SPAP8A3.08;SPCC18.09c;SPBC365.06;SPAC6B12.11;SPBC336.01;SPBC19G7.08c;SPAC12B10.10;SPAC6B12.10c;SPCC736.08;SPCC550.13;SPAC2F3.15;SPBC17F3.02;SPBC428.16c;SPAC18B11.07c;SPBC26H8.07c;SPBC11B10.09;SPAC25B8.19c;SPBC365.13c;SPBC14C8.07c;SPBC582.03;SPAC6B12.09;SPBC30D10.10c;SPAC1F7.04;SPAC26F1.10c;SPCC306.09c;SPAC1F8.02c;SPBC16D10.04c;SPBC6B1.09c;SPBC1734.02c;SPBC6B1.04;SPAC664.01c;SPAC27E2.05;SPBC16G5.01;SPBC23G7.08c;SPBC4F6.12;SPAC31G5.13;SPAC1805.17;SPAC15A10.03c;SPCC5E4.06;SPCC645.07;SPCC1020.02;SPBC146.09c;SPCC584.04;SPBC216.06c;SPAC30D11.13;SPBP19A11.03c;SPBC4.04c;SPAC6B12.15;SPBC119.05c;SPAC13D6.05;SPAC23H3.13c;SPBC32F12.04;SPACUNK4.06c;SPBC660.13c;SPBC16D10.09;SPBC26H8.06;SPAPB1E7.02c;SPBC2D10.12;SPAC17H9.19c;SPBC725.16;SPCC24B10.07;SPAC8F11.07c;SPBC336.04;</t>
  </si>
  <si>
    <t>FYPO:0000229;</t>
  </si>
  <si>
    <t>septation following abnormal mitotic chromosome segregation</t>
  </si>
  <si>
    <t>9.51612903225806 (59/620)</t>
  </si>
  <si>
    <t>2.92056074766355 (150/5136)</t>
  </si>
  <si>
    <t>SPAC8C9.17c;SPBC649.05;SPCC5E4.04;SPBC17D11.06;SPAC1565.06c;SPAC17H9.10c;SPCC24B10.22;SPBC25H2.13c;SPBC146.03c;SPAC3H5.06c;SPBC146.07;SPAC4F8.01;SPBC119.02;SPBC11C11.04c;SPBC106.09;SPBC3H7.13;SPBC776.12c;SPAC11E3.08c;SPBC2G2.01c;SPAC1556.01c;SPCC1322.06;SPBC365.06;SPAC6B12.11;SPAC6B12.10c;SPCC736.08;SPCC663.12;SPCC550.13;SPAC9E9.14;SPBC4C3.05c;SPAC23D3.02;SPBC646.09c;SPAC18B11.07c;SPBC26H8.07c;SPBC646.14c;SPBC11B10.09;SPBC14C8.07c;SPCC320.13c;SPAC6F12.17;SPCC16A11.05c;SPBC6B1.09c;SPBC6B1.04;SPAC890.02c;SPBC651.10;SPAC31G5.13;SPCC338.17c;SPAC30D11.13;SPAC27E2.10c;SPAC13D6.05;SPBC19C7.02;SPCC895.07;SPBC660.13c;SPBC16D10.09;SPAC31A2.05c;SPAC23H4.12;SPAPB1E7.02c;SPCC1259.13;SPAC25B8.14;SPAC4A8.11c;SPAC17H9.19c;</t>
  </si>
  <si>
    <t>FYPO:0003250;</t>
  </si>
  <si>
    <t>premature septation</t>
  </si>
  <si>
    <t>FYPO:0001330;</t>
  </si>
  <si>
    <t>increased level of substance in cell during vegetative growth</t>
  </si>
  <si>
    <t>19.3548387096774 (120/620)</t>
  </si>
  <si>
    <t>8.95638629283489 (460/5136)</t>
  </si>
  <si>
    <t>SPBC337.03;SPAC3A11.08;SPBC336.12c;SPAP8A3.06;SPCC16A11.07;SPCC5E4.04;SPBC17D11.06;SPCC1840.02c;SPBC32F12.01c;SPCC1753.02c;SPBC887.03c;SPBC23E6.07c;SPAC1F7.01c;SPAC17H9.10c;SPAC11G7.02;SPAC1071.11;SPBC25H2.13c;SPAC1B2.04;SPAC19G12.17;SPAC3H5.06c;SPCC11E10.04;SPBC146.07;SPAC23C11.08;SPAC1D4.10;SPAC20G8.01;SPBC119.02;SPBC4F6.06;SPAC1783.04c;SPBC26H8.10;SPBC12D12.04c;SPBC409.07c;SPBC776.02c;SPBC106.09;SPAC3G6.02;SPAC1610.01;SPCC306.04c;SPAC23H3.03c;SPCC338.16;SPAC2G11.08c;SPAC31G5.18c;SPAC19G12.11;SPBC887.14c;SPBC2G2.01c;SPAC1556.01c;SPCC1322.06;SPBC31F10.13c;SPAC3G9.04;SPAC23C11.10;SPAC17A5.07c;SPCC4B3.08;SPBC16C6.09;SPAC17G8.05;SPCC663.12;SPCC550.13;SPAC2F3.15;SPCC576.03c;SPCC1442.12;SPAC637.11;SPBC4C3.05c;SPBC646.09c;SPAC18B11.07c;SPBC19G7.07c;SPBC646.14c;SPCC736.07c;SPBC11B10.09;SPAC25B8.19c;SPAC1F5.08c;SPBC365.13c;SPBC14C8.07c;SPBC2G2.13c;SPBPJ4664.01;SPAC20G4.07c;SPAC890.06;SPCC285.14;SPBC30D10.10c;SPAC1F7.04;SPAC3C7.03c;SPCC18.13;SPAC26F1.10c;SPBC31E1.03;SPAC26H5.05;SPBC11B10.10c;SPBC19C2.14;SPAC343.05;SPAC57A10.10c;SPCC1183.03c;SPCC162.01c;SPAC664.01c;SPCC74.02c;SPBC2D10.18;SPBC19G7.05c;SPBC21B10.13c;SPAC22F3.10c;SPBC16G5.01;SPAC644.14c;SPAC31G5.13;SPAC1805.17;SPCC736.11;SPAC15A10.03c;SPCC645.07;SPBP19A11.03c;SPAC3G6.01;SPBC17A3.07;SPAC23C11.14;SPBC24C6.07;SPAC23H3.13c;SPBC19C7.02;SPBC16D10.06;SPCC31H12.08c;SPCC777.14;SPAC23G3.01;SPBC16D10.09;SPBC337.12;SPBC26H8.06;SPAC23H4.12;SPAC977.10;SPCC24B10.08c;SPAC17H9.19c;SPBC725.16;SPCC24B10.07;</t>
  </si>
  <si>
    <t>FYPO:0000644;</t>
  </si>
  <si>
    <t>normal protein localization during vegetative growth</t>
  </si>
  <si>
    <t>14.1935483870968 (88/620)</t>
  </si>
  <si>
    <t>5.66588785046729 (291/5136)</t>
  </si>
  <si>
    <t>SPBC336.12c;SPBC649.05;SPBC1105.17;SPCC5E4.04;SPBC32F12.01c;SPAC821.12;SPAC17H9.10c;SPAC110.03;SPAC17D4.02;SPBC146.03c;SPAC3H5.06c;SPAC1D4.10;SPAC20G8.01;SPBC2G2.14;SPBC4F6.06;SPAC4C5.02c;SPAC3G6.02;SPAC1610.01;SPBC4C3.12;SPBC776.12c;SPCC306.04c;SPAC23H3.03c;SPCC338.16;SPAC4F10.15c;SPAC1556.01c;SPCC1322.06;SPAC688.07c;SPCC1840.03;SPCC4G3.05c;SPCC4B3.15;SPAC12B10.10;SPAC9G1.11c;SPCC736.08;SPAC1805.05;SPCC188.08c;SPCC663.12;SPAC57A10.02;SPAC2F3.15;SPBC17F3.02;SPBC32H8.10;SPBC4C3.05c;SPAC18B11.07c;SPBC26H8.07c;SPBC11B10.09;SPBC14C8.07c;SPAC20G4.07c;SPBC582.03;SPCC320.13c;SPBC30D10.10c;SPCC1672.10;SPBC31E1.03;SPCC338.08;SPAC1F8.02c;SPAC20G8.07c;SPBC16D10.04c;SPCC895.05;SPAC4A8.15c;SPAC57A10.10c;SPBC6B1.04;SPAC664.01c;SPBP19A11.04c;SPCC830.06;SPAC890.02c;SPBC19G7.05c;SPAC644.14c;SPBC23G7.08c;SPBC4F6.12;SPAC1805.17;SPCC1020.02;SPAC30D11.13;SPCC162.09c;SPBC211.03c;SPBC1539.08;SPAC3G6.01;SPBC3H7.01;SPBC4.04c;SPBC119.05c;SPAC17G8.12;SPBC409.04c;SPBC660.13c;SPBC337.12;SPAC1B3.17;SPBC26H8.06;SPAC31A2.05c;SPAC977.10;SPCC1259.13;SPAC25B8.14;SPCC24B10.07;</t>
  </si>
  <si>
    <t>FYPO:0002641;</t>
  </si>
  <si>
    <t>sensitive to micafungin</t>
  </si>
  <si>
    <t>8.2258064516129 (51/620)</t>
  </si>
  <si>
    <t>2.31697819314642 (119/5136)</t>
  </si>
  <si>
    <t>SPAC4F10.04;SPBC36.07;SPAC17H9.10c;SPAC11G7.02;SPAC1071.11;SPBC19G7.10c;SPBP16F5.05c;SPCC794.10;SPAC4C5.02c;SPAC29A4.18;SPBC29A10.16c;SPCC794.11c;SPCC18.06c;SPBC1D7.04;SPCC1450.03;SPBC336.01;SPCC4B3.08;SPAC23D3.09;SPAC19A8.11c;SPAC3H5.10;SPAC31A2.02;SPCC970.10c;SPAC18B11.07c;SPAC4G8.10;SPBC651.11c;SPAC3G9.08;SPAC19B12.10;SPAC1F5.08c;SPAC20G4.07c;SPAC5D6.05;SPCC63.02c;SPAC30D11.05;SPBC27B12.08;SPBC25H2.16c;SPBC21B10.13c;SPAC644.14c;SPBC23G7.08c;SPCC825.01;SPBC776.17;SPAC15A10.03c;SPCC645.07;SPBC146.09c;SPBC1271.12;SPAC3G6.01;SPAC2G11.03c;SPAC23H3.13c;SPBC19C7.02;SPCC31H12.08c;SPCC24B10.08c;SPAC18G6.03;SPAC17H9.19c;</t>
  </si>
  <si>
    <t>FYPO:0000091;</t>
  </si>
  <si>
    <t>sensitive to thiabendazole</t>
  </si>
  <si>
    <t>15.3225806451613 (95/620)</t>
  </si>
  <si>
    <t>6.44470404984424 (331/5136)</t>
  </si>
  <si>
    <t>SPBC337.03;SPAC4F10.04;SPAC8C9.17c;SPAC959.04c;SPCC16A11.07;SPBC1105.17;SPAC1F7.01c;SPBC365.10;SPAC17H9.10c;SPAC11G7.02;SPBC428.06c;SPBC19G7.10c;SPAC1B2.04;SPBC3D6.08c;SPCC11E10.04;SPBC146.07;SPAC23C11.08;SPCC790.02;SPBC2G2.14;SPBC11C11.04c;SPBC19G7.09;SPAC1783.04c;SPBC26H8.10;SPCC1259.04;SPBC19C7.01;SPCC4B3.16;SPBC776.12c;SPAC144.06;SPCC306.04c;SPAC31G5.18c;SPBC354.03;SPAC15E1.06;SPCC1322.06;SPBC31F10.13c;SPAC1F12.07;SPAC17A5.07c;SPAC23D3.09;SPAC19A8.11c;SPCC736.08;SPCC663.12;SPAC1071.06;SPAC2F3.15;SPCC594.05c;SPAC18B11.07c;SPBC26H8.07c;SPBC11G11.05;SPBC365.13c;SPBC582.03;SPAC1071.04c;SPAC6F12.17;SPBC30D10.10c;SPCC16A11.05c;SPAC3C7.03c;SPAC26H5.05;SPCC338.08;SPBC11B10.10c;SPCC63.02c;SPBC6B1.04;SPAC664.01c;SPCC830.06;SPAC890.02c;SPBP4H10.09;SPBC21B10.13c;SPAC644.14c;SPAC10F6.08c;SPBC651.10;SPBC4F6.12;SPCC338.17c;SPCC736.11;SPAC15A10.03c;SPCC1020.02;SPBC146.09c;SPAC3A11.13;SPBC216.06c;SPCC777.13;SPAC3G6.01;SPAC824.05;SPBC4B4.04;SPAC13D6.05;SPCC895.07;SPCC31H12.08c;SPBC18H10.02;SPBP8B7.22;SPBC32F12.04;SPAC23G3.01;SPBC337.12;SPAC31A2.05c;SPAC1002.15c;SPAPB1E7.02c;SPCC1259.13;SPAC222.04c;SPAC25B8.14;SPCC24B10.08c;SPCC613.12c;SPCC24B10.07;</t>
  </si>
  <si>
    <t>GO Biological Process</t>
  </si>
  <si>
    <t>GO:1903047;</t>
  </si>
  <si>
    <t>mitotic cell cycle process</t>
  </si>
  <si>
    <t>18.2258064516129 (113/620)</t>
  </si>
  <si>
    <t>8.35280373831776 (429/5136)</t>
  </si>
  <si>
    <t>SPCC1739.12;SPAC15E1.07c;SPBC336.12c;SPCC16C4.12;SPCC645.06c;SPBC649.05;SPCC5E4.04;SPBC17D11.06;SPCC1840.02c;SPBC23E6.07c;SPAC1565.06c;SPAC110.03;SPBC25H2.13c;SPAC9G1.09;SPAC17D4.02;SPBC146.03c;SPAC3H5.06c;SPAC20G8.01;SPBC2G2.14;SPBC119.02;SPBC4F6.06;SPCC1281.01;SPBC409.07c;SPBC776.02c;SPBC3H7.13;SPAC3G6.02;SPAC22F3.09c;SPAC29A4.18;SPBC776.12c;SPCC553.09c;SPCC338.16;SPAC4F10.15c;SPBC887.14c;SPAC1556.01c;SPBP8B7.14c;SPAC688.07c;SPAC1B2.05;SPAPB1E7.06c;SPBC31F10.13c;SPAP27G11.10c;SPCC1840.03;SPAP8A3.08;SPAC6B12.11;SPBC19G7.08c;SPCC4G3.05c;SPCC4B3.15;SPAC12B10.10;SPAC9G1.11c;SPAC6B12.10c;SPAPYUG7.03c;SPCC663.12;SPCC550.13;SPBC23G7.12c;SPAC57A10.02;SPBC17F3.02;SPAC23D3.02;SPBC26H8.07c;SPBC646.14c;SPBC11B10.09;SPBC14C8.07c;SPBC582.03;SPBC1778.06c;SPCC320.13c;SPBC30D10.10c;SPCC613.04c;SPAC1F7.04;SPBC14C8.06;SPAC26F1.10c;SPCC1672.10;SPCC338.08;SPBC16D10.04c;SPBC6B1.09c;SPCC895.05;SPAC4A8.15c;SPBC1734.02c;SPBC6B1.04;SPAC664.01c;SPAC890.02c;SPAC17G8.15;SPAC27E2.05;SPBC19G7.05c;SPBC21B10.13c;SPBC16G5.01;SPBC4F6.12;SPAC31G5.13;SPCC338.17c;SPAC6C3.08;SPBC3F6.05;SPCC1020.02;SPAC4A8.12c;SPBC216.06c;SPBP19A11.03c;SPBC4.04c;SPBC32H8.12c;SPAC27E2.10c;SPAC6B12.15;SPBC24C6.07;SPCC895.07;SPBC32F12.04;SPBC409.04c;SPACUNK4.06c;SPBC660.13c;SPAC4F10.11;SPBC16D10.09;SPCC16C4.11;SPAC31A2.05c;SPAPB1E7.02c;SPCC1259.13;SPAC3A12.14;SPAC18G6.03;SPBC725.16;SPAC8F11.07c;SPBC336.04;</t>
  </si>
  <si>
    <t>GO:0000278;</t>
  </si>
  <si>
    <t>mitotic cell cycle</t>
  </si>
  <si>
    <t>8.41121495327103 (432/5136)</t>
  </si>
  <si>
    <t>FYPO:0003627;</t>
  </si>
  <si>
    <t>normal protein localization</t>
  </si>
  <si>
    <t>14.8387096774194 (92/620)</t>
  </si>
  <si>
    <t>6.19158878504673 (318/5136)</t>
  </si>
  <si>
    <t>SPBC336.12c;SPBC649.05;SPBC1105.17;SPAC3H8.10;SPCC5E4.04;SPBC32F12.01c;SPAC821.12;SPAC17H9.10c;SPAC110.03;SPAC17D4.02;SPBC146.03c;SPAC3H5.06c;SPAC1D4.10;SPAC20G8.01;SPBC2G2.14;SPBC4F6.06;SPAC4C5.02c;SPAC3G6.02;SPAC1610.01;SPBC4C3.12;SPBC776.12c;SPCC306.04c;SPAC23H3.03c;SPCC338.16;SPAC4F10.15c;SPAC1556.01c;SPCC1322.06;SPAC688.07c;SPCC1183.12;SPCC1840.03;SPCC4G3.05c;SPCC4B3.15;SPAC12B10.10;SPAC9G1.11c;SPCC736.08;SPAC1805.05;SPCC188.08c;SPCC663.12;SPAC57A10.02;SPAC2F3.15;SPBC17F3.02;SPBC32H8.10;SPBC4C3.05c;SPAC18B11.07c;SPBC26H8.07c;SPBC11B10.09;SPBC14C8.07c;SPAC20G4.07c;SPBC582.03;SPCC320.13c;SPBC30D10.10c;SPCC1672.10;SPBC31E1.03;SPCC338.08;SPAC1F8.02c;SPAC20G8.07c;SPBC16D10.04c;SPCC895.05;SPAC4A8.15c;SPAC57A10.10c;SPBC6B1.04;SPAC664.01c;SPBP19A11.04c;SPCC830.06;SPAC890.02c;SPBC19G7.05c;SPAC644.14c;SPBC23G7.08c;SPBC4F6.12;SPAC1805.17;SPCC1020.02;SPAC30D11.13;SPCC162.09c;SPBC211.03c;SPBC1539.08;SPAC3G6.01;SPBC3H7.01;SPBC4.04c;SPBC119.05c;SPCC895.07;SPAC17G8.12;SPBC409.04c;SPBC660.13c;SPBC337.12;SPAC1B3.17;SPBC26H8.06;SPAC31A2.05c;SPAC977.10;SPCC1259.13;SPAC25B8.14;SPAC3A12.14;SPCC24B10.07;</t>
  </si>
  <si>
    <t>FYPO:0002397;</t>
  </si>
  <si>
    <t>abnormal cytoskeleton</t>
  </si>
  <si>
    <t>13.5483870967742 (84/620)</t>
  </si>
  <si>
    <t>5.41277258566978 (278/5136)</t>
  </si>
  <si>
    <t>SPAC4F10.04;SPAC15E1.07c;SPBC4B4.06;SPCC5E4.04;SPCC1840.02c;SPCC1753.02c;SPAC821.12;SPBC17A3.05c;SPBC428.06c;SPAC4F8.01;SPCC790.02;SPBC11C11.04c;SPBP4H10.03;SPBC409.07c;SPAC4C5.02c;SPAC144.06;SPCC306.04c;SPCC338.16;SPBC29A10.16c;SPAC1F3.03;SPCC24B10.11c;SPAC9G1.03c;SPAC1610.02c;SPBC2G2.01c;SPAC1F5.07c;SPAC1556.01c;SPCC1450.03;SPCC1322.06;SPCC1840.03;SPAC23C11.10;SPAC17A5.07c;SPCC4B3.15;SPAC12B10.10;SPAC23D3.09;SPAC3H5.10;SPAC17G8.05;SPCC663.12;SPBC800.07c;SPAC2F3.15;SPBC17F3.02;SPCC594.05c;SPBC1604.12;SPBC29A10.01;SPBC646.09c;SPBC26H8.07c;SPAC3G9.08;SPAC1142.07c;SPAC20G4.07c;SPAC1071.04c;SPAC5D6.05;SPAC3C7.03c;SPBC18H10.07;SPAC26H5.05;SPCC338.08;SPCC16C4.09;SPAC4A8.15c;SPCC63.02c;SPBP19A11.04c;SPAC11G7.04;SPBC21C3.02c;SPAC30D11.05;SPBC21B10.13c;SPAC644.14c;SPBC4F6.12;SPBC20F10.07;SPBC3H7.10;SPCC736.11;SPAC6C3.08;SPAC4G8.11c;SPBC1539.08;SPAC824.05;SPBC3B9.09;SPBC3E7.15c;SPAC13D6.05;SPBC19C7.02;SPCC895.07;SPAC17G8.12;SPBC32F12.04;SPBC409.04c;SPAC1002.15c;SPAPB1E7.02c;SPCC24B10.08c;SPCC1672.04c;SPAC17H9.19c;</t>
  </si>
  <si>
    <t>FYPO:0000141;</t>
  </si>
  <si>
    <t>abnormal mitotic sister chromatid segregation</t>
  </si>
  <si>
    <t>12.9032258064516 (80/620)</t>
  </si>
  <si>
    <t>5.04283489096573 (259/5136)</t>
  </si>
  <si>
    <t>SPAC8C9.17c;SPCC1739.12;SPBC649.05;SPBC1105.17;SPCC5E4.04;SPBC17D11.06;SPAC1565.06c;SPAC17H9.10c;SPCC24B10.22;SPBC25H2.13c;SPBC146.03c;SPAC3H5.06c;SPBC146.07;SPAC4F8.01;SPBC2G2.14;SPBC119.02;SPBC11C11.04c;SPAC1783.04c;SPBC26H8.10;SPBC776.02c;SPBC106.09;SPBC3H7.13;SPBC776.12c;SPCC338.16;SPAC11E3.08c;SPBC2G2.01c;SPAC1556.01c;SPCC1322.06;SPBC31F10.13c;SPBC365.06;SPAC6B12.11;SPAC17A5.07c;SPAC6B12.10c;SPCC736.08;SPCC663.12;SPCC550.13;SPAC9E9.14;SPBC4C3.05c;SPAC23D3.02;SPBC646.09c;SPAC18B11.07c;SPBC26H8.07c;SPBC646.14c;SPBC11B10.09;SPAC25B8.19c;SPBC14C8.07c;SPBC582.03;SPCC320.13c;SPAC6F12.17;SPCC16A11.05c;SPCC1672.10;SPBC6B1.09c;SPBC6B1.04;SPAC664.01c;SPAC890.02c;SPAC644.14c;SPBC651.10;SPAC31G5.13;SPCC338.17c;SPCC1020.02;SPAC4A8.12c;SPBC216.06c;SPAC30D11.13;SPAC27E2.10c;SPAC13D6.05;SPBC19C7.02;SPCC895.07;SPAC23G3.01;SPBC409.04c;SPBC660.13c;SPBC16D10.09;SPAC31A2.05c;SPAC23H4.12;SPAPB1E7.02c;SPCC1259.13;SPAC25B8.14;SPAC3A12.14;SPAC4A8.11c;SPAC17H9.19c;SPAC8F11.07c;</t>
  </si>
  <si>
    <t>FYPO:0000328;</t>
  </si>
  <si>
    <t>abnormal protein metabolic process during vegetative growth</t>
  </si>
  <si>
    <t>15.6451612903226 (97/620)</t>
  </si>
  <si>
    <t>6.79517133956386 (349/5136)</t>
  </si>
  <si>
    <t>SPBC336.12c;SPBC1105.17;SPBC23E6.07c;SPAC1F7.01c;SPCC4F11.02;SPAC17H9.10c;SPAC17G6.04c;SPAC11G7.02;SPBC25H2.13c;SPAC19G12.17;SPAC3H5.06c;SPCC11E10.04;SPBC119.02;SPBC4F6.06;SPAC1783.04c;SPBC12D12.07c;SPBC12D12.04c;SPBC409.07c;SPBC776.02c;SPBC106.09;SPBC24C6.05;SPBC3H7.13;SPAC4C5.02c;SPAC1610.01;SPBC776.12c;SPAC222.12c;SPBC776.18c;SPCC306.04c;SPCC338.16;SPAC31G5.18c;SPBC887.14c;SPCC4B3.15;SPCC4B3.08;SPAC1805.05;SPBC16C6.09;SPAC57A10.02;SPAC2F3.15;SPCC576.03c;SPBC17F3.02;SPBC32H8.10;SPBC428.16c;SPBC646.09c;SPAC18B11.07c;SPBC11B10.09;SPBC365.13c;SPBC14C8.07c;SPBC2G2.13c;SPBC582.03;SPCC320.13c;SPBC30D10.10c;SPAC1F7.04;SPAC26F1.10c;SPCC1672.10;SPBC530.12c;SPAC26H5.05;SPCC338.08;SPBC31E1.04;SPBC16D10.04c;SPBC19C2.14;SPAC26A3.01;SPAPB1E7.12;SPAC57A10.10c;SPCC1183.03c;SPBC6B1.04;SPAC664.01c;SPBC19C7.12c;SPAC22F3.10c;SPBC16G5.01;SPAC644.14c;SPAC31G5.13;SPAC1805.17;SPCC338.17c;SPCC1020.02;SPBC146.09c;SPCC584.04;SPAC4A8.12c;SPBC216.06c;SPAC30D11.13;SPAC3G6.01;SPAC2G11.03c;SPAC27E2.10c;SPAC6B12.15;SPBC19C7.02;SPCC31H12.08c;SPAC23G3.01;SPBC660.13c;SPBC16D10.09;SPBC337.12;SPBC14C8.16c;SPAC23H4.12;SPAC14C4.14;SPAPB1E7.02c;SPCC1259.13;SPAC18G6.03;SPAC17H9.19c;SPCC24B10.07;SPBC336.04;</t>
  </si>
  <si>
    <t>FYPO:0000082;</t>
  </si>
  <si>
    <t>decreased cell population growth at high temperature</t>
  </si>
  <si>
    <t>10.3225806451613 (64/620)</t>
  </si>
  <si>
    <t>3.54361370716511 (182/5136)</t>
  </si>
  <si>
    <t>SPBC337.03;SPAC20G8.09c;SPBC336.12c;SPAC959.04c;SPBC1105.17;SPBC19C2.13c;SPCC1840.02c;SPAC821.12;SPBC23E6.07c;SPAC1F7.01c;SPCC4F11.02;SPAC1565.06c;SPAC17G6.04c;SPAC110.03;SPBC25H2.13c;SPAC9G1.09;SPAC17D4.02;SPBC146.07;SPBC15D4.10c;SPAC1D4.10;SPBC119.02;SPBC4F6.06;SPCC1281.01;SPBC409.07c;SPAC3G6.02;SPAC1610.01;SPBC776.18c;SPCC306.04c;SPAC2E1P5.04c;SPAC23D3.09;SPBC16C6.09;SPAC1071.06;SPAC2F3.15;SPBC405.04c;SPCC188.06c;SPAC637.11;SPBC19G7.07c;SPAC1F5.08c;SPBC25H2.11c;SPBC30D10.10c;SPAC22H12.02;SPCC306.09c;SPAC4A8.15c;SPCC830.06;SPAC890.02c;SPBC19G7.05c;SPCC1840.01c;SPCC777.07;SPAC1805.17;SPCC1020.02;SPCC162.09c;SPAC2G11.03c;SPAC27E2.10c;SPCC895.07;SPCC777.14;SPBC409.04c;SPCC61.02;SPBC337.12;SPAC15A10.01;SPAC31A2.05c;SPAC25B8.14;SPAC3A12.14;SPCC24B10.08c;SPCC24B10.07;</t>
  </si>
  <si>
    <t>FYPO:0000029;</t>
  </si>
  <si>
    <t>abnormal chromosome segregation</t>
  </si>
  <si>
    <t>14.0322580645161 (87/620)</t>
  </si>
  <si>
    <t>SPAC8C9.17c;SPCC1739.12;SPAC15E1.07c;SPBC649.05;SPBC1105.17;SPCC5E4.04;SPBC17D11.06;SPAC1565.06c;SPAC17H9.10c;SPCC24B10.22;SPBC25H2.13c;SPBC146.03c;SPAC3H5.06c;SPBC146.07;SPAC4F8.01;SPBC2G2.14;SPBC119.02;SPBC11C11.04c;SPAC1783.04c;SPBC26H8.10;SPBC776.02c;SPBC106.09;SPBC3H7.13;SPBC776.12c;SPCC338.16;SPAC11E3.08c;SPBC2G2.01c;SPAC1556.01c;SPCC1322.06;SPAPB1E7.06c;SPBC31F10.13c;SPBC365.06;SPAC6B12.11;SPBC336.01;SPAC17A5.07c;SPCC4G3.05c;SPAC6B12.10c;SPCC736.08;SPCC663.12;SPCC550.13;SPAC9E9.14;SPBC4C3.05c;SPAC23D3.02;SPBC646.09c;SPAC18B11.07c;SPBC26H8.07c;SPBC646.14c;SPBC11B10.09;SPAC25B8.19c;SPBC14C8.07c;SPBC582.03;SPCC320.13c;SPAC6F12.17;SPCC16A11.05c;SPAC167.05;SPCC1672.10;SPBC18H10.07;SPBC6B1.09c;SPBC6B1.04;SPAC664.01c;SPAC890.02c;SPAC644.14c;SPBC651.10;SPAC31G5.13;SPCC338.17c;SPCC1020.02;SPAC4A8.12c;SPBC216.06c;SPAC30D11.13;SPAC27E2.10c;SPAC13D6.05;SPBC19C7.02;SPCC895.07;SPBC32F12.04;SPAC23G3.01;SPBC409.04c;SPBC660.13c;SPBC16D10.09;SPAC31A2.05c;SPAC23H4.12;SPAPB1E7.02c;SPCC1259.13;SPAC25B8.14;SPAC3A12.14;SPAC4A8.11c;SPAC17H9.19c;SPAC8F11.07c;</t>
  </si>
  <si>
    <t>FYPO:0000502;</t>
  </si>
  <si>
    <t>abnormally arrested mitotic cell cycle progression</t>
  </si>
  <si>
    <t>10.1612903225806 (63/620)</t>
  </si>
  <si>
    <t>3.48520249221184 (179/5136)</t>
  </si>
  <si>
    <t>SPBC336.12c;SPCC5E4.04;SPBC17D11.06;SPBC887.03c;SPBC23E6.07c;SPAC1565.06c;SPBC25H2.13c;SPAC17D4.02;SPBC146.03c;SPAC3H5.06c;SPBC146.07;SPAC20G8.01;SPBC119.02;SPBC26H8.10;SPBC409.07c;SPBC106.09;SPBC776.12c;SPBC776.18c;SPCC306.04c;SPCC553.09c;SPBC887.14c;SPAC1556.01c;SPBP8B7.14c;SPAC1B2.05;SPCC1840.03;SPAC17A5.07c;SPAC6B12.10c;SPCC550.13;SPBC26H8.07c;SPBC646.14c;SPBC11B10.09;SPBC14C8.07c;SPBC582.03;SPCC320.13c;SPCC16A11.05c;SPAC3C7.03c;SPAC27D7.08c;SPBC16D10.04c;SPAC23H4.14;SPBC1734.02c;SPAC27E2.05;SPCC1840.01c;SPBC19G7.05c;SPAC1805.17;SPCC338.17c;SPCC5E4.06;SPCC1020.02;SPAC4A8.12c;SPAC30D11.13;SPAC3G6.01;SPBC17A3.07;SPBC4.04c;SPAC6F6.15;SPBC24C6.07;SPCC777.14;SPBC16D10.09;SPAC31A2.05c;SPAPB1E7.02c;SPCC1259.13;SPAC25B8.14;SPBC725.16;SPAC8F11.07c;SPBC336.04;</t>
  </si>
  <si>
    <t>FYPO:0000627;</t>
  </si>
  <si>
    <t>normal cellular process</t>
  </si>
  <si>
    <t>26.6129032258064 (165/620)</t>
  </si>
  <si>
    <t>14.8364485981308 (762/5136)</t>
  </si>
  <si>
    <t>SPAC3A11.08;SPBC2G5.07c;SPBC336.12c;SPBC649.05;SPBC1105.17;SPAC3H8.10;SPCC5E4.04;SPBC17D11.06;SPBC32F12.01c;SPCC1753.02c;SPAC821.12;SPCC4F11.02;SPAC1F7.01c;SPAC17H9.10c;SPAC1565.06c;SPAC17A5.16;SPAC110.03;SPBC25H2.13c;SPAC9G1.09;SPAC19G12.17;SPAC17D4.02;SPBC146.03c;SPAC3H5.06c;SPCC4B3.02c;SPBC32F12.02;SPAC1D4.10;SPAC20G8.01;SPBC2G2.14;SPBC119.02;SPBC11C11.04c;SPBC4F6.06;SPAC1783.04c;SPBC26H8.10;SPBC409.07c;SPBC776.02c;SPAC4C5.02c;SPBC19G7.01c;SPBC3E7.08c;SPAC3G6.02;SPAC1610.01;SPAC22F3.09c;SPBC4C3.12;SPBC776.12c;SPBC776.18c;SPCC306.04c;SPAC23H3.03c;SPBPB2B2.08;SPCC338.16;SPAC31G5.18c;SPAC4F10.15c;SPBC887.14c;SPBC2G2.01c;SPAC1556.01c;SPBP23A10.14c;SPBC4F6.15c;SPCC1322.06;SPAC688.07c;SPAC1B2.05;SPCC1183.12;SPCC1840.03;SPCC4G3.05c;SPCC4B3.15;SPAC12B10.10;SPCC4B3.08;SPAC9G1.11c;SPAC6B12.10c;SPCC736.08;SPAC20H4.07;SPAC1805.05;SPCC1259.14c;SPCC188.08c;SPCC663.12;SPCC1739.07;SPAC57A10.02;SPAC2F3.15;SPBC17F3.02;SPBC32H8.10;SPCC1442.12;SPBC4C3.05c;SPBC428.16c;SPBC646.09c;SPAC18B11.07c;SPBC26H8.07c;SPBC11B10.09;SPAC19B12.10;SPAC1F5.08c;SPBC365.13c;SPBC14C8.07c;SPBC25H2.11c;SPAC20G4.07c;SPBC582.03;SPCC320.13c;SPBC30D10.10c;SPCC16A11.05c;SPAC3C7.03c;SPAC26F1.10c;SPCC1672.10;SPBC31E1.03;SPCC338.08;SPCC16C4.09;SPBC11B10.10c;SPCC306.09c;SPAC1F8.02c;SPAC20G8.07c;SPBC16D10.04c;SPBC6B1.09c;SPBC19C2.14;SPCC895.05;SPAC4A8.15c;SPAC57A10.10c;SPCC1183.03c;SPBC6B1.04;SPAC664.01c;SPBP19A11.04c;SPCC830.06;SPAC890.02c;SPCC74.02c;SPAC27E2.05;SPBC19G7.05c;SPBC16G5.01;SPAC644.14c;SPBC23G7.08c;SPBC4F6.12;SPAC31G5.13;SPAC1805.17;SPCC736.11;SPAC15A10.03c;SPCC1020.02;SPBC146.09c;SPBC216.06c;SPAC30D11.13;SPCC162.09c;SPBP19A11.03c;SPBC211.03c;SPBC1539.08;SPAC3G6.01;SPBC3H7.01;SPBC4.04c;SPAC6B12.15;SPBC119.05c;SPBC24C6.07;SPAC23H3.13c;SPBC19C7.02;SPCC895.07;SPCC31H12.08c;SPCC777.14;SPAC17G8.12;SPAC23G3.01;SPBC409.04c;SPBC660.13c;SPBC16D10.09;SPBC337.12;SPAC1B3.17;SPBC26H8.06;SPAC31A2.05c;SPCC16C4.11;SPAC23H4.12;SPAC977.10;SPAPB1E7.02c;SPCC1259.13;SPAC25B8.14;SPAC3A12.14;SPAC18G6.03;SPBC725.16;SPCC24B10.07;</t>
  </si>
  <si>
    <t>FYPO:0000834;</t>
  </si>
  <si>
    <t>altered protein level</t>
  </si>
  <si>
    <t>12.4193548387097 (77/620)</t>
  </si>
  <si>
    <t>4.82866043613707 (248/5136)</t>
  </si>
  <si>
    <t>SPAC3A11.08;SPBC336.12c;SPBC609.05;SPBC19C2.13c;SPCC5E4.04;SPBC23E6.07c;SPAC17H9.10c;SPAC11G7.02;SPAC3H5.06c;SPBC119.02;SPBC11C11.04c;SPBC4F6.06;SPBC12D12.07c;SPBC409.07c;SPBC776.02c;SPBC106.09;SPAC3G6.02;SPBC4C3.12;SPBC776.18c;SPCC306.04c;SPBC354.03;SPAC688.07c;SPAC1B2.05;SPBC31F10.13c;SPBC336.01;SPBC19G7.08c;SPAC17A5.07c;SPAC6B12.10c;SPAC31A2.02;SPAC57A10.02;SPCC576.03c;SPCC594.05c;SPCC188.06c;SPBC4C3.05c;SPBC646.09c;SPAC18B11.07c;SPBC19G7.07c;SPBC646.14c;SPCC14G10.03c;SPBC11B10.09;SPBC365.13c;SPBC14C8.07c;SPBC582.03;SPAC6F12.17;SPBC30D10.10c;SPAC1F7.04;SPAC26F1.10c;SPAC23H4.14;SPAC57A10.10c;SPCC1183.03c;SPAC664.01c;SPAC22F3.10c;SPBC16G5.01;SPBC23G7.08c;SPAC31G5.13;SPAC1805.17;SPBC3H7.10;SPCC645.07;SPBC146.09c;SPAC4A8.12c;SPBC216.06c;SPAC30D11.13;SPBP19A11.03c;SPAC23C11.14;SPBC3H7.01;SPBC4.04c;SPAC6F6.15;SPAC6B12.15;SPAC13D6.05;SPBC16D10.09;SPAC323.05c;SPAC977.10;SPCC1259.13;SPAC3A12.14;SPCC24B10.08c;SPAC17H9.19c;SPCC24B10.07;</t>
  </si>
  <si>
    <t>FYPO:0002399;</t>
  </si>
  <si>
    <t>abnormal microtubule cytoskeleton</t>
  </si>
  <si>
    <t>12.258064516129 (76/620)</t>
  </si>
  <si>
    <t>4.73130841121495 (243/5136)</t>
  </si>
  <si>
    <t>SPAC4F10.04;SPAC15E1.07c;SPBC4B4.06;SPCC5E4.04;SPCC1840.02c;SPAC821.12;SPCC1753.02c;SPBC17A3.05c;SPBC428.06c;SPAC4F8.01;SPCC790.02;SPBC11C11.04c;SPBP4H10.03;SPBC409.07c;SPAC4C5.02c;SPAC144.06;SPCC306.04c;SPCC338.16;SPBC29A10.16c;SPAC1F3.03;SPCC24B10.11c;SPAC9G1.03c;SPAC1610.02c;SPBC2G2.01c;SPAC1F5.07c;SPAC1556.01c;SPCC1450.03;SPCC1322.06;SPCC1840.03;SPAC23C11.10;SPAC17A5.07c;SPAC12B10.10;SPAC23D3.09;SPAC3H5.10;SPAC17G8.05;SPCC663.12;SPBC800.07c;SPBC17F3.02;SPCC594.05c;SPBC1604.12;SPBC29A10.01;SPBC646.09c;SPBC26H8.07c;SPAC3G9.08;SPAC1142.07c;SPAC20G4.07c;SPAC5D6.05;SPAC3C7.03c;SPBC18H10.07;SPAC26H5.05;SPCC338.08;SPCC16C4.09;SPCC63.02c;SPBP19A11.04c;SPAC11G7.04;SPBC21C3.02c;SPAC30D11.05;SPBC21B10.13c;SPAC644.14c;SPBC20F10.07;SPBC3H7.10;SPCC736.11;SPAC6C3.08;SPBC1539.08;SPAC824.05;SPBC3B9.09;SPBC3E7.15c;SPAC13D6.05;SPBC19C7.02;SPCC895.07;SPBC32F12.04;SPBC409.04c;SPAPB1E7.02c;SPCC24B10.08c;SPCC1672.04c;SPAC17H9.19c;</t>
  </si>
  <si>
    <t>FYPO:0003165;</t>
  </si>
  <si>
    <t>cut</t>
  </si>
  <si>
    <t>2.47274143302181 (127/5136)</t>
  </si>
  <si>
    <t>SPAC8C9.17c;SPBC649.05;SPCC5E4.04;SPBC17D11.06;SPAC17H9.10c;SPBC25H2.13c;SPBC146.03c;SPAC3H5.06c;SPBC146.07;SPAC4F8.01;SPBC119.02;SPBC11C11.04c;SPBC106.09;SPBC776.12c;SPAC11E3.08c;SPBC2G2.01c;SPAC1556.01c;SPCC1322.06;SPBC365.06;SPAC6B12.11;SPAC6B12.10c;SPCC736.08;SPCC663.12;SPCC550.13;SPAC9E9.14;SPBC4C3.05c;SPAC23D3.02;SPBC646.09c;SPAC18B11.07c;SPBC646.14c;SPBC11B10.09;SPBC14C8.07c;SPCC320.13c;SPCC16A11.05c;SPBC6B1.09c;SPBC6B1.04;SPAC890.02c;SPBC651.10;SPCC338.17c;SPAC30D11.13;SPAC27E2.10c;SPBC19C7.02;SPCC895.07;SPBC660.13c;SPBC16D10.09;SPAC31A2.05c;SPAC23H4.12;SPAPB1E7.02c;SPCC1259.13;SPAC4A8.11c;SPAC17H9.19c;</t>
  </si>
  <si>
    <t>GO:0022402;</t>
  </si>
  <si>
    <t>cell cycle process</t>
  </si>
  <si>
    <t>11.0007788161994 (565/5136)</t>
  </si>
  <si>
    <t>SPCC1739.12;SPAC15E1.07c;SPBC336.12c;SPCC16C4.12;SPCC645.06c;SPBC649.05;SPAC3H8.10;SPCC5E4.04;SPBC17D11.06;SPCC1840.02c;SPBC23E6.07c;SPAC1565.06c;SPAC110.03;SPBC24C6.06;SPBC25H2.13c;SPAC9G1.09;SPAC17D4.02;SPBC146.03c;SPAC3H5.06c;SPAC20G8.01;SPBC2G2.14;SPBC119.02;SPBC4F6.06;SPCC1281.01;SPBC409.07c;SPBC776.02c;SPBC3H7.13;SPAC3G6.02;SPAC22F3.09c;SPAC29A4.18;SPBC776.12c;SPCC553.09c;SPCC338.16;SPAC4F10.15c;SPBC887.14c;SPAC1556.01c;SPBP8B7.14c;SPAC688.07c;SPAC1B2.05;SPAPB1E7.06c;SPBC31F10.13c;SPCC1183.12;SPAP27G11.10c;SPCC1840.03;SPAP8A3.08;SPAC6B12.11;SPBC19G7.08c;SPCC4G3.05c;SPCC4B3.15;SPBC21B10.12;SPAC12B10.10;SPAC9G1.11c;SPAC6B12.10c;SPAPYUG7.03c;SPAC20H4.07;SPCC663.12;SPCC550.13;SPBC23G7.12c;SPAC57A10.02;SPBC17F3.02;SPCC1442.12;SPAC23D3.02;SPBC428.16c;SPBC26H8.07c;SPBC646.14c;SPBC11B10.09;SPAC1F5.08c;SPBC14C8.07c;SPBC582.03;SPBC1778.06c;SPCC320.13c;SPBC3B8.10c;SPBC30D10.10c;SPCC613.04c;SPAC1F7.04;SPAC3C7.03c;SPBC14C8.06;SPAC26F1.10c;SPCC1672.10;SPCC338.08;SPBC16D10.04c;SPBC6B1.09c;SPCC895.05;SPAC4A8.15c;SPBC1734.02c;SPCC63.02c;SPBC6B1.04;SPAC664.01c;SPBP19A11.04c;SPAC890.02c;SPAC17G8.15;SPAC27E2.05;SPBC19G7.05c;SPBC21B10.13c;SPBC16G5.01;SPAC644.14c;SPBC4F6.12;SPAC31G5.13;SPCC338.17c;SPAC15A10.03c;SPAC6C3.08;SPBC3F6.05;SPCC1020.02;SPAC4A8.12c;SPBC216.06c;SPBP19A11.03c;SPBC3H7.01;SPBC4.04c;SPBC32H8.12c;SPAC27E2.10c;SPAC6B12.15;SPBC24C6.07;SPCC895.07;SPCC777.14;SPBC32F12.04;SPBC409.04c;SPACUNK4.06c;SPBC660.13c;SPAC4F10.11;SPBC16D10.09;SPAC31A2.05c;SPCC16C4.11;SPAPB1E7.02c;SPCC1259.13;SPAC3A12.14;SPCC24B10.08c;SPAC18G6.03;SPCC613.12c;SPAC17H9.19c;SPBC725.16;SPAC8F11.07c;SPAC328.02;SPBC336.04;</t>
  </si>
  <si>
    <t>FYPO:0002274;</t>
  </si>
  <si>
    <t>abnormal protein metabolic process</t>
  </si>
  <si>
    <t>16.1290322580645 (100/620)</t>
  </si>
  <si>
    <t>7.26246105919003 (373/5136)</t>
  </si>
  <si>
    <t>SPBC336.12c;SPBC1105.17;SPBC23E6.07c;SPAC1F7.01c;SPCC4F11.02;SPAC17H9.10c;SPAC17G6.04c;SPAC11G7.02;SPBC25H2.13c;SPAC19G12.17;SPAC3H5.06c;SPCC11E10.04;SPBC119.02;SPBC4F6.06;SPAC1783.04c;SPBC12D12.07c;SPBC12D12.04c;SPBC409.07c;SPBC776.02c;SPBC106.09;SPBC24C6.05;SPBC3H7.13;SPAC4C5.02c;SPAC1610.01;SPBC776.12c;SPAC222.12c;SPBC776.18c;SPCC306.04c;SPAC23H3.03c;SPCC338.16;SPAC31G5.18c;SPBC887.14c;SPCC4B3.15;SPCC4B3.08;SPAC1805.05;SPBC16C6.09;SPAC57A10.02;SPAC2F3.15;SPCC576.03c;SPBC17F3.02;SPBC32H8.10;SPBC428.16c;SPBC646.09c;SPAC18B11.07c;SPBC11B10.09;SPBC365.13c;SPBC14C8.07c;SPBC2G2.13c;SPBC582.03;SPCC320.13c;SPBC30D10.10c;SPAC1F7.04;SPAC26F1.10c;SPCC1672.10;SPBC530.12c;SPAC26H5.05;SPCC338.08;SPBC31E1.04;SPBC16D10.04c;SPBC19C2.14;SPAC26A3.01;SPAPB1E7.12;SPAC57A10.10c;SPCC1183.03c;SPBC6B1.04;SPAC664.01c;SPBC19C7.12c;SPAC22F3.10c;SPBC16G5.01;SPAC644.14c;SPAC31G5.13;SPAC1805.17;SPCC338.17c;SPCC1020.02;SPBC146.09c;SPCC584.04;SPAC4A8.12c;SPBC216.06c;SPAC30D11.13;SPBC32F12.03c;SPAC3G6.01;SPAC2G11.03c;SPAC27E2.10c;SPAC6B12.15;SPBC19C7.02;SPCC31H12.08c;SPAC23G3.01;SPBC660.13c;SPBC16D10.09;SPBC337.12;SPBC14C8.16c;SPAC23H4.12;SPAC14C4.14;SPAPB1E7.02c;SPCC1259.13;SPAC3A12.14;SPAC18G6.03;SPAC17H9.19c;SPCC24B10.07;SPBC336.04;</t>
  </si>
  <si>
    <t>FYPO:0000407;</t>
  </si>
  <si>
    <t>abnormally arrested cell cycle progression</t>
  </si>
  <si>
    <t>3.64096573208723 (187/5136)</t>
  </si>
  <si>
    <t>SPBC336.12c;SPCC5E4.04;SPBC17D11.06;SPBC887.03c;SPBC23E6.07c;SPAC1565.06c;SPBC25H2.13c;SPAC17D4.02;SPBC146.03c;SPAC3H5.06c;SPBC146.07;SPAC20G8.01;SPBC119.02;SPBC26H8.10;SPBC409.07c;SPBC106.09;SPBC776.12c;SPBC776.18c;SPCC306.04c;SPCC553.09c;SPBC887.14c;SPAC1556.01c;SPBP8B7.14c;SPAC1B2.05;SPCC1840.03;SPAC17A5.07c;SPAC6B12.10c;SPCC550.13;SPBC26H8.07c;SPBC646.14c;SPBC11B10.09;SPBC14C8.07c;SPBC582.03;SPCC320.13c;SPCC16A11.05c;SPAC3C7.03c;SPAC27D7.08c;SPBC16D10.04c;SPBC1734.02c;SPAC23H4.14;SPAC27E2.05;SPBC19G7.05c;SPCC1840.01c;SPAC1805.17;SPCC338.17c;SPCC5E4.06;SPCC1020.02;SPAC4A8.12c;SPAC30D11.13;SPAC3G6.01;SPBC17A3.07;SPBC4.04c;SPAC6F6.15;SPBC24C6.07;SPCC777.14;SPBC16D10.09;SPAC31A2.05c;SPAPB1E7.02c;SPCC1259.13;SPAC25B8.14;SPAC17H9.19c;SPBC725.16;SPAC8F11.07c;SPBC336.04;</t>
  </si>
  <si>
    <t>FYPO:0004315;</t>
  </si>
  <si>
    <t>abnormal microtubule cytoskeleton during vegetative growth</t>
  </si>
  <si>
    <t>12.0967741935484 (75/620)</t>
  </si>
  <si>
    <t>4.69236760124611 (241/5136)</t>
  </si>
  <si>
    <t>SPAC4F10.04;SPAC15E1.07c;SPBC4B4.06;SPCC5E4.04;SPCC1840.02c;SPAC821.12;SPCC1753.02c;SPBC17A3.05c;SPBC428.06c;SPAC4F8.01;SPCC790.02;SPBC11C11.04c;SPBP4H10.03;SPBC409.07c;SPAC4C5.02c;SPAC144.06;SPCC306.04c;SPCC338.16;SPBC29A10.16c;SPAC1F3.03;SPCC24B10.11c;SPAC9G1.03c;SPAC1610.02c;SPBC2G2.01c;SPAC1F5.07c;SPAC1556.01c;SPCC1450.03;SPCC1322.06;SPCC1840.03;SPAC23C11.10;SPAC17A5.07c;SPAC12B10.10;SPAC23D3.09;SPAC3H5.10;SPAC17G8.05;SPCC663.12;SPBC800.07c;SPBC17F3.02;SPCC594.05c;SPBC1604.12;SPBC29A10.01;SPBC646.09c;SPBC26H8.07c;SPAC3G9.08;SPAC1142.07c;SPAC20G4.07c;SPAC5D6.05;SPAC3C7.03c;SPBC18H10.07;SPAC26H5.05;SPCC338.08;SPCC16C4.09;SPCC63.02c;SPBP19A11.04c;SPAC11G7.04;SPBC21C3.02c;SPAC30D11.05;SPBC21B10.13c;SPAC644.14c;SPBC20F10.07;SPBC3H7.10;SPCC736.11;SPAC6C3.08;SPBC1539.08;SPAC824.05;SPBC3B9.09;SPAC13D6.05;SPBC19C7.02;SPCC895.07;SPBC32F12.04;SPBC409.04c;SPAPB1E7.02c;SPCC24B10.08c;SPCC1672.04c;SPAC17H9.19c;</t>
  </si>
  <si>
    <t>FYPO:0000708;</t>
  </si>
  <si>
    <t>decreased mating efficiency</t>
  </si>
  <si>
    <t>13.2258064516129 (82/620)</t>
  </si>
  <si>
    <t>5.37383177570093 (276/5136)</t>
  </si>
  <si>
    <t>SPBC337.03;SPBC30D10.13c;SPCC1739.12;SPCC1840.09;SPCC16A11.07;SPAC1F7.01c;SPBC365.10;SPBC3H7.12;SPBC17A3.05c;SPAC110.03;SPBC24C6.06;SPAC1071.11;SPAC1B2.04;SPAC19G12.17;SPAC1851.03;SPCC11E10.04;SPAC18G6.07c;SPBC15D4.10c;SPAC7D4.04;SPBC4F6.06;SPBC19G7.09;SPBC12D12.07c;SPBC409.07c;SPAC3G6.02;SPBC4C3.12;SPAC222.12c;SPAC23H3.03c;SPAC4F8.03;SPAC19G12.11;SPAC1610.02c;SPCC18.06c;SPBC1D7.04;SPCC1840.03;SPBC2G2.07c;SPAC23C11.10;SPCC4B3.08;SPAC31A2.02;SPAC17G8.05;SPCC663.12;SPCC1739.07;SPBC800.07c;SPAC2F3.15;SPBC29A3.10c;SPAC18B11.07c;SPBC25H2.11c;SPBC17G9.02c;SPBPJ4664.01;SPAC20G4.07c;SPAC22F8.12c;SPBC4B4.07c;SPBC30D10.10c;SPAC1F5.10;SPAC20G8.07c;SPBC19C2.14;SPCC63.02c;SPCC830.06;SPCC74.02c;SPBC27B12.08;SPBC2D10.18;SPBC21B10.13c;SPCC338.17c;SPCC5E4.06;SPCC645.07;SPAC4G8.11c;SPBC3B8.02;SPBC3E7.15c;SPAC6B12.15;SPAC23H3.13c;SPBC19C7.02;SPCC31H12.08c;SPAC323.05c;SPBC337.12;SPAC1D4.12;SPAC1B3.17;SPCC16C4.11;SPBP35G2.07;SPAC14C4.14;SPAC323.01c;SPAC222.04c;SPCC1672.04c;SPCC613.12c;SPCC24B10.07;</t>
  </si>
  <si>
    <t>FYPO:0004040;</t>
  </si>
  <si>
    <t>mitotic cell cycle arrest phenotype</t>
  </si>
  <si>
    <t>11.7741935483871 (73/620)</t>
  </si>
  <si>
    <t>4.51713395638629 (232/5136)</t>
  </si>
  <si>
    <t>SPBC336.12c;SPCC5E4.04;SPBC17D11.06;SPBC887.03c;SPBC23E6.07c;SPAC1565.06c;SPBC25H2.13c;SPAC19G12.17;SPAC17D4.02;SPBC146.03c;SPAC3H5.06c;SPBC146.07;SPAC20G8.01;SPBC119.02;SPAC7D4.04;SPBC26H8.10;SPBC409.07c;SPBC106.09;SPCC4B3.16;SPBC776.12c;SPBC776.18c;SPCC306.04c;SPCC553.09c;SPAC4F10.15c;SPBC887.14c;SPAC1556.01c;SPBP8B7.14c;SPAC1B2.05;SPCC1840.03;SPAC17A5.07c;SPCC4B3.08;SPAC6B12.10c;SPCC550.13;SPAC2F3.15;SPBC26H8.07c;SPBC646.14c;SPBC11B10.09;SPBC14C8.07c;SPBC582.03;SPCC320.13c;SPBC30D10.10c;SPCC16A11.05c;SPAC3C7.03c;SPAC26F1.10c;SPAC27D7.08c;SPBC16D10.04c;SPAC23H4.14;SPBC1734.02c;SPAC27E2.05;SPBC19G7.05c;SPCC1840.01c;SPAC1805.17;SPCC338.17c;SPCC5E4.06;SPCC1020.02;SPAC4A8.12c;SPAC30D11.13;SPAC3G6.01;SPBC17A3.07;SPBC4.04c;SPAC6F6.15;SPAC6B12.15;SPBC24C6.07;SPCC777.14;SPBC16D10.09;SPAC31A2.05c;SPAPB1E7.02c;SPCC1259.13;SPAC25B8.14;SPBC725.16;SPCC24B10.07;SPAC8F11.07c;SPBC336.04;</t>
  </si>
  <si>
    <t>GO:0065007;</t>
  </si>
  <si>
    <t>biological regulation</t>
  </si>
  <si>
    <t>35.1612903225806 (218/620)</t>
  </si>
  <si>
    <t>SPBC337.03;SPAC4F8.07c;SPCC1739.12;SPAC3A11.08;SPAC15E1.07c;SPCC1919.15;SPBPB8B6.04c;SPBC336.12c;SPCC16C4.12;SPCC645.06c;SPBC609.05;SPAC1071.10c;SPBC32F12.01c;SPAC26H5.07c;SPBC36.07;SPCC1753.02c;SPAC821.12;SPCC4F11.02;SPAC1F7.01c;SPAC17H9.10c;SPAC1565.06c;SPAC11G7.02;SPAC110.03;SPBC428.06c;SPBC24C6.06;SPBC25H2.13c;SPAC9G1.09;SPAC19G12.17;SPAC17D4.02;SPAC1B3.11c;SPAC1851.03;SPAC186.06;SPAC4F8.01;SPAC23C11.08;SPBC15D4.10c;SPBC2G2.14;SPBC119.02;SPBC4F6.06;SPBC19G7.09;SPAC1783.04c;SPBC26H8.10;SPBC12D12.07c;SPBC12D12.04c;SPCP31B10.03c;SPBC409.07c;SPBC776.02c;SPBC3H7.13;SPAC4C5.02c;SPCC4B3.16;SPAC3G6.02;SPAC1610.01;SPAC22F3.09c;SPAC29A4.18;SPBC4C3.12;SPBC776.12c;SPBC776.18c;SPCC306.04c;SPAC23H3.03c;SPCC338.16;SPAC1F3.03;SPAC2E1P5.04c;SPAC11E3.08c;SPAC31G5.18c;SPAC4F10.15c;SPBC887.14c;SPBC354.03;SPAC1556.01c;SPBP23A10.14c;SPAC688.07c;SPAC1B2.05;SPAPB1E7.06c;SPBC31F10.13c;SPAP27G11.10c;SPCC1840.03;SPBC365.06;SPBC336.01;SPAC3C7.04;SPBC19G7.08c;SPCC4G3.05c;SPAC12B10.10;SPBC2G5.02c;SPCC4B3.08;SPAC23D3.09;SPCC736.08;SPAC1805.05;SPAC2G11.06;SPAC31A2.02;SPAC17G8.05;SPCC663.12;SPCC550.13;SPAC1071.06;SPBC23G7.12c;SPAC57A10.02;SPAC2F3.15;SPCC576.03c;SPBC405.04c;SPCC970.10c;SPBC17F3.02;SPBC32H8.10;SPCC594.05c;SPCC1442.12;SPAC1002.05c;SPAC23D3.02;SPBC428.16c;SPBC646.09c;SPAC18B11.07c;SPBC26H8.07c;SPCC1753.04;SPAC3G9.08;SPBC11B10.09;SPAC25B8.19c;SPAC821.13c;SPAC1F5.08c;SPBC365.13c;SPBC14C8.07c;SPBC25H2.11c;SPBC577.12;SPAC1F8.03c;SPBC582.03;SPBC1778.06c;SPCC320.13c;SPAC5D6.05;SPBC577.06c;SPAC22F8.12c;SPAC6F12.17;SPBC3B8.10c;SPBC30D10.10c;SPAC1F7.04;SPAC3C7.03c;SPBC14C8.06;SPAC22H12.02;SPAC23G3.10c;SPAC26F1.10c;SPBC530.12c;SPAC26H5.05;SPCC338.08;SPBC11B10.10c;SPCC306.09c;SPAC5D6.13;SPBC31E1.04;SPBC16D10.04c;SPBC6B1.09c;SPBC19C2.14;SPCC895.05;SPAC343.05;SPCC1183.03c;SPBC6B1.04;SPAC664.01c;SPBP19A11.04c;SPCC830.06;SPAC890.02c;SPBP4H10.09;SPBC15C4.02;SPBC21B10.13c;SPBC16G5.01;SPAC644.14c;SPBC23G7.08c;SPBC651.10;SPBC4F6.12;SPBC1778.05c;SPAC31G5.13;SPCC736.11;SPAC15A10.03c;SPAC6C3.08;SPBC3F6.05;SPCC645.07;SPCC1020.02;SPBC146.09c;SPBC3B8.02;SPAC4A8.12c;SPBC216.06c;SPBP19A11.03c;SPBC32F12.03c;SPBC211.03c;SPBC1539.08;SPAC3G6.01;SPBC17A3.07;SPAC23C11.14;SPBC4.04c;SPAC1635.01;SPBC3B9.09;SPBC32H8.12c;SPCC16C4.03;SPAC6F6.15;SPAC6B12.15;SPCC320.04c;SPBC24C6.07;SPAC23H3.13c;SPBC19C7.02;SPCC895.07;SPCC777.14;SPBP8B7.22;SPAC23G3.01;SPACUNK4.06c;SPBC660.13c;SPCC61.02;SPBC16D10.09;SPAC323.05c;SPAC1B3.17;SPAC15A10.01;SPBC26H8.06;SPAC31A2.05c;SPCC16C4.11;SPAC23H4.12;SPAC977.10;SPAC1002.15c;SPAPB1E7.02c;SPCC1259.13;SPAC222.04c;SPBC12D12.06;SPCC24B10.08c;SPBC2D10.12;SPAC18G6.03;SPCC613.12c;SPAC17H9.19c;SPBC725.16;SPCC24B10.07;SPBC18H10.06c;</t>
  </si>
  <si>
    <t>FYPO:0001024;</t>
  </si>
  <si>
    <t>cell cycle arrest phenotype</t>
  </si>
  <si>
    <t>11.9354838709677 (74/620)</t>
  </si>
  <si>
    <t>4.63395638629283 (238/5136)</t>
  </si>
  <si>
    <t>SPBC336.12c;SPCC5E4.04;SPBC17D11.06;SPBC887.03c;SPBC23E6.07c;SPAC1565.06c;SPBC25H2.13c;SPAC19G12.17;SPAC17D4.02;SPBC146.03c;SPAC3H5.06c;SPBC146.07;SPAC20G8.01;SPBC119.02;SPAC7D4.04;SPBC26H8.10;SPBC409.07c;SPBC106.09;SPCC4B3.16;SPBC776.12c;SPBC776.18c;SPCC306.04c;SPCC553.09c;SPAC4F10.15c;SPBC887.14c;SPAC1556.01c;SPBP8B7.14c;SPAC1B2.05;SPCC1840.03;SPAC17A5.07c;SPCC4B3.08;SPAC6B12.10c;SPCC550.13;SPAC2F3.15;SPBC26H8.07c;SPBC646.14c;SPBC11B10.09;SPBC14C8.07c;SPBC582.03;SPCC320.13c;SPBC30D10.10c;SPCC16A11.05c;SPAC3C7.03c;SPAC26F1.10c;SPAC27D7.08c;SPBC16D10.04c;SPAC23H4.14;SPBC1734.02c;SPAC27E2.05;SPBC19G7.05c;SPCC1840.01c;SPAC1805.17;SPCC338.17c;SPCC5E4.06;SPCC1020.02;SPAC4A8.12c;SPAC30D11.13;SPAC3G6.01;SPBC17A3.07;SPBC4.04c;SPAC6F6.15;SPAC6B12.15;SPBC24C6.07;SPCC777.14;SPBC16D10.09;SPAC31A2.05c;SPAPB1E7.02c;SPCC1259.13;SPAC25B8.14;SPAC17H9.19c;SPBC725.16;SPCC24B10.07;SPAC8F11.07c;SPBC336.04;</t>
  </si>
  <si>
    <t>FYPO:0000054;</t>
  </si>
  <si>
    <t>abnormal microtubule cytoskeleton organization</t>
  </si>
  <si>
    <t>13.8709677419355 (86/620)</t>
  </si>
  <si>
    <t>5.88006230529595 (302/5136)</t>
  </si>
  <si>
    <t>SPAC4F10.04;SPAC15E1.07c;SPBC4B4.06;SPCC5E4.04;SPCC1840.02c;SPBC6B1.10;SPAC821.12;SPCC1753.02c;SPBC17A3.05c;SPBC428.06c;SPAC18G6.07c;SPAC4F8.01;SPCC790.02;SPBC2G2.14;SPBC11C11.04c;SPBP4H10.03;SPBC26H8.10;SPBC409.07c;SPAC4C5.02c;SPAC144.06;SPCC306.04c;SPCC338.16;SPBC29A10.16c;SPAC1F3.03;SPCC24B10.11c;SPAC9G1.03c;SPAC1610.02c;SPBC2G2.01c;SPAC1F5.07c;SPAC1556.01c;SPCC1450.03;SPCC1322.06;SPCC1840.03;SPAC23C11.10;SPAC17A5.07c;SPAC12B10.10;SPAC23D3.09;SPAC3H5.10;SPAC17G8.05;SPCC663.12;SPBC800.07c;SPBC17F3.02;SPCC594.05c;SPBC1604.12;SPBC29A10.01;SPBC646.09c;SPBC26H8.07c;SPAC3G9.08;SPBC3H7.03c;SPAC1142.07c;SPAC20G4.07c;SPCC320.13c;SPAC5D6.05;SPCC825.02;SPAC3C7.03c;SPBC18H10.07;SPAC26H5.05;SPCC338.08;SPCC16C4.09;SPCC63.02c;SPBC6B1.04;SPBP19A11.04c;SPAC11G7.04;SPBC21C3.02c;SPAC890.02c;SPAC30D11.05;SPBC21B10.13c;SPAC644.14c;SPBC20F10.07;SPBC3H7.10;SPCC736.11;SPAC6C3.08;SPCC1020.02;SPBC1539.08;SPAC824.05;SPBC3B9.09;SPBC3E7.15c;SPAC13D6.05;SPBC19C7.02;SPCC895.07;SPBC32F12.04;SPBC409.04c;SPAPB1E7.02c;SPCC24B10.08c;SPCC1672.04c;SPAC17H9.19c;</t>
  </si>
  <si>
    <t>FYPO:0000297;</t>
  </si>
  <si>
    <t>microtubule cytoskeleton organization phenotype</t>
  </si>
  <si>
    <t>GO:0009987;</t>
  </si>
  <si>
    <t>cellular process</t>
  </si>
  <si>
    <t>87.4193548387097 (542/620)</t>
  </si>
  <si>
    <t>75.1752336448598 (3861/5136)</t>
  </si>
  <si>
    <t>SPBC337.03;SPBC25B2.04c;SPAC4F8.07c;SPCC1682.07;SPBC30D10.13c;SPAC19B12.02c;SPCC1739.12;SPAC3A11.08;SPAC1B3.14;SPAC6B12.02c;SPBC2G5.07c;SPAC15E1.03;SPAC15E1.07c;SPBC4B4.06;SPCC1919.15;SPBPB8B6.04c;SPBC336.12c;SPBC1711.03;SPCC645.06c;SPCC622.18;SPCC16C4.12;SPAP8A3.06;SPCC1840.09;SPAC19A8.08;SPAC959.04c;SPBC649.05;SPBC609.05;SPAC1805.06c;SPCC16A11.07;SPBC2A9.06c;SPBC1105.17;SPAC1071.10c;SPAC3H8.10;SPBC713.12;SPBC19C2.13c;SPCC5E4.04;SPBC36B7.03;SPAC17A2.08c;SPBC17D11.06;SPCC1840.02c;SPAC222.08c;SPBC6B1.10;SPCC965.05c;SPBC32F12.01c;SPAC26H5.07c;SPBC36.07;SPBC21C3.13;SPCC1753.02c;SPAC821.12;SPAC186.01;SPBC887.03c;SPBC23E6.07c;SPCC4F11.02;SPAC1F7.01c;SPCC16C4.14c;SPBC1604.18c;SPBC365.10;SPBC3H7.12;SPAC16C9.04c;SPAC17H9.10c;SPAC1565.06c;SPAC4G9.16c;SPAC17G6.04c;SPAC11G7.02;SPAC17A5.16;SPAC110.03;SPBC428.06c;SPAC13G6.09;SPBC24C6.06;SPAC9G1.12;SPAC1B2.02c;SPAC1851.02;SPCC24B10.22;SPBC19G7.10c;SPBC25H2.13c;SPAC9G1.09;SPAC1B2.04;SPAC19G12.17;SPBC3D6.08c;SPAC17D4.02;SPBC25H2.08c;SPBC146.03c;SPAC1B3.11c;SPBC8D2.20c;SPAC3H5.06c;SPAC1851.03;SPCC24B10.21;SPBC32F12.02;SPCC11E10.04;SPCC737.02c;SPBC146.07;SPAC18G6.07c;SPBC29A3.02c;SPAC186.06;SPAC4F8.01;SPCC1223.07c;SPAC23C11.08;SPBC15D4.10c;SPBC428.19c;SPAC1D4.10;SPBC776.03;SPAC20G8.01;SPBC2G2.14;SPBC119.02;SPBP4H10.03;SPAC7D4.04;SPAC589.06c;SPBC11C11.04c;SPAC23C4.11;SPBC4F6.06;SPBC14C8.13;SPBC19G7.09;SPAC589.12;SPAC1783.04c;SPAC1B2.03c;SPBC26H8.10;SPCC794.10;SPBC1A4.09;SPBC12D12.07c;SPBC12D12.04c;SPCC1281.01;SPBC13E7.04;SPCP31B10.03c;SPBC409.07c;SPBC776.02c;SPBC106.09;SPBC3H7.13;SPAC4C5.02c;SPAC1002.03c;SPAC11G7.03;SPAC644.04;SPBC19G7.01c;SPCC1259.04;SPBC19C7.01;SPBC3E7.08c;SPAC17G8.11c;SPCC4B3.16;SPCC364.07;SPAC3G6.02;SPAC1610.01;SPAC186.08c;SPAC22F3.09c;SPBC21H7.04;SPAC29A4.18;SPAC26A3.07c;SPBC4C3.12;SPBC776.12c;SPAC222.12c;SPBC776.18c;SPBC1604.11;SPCC306.04c;SPAC23H3.03c;SPCC553.09c;SPCC338.16;SPBC29A10.16c;SPAC1F3.03;SPAC2G11.08c;SPCC24B10.11c;SPCC794.11c;SPAC2E1P5.04c;SPAC11E3.08c;SPAC4F8.03;SPAC31G5.18c;SPAC9G1.03c;SPAC19G12.11;SPAC4F10.15c;SPBC887.14c;SPBC16C6.11;SPAC1610.02c;SPBC2G2.01c;SPCC1322.15;SPCC18.06c;SPBPB8B6.03;SPAC1F5.07c;SPBC354.03;SPAC17H9.08;SPBC887.15c;SPAC926.09c;SPAC1556.01c;SPCC1450.03;SPAC4G9.15;SPBP23A10.14c;SPAC1296.06;SPBC4F6.15c;SPBP8B7.14c;SPAC688.07c;SPAC1071.07c;SPAC1071.03c;SPAC1B2.05;SPAPB1E7.06c;SPAC2F3.02;SPBC31F10.13c;SPAC1F12.07;SPCC1183.12;SPAP27G11.10c;SPCC191.02c;SPCC1840.03;SPAP8A3.08;SPAC4G9.10;SPCC18.09c;SPBC365.06;SPAC6B12.11;SPBC2G2.07c;SPBC336.01;SPAC3G9.04;SPAC3C7.04;SPAC23C11.10;SPAC17A5.07c;SPBC19G7.08c;SPCP1E11.05c;SPAC25B8.06c;SPCC4G3.05c;SPBC337.10c;SPCC4B3.15;SPBC21B10.12;SPAC12B10.10;SPAC15E1.04;SPCC4B3.08;SPBC2G5.02c;SPAC9G1.11c;SPAC23D3.09;SPAC22F3.11c;SPBC1289.08;SPAC23C11.02c;SPBC543.10;SPAC3H5.10;SPAC6B12.10c;SPAC144.14;SPCC736.08;SPAPYUG7.03c;SPAC20H4.07;SPAC1805.05;SPBC16C6.09;SPAC2G11.06;SPAC31A2.02;SPCC1442.03;SPCC1494.04c;SPBC1685.10;SPCC188.08c;SPAC17G8.05;SPAC1F12.04c;SPCC1442.13c;SPCC663.12;SPCC1739.07;SPCC550.13;SPAC23A1.11;SPAC1071.06;SPBC23G7.12c;SPBC800.07c;SPAC9E9.14;SPBC409.19c;SPAC57A10.02;SPAC2F3.15;SPCC576.03c;SPBC405.04c;SPCC970.10c;SPBC17F3.02;SPBC32H8.10;SPAC9.13c;SPCC594.05c;SPBC29A10.01;SPBC405.03c;SPCC188.06c;SPCC1442.12;SPAC637.11;SPBC2D10.10c;SPBC4C3.05c;SPAC1002.05c;SPAC23D3.02;SPBC428.16c;SPBC646.09c;SPBC29A3.10c;SPAC18B11.07c;SPCC1259.05c;SPBC26H8.07c;SPBC646.14c;SPCC14G10.03c;SPCC794.07;SPCC1753.04;SPAC3G9.08;SPCC736.07c;SPBC27B12.09c;SPCC285.15c;SPBC3H7.03c;SPBC11B10.09;SPAC25B8.19c;SPAC19B12.10;SPAC821.13c;SPBC11G11.05;SPAC1F5.08c;SPAC1142.07c;SPBC365.13c;SPBC8D2.18c;SPBC14C8.07c;SPBC25H2.11c;SPBC2G2.13c;SPBC17G9.02c;SPCC1259.01c;SPCC1259.10;SPBPJ4664.01;SPBC577.12;SPBC21D10.11c;SPAC1F8.03c;SPAC20G4.07c;SPAC17C9.07;SPBC582.03;SPAC1071.04c;SPAC31G5.03;SPBC1778.06c;SPBC26H8.08c;SPBP4H10.11c;SPAC6B12.09;SPCC320.13c;SPAC5D6.05;SPBC577.06c;SPCC825.02;SPAC23G3.08c;SPAC22F8.12c;SPBC4B4.07c;SPAC6F12.17;SPBC3B8.10c;SPBC30D10.10c;SPCC16A11.05c;SPCC320.12;SPBC27B12.03c;SPCC613.04c;SPCC16C4.10;SPAC3C7.03c;SPAC1F7.04;SPAC24B11.13;SPBC14C8.06;SPAC22H12.02;SPAC23G3.10c;SPAC25G10.06;SPCC18.13;SPAC17G8.06c;SPAC26F1.10c;SPCC1672.10;SPAC1805.11c;SPBC530.12c;SPBC31E1.03;SPBC18H10.07;SPAC26H5.05;SPCC338.08;SPCC16C4.09;SPAC30C2.06c;SPBC11B10.10c;SPBC1706.03;SPBC21D10.10;SPCC306.09c;SPAC1F8.02c;SPBPB10D8.01;SPBC24C6.11;SPAC1F5.10;SPAC20G8.07c;SPAC3G9.17;SPAC5D6.13;SPAC27D7.08c;SPBC31E1.04;SPBC16D10.04c;SPBC6B1.09c;SPAC8C9.07;SPBC19C2.14;SPCC895.05;SPAC4A8.15c;SPAC343.05;SPAPB1E7.12;SPBC17A3.09c;SPAC23H4.14;SPAC57A10.10c;SPBC1734.02c;SPCC1183.03c;SPCC63.02c;SPBC6B1.04;SPCC162.01c;SPAC664.01c;SPBP19A11.04c;SPAC11G7.04;SPBC21C3.02c;SPAC144.08;SPCC830.06;SPCC736.06;SPCC1840.11;SPBC365.03c;SPAC890.02c;SPCC126.03;SPBP4H10.09;SPCC338.06c;SPCC74.02c;SPBC13G1.12;SPBC19C7.12c;SPAC17G8.15;SPBC2D10.18;SPAC27E2.05;SPBC19G7.05c;SPBC15C4.02;SPAC22F3.10c;SPBC21B10.13c;SPAC869.03c;SPCC777.07;SPBC16G5.01;SPAC644.14c;SPBC1105.15c;SPBC23G7.08c;SPAC10F6.08c;SPBC11C11.09c;SPBC651.10;SPBC1778.05c;SPBC4F6.12;SPBC13E7.03c;SPAC31G5.13;SPCC613.07;SPAC1805.17;SPCC338.17c;SPCC825.01;SPBC32F12.05c;SPCC24B10.12;SPCC736.11;SPBC3H7.10;SPBC776.17;SPAC6C3.08;SPAC15A10.03c;SPCC5E4.06;SPAC12G12.16c;SPBC3F6.05;SPBC1685.09;SPBC685.07c;SPAC2F3.09;SPCC645.07;SPCC1020.02;SPAC4G8.11c;SPBC146.09c;SPBC3B8.02;SPBC29A10.13;SPBC16D10.03;SPAC3A11.13;SPBC337.09;SPAC4A8.12c;SPCC584.04;SPBC216.06c;SPCC162.09c;SPAC30D11.13;SPBC1271.12;SPBC32F12.03c;SPBP19A11.03c;SPBC25H2.09;SPBC211.03c;SPBC1539.08;SPBC17G9.07;SPAC3G6.01;SPBC17A3.07;SPCC1672.11c;SPAC23C11.14;SPAC2G11.03c;SPBC146.08c;SPCC1840.10;SPBC3H7.01;SPBC4.04c;SPAC824.05;SPAC4F10.05c;SPBC3B9.09;SPAC1635.01;SPBC32H8.12c;SPAC27E2.10c;SPCC16C4.03;SPBC4B4.04;SPAC6F6.15;SPBC3E7.15c;SPAC6B12.15;SPBC119.05c;SPAC13D6.05;SPCC320.04c;SPBC24C6.07;SPAC23H3.13c;SPBC19C7.02;SPBC16D10.06;SPCC895.07;SPCC31H12.08c;SPCC777.14;SPAC17G8.12;SPBP8B7.22;SPBC18H10.02;SPBC32F12.04;SPAC23G3.01;SPBC409.04c;SPACUNK4.06c;SPAC30D11.12;SPCC4B3.05c;SPAC12B10.12c;SPBC660.13c;SPBC1348.14c;SPCC61.02;SPAC4F10.11;SPBC16D10.09;SPAC323.05c;SPAC13A11.02c;SPBC337.12;SPAC1D4.12;SPAC1B3.17;SPAC15A10.01;SPBC26H8.06;SPBC14C8.16c;SPBP35G2.07;SPAC25B8.03;SPAC806.06c;SPAC31A2.05c;SPCC16C4.11;SPAPB1E7.09;SPAC23H4.12;SPCC5E4.07;SPBC2F12.15c;SPAC977.10;SPAC1002.15c;SPAPB1E7.02c;SPAC14C4.14;SPAC323.01c;SPAC222.04c;SPCC1259.13;SPAC19G12.08;SPAC25B8.14;SPBC26H8.03;SPAC3A12.14;SPBC12D12.06;SPBC3H7.11;SPCC24B10.08c;SPCC1672.04c;SPBC2D10.12;SPAC18G6.03;SPCC613.12c;SPAC1805.13;SPAC31A2.06;SPAC4A8.11c;SPBC17G9.09;SPAC17H9.19c;SPCC24B10.07;SPBC725.16;SPAC4H3.13;SPAC8F11.07c;SPAC328.02;SPBC336.04;SPBC18H10.06c;SPAC2G11.15c;</t>
  </si>
  <si>
    <t>FYPO:0001350;</t>
  </si>
  <si>
    <t>abnormal microtubule cytoskeleton organization during vegetative growth</t>
  </si>
  <si>
    <t>13.7096774193548 (85/620)</t>
  </si>
  <si>
    <t>SPAC4F10.04;SPAC15E1.07c;SPBC4B4.06;SPCC5E4.04;SPCC1840.02c;SPBC6B1.10;SPAC821.12;SPCC1753.02c;SPBC17A3.05c;SPBC428.06c;SPAC18G6.07c;SPAC4F8.01;SPCC790.02;SPBC2G2.14;SPBC11C11.04c;SPBP4H10.03;SPBC26H8.10;SPBC409.07c;SPAC4C5.02c;SPAC144.06;SPCC306.04c;SPCC338.16;SPBC29A10.16c;SPAC1F3.03;SPCC24B10.11c;SPAC9G1.03c;SPAC1610.02c;SPBC2G2.01c;SPAC1F5.07c;SPAC1556.01c;SPCC1450.03;SPCC1322.06;SPCC1840.03;SPAC23C11.10;SPAC17A5.07c;SPAC12B10.10;SPAC23D3.09;SPAC3H5.10;SPAC17G8.05;SPCC663.12;SPBC800.07c;SPBC17F3.02;SPCC594.05c;SPBC1604.12;SPBC29A10.01;SPBC646.09c;SPBC26H8.07c;SPAC3G9.08;SPBC3H7.03c;SPAC1142.07c;SPAC20G4.07c;SPCC320.13c;SPAC5D6.05;SPCC825.02;SPAC3C7.03c;SPBC18H10.07;SPAC26H5.05;SPCC338.08;SPCC16C4.09;SPCC63.02c;SPBC6B1.04;SPBP19A11.04c;SPAC11G7.04;SPBC21C3.02c;SPAC890.02c;SPAC30D11.05;SPBC21B10.13c;SPAC644.14c;SPBC20F10.07;SPBC3H7.10;SPCC736.11;SPAC6C3.08;SPCC1020.02;SPBC1539.08;SPAC824.05;SPBC3B9.09;SPAC13D6.05;SPBC19C7.02;SPCC895.07;SPBC32F12.04;SPBC409.04c;SPAPB1E7.02c;SPCC24B10.08c;SPCC1672.04c;SPAC17H9.19c;</t>
  </si>
  <si>
    <t>FYPO:0000337;</t>
  </si>
  <si>
    <t>abnormal mitosis</t>
  </si>
  <si>
    <t>5.29595015576324 (272/5136)</t>
  </si>
  <si>
    <t>FYPO:0000060;</t>
  </si>
  <si>
    <t>mononucleate vegetative cell</t>
  </si>
  <si>
    <t>6.61290322580645 (41/620)</t>
  </si>
  <si>
    <t>1.77180685358255 (91/5136)</t>
  </si>
  <si>
    <t>SPBC336.12c;SPBC17D11.06;SPCC24B10.22;SPBC25H2.13c;SPAC17D4.02;SPAC3H5.06c;SPBC146.07;SPAC20G8.01;SPBC3H7.13;SPBC776.12c;SPCC553.09c;SPBC887.14c;SPBP8B7.14c;SPAC1B2.05;SPAC6B12.10c;SPCC550.13;SPBC26H8.07c;SPBC646.14c;SPBC11B10.09;SPBC14C8.07c;SPBC582.03;SPCC320.13c;SPAC6F12.17;SPBC14C8.06;SPBC16D10.04c;SPBC1734.02c;SPAC27E2.05;SPAC31G5.13;SPAC1805.17;SPCC5E4.06;SPBC4.04c;SPBC24C6.07;SPBC660.13c;SPBC16D10.09;SPAC31A2.05c;SPAPB1E7.02c;SPAC25B8.14;SPAC4A8.11c;SPAC8F11.07c;SPBC336.04;SPAC2G11.15c;</t>
  </si>
  <si>
    <t>FYPO:0000352;</t>
  </si>
  <si>
    <t>abnormal cytoskeleton morphology during vegetative growth</t>
  </si>
  <si>
    <t>4.61448598130841 (237/5136)</t>
  </si>
  <si>
    <t>SPAC4F10.04;SPAC15E1.07c;SPBC4B4.06;SPCC1840.02c;SPAC821.12;SPCC1753.02c;SPBC17A3.05c;SPBC428.06c;SPAC4F8.01;SPCC790.02;SPBC11C11.04c;SPBP4H10.03;SPBC409.07c;SPAC4C5.02c;SPAC144.06;SPCC306.04c;SPCC338.16;SPBC29A10.16c;SPAC1F3.03;SPCC24B10.11c;SPAC9G1.03c;SPAC1610.02c;SPBC2G2.01c;SPAC1F5.07c;SPAC1556.01c;SPCC1450.03;SPCC1322.06;SPCC1840.03;SPAC23C11.10;SPAC17A5.07c;SPAC12B10.10;SPAC23D3.09;SPAC17G8.05;SPCC663.12;SPBC800.07c;SPBC17F3.02;SPCC594.05c;SPBC1604.12;SPBC29A10.01;SPAC3G9.08;SPAC1142.07c;SPAC20G4.07c;SPAC5D6.05;SPAC3C7.03c;SPBC18H10.07;SPCC338.08;SPCC16C4.09;SPAC4A8.15c;SPCC63.02c;SPBP19A11.04c;SPAC11G7.04;SPBC21C3.02c;SPAC30D11.05;SPBC21B10.13c;SPAC644.14c;SPBC4F6.12;SPBC20F10.07;SPBC3H7.10;SPCC736.11;SPAC6C3.08;SPBC1539.08;SPAC824.05;SPBC3B9.09;SPAC13D6.05;SPBC19C7.02;SPCC895.07;SPAC17G8.12;SPBC32F12.04;SPBC409.04c;SPAPB1E7.02c;SPCC24B10.08c;SPCC1672.04c;SPAC17H9.19c;</t>
  </si>
  <si>
    <t>GO:0050789;</t>
  </si>
  <si>
    <t>regulation of biological process</t>
  </si>
  <si>
    <t>31.9354838709677 (198/620)</t>
  </si>
  <si>
    <t>19.4898753894081 (1001/5136)</t>
  </si>
  <si>
    <t>SPBC337.03;SPCC1739.12;SPAC3A11.08;SPCC1919.15;SPBPB8B6.04c;SPBC336.12c;SPCC16C4.12;SPCC645.06c;SPBC609.05;SPBC32F12.01c;SPAC26H5.07c;SPBC36.07;SPCC1753.02c;SPAC821.12;SPCC4F11.02;SPAC1F7.01c;SPAC17H9.10c;SPAC1565.06c;SPAC110.03;SPBC428.06c;SPBC24C6.06;SPBC25H2.13c;SPAC9G1.09;SPAC19G12.17;SPAC17D4.02;SPAC1B3.11c;SPAC1851.03;SPAC186.06;SPAC23C11.08;SPBC15D4.10c;SPBC2G2.14;SPBC119.02;SPBC4F6.06;SPBC19G7.09;SPAC1783.04c;SPBC26H8.10;SPBC12D12.07c;SPBC12D12.04c;SPCP31B10.03c;SPBC409.07c;SPBC776.02c;SPBC3H7.13;SPAC4C5.02c;SPCC4B3.16;SPAC3G6.02;SPAC1610.01;SPAC22F3.09c;SPAC29A4.18;SPBC4C3.12;SPBC776.12c;SPBC776.18c;SPCC306.04c;SPAC23H3.03c;SPCC338.16;SPAC1F3.03;SPAC11E3.08c;SPAC31G5.18c;SPAC4F10.15c;SPBC354.03;SPAC1556.01c;SPBP23A10.14c;SPAC688.07c;SPAC1B2.05;SPAPB1E7.06c;SPBC31F10.13c;SPAP27G11.10c;SPCC1840.03;SPBC365.06;SPBC336.01;SPAC3C7.04;SPBC19G7.08c;SPCC4G3.05c;SPAC12B10.10;SPBC2G5.02c;SPCC4B3.08;SPAC23D3.09;SPCC736.08;SPAC1805.05;SPAC31A2.02;SPAC17G8.05;SPCC663.12;SPCC550.13;SPAC1071.06;SPBC23G7.12c;SPAC57A10.02;SPAC2F3.15;SPCC576.03c;SPBC405.04c;SPCC970.10c;SPBC17F3.02;SPBC32H8.10;SPCC594.05c;SPCC1442.12;SPAC1002.05c;SPAC23D3.02;SPBC428.16c;SPBC646.09c;SPAC18B11.07c;SPBC26H8.07c;SPCC1753.04;SPAC3G9.08;SPBC11B10.09;SPAC25B8.19c;SPAC1F5.08c;SPBC365.13c;SPBC14C8.07c;SPBC25H2.11c;SPBC577.12;SPBC582.03;SPBC1778.06c;SPCC320.13c;SPAC5D6.05;SPBC577.06c;SPAC22F8.12c;SPAC6F12.17;SPBC3B8.10c;SPBC30D10.10c;SPAC1F7.04;SPAC3C7.03c;SPBC14C8.06;SPAC22H12.02;SPAC23G3.10c;SPAC26F1.10c;SPAC26H5.05;SPCC338.08;SPBC11B10.10c;SPCC306.09c;SPAC5D6.13;SPBC31E1.04;SPBC6B1.09c;SPBC19C2.14;SPCC895.05;SPAC664.01c;SPBP19A11.04c;SPCC830.06;SPAC890.02c;SPBP4H10.09;SPBC21B10.13c;SPBC16G5.01;SPAC644.14c;SPBC23G7.08c;SPBC651.10;SPBC4F6.12;SPBC1778.05c;SPAC31G5.13;SPCC736.11;SPAC15A10.03c;SPAC6C3.08;SPBC3F6.05;SPCC645.07;SPCC1020.02;SPBC146.09c;SPBC3B8.02;SPAC4A8.12c;SPBC216.06c;SPBP19A11.03c;SPBC32F12.03c;SPBC211.03c;SPBC1539.08;SPAC3G6.01;SPBC17A3.07;SPBC4.04c;SPAC1635.01;SPBC32H8.12c;SPCC16C4.03;SPAC6F6.15;SPAC6B12.15;SPCC320.04c;SPBC24C6.07;SPAC23H3.13c;SPBC19C7.02;SPCC895.07;SPCC777.14;SPBP8B7.22;SPAC23G3.01;SPACUNK4.06c;SPBC660.13c;SPCC61.02;SPBC16D10.09;SPAC323.05c;SPAC1B3.17;SPBC26H8.06;SPAC31A2.05c;SPCC16C4.11;SPAC23H4.12;SPAC1002.15c;SPAPB1E7.02c;SPCC1259.13;SPAC222.04c;SPBC12D12.06;SPCC24B10.08c;SPBC2D10.12;SPAC18G6.03;SPCC613.12c;SPAC17H9.19c;SPBC725.16;SPCC24B10.07;SPBC18H10.06c;</t>
  </si>
  <si>
    <t>FYPO:0003063;</t>
  </si>
  <si>
    <t>abnormal cytoskeleton morphology</t>
  </si>
  <si>
    <t>FYPO:0002731;</t>
  </si>
  <si>
    <t>mononucleate</t>
  </si>
  <si>
    <t>1.79127725856698 (92/5136)</t>
  </si>
  <si>
    <t>FYPO:0000329;</t>
  </si>
  <si>
    <t>abnormal protein modification during vegetative growth</t>
  </si>
  <si>
    <t>14.3548387096774 (89/620)</t>
  </si>
  <si>
    <t>6.30841121495327 (324/5136)</t>
  </si>
  <si>
    <t>SPBC336.12c;SPBC1105.17;SPBC23E6.07c;SPAC1F7.01c;SPCC4F11.02;SPAC17H9.10c;SPAC17G6.04c;SPAC11G7.02;SPBC25H2.13c;SPAC19G12.17;SPAC3H5.06c;SPCC11E10.04;SPBC119.02;SPBC4F6.06;SPAC1783.04c;SPBC12D12.07c;SPBC12D12.04c;SPBC409.07c;SPBC776.02c;SPBC106.09;SPBC24C6.05;SPBC3H7.13;SPAC4C5.02c;SPAC1610.01;SPBC776.12c;SPBC776.18c;SPCC306.04c;SPAC31G5.18c;SPBC887.14c;SPCC4B3.15;SPCC4B3.08;SPAC1805.05;SPBC16C6.09;SPAC57A10.02;SPAC2F3.15;SPCC576.03c;SPBC17F3.02;SPBC32H8.10;SPBC428.16c;SPBC646.09c;SPAC18B11.07c;SPBC11B10.09;SPBC365.13c;SPBC14C8.07c;SPBC2G2.13c;SPBC582.03;SPCC320.13c;SPBC30D10.10c;SPAC1F7.04;SPAC26F1.10c;SPCC1672.10;SPBC530.12c;SPAC26H5.05;SPCC338.08;SPBC31E1.04;SPBC16D10.04c;SPBC19C2.14;SPAPB1E7.12;SPCC1183.03c;SPBC6B1.04;SPAC664.01c;SPBC19C7.12c;SPAC22F3.10c;SPBC16G5.01;SPAC644.14c;SPAC31G5.13;SPAC1805.17;SPCC338.17c;SPBC146.09c;SPAC4A8.12c;SPBC216.06c;SPAC30D11.13;SPAC3G6.01;SPAC2G11.03c;SPAC27E2.10c;SPAC6B12.15;SPBC19C7.02;SPCC31H12.08c;SPAC23G3.01;SPBC660.13c;SPBC16D10.09;SPBC337.12;SPAC23H4.12;SPAPB1E7.02c;SPCC1259.13;SPAC18G6.03;SPAC17H9.19c;SPCC24B10.07;SPBC336.04;</t>
  </si>
  <si>
    <t>FYPO:0001325;</t>
  </si>
  <si>
    <t>altered protein level during vegetative growth</t>
  </si>
  <si>
    <t>10.9677419354839 (68/620)</t>
  </si>
  <si>
    <t>4.20560747663551 (216/5136)</t>
  </si>
  <si>
    <t>SPAC3A11.08;SPBC336.12c;SPBC609.05;SPBC19C2.13c;SPCC5E4.04;SPBC23E6.07c;SPAC17H9.10c;SPAC11G7.02;SPAC3H5.06c;SPBC119.02;SPBC11C11.04c;SPBC4F6.06;SPBC12D12.07c;SPBC409.07c;SPBC776.02c;SPBC106.09;SPAC3G6.02;SPBC4C3.12;SPBC776.18c;SPCC306.04c;SPBC354.03;SPBC31F10.13c;SPBC19G7.08c;SPAC17A5.07c;SPAC6B12.10c;SPAC31A2.02;SPCC576.03c;SPCC594.05c;SPCC188.06c;SPBC4C3.05c;SPBC646.09c;SPAC18B11.07c;SPBC646.14c;SPBC365.13c;SPBC14C8.07c;SPBC582.03;SPAC6F12.17;SPBC30D10.10c;SPAC1F7.04;SPAC26F1.10c;SPAC57A10.10c;SPCC1183.03c;SPAC664.01c;SPAC22F3.10c;SPBC16G5.01;SPBC23G7.08c;SPAC31G5.13;SPAC1805.17;SPBC3H7.10;SPCC645.07;SPBC146.09c;SPAC4A8.12c;SPBC216.06c;SPAC30D11.13;SPBP19A11.03c;SPAC23C11.14;SPBC3H7.01;SPBC4.04c;SPAC6B12.15;SPAC13D6.05;SPBC16D10.09;SPAC323.05c;SPAC977.10;SPCC1259.13;SPAC3A12.14;SPCC24B10.08c;SPAC17H9.19c;SPCC24B10.07;</t>
  </si>
  <si>
    <t>FYPO:0001418;</t>
  </si>
  <si>
    <t>abnormal microtubule cytoskeleton morphology during vegetative growth</t>
  </si>
  <si>
    <t>11.1290322580645 (69/620)</t>
  </si>
  <si>
    <t>4.30295950155763 (221/5136)</t>
  </si>
  <si>
    <t>SPAC4F10.04;SPAC15E1.07c;SPBC4B4.06;SPCC1840.02c;SPAC821.12;SPCC1753.02c;SPBC17A3.05c;SPBC428.06c;SPAC4F8.01;SPCC790.02;SPBC11C11.04c;SPBP4H10.03;SPBC409.07c;SPAC4C5.02c;SPAC144.06;SPCC306.04c;SPCC338.16;SPBC29A10.16c;SPAC1F3.03;SPCC24B10.11c;SPAC9G1.03c;SPAC1610.02c;SPBC2G2.01c;SPAC1F5.07c;SPAC1556.01c;SPCC1450.03;SPCC1322.06;SPCC1840.03;SPAC23C11.10;SPAC17A5.07c;SPAC12B10.10;SPAC23D3.09;SPAC17G8.05;SPCC663.12;SPBC800.07c;SPBC17F3.02;SPCC594.05c;SPBC1604.12;SPBC29A10.01;SPAC3G9.08;SPAC1142.07c;SPAC20G4.07c;SPAC5D6.05;SPAC3C7.03c;SPBC18H10.07;SPCC338.08;SPCC16C4.09;SPCC63.02c;SPBP19A11.04c;SPAC11G7.04;SPBC21C3.02c;SPAC30D11.05;SPBC21B10.13c;SPAC644.14c;SPBC20F10.07;SPBC3H7.10;SPCC736.11;SPAC6C3.08;SPBC1539.08;SPAC824.05;SPBC3B9.09;SPAC13D6.05;SPCC895.07;SPBC32F12.04;SPBC409.04c;SPAPB1E7.02c;SPCC24B10.08c;SPCC1672.04c;SPAC17H9.19c;</t>
  </si>
  <si>
    <t>FYPO:0001375;</t>
  </si>
  <si>
    <t>abolished protein localization</t>
  </si>
  <si>
    <t>4.80919003115265 (247/5136)</t>
  </si>
  <si>
    <t>SPAC15E1.07c;SPBC336.12c;SPBC1105.17;SPAC3H8.10;SPCC5E4.04;SPBC32F12.01c;SPAC821.12;SPAC1565.06c;SPAC9G1.09;SPBC146.03c;SPAC3H5.06c;SPAC20G8.01;SPBC2G2.14;SPBC409.07c;SPAC4C5.02c;SPAC22F3.09c;SPBC776.12c;SPAC2G11.08c;SPAC31G5.18c;SPAC688.07c;SPCC1183.12;SPCC1840.03;SPAP8A3.08;SPBC19G7.08c;SPCC4B3.15;SPAC12B10.10;SPCC4B3.08;SPCC736.08;SPAPYUG7.03c;SPAC57A10.02;SPAC2F3.15;SPCC576.03c;SPBC17F3.02;SPBC4C3.05c;SPAC18B11.07c;SPBC26H8.07c;SPAC4G8.10;SPBC11B10.09;SPBC14C8.07c;SPAC20G4.07c;SPBC582.03;SPBC30D10.10c;SPCC1672.10;SPBC31E1.03;SPAC20G8.07c;SPBC31E1.04;SPCC895.05;SPAC4A8.15c;SPBC6B1.04;SPAC664.01c;SPAC890.02c;SPBC19G7.05c;SPAC644.14c;SPBC4F6.12;SPAC31G5.13;SPCC338.17c;SPCC736.11;SPCC645.07;SPCC1020.02;SPAC4A8.12c;SPAC30D11.13;SPBP19A11.03c;SPAC2G11.03c;SPBC4.04c;SPBC32H8.12c;SPBC24C6.07;SPBC19C7.02;SPBC409.04c;SPAC4F10.11;SPAC31A2.05c;SPAPB1E7.02c;SPAC25B8.14;SPAC3A12.14;SPCC24B10.07;</t>
  </si>
  <si>
    <t>FYPO:0003064;</t>
  </si>
  <si>
    <t>abnormal microtubule cytoskeleton morphology</t>
  </si>
  <si>
    <t>4.32242990654206 (222/5136)</t>
  </si>
  <si>
    <t>FYPO:0000702;</t>
  </si>
  <si>
    <t>protein-protein interaction phenotype</t>
  </si>
  <si>
    <t>4.88707165109034 (251/5136)</t>
  </si>
  <si>
    <t>SPAC3A11.08;SPBC2G5.07c;SPAC15E1.07c;SPAP8A3.06;SPCC645.06c;SPCC5E4.04;SPBC17D11.06;SPAC1565.06c;SPAC17H9.10c;SPAC11G7.02;SPAC110.03;SPBC25H2.13c;SPAC17D4.02;SPAC3H5.06c;SPBC146.07;SPBC2G2.14;SPBC12D12.07c;SPBC12D12.04c;SPAC4C5.02c;SPAC644.04;SPAC3G6.02;SPBC776.12c;SPCC553.09c;SPAC1B2.05;SPBC31F10.13c;SPAP8A3.08;SPBC365.06;SPAC6B12.11;SPBC19G7.08c;SPAC12B10.10;SPAC6B12.10c;SPCC550.13;SPAC2F3.15;SPBC17F3.02;SPBC428.16c;SPAC18B11.07c;SPBC26H8.07c;SPBC11B10.09;SPBC365.13c;SPBC14C8.07c;SPBC582.03;SPBC30D10.10c;SPAC1F7.04;SPAC26F1.10c;SPCC306.09c;SPBC16D10.04c;SPBC6B1.09c;SPBC1734.02c;SPBC6B1.04;SPAC664.01c;SPAC27E2.05;SPBC16G5.01;SPAC15A10.03c;SPCC5E4.06;SPCC645.07;SPCC1020.02;SPCC584.04;SPBC216.06c;SPAC30D11.13;SPBP19A11.03c;SPBC4.04c;SPBC119.05c;SPAC13D6.05;SPAC23H3.13c;SPBC32F12.04;SPACUNK4.06c;SPBC16D10.09;SPBC26H8.06;SPAPB1E7.02c;SPBC2D10.12;SPAC17H9.19c;SPCC24B10.07;SPBC725.16;SPAC8F11.07c;SPBC336.04;</t>
  </si>
  <si>
    <t>FYPO:0002494;</t>
  </si>
  <si>
    <t>abnormal protein modification</t>
  </si>
  <si>
    <t>6.67834890965732 (343/5136)</t>
  </si>
  <si>
    <t>SPBC336.12c;SPBC1105.17;SPBC23E6.07c;SPAC1F7.01c;SPCC4F11.02;SPAC17H9.10c;SPAC17G6.04c;SPAC11G7.02;SPBC25H2.13c;SPAC19G12.17;SPAC3H5.06c;SPCC11E10.04;SPBC119.02;SPBC4F6.06;SPAC1783.04c;SPBC12D12.07c;SPBC12D12.04c;SPBC409.07c;SPBC776.02c;SPBC106.09;SPBC24C6.05;SPBC3H7.13;SPAC4C5.02c;SPAC1610.01;SPBC776.12c;SPBC776.18c;SPCC306.04c;SPAC23H3.03c;SPAC31G5.18c;SPBC887.14c;SPCC4B3.15;SPCC4B3.08;SPAC1805.05;SPBC16C6.09;SPAC57A10.02;SPAC2F3.15;SPCC576.03c;SPBC17F3.02;SPBC32H8.10;SPBC428.16c;SPBC646.09c;SPAC18B11.07c;SPBC11B10.09;SPBC365.13c;SPBC14C8.07c;SPBC2G2.13c;SPBC582.03;SPCC320.13c;SPBC30D10.10c;SPAC1F7.04;SPAC26F1.10c;SPCC1672.10;SPBC530.12c;SPAC26H5.05;SPCC338.08;SPBC31E1.04;SPBC16D10.04c;SPBC19C2.14;SPAPB1E7.12;SPCC1183.03c;SPBC6B1.04;SPAC664.01c;SPBC19C7.12c;SPAC22F3.10c;SPBC16G5.01;SPAC644.14c;SPAC31G5.13;SPAC1805.17;SPCC338.17c;SPCC1020.02;SPBC146.09c;SPAC4A8.12c;SPBC216.06c;SPAC30D11.13;SPBC32F12.03c;SPAC3G6.01;SPAC2G11.03c;SPAC27E2.10c;SPAC6B12.15;SPBC19C7.02;SPCC31H12.08c;SPAC23G3.01;SPBC660.13c;SPBC16D10.09;SPBC337.12;SPAC23H4.12;SPAPB1E7.02c;SPCC1259.13;SPAC18G6.03;SPAC17H9.19c;SPCC24B10.07;SPBC336.04;</t>
  </si>
  <si>
    <t>FYPO:0001179;</t>
  </si>
  <si>
    <t>abolished protein localization during vegetative growth</t>
  </si>
  <si>
    <t>4.34190031152648 (223/5136)</t>
  </si>
  <si>
    <t>SPBC336.12c;SPBC1105.17;SPAC3H8.10;SPCC5E4.04;SPBC32F12.01c;SPAC821.12;SPAC1565.06c;SPAC9G1.09;SPBC146.03c;SPAC3H5.06c;SPAC20G8.01;SPBC2G2.14;SPBC409.07c;SPAC4C5.02c;SPAC22F3.09c;SPBC776.12c;SPAC2G11.08c;SPAC31G5.18c;SPAC688.07c;SPCC1840.03;SPAP8A3.08;SPBC19G7.08c;SPCC4B3.15;SPAC12B10.10;SPCC4B3.08;SPCC736.08;SPAPYUG7.03c;SPAC57A10.02;SPAC2F3.15;SPCC576.03c;SPBC17F3.02;SPBC4C3.05c;SPAC18B11.07c;SPBC26H8.07c;SPAC4G8.10;SPBC11B10.09;SPBC14C8.07c;SPAC20G4.07c;SPBC582.03;SPBC30D10.10c;SPCC1672.10;SPBC31E1.03;SPAC20G8.07c;SPBC31E1.04;SPCC895.05;SPAC4A8.15c;SPBC6B1.04;SPAC664.01c;SPAC890.02c;SPBC19G7.05c;SPAC644.14c;SPBC4F6.12;SPAC31G5.13;SPCC338.17c;SPCC736.11;SPCC645.07;SPCC1020.02;SPAC4A8.12c;SPAC30D11.13;SPBP19A11.03c;SPAC2G11.03c;SPBC4.04c;SPBC24C6.07;SPBC19C7.02;SPBC409.04c;SPAC4F10.11;SPAC31A2.05c;SPAPB1E7.02c;SPAC25B8.14;</t>
  </si>
  <si>
    <t>Protein Features</t>
  </si>
  <si>
    <t>Homo sapiens orthologs</t>
  </si>
  <si>
    <t>80.6451612903226 (500/620)</t>
  </si>
  <si>
    <t>67.5233644859813 (3468/5136)</t>
  </si>
  <si>
    <t>SPBC337.03;SPBC25B2.04c;SPAC4F8.07c;SPCC1682.07;SPBC30D10.13c;SPAC20G8.09c;SPCC1739.12;SPAC3A11.08;SPAC1B3.14;SPBC2G5.07c;SPAC15E1.03;SPAC15E1.07c;SPBC4B4.06;SPCC1919.15;SPBC1711.03;SPCC622.18;SPCC16C4.12;SPAP8A3.06;SPCC1840.09;SPAC19A8.08;SPBC609.05;SPAC1805.06c;SPCC16A11.07;SPBC2A9.06c;SPBC1105.17;SPAC3H8.10;SPBC713.12;SPBC19C2.13c;SPCC5E4.04;SPBC36B7.03;SPBC17D11.06;SPBC6B1.10;SPCC965.05c;SPBC32F12.01c;SPAC26H5.07c;SPBC36.07;SPBC21C3.13;SPAC821.12;SPBC887.03c;SPBC23E6.07c;SPCC4F11.02;SPAC1F7.01c;SPCC16C4.14c;SPBC1604.18c;SPBC365.10;SPBC3H7.12;SPAC16C9.04c;SPBC17A3.05c;SPAC17H9.10c;SPAC4G9.16c;SPAC17G6.04c;SPAC11G7.02;SPAC17A5.16;SPAC110.03;SPAC13G6.09;SPBC24C6.06;SPAC9G1.12;SPAC1851.02;SPCC24B10.22;SPBC19G7.10c;SPBC25H2.13c;SPAC9G1.09;SPAC1B2.04;SPAC19G12.17;SPBC3D6.08c;SPAC17D4.02;SPBC146.03c;SPAC1B3.11c;SPBC8D2.20c;SPAC3H5.06c;SPAC1851.03;SPCC24B10.21;SPCC4B3.02c;SPBC32F12.02;SPCC737.02c;SPBC146.07;SPAC18G6.07c;SPAC186.06;SPAC4F8.01;SPCC1223.07c;SPAC23C11.08;SPBC15D4.10c;SPBC428.19c;SPAC1D4.10;SPCC790.02;SPAC20G8.01;SPBC119.02;SPBP4H10.03;SPAC7D4.04;SPBC11C11.04c;SPBC4F6.06;SPBC14C8.13;SPBC19G7.09;SPAC589.12;SPAC1783.04c;SPAC1B2.03c;SPBC215.15;SPBC26H8.10;SPCC794.10;SPBC1A4.09;SPBC12D12.07c;SPBC12D12.04c;SPBC13E7.04;SPCP31B10.03c;SPBC409.07c;SPBC776.02c;SPBC24C6.05;SPBC106.09;SPAC1071.02;SPBC3H7.13;SPAC4C5.02c;SPAC1002.03c;SPAC11G7.03;SPBC19G7.01c;SPBC19C7.01;SPBC3E7.08c;SPCC4B3.16;SPCC364.07;SPAC3G6.02;SPCC550.11;SPAC1610.01;SPBC21H7.04;SPAC29A4.18;SPAC26A3.07c;SPBC776.12c;SPAC144.06;SPAC222.12c;SPAC186.05c;SPBC776.18c;SPCC306.04c;SPAC23H3.03c;SPCC553.09c;SPCC338.16;SPBC29A10.16c;SPAC1F3.03;SPAC2G11.08c;SPCC24B10.11c;SPCC794.11c;SPAC2E1P5.04c;SPAC4F8.03;SPAC31G5.18c;SPAC9G1.03c;SPAC19G12.11;SPAC4F10.15c;SPBC887.14c;SPBC16C6.11;SPAC1610.02c;SPBC2G2.01c;SPCC1322.15;SPCC18.06c;SPBPB8B6.03;SPAC1F5.07c;SPBC354.03;SPAC17H9.08;SPBC1D7.04;SPAC1556.01c;SPAC15E1.06;SPCC1450.03;SPAC4G9.15;SPBP23A10.14c;SPAC1296.06;SPBC4F6.15c;SPCC1322.06;SPBP8B7.14c;SPAC1071.07c;SPAC1071.03c;SPAC1B2.05;SPAPB1E7.06c;SPBC31F10.13c;SPBC83.10;SPAC1F12.07;SPAP27G11.10c;SPCC191.02c;SPCC1840.03;SPAP8A3.08;SPAC4G9.10;SPCC18.09c;SPBC365.06;SPAC6B12.11;SPBC336.01;SPAC3G9.04;SPAC23C11.10;SPAC17A5.07c;SPCP1E11.05c;SPAC25B8.06c;SPCC4G3.05c;SPBC337.10c;SPCC4B3.15;SPAC15E1.04;SPBC2G5.02c;SPAC23D3.09;SPAC22F3.11c;SPBC1289.08;SPAC23C11.02c;SPBC543.10;SPAC3H5.10;SPAC6B12.10c;SPAC144.14;SPCC736.08;SPAPYUG7.03c;SPAC20H4.07;SPAC1805.05;SPBC16C6.09;SPAC2G11.06;SPAC31A2.02;SPBC1685.10;SPCC188.08c;SPAC17G8.05;SPAC1F12.04c;SPCC1442.13c;SPCC1739.07;SPCC550.13;SPAC23A1.11;SPAC1071.06;SPBC23G7.12c;SPBC800.07c;SPAC9E9.14;SPBC409.19c;SPAC57A10.02;SPAC2F3.15;SPCC576.03c;SPBC405.04c;SPCC970.10c;SPBC17F3.02;SPBC32H8.10;SPAC9.13c;SPCC594.05c;SPBC29A10.01;SPBC405.03c;SPCC188.06c;SPAC22G7.05;SPCC1442.12;SPAC637.11;SPBC2D10.10c;SPBC4C3.05c;SPAC1002.05c;SPAC23D3.02;SPBC428.16c;SPBC646.09c;SPAC18B11.07c;SPBC26H8.07c;SPAC4G8.10;SPBC646.14c;SPCC14G10.03c;SPBC651.11c;SPCC794.07;SPCC1753.04;SPAC3G9.08;SPCC736.07c;SPBC27B12.09c;SPCC285.15c;SPBC3H7.03c;SPBC11B10.09;SPAC19B12.10;SPBC11G11.05;SPAC1F5.08c;SPAC1142.07c;SPBC8D2.18c;SPBC365.13c;SPBC14C8.07c;SPBC25H2.11c;SPBC17G9.02c;SPBC2G2.13c;SPCC1259.01c;SPCC1259.10;SPBPJ4664.01;SPBC577.12;SPBC21D10.11c;SPAC20G4.07c;SPAC17C9.07;SPAC1782.05;SPBC582.03;SPAC1071.04c;SPAC31G5.03;SPBC1778.06c;SPBC26H8.08c;SPAC890.06;SPBP4H10.11c;SPCC320.13c;SPAC6B12.09;SPAC5D6.05;SPBC577.06c;SPAC22F8.12c;SPAC23G3.08c;SPCC825.02;SPBC4B4.07c;SPCC285.14;SPAC6F12.17;SPBC3B8.10c;SPBC30D10.10c;SPBC1306.02;SPCC16A11.05c;SPBC27B12.03c;SPCC320.12;SPCC613.04c;SPAC1F7.04;SPCC16C4.10;SPAC3C7.03c;SPAC24B11.13;SPBC14C8.06;SPAC22H12.02;SPAC23G3.10c;SPAC25G10.06;SPCC18.13;SPAC26F1.10c;SPAC1805.11c;SPCC1672.10;SPBC530.12c;SPBC31E1.03;SPCC16A11.04;SPBC18H10.07;SPCC338.08;SPCC16C4.09;SPAC30C2.06c;SPBC11B10.10c;SPBC1706.03;SPBC21D10.10;SPCC306.09c;SPBPB10D8.01;SPBC24C6.11;SPAC1F5.10;SPAC20G8.07c;SPAC27D7.08c;SPAC5D6.13;SPBC31E1.04;SPBC16D10.04c;SPAC8C9.07;SPBC6B1.09c;SPBC19C2.14;SPCC613.08;SPCC895.05;SPAC4A8.15c;SPAC343.05;SPBC17A3.09c;SPAPB1E7.12;SPAC57A10.10c;SPAC23H4.14;SPBC1734.02c;SPCC1183.03c;SPCC162.01c;SPBP19A11.04c;SPAC664.01c;SPAC11G7.04;SPBC21C3.02c;SPCC830.06;SPAC144.08;SPCC1840.11;SPCC736.06;SPCC126.03;SPAC890.02c;SPAC8C9.10c;SPBC365.03c;SPAC20G8.03;SPCC338.06c;SPCC74.02c;SPAC30D11.05;SPBC13G1.12;SPBC27B12.08;SPAC17G8.15;SPBC2D10.18;SPBC25H2.16c;SPAC27E2.05;SPBC15C4.02;SPCC1840.01c;SPAC22F3.10c;SPBC16G5.01;SPAC644.14c;SPBC23G7.08c;SPBC11C11.09c;SPAC4F10.06;SPBC4F6.12;SPBC1778.05c;SPBC13E7.03c;SPAC31G5.13;SPCC613.07;SPBC25H2.03;SPAC1805.17;SPCC338.17c;SPCC825.01;SPBC32F12.05c;SPBC20F10.07;SPCC24B10.12;SPBC3H7.10;SPCC736.11;SPBC776.17;SPAC15A10.03c;SPAC6C3.08;SPCC5E4.06;SPBC8D2.02c;SPAC12G12.16c;SPBC1685.09;SPBC685.07c;SPAC2F3.09;SPCC645.07;SPBPB21E7.04c;SPCC1020.02;SPBC146.09c;SPAC23A1.15c;SPBC3B8.02;SPBC29A10.13;SPBC337.09;SPAC3A11.13;SPBC16D10.03;SPCC584.04;SPAC4A8.12c;SPAC4F10.13c;SPBC216.06c;SPCC162.09c;SPAC30D11.13;SPBC1271.12;SPCC777.13;SPBC32F12.03c;SPBP19A11.03c;SPBC211.03c;SPBC17G9.07;SPBC1539.08;SPAC3G6.01;SPBC17A3.07;SPCC1672.11c;SPAC2G11.03c;SPAC23C11.14;SPBC146.08c;SPBC3H7.01;SPCC1840.10;SPBC4.04c;SPAC824.05;SPAC4F10.05c;SPAC1635.01;SPBC3B9.09;SPBC32H8.12c;SPAC27E2.10c;SPCC16C4.03;SPBC4B4.04;SPAC6F6.15;SPBC3E7.15c;SPAC6B12.15;SPBC119.05c;SPAC13D6.05;SPCC320.04c;SPBC19C7.02;SPCC895.07;SPBC16D10.06;SPCC31H12.08c;SPCC777.14;SPBC1703.03c;SPAC17G8.12;SPBC18H10.02;SPBP8B7.22;SPBC32F12.04;SPAC23G3.01;SPBC409.04c;SPACUNK4.06c;SPAC30D11.12;SPCC4B3.05c;SPAC12B10.12c;SPBC660.13c;SPCC61.02;SPAC4F10.11;SPBC16D10.09;SPAC323.05c;SPAC13A11.02c;SPBC337.12;SPAC1D4.12;SPBC577.04;SPAC15A10.01;SPBC26H8.06;SPAC31A2.05c;SPCC16C4.11;SPAC25B8.03;SPAC806.06c;SPAPB1E7.09;SPAC23H4.12;SPCC5E4.07;SPBC2F12.15c;SPAC1002.15c;SPAC14C4.14;SPAPB1E7.02c;SPAC323.01c;SPCC1259.13;SPAC222.04c;SPAC19G12.08;SPBC36B7.07;SPAC25B8.14;SPAC3A12.14;SPBC12D12.06;SPBC3H7.11;SPBC887.06c;SPCC24B10.08c;SPCC1672.04c;SPBC2D10.12;SPAC18G6.03;SPAC1805.13;SPBC17G9.09;SPAC17H9.19c;SPCC24B10.07;SPAC4H3.13;SPAC328.02;SPBC336.04;SPBC18H10.06c;SPAC2G11.15c;</t>
  </si>
  <si>
    <t>GO:0007049;</t>
  </si>
  <si>
    <t>cell cycle</t>
  </si>
  <si>
    <t>12.0911214953271 (621/5136)</t>
  </si>
  <si>
    <t>SPCC1739.12;SPAC3A11.08;SPAC15E1.07c;SPBC336.12c;SPCC16C4.12;SPCC645.06c;SPBC649.05;SPAC3H8.10;SPCC5E4.04;SPBC17D11.06;SPCC1840.02c;SPBC23E6.07c;SPAC1565.06c;SPAC110.03;SPBC24C6.06;SPBC25H2.13c;SPAC9G1.09;SPAC17D4.02;SPBC146.03c;SPAC3H5.06c;SPAC20G8.01;SPBC2G2.14;SPBC119.02;SPBC4F6.06;SPCC1281.01;SPBC409.07c;SPBC776.02c;SPBC3H7.13;SPAC3G6.02;SPAC22F3.09c;SPAC29A4.18;SPBC776.12c;SPBC776.18c;SPCC553.09c;SPCC338.16;SPAC4F10.15c;SPBC887.14c;SPAC1556.01c;SPBP8B7.14c;SPAC688.07c;SPAC1B2.05;SPAPB1E7.06c;SPBC31F10.13c;SPCC1183.12;SPAP27G11.10c;SPCC1840.03;SPAP8A3.08;SPAC6B12.11;SPBC19G7.08c;SPCC4G3.05c;SPCC4B3.15;SPBC21B10.12;SPAC12B10.10;SPAC9G1.11c;SPAC6B12.10c;SPAPYUG7.03c;SPAC20H4.07;SPCC1442.13c;SPCC663.12;SPCC550.13;SPBC23G7.12c;SPAC57A10.02;SPBC17F3.02;SPCC1442.12;SPAC23D3.02;SPBC428.16c;SPBC26H8.07c;SPBC646.14c;SPBC11B10.09;SPAC1F5.08c;SPBC14C8.07c;SPBC582.03;SPBC1778.06c;SPCC320.13c;SPBC3B8.10c;SPBC30D10.10c;SPCC613.04c;SPAC1F7.04;SPAC3C7.03c;SPBC14C8.06;SPAC26F1.10c;SPCC1672.10;SPCC338.08;SPBC16D10.04c;SPBC6B1.09c;SPCC895.05;SPAC4A8.15c;SPBC1734.02c;SPCC63.02c;SPBC6B1.04;SPAC664.01c;SPBP19A11.04c;SPAC890.02c;SPBP4H10.09;SPAC17G8.15;SPAC27E2.05;SPBC19G7.05c;SPBC21B10.13c;SPBC16G5.01;SPAC644.14c;SPBC4F6.12;SPAC31G5.13;SPCC338.17c;SPAC15A10.03c;SPAC6C3.08;SPBC3F6.05;SPCC1020.02;SPBC146.09c;SPAC4A8.12c;SPBC216.06c;SPBP19A11.03c;SPBC3H7.01;SPBC4.04c;SPBC32H8.12c;SPAC27E2.10c;SPAC6B12.15;SPBC24C6.07;SPCC895.07;SPCC777.14;SPBC32F12.04;SPBC409.04c;SPACUNK4.06c;SPBC660.13c;SPAC4F10.11;SPBC16D10.09;SPAC31A2.05c;SPCC16C4.11;SPAPB1E7.02c;SPCC1259.13;SPAC3A12.14;SPCC24B10.08c;SPAC18G6.03;SPCC613.12c;SPAC17H9.19c;SPBC725.16;SPAC8F11.07c;SPAC328.02;SPBC336.04;</t>
  </si>
  <si>
    <t>GO:0050794;</t>
  </si>
  <si>
    <t>regulation of cellular process</t>
  </si>
  <si>
    <t>30.9677419354839 (192/620)</t>
  </si>
  <si>
    <t>19.0031152647975 (976/5136)</t>
  </si>
  <si>
    <t>SPBC337.03;SPCC1739.12;SPAC3A11.08;SPCC1919.15;SPBPB8B6.04c;SPBC336.12c;SPCC16C4.12;SPCC645.06c;SPBC609.05;SPBC32F12.01c;SPAC26H5.07c;SPBC36.07;SPCC1753.02c;SPAC821.12;SPCC4F11.02;SPAC1F7.01c;SPAC17H9.10c;SPAC1565.06c;SPAC110.03;SPBC428.06c;SPBC24C6.06;SPBC25H2.13c;SPAC9G1.09;SPAC19G12.17;SPAC17D4.02;SPAC1B3.11c;SPAC1851.03;SPAC186.06;SPAC23C11.08;SPBC15D4.10c;SPBC2G2.14;SPBC119.02;SPBC4F6.06;SPBC19G7.09;SPAC1783.04c;SPBC26H8.10;SPBC12D12.07c;SPBC12D12.04c;SPCP31B10.03c;SPBC409.07c;SPBC776.02c;SPBC3H7.13;SPAC4C5.02c;SPCC4B3.16;SPAC3G6.02;SPAC1610.01;SPAC22F3.09c;SPAC29A4.18;SPBC4C3.12;SPBC776.12c;SPBC776.18c;SPCC306.04c;SPAC23H3.03c;SPCC338.16;SPAC1F3.03;SPAC11E3.08c;SPAC31G5.18c;SPAC4F10.15c;SPBC354.03;SPAC1556.01c;SPBP23A10.14c;SPAC688.07c;SPAPB1E7.06c;SPBC31F10.13c;SPAP27G11.10c;SPCC1840.03;SPBC365.06;SPBC336.01;SPAC3C7.04;SPBC19G7.08c;SPCC4G3.05c;SPAC12B10.10;SPBC2G5.02c;SPCC4B3.08;SPAC23D3.09;SPCC736.08;SPAC1805.05;SPAC31A2.02;SPAC17G8.05;SPCC663.12;SPCC550.13;SPAC1071.06;SPBC23G7.12c;SPAC57A10.02;SPAC2F3.15;SPCC576.03c;SPBC405.04c;SPCC970.10c;SPBC17F3.02;SPBC32H8.10;SPCC594.05c;SPCC1442.12;SPAC1002.05c;SPAC23D3.02;SPBC428.16c;SPBC646.09c;SPAC18B11.07c;SPBC26H8.07c;SPCC1753.04;SPAC3G9.08;SPBC11B10.09;SPAC25B8.19c;SPAC1F5.08c;SPBC365.13c;SPBC14C8.07c;SPBC25H2.11c;SPBC577.12;SPBC582.03;SPBC1778.06c;SPCC320.13c;SPAC5D6.05;SPBC577.06c;SPAC22F8.12c;SPAC6F12.17;SPBC3B8.10c;SPBC30D10.10c;SPAC1F7.04;SPAC3C7.03c;SPBC14C8.06;SPAC22H12.02;SPAC23G3.10c;SPAC26F1.10c;SPAC26H5.05;SPCC338.08;SPBC11B10.10c;SPCC306.09c;SPAC5D6.13;SPBC31E1.04;SPBC6B1.09c;SPBC19C2.14;SPCC895.05;SPAC664.01c;SPBP19A11.04c;SPCC830.06;SPAC890.02c;SPBP4H10.09;SPBC21B10.13c;SPBC16G5.01;SPAC644.14c;SPBC23G7.08c;SPBC651.10;SPBC4F6.12;SPBC1778.05c;SPAC31G5.13;SPCC736.11;SPAC15A10.03c;SPAC6C3.08;SPBC3F6.05;SPCC645.07;SPCC1020.02;SPBC146.09c;SPBC3B8.02;SPAC4A8.12c;SPBC216.06c;SPBP19A11.03c;SPBC32F12.03c;SPBC211.03c;SPBC1539.08;SPAC3G6.01;SPBC17A3.07;SPBC32H8.12c;SPCC16C4.03;SPAC6F6.15;SPAC6B12.15;SPCC320.04c;SPBC24C6.07;SPAC23H3.13c;SPBC19C7.02;SPCC895.07;SPCC777.14;SPAC23G3.01;SPACUNK4.06c;SPBC660.13c;SPCC61.02;SPBC16D10.09;SPAC323.05c;SPAC1B3.17;SPAC31A2.05c;SPCC16C4.11;SPAC23H4.12;SPAC1002.15c;SPAPB1E7.02c;SPCC1259.13;SPAC222.04c;SPBC12D12.06;SPCC24B10.08c;SPAC18G6.03;SPCC613.12c;SPAC17H9.19c;SPBC725.16;SPCC24B10.07;SPBC18H10.06c;</t>
  </si>
  <si>
    <t>FYPO:0001491;</t>
  </si>
  <si>
    <t>viable vegetative cell</t>
  </si>
  <si>
    <t>84.0322580645161 (521/620)</t>
  </si>
  <si>
    <t>71.5926791277259 (3677/5136)</t>
  </si>
  <si>
    <t>SPBC337.03;SPAC4F10.04;SPBC25B2.04c;SPAC8C9.17c;SPCC1682.07;SPBC30D10.13c;SPAC19B12.02c;SPAC20G8.09c;SPCC1739.12;SPAC186.07c;SPAC3A11.08;SPAC6B12.02c;SPBC2G5.07c;SPAC15E1.07c;SPBC4B4.06;SPCC24B10.04;SPCC1919.15;SPBPB8B6.04c;SPBC336.12c;SPBC1711.03;SPCC622.18;SPCC16C4.12;SPCC1840.09;SPAC19A8.08;SPAC959.04c;SPBC609.05;SPAC1805.06c;SPCC16A11.07;SPBC2A9.06c;SPAC3H8.10;SPBC19C2.13c;SPBC36B7.03;SPCC1840.02c;SPCC645.11c;SPAC222.08c;SPBC6B1.10;SPCC965.05c;SPBC32F12.01c;SPAC26H5.07c;SPBC36.07;SPBC21C3.13;SPCC1753.02c;SPAC821.12;SPAC186.01;SPCC4F11.02;SPAC1F7.01c;SPCC16C4.14c;SPBC1604.18c;SPBC365.10;SPBC3H7.12;SPAC16C9.04c;SPBC17A3.05c;SPAC17H9.10c;SPAC4G9.16c;SPAC17G6.04c;SPAC11G7.02;SPAC17A5.16;SPAC110.03;SPBC428.06c;SPAC13G6.09;SPBC24C6.06;SPAC9G1.12;SPAC1B2.02c;SPAC1851.02;SPAC1071.11;SPCC24B10.22;SPBC19G7.10c;SPAC1B2.04;SPBC3D6.08c;SPBC25H2.08c;SPAC1B3.11c;SPBC8D2.20c;SPAC3H5.06c;SPAC4H3.01;SPAC1851.03;SPCC24B10.21;SPCC4B3.02c;SPBC32F12.02;SPCC11E10.04;SPCC737.02c;SPBC146.07;SPBC29A3.02c;SPBC25B2.10;SPAC186.06;SPAC4F8.01;SPCC1223.07c;SPAC23C11.08;SPBC15D4.10c;SPBP16F5.05c;SPBC776.03;SPCC790.02;SPAC20G8.01;SPBC2G2.14;SPBC119.02;SPBP4H10.03;SPAC7D4.04;SPAC589.06c;SPBC11C11.04c;SPAC23C4.11;SPBC4F6.06;SPBC14C8.13;SPBC19G7.09;SPAC589.12;SPAC1783.04c;SPAC869.01;SPAC1B2.03c;SPAC1002.02;SPCC794.10;SPBC1A4.09;SPBC12D12.07c;SPBC12D12.04c;SPCC1281.01;SPBC13E7.04;SPCP31B10.03c;SPBC409.07c;SPBC776.02c;SPBC24C6.05;SPAC1071.02;SPBC3H7.13;SPAC4C5.02c;SPAC1002.03c;SPAC11G7.03;SPBC19G7.01c;SPCC1259.04;SPBC19C7.01;SPBC3E7.08c;SPBC1703.09;SPAC17G8.11c;SPCC4B3.16;SPCC364.07;SPAC3G6.02;SPCC550.11;SPAC1610.01;SPAC186.08c;SPAC22F3.09c;SPBC21H7.04;SPAC29A4.18;SPAC26A3.07c;SPBC4C3.12;SPAC144.06;SPAC222.12c;SPAC186.05c;SPBC1604.11;SPCC306.04c;SPAC23H3.03c;SPBPB2B2.08;SPCC338.16;SPBC29A10.16c;SPAC1F3.03;SPAC2G11.08c;SPCC24B10.11c;SPCC794.11c;SPAC2E1P5.04c;SPAC11E3.08c;SPAC4F8.03;SPAC31G5.18c;SPAC9G1.03c;SPAC19G12.11;SPAC4F10.15c;SPBC887.14c;SPBC16C6.11;SPAC1610.02c;SPBC2G2.01c;SPCC1322.15;SPCC18.06c;SPAC1F5.07c;SPBC354.03;SPAC17H9.08;SPBC887.15c;SPBC1D7.04;SPAC926.09c;SPAC1556.01c;SPAC15E1.06;SPCC1450.03;SPAC4G9.15;SPBP23A10.14c;SPAC1296.06;SPBC4F6.15c;SPCC1322.06;SPAC688.07c;SPAC1071.07c;SPAC1071.03c;SPAPB1E7.06c;SPAC2F3.02;SPBC31F10.13c;SPBC83.10;SPAC1F12.07;SPAC869.06c;SPAP27G11.10c;SPCC191.02c;SPCC1840.03;SPAC4G9.10;SPCC18.09c;SPBC365.06;SPBC2G2.07c;SPBC336.01;SPAC3G9.04;SPAC3C7.04;SPAC23C11.10;SPAC17A5.07c;SPBC19G7.08c;SPCP1E11.05c;SPCC4G3.05c;SPBC337.10c;SPBC21B10.12;SPAC12B10.10;SPAC8F11.08c;SPAC15E1.04;SPBC557.05;SPCC4B3.08;SPBC2G5.02c;SPAC9G1.11c;SPAC23D3.09;SPAC22F3.11c;SPBC1289.08;SPAC23C11.02c;SPAC19A8.11c;SPBC543.10;SPAC3H5.10;SPAC144.14;SPCC736.08;SPAPYUG7.03c;SPAC20H4.07;SPAC1805.05;SPCC1259.14c;SPBC16C6.09;SPAC2G11.06;SPAC31A2.02;SPCC1442.03;SPCC1494.04c;SPBC1685.10;SPCC188.08c;SPAC17G8.05;SPAC1F12.04c;SPCC1442.13c;SPCC663.12;SPCC1739.07;SPCC550.13;SPCC297.06c;SPAC23A1.11;SPAC1071.06;SPBC23G7.12c;SPBC800.07c;SPAC9E9.14;SPBC409.19c;SPAC57A10.02;SPAC2F3.15;SPBC405.04c;SPCC970.10c;SPBC17F3.02;SPAC9.13c;SPCC594.05c;SPBC1604.12;SPBC29A10.01;SPBC405.03c;SPCC188.06c;SPAC22G7.05;SPAC637.11;SPBC2D10.10c;SPAC1002.05c;SPBC646.09c;SPBC29A3.10c;SPAC18B11.07c;SPCC1259.05c;SPAC3F10.05c;SPAC4G8.10;SPBC26H8.07c;SPBC646.14c;SPBC19G7.07c;SPBC651.11c;SPCC14G10.03c;SPCC794.07;SPCC1753.04;SPAC3G9.08;SPCC736.07c;SPBC27B12.09c;SPCC285.15c;SPBC3H7.03c;SPBC11B10.09;SPAC25B8.19c;SPAC19B12.10;SPAC1F5.08c;SPAC821.13c;SPBC11G11.05;SPAC1142.07c;SPBC365.13c;SPBC8D2.18c;SPBC14C8.07c;SPBC2G2.13c;SPBC17G9.02c;SPCC1259.01c;SPCC1259.10;SPBPJ4664.01;SPBC577.12;SPBC21D10.11c;SPAC1F8.03c;SPAC20G4.07c;SPAC6G9.15c;SPAC17C9.07;SPAC1782.05;SPAC1071.04c;SPBC582.03;SPAC31G5.03;SPBC1778.06c;SPBC26H8.08c;SPAC890.06;SPBP4H10.11c;SPAC6B12.09;SPAC5D6.05;SPAC1B3.20;SPBC577.06c;SPCC825.02;SPAC23G3.08c;SPAC22F8.12c;SPBC4B4.07c;SPCC285.14;SPBC30D10.10c;SPCC16A11.05c;SPBC1306.02;SPCC320.12;SPBC27B12.03c;SPAC24B11.13;SPCC16C4.10;SPAC3C7.03c;SPAC1F7.04;SPAC22H12.02;SPAC23G3.10c;SPAC25G10.06;SPAC167.05;SPCC18.13;SPAC17G8.06c;SPAC26F1.10c;SPAC1805.11c;SPCC16A11.04;SPBC18H10.07;SPAC26H5.05;SPCC338.08;SPCC16C4.09;SPAC30C2.06c;SPBC11B10.10c;SPAPJ695.01c;SPBC1706.03;SPBC21D10.10;SPCC306.09c;SPAC1F8.02c;SPBPB10D8.01;SPBC24C6.11;SPAC1F5.10;SPAC20G8.07c;SPAC5D6.13;SPAC27D7.08c;SPBC12C2.01c;SPBC6B1.09c;SPAC8C9.07;SPCC613.08;SPAC26A3.01;SPAPB1E7.12;SPBC17A3.09c;SPBC1734.02c;SPAC23H4.14;SPAC57A10.10c;SPCC63.02c;SPBC6B1.04;SPCC162.01c;SPAC664.01c;SPBP19A11.04c;SPAC11G7.04;SPBC21C3.02c;SPCC830.06;SPCC736.06;SPCC1840.11;SPBC365.03c;SPAC890.02c;SPAC8C9.10c;SPCC126.03;SPBP4H10.09;SPCC338.06c;SPAC30D11.05;SPCC74.02c;SPBC13G1.12;SPBC27B12.08;SPBC19C7.12c;SPBC2D10.18;SPBC25H2.16c;SPBC19G7.05c;SPBC15C4.02;SPAC22F3.10c;SPBC21B10.13c;SPAC869.03c;SPCC777.07;SPAC644.14c;SPBC1105.15c;SPBC23G7.08c;SPAC10F6.08c;SPBC11C11.09c;SPAC4F10.06;SPBC651.10;SPBC1778.05c;SPBC4F6.12;SPBC13E7.03c;SPAC31G5.13;SPCC613.07;SPBC25H2.03;SPCC825.01;SPBC32F12.05c;SPBC20F10.07;SPCC24B10.12;SPCC736.11;SPBC3H7.10;SPAC869.04;SPBC776.17;SPAC6C3.08;SPAC15A10.03c;SPCC5E4.06;SPBC8D2.02c;SPAC12G12.16c;SPBC2D10.19c;SPBC3F6.05;SPBC1685.09;SPBC685.07c;SPCC645.07;SPBPB21E7.04c;SPAC23A1.15c;SPAC4G8.11c;SPBC146.09c;SPBC3B8.02;SPBC29A10.13;SPBC16D10.03;SPAC3A11.13;SPBC337.09;SPAC4F10.13c;SPBC216.06c;SPCC162.09c;SPAC30D11.13;SPBC1271.12;SPCC777.13;SPBC32F12.03c;SPBC25H2.09;SPBC211.03c;SPBC1539.08;SPBC17G9.07;SPAC3G6.01;SPCC1672.11c;SPCC16C4.17;SPAC23C11.14;SPAC2G11.03c;SPBC15D4.12c;SPBC146.08c;SPCC1840.10;SPBC3H7.01;SPCC24B10.06;SPBC4.04c;SPAC824.05;SPAC4F10.05c;SPBC3B9.09;SPAC1635.01;SPAC186.02c;SPCC16C4.03;SPBC4B4.04;SPBC3E7.15c;SPAC6B12.15;SPBC119.05c;SPAC13D6.05;SPCC320.04c;SPAC23H3.13c;SPBC19C7.02;SPBC16D10.06;SPCC895.07;SPCC31H12.08c;SPBC1703.03c;SPAC17G8.12;SPBP8B7.22;SPBC18H10.02;SPBC32F12.04;SPAC222.19;SPACUNK4.06c;SPAC30D11.12;SPCC4B3.05c;SPAC12B10.12c;SPBC1348.14c;SPCC61.02;SPAC4F10.11;SPBC16D10.09;SPAC323.05c;SPAC1B3.17;SPBC577.04;SPBC14C8.16c;SPBP35G2.07;SPAC25B8.03;SPCC16C4.11;SPAPB1E7.09;SPAC23H4.12;SPCC5E4.07;SPBC2F12.15c;SPAC977.10;SPAC1002.15c;SPBC1709.03;SPAPB1E7.02c;SPAC14C4.14;SPAC323.01c;SPAC222.04c;SPCC1259.13;SPAC19G12.08;SPBC26H8.03;SPAC3A12.14;SPBC12D12.06;SPBC3H7.11;SPBC887.06c;SPCC24B10.08c;SPCC1672.04c;SPBC2D10.12;SPCC613.12c;SPAC1805.13;SPAC31A2.06;SPBC17G9.09;SPAC17H9.19c;SPCC24B10.07;SPBC725.16;SPAC4H3.13;SPAC328.02;SPBC18H10.06c;</t>
  </si>
  <si>
    <t>FYPO:0000124;</t>
  </si>
  <si>
    <t>viable cell</t>
  </si>
  <si>
    <t>71.6121495327103 (3678/5136)</t>
  </si>
  <si>
    <t>FYPO:0001076;</t>
  </si>
  <si>
    <t>normal level of substance in cell</t>
  </si>
  <si>
    <t>5.89953271028037 (303/5136)</t>
  </si>
  <si>
    <t>SPBC337.03;SPBC336.12c;SPAP8A3.06;SPCC16A11.07;SPAC1071.10c;SPAC3H8.10;SPCC5E4.04;SPBC17D11.06;SPAC1565.06c;SPAC17H9.10c;SPBC25H2.13c;SPAC9G1.09;SPCC11E10.04;SPBC146.07;SPBC26H8.10;SPCC1281.01;SPBC12D12.04c;SPBC409.07c;SPAC4C5.02c;SPAC3G6.02;SPBC776.12c;SPAC144.06;SPBC776.18c;SPCC306.04c;SPAC2G11.08c;SPBC2G2.01c;SPBC1D7.04;SPBC31F10.13c;SPBC365.06;SPCC4B3.15;SPAC19A8.11c;SPAC31A2.02;SPCC663.12;SPAC2F3.15;SPAC637.11;SPBC428.16c;SPBC646.09c;SPBC19G7.07c;SPBC646.14c;SPAC1F5.08c;SPBC365.13c;SPBC14C8.07c;SPBC25H2.11c;SPBC582.03;SPAC1071.04c;SPBC30D10.10c;SPAC1F7.04;SPBC31E1.03;SPAC26H5.05;SPBC11B10.10c;SPAC4A8.15c;SPAC343.05;SPAC57A10.10c;SPCC1183.03c;SPCC63.02c;SPAC664.01c;SPBC2D10.18;SPCC1840.01c;SPBC19G7.05c;SPBC16G5.01;SPAC644.14c;SPBC4F6.12;SPAC31G5.13;SPAC1805.17;SPAC4A8.12c;SPBC216.06c;SPAC30D11.13;SPAC3G6.01;SPAC23C11.14;SPCC16C4.03;SPAC13D6.05;SPBC24C6.07;SPAC23H3.13c;SPBC16D10.06;SPBC337.12;SPAC1B3.17;SPAC15A10.01;SPBC26H8.06;SPBC14C8.16c;SPAC23H4.12;SPAC977.10;SPCC1259.13;SPAC3A12.14;SPCC613.12c;</t>
  </si>
  <si>
    <t>FYPO:0000272;</t>
  </si>
  <si>
    <t>abolished septum formation</t>
  </si>
  <si>
    <t>6.45161290322581 (40/620)</t>
  </si>
  <si>
    <t>1.8107476635514 (93/5136)</t>
  </si>
  <si>
    <t>SPBC4B4.06;SPBC336.12c;SPAC1565.06c;SPBC25H2.13c;SPAC9G1.09;SPAC17D4.02;SPAC3H5.06c;SPAC20G8.01;SPBC11C11.04c;SPBC776.12c;SPCC553.09c;SPBP8B7.14c;SPAC1B2.05;SPAC1F12.07;SPAP8A3.08;SPAC6B12.10c;SPCC550.13;SPBC26H8.07c;SPBC646.14c;SPBC11B10.09;SPAC1142.07c;SPBC14C8.07c;SPBC582.03;SPCC320.13c;SPCC613.04c;SPBC14C8.06;SPCC306.09c;SPAC4A8.15c;SPBC1734.02c;SPAC27E2.05;SPBC19G7.05c;SPAC1805.17;SPCC5E4.06;SPBC4.04c;SPBC24C6.07;SPAC31A2.05c;SPAPB1E7.02c;SPAC8F11.07c;SPBC336.04;SPAC2G11.15c;</t>
  </si>
  <si>
    <t>GO:0009058;</t>
  </si>
  <si>
    <t>biosynthetic process</t>
  </si>
  <si>
    <t>43.8709677419355 (272/620)</t>
  </si>
  <si>
    <t>30.4322429906542 (1563/5136)</t>
  </si>
  <si>
    <t>SPBC337.03;SPBC25B2.04c;SPCC1682.07;SPBC30D10.13c;SPAC19B12.02c;SPCC1739.12;SPAC3A11.08;SPAC6B12.02c;SPBC2G5.07c;SPAC15E1.03;SPCC1919.15;SPBPB8B6.04c;SPBC336.12c;SPCC645.06c;SPCC622.18;SPCC1840.09;SPAC959.04c;SPBC609.05;SPAC1805.06c;SPBC2A9.06c;SPAC1071.10c;SPBC713.12;SPBC17D11.06;SPCC1840.02c;SPAC222.08c;SPBC32F12.01c;SPBC36.07;SPBC21C3.13;SPCC1753.02c;SPBC23E6.07c;SPAC1F7.01c;SPCC16C4.14c;SPAC17H9.10c;SPAC4G9.16c;SPAC110.03;SPBC428.06c;SPAC1851.02;SPCC24B10.22;SPBC25H2.13c;SPAC17D4.02;SPAC3H5.06c;SPAC1851.03;SPCC24B10.21;SPBC29A3.02c;SPCC1223.07c;SPAC23C11.08;SPBC776.03;SPAC20G8.01;SPBC119.02;SPAC23C4.11;SPBC19G7.09;SPAC589.12;SPAC1783.04c;SPAC1B2.03c;SPCC1281.01;SPBC12D12.04c;SPBC13E7.04;SPCP31B10.03c;SPBC409.07c;SPAC1002.03c;SPAC17G8.11c;SPCC364.07;SPAC1610.01;SPAC22F3.09c;SPAC29A4.18;SPAC26A3.07c;SPBC4C3.12;SPBC776.12c;SPAC222.12c;SPBC776.18c;SPBC1604.11;SPCC306.04c;SPCC553.09c;SPCC338.16;SPBC29A10.16c;SPCC24B10.11c;SPAC11E3.08c;SPAC31G5.18c;SPAC19G12.11;SPAC9G1.03c;SPBC887.14c;SPBC16C6.11;SPAC1610.02c;SPCC1322.15;SPAC1F5.07c;SPBC354.03;SPBC887.15c;SPAC926.09c;SPAC1556.01c;SPAC4G9.15;SPBP23A10.14c;SPAC1296.06;SPBP8B7.14c;SPAC1071.07c;SPAC1B2.05;SPAPB1E7.06c;SPBC31F10.13c;SPAC1F12.07;SPCC191.02c;SPAC4G9.10;SPBC365.06;SPAC6B12.11;SPBC2G2.07c;SPBC336.01;SPAC3G9.04;SPAC3C7.04;SPCP1E11.05c;SPAC25B8.06c;SPCC4G3.05c;SPBC337.10c;SPAC15E1.04;SPBC2G5.02c;SPCC4B3.08;SPAC23D3.09;SPBC1289.08;SPAC23C11.02c;SPAC3H5.10;SPAC6B12.10c;SPCC736.08;SPBC16C6.09;SPAC31A2.02;SPCC1494.04c;SPBC1685.10;SPAC17G8.05;SPCC663.12;SPCC550.13;SPAC1071.06;SPAC23A1.11;SPBC800.07c;SPAC2F3.15;SPCC576.03c;SPCC970.10c;SPBC32H8.10;SPCC594.05c;SPBC29A10.01;SPCC1442.12;SPBC4C3.05c;SPAC1002.05c;SPAC23D3.02;SPBC646.09c;SPBC29A3.10c;SPAC18B11.07c;SPBC646.14c;SPCC794.07;SPAC3G9.08;SPCC736.07c;SPCC285.15c;SPBC11B10.09;SPAC25B8.19c;SPBC11G11.05;SPBC14C8.07c;SPBC25H2.11c;SPBC17G9.02c;SPBC2G2.13c;SPCC1259.01c;SPBPJ4664.01;SPBC577.12;SPBC21D10.11c;SPAC20G4.07c;SPAC17C9.07;SPAC31G5.03;SPBP4H10.11c;SPAC5D6.05;SPBC577.06c;SPAC22F8.12c;SPCC825.02;SPBC3B8.10c;SPBC27B12.03c;SPAC1F7.04;SPAC24B11.13;SPAC22H12.02;SPAC23G3.10c;SPAC25G10.06;SPAC17G8.06c;SPAC26F1.10c;SPAC1805.11c;SPBC530.12c;SPAC26H5.05;SPCC306.09c;SPAC20G8.07c;SPAC3G9.17;SPBC16D10.04c;SPBC19C2.14;SPBC17A3.09c;SPAPB1E7.12;SPAC57A10.10c;SPBC1734.02c;SPCC1183.03c;SPAC664.01c;SPAC11G7.04;SPAC144.08;SPCC736.06;SPBC365.03c;SPBP4H10.09;SPBC19C7.12c;SPBC2D10.18;SPAC27E2.05;SPBC19G7.05c;SPBC21B10.13c;SPAC22F3.10c;SPCC777.07;SPBC16G5.01;SPBC1105.15c;SPAC644.14c;SPBC11C11.09c;SPBC651.10;SPCC825.01;SPCC736.11;SPAC15A10.03c;SPBC1685.09;SPBC685.07c;SPAC2F3.09;SPCC645.07;SPBC146.09c;SPBC3B8.02;SPBC29A10.13;SPBC337.09;SPCC584.04;SPBC216.06c;SPCC162.09c;SPBC1271.12;SPBC17G9.07;SPAC3G6.01;SPBC146.08c;SPBC4.04c;SPAC4F10.05c;SPAC27E2.10c;SPCC16C4.03;SPBC4B4.04;SPBC3E7.15c;SPAC6B12.15;SPAC23H3.13c;SPBC19C7.02;SPAC23G3.01;SPACUNK4.06c;SPAC30D11.12;SPCC4B3.05c;SPBC660.13c;SPCC61.02;SPBC16D10.09;SPAC323.05c;SPAC13A11.02c;SPAC1D4.12;SPAC1B3.17;SPBC14C8.16c;SPBP35G2.07;SPAC25B8.03;SPAC806.06c;SPCC16C4.11;SPAPB1E7.09;SPAC23H4.12;SPCC5E4.07;SPBC2F12.15c;SPAC1002.15c;SPAPB1E7.02c;SPAC14C4.14;SPAC323.01c;SPAC222.04c;SPCC1259.13;SPAC19G12.08;SPBC26H8.03;SPBC12D12.06;SPCC24B10.08c;SPCC613.12c;SPAC1805.13;SPAC4A8.11c;SPBC17G9.09;SPAC17H9.19c;SPBC725.16;SPAC8F11.07c;SPBC336.04;SPBC18H10.06c;</t>
  </si>
  <si>
    <t>FYPO:0000087;</t>
  </si>
  <si>
    <t>sensitive to hydrogen peroxide</t>
  </si>
  <si>
    <t>8.87096774193548 (55/620)</t>
  </si>
  <si>
    <t>3.11526479750779 (160/5136)</t>
  </si>
  <si>
    <t>SPBC25B2.04c;SPBC4B4.06;SPAC19A8.08;SPCC16A11.07;SPBC19C2.13c;SPBC36.07;SPBC3H7.12;SPAC9G1.12;SPAC1071.11;SPAC1B2.04;SPBC25H2.08c;SPBC4F6.06;SPBC12D12.07c;SPBC409.07c;SPAC1071.02;SPAC22F3.09c;SPCC306.04c;SPAC19G12.11;SPAC1610.02c;SPCC18.06c;SPBC354.03;SPAC17H9.08;SPBC2G2.07c;SPCC4B3.15;SPAC23D3.09;SPAC31A2.02;SPCC576.03c;SPCC594.05c;SPBC646.09c;SPBC651.11c;SPBC365.13c;SPBC2G2.13c;SPBPJ4664.01;SPAC1782.05;SPBC30D10.10c;SPCC16C4.10;SPCC1183.03c;SPCC63.02c;SPCC830.06;SPBC2D10.18;SPAC22F3.10c;SPAC644.14c;SPAC10F6.08c;SPAC1805.17;SPBC3H7.10;SPAC15A10.03c;SPBC3B8.02;SPBC32F12.03c;SPAC1635.01;SPBC119.05c;SPAC23H3.13c;SPCC31H12.08c;SPAC323.05c;SPAC15A10.01;SPCC1672.04c;</t>
  </si>
  <si>
    <t>FYPO:0000654;</t>
  </si>
  <si>
    <t>catalytic activity phenotype</t>
  </si>
  <si>
    <t>6.56152647975078 (337/5136)</t>
  </si>
  <si>
    <t>SPAC4F10.04;SPBC30D10.13c;SPBC336.12c;SPCC16A11.07;SPBC2A9.06c;SPAC1071.10c;SPCC1840.02c;SPBC17D11.06;SPCC965.05c;SPBC32F12.01c;SPCC4F11.02;SPAC1565.06c;SPAC17G6.04c;SPBC25H2.13c;SPAC9G1.09;SPAC17D4.02;SPBC146.03c;SPAC3H5.06c;SPAC1851.03;SPAC1D4.10;SPAC20G8.01;SPBP4H10.03;SPBC26H8.10;SPBC12D12.07c;SPBC12D12.04c;SPBC409.07c;SPBC776.02c;SPAC4C5.02c;SPAC644.04;SPBC3E7.08c;SPCC4B3.16;SPBC776.12c;SPAC222.12c;SPBC776.18c;SPCC306.04c;SPAC2E1P5.04c;SPBC887.14c;SPAPB1E7.06c;SPAC4G9.10;SPCC18.09c;SPBC336.01;SPCC4G3.05c;SPAC6B12.10c;SPBC17F3.02;SPBC29A10.01;SPCC188.06c;SPCC1442.12;SPBC4C3.05c;SPBC428.16c;SPBC26H8.07c;SPBC11B10.09;SPAC19B12.10;SPCC1259.10;SPBPJ4664.01;SPBC582.03;SPAC1071.04c;SPBP4H10.11c;SPAC6B12.09;SPCC320.13c;SPBC30D10.10c;SPCC16A11.05c;SPAC1F7.04;SPAC26F1.10c;SPCC306.09c;SPBC16D10.04c;SPAC4A8.15c;SPBC1734.02c;SPCC1183.03c;SPBP19A11.04c;SPCC74.02c;SPBC2D10.18;SPBC19G7.05c;SPAC22F3.10c;SPAC644.14c;SPAC4A8.12c;SPCC162.09c;SPBC32F12.03c;SPAC3G6.01;SPBC17A3.07;SPAC6B12.15;SPBC24C6.07;SPAC23H3.13c;SPBC18H10.02;SPAC1D4.12;SPBC26H8.06;SPAC14C4.14;SPAC4A8.11c;SPCC24B10.07;SPBC336.04;</t>
  </si>
  <si>
    <t>FYPO:0000444;</t>
  </si>
  <si>
    <t>abnormal mitotic cell cycle arrest with replicated DNA</t>
  </si>
  <si>
    <t>4.83870967741935 (30/620)</t>
  </si>
  <si>
    <t>1.10981308411215 (57/5136)</t>
  </si>
  <si>
    <t>SPCC5E4.04;SPBC17D11.06;SPBC887.03c;SPAC1565.06c;SPBC146.07;SPAC20G8.01;SPBC119.02;SPBC776.12c;SPBC887.14c;SPAC1556.01c;SPAC1B2.05;SPAC6B12.10c;SPBC646.14c;SPBC11B10.09;SPBC14C8.07c;SPBC582.03;SPCC320.13c;SPCC16A11.05c;SPBC16D10.04c;SPAC27E2.05;SPCC338.17c;SPCC1020.02;SPBC4.04c;SPBC24C6.07;SPCC777.14;SPBC16D10.09;SPAPB1E7.02c;SPAC25B8.14;SPAC8F11.07c;SPBC336.04;</t>
  </si>
  <si>
    <t>FYPO:0000417;</t>
  </si>
  <si>
    <t>abolished cytokinesis</t>
  </si>
  <si>
    <t>1.84968847352025 (95/5136)</t>
  </si>
  <si>
    <t>FYPO:0000661;</t>
  </si>
  <si>
    <t>abnormal catalytic activity</t>
  </si>
  <si>
    <t>6.15264797507788 (316/5136)</t>
  </si>
  <si>
    <t>SPAC4F10.04;SPBC30D10.13c;SPBC336.12c;SPCC16A11.07;SPBC2A9.06c;SPAC1071.10c;SPCC1840.02c;SPBC17D11.06;SPCC965.05c;SPBC32F12.01c;SPCC4F11.02;SPAC1565.06c;SPAC17G6.04c;SPBC25H2.13c;SPAC9G1.09;SPAC17D4.02;SPBC146.03c;SPAC3H5.06c;SPAC1851.03;SPAC1D4.10;SPAC20G8.01;SPBP4H10.03;SPBC26H8.10;SPBC12D12.07c;SPBC12D12.04c;SPBC409.07c;SPBC776.02c;SPAC4C5.02c;SPAC644.04;SPCC4B3.16;SPBC776.12c;SPAC222.12c;SPBC776.18c;SPCC306.04c;SPAC2E1P5.04c;SPBC887.14c;SPAPB1E7.06c;SPAC4G9.10;SPCC18.09c;SPBC336.01;SPCC4G3.05c;SPAC6B12.10c;SPBC17F3.02;SPBC29A10.01;SPCC188.06c;SPCC1442.12;SPBC428.16c;SPBC26H8.07c;SPBC11B10.09;SPAC19B12.10;SPCC1259.10;SPBPJ4664.01;SPBC582.03;SPAC1071.04c;SPBP4H10.11c;SPAC6B12.09;SPCC320.13c;SPBC30D10.10c;SPCC16A11.05c;SPAC1F7.04;SPAC26F1.10c;SPCC306.09c;SPBC16D10.04c;SPAC4A8.15c;SPBC1734.02c;SPCC1183.03c;SPBP19A11.04c;SPCC74.02c;SPBC2D10.18;SPBC19G7.05c;SPAC22F3.10c;SPAC4A8.12c;SPCC162.09c;SPBC32F12.03c;SPAC3G6.01;SPBC17A3.07;SPBC24C6.07;SPAC23H3.13c;SPBC18H10.02;SPAC1D4.12;SPBC26H8.06;SPAC14C4.14;SPAC4A8.11c;SPCC24B10.07;SPBC336.04;</t>
  </si>
  <si>
    <t>GO:0044249;</t>
  </si>
  <si>
    <t>cellular biosynthetic process</t>
  </si>
  <si>
    <t>42.9032258064516 (266/620)</t>
  </si>
  <si>
    <t>29.7507788161994 (1528/5136)</t>
  </si>
  <si>
    <t>SPBC337.03;SPBC25B2.04c;SPCC1682.07;SPBC30D10.13c;SPAC19B12.02c;SPCC1739.12;SPAC3A11.08;SPAC6B12.02c;SPBC2G5.07c;SPAC15E1.03;SPCC1919.15;SPBPB8B6.04c;SPBC336.12c;SPCC645.06c;SPCC622.18;SPCC1840.09;SPAC959.04c;SPBC609.05;SPAC1805.06c;SPBC2A9.06c;SPAC1071.10c;SPBC713.12;SPBC17D11.06;SPCC1840.02c;SPAC222.08c;SPBC32F12.01c;SPBC36.07;SPBC21C3.13;SPCC1753.02c;SPBC23E6.07c;SPAC1F7.01c;SPCC16C4.14c;SPAC17H9.10c;SPAC4G9.16c;SPAC110.03;SPBC428.06c;SPAC1851.02;SPCC24B10.22;SPBC25H2.13c;SPAC17D4.02;SPAC3H5.06c;SPAC1851.03;SPBC29A3.02c;SPCC1223.07c;SPAC23C11.08;SPBC776.03;SPAC20G8.01;SPBC119.02;SPAC23C4.11;SPBC19G7.09;SPAC589.12;SPAC1783.04c;SPAC1B2.03c;SPCC1281.01;SPBC12D12.04c;SPBC13E7.04;SPCP31B10.03c;SPBC409.07c;SPAC1002.03c;SPAC17G8.11c;SPCC364.07;SPAC1610.01;SPAC22F3.09c;SPAC29A4.18;SPAC26A3.07c;SPBC4C3.12;SPBC776.12c;SPAC222.12c;SPBC776.18c;SPBC1604.11;SPCC306.04c;SPCC553.09c;SPCC338.16;SPBC29A10.16c;SPCC24B10.11c;SPAC11E3.08c;SPAC31G5.18c;SPAC19G12.11;SPAC9G1.03c;SPBC887.14c;SPBC16C6.11;SPAC1610.02c;SPCC1322.15;SPAC1F5.07c;SPBC354.03;SPBC887.15c;SPAC926.09c;SPAC1556.01c;SPAC4G9.15;SPBP23A10.14c;SPBP8B7.14c;SPAC1071.07c;SPAC1B2.05;SPAPB1E7.06c;SPBC31F10.13c;SPAC1F12.07;SPCC191.02c;SPAC4G9.10;SPBC365.06;SPAC6B12.11;SPBC2G2.07c;SPBC336.01;SPAC3G9.04;SPAC3C7.04;SPCP1E11.05c;SPAC25B8.06c;SPCC4G3.05c;SPAC15E1.04;SPBC2G5.02c;SPCC4B3.08;SPAC23D3.09;SPBC1289.08;SPAC23C11.02c;SPAC3H5.10;SPAC6B12.10c;SPCC736.08;SPBC16C6.09;SPAC31A2.02;SPCC1494.04c;SPBC1685.10;SPAC17G8.05;SPCC663.12;SPCC550.13;SPAC1071.06;SPAC23A1.11;SPBC800.07c;SPAC2F3.15;SPCC576.03c;SPCC970.10c;SPBC32H8.10;SPCC594.05c;SPBC29A10.01;SPCC1442.12;SPBC4C3.05c;SPAC1002.05c;SPAC23D3.02;SPBC646.09c;SPBC29A3.10c;SPAC18B11.07c;SPBC646.14c;SPCC794.07;SPAC3G9.08;SPCC736.07c;SPCC285.15c;SPBC11B10.09;SPAC25B8.19c;SPBC11G11.05;SPBC14C8.07c;SPBC25H2.11c;SPBC17G9.02c;SPBC2G2.13c;SPCC1259.01c;SPBPJ4664.01;SPBC577.12;SPAC20G4.07c;SPAC17C9.07;SPAC31G5.03;SPBP4H10.11c;SPAC5D6.05;SPBC577.06c;SPAC22F8.12c;SPCC825.02;SPBC3B8.10c;SPBC27B12.03c;SPAC1F7.04;SPAC24B11.13;SPAC22H12.02;SPAC23G3.10c;SPAC25G10.06;SPAC17G8.06c;SPAC26F1.10c;SPAC1805.11c;SPBC530.12c;SPAC26H5.05;SPCC306.09c;SPAC20G8.07c;SPAC3G9.17;SPBC16D10.04c;SPBC19C2.14;SPBC17A3.09c;SPAPB1E7.12;SPAC57A10.10c;SPBC1734.02c;SPAC664.01c;SPAC11G7.04;SPCC736.06;SPBC365.03c;SPBP4H10.09;SPBC19C7.12c;SPBC2D10.18;SPAC27E2.05;SPBC19G7.05c;SPBC21B10.13c;SPAC22F3.10c;SPCC777.07;SPBC16G5.01;SPBC1105.15c;SPAC644.14c;SPBC11C11.09c;SPBC651.10;SPCC825.01;SPCC736.11;SPAC15A10.03c;SPBC1685.09;SPBC685.07c;SPAC2F3.09;SPCC645.07;SPBC146.09c;SPBC3B8.02;SPBC29A10.13;SPBC337.09;SPCC584.04;SPBC216.06c;SPCC162.09c;SPBC1271.12;SPBC17G9.07;SPAC3G6.01;SPBC146.08c;SPBC4.04c;SPAC4F10.05c;SPAC27E2.10c;SPCC16C4.03;SPBC4B4.04;SPBC3E7.15c;SPAC6B12.15;SPAC23H3.13c;SPBC19C7.02;SPAC23G3.01;SPACUNK4.06c;SPAC30D11.12;SPCC4B3.05c;SPBC660.13c;SPCC61.02;SPBC16D10.09;SPAC323.05c;SPAC13A11.02c;SPAC1D4.12;SPAC1B3.17;SPBC14C8.16c;SPBP35G2.07;SPAC25B8.03;SPAC806.06c;SPCC16C4.11;SPAPB1E7.09;SPAC23H4.12;SPCC5E4.07;SPBC2F12.15c;SPAC1002.15c;SPAPB1E7.02c;SPAC14C4.14;SPAC323.01c;SPAC222.04c;SPCC1259.13;SPAC19G12.08;SPBC26H8.03;SPBC12D12.06;SPCC24B10.08c;SPCC613.12c;SPAC1805.13;SPAC4A8.11c;SPBC17G9.09;SPAC17H9.19c;SPBC725.16;SPAC8F11.07c;SPBC336.04;SPBC18H10.06c;</t>
  </si>
  <si>
    <t>GO:1901576;</t>
  </si>
  <si>
    <t>organic substance biosynthetic process</t>
  </si>
  <si>
    <t>43.0645161290323 (267/620)</t>
  </si>
  <si>
    <t>29.964953271028 (1539/5136)</t>
  </si>
  <si>
    <t>SPBC337.03;SPBC25B2.04c;SPCC1682.07;SPBC30D10.13c;SPAC19B12.02c;SPCC1739.12;SPAC3A11.08;SPAC6B12.02c;SPBC2G5.07c;SPAC15E1.03;SPCC1919.15;SPBPB8B6.04c;SPBC336.12c;SPCC645.06c;SPCC622.18;SPCC1840.09;SPAC959.04c;SPBC609.05;SPAC1805.06c;SPBC2A9.06c;SPAC1071.10c;SPBC713.12;SPBC17D11.06;SPCC1840.02c;SPAC222.08c;SPBC32F12.01c;SPBC36.07;SPBC21C3.13;SPCC1753.02c;SPBC23E6.07c;SPAC1F7.01c;SPCC16C4.14c;SPAC17H9.10c;SPAC4G9.16c;SPAC110.03;SPBC428.06c;SPAC1851.02;SPCC24B10.22;SPBC25H2.13c;SPAC17D4.02;SPAC3H5.06c;SPAC1851.03;SPCC24B10.21;SPBC29A3.02c;SPCC1223.07c;SPAC23C11.08;SPBC776.03;SPAC20G8.01;SPBC119.02;SPAC23C4.11;SPBC19G7.09;SPAC589.12;SPAC1783.04c;SPAC1B2.03c;SPCC1281.01;SPBC12D12.04c;SPBC13E7.04;SPCP31B10.03c;SPBC409.07c;SPAC1002.03c;SPAC17G8.11c;SPCC364.07;SPAC1610.01;SPAC22F3.09c;SPAC29A4.18;SPAC26A3.07c;SPBC4C3.12;SPBC776.12c;SPAC222.12c;SPBC776.18c;SPBC1604.11;SPCC306.04c;SPCC553.09c;SPCC338.16;SPBC29A10.16c;SPCC24B10.11c;SPAC11E3.08c;SPAC31G5.18c;SPAC19G12.11;SPAC9G1.03c;SPBC887.14c;SPBC16C6.11;SPAC1610.02c;SPCC1322.15;SPAC1F5.07c;SPBC354.03;SPBC887.15c;SPAC926.09c;SPAC1556.01c;SPAC4G9.15;SPBP23A10.14c;SPBP8B7.14c;SPAC1071.07c;SPAC1B2.05;SPAPB1E7.06c;SPBC31F10.13c;SPAC1F12.07;SPCC191.02c;SPAC4G9.10;SPBC365.06;SPAC6B12.11;SPBC2G2.07c;SPBC336.01;SPAC3G9.04;SPAC3C7.04;SPCP1E11.05c;SPAC25B8.06c;SPCC4G3.05c;SPAC15E1.04;SPBC2G5.02c;SPCC4B3.08;SPAC23D3.09;SPBC1289.08;SPAC23C11.02c;SPAC3H5.10;SPAC6B12.10c;SPCC736.08;SPBC16C6.09;SPAC31A2.02;SPCC1494.04c;SPBC1685.10;SPAC17G8.05;SPCC663.12;SPCC550.13;SPAC1071.06;SPAC23A1.11;SPBC800.07c;SPAC2F3.15;SPCC576.03c;SPCC970.10c;SPBC32H8.10;SPCC594.05c;SPBC29A10.01;SPCC1442.12;SPBC4C3.05c;SPAC1002.05c;SPAC23D3.02;SPBC646.09c;SPBC29A3.10c;SPAC18B11.07c;SPBC646.14c;SPCC794.07;SPAC3G9.08;SPCC736.07c;SPCC285.15c;SPBC11B10.09;SPAC25B8.19c;SPBC11G11.05;SPBC14C8.07c;SPBC25H2.11c;SPBC17G9.02c;SPBC2G2.13c;SPCC1259.01c;SPBPJ4664.01;SPBC577.12;SPAC20G4.07c;SPAC17C9.07;SPAC31G5.03;SPBP4H10.11c;SPAC5D6.05;SPBC577.06c;SPAC22F8.12c;SPCC825.02;SPBC3B8.10c;SPBC27B12.03c;SPAC1F7.04;SPAC24B11.13;SPAC22H12.02;SPAC23G3.10c;SPAC25G10.06;SPAC17G8.06c;SPAC26F1.10c;SPAC1805.11c;SPBC530.12c;SPAC26H5.05;SPCC306.09c;SPAC20G8.07c;SPAC3G9.17;SPBC16D10.04c;SPBC19C2.14;SPBC17A3.09c;SPAPB1E7.12;SPAC57A10.10c;SPBC1734.02c;SPAC664.01c;SPAC11G7.04;SPCC736.06;SPBC365.03c;SPBP4H10.09;SPBC19C7.12c;SPBC2D10.18;SPAC27E2.05;SPBC19G7.05c;SPBC21B10.13c;SPAC22F3.10c;SPCC777.07;SPBC16G5.01;SPBC1105.15c;SPAC644.14c;SPBC11C11.09c;SPBC651.10;SPCC825.01;SPCC736.11;SPAC15A10.03c;SPBC1685.09;SPBC685.07c;SPAC2F3.09;SPCC645.07;SPBC146.09c;SPBC3B8.02;SPBC29A10.13;SPBC337.09;SPCC584.04;SPBC216.06c;SPCC162.09c;SPBC1271.12;SPBC17G9.07;SPAC3G6.01;SPBC146.08c;SPBC4.04c;SPAC4F10.05c;SPAC27E2.10c;SPCC16C4.03;SPBC4B4.04;SPBC3E7.15c;SPAC6B12.15;SPAC23H3.13c;SPBC19C7.02;SPAC23G3.01;SPACUNK4.06c;SPAC30D11.12;SPCC4B3.05c;SPBC660.13c;SPCC61.02;SPBC16D10.09;SPAC323.05c;SPAC13A11.02c;SPAC1D4.12;SPAC1B3.17;SPBC14C8.16c;SPBP35G2.07;SPAC25B8.03;SPAC806.06c;SPCC16C4.11;SPAPB1E7.09;SPAC23H4.12;SPCC5E4.07;SPBC2F12.15c;SPAC1002.15c;SPAPB1E7.02c;SPAC14C4.14;SPAC323.01c;SPAC222.04c;SPCC1259.13;SPAC19G12.08;SPBC26H8.03;SPBC12D12.06;SPCC24B10.08c;SPCC613.12c;SPAC1805.13;SPAC4A8.11c;SPBC17G9.09;SPAC17H9.19c;SPBC725.16;SPAC8F11.07c;SPBC336.04;SPBC18H10.06c;</t>
  </si>
  <si>
    <t>FYPO:0003763;</t>
  </si>
  <si>
    <t>inviable aseptate mononucleate vegetative cell</t>
  </si>
  <si>
    <t>4.35483870967742 (27/620)</t>
  </si>
  <si>
    <t>0.934579439252336 (48/5136)</t>
  </si>
  <si>
    <t>SPBC336.12c;SPBC25H2.13c;SPAC17D4.02;SPAC3H5.06c;SPAC20G8.01;SPBC776.12c;SPCC553.09c;SPBP8B7.14c;SPAC1B2.05;SPAC6B12.10c;SPCC550.13;SPBC26H8.07c;SPBC646.14c;SPBC11B10.09;SPBC14C8.07c;SPBC582.03;SPBC14C8.06;SPBC1734.02c;SPAC27E2.05;SPAC1805.17;SPCC5E4.06;SPBC4.04c;SPBC24C6.07;SPAC31A2.05c;SPAPB1E7.02c;SPAC8F11.07c;SPBC336.04;</t>
  </si>
  <si>
    <t>FYPO:0003785;</t>
  </si>
  <si>
    <t>aseptate mononucleate vegetative cell</t>
  </si>
  <si>
    <t>FYPO:0001916;</t>
  </si>
  <si>
    <t>elongated mononucleate vegetative cell</t>
  </si>
  <si>
    <t>5 (31/620)</t>
  </si>
  <si>
    <t>1.20716510903427 (62/5136)</t>
  </si>
  <si>
    <t>SPBC336.12c;SPBC17D11.06;SPBC25H2.13c;SPAC17D4.02;SPAC3H5.06c;SPAC20G8.01;SPBC776.12c;SPCC553.09c;SPBC887.14c;SPBP8B7.14c;SPAC1B2.05;SPAC6B12.10c;SPCC550.13;SPBC26H8.07c;SPBC646.14c;SPBC11B10.09;SPBC14C8.07c;SPBC582.03;SPCC320.13c;SPBC16D10.04c;SPBC1734.02c;SPAC27E2.05;SPAC1805.17;SPCC5E4.06;SPBC4.04c;SPBC24C6.07;SPBC16D10.09;SPAC31A2.05c;SPAPB1E7.02c;SPAC8F11.07c;SPBC336.04;</t>
  </si>
  <si>
    <t>FYPO:0004255;</t>
  </si>
  <si>
    <t>inviable elongated mononucleate vegetative cell</t>
  </si>
  <si>
    <t>4.67741935483871 (29/620)</t>
  </si>
  <si>
    <t>1.0708722741433 (55/5136)</t>
  </si>
  <si>
    <t>SPBC336.12c;SPBC17D11.06;SPBC25H2.13c;SPAC17D4.02;SPAC3H5.06c;SPAC20G8.01;SPBC776.12c;SPCC553.09c;SPBP8B7.14c;SPAC1B2.05;SPAC6B12.10c;SPCC550.13;SPBC26H8.07c;SPBC646.14c;SPBC11B10.09;SPBC14C8.07c;SPBC582.03;SPCC320.13c;SPBC16D10.04c;SPBC1734.02c;SPAC27E2.05;SPAC1805.17;SPCC5E4.06;SPBC4.04c;SPBC24C6.07;SPAC31A2.05c;SPAPB1E7.02c;SPAC8F11.07c;SPBC336.04;</t>
  </si>
  <si>
    <t>FYPO:0002342;</t>
  </si>
  <si>
    <t>septated vegetative cell</t>
  </si>
  <si>
    <t>3.58255451713396 (184/5136)</t>
  </si>
  <si>
    <t>SPBC4B4.06;SPAC3H8.10;SPBC17D11.06;SPCC1840.02c;SPBC887.03c;SPAC1565.06c;SPCC24B10.22;SPAC9G1.09;SPAC3H5.06c;SPAC1851.03;SPBC146.07;SPBC11C11.04c;SPBC12D12.04c;SPAC1071.02;SPBC3H7.13;SPBC4C3.12;SPBC776.18c;SPCC24B10.11c;SPAP8A3.08;SPCC4B3.15;SPAC9G1.11c;SPCC736.08;SPAPYUG7.03c;SPAC17G8.05;SPCC1442.12;SPAC23D3.02;SPBC646.09c;SPBC26H8.07c;SPBC11B10.09;SPAC1F5.08c;SPAC1142.07c;SPAC20G4.07c;SPCC320.13c;SPAC5D6.05;SPAC6F12.17;SPAC20G8.07c;SPBC6B1.04;SPCC830.06;SPCC1840.01c;SPBC19G7.05c;SPBC4F6.12;SPAC31G5.13;SPAC1805.17;SPBC211.03c;SPBC3B9.09;SPBC32H8.12c;SPAC27E2.10c;SPAC6B12.15;SPAC13D6.05;SPAC17G8.12;SPBC32F12.04;SPACUNK4.06c;SPAC4F10.11;SPBC337.12;SPAC1D4.12;SPAC1002.15c;SPAPB1E7.02c;SPAC25B8.14;SPAC4A8.11c;</t>
  </si>
  <si>
    <t>FYPO:0001346;</t>
  </si>
  <si>
    <t>DNA metabolism phenotype during vegetative growth</t>
  </si>
  <si>
    <t>7.74193548387097 (48/620)</t>
  </si>
  <si>
    <t>2.57009345794392 (132/5136)</t>
  </si>
  <si>
    <t>SPAC6B12.02c;SPCC5E4.04;SPBC25H2.13c;SPAC19G12.17;SPAC17D4.02;SPBC146.03c;SPAC3H5.06c;SPBC106.09;SPBC19G7.01c;SPBC3E7.08c;SPAC22F3.09c;SPBC887.14c;SPAC1556.01c;SPBC4F6.15c;SPAC1B2.05;SPBC365.06;SPAC6B12.11;SPBC336.01;SPCC4G3.05c;SPAC20H4.07;SPBC646.14c;SPBC582.03;SPCC320.13c;SPBC30D10.10c;SPAC3C7.03c;SPCC338.08;SPBC16D10.04c;SPBC6B1.09c;SPBC1734.02c;SPAC664.01c;SPAC27E2.05;SPAC644.14c;SPCC338.17c;SPAC15A10.03c;SPCC5E4.06;SPBC146.09c;SPAC4A8.12c;SPBC216.06c;SPBC4.04c;SPAC27E2.10c;SPCC31H12.08c;SPBC660.13c;SPBC16D10.09;SPAC1D4.12;SPAC4A8.11c;SPAC17H9.19c;SPCC24B10.07;SPAC8F11.07c;</t>
  </si>
  <si>
    <t>FYPO:0004296;</t>
  </si>
  <si>
    <t>septated cell</t>
  </si>
  <si>
    <t>3.60202492211838 (185/5136)</t>
  </si>
  <si>
    <t>FYPO:0000268;</t>
  </si>
  <si>
    <t>sensitive to UV during vegetative growth</t>
  </si>
  <si>
    <t>8.70967741935484 (54/620)</t>
  </si>
  <si>
    <t>3.13473520249221 (161/5136)</t>
  </si>
  <si>
    <t>SPBC337.03;SPAC6B12.02c;SPAC17H9.10c;SPBC25H2.13c;SPCC11E10.04;SPAC1783.04c;SPBC409.07c;SPBC3E7.08c;SPAC3G6.02;SPCC338.16;SPAC11E3.08c;SPBC1D7.04;SPAC1556.01c;SPBC4F6.15c;SPAPB1E7.06c;SPAC17A5.07c;SPCC4G3.05c;SPAC20H4.07;SPAC2G11.06;SPAC57A10.02;SPBC32H8.10;SPBC646.09c;SPAC18B11.07c;SPBC365.13c;SPBC2G2.13c;SPBC582.03;SPBC30D10.10c;SPAC3C7.03c;SPCC338.08;SPBC11B10.10c;SPBC6B1.09c;SPCC63.02c;SPBC21C3.02c;SPAC644.14c;SPBC651.10;SPAC1805.17;SPCC338.17c;SPAC15A10.03c;SPCC5E4.06;SPBC216.06c;SPAC30D11.13;SPAC3G6.01;SPAC27E2.10c;SPCC16C4.03;SPAC12B10.12c;SPBC660.13c;SPBC16D10.09;SPBC337.12;SPAC1D4.12;SPAC31A2.05c;SPAPB1E7.02c;SPCC1259.13;SPBC2D10.12;SPCC24B10.07;</t>
  </si>
  <si>
    <t>FYPO:0001320;</t>
  </si>
  <si>
    <t>vegetative cell phenotype</t>
  </si>
  <si>
    <t>99.0322580645161 (614/620)</t>
  </si>
  <si>
    <t>93.2242990654206 (4788/5136)</t>
  </si>
  <si>
    <t>SPBC337.03;SPAC4F10.04;SPBC25B2.04c;SPAC4F8.07c;SPAC8C9.17c;SPCC1682.07;SPBC30D10.13c;SPAC19B12.02c;SPAC20G8.09c;SPCC1739.12;SPAC186.07c;SPAC3A11.08;SPAC1B3.14;SPAC6B12.02c;SPBC2G5.07c;SPAC15E1.03;SPAC15E1.07c;SPBC4B4.06;SPCC24B10.04;SPCC1919.15;SPBPB8B6.04c;SPBC336.12c;SPBC1711.03;SPCC645.06c;SPCC622.18;SPCC16C4.12;SPAP8A3.06;SPCC1840.09;SPAC19A8.08;SPAC959.04c;SPBC649.05;SPBC609.05;SPAC1805.06c;SPCC16A11.07;SPBC2A9.06c;SPBC1105.17;SPAC1071.10c;SPAC3H8.10;SPBC713.12;SPBC19C2.13c;SPCC5E4.04;SPBC36B7.03;SPAC17A2.08c;SPBC17D11.06;SPCC1840.02c;SPCC645.11c;SPAC222.08c;SPBC6B1.10;SPCC965.05c;SPBC32F12.01c;SPAC26H5.07c;SPBC36.07;SPBC21C3.13;SPCC1753.02c;SPAC821.12;SPAC186.01;SPBC887.03c;SPBC23E6.07c;SPCC4F11.02;SPAC1F7.01c;SPCC16C4.14c;SPBC1604.18c;SPBC365.10;SPBC3H7.12;SPAC16C9.04c;SPBC17A3.05c;SPAC17H9.10c;SPAC1565.06c;SPAC4G9.16c;SPAC17G6.04c;SPAC11G7.02;SPAC17A5.16;SPAC110.03;SPBC428.06c;SPAC13G6.09;SPBC24C6.06;SPAC9G1.12;SPAC1B2.02c;SPAC1851.02;SPAC1071.11;SPCC24B10.22;SPBC19G7.10c;SPBC25H2.13c;SPAC9G1.09;SPAC1B2.04;SPAC19G12.17;SPBC3D6.08c;SPAC17D4.02;SPBC25H2.08c;SPBC146.03c;SPAC1B3.11c;SPBC8D2.20c;SPAC3H5.06c;SPAC4H3.01;SPAC1851.03;SPCC24B10.21;SPCC4B3.02c;SPBC32F12.02;SPCC11E10.04;SPCC737.02c;SPBC146.07;SPAC18G6.07c;SPBC29A3.02c;SPBC25B2.10;SPAC186.06;SPAC4F8.01;SPCC1223.07c;SPAC23C11.08;SPBC15D4.10c;SPBP16F5.05c;SPBC428.19c;SPAC1D4.10;SPBC776.03;SPCC790.02;SPAC20G8.01;SPBC2G2.14;SPBC119.02;SPBP4H10.03;SPAC7D4.04;SPAC589.06c;SPBC11C11.04c;SPAC23C4.11;SPBC4F6.06;SPBC14C8.13;SPBC19G7.09;SPAC589.12;SPAC1783.04c;SPAC869.01;SPAC1B2.03c;SPBC215.15;SPBC26H8.10;SPAC1002.02;SPCC794.10;SPBC1A4.09;SPBC12D12.07c;SPBC12D12.04c;SPCC1281.01;SPBC13E7.04;SPCP31B10.03c;SPBC409.07c;SPBC776.02c;SPBC24C6.05;SPBC106.09;SPAC1071.02;SPBC3H7.13;SPAC4C5.02c;SPAC1002.03c;SPAC11G7.03;SPAC644.04;SPBC19G7.01c;SPCC1259.04;SPBC19C7.01;SPBC3E7.08c;SPBC1703.09;SPAC17G8.11c;SPCC4B3.16;SPCC364.07;SPAC3G6.02;SPCC550.11;SPAC1610.01;SPAC186.08c;SPAC22F3.09c;SPBC21H7.04;SPAC29A4.18;SPAC26A3.07c;SPBC4C3.12;SPBC776.12c;SPAC144.06;SPAC222.12c;SPAC186.05c;SPBC776.18c;SPBC1604.11;SPCC306.04c;SPAC23H3.03c;SPCC553.09c;SPBPB2B2.08;SPCC338.16;SPBC29A10.16c;SPAC1F3.03;SPAC2G11.08c;SPCC24B10.11c;SPCC794.11c;SPAC2E1P5.04c;SPAC11E3.08c;SPAC4F8.03;SPAC31G5.18c;SPAC9G1.03c;SPAC19G12.11;SPAC4F10.15c;SPBC887.14c;SPBC16C6.11;SPAC1610.02c;SPBC2G2.01c;SPCC1322.15;SPCC18.06c;SPAC1F5.07c;SPBC354.03;SPAC17H9.08;SPBC887.15c;SPBC1D7.04;SPAC926.09c;SPAC1556.01c;SPAC15E1.06;SPCC1450.03;SPAC4G9.15;SPBP23A10.14c;SPAC1296.06;SPBC4F6.15c;SPCC1322.06;SPBP8B7.14c;SPAC688.07c;SPAC1071.07c;SPAC1071.03c;SPAC1B2.05;SPAPB1E7.06c;SPAC2F3.02;SPBC31F10.13c;SPBC83.10;SPAC1F12.07;SPAC869.06c;SPAP27G11.10c;SPCC1840.03;SPCC191.02c;SPAP8A3.08;SPAC4G9.10;SPCC18.09c;SPBC365.06;SPAC6B12.11;SPBC2G2.07c;SPBC336.01;SPAC3G9.04;SPAC3C7.04;SPAC23C11.10;SPBC19G7.08c;SPAC17A5.07c;SPCP1E11.05c;SPAC25B8.06c;SPCC4G3.05c;SPBC337.10c;SPCC4B3.15;SPBC21B10.12;SPAC12B10.10;SPAC8F11.08c;SPAC15E1.04;SPBC557.05;SPCC4B3.08;SPBC2G5.02c;SPAC9G1.11c;SPAC23D3.09;SPAC22F3.11c;SPBC1289.08;SPAC23C11.02c;SPAC19A8.11c;SPBC543.10;SPAC3H5.10;SPAC6B12.10c;SPAC144.14;SPCC736.08;SPAPYUG7.03c;SPAC20H4.07;SPAC1805.05;SPCC1259.14c;SPBC16C6.09;SPAC2G11.06;SPAC31A2.02;SPCC1442.03;SPCC1494.04c;SPBC1685.10;SPCC188.08c;SPAC17G8.05;SPAC1F12.04c;SPCC1442.13c;SPCC663.12;SPCC550.13;SPCC1739.07;SPCC297.06c;SPAC23A1.11;SPAC1071.06;SPBC23G7.12c;SPBC800.07c;SPAC9E9.14;SPBC409.19c;SPAC57A10.02;SPAC2F3.15;SPCC576.03c;SPBC405.04c;SPCC970.10c;SPBC17F3.02;SPBC32H8.10;SPCC594.05c;SPAC9.13c;SPBC1604.12;SPBC29A10.01;SPBC405.03c;SPCC188.06c;SPAC22G7.05;SPCC1442.12;SPAC637.11;SPBC2D10.10c;SPBC4C3.05c;SPAC1002.05c;SPAC23D3.02;SPBC428.16c;SPBC646.09c;SPBC29A3.10c;SPAC18B11.07c;SPCC1259.05c;SPAC3F10.05c;SPBC26H8.07c;SPAC4G8.10;SPBC646.14c;SPBC19G7.07c;SPBC651.11c;SPCC14G10.03c;SPCC794.07;SPCC1753.04;SPAC3G9.08;SPCC736.07c;SPBC27B12.09c;SPCC285.15c;SPBC3H7.03c;SPBC11B10.09;SPAC19B12.10;SPAC25B8.19c;SPAC821.13c;SPBC11G11.05;SPAC1F5.08c;SPAC1142.07c;SPBC365.13c;SPBC8D2.18c;SPBC14C8.07c;SPBC25H2.11c;SPBC2G2.13c;SPBC17G9.02c;SPCC1259.01c;SPCC1259.10;SPBPJ4664.01;SPBC577.12;SPBC21D10.11c;SPAC1F8.03c;SPAC20G4.07c;SPAC6G9.15c;SPAC17C9.07;SPAC1782.05;SPBC582.03;SPAC1071.04c;SPAC31G5.03;SPBC1778.06c;SPBC26H8.08c;SPAC890.06;SPBP4H10.11c;SPAC6B12.09;SPCC320.13c;SPAC5D6.05;SPAC1B3.20;SPBC577.06c;SPCC825.02;SPAC23G3.08c;SPAC22F8.12c;SPBC4B4.07c;SPCC285.14;SPAC6F12.17;SPBC3B8.10c;SPBC30D10.10c;SPCC16A11.05c;SPBC1306.02;SPCC320.12;SPBC27B12.03c;SPCC613.04c;SPCC16C4.10;SPAC3C7.03c;SPAC1F7.04;SPAC24B11.13;SPBC14C8.06;SPAC22H12.02;SPAC23G3.10c;SPAC25G10.06;SPAC167.05;SPCC18.13;SPAC17G8.06c;SPAC26F1.10c;SPCC1672.10;SPAC1805.11c;SPBC530.12c;SPCC16A11.04;SPBC31E1.03;SPBC18H10.07;SPAC26H5.05;SPCC338.08;SPCC16C4.09;SPAC30C2.06c;SPBC11B10.10c;SPAPJ695.01c;SPBC1706.03;SPBC21D10.10;SPCC306.09c;SPAC1F8.02c;SPBPB10D8.01;SPBC24C6.11;SPAC1F5.10;SPAC20G8.07c;SPAC5D6.13;SPAC27D7.08c;SPBC31E1.04;SPBC16D10.04c;SPBC12C2.01c;SPAC8C9.07;SPBC6B1.09c;SPBC19C2.14;SPCC613.08;SPCC895.05;SPAC4A8.15c;SPAC343.05;SPAC26A3.01;SPAPB1E7.12;SPBC17A3.09c;SPAC23H4.14;SPAC57A10.10c;SPBC1734.02c;SPCC1183.03c;SPCC63.02c;SPBC6B1.04;SPCC162.01c;SPAC664.01c;SPBP19A11.04c;SPAC11G7.04;SPBC21C3.02c;SPAC144.08;SPCC830.06;SPCC736.06;SPCC1840.11;SPBC365.03c;SPAC890.02c;SPAC8C9.10c;SPCC126.03;SPAC20G8.03;SPBP4H10.09;SPCC338.06c;SPCC74.02c;SPAC30D11.05;SPBC13G1.12;SPBC27B12.08;SPBC19C7.12c;SPBC2D10.18;SPBC25H2.16c;SPAC27E2.05;SPBC19G7.05c;SPCC1840.01c;SPBC15C4.02;SPAC22F3.10c;SPBC21B10.13c;SPAC869.03c;SPCC777.07;SPBC16G5.01;SPAC644.14c;SPBC1105.15c;SPBC23G7.08c;SPAC10F6.08c;SPBC11C11.09c;SPAC4F10.06;SPBC651.10;SPBC1778.05c;SPBC4F6.12;SPBC13E7.03c;SPAC31G5.13;SPCC613.07;SPBC25H2.03;SPAC1805.17;SPCC338.17c;SPCC825.01;SPBC32F12.05c;SPBC20F10.07;SPCC24B10.12;SPCC736.11;SPBC3H7.10;SPBC776.17;SPAC869.04;SPAC6C3.08;SPAC15A10.03c;SPCC5E4.06;SPBC8D2.02c;SPAC12G12.16c;SPBC2D10.19c;SPBC3F6.05;SPBC1685.09;SPBC685.07c;SPAC2F3.09;SPCC645.07;SPBPB21E7.04c;SPCC1020.02;SPAC23A1.15c;SPAC4G8.11c;SPBC146.09c;SPBC3B8.02;SPBC29A10.13;SPBC16D10.03;SPAC3A11.13;SPBC337.09;SPCC584.04;SPAC4A8.12c;SPAC4F10.13c;SPBC216.06c;SPCC162.09c;SPAC30D11.13;SPBC1271.12;SPCC777.13;SPBC32F12.03c;SPBP19A11.03c;SPBC25H2.09;SPBC211.03c;SPBC1539.08;SPBC17G9.07;SPAC3G6.01;SPBC17A3.07;SPCC1672.11c;SPAC23C11.14;SPAC2G11.03c;SPCC16C4.17;SPBC15D4.12c;SPBC146.08c;SPCC1840.10;SPBC3H7.01;SPCC24B10.06;SPBC4.04c;SPAC824.05;SPAC4F10.05c;SPBC3B9.09;SPAC1635.01;SPAC186.02c;SPBC32H8.12c;SPAC27E2.10c;SPCC16C4.03;SPBC4B4.04;SPAC6F6.15;SPBC3E7.15c;SPAC6B12.15;SPBC119.05c;SPAC13D6.05;SPCC320.04c;SPBC24C6.07;SPAC23H3.13c;SPBC19C7.02;SPBC16D10.06;SPCC895.07;SPCC31H12.08c;SPCC777.14;SPBC1703.03c;SPAC17G8.12;SPBC18H10.02;SPBP8B7.22;SPBC32F12.04;SPAC23G3.01;SPBC409.04c;SPAC222.19;SPACUNK4.06c;SPAC30D11.12;SPCC4B3.05c;SPAC12B10.12c;SPBC660.13c;SPBC1348.14c;SPCC61.02;SPAC4F10.11;SPBC16D10.09;SPAC323.05c;SPAC13A11.02c;SPBC337.12;SPAC1D4.12;SPAC1B3.17;SPAC15A10.01;SPBC577.04;SPBC26H8.06;SPBC14C8.16c;SPAC25B8.03;SPAC806.06c;SPAC31A2.05c;SPCC16C4.11;SPBP35G2.07;SPAPB1E7.09;SPAC23H4.12;SPCC5E4.07;SPBC2F12.15c;SPAC977.10;SPAC1002.15c;SPBC1709.03;SPAPB1E7.02c;SPAC14C4.14;SPAC323.01c;SPCC1259.13;SPAC222.04c;SPAC19G12.08;SPAC25B8.14;SPBC26H8.03;SPAC3A12.14;SPBC12D12.06;SPBC3H7.11;SPBC887.06c;SPCC24B10.08c;SPCC1672.04c;SPBC2D10.12;SPAC18G6.03;SPCC613.12c;SPAC1805.13;SPAC31A2.06;SPAC4A8.11c;SPBC17G9.09;SPAC17H9.19c;SPBC725.16;SPCC24B10.07;SPAC4H3.13;SPAC8F11.07c;SPAC328.02;SPBC336.04;SPBC18H10.06c;SPAC2G11.15c;</t>
  </si>
  <si>
    <t>FYPO:0001316;</t>
  </si>
  <si>
    <t>normal level of substance in cell during vegetative growth</t>
  </si>
  <si>
    <t>5.00389408099688 (257/5136)</t>
  </si>
  <si>
    <t>SPBC337.03;SPBC336.12c;SPAP8A3.06;SPCC16A11.07;SPAC1071.10c;SPAC3H8.10;SPCC5E4.04;SPBC17D11.06;SPAC17H9.10c;SPAC1565.06c;SPAC9G1.09;SPBC146.07;SPBC26H8.10;SPCC1281.01;SPBC12D12.04c;SPBC409.07c;SPAC4C5.02c;SPAC3G6.02;SPAC144.06;SPBC776.18c;SPCC306.04c;SPAC2G11.08c;SPBC1D7.04;SPBC31F10.13c;SPBC365.06;SPCC4B3.15;SPAC31A2.02;SPCC663.12;SPAC2F3.15;SPAC637.11;SPBC646.09c;SPBC646.14c;SPAC1F5.08c;SPBC365.13c;SPBC14C8.07c;SPBC25H2.11c;SPAC1071.04c;SPBC30D10.10c;SPAC1F7.04;SPBC31E1.03;SPAC26H5.05;SPAC4A8.15c;SPAC343.05;SPAC57A10.10c;SPCC1183.03c;SPCC63.02c;SPAC664.01c;SPBC2D10.18;SPBC19G7.05c;SPCC1840.01c;SPBC16G5.01;SPAC644.14c;SPBC4F6.12;SPAC31G5.13;SPAC1805.17;SPAC4A8.12c;SPBC216.06c;SPAC30D11.13;SPAC3G6.01;SPAC23C11.14;SPAC13D6.05;SPBC24C6.07;SPAC23H3.13c;SPBC16D10.06;SPBC337.12;SPAC1B3.17;SPAC15A10.01;SPBC26H8.06;SPAC23H4.12;SPAC977.10;SPCC1259.13;SPAC3A12.14;SPCC613.12c;</t>
  </si>
  <si>
    <t>FYPO:0002550;</t>
  </si>
  <si>
    <t>sensitive to UV</t>
  </si>
  <si>
    <t>3.17367601246106 (163/5136)</t>
  </si>
  <si>
    <t>FYPO:0000088;</t>
  </si>
  <si>
    <t>sensitive to hydroxyurea</t>
  </si>
  <si>
    <t>11.5848909657321 (595/5136)</t>
  </si>
  <si>
    <t>SPAC4F10.04;SPBC25B2.04c;SPAC8C9.17c;SPAC6B12.02c;SPBC4B4.06;SPAC19A8.08;SPBC649.05;SPAC1805.06c;SPAC3H8.10;SPAC222.08c;SPAC186.01;SPBC23E6.07c;SPAC17H9.10c;SPAC11G7.02;SPAC9G1.12;SPBC19G7.10c;SPAC19G12.17;SPAC1B2.04;SPBC3D6.08c;SPBC25H2.08c;SPCC11E10.04;SPBC25B2.10;SPAC4F8.01;SPBC15D4.10c;SPBC13E7.04;SPAC1071.02;SPAC4C5.02c;SPBC19C7.01;SPBC776.12c;SPAC144.06;SPAC186.05c;SPCC306.04c;SPCC338.16;SPAC1F3.03;SPAC11E3.08c;SPBC887.14c;SPAC1610.02c;SPBC2G2.01c;SPCC18.06c;SPBC1D7.04;SPAC1556.01c;SPBC4F6.15c;SPAPB1E7.06c;SPBC31F10.13c;SPBC365.06;SPBC336.01;SPAC17A5.07c;SPCC4G3.05c;SPAC12B10.10;SPAC9G1.11c;SPAC23D3.09;SPAC19A8.11c;SPAC20H4.07;SPAC1805.05;SPCC663.12;SPCC550.13;SPAC1071.06;SPBC800.07c;SPAC9E9.14;SPBC1604.12;SPAC18B11.07c;SPBC11B10.09;SPAC19B12.10;SPBC11G11.05;SPAC1142.07c;SPBC25H2.11c;SPBC2G2.13c;SPBPJ4664.01;SPAC6G9.15c;SPAC1782.05;SPCC320.13c;SPBC30D10.10c;SPAC1F7.04;SPAC3C7.03c;SPCC338.08;SPBC11B10.10c;SPAC27D7.08c;SPBC16D10.04c;SPBC12C2.01c;SPBC6B1.09c;SPBC1734.02c;SPCC63.02c;SPBC6B1.04;SPAC664.01c;SPAC11G7.04;SPBC21C3.02c;SPCC830.06;SPBP4H10.09;SPAC30D11.05;SPBC2D10.18;SPBC25H2.16c;SPAC27E2.05;SPAC22F3.10c;SPAC644.14c;SPAC10F6.08c;SPBC651.10;SPBC4F6.12;SPBC20F10.07;SPCC736.11;SPAC869.04;SPAC15A10.03c;SPCC5E4.06;SPCC645.07;SPBC216.06c;SPAC30D11.13;SPCC777.13;SPAC3G6.01;SPAC186.02c;SPAC27E2.10c;SPBC4B4.04;SPBC3E7.15c;SPBC119.05c;SPBC19C7.02;SPCC31H12.08c;SPBC1703.03c;SPBP8B7.22;SPAC222.19;SPAC12B10.12c;SPBC660.13c;SPCC61.02;SPBC16D10.09;SPBC337.12;SPAC31A2.05c;SPAC1002.15c;SPAPB1E7.02c;SPCC1259.13;SPAC19G12.08;SPCC24B10.08c;SPAC17H9.19c;SPCC24B10.07;</t>
  </si>
  <si>
    <t>FYPO:0000706;</t>
  </si>
  <si>
    <t>normal molecular function</t>
  </si>
  <si>
    <t>9.83870967741936 (61/620)</t>
  </si>
  <si>
    <t>3.85514018691589 (198/5136)</t>
  </si>
  <si>
    <t>SPBC30D10.13c;SPAC3A11.08;SPAP8A3.06;SPCC5E4.04;SPCC1840.02c;SPAC110.03;SPBC25H2.13c;SPAC17D4.02;SPAC3H5.06c;SPBC146.07;SPAC1D4.10;SPBC26H8.10;SPBC12D12.07c;SPBC12D12.04c;SPBC409.07c;SPAC4C5.02c;SPAC644.04;SPBC3E7.08c;SPBC4C3.12;SPBC776.12c;SPAC2E1P5.04c;SPCC18.06c;SPAC1B2.05;SPAP8A3.08;SPBC365.06;SPAC6B12.11;SPCC550.13;SPBC4C3.05c;SPBC428.16c;SPBC26H8.07c;SPBC11B10.09;SPBC14C8.07c;SPBC582.03;SPBP4H10.11c;SPBC30D10.10c;SPAC26F1.10c;SPCC306.09c;SPBC16D10.04c;SPBC6B1.09c;SPBC1734.02c;SPAC664.01c;SPAC27E2.05;SPAC644.14c;SPAC31G5.13;SPAC15A10.03c;SPCC5E4.06;SPBC216.06c;SPAC30D11.13;SPBP19A11.03c;SPBC17A3.07;SPBC4.04c;SPAC6B12.15;SPBC119.05c;SPBC16D10.09;SPAPB1E7.02c;SPBC2D10.12;SPAC4A8.11c;SPAC17H9.19c;SPBC725.16;SPCC24B10.07;SPAC8F11.07c;</t>
  </si>
  <si>
    <t>FYPO:0001321;</t>
  </si>
  <si>
    <t>cellular physical quality phenotype during vegetative growth</t>
  </si>
  <si>
    <t>98.8709677419355 (613/620)</t>
  </si>
  <si>
    <t>93.0101246105919 (4777/5136)</t>
  </si>
  <si>
    <t>SPBC337.03;SPAC4F10.04;SPBC25B2.04c;SPAC4F8.07c;SPAC8C9.17c;SPCC1682.07;SPBC30D10.13c;SPAC19B12.02c;SPAC20G8.09c;SPCC1739.12;SPAC186.07c;SPAC3A11.08;SPAC1B3.14;SPAC6B12.02c;SPBC2G5.07c;SPAC15E1.03;SPAC15E1.07c;SPBC4B4.06;SPCC24B10.04;SPCC1919.15;SPBPB8B6.04c;SPBC336.12c;SPBC1711.03;SPCC645.06c;SPCC622.18;SPCC16C4.12;SPAP8A3.06;SPCC1840.09;SPAC19A8.08;SPAC959.04c;SPBC649.05;SPBC609.05;SPAC1805.06c;SPCC16A11.07;SPBC2A9.06c;SPBC1105.17;SPAC1071.10c;SPAC3H8.10;SPBC713.12;SPBC19C2.13c;SPCC5E4.04;SPBC36B7.03;SPAC17A2.08c;SPBC17D11.06;SPCC1840.02c;SPCC645.11c;SPAC222.08c;SPBC6B1.10;SPCC965.05c;SPBC32F12.01c;SPAC26H5.07c;SPBC36.07;SPBC21C3.13;SPCC1753.02c;SPAC821.12;SPAC186.01;SPBC887.03c;SPBC23E6.07c;SPCC4F11.02;SPAC1F7.01c;SPCC16C4.14c;SPBC1604.18c;SPBC365.10;SPBC3H7.12;SPAC16C9.04c;SPBC17A3.05c;SPAC17H9.10c;SPAC1565.06c;SPAC4G9.16c;SPAC17G6.04c;SPAC11G7.02;SPAC17A5.16;SPAC110.03;SPBC428.06c;SPAC13G6.09;SPBC24C6.06;SPAC9G1.12;SPAC1B2.02c;SPAC1851.02;SPAC1071.11;SPCC24B10.22;SPBC19G7.10c;SPBC25H2.13c;SPAC9G1.09;SPAC1B2.04;SPAC19G12.17;SPBC3D6.08c;SPAC17D4.02;SPBC25H2.08c;SPBC146.03c;SPAC1B3.11c;SPBC8D2.20c;SPAC3H5.06c;SPAC4H3.01;SPAC1851.03;SPCC24B10.21;SPCC4B3.02c;SPBC32F12.02;SPCC11E10.04;SPCC737.02c;SPBC146.07;SPAC18G6.07c;SPBC29A3.02c;SPBC25B2.10;SPAC186.06;SPAC4F8.01;SPCC1223.07c;SPAC23C11.08;SPBC15D4.10c;SPBP16F5.05c;SPBC428.19c;SPAC1D4.10;SPBC776.03;SPCC790.02;SPAC20G8.01;SPBC2G2.14;SPBC119.02;SPBP4H10.03;SPAC7D4.04;SPAC589.06c;SPBC11C11.04c;SPAC23C4.11;SPBC4F6.06;SPBC14C8.13;SPBC19G7.09;SPAC589.12;SPAC1783.04c;SPAC869.01;SPAC1B2.03c;SPBC215.15;SPBC26H8.10;SPAC1002.02;SPCC794.10;SPBC1A4.09;SPBC12D12.07c;SPBC12D12.04c;SPCC1281.01;SPBC13E7.04;SPCP31B10.03c;SPBC409.07c;SPBC776.02c;SPBC24C6.05;SPBC106.09;SPAC1071.02;SPBC3H7.13;SPAC4C5.02c;SPAC1002.03c;SPAC11G7.03;SPAC644.04;SPBC19G7.01c;SPCC1259.04;SPBC19C7.01;SPBC3E7.08c;SPBC1703.09;SPAC17G8.11c;SPCC4B3.16;SPCC364.07;SPAC3G6.02;SPCC550.11;SPAC1610.01;SPAC186.08c;SPAC22F3.09c;SPBC21H7.04;SPAC29A4.18;SPAC26A3.07c;SPBC4C3.12;SPBC776.12c;SPAC144.06;SPAC222.12c;SPAC186.05c;SPBC776.18c;SPBC1604.11;SPCC306.04c;SPAC23H3.03c;SPCC553.09c;SPBPB2B2.08;SPCC338.16;SPBC29A10.16c;SPAC1F3.03;SPAC2G11.08c;SPCC24B10.11c;SPCC794.11c;SPAC2E1P5.04c;SPAC11E3.08c;SPAC4F8.03;SPAC31G5.18c;SPAC9G1.03c;SPAC19G12.11;SPAC4F10.15c;SPBC887.14c;SPBC16C6.11;SPAC1610.02c;SPBC2G2.01c;SPCC1322.15;SPCC18.06c;SPAC1F5.07c;SPBC354.03;SPAC17H9.08;SPBC887.15c;SPBC1D7.04;SPAC926.09c;SPAC1556.01c;SPAC15E1.06;SPCC1450.03;SPAC4G9.15;SPBP23A10.14c;SPAC1296.06;SPBC4F6.15c;SPCC1322.06;SPBP8B7.14c;SPAC688.07c;SPAC1071.07c;SPAC1071.03c;SPAC1B2.05;SPAPB1E7.06c;SPAC2F3.02;SPBC31F10.13c;SPBC83.10;SPAC1F12.07;SPAC869.06c;SPAP27G11.10c;SPCC1840.03;SPCC191.02c;SPAP8A3.08;SPAC4G9.10;SPCC18.09c;SPBC365.06;SPAC6B12.11;SPBC2G2.07c;SPBC336.01;SPAC3G9.04;SPAC3C7.04;SPAC23C11.10;SPBC19G7.08c;SPAC17A5.07c;SPCP1E11.05c;SPAC25B8.06c;SPCC4G3.05c;SPBC337.10c;SPCC4B3.15;SPBC21B10.12;SPAC12B10.10;SPAC8F11.08c;SPAC15E1.04;SPBC557.05;SPCC4B3.08;SPBC2G5.02c;SPAC9G1.11c;SPAC23D3.09;SPAC22F3.11c;SPBC1289.08;SPAC23C11.02c;SPAC19A8.11c;SPBC543.10;SPAC3H5.10;SPAC6B12.10c;SPAC144.14;SPCC736.08;SPAPYUG7.03c;SPAC20H4.07;SPAC1805.05;SPCC1259.14c;SPBC16C6.09;SPAC2G11.06;SPAC31A2.02;SPCC1442.03;SPCC1494.04c;SPBC1685.10;SPCC188.08c;SPAC17G8.05;SPAC1F12.04c;SPCC1442.13c;SPCC663.12;SPCC550.13;SPCC1739.07;SPCC297.06c;SPAC23A1.11;SPAC1071.06;SPBC23G7.12c;SPBC800.07c;SPAC9E9.14;SPBC409.19c;SPAC57A10.02;SPAC2F3.15;SPCC576.03c;SPBC405.04c;SPCC970.10c;SPBC17F3.02;SPBC32H8.10;SPCC594.05c;SPAC9.13c;SPBC1604.12;SPBC29A10.01;SPBC405.03c;SPCC188.06c;SPAC22G7.05;SPCC1442.12;SPAC637.11;SPBC2D10.10c;SPBC4C3.05c;SPAC1002.05c;SPAC23D3.02;SPBC646.09c;SPBC29A3.10c;SPAC18B11.07c;SPCC1259.05c;SPAC3F10.05c;SPBC26H8.07c;SPAC4G8.10;SPBC646.14c;SPBC19G7.07c;SPBC651.11c;SPCC14G10.03c;SPCC794.07;SPCC1753.04;SPAC3G9.08;SPCC736.07c;SPBC27B12.09c;SPCC285.15c;SPBC3H7.03c;SPBC11B10.09;SPAC19B12.10;SPAC25B8.19c;SPAC821.13c;SPBC11G11.05;SPAC1F5.08c;SPAC1142.07c;SPBC365.13c;SPBC8D2.18c;SPBC14C8.07c;SPBC25H2.11c;SPBC2G2.13c;SPBC17G9.02c;SPCC1259.01c;SPCC1259.10;SPBPJ4664.01;SPBC577.12;SPBC21D10.11c;SPAC1F8.03c;SPAC20G4.07c;SPAC6G9.15c;SPAC17C9.07;SPAC1782.05;SPBC582.03;SPAC1071.04c;SPAC31G5.03;SPBC1778.06c;SPBC26H8.08c;SPAC890.06;SPBP4H10.11c;SPAC6B12.09;SPCC320.13c;SPAC5D6.05;SPAC1B3.20;SPBC577.06c;SPCC825.02;SPAC23G3.08c;SPAC22F8.12c;SPBC4B4.07c;SPCC285.14;SPAC6F12.17;SPBC3B8.10c;SPBC30D10.10c;SPCC16A11.05c;SPBC1306.02;SPCC320.12;SPBC27B12.03c;SPCC613.04c;SPCC16C4.10;SPAC3C7.03c;SPAC1F7.04;SPAC24B11.13;SPBC14C8.06;SPAC22H12.02;SPAC23G3.10c;SPAC25G10.06;SPAC167.05;SPCC18.13;SPAC17G8.06c;SPAC26F1.10c;SPCC1672.10;SPAC1805.11c;SPBC530.12c;SPCC16A11.04;SPBC31E1.03;SPBC18H10.07;SPAC26H5.05;SPCC338.08;SPCC16C4.09;SPAC30C2.06c;SPBC11B10.10c;SPAPJ695.01c;SPBC1706.03;SPBC21D10.10;SPCC306.09c;SPAC1F8.02c;SPBPB10D8.01;SPBC24C6.11;SPAC1F5.10;SPAC20G8.07c;SPAC5D6.13;SPAC27D7.08c;SPBC31E1.04;SPBC16D10.04c;SPBC12C2.01c;SPAC8C9.07;SPBC6B1.09c;SPBC19C2.14;SPCC613.08;SPCC895.05;SPAC4A8.15c;SPAC343.05;SPAC26A3.01;SPAPB1E7.12;SPBC17A3.09c;SPAC23H4.14;SPAC57A10.10c;SPBC1734.02c;SPCC1183.03c;SPCC63.02c;SPBC6B1.04;SPCC162.01c;SPAC664.01c;SPBP19A11.04c;SPAC11G7.04;SPBC21C3.02c;SPAC144.08;SPCC830.06;SPCC736.06;SPCC1840.11;SPBC365.03c;SPAC890.02c;SPAC8C9.10c;SPCC126.03;SPAC20G8.03;SPBP4H10.09;SPCC338.06c;SPCC74.02c;SPAC30D11.05;SPBC13G1.12;SPBC27B12.08;SPBC19C7.12c;SPBC2D10.18;SPBC25H2.16c;SPAC27E2.05;SPBC19G7.05c;SPCC1840.01c;SPBC15C4.02;SPAC22F3.10c;SPBC21B10.13c;SPAC869.03c;SPCC777.07;SPBC16G5.01;SPAC644.14c;SPBC1105.15c;SPBC23G7.08c;SPAC10F6.08c;SPBC11C11.09c;SPAC4F10.06;SPBC651.10;SPBC1778.05c;SPBC4F6.12;SPBC13E7.03c;SPAC31G5.13;SPCC613.07;SPBC25H2.03;SPAC1805.17;SPCC338.17c;SPCC825.01;SPBC32F12.05c;SPBC20F10.07;SPCC24B10.12;SPCC736.11;SPBC3H7.10;SPBC776.17;SPAC869.04;SPAC6C3.08;SPAC15A10.03c;SPCC5E4.06;SPBC8D2.02c;SPAC12G12.16c;SPBC2D10.19c;SPBC3F6.05;SPBC1685.09;SPBC685.07c;SPAC2F3.09;SPCC645.07;SPBPB21E7.04c;SPCC1020.02;SPAC23A1.15c;SPAC4G8.11c;SPBC146.09c;SPBC3B8.02;SPBC29A10.13;SPBC16D10.03;SPAC3A11.13;SPBC337.09;SPAC4A8.12c;SPCC584.04;SPAC4F10.13c;SPBC216.06c;SPCC162.09c;SPAC30D11.13;SPBC1271.12;SPCC777.13;SPBC32F12.03c;SPBP19A11.03c;SPBC25H2.09;SPBC211.03c;SPBC1539.08;SPBC17G9.07;SPAC3G6.01;SPBC17A3.07;SPCC1672.11c;SPAC23C11.14;SPAC2G11.03c;SPCC16C4.17;SPBC15D4.12c;SPBC146.08c;SPCC1840.10;SPBC3H7.01;SPCC24B10.06;SPBC4.04c;SPAC824.05;SPAC4F10.05c;SPBC3B9.09;SPAC1635.01;SPAC186.02c;SPBC32H8.12c;SPAC27E2.10c;SPCC16C4.03;SPBC4B4.04;SPAC6F6.15;SPBC3E7.15c;SPAC6B12.15;SPBC119.05c;SPAC13D6.05;SPCC320.04c;SPBC24C6.07;SPAC23H3.13c;SPBC19C7.02;SPBC16D10.06;SPCC895.07;SPCC31H12.08c;SPCC777.14;SPBC1703.03c;SPAC17G8.12;SPBC18H10.02;SPBP8B7.22;SPBC32F12.04;SPAC23G3.01;SPBC409.04c;SPAC222.19;SPACUNK4.06c;SPAC30D11.12;SPCC4B3.05c;SPAC12B10.12c;SPBC660.13c;SPBC1348.14c;SPCC61.02;SPAC4F10.11;SPBC16D10.09;SPAC323.05c;SPAC13A11.02c;SPBC337.12;SPAC1D4.12;SPAC1B3.17;SPAC15A10.01;SPBC577.04;SPBC26H8.06;SPBC14C8.16c;SPAC25B8.03;SPAC806.06c;SPAC31A2.05c;SPCC16C4.11;SPBP35G2.07;SPAPB1E7.09;SPAC23H4.12;SPCC5E4.07;SPBC2F12.15c;SPAC977.10;SPAC1002.15c;SPBC1709.03;SPAPB1E7.02c;SPAC14C4.14;SPAC323.01c;SPCC1259.13;SPAC222.04c;SPAC19G12.08;SPAC25B8.14;SPBC26H8.03;SPAC3A12.14;SPBC12D12.06;SPBC3H7.11;SPBC887.06c;SPCC24B10.08c;SPCC1672.04c;SPBC2D10.12;SPAC18G6.03;SPCC613.12c;SPAC1805.13;SPAC31A2.06;SPAC4A8.11c;SPBC17G9.09;SPAC17H9.19c;SPBC725.16;SPCC24B10.07;SPAC4H3.13;SPAC8F11.07c;SPAC328.02;SPBC336.04;SPBC18H10.06c;SPAC2G11.15c;</t>
  </si>
  <si>
    <t>FYPO:0000801;</t>
  </si>
  <si>
    <t>abnormal actin cytoskeleton organization during vegetative growth</t>
  </si>
  <si>
    <t>2.04439252336449 (105/5136)</t>
  </si>
  <si>
    <t>SPAC4F10.04;SPBC336.12c;SPAC3H8.10;SPCC1840.02c;SPAC821.12;SPAC110.03;SPCC4B3.16;SPAC2E1P5.04c;SPAC9G1.03c;SPAC4F10.15c;SPAP8A3.08;SPBC19G7.08c;SPCC4B3.15;SPAC12B10.10;SPAC23D3.09;SPAC3H5.10;SPAC2F3.15;SPBC17F3.02;SPCC1442.12;SPBC26H8.07c;SPAC3G9.08;SPAC1F5.08c;SPAC1071.04c;SPCC613.04c;SPBC14C8.06;SPAC26H5.05;SPCC16C4.09;SPCC306.09c;SPCC895.05;SPAC4A8.15c;SPBP19A11.04c;SPBC4F6.12;SPCC645.07;SPAC4G8.11c;SPBC211.03c;SPBC1539.08;SPBC3E7.15c;SPBC19C7.02;SPAC17G8.12;SPBC14C8.16c;SPAC1002.15c;</t>
  </si>
  <si>
    <t>GO:0044699;</t>
  </si>
  <si>
    <t>single-organism process</t>
  </si>
  <si>
    <t>67.4193548387097 (418/620)</t>
  </si>
  <si>
    <t>54.1277258566978 (2780/5136)</t>
  </si>
  <si>
    <t>SPBC25B2.04c;SPAC4F8.07c;SPCC1682.07;SPBC30D10.13c;SPAC19B12.02c;SPCC1739.12;SPAC3A11.08;SPAC1B3.14;SPAC6B12.02c;SPAC15E1.07c;SPBC4B4.06;SPCC1919.15;SPBC336.12c;SPCC645.06c;SPCC16C4.12;SPCC1840.09;SPAC959.04c;SPBC649.05;SPBC609.05;SPAC1805.06c;SPCC16A11.07;SPBC2A9.06c;SPAC1071.10c;SPAC3H8.10;SPBC713.12;SPCC5E4.04;SPBC36B7.03;SPAC17A2.08c;SPBC17D11.06;SPCC1840.02c;SPAC222.08c;SPCC965.05c;SPBC32F12.01c;SPAC26H5.07c;SPCC1753.02c;SPAC821.12;SPBC23E6.07c;SPCC4F11.02;SPAC1F7.01c;SPBC1604.18c;SPAC17H9.10c;SPAC1565.06c;SPAC17G6.04c;SPAC11G7.02;SPAC110.03;SPBC428.06c;SPBC24C6.06;SPAC1B2.02c;SPAC1851.02;SPBC25H2.13c;SPAC9G1.09;SPAC1B2.04;SPAC17D4.02;SPBC25H2.08c;SPBC146.03c;SPAC1B3.11c;SPBC8D2.20c;SPAC3H5.06c;SPAC1851.03;SPCC24B10.21;SPCC4B3.02c;SPCC737.02c;SPBC29A3.02c;SPAC186.06;SPAC4F8.01;SPCC1223.07c;SPBC15D4.10c;SPBC776.03;SPCC790.02;SPAC20G8.01;SPBC2G2.14;SPBC119.02;SPBP4H10.03;SPAC7D4.04;SPAC589.06c;SPBC11C11.04c;SPAC23C4.11;SPBC4F6.06;SPBC14C8.13;SPBC19G7.09;SPAC589.12;SPAC1783.04c;SPAC1B2.03c;SPBC215.15;SPBC26H8.10;SPCC794.10;SPBC12D12.07c;SPCC1281.01;SPBC12D12.04c;SPBC13E7.04;SPBC409.07c;SPBC776.02c;SPBC24C6.05;SPBC3H7.13;SPAC4C5.02c;SPAC1002.03c;SPAC11G7.03;SPBC19G7.01c;SPBC19C7.01;SPBC3E7.08c;SPAC17G8.11c;SPCC364.07;SPCC4B3.16;SPAC3G6.02;SPCC550.11;SPAC1610.01;SPAC186.08c;SPAC22F3.09c;SPAC29A4.18;SPBC776.12c;SPAC144.06;SPAC222.12c;SPBC776.18c;SPBC1604.11;SPCC306.04c;SPAC23H3.03c;SPCC553.09c;SPCC338.16;SPBC29A10.16c;SPAC1F3.03;SPCC794.11c;SPAC2E1P5.04c;SPAC31G5.18c;SPAC19G12.11;SPAC4F10.15c;SPBC887.14c;SPAC1610.02c;SPBC2G2.01c;SPAC1F5.07c;SPBPB8B6.03;SPBC354.03;SPAC17H9.08;SPBC887.15c;SPBC1D7.04;SPAC926.09c;SPAC1556.01c;SPAC15E1.06;SPAC4G9.15;SPBC4F6.15c;SPCC1322.06;SPBP8B7.14c;SPAC688.07c;SPAC1071.07c;SPAC1071.03c;SPAC1B2.05;SPAPB1E7.06c;SPAC2F3.02;SPBC31F10.13c;SPAC1F12.07;SPCC1183.12;SPAP27G11.10c;SPCC191.02c;SPCC1840.03;SPAP8A3.08;SPAC4G9.10;SPCC18.09c;SPBC365.06;SPAC6B12.11;SPBC2G2.07c;SPBC336.01;SPBC19G7.08c;SPCP1E11.05c;SPAC25B8.06c;SPCC4G3.05c;SPCC4B3.15;SPBC21B10.12;SPAC12B10.10;SPAC15E1.04;SPBC2G5.02c;SPAC9G1.11c;SPBC1289.08;SPBC543.10;SPAC6B12.10c;SPAC144.14;SPCC736.08;SPAPYUG7.03c;SPAC20H4.07;SPAC1805.05;SPBC16C6.09;SPAC2G11.06;SPCC1442.03;SPCC1494.04c;SPAC17G8.05;SPCC1442.13c;SPCC663.12;SPCC550.13;SPBC23G7.12c;SPBC800.07c;SPAC9E9.14;SPBC409.19c;SPAC57A10.02;SPAC2F3.15;SPCC576.03c;SPBC405.04c;SPCC970.10c;SPBC17F3.02;SPCC594.05c;SPBC29A10.01;SPBC405.03c;SPCC188.06c;SPCC1442.12;SPAC637.11;SPAC1002.05c;SPAC23D3.02;SPBC428.16c;SPBC29A3.10c;SPAC18B11.07c;SPCC1259.05c;SPBC26H8.07c;SPAC4G8.10;SPBC646.14c;SPBC651.11c;SPCC794.07;SPCC1753.04;SPAC3G9.08;SPBC27B12.09c;SPCC285.15c;SPBC3H7.03c;SPBC11B10.09;SPAC19B12.10;SPAC25B8.19c;SPAC821.13c;SPAC1F5.08c;SPAC1142.07c;SPBC8D2.18c;SPBC365.13c;SPBC14C8.07c;SPBC25H2.11c;SPBC17G9.02c;SPBC2G2.13c;SPCC1259.10;SPBPJ4664.01;SPBC577.12;SPAC1F8.03c;SPAC20G4.07c;SPAC17C9.07;SPBC582.03;SPAC1071.04c;SPBC1778.06c;SPBC26H8.08c;SPAC890.06;SPBP4H10.11c;SPCC320.13c;SPBC577.06c;SPAC22F8.12c;SPCC825.02;SPCC285.14;SPBC3B8.10c;SPBC30D10.10c;SPBC1306.02;SPBC27B12.03c;SPCC613.04c;SPAC1F7.04;SPCC16C4.10;SPAC3C7.03c;SPAC24B11.13;SPBC14C8.06;SPAC17G8.06c;SPAC26F1.10c;SPCC1672.10;SPBC530.12c;SPAC26H5.05;SPCC338.08;SPBC1706.03;SPBC21D10.10;SPCC306.09c;SPAC1F8.02c;SPBPB10D8.01;SPAC20G8.07c;SPAC3G9.17;SPAC5D6.13;SPBC31E1.04;SPBC16D10.04c;SPBC6B1.09c;SPBC19C2.14;SPCC613.08;SPCC895.05;SPAC4A8.15c;SPAC343.05;SPBC17A3.09c;SPAC23H4.14;SPBC1734.02c;SPCC1183.03c;SPCC63.02c;SPBC6B1.04;SPBP19A11.04c;SPAC664.01c;SPBC21C3.02c;SPCC830.06;SPCC736.06;SPAC890.02c;SPBP4H10.09;SPAC30D11.05;SPBC13G1.12;SPBC27B12.08;SPBC19C7.12c;SPAC17G8.15;SPBC2D10.18;SPBC25H2.16c;SPAC27E2.05;SPCC1840.01c;SPBC19G7.05c;SPBC21B10.13c;SPAC22F3.10c;SPAC869.03c;SPCC777.07;SPBC16G5.01;SPBC1105.15c;SPAC644.14c;SPBC23G7.08c;SPAC10F6.08c;SPBC4F6.12;SPBC1778.05c;SPAC31G5.13;SPAC1805.17;SPCC338.17c;SPCC736.11;SPAC15A10.03c;SPAC6C3.08;SPCC5E4.06;SPBC8D2.02c;SPAC12G12.16c;SPBC3F6.05;SPAC2F3.09;SPCC645.07;SPCC1020.02;SPBC146.09c;SPAC23A1.15c;SPBC29A10.13;SPBC337.09;SPCC584.04;SPAC4A8.12c;SPAC4F10.13c;SPBC216.06c;SPCC162.09c;SPBC1271.12;SPCC777.13;SPBC32F12.03c;SPBP19A11.03c;SPBC25H2.09;SPBC211.03c;SPBC1539.08;SPAC3G6.01;SPBC17A3.07;SPCC1672.11c;SPAC2G11.03c;SPAC23C11.14;SPBC3H7.01;SPBC4.04c;SPAC824.05;SPAC4F10.05c;SPAC1635.01;SPBC3B9.09;SPBC32H8.12c;SPAC27E2.10c;SPAC6F6.15;SPBC3E7.15c;SPAC6B12.15;SPBC119.05c;SPAC13D6.05;SPCC320.04c;SPBC24C6.07;SPAC23H3.13c;SPBC19C7.02;SPBC16D10.06;SPCC895.07;SPCC777.14;SPBC1703.03c;SPAC17G8.12;SPBC18H10.02;SPBP8B7.22;SPBC32F12.04;SPAC23G3.01;SPBC409.04c;SPACUNK4.06c;SPCC4B3.05c;SPAC12B10.12c;SPBC660.13c;SPBC1348.14c;SPCC61.02;SPAC4F10.11;SPBC16D10.09;SPAC13A11.02c;SPAC1D4.12;SPAC1B3.17;SPAC15A10.01;SPBC26H8.06;SPBC14C8.16c;SPAC31A2.05c;SPCC16C4.11;SPAC25B8.03;SPAC806.06c;SPBP35G2.07;SPAPB1E7.09;SPAC23H4.12;SPBC2F12.15c;SPAC977.10;SPAC14C4.14;SPAPB1E7.02c;SPAC323.01c;SPCC1259.13;SPAC19G12.08;SPBC36B7.07;SPAC3A12.14;SPBC26H8.03;SPBC887.06c;SPCC24B10.08c;SPBC2D10.12;SPAC18G6.03;SPCC613.12c;SPAC4A8.11c;SPAC17H9.19c;SPBC725.16;SPCC24B10.07;SPAC8F11.07c;SPAC328.02;SPBC336.04;SPBC18H10.06c;</t>
  </si>
  <si>
    <t>FYPO:0000839;</t>
  </si>
  <si>
    <t>inviable elongated mononucleate aseptate cell</t>
  </si>
  <si>
    <t>4.03225806451613 (25/620)</t>
  </si>
  <si>
    <t>0.856697819314642 (44/5136)</t>
  </si>
  <si>
    <t>SPBC336.12c;SPBC25H2.13c;SPAC17D4.02;SPAC3H5.06c;SPAC20G8.01;SPBC776.12c;SPCC553.09c;SPBP8B7.14c;SPAC1B2.05;SPCC550.13;SPBC26H8.07c;SPBC646.14c;SPBC11B10.09;SPBC14C8.07c;SPBC582.03;SPBC1734.02c;SPAC27E2.05;SPAC1805.17;SPCC5E4.06;SPBC4.04c;SPBC24C6.07;SPAC31A2.05c;SPAPB1E7.02c;SPAC8F11.07c;SPBC336.04;</t>
  </si>
  <si>
    <t>FYPO:0003931;</t>
  </si>
  <si>
    <t>inviable aseptate vegetative cell</t>
  </si>
  <si>
    <t>1.26557632398754 (65/5136)</t>
  </si>
  <si>
    <t>SPBC336.12c;SPAC1565.06c;SPBC25H2.13c;SPAC17D4.02;SPAC3H5.06c;SPAC20G8.01;SPBC776.12c;SPCC553.09c;SPBP8B7.14c;SPAC1B2.05;SPAP8A3.08;SPAC6B12.10c;SPCC550.13;SPBC26H8.07c;SPBC646.14c;SPBC11B10.09;SPBC14C8.07c;SPBC582.03;SPBC14C8.06;SPAC4A8.15c;SPBC1734.02c;SPAC27E2.05;SPBC19G7.05c;SPAC1805.17;SPCC5E4.06;SPBC4.04c;SPBC24C6.07;SPAC31A2.05c;SPAPB1E7.02c;SPAC8F11.07c;SPBC336.04;</t>
  </si>
  <si>
    <t>FYPO:0005773;</t>
  </si>
  <si>
    <t>elongated mononucleate aseptate vegetative cell</t>
  </si>
  <si>
    <t>FYPO:0000296;</t>
  </si>
  <si>
    <t>actin cytoskeleton organization phenotype</t>
  </si>
  <si>
    <t>2.06386292834891 (106/5136)</t>
  </si>
  <si>
    <t>FYPO:0004803;</t>
  </si>
  <si>
    <t>abnormal actin cytoskeleton organization</t>
  </si>
  <si>
    <t>FYPO:0002057;</t>
  </si>
  <si>
    <t>cell population viability</t>
  </si>
  <si>
    <t>95.8333333333333 (4922/5136)</t>
  </si>
  <si>
    <t>FYPO:0000288;</t>
  </si>
  <si>
    <t>gene expression regulation phenotype</t>
  </si>
  <si>
    <t>10.8064516129032 (67/620)</t>
  </si>
  <si>
    <t>4.53660436137072 (233/5136)</t>
  </si>
  <si>
    <t>SPAC4F10.04;SPAC19A8.08;SPBC609.05;SPBC36.07;SPCC1753.02c;SPAC1F7.01c;SPAC17H9.10c;SPBC24C6.06;SPBC19G7.10c;SPBC25H2.13c;SPAC19G12.17;SPBC146.03c;SPAC3H5.06c;SPAC1851.03;SPAC23C4.11;SPAC1783.04c;SPBC26H8.10;SPBC12D12.07c;SPBC12D12.04c;SPBC106.09;SPAC1071.02;SPAC1610.01;SPAC22F3.09c;SPAC26A3.07c;SPBC4C3.12;SPBC776.12c;SPCC306.04c;SPCC338.16;SPAC31G5.18c;SPAPB1E7.06c;SPBC31F10.13c;SPAC17A5.07c;SPAC31A2.02;SPAC17G8.05;SPCC663.12;SPAC1071.06;SPAC18B11.07c;SPAC25B8.19c;SPAC1F5.08c;SPBC30D10.10c;SPAC25G10.06;SPAC26F1.10c;SPAC1F8.02c;SPBC24C6.11;SPBC19C2.14;SPAC664.01c;SPBC21B10.13c;SPAC644.14c;SPBC3H7.10;SPCC736.11;SPAC15A10.03c;SPBC216.06c;SPAC3G6.01;SPBC3E7.15c;SPAC6B12.15;SPAC23H3.13c;SPCC31H12.08c;SPAC23G3.01;SPCC61.02;SPAC323.05c;SPAC1B3.17;SPAPB1E7.02c;SPAC25B8.14;SPCC24B10.08c;SPCC613.12c;SPAC17H9.19c;SPBC725.16;</t>
  </si>
  <si>
    <t>FYPO:0003625;</t>
  </si>
  <si>
    <t>abnormal microtubule cytoskeleton morphology during mitotic interphase</t>
  </si>
  <si>
    <t>9.35483870967742 (58/620)</t>
  </si>
  <si>
    <t>SPAC4F10.04;SPBC4B4.06;SPCC1753.02c;SPBC17A3.05c;SPBC428.06c;SPAC4F8.01;SPCC790.02;SPBP4H10.03;SPBC409.07c;SPAC4C5.02c;SPAC144.06;SPCC306.04c;SPCC338.16;SPBC29A10.16c;SPAC1F3.03;SPCC24B10.11c;SPAC9G1.03c;SPAC1610.02c;SPBC2G2.01c;SPAC1F5.07c;SPAC1556.01c;SPCC1450.03;SPCC1322.06;SPCC1840.03;SPAC23C11.10;SPAC17A5.07c;SPAC12B10.10;SPAC23D3.09;SPAC17G8.05;SPCC663.12;SPBC800.07c;SPCC594.05c;SPBC1604.12;SPBC29A10.01;SPAC3G9.08;SPAC1142.07c;SPAC20G4.07c;SPAC5D6.05;SPAC3C7.03c;SPBC18H10.07;SPCC338.08;SPCC63.02c;SPAC11G7.04;SPBC21C3.02c;SPAC30D11.05;SPBC21B10.13c;SPAC644.14c;SPBC20F10.07;SPBC3H7.10;SPCC736.11;SPAC6C3.08;SPBC1539.08;SPAC824.05;SPBC3B9.09;SPAPB1E7.02c;SPCC24B10.08c;SPCC1672.04c;SPAC17H9.19c;</t>
  </si>
  <si>
    <t>FYPO:0000949;</t>
  </si>
  <si>
    <t>aseptate</t>
  </si>
  <si>
    <t>5.80645161290323 (36/620)</t>
  </si>
  <si>
    <t>1.67445482866044 (86/5136)</t>
  </si>
  <si>
    <t>SPBC336.12c;SPAC1565.06c;SPBC25H2.13c;SPAC17D4.02;SPAC3H5.06c;SPAC20G8.01;SPBC11C11.04c;SPBC776.12c;SPCC553.09c;SPBP8B7.14c;SPAC1B2.05;SPAC1F12.07;SPAP8A3.08;SPAC6B12.10c;SPCC550.13;SPBC26H8.07c;SPBC646.14c;SPBC11B10.09;SPBC14C8.07c;SPBC582.03;SPCC613.04c;SPBC14C8.06;SPCC306.09c;SPAC4A8.15c;SPBC1734.02c;SPAC27E2.05;SPBC19G7.05c;SPAC1805.17;SPCC5E4.06;SPBC4.04c;SPBC24C6.07;SPAC31A2.05c;SPAPB1E7.02c;SPAC8F11.07c;SPBC336.04;SPAC2G11.15c;</t>
  </si>
  <si>
    <t>FYPO:0002488;</t>
  </si>
  <si>
    <t>cell lysis</t>
  </si>
  <si>
    <t>2.00545171339564 (103/5136)</t>
  </si>
  <si>
    <t>SPAC4F10.04;SPAC19B12.02c;SPCC645.06c;SPCC1840.02c;SPAC1565.06c;SPAC11G7.02;SPAC1851.03;SPCC1281.01;SPBC12D12.04c;SPBC409.07c;SPAC17G8.11c;SPCC794.11c;SPAC2E1P5.04c;SPCC18.06c;SPCC1450.03;SPAC688.07c;SPAP8A3.08;SPBC19G7.08c;SPAC3H5.10;SPCC970.10c;SPCC1442.12;SPBC646.09c;SPAC18B11.07c;SPAC3G9.08;SPAC1F5.08c;SPAC1071.04c;SPCC613.04c;SPAC1F7.04;SPBC14C8.06;SPAC11G7.04;SPBC19G7.05c;SPBC23G7.08c;SPCC645.07;SPAC4G8.11c;SPAC2G11.03c;SPBC3E7.15c;SPBC24C6.07;SPCC31H12.08c;SPAC17G8.12;SPCC24B10.08c;</t>
  </si>
  <si>
    <t>FYPO:0000293;</t>
  </si>
  <si>
    <t>DNA metabolism phenotype</t>
  </si>
  <si>
    <t>3.6993769470405 (190/5136)</t>
  </si>
  <si>
    <t>SPAC3A11.08;SPAC6B12.02c;SPAC15E1.07c;SPBC336.12c;SPCC5E4.04;SPBC25H2.13c;SPAC19G12.17;SPAC17D4.02;SPBC146.03c;SPAC3H5.06c;SPBC32F12.02;SPBC106.09;SPBC19G7.01c;SPBC3E7.08c;SPAC22F3.09c;SPBC887.14c;SPAC1556.01c;SPBC4F6.15c;SPAC1B2.05;SPBC365.06;SPAC6B12.11;SPBC336.01;SPCC4G3.05c;SPBC21B10.12;SPCC4B3.08;SPAC20H4.07;SPAC2F3.15;SPBC646.14c;SPBC11B10.09;SPBC582.03;SPCC320.13c;SPBC30D10.10c;SPAC3C7.03c;SPCC338.08;SPBC16D10.04c;SPBC6B1.09c;SPBC1734.02c;SPAC664.01c;SPAC27E2.05;SPAC644.14c;SPAC1805.17;SPCC338.17c;SPAC15A10.03c;SPCC5E4.06;SPBC146.09c;SPAC4A8.12c;SPBC216.06c;SPBC4.04c;SPAC27E2.10c;SPCC31H12.08c;SPBC660.13c;SPBC16D10.09;SPAC1D4.12;SPAC1B3.17;SPAC4A8.11c;SPAC17H9.19c;SPCC24B10.07;SPAC8F11.07c;</t>
  </si>
  <si>
    <t>FYPO:0000003;</t>
  </si>
  <si>
    <t>cell population phenotype</t>
  </si>
  <si>
    <t>96.047507788162 (4933/5136)</t>
  </si>
  <si>
    <t>FYPO:0001333;</t>
  </si>
  <si>
    <t>gene expression regulation phenotype during vegetative growth</t>
  </si>
  <si>
    <t>10 (62/620)</t>
  </si>
  <si>
    <t>4.1082554517134 (211/5136)</t>
  </si>
  <si>
    <t>SPAC4F10.04;SPAC19A8.08;SPBC609.05;SPBC36.07;SPCC1753.02c;SPAC1F7.01c;SPAC17H9.10c;SPBC24C6.06;SPBC19G7.10c;SPBC25H2.13c;SPAC19G12.17;SPAC3H5.06c;SPAC1851.03;SPAC23C4.11;SPAC1783.04c;SPBC26H8.10;SPBC12D12.07c;SPBC12D12.04c;SPBC106.09;SPAC1071.02;SPAC1610.01;SPAC22F3.09c;SPAC26A3.07c;SPBC4C3.12;SPCC306.04c;SPCC338.16;SPAC31G5.18c;SPAPB1E7.06c;SPBC31F10.13c;SPAC31A2.02;SPAC17G8.05;SPCC663.12;SPAC18B11.07c;SPAC25B8.19c;SPAC1F5.08c;SPBC30D10.10c;SPAC25G10.06;SPAC26F1.10c;SPAC1F8.02c;SPBC24C6.11;SPBC19C2.14;SPAC664.01c;SPBC21B10.13c;SPAC644.14c;SPBC3H7.10;SPCC736.11;SPAC15A10.03c;SPBC216.06c;SPAC3G6.01;SPBC3E7.15c;SPAC23H3.13c;SPCC31H12.08c;SPAC23G3.01;SPCC61.02;SPAC323.05c;SPAC1B3.17;SPAPB1E7.02c;SPAC25B8.14;SPCC24B10.08c;SPCC613.12c;SPAC17H9.19c;SPBC725.16;</t>
  </si>
  <si>
    <t>FYPO:0000001;</t>
  </si>
  <si>
    <t>phenotype</t>
  </si>
  <si>
    <t>96.1253894080997 (4937/5136)</t>
  </si>
  <si>
    <t>FYPO:0000950;</t>
  </si>
  <si>
    <t>elongated aseptate vegetative cell</t>
  </si>
  <si>
    <t>5.16129032258065 (32/620)</t>
  </si>
  <si>
    <t>1.42133956386293 (73/5136)</t>
  </si>
  <si>
    <t>SPBC336.12c;SPAC1565.06c;SPBC25H2.13c;SPAC17D4.02;SPAC3H5.06c;SPAC20G8.01;SPBC11C11.04c;SPBC776.12c;SPCC553.09c;SPBP8B7.14c;SPAC1B2.05;SPAC1F12.07;SPAP8A3.08;SPCC550.13;SPBC26H8.07c;SPBC646.14c;SPBC11B10.09;SPBC14C8.07c;SPBC582.03;SPCC613.04c;SPCC306.09c;SPAC4A8.15c;SPBC1734.02c;SPAC27E2.05;SPAC1805.17;SPCC5E4.06;SPBC4.04c;SPBC24C6.07;SPAC31A2.05c;SPAPB1E7.02c;SPAC8F11.07c;SPBC336.04;</t>
  </si>
  <si>
    <t>FYPO:0000647;</t>
  </si>
  <si>
    <t>vegetative cell lysis</t>
  </si>
  <si>
    <t>6.12903225806452 (38/620)</t>
  </si>
  <si>
    <t>1.90809968847352 (98/5136)</t>
  </si>
  <si>
    <t>SPAC4F10.04;SPAC19B12.02c;SPCC645.06c;SPCC1840.02c;SPAC1565.06c;SPAC11G7.02;SPAC1851.03;SPCC1281.01;SPBC12D12.04c;SPBC409.07c;SPAC17G8.11c;SPCC794.11c;SPAC2E1P5.04c;SPCC18.06c;SPCC1450.03;SPAC688.07c;SPBC19G7.08c;SPAC3H5.10;SPCC970.10c;SPCC1442.12;SPBC646.09c;SPAC18B11.07c;SPAC3G9.08;SPAC1F5.08c;SPAC1071.04c;SPCC613.04c;SPAC1F7.04;SPBC14C8.06;SPAC11G7.04;SPBC19G7.05c;SPCC645.07;SPAC4G8.11c;SPAC2G11.03c;SPBC3E7.15c;SPBC24C6.07;SPCC31H12.08c;SPAC17G8.12;SPCC24B10.08c;</t>
  </si>
  <si>
    <t>FYPO:0001335;</t>
  </si>
  <si>
    <t>transcription regulation phenotype during vegetative growth</t>
  </si>
  <si>
    <t>9.67741935483871 (60/620)</t>
  </si>
  <si>
    <t>3.93302180685358 (202/5136)</t>
  </si>
  <si>
    <t>SPAC4F10.04;SPBC609.05;SPBC36.07;SPCC1753.02c;SPAC1F7.01c;SPAC17H9.10c;SPBC24C6.06;SPBC19G7.10c;SPBC25H2.13c;SPAC19G12.17;SPAC3H5.06c;SPAC1851.03;SPAC23C4.11;SPAC1783.04c;SPBC26H8.10;SPBC12D12.07c;SPBC12D12.04c;SPBC106.09;SPAC1071.02;SPAC1610.01;SPAC22F3.09c;SPAC26A3.07c;SPCC306.04c;SPCC338.16;SPAC31G5.18c;SPAPB1E7.06c;SPBC31F10.13c;SPAC31A2.02;SPAC17G8.05;SPCC663.12;SPAC18B11.07c;SPAC25B8.19c;SPAC1F5.08c;SPBC30D10.10c;SPAC25G10.06;SPAC26F1.10c;SPAC1F8.02c;SPBC24C6.11;SPBC19C2.14;SPAC664.01c;SPBC21B10.13c;SPAC644.14c;SPBC3H7.10;SPCC736.11;SPAC15A10.03c;SPBC216.06c;SPAC3G6.01;SPBC3E7.15c;SPAC23H3.13c;SPCC31H12.08c;SPAC23G3.01;SPCC61.02;SPAC323.05c;SPAC1B3.17;SPAPB1E7.02c;SPAC25B8.14;SPCC24B10.08c;SPCC613.12c;SPAC17H9.19c;SPBC725.16;</t>
  </si>
  <si>
    <t>FYPO:0005446;</t>
  </si>
  <si>
    <t>abolished molecular function</t>
  </si>
  <si>
    <t>5.43224299065421 (279/5136)</t>
  </si>
  <si>
    <t>SPBC2G5.07c;SPAC15E1.07c;SPBC336.12c;SPCC645.06c;SPBC32F12.01c;SPCC4F11.02;SPAC17G6.04c;SPAC11G7.02;SPAC110.03;SPAC17D4.02;SPAC3H5.06c;SPAC1851.03;SPBC146.07;SPAC1D4.10;SPAC20G8.01;SPBC2G2.14;SPBC12D12.04c;SPBC409.07c;SPAC644.04;SPAC3G6.02;SPBC776.12c;SPCC306.04c;SPBC887.14c;SPAPB1E7.06c;SPCC18.09c;SPBC365.06;SPAC6B12.11;SPBC336.01;SPBC19G7.08c;SPCC4G3.05c;SPAC6B12.10c;SPCC736.08;SPCC550.13;SPAC2F3.15;SPBC17F3.02;SPAC18B11.07c;SPBC11B10.09;SPAC19B12.10;SPAC25B8.19c;SPBC365.13c;SPBC14C8.07c;SPBPJ4664.01;SPBC582.03;SPAC6B12.09;SPBC30D10.10c;SPAC1F7.04;SPAC26F1.10c;SPCC306.09c;SPBC16D10.04c;SPBC6B1.09c;SPBC1734.02c;SPBC6B1.04;SPAC664.01c;SPAC144.08;SPBC2D10.18;SPAC27E2.05;SPAC22F3.10c;SPAC1805.17;SPCC5E4.06;SPCC645.07;SPBC216.06c;SPBP19A11.03c;SPAC3G6.01;SPBC4.04c;SPAC6B12.15;SPBC119.05c;SPACUNK4.06c;SPBC26H8.06;SPBC2D10.12;SPAC17H9.19c;SPCC24B10.07;SPBC725.16;SPAC8F11.07c;SPBC336.04;</t>
  </si>
  <si>
    <t>FYPO:0000148;</t>
  </si>
  <si>
    <t>abnormal regulation of mitotic cell cycle</t>
  </si>
  <si>
    <t>3.38785046728972 (174/5136)</t>
  </si>
  <si>
    <t>SPAC3A11.08;SPBC17D11.06;SPBC25H2.13c;SPAC19G12.17;SPBC146.03c;SPAC3H5.06c;SPAC20G8.01;SPBC2G2.14;SPBC119.02;SPAC7D4.04;SPAC1783.04c;SPBC26H8.10;SPBC409.07c;SPBC776.02c;SPBC106.09;SPCC4B3.16;SPBC776.12c;SPAC1556.01c;SPAPB1E7.06c;SPCC1840.03;SPCC4G3.05c;SPCC4B3.08;SPAC6B12.10c;SPAC20H4.07;SPCC550.13;SPAC2F3.15;SPBC428.16c;SPAC18B11.07c;SPBC26H8.07c;SPBC11B10.09;SPBC14C8.07c;SPBC582.03;SPCC320.13c;SPBC30D10.10c;SPAC26F1.10c;SPCC338.08;SPBC6B1.09c;SPAC23H4.14;SPBC6B1.04;SPAC644.14c;SPCC645.07;SPCC1020.02;SPAC4A8.12c;SPBC216.06c;SPAC30D11.13;SPAC27E2.10c;SPAC6F6.15;SPAC6B12.15;SPBC24C6.07;SPCC895.07;SPAC31A2.05c;SPAPB1E7.02c;SPCC1259.13;SPCC24B10.07;</t>
  </si>
  <si>
    <t>FYPO:0002838;</t>
  </si>
  <si>
    <t>abnormal protein localization to chromosome during vegetative growth</t>
  </si>
  <si>
    <t>7.58064516129032 (47/620)</t>
  </si>
  <si>
    <t>2.72585669781931 (140/5136)</t>
  </si>
  <si>
    <t>SPBC336.12c;SPBC609.05;SPBC1105.17;SPAC1F7.01c;SPBC25H2.13c;SPBC146.03c;SPAC3H5.06c;SPBC2G2.14;SPBC26H8.10;SPAC1071.02;SPAC22F3.09c;SPBC776.12c;SPCC306.04c;SPAC31G5.18c;SPCC4G3.05c;SPCC663.12;SPAC2F3.15;SPBC32H8.10;SPBC26H8.07c;SPBC646.14c;SPBC11B10.09;SPBC14C8.07c;SPBC582.03;SPCC320.13c;SPBC30D10.10c;SPCC1672.10;SPCC338.08;SPBC11B10.10c;SPBC16D10.04c;SPBC6B1.04;SPAC664.01c;SPCC74.02c;SPBC21B10.13c;SPAC644.14c;SPCC736.11;SPCC5E4.06;SPCC1020.02;SPBC216.06c;SPAC23G3.01;SPBC409.04c;SPBC660.13c;SPAC31A2.05c;SPAPB1E7.02c;SPCC1259.13;SPAC25B8.14;SPCC24B10.07;SPAC8F11.07c;</t>
  </si>
  <si>
    <t>FYPO:0000411;</t>
  </si>
  <si>
    <t>normal mitotic cell cycle</t>
  </si>
  <si>
    <t>7.25806451612903 (45/620)</t>
  </si>
  <si>
    <t>2.5506230529595 (131/5136)</t>
  </si>
  <si>
    <t>SPBC336.12c;SPBC649.05;SPBC1105.17;SPCC5E4.04;SPAC1565.06c;SPBC25H2.13c;SPAC9G1.09;SPBC4F6.06;SPBC26H8.10;SPBC776.02c;SPAC22F3.09c;SPCC306.04c;SPBC887.14c;SPBC2G2.01c;SPAC1556.01c;SPBC4F6.15c;SPCC4G3.05c;SPAC20H4.07;SPCC663.12;SPCC1739.07;SPAC57A10.02;SPAC2F3.15;SPBC646.09c;SPBC26H8.07c;SPBC11B10.09;SPBC582.03;SPCC320.13c;SPCC16A11.05c;SPAC3C7.03c;SPCC338.08;SPBC6B1.09c;SPCC895.05;SPAC4A8.15c;SPAC664.01c;SPAC644.14c;SPAC15A10.03c;SPBC216.06c;SPAC30D11.13;SPBC4.04c;SPBC24C6.07;SPBC660.13c;SPBC16D10.09;SPAC31A2.05c;SPCC1259.13;SPAC25B8.14;</t>
  </si>
  <si>
    <t>FYPO:0001575;</t>
  </si>
  <si>
    <t>abolished vegetative cell population growth</t>
  </si>
  <si>
    <t>SPBC25B2.04c;SPCC645.06c;SPCC16A11.07;SPBC1105.17;SPBC36.07;SPBC23E6.07c;SPAC9G1.12;SPAC1071.11;SPCC24B10.22;SPAC1B2.04;SPBC25H2.08c;SPCC11E10.04;SPBP4H10.03;SPBC4F6.06;SPBC12D12.07c;SPBC409.07c;SPAC1071.02;SPAC4C5.02c;SPAC3G6.02;SPAC222.12c;SPAC19G12.11;SPAC1610.02c;SPAC15E1.06;SPBC31F10.13c;SPBC2G2.07c;SPAC637.11;SPAC18B11.07c;SPBC19G7.07c;SPBPJ4664.01;SPAC6F12.17;SPBC30D10.10c;SPBC2D10.18;SPCC1840.01c;SPAC22F3.10c;SPAC10F6.08c;SPAC31G5.13;SPBC3H7.10;SPCC777.13;SPAC1635.01;SPAC23H3.13c;SPCC777.14;SPBC18H10.02;SPBC409.04c;SPAC14C4.14;SPCC1672.04c;</t>
  </si>
  <si>
    <t>FYPO:0003832;</t>
  </si>
  <si>
    <t>normal cell cycle</t>
  </si>
  <si>
    <t>GO:0006261;</t>
  </si>
  <si>
    <t>DNA-dependent DNA replication</t>
  </si>
  <si>
    <t>2.20015576323988 (113/5136)</t>
  </si>
  <si>
    <t>SPAC6B12.02c;SPBC17D11.06;SPBC23E6.07c;SPCC24B10.22;SPBC25H2.13c;SPAC17D4.02;SPAC3H5.06c;SPAC20G8.01;SPBC776.12c;SPCC553.09c;SPCC338.16;SPAC11E3.08c;SPBC887.14c;SPAC1556.01c;SPBP8B7.14c;SPAC1B2.05;SPAPB1E7.06c;SPAC6B12.11;SPBC336.01;SPCC4G3.05c;SPAC6B12.10c;SPCC550.13;SPAC23D3.02;SPBC646.14c;SPBC11B10.09;SPBC14C8.07c;SPBC16D10.04c;SPBC1734.02c;SPAC27E2.05;SPAC644.14c;SPBC651.10;SPBC146.09c;SPBC216.06c;SPBC4.04c;SPAC27E2.10c;SPBC660.13c;SPBC16D10.09;SPAPB1E7.02c;SPAC17H9.19c;SPAC8F11.07c;SPBC336.04;</t>
  </si>
  <si>
    <t>FYPO:0002066;</t>
  </si>
  <si>
    <t>inviable elongated aseptate cell</t>
  </si>
  <si>
    <t>4.51612903225806 (28/620)</t>
  </si>
  <si>
    <t>1.148753894081 (59/5136)</t>
  </si>
  <si>
    <t>SPBC336.12c;SPAC1565.06c;SPBC25H2.13c;SPAC17D4.02;SPAC3H5.06c;SPAC20G8.01;SPBC776.12c;SPCC553.09c;SPBP8B7.14c;SPAC1B2.05;SPAP8A3.08;SPCC550.13;SPBC26H8.07c;SPBC646.14c;SPBC11B10.09;SPBC14C8.07c;SPBC582.03;SPAC4A8.15c;SPBC1734.02c;SPAC27E2.05;SPAC1805.17;SPCC5E4.06;SPBC4.04c;SPBC24C6.07;SPAC31A2.05c;SPAPB1E7.02c;SPAC8F11.07c;SPBC336.04;</t>
  </si>
  <si>
    <t>FYPO:0002839;</t>
  </si>
  <si>
    <t>decreased protein localization to chromosome during vegetative growth</t>
  </si>
  <si>
    <t>SPBC336.12c;SPBC1105.17;SPAC1F7.01c;SPBC25H2.13c;SPBC146.03c;SPAC3H5.06c;SPBC2G2.14;SPBC776.12c;SPAC31G5.18c;SPCC4G3.05c;SPCC663.12;SPAC2F3.15;SPBC32H8.10;SPBC646.14c;SPBC11B10.09;SPBC14C8.07c;SPBC582.03;SPCC320.13c;SPBC30D10.10c;SPCC1672.10;SPCC338.08;SPBC11B10.10c;SPBC16D10.04c;SPAC664.01c;SPCC74.02c;SPBC21B10.13c;SPCC5E4.06;SPCC1020.02;SPBC216.06c;SPAC23G3.01;SPBC409.04c;SPBC660.13c;SPAC31A2.05c;SPAPB1E7.02c;SPCC24B10.07;SPAC8F11.07c;</t>
  </si>
  <si>
    <t>FYPO:0000835;</t>
  </si>
  <si>
    <t>decreased protein level</t>
  </si>
  <si>
    <t>3.44626168224299 (177/5136)</t>
  </si>
  <si>
    <t>SPBC336.12c;SPBC609.05;SPBC19C2.13c;SPAC3H5.06c;SPBC11C11.04c;SPBC12D12.07c;SPBC409.07c;SPBC776.02c;SPBC106.09;SPBC4C3.12;SPBC776.18c;SPCC306.04c;SPBC354.03;SPAC688.07c;SPAC1B2.05;SPBC31F10.13c;SPBC19G7.08c;SPAC6B12.10c;SPAC31A2.02;SPCC576.03c;SPCC594.05c;SPCC188.06c;SPBC4C3.05c;SPBC646.09c;SPBC19G7.07c;SPBC646.14c;SPCC14G10.03c;SPBC14C8.07c;SPBC582.03;SPAC6F12.17;SPBC30D10.10c;SPAC23H4.14;SPCC1183.03c;SPAC664.01c;SPBC16G5.01;SPBC23G7.08c;SPAC31G5.13;SPBC3H7.10;SPCC645.07;SPBC146.09c;SPAC4A8.12c;SPBC216.06c;SPAC30D11.13;SPBC3H7.01;SPBC4.04c;SPAC6F6.15;SPAC6B12.15;SPAC13D6.05;SPAC323.05c;SPCC1259.13;SPAC3A12.14;SPCC24B10.08c;SPAC17H9.19c;SPCC24B10.07;</t>
  </si>
  <si>
    <t>FYPO:0000452;</t>
  </si>
  <si>
    <t>abnormal protein localization to chromatin during vegetative growth</t>
  </si>
  <si>
    <t>5.64516129032258 (35/620)</t>
  </si>
  <si>
    <t>1.71339563862928 (88/5136)</t>
  </si>
  <si>
    <t>SPBC336.12c;SPBC609.05;SPBC1105.17;SPAC1F7.01c;SPBC25H2.13c;SPBC146.03c;SPAC3H5.06c;SPAC1071.02;SPAC22F3.09c;SPBC776.12c;SPCC306.04c;SPCC4G3.05c;SPAC2F3.15;SPBC32H8.10;SPBC646.14c;SPBC11B10.09;SPBC14C8.07c;SPBC582.03;SPCC320.13c;SPBC30D10.10c;SPCC1672.10;SPCC338.08;SPBC11B10.10c;SPBC16D10.04c;SPAC664.01c;SPCC74.02c;SPBC21B10.13c;SPCC736.11;SPCC5E4.06;SPBC216.06c;SPBC660.13c;SPAC31A2.05c;SPAPB1E7.02c;SPCC1259.13;SPCC24B10.07;</t>
  </si>
  <si>
    <t>FYPO:0000663;</t>
  </si>
  <si>
    <t>decreased catalytic activity</t>
  </si>
  <si>
    <t>3.95249221183801 (203/5136)</t>
  </si>
  <si>
    <t>SPAC4F10.04;SPBC30D10.13c;SPCC16A11.07;SPBC2A9.06c;SPAC1071.10c;SPBC17D11.06;SPCC1840.02c;SPCC965.05c;SPAC1565.06c;SPAC9G1.09;SPAC17D4.02;SPBC146.03c;SPAC3H5.06c;SPAC20G8.01;SPBP4H10.03;SPBC26H8.10;SPBC12D12.07c;SPBC409.07c;SPBC776.02c;SPAC4C5.02c;SPAC644.04;SPBC776.12c;SPAC222.12c;SPBC776.18c;SPAC2E1P5.04c;SPBC887.14c;SPAC4G9.10;SPCC18.09c;SPCC4G3.05c;SPBC17F3.02;SPCC188.06c;SPCC1442.12;SPBC428.16c;SPBC11B10.09;SPAC19B12.10;SPCC1259.10;SPBC582.03;SPAC1071.04c;SPBP4H10.11c;SPCC320.13c;SPAC6B12.09;SPBC30D10.10c;SPCC16A11.05c;SPAC1F7.04;SPAC26F1.10c;SPAC4A8.15c;SPCC1183.03c;SPBP19A11.04c;SPBC2D10.18;SPBC19G7.05c;SPAC22F3.10c;SPBC32F12.03c;SPBC17A3.07;SPBC24C6.07;SPAC23H3.13c;SPBC18H10.02;SPAC1D4.12;SPAC14C4.14;SPCC24B10.07;</t>
  </si>
  <si>
    <t>FYPO:0000824;</t>
  </si>
  <si>
    <t>altered RNA level</t>
  </si>
  <si>
    <t>7.90498442367601 (406/5136)</t>
  </si>
  <si>
    <t>SPBC337.03;SPAC4F8.07c;SPBC336.12c;SPAP8A3.06;SPCC5E4.04;SPCC1753.02c;SPAC1F7.01c;SPAC17H9.10c;SPBC25H2.13c;SPAC19G12.17;SPAC3H5.06c;SPCC11E10.04;SPBC146.07;SPAC1D4.10;SPAC20G8.01;SPAC7D4.04;SPAC1783.04c;SPBC26H8.10;SPBC409.07c;SPAC1071.02;SPAC4C5.02c;SPAC3G6.02;SPAC1610.01;SPAC22F3.09c;SPBC4C3.12;SPBC776.18c;SPCC306.04c;SPAC23H3.03c;SPCC338.16;SPAC2G11.08c;SPAC31G5.18c;SPAC9G1.03c;SPBC887.14c;SPCC1322.06;SPBC31F10.13c;SPAC3G9.04;SPAC23C11.10;SPCC4B3.08;SPAC3H5.10;SPCC736.08;SPBC16C6.09;SPAC31A2.02;SPAC17G8.05;SPCC663.12;SPAC2F3.15;SPBC32H8.10;SPAC637.11;SPBC4C3.05c;SPBC428.16c;SPBC646.09c;SPAC18B11.07c;SPBC19G7.07c;SPCC736.07c;SPAC25B8.19c;SPBC365.13c;SPBPJ4664.01;SPAC1071.04c;SPAC890.06;SPCC285.14;SPBC30D10.10c;SPCC18.13;SPAC26F1.10c;SPBC31E1.03;SPAC26H5.05;SPBC11B10.10c;SPBC19C2.14;SPAC57A10.10c;SPCC1183.03c;SPCC162.01c;SPAC664.01c;SPBP4H10.09;SPCC74.02c;SPBC2D10.18;SPBC21B10.13c;SPAC644.14c;SPAC31G5.13;SPAC1805.17;SPCC736.11;SPBC146.09c;SPAC3G6.01;SPAC23C11.14;SPAC23H3.13c;SPBC19C7.02;SPBC16D10.06;SPCC31H12.08c;SPCC777.14;SPAC23G3.01;SPACUNK4.06c;SPBC337.12;SPBC26H8.06;SPAC23H4.12;SPCC1259.13;SPCC24B10.08c;SPBC725.16;SPCC24B10.07;</t>
  </si>
  <si>
    <t>FYPO:0000143;</t>
  </si>
  <si>
    <t>transcription regulation phenotype</t>
  </si>
  <si>
    <t>4.26401869158878 (219/5136)</t>
  </si>
  <si>
    <t>SPAC4F10.04;SPBC609.05;SPBC36.07;SPCC1753.02c;SPAC1F7.01c;SPAC17H9.10c;SPBC24C6.06;SPBC19G7.10c;SPBC25H2.13c;SPAC19G12.17;SPAC3H5.06c;SPAC1851.03;SPAC23C4.11;SPAC1783.04c;SPBC26H8.10;SPBC12D12.07c;SPBC12D12.04c;SPBC106.09;SPAC1071.02;SPAC1610.01;SPAC22F3.09c;SPAC26A3.07c;SPBC776.12c;SPCC306.04c;SPCC338.16;SPAC31G5.18c;SPAPB1E7.06c;SPBC31F10.13c;SPAC31A2.02;SPAC17G8.05;SPCC663.12;SPAC18B11.07c;SPAC25B8.19c;SPAC1F5.08c;SPBC30D10.10c;SPAC25G10.06;SPAC26F1.10c;SPAC1F8.02c;SPBC24C6.11;SPBC19C2.14;SPAC664.01c;SPBC21B10.13c;SPAC644.14c;SPBC3H7.10;SPCC736.11;SPAC15A10.03c;SPBC216.06c;SPAC3G6.01;SPBC3E7.15c;SPAC6B12.15;SPAC23H3.13c;SPCC31H12.08c;SPAC23G3.01;SPCC61.02;SPAC323.05c;SPAC1B3.17;SPAPB1E7.02c;SPAC25B8.14;SPCC24B10.08c;SPCC613.12c;SPAC17H9.19c;SPBC725.16;</t>
  </si>
  <si>
    <t>FYPO:0000137;</t>
  </si>
  <si>
    <t>mitotic cell cycle checkpoint phenotype</t>
  </si>
  <si>
    <t>2.08333333333333 (107/5136)</t>
  </si>
  <si>
    <t>SPBC336.12c;SPCC5E4.04;SPBC17D11.06;SPBC25H2.13c;SPBC2G2.14;SPAC1783.04c;SPBC26H8.10;SPBC776.02c;SPBC776.12c;SPBC4F6.15c;SPAPB1E7.06c;SPCC4G3.05c;SPAC6B12.10c;SPAC20H4.07;SPCC550.13;SPAC2F3.15;SPAC18B11.07c;SPBC26H8.07c;SPBC11B10.09;SPBC30D10.10c;SPAC3C7.03c;SPCC338.08;SPAC4A8.15c;SPBC6B1.04;SPAC664.01c;SPAC644.14c;SPAC15A10.03c;SPCC645.07;SPCC1020.02;SPBC216.06c;SPAC30D11.13;SPBC4.04c;SPAC27E2.10c;SPBC24C6.07;SPCC895.07;SPBC660.13c;SPBC16D10.09;SPAC31A2.05c;SPCC1259.13;</t>
  </si>
  <si>
    <t>FYPO:0002499;</t>
  </si>
  <si>
    <t>increased protein modification</t>
  </si>
  <si>
    <t>6.7741935483871 (42/620)</t>
  </si>
  <si>
    <t>2.35591900311526 (121/5136)</t>
  </si>
  <si>
    <t>SPBC1105.17;SPAC1F7.01c;SPCC4F11.02;SPAC17H9.10c;SPBC25H2.13c;SPAC3H5.06c;SPBC4F6.06;SPAC1783.04c;SPBC12D12.04c;SPBC409.07c;SPBC776.02c;SPAC4C5.02c;SPAC23H3.03c;SPAC31G5.18c;SPBC887.14c;SPCC4B3.15;SPAC57A10.02;SPCC576.03c;SPBC428.16c;SPBC646.09c;SPAC18B11.07c;SPBC2G2.13c;SPBC30D10.10c;SPAC1F7.04;SPAC26F1.10c;SPCC1672.10;SPCC338.08;SPBC16D10.04c;SPCC1183.03c;SPBC16G5.01;SPBC146.09c;SPBC216.06c;SPBC32F12.03c;SPAC3G6.01;SPAC27E2.10c;SPAC23G3.01;SPBC660.13c;SPAC23H4.12;SPAPB1E7.02c;SPAC17H9.19c;SPCC24B10.07;SPBC336.04;</t>
  </si>
  <si>
    <t>FYPO:0000089;</t>
  </si>
  <si>
    <t>sensitive to methyl methanesulfonate</t>
  </si>
  <si>
    <t>6.48364485981308 (333/5136)</t>
  </si>
  <si>
    <t>SPAC4F10.04;SPAC3A11.08;SPAC6B12.02c;SPBC4B4.06;SPBC336.12c;SPBC609.05;SPCC16A11.07;SPAC186.01;SPBC23E6.07c;SPBC365.10;SPAC17H9.10c;SPBC19G7.10c;SPBC25H2.13c;SPAC19G12.17;SPBC3D6.08c;SPBC25H2.08c;SPCC11E10.04;SPAC1783.04c;SPBC409.07c;SPAC4C5.02c;SPCC1259.04;SPBC3E7.08c;SPAC144.06;SPCC306.04c;SPCC338.16;SPAC11E3.08c;SPBC887.14c;SPCC18.06c;SPBC1D7.04;SPAC1556.01c;SPBC4F6.15c;SPAPB1E7.06c;SPAC17A5.07c;SPCP1E11.05c;SPCC4G3.05c;SPAC23D3.09;SPAC20H4.07;SPCC550.13;SPAC18B11.07c;SPBC11B10.09;SPBC365.13c;SPBC14C8.07c;SPBC2G2.13c;SPBPJ4664.01;SPBC30D10.10c;SPAC3C7.03c;SPCC338.08;SPBC11B10.10c;SPBC16D10.04c;SPBC6B1.09c;SPAC26A3.01;SPBC1734.02c;SPAC11G7.04;SPBC21C3.02c;SPCC830.06;SPBC25H2.16c;SPAC27E2.05;SPBC21B10.13c;SPAC644.14c;SPAC10F6.08c;SPBC651.10;SPBC4F6.12;SPCC338.17c;SPAC869.04;SPAC15A10.03c;SPCC5E4.06;SPBC146.09c;SPBC216.06c;SPCC777.13;SPAC27E2.10c;SPBC4B4.04;SPCC31H12.08c;SPBC18H10.02;SPBP8B7.22;SPBC660.13c;SPBC16D10.09;SPAC1002.15c;SPAPB1E7.02c;SPCC1259.13;SPCC24B10.08c;SPAC17H9.19c;SPCC24B10.07;</t>
  </si>
  <si>
    <t>FYPO:0000704;</t>
  </si>
  <si>
    <t>abnormal protein-protein interaction</t>
  </si>
  <si>
    <t>4.41978193146417 (227/5136)</t>
  </si>
  <si>
    <t>SPBC2G5.07c;SPAC15E1.07c;SPCC645.06c;SPBC17D11.06;SPAC1565.06c;SPAC17H9.10c;SPAC11G7.02;SPAC110.03;SPBC25H2.13c;SPAC17D4.02;SPAC3H5.06c;SPBC146.07;SPBC2G2.14;SPBC12D12.04c;SPAC4C5.02c;SPAC644.04;SPAC3G6.02;SPBC776.12c;SPCC553.09c;SPAC1B2.05;SPBC31F10.13c;SPBC365.06;SPAC6B12.11;SPBC19G7.08c;SPAC12B10.10;SPAC6B12.10c;SPCC550.13;SPAC2F3.15;SPBC17F3.02;SPBC428.16c;SPAC18B11.07c;SPBC11B10.09;SPBC365.13c;SPBC14C8.07c;SPBC582.03;SPBC30D10.10c;SPAC1F7.04;SPAC26F1.10c;SPCC306.09c;SPBC16D10.04c;SPBC6B1.09c;SPBC1734.02c;SPBC6B1.04;SPAC27E2.05;SPBC16G5.01;SPCC5E4.06;SPCC645.07;SPCC1020.02;SPCC584.04;SPBC216.06c;SPBP19A11.03c;SPBC4.04c;SPBC119.05c;SPAC13D6.05;SPAC23H3.13c;SPBC32F12.04;SPACUNK4.06c;SPBC26H8.06;SPBC2D10.12;SPAC17H9.19c;SPBC725.16;SPAC8F11.07c;SPBC336.04;</t>
  </si>
  <si>
    <t>FYPO:0004996;</t>
  </si>
  <si>
    <t>abnormal protein localization to chromosome</t>
  </si>
  <si>
    <t>SPAC15E1.07c;SPBC336.12c;SPBC609.05;SPBC1105.17;SPAC1F7.01c;SPBC25H2.13c;SPBC146.03c;SPAC3H5.06c;SPBC2G2.14;SPBC26H8.10;SPAC1071.02;SPAC22F3.09c;SPBC776.12c;SPCC306.04c;SPAC31G5.18c;SPCC4G3.05c;SPCC663.12;SPAC2F3.15;SPBC32H8.10;SPBC26H8.07c;SPBC646.14c;SPBC11B10.09;SPBC14C8.07c;SPBC582.03;SPCC320.13c;SPBC30D10.10c;SPCC1672.10;SPCC338.08;SPBC11B10.10c;SPBC16D10.04c;SPBC6B1.04;SPAC664.01c;SPCC74.02c;SPBC21B10.13c;SPAC644.14c;SPCC736.11;SPCC5E4.06;SPCC1020.02;SPBC216.06c;SPAC23G3.01;SPBC409.04c;SPBC660.13c;SPAC31A2.05c;SPAPB1E7.02c;SPCC1259.13;SPAC25B8.14;SPCC24B10.07;SPAC8F11.07c;</t>
  </si>
  <si>
    <t>GO:0009889;</t>
  </si>
  <si>
    <t>regulation of biosynthetic process</t>
  </si>
  <si>
    <t>9.07320872274143 (466/5136)</t>
  </si>
  <si>
    <t>SPCC1739.12;SPAC3A11.08;SPCC1919.15;SPBPB8B6.04c;SPBC336.12c;SPCC645.06c;SPBC609.05;SPBC36.07;SPCC1753.02c;SPAC1F7.01c;SPAC17H9.10c;SPAC110.03;SPBC428.06c;SPBC25H2.13c;SPAC17D4.02;SPAC1851.03;SPAC23C11.08;SPBC119.02;SPBC19G7.09;SPAC1783.04c;SPBC12D12.04c;SPCP31B10.03c;SPBC409.07c;SPAC1610.01;SPAC22F3.09c;SPAC29A4.18;SPBC4C3.12;SPBC776.12c;SPCC306.04c;SPCC338.16;SPAC11E3.08c;SPAC31G5.18c;SPBC354.03;SPBP23A10.14c;SPBC31F10.13c;SPBC365.06;SPAC3C7.04;SPCC4B3.08;SPBC2G5.02c;SPAC23D3.09;SPCC736.08;SPAC31A2.02;SPAC17G8.05;SPCC663.12;SPCC550.13;SPAC1071.06;SPAC2F3.15;SPCC576.03c;SPCC970.10c;SPBC32H8.10;SPCC594.05c;SPCC1442.12;SPAC1002.05c;SPAC18B11.07c;SPAC3G9.08;SPBC11B10.09;SPAC25B8.19c;SPBC14C8.07c;SPBC25H2.11c;SPBC577.12;SPAC5D6.05;SPAC22F8.12c;SPBC3B8.10c;SPAC1F7.04;SPAC22H12.02;SPAC23G3.10c;SPAC26F1.10c;SPAC26H5.05;SPCC306.09c;SPBC19C2.14;SPAC664.01c;SPBP4H10.09;SPBC21B10.13c;SPBC16G5.01;SPAC644.14c;SPBC651.10;SPCC736.11;SPAC15A10.03c;SPCC645.07;SPBC146.09c;SPBC3B8.02;SPBC216.06c;SPAC3G6.01;SPCC16C4.03;SPAC6B12.15;SPAC23H3.13c;SPBC19C7.02;SPAC23G3.01;SPBC660.13c;SPCC61.02;SPBC16D10.09;SPAC323.05c;SPAC1B3.17;SPCC16C4.11;SPAC23H4.12;SPAC1002.15c;SPAPB1E7.02c;SPCC1259.13;SPAC222.04c;SPBC12D12.06;SPCC24B10.08c;SPCC613.12c;SPBC725.16;SPBC18H10.06c;</t>
  </si>
  <si>
    <t>GO:0031326;</t>
  </si>
  <si>
    <t>regulation of cellular biosynthetic process</t>
  </si>
  <si>
    <t>FYPO:0001928;</t>
  </si>
  <si>
    <t>normal regulation of mitotic cell cycle</t>
  </si>
  <si>
    <t>SPBC336.12c;SPBC649.05;SPCC5E4.04;SPBC25H2.13c;SPAC22F3.09c;SPCC306.04c;SPBC887.14c;SPAC1556.01c;SPBC4F6.15c;SPCC4G3.05c;SPAC20H4.07;SPAC57A10.02;SPAC2F3.15;SPBC11B10.09;SPBC582.03;SPAC3C7.03c;SPCC338.08;SPBC6B1.09c;SPAC4A8.15c;SPAC664.01c;SPAC644.14c;SPAC15A10.03c;SPBC216.06c;SPAC30D11.13;SPBC4.04c;SPBC660.13c;SPBC16D10.09;SPAC31A2.05c;SPCC1259.13;</t>
  </si>
  <si>
    <t>FYPO:0001679;</t>
  </si>
  <si>
    <t>abnormal protein localization to chromatin</t>
  </si>
  <si>
    <t>GO:0010556;</t>
  </si>
  <si>
    <t>regulation of macromolecule biosynthetic process</t>
  </si>
  <si>
    <t>8.66433021806854 (445/5136)</t>
  </si>
  <si>
    <t>SPAC3A11.08;SPCC1919.15;SPBPB8B6.04c;SPBC336.12c;SPCC645.06c;SPBC609.05;SPBC36.07;SPCC1753.02c;SPAC1F7.01c;SPAC17H9.10c;SPAC110.03;SPBC428.06c;SPBC25H2.13c;SPAC17D4.02;SPAC1851.03;SPAC23C11.08;SPBC119.02;SPBC19G7.09;SPAC1783.04c;SPBC12D12.04c;SPCP31B10.03c;SPBC409.07c;SPAC1610.01;SPAC22F3.09c;SPAC29A4.18;SPBC4C3.12;SPBC776.12c;SPCC306.04c;SPCC338.16;SPAC11E3.08c;SPAC31G5.18c;SPBC354.03;SPBP23A10.14c;SPBC31F10.13c;SPBC365.06;SPAC3C7.04;SPCC4B3.08;SPBC2G5.02c;SPAC23D3.09;SPCC736.08;SPAC31A2.02;SPAC17G8.05;SPCC663.12;SPCC550.13;SPAC1071.06;SPAC2F3.15;SPCC576.03c;SPCC970.10c;SPBC32H8.10;SPCC594.05c;SPAC1002.05c;SPAC18B11.07c;SPAC3G9.08;SPBC11B10.09;SPAC25B8.19c;SPBC14C8.07c;SPBC25H2.11c;SPBC577.12;SPAC5D6.05;SPAC22F8.12c;SPAC1F7.04;SPAC22H12.02;SPAC23G3.10c;SPAC26F1.10c;SPAC26H5.05;SPBC19C2.14;SPAC664.01c;SPBP4H10.09;SPBC21B10.13c;SPBC16G5.01;SPAC644.14c;SPBC651.10;SPCC736.11;SPAC15A10.03c;SPCC645.07;SPBC146.09c;SPBC3B8.02;SPBC216.06c;SPAC3G6.01;SPCC16C4.03;SPAC6B12.15;SPAC23H3.13c;SPBC19C7.02;SPAC23G3.01;SPBC660.13c;SPCC61.02;SPBC16D10.09;SPAC323.05c;SPAC1B3.17;SPCC16C4.11;SPAC23H4.12;SPAC1002.15c;SPAPB1E7.02c;SPCC1259.13;SPAC222.04c;SPBC12D12.06;SPCC24B10.08c;SPCC613.12c;SPBC725.16;SPBC18H10.06c;</t>
  </si>
  <si>
    <t>GO:2000112;</t>
  </si>
  <si>
    <t>regulation of cellular macromolecule biosynthetic process</t>
  </si>
  <si>
    <t>GO:0019222;</t>
  </si>
  <si>
    <t>regulation of metabolic process</t>
  </si>
  <si>
    <t>12.7725856697819 (656/5136)</t>
  </si>
  <si>
    <t>SPCC1739.12;SPAC3A11.08;SPCC1919.15;SPBPB8B6.04c;SPBC336.12c;SPCC645.06c;SPBC609.05;SPBC36.07;SPCC1753.02c;SPCC4F11.02;SPAC1F7.01c;SPAC17H9.10c;SPAC110.03;SPBC428.06c;SPBC25H2.13c;SPAC19G12.17;SPAC17D4.02;SPAC1851.03;SPAC23C11.08;SPBC119.02;SPBC19G7.09;SPAC1783.04c;SPBC26H8.10;SPBC12D12.04c;SPCP31B10.03c;SPBC409.07c;SPBC776.02c;SPCC4B3.16;SPAC3G6.02;SPAC1610.01;SPAC22F3.09c;SPAC29A4.18;SPBC4C3.12;SPBC776.12c;SPBC776.18c;SPCC306.04c;SPAC23H3.03c;SPCC338.16;SPAC11E3.08c;SPAC31G5.18c;SPBC354.03;SPAC1556.01c;SPBP23A10.14c;SPAC1B2.05;SPBC31F10.13c;SPBC365.06;SPBC336.01;SPAC3C7.04;SPBC19G7.08c;SPCC4G3.05c;SPBC2G5.02c;SPCC4B3.08;SPAC23D3.09;SPCC736.08;SPAC31A2.02;SPAC17G8.05;SPCC663.12;SPCC550.13;SPAC1071.06;SPBC23G7.12c;SPAC2F3.15;SPCC576.03c;SPCC970.10c;SPBC32H8.10;SPCC594.05c;SPCC1442.12;SPAC1002.05c;SPBC646.09c;SPAC18B11.07c;SPAC3G9.08;SPBC11B10.09;SPAC25B8.19c;SPBC14C8.07c;SPBC25H2.11c;SPBC577.12;SPCC320.13c;SPAC5D6.05;SPAC22F8.12c;SPAC6F12.17;SPBC3B8.10c;SPAC1F7.04;SPAC3C7.03c;SPAC22H12.02;SPAC23G3.10c;SPAC26F1.10c;SPAC26H5.05;SPBC11B10.10c;SPCC306.09c;SPBC19C2.14;SPAC664.01c;SPBP4H10.09;SPBC21B10.13c;SPBC16G5.01;SPAC644.14c;SPBC23G7.08c;SPBC651.10;SPBC4F6.12;SPAC31G5.13;SPCC736.11;SPAC15A10.03c;SPAC6C3.08;SPCC645.07;SPCC1020.02;SPBC146.09c;SPBC3B8.02;SPAC4A8.12c;SPBC216.06c;SPBP19A11.03c;SPAC3G6.01;SPBC4.04c;SPCC16C4.03;SPAC6B12.15;SPAC23H3.13c;SPBC19C7.02;SPAC23G3.01;SPBC660.13c;SPCC61.02;SPBC16D10.09;SPAC323.05c;SPAC1B3.17;SPCC16C4.11;SPAC23H4.12;SPAC1002.15c;SPAPB1E7.02c;SPAC222.04c;SPCC1259.13;SPBC12D12.06;SPCC24B10.08c;SPBC2D10.12;SPCC613.12c;SPAC17H9.19c;SPBC725.16;SPBC18H10.06c;</t>
  </si>
  <si>
    <t>GO:0034645;</t>
  </si>
  <si>
    <t>cellular macromolecule biosynthetic process</t>
  </si>
  <si>
    <t>21.4758566978193 (1103/5136)</t>
  </si>
  <si>
    <t>SPBC337.03;SPBC25B2.04c;SPCC1682.07;SPAC19B12.02c;SPAC3A11.08;SPAC6B12.02c;SPBC2G5.07c;SPAC15E1.03;SPCC1919.15;SPBPB8B6.04c;SPBC336.12c;SPCC622.18;SPCC645.06c;SPAC959.04c;SPBC609.05;SPBC2A9.06c;SPBC17D11.06;SPCC1840.02c;SPBC36.07;SPBC21C3.13;SPCC1753.02c;SPBC23E6.07c;SPAC1F7.01c;SPCC16C4.14c;SPAC17H9.10c;SPAC4G9.16c;SPAC110.03;SPBC428.06c;SPCC24B10.22;SPBC25H2.13c;SPAC17D4.02;SPAC3H5.06c;SPAC1851.03;SPCC1223.07c;SPAC23C11.08;SPAC20G8.01;SPBC119.02;SPBC19G7.09;SPAC589.12;SPAC1783.04c;SPBC12D12.04c;SPCC1281.01;SPCP31B10.03c;SPBC409.07c;SPAC1002.03c;SPAC1610.01;SPAC22F3.09c;SPAC26A3.07c;SPAC29A4.18;SPBC4C3.12;SPBC776.12c;SPBC776.18c;SPCC306.04c;SPCC553.09c;SPCC338.16;SPCC24B10.11c;SPAC11E3.08c;SPAC31G5.18c;SPAC9G1.03c;SPBC887.14c;SPBC16C6.11;SPAC1610.02c;SPCC1322.15;SPBC354.03;SPAC1556.01c;SPBP23A10.14c;SPBP8B7.14c;SPAC1071.07c;SPAC1B2.05;SPAPB1E7.06c;SPBC31F10.13c;SPBC365.06;SPAC6B12.11;SPBC2G2.07c;SPBC336.01;SPAC3G9.04;SPAC3C7.04;SPAC25B8.06c;SPCC4G3.05c;SPBC2G5.02c;SPCC4B3.08;SPAC23D3.09;SPAC23C11.02c;SPAC3H5.10;SPAC6B12.10c;SPCC736.08;SPBC16C6.09;SPAC31A2.02;SPBC1685.10;SPAC17G8.05;SPCC663.12;SPCC550.13;SPAC23A1.11;SPAC1071.06;SPBC800.07c;SPAC2F3.15;SPCC576.03c;SPCC970.10c;SPBC32H8.10;SPCC594.05c;SPBC4C3.05c;SPAC1002.05c;SPAC23D3.02;SPBC646.09c;SPAC18B11.07c;SPBC646.14c;SPAC3G9.08;SPCC736.07c;SPCC285.15c;SPBC11B10.09;SPAC25B8.19c;SPBC11G11.05;SPBC14C8.07c;SPBC25H2.11c;SPBC17G9.02c;SPCC1259.01c;SPBC577.12;SPAC17C9.07;SPAC31G5.03;SPBP4H10.11c;SPAC5D6.05;SPAC22F8.12c;SPCC825.02;SPAC1F7.04;SPAC22H12.02;SPAC23G3.10c;SPAC25G10.06;SPAC26F1.10c;SPAC1805.11c;SPAC26H5.05;SPBC16D10.04c;SPBC19C2.14;SPAPB1E7.12;SPAC57A10.10c;SPBC1734.02c;SPAC664.01c;SPAC11G7.04;SPCC736.06;SPBC365.03c;SPBP4H10.09;SPBC19C7.12c;SPAC27E2.05;SPBC19G7.05c;SPBC21B10.13c;SPCC777.07;SPBC16G5.01;SPAC644.14c;SPBC11C11.09c;SPBC651.10;SPCC825.01;SPCC736.11;SPAC15A10.03c;SPBC1685.09;SPBC685.07c;SPCC645.07;SPBC146.09c;SPBC3B8.02;SPCC584.04;SPBC216.06c;SPBC17G9.07;SPAC3G6.01;SPBC146.08c;SPBC4.04c;SPAC27E2.10c;SPCC16C4.03;SPBC4B4.04;SPAC6B12.15;SPAC23H3.13c;SPBC19C7.02;SPAC23G3.01;SPACUNK4.06c;SPAC30D11.12;SPBC660.13c;SPCC61.02;SPBC16D10.09;SPAC323.05c;SPAC1D4.12;SPAC1B3.17;SPBC14C8.16c;SPCC16C4.11;SPAPB1E7.09;SPAC23H4.12;SPCC5E4.07;SPBC2F12.15c;SPAC1002.15c;SPAPB1E7.02c;SPCC1259.13;SPAC222.04c;SPBC12D12.06;SPCC24B10.08c;SPCC613.12c;SPAC1805.13;SPBC17G9.09;SPAC17H9.19c;SPBC725.16;SPAC8F11.07c;SPBC336.04;SPBC18H10.06c;</t>
  </si>
  <si>
    <t>FYPO:0000298;</t>
  </si>
  <si>
    <t>cellular response phenotype</t>
  </si>
  <si>
    <t>9.19354838709677 (57/620)</t>
  </si>
  <si>
    <t>3.87461059190031 (199/5136)</t>
  </si>
  <si>
    <t>SPAC4F10.04;SPAC6B12.02c;SPBC336.12c;SPBC17D11.06;SPCC1753.02c;SPBC24C6.06;SPAC19G12.17;SPAC3H5.06c;SPAC7D4.04;SPAC1783.04c;SPBC409.07c;SPAC4C5.02c;SPBC3E7.08c;SPCC4B3.16;SPBC776.12c;SPBC887.14c;SPAC1556.01c;SPBC4F6.15c;SPAPB1E7.06c;SPCC1840.03;SPBC336.01;SPCC4G3.05c;SPCC4B3.08;SPAC6B12.10c;SPAC20H4.07;SPAC57A10.02;SPAC2F3.15;SPBC428.16c;SPAC18B11.07c;SPBC11B10.09;SPAC1F5.08c;SPBC582.03;SPBC30D10.10c;SPAC3C7.03c;SPAC26F1.10c;SPCC338.08;SPBC16D10.04c;SPAC23H4.14;SPAC664.01c;SPAC644.14c;SPCC338.17c;SPAC15A10.03c;SPCC5E4.06;SPCC645.07;SPBC216.06c;SPAC30D11.13;SPAC27E2.10c;SPAC6F6.15;SPAC6B12.15;SPAC23H3.13c;SPBC660.13c;SPBC16D10.09;SPAC31A2.05c;SPCC16C4.11;SPCC1259.13;SPCC24B10.07;SPAC8F11.07c;</t>
  </si>
  <si>
    <t>GO:0009059;</t>
  </si>
  <si>
    <t>macromolecule biosynthetic process</t>
  </si>
  <si>
    <t>21.5147975077882 (1105/5136)</t>
  </si>
  <si>
    <t>FYPO:0000097;</t>
  </si>
  <si>
    <t>sensitive to caffeine during vegetative growth</t>
  </si>
  <si>
    <t>2.1417445482866 (110/5136)</t>
  </si>
  <si>
    <t>SPAC8C9.17c;SPBC4B4.06;SPAC1F7.01c;SPBC3H7.12;SPAC11G7.02;SPCC4B3.02c;SPAC4F8.01;SPAC20G8.01;SPBC4F6.06;SPBC26H8.10;SPBC409.07c;SPBC776.02c;SPBC24C6.05;SPAC4C5.02c;SPCC338.16;SPCC18.06c;SPAC3G9.04;SPAC23D3.09;SPBC16C6.09;SPAC1071.06;SPBC646.09c;SPBC651.11c;SPAC3G9.08;SPBC11B10.09;SPAC1142.07c;SPBC25H2.11c;SPBC2G2.13c;SPAC20G4.07c;SPAC1782.05;SPCC830.06;SPAC644.14c;SPBC20F10.07;SPAC15A10.03c;SPBC119.05c;SPCC31H12.08c;SPBP8B7.22;SPCC61.02;SPAC15A10.01;SPCC24B10.08c;</t>
  </si>
  <si>
    <t>FYPO:0001245;</t>
  </si>
  <si>
    <t>sensitive to cobalt</t>
  </si>
  <si>
    <t>2.23909657320872 (115/5136)</t>
  </si>
  <si>
    <t>SPAC222.08c;SPAC17G6.04c;SPAC11G7.02;SPAC13G6.09;SPCC11E10.04;SPBC29A3.02c;SPAC4F8.01;SPAC23C11.08;SPBP4H10.03;SPAC23C4.11;SPBC4F6.06;SPBC12D12.07c;SPBC106.09;SPAC4C5.02c;SPAC144.06;SPAC1610.02c;SPCC18.06c;SPAC1F5.07c;SPAC23C11.02c;SPAC17G8.05;SPBC409.19c;SPCC794.07;SPBC3H7.03c;SPAC1142.07c;SPBPJ4664.01;SPAC26H5.05;SPCC338.08;SPAC644.14c;SPAC4G8.11c;SPBC3B8.02;SPCC777.13;SPBC17G9.07;SPAC23C11.14;SPAC23H3.13c;SPCC31H12.08c;SPBC18H10.02;SPAC1002.15c;SPAC14C4.14;SPAPB1E7.02c;SPCC24B10.08c;</t>
  </si>
  <si>
    <t>FYPO:0000642;</t>
  </si>
  <si>
    <t>abnormal chromatin organization</t>
  </si>
  <si>
    <t>3.2904984423676 (169/5136)</t>
  </si>
  <si>
    <t>SPBC609.05;SPBC1105.17;SPAC1F7.01c;SPAC17H9.10c;SPBC25H2.13c;SPAC19G12.17;SPAC3H5.06c;SPAC1783.04c;SPBC26H8.10;SPBC776.02c;SPBC106.09;SPAC1610.01;SPCC306.04c;SPCC338.16;SPAC31G5.18c;SPBC887.14c;SPAC1556.01c;SPBC31F10.13c;SPAC17G8.05;SPCC663.12;SPBC4C3.05c;SPAC18B11.07c;SPBC26H8.07c;SPBC17G9.02c;SPCC320.13c;SPBC30D10.10c;SPCC1672.10;SPBC11B10.10c;SPBC24C6.11;SPBC6B1.09c;SPBC19C2.14;SPAC664.01c;SPBC16G5.01;SPAC644.14c;SPCC736.11;SPAC15A10.03c;SPBC146.09c;SPBC216.06c;SPAC3G6.01;SPAC27E2.10c;SPCC31H12.08c;SPAC23G3.01;SPBC409.04c;SPCC61.02;SPBC337.12;SPAC1B3.17;SPAC23H4.12;SPAPB1E7.02c;SPAC25B8.14;SPCC24B10.08c;SPCC613.12c;</t>
  </si>
  <si>
    <t>GO:0090304;</t>
  </si>
  <si>
    <t>nucleic acid metabolic process</t>
  </si>
  <si>
    <t>35.4838709677419 (220/620)</t>
  </si>
  <si>
    <t>SPBC337.03;SPCC1682.07;SPAC3A11.08;SPAC6B12.02c;SPBC2G5.07c;SPAC15E1.07c;SPCC1919.15;SPBPB8B6.04c;SPBC336.12c;SPAP8A3.06;SPAC19A8.08;SPBC609.05;SPBC19C2.13c;SPAC17A2.08c;SPBC17D11.06;SPBC6B1.10;SPCC965.05c;SPBC36.07;SPCC1753.02c;SPBC887.03c;SPBC23E6.07c;SPAC1F7.01c;SPCC16C4.14c;SPAC16C9.04c;SPAC17H9.10c;SPBC428.06c;SPAC13G6.09;SPAC9G1.12;SPCC24B10.22;SPBC19G7.10c;SPBC25H2.13c;SPAC19G12.17;SPAC17D4.02;SPBC3D6.08c;SPBC146.03c;SPAC3H5.06c;SPAC1851.03;SPBC32F12.02;SPBC146.07;SPAC18G6.07c;SPCC1223.07c;SPAC23C11.08;SPBC428.19c;SPAC1D4.10;SPAC20G8.01;SPBC119.02;SPBC19G7.09;SPAC1783.04c;SPBC26H8.10;SPBC1A4.09;SPCP31B10.03c;SPAC644.04;SPBC19G7.01c;SPBC3E7.08c;SPAC1610.01;SPAC22F3.09c;SPBC21H7.04;SPAC29A4.18;SPBC4C3.12;SPBC776.12c;SPBC776.18c;SPCC306.04c;SPCC553.09c;SPCC338.16;SPAC2G11.08c;SPCC24B10.11c;SPAC11E3.08c;SPAC31G5.18c;SPAC9G1.03c;SPBC887.14c;SPCC18.06c;SPBC354.03;SPAC1556.01c;SPCC1450.03;SPBP23A10.14c;SPBC4F6.15c;SPBP8B7.14c;SPAC1B2.05;SPAPB1E7.06c;SPBC31F10.13c;SPCC18.09c;SPBC365.06;SPAC6B12.11;SPBC336.01;SPAC3G9.04;SPAC3C7.04;SPAC23C11.10;SPAC25B8.06c;SPCC4G3.05c;SPBC21B10.12;SPBC2G5.02c;SPCC4B3.08;SPAC23D3.09;SPAC22F3.11c;SPAC6B12.10c;SPCC736.08;SPAC20H4.07;SPAC31A2.02;SPAC17G8.05;SPCC1442.13c;SPCC663.12;SPCC1739.07;SPCC550.13;SPAC1071.06;SPAC2F3.15;SPCC576.03c;SPCC970.10c;SPBC32H8.10;SPAC9.13c;SPCC594.05c;SPAC637.11;SPBC2D10.10c;SPBC4C3.05c;SPAC1002.05c;SPAC23D3.02;SPAC18B11.07c;SPBC646.14c;SPAC3G9.08;SPCC285.15c;SPBC11B10.09;SPAC25B8.19c;SPBC11G11.05;SPBC14C8.07c;SPBC25H2.11c;SPBC17G9.02c;SPCC1259.10;SPBC21D10.11c;SPBC26H8.08c;SPCC320.13c;SPAC6B12.09;SPAC5D6.05;SPAC22F8.12c;SPBC4B4.07c;SPAC6F12.17;SPCC16A11.05c;SPAC3C7.03c;SPAC22H12.02;SPAC23G3.10c;SPCC18.13;SPAC26F1.10c;SPBC31E1.03;SPBC18H10.07;SPAC26H5.05;SPCC338.08;SPCC16C4.09;SPBC11B10.10c;SPBC24C6.11;SPAC1F5.10;SPAC27D7.08c;SPBC16D10.04c;SPAC8C9.07;SPBC6B1.09c;SPBC19C2.14;SPAC57A10.10c;SPBC1734.02c;SPCC162.01c;SPAC664.01c;SPCC736.06;SPCC1840.11;SPCC126.03;SPBP4H10.09;SPCC74.02c;SPAC27E2.05;SPBC21B10.13c;SPBC16G5.01;SPAC644.14c;SPAC10F6.08c;SPBC651.10;SPBC13E7.03c;SPCC613.07;SPCC338.17c;SPBC32F12.05c;SPCC24B10.12;SPBC3H7.10;SPCC736.11;SPBC776.17;SPAC15A10.03c;SPCC5E4.06;SPAC12G12.16c;SPBC146.09c;SPBC3B8.02;SPBC16D10.03;SPBC216.06c;SPBC17G9.07;SPAC3G6.01;SPCC1840.10;SPBC4.04c;SPAC27E2.10c;SPCC16C4.03;SPAC23H3.13c;SPBC19C7.02;SPCC31H12.08c;SPCC777.14;SPAC23G3.01;SPACUNK4.06c;SPAC12B10.12c;SPBC660.13c;SPCC61.02;SPBC16D10.09;SPBC337.12;SPAC1D4.12;SPAC1B3.17;SPCC16C4.11;SPAC23H4.12;SPAC1002.15c;SPAPB1E7.02c;SPCC1259.13;SPAC222.04c;SPBC12D12.06;SPBC3H7.11;SPCC24B10.08c;SPBC2D10.12;SPCC613.12c;SPAC17H9.19c;SPBC725.16;SPAC4H3.13;SPAC8F11.07c;SPBC336.04;SPBC18H10.06c;SPAC2G11.15c;</t>
  </si>
  <si>
    <t>FYPO:0002735;</t>
  </si>
  <si>
    <t>abnormal cell cycle phase</t>
  </si>
  <si>
    <t>3.01791277258567 (155/5136)</t>
  </si>
  <si>
    <t>SPAC6B12.02c;SPBC336.12c;SPAC3H8.10;SPBC17D11.06;SPBC887.03c;SPAC1565.06c;SPBC25H2.13c;SPBC146.03c;SPAC3H5.06c;SPBC146.07;SPAC20G8.01;SPBC2G2.14;SPBC119.02;SPBC26H8.10;SPBC106.09;SPAC1610.01;SPBC21H7.04;SPAC1610.02c;SPBP8B7.14c;SPAC1B2.05;SPCC1840.03;SPAC12B10.10;SPAC31A2.02;SPCC663.12;SPCC550.13;SPBC29A10.01;SPBC26H8.07c;SPBC11B10.09;SPBC14C8.07c;SPBC582.03;SPAC6F12.17;SPAC26F1.10c;SPBC31E1.03;SPBC16D10.04c;SPBP19A11.04c;SPBC11C11.09c;SPCC24B10.12;SPAC3A11.13;SPAC4A8.12c;SPAC30D11.13;SPBC4.04c;SPBC24C6.07;SPCC777.14;SPBC16D10.09;SPAC31A2.05c;SPAPB1E7.02c;SPAC17H9.19c;SPBC336.04;</t>
  </si>
  <si>
    <t>FYPO:0004292;</t>
  </si>
  <si>
    <t>abnormal septum</t>
  </si>
  <si>
    <t>SPBC4B4.06;SPCC1840.02c;SPBC887.03c;SPCC4F11.02;SPCC24B10.22;SPAC4F8.01;SPCC1281.01;SPCP31B10.03c;SPBC3H7.13;SPAC2E1P5.04c;SPAC688.07c;SPBC19G7.08c;SPCC4B3.15;SPCC4B3.08;SPCC736.08;SPAC2G11.06;SPBC16C6.09;SPAC2F3.15;SPAC18B11.07c;SPBC26H8.07c;SPAC1142.07c;SPCC320.13c;SPAC1F7.04;SPBC14C8.06;SPAC4A8.15c;SPCC830.06;SPBC23G7.08c;SPBC4F6.12;SPAC1805.17;SPBC211.03c;SPBC32H8.12c;SPAC13D6.05;SPCC895.07;SPAC17G8.12;SPBC32F12.04;SPAC4A8.11c;</t>
  </si>
  <si>
    <t>FYPO:0001234;</t>
  </si>
  <si>
    <t>slow vegetative cell population growth</t>
  </si>
  <si>
    <t>SPAC4F8.07c;SPAC19B12.02c;SPAC20G8.09c;SPCC1739.12;SPBC336.12c;SPCC1840.09;SPBC1105.17;SPCC5E4.04;SPAC1565.06c;SPAC17G6.04c;SPAC110.03;SPAC9G1.12;SPAC1851.02;SPAC1071.11;SPBC25H2.13c;SPAC19G12.17;SPAC1B3.11c;SPBC32F12.02;SPBC146.07;SPAC1D4.10;SPBC4F6.06;SPAC1783.04c;SPCC794.10;SPBC12D12.07c;SPBC776.02c;SPBC106.09;SPAC17G8.11c;SPCC4B3.16;SPAC26A3.07c;SPCC306.04c;SPAC2G11.08c;SPBC887.14c;SPAC1F5.07c;SPAC1556.01c;SPAC1071.07c;SPCC1840.03;SPBC21B10.12;SPCC4B3.08;SPAC23C11.02c;SPCC736.08;SPCC550.13;SPAC2F3.15;SPBC32H8.10;SPCC188.06c;SPBC4C3.05c;SPBC646.09c;SPAC18B11.07c;SPAC3F10.05c;SPBC365.13c;SPCC320.13c;SPBC30D10.10c;SPAC1F7.04;SPCC16C4.10;SPAC25G10.06;SPCC338.08;SPCC16C4.09;SPBC11B10.10c;SPCC306.09c;SPAC3G9.17;SPBC31E1.04;SPBC6B1.09c;SPBC19C2.14;SPAC17G8.15;SPBC2D10.18;SPBC21B10.13c;SPAC644.14c;SPBC11C11.09c;SPAC1805.17;SPBC20F10.07;SPCC162.09c;SPCC1672.11c;SPAC23C11.14;SPAC1635.01;SPAC6F6.15;SPAC23H3.13c;SPAC17G8.12;SPACUNK4.06c;SPBC660.13c;SPBC16D10.09;SPAC323.05c;SPBC337.12;SPAC977.10;SPBC26H8.03;SPAC17H9.19c;SPBC725.16;SPCC24B10.07;</t>
  </si>
  <si>
    <t>FYPO:0002736;</t>
  </si>
  <si>
    <t>abnormal mitotic cell cycle phase</t>
  </si>
  <si>
    <t>2.94003115264797 (151/5136)</t>
  </si>
  <si>
    <t>SPAC6B12.02c;SPBC336.12c;SPBC17D11.06;SPBC887.03c;SPAC1565.06c;SPBC25H2.13c;SPBC146.03c;SPAC3H5.06c;SPBC146.07;SPAC20G8.01;SPBC2G2.14;SPBC119.02;SPBC26H8.10;SPBC106.09;SPAC1610.01;SPBC21H7.04;SPAC1610.02c;SPBP8B7.14c;SPAC1B2.05;SPCC1840.03;SPAC12B10.10;SPAC31A2.02;SPCC663.12;SPCC550.13;SPBC29A10.01;SPBC26H8.07c;SPBC11B10.09;SPBC14C8.07c;SPBC582.03;SPAC6F12.17;SPAC26F1.10c;SPBC31E1.03;SPBC16D10.04c;SPBP19A11.04c;SPBC11C11.09c;SPCC24B10.12;SPAC3A11.13;SPAC4A8.12c;SPAC30D11.13;SPBC4.04c;SPBC24C6.07;SPCC777.14;SPBC16D10.09;SPAC31A2.05c;SPAPB1E7.02c;SPAC17H9.19c;SPBC336.04;</t>
  </si>
  <si>
    <t>FYPO:0001326;</t>
  </si>
  <si>
    <t>altered RNA level during vegetative growth</t>
  </si>
  <si>
    <t>SPBC337.03;SPBC336.12c;SPAP8A3.06;SPCC5E4.04;SPCC1753.02c;SPAC1F7.01c;SPAC17H9.10c;SPBC25H2.13c;SPAC19G12.17;SPAC3H5.06c;SPBC146.07;SPAC1D4.10;SPAC20G8.01;SPAC1783.04c;SPBC26H8.10;SPBC409.07c;SPAC1071.02;SPAC4C5.02c;SPAC3G6.02;SPAC1610.01;SPBC4C3.12;SPBC776.18c;SPCC306.04c;SPAC23H3.03c;SPCC338.16;SPAC2G11.08c;SPAC31G5.18c;SPAC9G1.03c;SPBC887.14c;SPCC1322.06;SPBC31F10.13c;SPAC3G9.04;SPAC23C11.10;SPCC4B3.08;SPCC736.08;SPBC16C6.09;SPAC31A2.02;SPAC17G8.05;SPCC663.12;SPAC2F3.15;SPBC32H8.10;SPAC637.11;SPBC4C3.05c;SPBC646.09c;SPAC18B11.07c;SPCC736.07c;SPAC25B8.19c;SPBC365.13c;SPBPJ4664.01;SPAC1071.04c;SPAC890.06;SPCC285.14;SPBC30D10.10c;SPCC18.13;SPAC26F1.10c;SPBC31E1.03;SPAC26H5.05;SPBC11B10.10c;SPBC19C2.14;SPAC57A10.10c;SPCC1183.03c;SPCC162.01c;SPAC664.01c;SPCC74.02c;SPBC2D10.18;SPBC21B10.13c;SPAC644.14c;SPAC31G5.13;SPAC1805.17;SPCC736.11;SPBC146.09c;SPAC3G6.01;SPAC23C11.14;SPAC23H3.13c;SPBC19C7.02;SPBC16D10.06;SPCC31H12.08c;SPCC777.14;SPAC23G3.01;SPACUNK4.06c;SPBC337.12;SPBC26H8.06;SPAC23H4.12;SPCC1259.13;SPCC24B10.08c;SPBC725.16;SPCC24B10.07;</t>
  </si>
  <si>
    <t>GO:0048519;</t>
  </si>
  <si>
    <t>negative regulation of biological process</t>
  </si>
  <si>
    <t>14.5161290322581 (90/620)</t>
  </si>
  <si>
    <t>7.61292834890966 (391/5136)</t>
  </si>
  <si>
    <t>SPCC1739.12;SPAC3A11.08;SPCC1919.15;SPBC609.05;SPCC1753.02c;SPAC821.12;SPAC1F7.01c;SPCC4F11.02;SPAC17H9.10c;SPBC24C6.06;SPBC25H2.13c;SPAC17D4.02;SPAC1851.03;SPBC15D4.10c;SPBC19G7.09;SPAC1783.04c;SPBC12D12.04c;SPBC409.07c;SPBC776.02c;SPBC3H7.13;SPCC4B3.16;SPAC1610.01;SPAC29A4.18;SPBC776.12c;SPCC306.04c;SPCC338.16;SPAC11E3.08c;SPAC31G5.18c;SPBC354.03;SPAC1556.01c;SPAC1B2.05;SPAPB1E7.06c;SPBC31F10.13c;SPBC365.06;SPCC4G3.05c;SPAC1805.05;SPAC17G8.05;SPCC663.12;SPCC550.13;SPCC576.03c;SPCC594.05c;SPCC1442.12;SPAC1002.05c;SPAC23D3.02;SPBC428.16c;SPAC18B11.07c;SPBC11B10.09;SPAC25B8.19c;SPBC365.13c;SPBC14C8.07c;SPBC582.03;SPBC1778.06c;SPCC320.13c;SPAC22F8.12c;SPBC3B8.10c;SPBC30D10.10c;SPAC26F1.10c;SPCC338.08;SPBC11B10.10c;SPCC306.09c;SPBC6B1.09c;SPBC19C2.14;SPAC664.01c;SPBC21B10.13c;SPAC644.14c;SPBC23G7.08c;SPBC651.10;SPBC4F6.12;SPCC736.11;SPAC15A10.03c;SPCC1020.02;SPBC146.09c;SPBC216.06c;SPAC3G6.01;SPBC4.04c;SPCC16C4.03;SPAC6B12.15;SPAC23H3.13c;SPBC19C7.02;SPCC777.14;SPBP8B7.22;SPAC23G3.01;SPAC1B3.17;SPBC26H8.06;SPAPB1E7.02c;SPCC1259.13;SPBC2D10.12;SPCC613.12c;SPCC24B10.07;SPBC18H10.06c;</t>
  </si>
  <si>
    <t>FYPO:0002642;</t>
  </si>
  <si>
    <t>sensitive to amphotericin B</t>
  </si>
  <si>
    <t>1.34345794392523 (69/5136)</t>
  </si>
  <si>
    <t>SPAC4F10.04;SPBC36.07;SPAC17H9.10c;SPAC11G7.02;SPAC1071.11;SPBC19G7.10c;SPBC15D4.10c;SPBP16F5.05c;SPAC26A3.07c;SPAC29A4.18;SPCC794.11c;SPCC18.06c;SPCC1450.03;SPBC336.01;SPAC19A8.11c;SPAC31A2.02;SPAC18B11.07c;SPAC3G9.08;SPCC338.08;SPCC63.02c;SPBC25H2.16c;SPAC644.14c;SPCC825.01;SPAC15A10.03c;SPCC645.07;SPBC146.09c;SPAC2G11.03c;SPCC31H12.08c;SPAC17H9.19c;</t>
  </si>
  <si>
    <t>FYPO:0001352;</t>
  </si>
  <si>
    <t>abnormal chromatin organization during vegetative growth</t>
  </si>
  <si>
    <t>8.06451612903226 (50/620)</t>
  </si>
  <si>
    <t>3.25155763239875 (167/5136)</t>
  </si>
  <si>
    <t>SPBC609.05;SPBC1105.17;SPAC1F7.01c;SPAC17H9.10c;SPBC25H2.13c;SPAC19G12.17;SPAC3H5.06c;SPAC1783.04c;SPBC26H8.10;SPBC776.02c;SPBC106.09;SPAC1610.01;SPCC306.04c;SPCC338.16;SPAC31G5.18c;SPBC887.14c;SPAC1556.01c;SPBC31F10.13c;SPAC17G8.05;SPCC663.12;SPBC4C3.05c;SPAC18B11.07c;SPBC26H8.07c;SPBC17G9.02c;SPCC320.13c;SPBC30D10.10c;SPCC1672.10;SPBC11B10.10c;SPBC24C6.11;SPBC6B1.09c;SPBC19C2.14;SPAC664.01c;SPAC644.14c;SPCC736.11;SPAC15A10.03c;SPBC146.09c;SPBC216.06c;SPAC3G6.01;SPAC27E2.10c;SPCC31H12.08c;SPAC23G3.01;SPBC409.04c;SPCC61.02;SPBC337.12;SPAC1B3.17;SPAC23H4.12;SPAPB1E7.02c;SPAC25B8.14;SPCC24B10.08c;SPCC613.12c;</t>
  </si>
  <si>
    <t>FYPO:0000836;</t>
  </si>
  <si>
    <t>increased protein level</t>
  </si>
  <si>
    <t>2.29750778816199 (118/5136)</t>
  </si>
  <si>
    <t>SPAC3A11.08;SPBC336.12c;SPCC5E4.04;SPBC23E6.07c;SPAC17H9.10c;SPAC11G7.02;SPBC119.02;SPBC4F6.06;SPBC409.07c;SPBC776.02c;SPBC106.09;SPAC3G6.02;SPAC688.07c;SPBC336.01;SPAC17A5.07c;SPAC57A10.02;SPCC576.03c;SPBC646.09c;SPAC18B11.07c;SPBC11B10.09;SPBC365.13c;SPBC582.03;SPBC30D10.10c;SPAC1F7.04;SPAC26F1.10c;SPAC57A10.10c;SPCC1183.03c;SPAC664.01c;SPAC22F3.10c;SPBC16G5.01;SPBC23G7.08c;SPAC31G5.13;SPAC1805.17;SPCC645.07;SPBP19A11.03c;SPAC23C11.14;SPBC16D10.09;SPAC977.10;SPAC17H9.19c;SPCC24B10.07;</t>
  </si>
  <si>
    <t>FYPO:0003452;</t>
  </si>
  <si>
    <t>mislocalized protein</t>
  </si>
  <si>
    <t>2.39485981308411 (123/5136)</t>
  </si>
  <si>
    <t>SPAC8C9.17c;SPCC5E4.04;SPAC17H9.10c;SPAC11G7.02;SPAC17A5.16;SPAC19G12.17;SPAC17D4.02;SPAC3H5.06c;SPAC1D4.10;SPAC20G8.01;SPBC2G2.14;SPBC119.02;SPBC776.02c;SPAC4C5.02c;SPAC1610.01;SPAC23H3.03c;SPAC2G11.08c;SPCC736.08;SPAC2F3.15;SPBC646.09c;SPBC11B10.09;SPBC365.13c;SPAC20G4.07c;SPBC582.03;SPAC6F12.17;SPBC30D10.10c;SPBC31E1.03;SPAC20G8.07c;SPCC895.05;SPAC57A10.10c;SPBC19G7.05c;SPAC31G5.13;SPAC1805.17;SPCC338.17c;SPAC30D11.13;SPBP19A11.03c;SPBC211.03c;SPBC3H7.01;SPBC4.04c;SPAC6B12.15;SPCC24B10.07;</t>
  </si>
  <si>
    <t>FYPO:0001324;</t>
  </si>
  <si>
    <t>decreased protein level during vegetative growth</t>
  </si>
  <si>
    <t>2.97897196261682 (153/5136)</t>
  </si>
  <si>
    <t>SPBC336.12c;SPBC609.05;SPBC19C2.13c;SPAC3H5.06c;SPBC11C11.04c;SPBC12D12.07c;SPBC409.07c;SPBC776.02c;SPBC106.09;SPBC4C3.12;SPBC776.18c;SPCC306.04c;SPBC354.03;SPBC31F10.13c;SPBC19G7.08c;SPAC6B12.10c;SPAC31A2.02;SPCC576.03c;SPCC594.05c;SPCC188.06c;SPBC4C3.05c;SPBC646.09c;SPBC646.14c;SPBC14C8.07c;SPBC582.03;SPAC6F12.17;SPBC30D10.10c;SPCC1183.03c;SPAC664.01c;SPBC16G5.01;SPBC23G7.08c;SPBC3H7.10;SPCC645.07;SPBC146.09c;SPAC4A8.12c;SPBC216.06c;SPAC30D11.13;SPBC3H7.01;SPBC4.04c;SPAC6B12.15;SPAC13D6.05;SPAC323.05c;SPCC1259.13;SPAC3A12.14;SPCC24B10.08c;SPAC17H9.19c;SPCC24B10.07;</t>
  </si>
  <si>
    <t>FYPO:0001028;</t>
  </si>
  <si>
    <t>abnormal cell cycle arrest in mitotic interphase</t>
  </si>
  <si>
    <t>1.05140186915888 (54/5136)</t>
  </si>
  <si>
    <t>SPBC336.12c;SPBC23E6.07c;SPBC25H2.13c;SPAC3H5.06c;SPBC146.07;SPBC409.07c;SPCC553.09c;SPAC1B2.05;SPCC1840.03;SPAC6B12.10c;SPBC646.14c;SPBC11B10.09;SPBC14C8.07c;SPBC582.03;SPAC23H4.14;SPBC1734.02c;SPBC19G7.05c;SPBC4.04c;SPAC6F6.15;SPBC16D10.09;SPAC31A2.05c;SPCC1259.13;SPBC725.16;SPAC8F11.07c;SPBC336.04;</t>
  </si>
  <si>
    <t>FYPO:0002909;</t>
  </si>
  <si>
    <t>decreased protein localization to chromatin during vegetative growth</t>
  </si>
  <si>
    <t>4.19354838709677 (26/620)</t>
  </si>
  <si>
    <t>1.12928348909657 (58/5136)</t>
  </si>
  <si>
    <t>SPBC336.12c;SPAC1F7.01c;SPBC25H2.13c;SPBC146.03c;SPAC3H5.06c;SPBC776.12c;SPCC4G3.05c;SPAC2F3.15;SPBC32H8.10;SPBC646.14c;SPBC11B10.09;SPBC14C8.07c;SPBC582.03;SPCC320.13c;SPBC30D10.10c;SPBC11B10.10c;SPBC16D10.04c;SPAC664.01c;SPCC74.02c;SPBC21B10.13c;SPCC5E4.06;SPBC216.06c;SPBC660.13c;SPAC31A2.05c;SPAPB1E7.02c;SPCC24B10.07;</t>
  </si>
  <si>
    <t>GO:0006260;</t>
  </si>
  <si>
    <t>DNA replication</t>
  </si>
  <si>
    <t>2.41433021806854 (124/5136)</t>
  </si>
  <si>
    <t>GO:0080090;</t>
  </si>
  <si>
    <t>regulation of primary metabolic process</t>
  </si>
  <si>
    <t>20.1612903225806 (125/620)</t>
  </si>
  <si>
    <t>12.0132398753894 (617/5136)</t>
  </si>
  <si>
    <t>SPCC1739.12;SPAC3A11.08;SPCC1919.15;SPBPB8B6.04c;SPBC336.12c;SPCC645.06c;SPBC609.05;SPBC36.07;SPCC1753.02c;SPCC4F11.02;SPAC1F7.01c;SPAC17H9.10c;SPAC110.03;SPBC428.06c;SPBC25H2.13c;SPAC19G12.17;SPAC17D4.02;SPAC1851.03;SPAC23C11.08;SPBC119.02;SPBC19G7.09;SPAC1783.04c;SPBC12D12.04c;SPCP31B10.03c;SPBC409.07c;SPBC776.02c;SPAC3G6.02;SPAC1610.01;SPAC22F3.09c;SPAC29A4.18;SPBC4C3.12;SPBC776.12c;SPBC776.18c;SPCC306.04c;SPCC338.16;SPAC11E3.08c;SPAC31G5.18c;SPBC354.03;SPAC1556.01c;SPBP23A10.14c;SPBC31F10.13c;SPBC365.06;SPBC336.01;SPAC3C7.04;SPCC4G3.05c;SPCC4B3.08;SPBC2G5.02c;SPAC23D3.09;SPCC736.08;SPAC31A2.02;SPAC17G8.05;SPCC663.12;SPCC550.13;SPAC1071.06;SPBC23G7.12c;SPAC2F3.15;SPCC576.03c;SPCC970.10c;SPBC32H8.10;SPCC594.05c;SPCC1442.12;SPAC1002.05c;SPBC646.09c;SPAC18B11.07c;SPAC3G9.08;SPBC11B10.09;SPAC25B8.19c;SPBC14C8.07c;SPBC25H2.11c;SPBC577.12;SPCC320.13c;SPAC5D6.05;SPAC22F8.12c;SPAC6F12.17;SPBC3B8.10c;SPAC1F7.04;SPAC3C7.03c;SPAC22H12.02;SPAC23G3.10c;SPAC26F1.10c;SPAC26H5.05;SPBC11B10.10c;SPCC306.09c;SPBC19C2.14;SPAC664.01c;SPBP4H10.09;SPBC21B10.13c;SPBC16G5.01;SPAC644.14c;SPBC651.10;SPAC31G5.13;SPCC736.11;SPAC15A10.03c;SPAC6C3.08;SPCC645.07;SPCC1020.02;SPBC146.09c;SPBC3B8.02;SPAC4A8.12c;SPBC216.06c;SPBP19A11.03c;SPAC3G6.01;SPCC16C4.03;SPAC6B12.15;SPAC23H3.13c;SPBC19C7.02;SPAC23G3.01;SPBC660.13c;SPCC61.02;SPBC16D10.09;SPAC323.05c;SPAC1B3.17;SPCC16C4.11;SPAC23H4.12;SPAC1002.15c;SPAPB1E7.02c;SPCC1259.13;SPAC222.04c;SPBC12D12.06;SPCC24B10.08c;SPBC2D10.12;SPCC613.12c;SPAC17H9.19c;SPBC725.16;SPBC18H10.06c;</t>
  </si>
  <si>
    <t>FYPO:0002455;</t>
  </si>
  <si>
    <t>abnormal septum during vegetative growth</t>
  </si>
  <si>
    <t>1.8886292834891 (97/5136)</t>
  </si>
  <si>
    <t>SPBC4B4.06;SPCC1840.02c;SPBC887.03c;SPCC4F11.02;SPCC24B10.22;SPAC4F8.01;SPCC1281.01;SPCP31B10.03c;SPBC3H7.13;SPAC2E1P5.04c;SPAC688.07c;SPBC19G7.08c;SPCC4B3.15;SPCC4B3.08;SPCC736.08;SPAC2G11.06;SPBC16C6.09;SPAC2F3.15;SPAC18B11.07c;SPBC26H8.07c;SPAC1142.07c;SPCC320.13c;SPAC1F7.04;SPBC14C8.06;SPAC4A8.15c;SPCC830.06;SPBC23G7.08c;SPBC4F6.12;SPAC1805.17;SPBC211.03c;SPAC13D6.05;SPCC895.07;SPAC17G8.12;SPBC32F12.04;SPAC4A8.11c;</t>
  </si>
  <si>
    <t>FYPO:0001387;</t>
  </si>
  <si>
    <t>loss of viability at high temperature</t>
  </si>
  <si>
    <t>1.38239875389408 (71/5136)</t>
  </si>
  <si>
    <t>SPBC336.12c;SPBC17D11.06;SPBC23E6.07c;SPBC25H2.13c;SPBC146.03c;SPAC3H5.06c;SPBC146.07;SPAC20G8.01;SPBC409.07c;SPAC644.04;SPBC776.12c;SPAC6B12.11;SPAC6B12.10c;SPBC4C3.05c;SPAC18B11.07c;SPBC646.14c;SPBC14C8.07c;SPAC6F12.17;SPBC1734.02c;SPBC16G5.01;SPAC31G5.13;SPAC1805.17;SPBP19A11.03c;SPBC4.04c;SPBC32H8.12c;SPAC27E2.10c;SPBC409.04c;SPAC25B8.14;SPBC336.04;</t>
  </si>
  <si>
    <t>FYPO:0000408;</t>
  </si>
  <si>
    <t>increased duration of cell cycle phase</t>
  </si>
  <si>
    <t>1.63551401869159 (84/5136)</t>
  </si>
  <si>
    <t>SPAC6B12.02c;SPBC336.12c;SPAC3H8.10;SPBC17D11.06;SPBC887.03c;SPAC1565.06c;SPBC25H2.13c;SPAC3H5.06c;SPBC146.07;SPBC2G2.14;SPAC1610.01;SPBP8B7.14c;SPAC1B2.05;SPCC1840.03;SPAC12B10.10;SPCC663.12;SPCC550.13;SPBC11B10.09;SPBC14C8.07c;SPBC582.03;SPAC6F12.17;SPAC26F1.10c;SPBC31E1.03;SPBC16D10.04c;SPBP19A11.04c;SPBC4.04c;SPBC24C6.07;SPCC777.14;SPBC16D10.09;SPAPB1E7.02c;SPAC17H9.19c;SPBC336.04;</t>
  </si>
  <si>
    <t>FYPO:0000217;</t>
  </si>
  <si>
    <t>abnormal DNA replication</t>
  </si>
  <si>
    <t>3.54838709677419 (22/620)</t>
  </si>
  <si>
    <t>SPAC15E1.07c;SPBC336.12c;SPBC25H2.13c;SPAC17D4.02;SPAC3H5.06c;SPAC22F3.09c;SPBC887.14c;SPAC1B2.05;SPAC6B12.11;SPCC4B3.08;SPAC2F3.15;SPBC646.14c;SPBC11B10.09;SPBC16D10.04c;SPBC1734.02c;SPAC27E2.05;SPBC4.04c;SPAC27E2.10c;SPBC660.13c;SPBC16D10.09;SPAC17H9.19c;SPAC8F11.07c;</t>
  </si>
  <si>
    <t>GO:0031323;</t>
  </si>
  <si>
    <t>regulation of cellular metabolic process</t>
  </si>
  <si>
    <t>20.3225806451613 (126/620)</t>
  </si>
  <si>
    <t>12.2079439252336 (627/5136)</t>
  </si>
  <si>
    <t>SPCC1739.12;SPAC3A11.08;SPCC1919.15;SPBPB8B6.04c;SPBC336.12c;SPCC645.06c;SPBC609.05;SPBC36.07;SPCC1753.02c;SPCC4F11.02;SPAC1F7.01c;SPAC17H9.10c;SPAC110.03;SPBC428.06c;SPBC25H2.13c;SPAC19G12.17;SPAC17D4.02;SPAC1851.03;SPAC23C11.08;SPBC119.02;SPBC19G7.09;SPAC1783.04c;SPBC12D12.04c;SPCP31B10.03c;SPBC409.07c;SPBC776.02c;SPCC4B3.16;SPAC3G6.02;SPAC1610.01;SPAC22F3.09c;SPAC29A4.18;SPBC4C3.12;SPBC776.12c;SPBC776.18c;SPCC306.04c;SPAC23H3.03c;SPCC338.16;SPAC11E3.08c;SPAC31G5.18c;SPBC354.03;SPAC1556.01c;SPBP23A10.14c;SPBC31F10.13c;SPBC365.06;SPBC336.01;SPAC3C7.04;SPCC4G3.05c;SPCC4B3.08;SPBC2G5.02c;SPAC23D3.09;SPCC736.08;SPAC31A2.02;SPAC17G8.05;SPCC663.12;SPCC550.13;SPAC1071.06;SPBC23G7.12c;SPAC2F3.15;SPCC576.03c;SPCC970.10c;SPBC32H8.10;SPCC594.05c;SPCC1442.12;SPAC1002.05c;SPBC646.09c;SPAC18B11.07c;SPAC3G9.08;SPBC11B10.09;SPAC25B8.19c;SPBC14C8.07c;SPBC25H2.11c;SPBC577.12;SPCC320.13c;SPAC5D6.05;SPAC22F8.12c;SPAC6F12.17;SPBC3B8.10c;SPAC1F7.04;SPAC3C7.03c;SPAC22H12.02;SPAC23G3.10c;SPAC26F1.10c;SPAC26H5.05;SPBC11B10.10c;SPCC306.09c;SPBC19C2.14;SPAC664.01c;SPBP4H10.09;SPBC21B10.13c;SPBC16G5.01;SPAC644.14c;SPBC651.10;SPAC31G5.13;SPCC736.11;SPAC15A10.03c;SPAC6C3.08;SPCC645.07;SPCC1020.02;SPBC146.09c;SPBC3B8.02;SPAC4A8.12c;SPBC216.06c;SPBP19A11.03c;SPAC3G6.01;SPCC16C4.03;SPAC6B12.15;SPAC23H3.13c;SPBC19C7.02;SPAC23G3.01;SPBC660.13c;SPCC61.02;SPBC16D10.09;SPAC323.05c;SPAC1B3.17;SPCC16C4.11;SPAC23H4.12;SPAC1002.15c;SPAPB1E7.02c;SPCC1259.13;SPAC222.04c;SPBC12D12.06;SPCC24B10.08c;SPCC613.12c;SPAC17H9.19c;SPBC725.16;SPBC18H10.06c;</t>
  </si>
  <si>
    <t>GO:0044763;</t>
  </si>
  <si>
    <t>single-organism cellular process</t>
  </si>
  <si>
    <t>61.1290322580645 (379/620)</t>
  </si>
  <si>
    <t>49.5132398753894 (2543/5136)</t>
  </si>
  <si>
    <t>SPBC25B2.04c;SPAC4F8.07c;SPCC1682.07;SPBC30D10.13c;SPAC19B12.02c;SPCC1739.12;SPAC3A11.08;SPAC1B3.14;SPAC6B12.02c;SPAC15E1.07c;SPCC1919.15;SPBC336.12c;SPCC645.06c;SPCC16C4.12;SPCC1840.09;SPAC959.04c;SPBC649.05;SPBC609.05;SPAC1805.06c;SPCC16A11.07;SPBC2A9.06c;SPAC1071.10c;SPAC3H8.10;SPBC713.12;SPCC5E4.04;SPBC36B7.03;SPAC17A2.08c;SPBC17D11.06;SPCC1840.02c;SPAC222.08c;SPCC965.05c;SPBC32F12.01c;SPAC26H5.07c;SPCC1753.02c;SPAC821.12;SPBC23E6.07c;SPCC4F11.02;SPAC1F7.01c;SPAC17H9.10c;SPAC1565.06c;SPAC17G6.04c;SPAC11G7.02;SPAC110.03;SPBC428.06c;SPBC24C6.06;SPAC1B2.02c;SPAC1851.02;SPBC25H2.13c;SPAC9G1.09;SPAC1B2.04;SPAC17D4.02;SPBC25H2.08c;SPBC146.03c;SPAC1B3.11c;SPBC8D2.20c;SPAC3H5.06c;SPAC1851.03;SPCC24B10.21;SPCC737.02c;SPBC29A3.02c;SPAC186.06;SPAC4F8.01;SPCC1223.07c;SPBC15D4.10c;SPBC776.03;SPAC20G8.01;SPBC2G2.14;SPBC119.02;SPBP4H10.03;SPAC7D4.04;SPAC589.06c;SPBC11C11.04c;SPAC23C4.11;SPBC4F6.06;SPBC14C8.13;SPBC19G7.09;SPAC589.12;SPAC1783.04c;SPAC1B2.03c;SPBC26H8.10;SPCC794.10;SPBC12D12.07c;SPCC1281.01;SPBC12D12.04c;SPBC13E7.04;SPBC409.07c;SPBC776.02c;SPBC3H7.13;SPAC4C5.02c;SPAC1002.03c;SPAC11G7.03;SPBC19G7.01c;SPBC19C7.01;SPBC3E7.08c;SPAC17G8.11c;SPCC364.07;SPCC4B3.16;SPAC3G6.02;SPAC1610.01;SPAC186.08c;SPAC22F3.09c;SPAC29A4.18;SPBC776.12c;SPAC222.12c;SPBC776.18c;SPBC1604.11;SPCC306.04c;SPAC23H3.03c;SPCC553.09c;SPCC338.16;SPBC29A10.16c;SPAC1F3.03;SPCC794.11c;SPAC2E1P5.04c;SPAC31G5.18c;SPAC19G12.11;SPAC4F10.15c;SPBC887.14c;SPAC1610.02c;SPBC2G2.01c;SPAC1F5.07c;SPBPB8B6.03;SPBC354.03;SPBC887.15c;SPAC17H9.08;SPAC926.09c;SPAC1556.01c;SPAC4G9.15;SPBC4F6.15c;SPBP8B7.14c;SPAC688.07c;SPAC1071.03c;SPAC1B2.05;SPAPB1E7.06c;SPAC2F3.02;SPBC31F10.13c;SPAC1F12.07;SPCC1183.12;SPAP27G11.10c;SPCC191.02c;SPCC1840.03;SPAP8A3.08;SPAC4G9.10;SPCC18.09c;SPBC365.06;SPAC6B12.11;SPBC2G2.07c;SPBC336.01;SPCP1E11.05c;SPBC19G7.08c;SPAC25B8.06c;SPCC4G3.05c;SPCC4B3.15;SPBC21B10.12;SPAC12B10.10;SPAC15E1.04;SPBC2G5.02c;SPAC9G1.11c;SPBC1289.08;SPBC543.10;SPAC6B12.10c;SPAC144.14;SPAPYUG7.03c;SPAC20H4.07;SPAC1805.05;SPBC16C6.09;SPAC2G11.06;SPCC1442.03;SPCC1494.04c;SPAC17G8.05;SPCC1442.13c;SPCC663.12;SPCC550.13;SPBC23G7.12c;SPBC800.07c;SPBC409.19c;SPAC57A10.02;SPAC2F3.15;SPCC576.03c;SPBC405.04c;SPCC970.10c;SPBC17F3.02;SPCC594.05c;SPBC29A10.01;SPBC405.03c;SPCC188.06c;SPCC1442.12;SPAC637.11;SPAC1002.05c;SPAC23D3.02;SPBC428.16c;SPBC29A3.10c;SPAC18B11.07c;SPCC1259.05c;SPBC26H8.07c;SPBC646.14c;SPCC794.07;SPCC1753.04;SPAC3G9.08;SPBC27B12.09c;SPBC3H7.03c;SPBC11B10.09;SPAC25B8.19c;SPAC821.13c;SPAC1F5.08c;SPBC8D2.18c;SPBC14C8.07c;SPBC25H2.11c;SPBC17G9.02c;SPBC2G2.13c;SPCC1259.10;SPBPJ4664.01;SPBC577.12;SPAC1F8.03c;SPAC20G4.07c;SPAC17C9.07;SPBC582.03;SPBC1778.06c;SPBP4H10.11c;SPCC320.13c;SPBC577.06c;SPAC22F8.12c;SPCC825.02;SPBC3B8.10c;SPBC30D10.10c;SPBC27B12.03c;SPCC613.04c;SPAC1F7.04;SPCC16C4.10;SPAC3C7.03c;SPAC24B11.13;SPBC14C8.06;SPAC17G8.06c;SPAC26F1.10c;SPCC1672.10;SPBC530.12c;SPAC26H5.05;SPCC338.08;SPBC1706.03;SPBC21D10.10;SPCC306.09c;SPAC1F8.02c;SPBPB10D8.01;SPAC20G8.07c;SPAC3G9.17;SPAC5D6.13;SPBC31E1.04;SPBC16D10.04c;SPBC6B1.09c;SPBC19C2.14;SPCC895.05;SPAC4A8.15c;SPAC343.05;SPBC17A3.09c;SPAC23H4.14;SPBC1734.02c;SPCC1183.03c;SPCC63.02c;SPBC6B1.04;SPBP19A11.04c;SPAC664.01c;SPBC21C3.02c;SPCC830.06;SPCC736.06;SPAC890.02c;SPBP4H10.09;SPBC19C7.12c;SPAC17G8.15;SPBC2D10.18;SPAC27E2.05;SPBC19G7.05c;SPBC21B10.13c;SPAC22F3.10c;SPAC869.03c;SPCC777.07;SPBC16G5.01;SPBC1105.15c;SPAC644.14c;SPBC23G7.08c;SPAC10F6.08c;SPBC4F6.12;SPBC1778.05c;SPAC31G5.13;SPCC338.17c;SPCC736.11;SPAC15A10.03c;SPAC6C3.08;SPCC5E4.06;SPAC12G12.16c;SPBC3F6.05;SPAC2F3.09;SPCC645.07;SPCC1020.02;SPBC146.09c;SPBC29A10.13;SPBC337.09;SPCC584.04;SPAC4A8.12c;SPBC216.06c;SPCC162.09c;SPBC1271.12;SPBC32F12.03c;SPBP19A11.03c;SPBC25H2.09;SPBC211.03c;SPBC1539.08;SPAC3G6.01;SPBC17A3.07;SPCC1672.11c;SPAC2G11.03c;SPAC23C11.14;SPBC3H7.01;SPBC4.04c;SPAC824.05;SPAC4F10.05c;SPAC1635.01;SPBC3B9.09;SPBC32H8.12c;SPAC27E2.10c;SPAC6F6.15;SPBC3E7.15c;SPAC6B12.15;SPBC119.05c;SPAC13D6.05;SPCC320.04c;SPBC24C6.07;SPAC23H3.13c;SPBC19C7.02;SPBC16D10.06;SPCC895.07;SPCC777.14;SPAC17G8.12;SPBC18H10.02;SPBP8B7.22;SPBC32F12.04;SPAC23G3.01;SPBC409.04c;SPACUNK4.06c;SPCC4B3.05c;SPAC12B10.12c;SPBC660.13c;SPBC1348.14c;SPCC61.02;SPAC4F10.11;SPBC16D10.09;SPAC13A11.02c;SPAC1D4.12;SPAC1B3.17;SPAC15A10.01;SPBC26H8.06;SPBC14C8.16c;SPAC31A2.05c;SPCC16C4.11;SPAC25B8.03;SPAC806.06c;SPBP35G2.07;SPAPB1E7.09;SPAC23H4.12;SPBC2F12.15c;SPAC977.10;SPAC14C4.14;SPAPB1E7.02c;SPAC323.01c;SPCC1259.13;SPAC19G12.08;SPAC3A12.14;SPBC26H8.03;SPCC24B10.08c;SPBC2D10.12;SPAC18G6.03;SPCC613.12c;SPAC4A8.11c;SPAC17H9.19c;SPBC725.16;SPCC24B10.07;SPAC8F11.07c;SPAC328.02;SPBC336.04;SPBC18H10.06c;</t>
  </si>
  <si>
    <t>FYPO:0000963;</t>
  </si>
  <si>
    <t>normal growth on hydroxyurea</t>
  </si>
  <si>
    <t>1.4797507788162 (76/5136)</t>
  </si>
  <si>
    <t>SPBPB8B6.04c;SPBC336.12c;SPBC17D11.06;SPBC25H2.13c;SPAC17D4.02;SPAC3H5.06c;SPBC2G2.14;SPBC19G7.01c;SPCC306.04c;SPAC31G5.18c;SPAC1B2.05;SPCC4G3.05c;SPCC663.12;SPCC594.05c;SPBC11B10.09;SPAC20G4.07c;SPAC1782.05;SPBC582.03;SPBC16D10.04c;SPBC6B1.09c;SPBC1734.02c;SPCC645.07;SPBC146.09c;SPBC4.04c;SPCC16C4.03;SPBC16D10.09;SPCC1259.13;SPAC25B8.14;SPCC613.12c;SPBC18H10.06c;</t>
  </si>
  <si>
    <t>FYPO:0000118;</t>
  </si>
  <si>
    <t>multiseptate vegetative cell</t>
  </si>
  <si>
    <t>SPBC4B4.06;SPAC3H8.10;SPBC887.03c;SPAC1565.06c;SPCC24B10.22;SPAC9G1.09;SPAC1851.03;SPBC3H7.13;SPBC4C3.12;SPBC776.18c;SPAP8A3.08;SPCC4B3.15;SPAC9G1.11c;SPCC736.08;SPAPYUG7.03c;SPCC1442.12;SPBC26H8.07c;SPAC1F5.08c;SPAC1142.07c;SPAC20G4.07c;SPCC320.13c;SPAC20G8.07c;SPCC830.06;SPBC19G7.05c;SPBC4F6.12;SPAC1805.17;SPBC211.03c;SPBC3B9.09;SPBC32H8.12c;SPAC6B12.15;SPAC17G8.12;SPBC32F12.04;SPACUNK4.06c;SPAC4F10.11;SPBC337.12;SPAC1002.15c;</t>
  </si>
  <si>
    <t>FYPO:0001069;</t>
  </si>
  <si>
    <t>increased duration of mitotic cell cycle phase</t>
  </si>
  <si>
    <t>1.57710280373832 (81/5136)</t>
  </si>
  <si>
    <t>SPAC6B12.02c;SPBC336.12c;SPBC17D11.06;SPBC887.03c;SPAC1565.06c;SPBC25H2.13c;SPAC3H5.06c;SPBC146.07;SPBC2G2.14;SPAC1610.01;SPBP8B7.14c;SPAC1B2.05;SPCC1840.03;SPAC12B10.10;SPCC663.12;SPCC550.13;SPBC11B10.09;SPBC14C8.07c;SPBC582.03;SPAC6F12.17;SPAC26F1.10c;SPBC31E1.03;SPBC16D10.04c;SPBP19A11.04c;SPBC4.04c;SPBC24C6.07;SPCC777.14;SPBC16D10.09;SPAPB1E7.02c;SPAC17H9.19c;SPBC336.04;</t>
  </si>
  <si>
    <t>FYPO:0001343;</t>
  </si>
  <si>
    <t>abnormal mitotic DNA replication</t>
  </si>
  <si>
    <t>2.41935483870968 (15/620)</t>
  </si>
  <si>
    <t>0.428348909657321 (22/5136)</t>
  </si>
  <si>
    <t>SPBC25H2.13c;SPAC17D4.02;SPBC887.14c;SPAC1B2.05;SPAC6B12.11;SPBC646.14c;SPBC16D10.04c;SPBC1734.02c;SPAC27E2.05;SPBC4.04c;SPAC27E2.10c;SPBC660.13c;SPBC16D10.09;SPAC17H9.19c;SPAC8F11.07c;</t>
  </si>
  <si>
    <t>FYPO:0001164;</t>
  </si>
  <si>
    <t>normal growth on glucose carbon source</t>
  </si>
  <si>
    <t>6.17211838006231 (317/5136)</t>
  </si>
  <si>
    <t>SPBC337.03;SPAC4F8.07c;SPCC645.06c;SPBC609.05;SPBC19C2.13c;SPBC36.07;SPCC4F11.02;SPAC17H9.10c;SPAC17G6.04c;SPAC11G7.02;SPAC19G12.17;SPAC18G6.07c;SPBP4H10.03;SPBC26H8.10;SPBC12D12.07c;SPBC12D12.04c;SPBC409.07c;SPBC776.02c;SPCC4B3.16;SPBC4C3.12;SPBC776.18c;SPAC23H3.03c;SPBC2G2.01c;SPBC4F6.15c;SPBC31F10.13c;SPAC23C11.10;SPCC4G3.05c;SPCC4B3.08;SPAC20H4.07;SPAC2F3.15;SPBC32H8.10;SPCC1442.12;SPBC428.16c;SPBC646.09c;SPBC651.11c;SPAC20G4.07c;SPAC6F12.17;SPBC30D10.10c;SPBC27B12.03c;SPAC26F1.10c;SPAC26H5.05;SPBC16D10.04c;SPBC6B1.09c;SPCC895.05;SPAC57A10.10c;SPCC1183.03c;SPAC664.01c;SPBC19C7.12c;SPBC2D10.18;SPBC25H2.16c;SPAC22F3.10c;SPBC21B10.13c;SPBC16G5.01;SPAC644.14c;SPAC1805.17;SPAC6C3.08;SPCC162.09c;SPBC32F12.03c;SPBC211.03c;SPAC3G6.01;SPBC32H8.12c;SPBC19C7.02;SPBC16D10.06;SPBC18H10.02;SPBC409.04c;SPBC1348.14c;SPBC337.12;SPAC1B3.17;SPBC26H8.06;SPAC25B8.03;SPAPB1E7.09;SPAC977.10;SPCC1259.13;SPCC24B10.07;SPBC725.16;SPBC336.04;</t>
  </si>
  <si>
    <t>FYPO:0000545;</t>
  </si>
  <si>
    <t>decreased protein modification during vegetative growth</t>
  </si>
  <si>
    <t>9.03225806451613 (56/620)</t>
  </si>
  <si>
    <t>3.99143302180685 (205/5136)</t>
  </si>
  <si>
    <t>SPCC4F11.02;SPAC1F7.01c;SPAC17H9.10c;SPAC17G6.04c;SPBC25H2.13c;SPAC19G12.17;SPCC11E10.04;SPBC119.02;SPBC12D12.07c;SPBC409.07c;SPBC776.02c;SPBC106.09;SPBC24C6.05;SPBC3H7.13;SPAC4C5.02c;SPAC1610.01;SPBC776.12c;SPBC776.18c;SPCC306.04c;SPAC31G5.18c;SPCC4B3.08;SPAC1805.05;SPBC16C6.09;SPAC2F3.15;SPBC17F3.02;SPBC32H8.10;SPAC18B11.07c;SPBC11B10.09;SPBC14C8.07c;SPBC582.03;SPCC320.13c;SPBC30D10.10c;SPAC26F1.10c;SPBC530.12c;SPAC26H5.05;SPCC338.08;SPBC19C2.14;SPCC1183.03c;SPBC6B1.04;SPAC664.01c;SPBC19C7.12c;SPAC22F3.10c;SPAC31G5.13;SPCC338.17c;SPAC4A8.12c;SPAC30D11.13;SPAC3G6.01;SPAC2G11.03c;SPAC27E2.10c;SPAC6B12.15;SPCC31H12.08c;SPAC23G3.01;SPBC337.12;SPCC1259.13;SPAC18G6.03;SPCC24B10.07;</t>
  </si>
  <si>
    <t>GO:0008152;</t>
  </si>
  <si>
    <t>metabolic process</t>
  </si>
  <si>
    <t>68.3870967741936 (424/620)</t>
  </si>
  <si>
    <t>57.1845794392523 (2937/5136)</t>
  </si>
  <si>
    <t>SPBC337.03;SPBC25B2.04c;SPAC4F8.07c;SPCC1682.07;SPBC30D10.13c;SPAC19B12.02c;SPCC1739.12;SPAC3A11.08;SPAC6B12.02c;SPBC2G5.07c;SPAC15E1.03;SPAC15E1.07c;SPBC4B4.06;SPCC1919.15;SPBPB8B6.04c;SPBC336.12c;SPBC1711.03;SPCC645.06c;SPCC622.18;SPCC16C4.12;SPAP8A3.06;SPCC1840.09;SPAC19A8.08;SPAC959.04c;SPBC609.05;SPAC1805.06c;SPCC16A11.07;SPBC2A9.06c;SPAC1071.10c;SPBC713.12;SPBC19C2.13c;SPCC5E4.04;SPAC17A2.08c;SPBC17D11.06;SPCC1840.02c;SPAC222.08c;SPBC6B1.10;SPCC965.05c;SPBC32F12.01c;SPBC36.07;SPBC21C3.13;SPCC1753.02c;SPBC887.03c;SPBC23E6.07c;SPCC4F11.02;SPAC1F7.01c;SPCC16C4.14c;SPBC1604.18c;SPAC16C9.04c;SPAC17H9.10c;SPAC4G9.16c;SPAC17G6.04c;SPAC11G7.02;SPAC17A5.16;SPAC110.03;SPBC428.06c;SPAC13G6.09;SPBC24C6.06;SPAC9G1.12;SPAC1851.02;SPCC24B10.22;SPBC19G7.10c;SPBC25H2.13c;SPAC1B2.04;SPAC19G12.17;SPBC3D6.08c;SPAC17D4.02;SPBC146.03c;SPAC3H5.06c;SPAC1851.03;SPCC24B10.21;SPBC32F12.02;SPCC737.02c;SPBC146.07;SPAC18G6.07c;SPBC29A3.02c;SPAC4F8.01;SPCC1223.07c;SPAC23C11.08;SPBC428.19c;SPAC1D4.10;SPBC776.03;SPAC20G8.01;SPBC119.02;SPAC7D4.04;SPAC23C4.11;SPBC19G7.09;SPAC589.12;SPAC1783.04c;SPAC1B2.03c;SPBC26H8.10;SPCC794.10;SPBC1A4.09;SPCC1281.01;SPBC12D12.04c;SPBC13E7.04;SPCP31B10.03c;SPBC409.07c;SPBC776.02c;SPBC106.09;SPAC1071.02;SPAC1002.03c;SPAC11G7.03;SPAC644.04;SPBC19G7.01c;SPBC3E7.08c;SPAC17G8.11c;SPCC364.07;SPCC4B3.16;SPAC3G6.02;SPCC550.11;SPAC1610.01;SPAC186.08c;SPAC22F3.09c;SPBC21H7.04;SPAC29A4.18;SPAC26A3.07c;SPBC4C3.12;SPBC776.12c;SPAC222.12c;SPBC776.18c;SPBC1604.11;SPCC306.04c;SPAC23H3.03c;SPCC553.09c;SPCC338.16;SPBC29A10.16c;SPAC2G11.08c;SPCC24B10.11c;SPAC2E1P5.04c;SPAC11E3.08c;SPAC31G5.18c;SPAC9G1.03c;SPAC19G12.11;SPBC887.14c;SPBC16C6.11;SPAC1610.02c;SPCC1322.15;SPCC18.06c;SPAC1F5.07c;SPBPB8B6.03;SPBC354.03;SPBC887.15c;SPBC1D7.04;SPAC926.09c;SPAC1556.01c;SPCC1450.03;SPAC4G9.15;SPBP23A10.14c;SPAC1296.06;SPBC4F6.15c;SPCC1322.06;SPBP8B7.14c;SPAC1071.07c;SPAC1B2.05;SPAPB1E7.06c;SPBC31F10.13c;SPAC1F12.07;SPAP27G11.10c;SPCC191.02c;SPAC4G9.10;SPCC18.09c;SPBC365.06;SPAC6B12.11;SPBC2G2.07c;SPBC336.01;SPAC3G9.04;SPAC23C11.10;SPAC3C7.04;SPAC17A5.07c;SPBC19G7.08c;SPCP1E11.05c;SPAC25B8.06c;SPCC4G3.05c;SPBC337.10c;SPBC21B10.12;SPAC15E1.04;SPBC2G5.02c;SPCC4B3.08;SPAC23D3.09;SPAC22F3.11c;SPBC1289.08;SPAC23C11.02c;SPAC3H5.10;SPAC6B12.10c;SPCC736.08;SPAC20H4.07;SPAC1805.05;SPBC16C6.09;SPAC2G11.06;SPAC31A2.02;SPCC1494.04c;SPBC1685.10;SPCC188.08c;SPAC17G8.05;SPCC1442.13c;SPCC663.12;SPCC1739.07;SPCC550.13;SPAC23A1.11;SPAC1071.06;SPBC23G7.12c;SPBC800.07c;SPAC9E9.14;SPAC2F3.15;SPCC576.03c;SPCC970.10c;SPBC32H8.10;SPAC9.13c;SPCC594.05c;SPBC29A10.01;SPCC1442.12;SPAC637.11;SPBC2D10.10c;SPBC4C3.05c;SPAC1002.05c;SPAC23D3.02;SPBC646.09c;SPBC29A3.10c;SPAC18B11.07c;SPCC1259.05c;SPBC646.14c;SPCC794.07;SPCC1753.04;SPAC3G9.08;SPCC736.07c;SPCC285.15c;SPBC3H7.03c;SPBC11B10.09;SPAC19B12.10;SPAC25B8.19c;SPBC11G11.05;SPAC1142.07c;SPBC8D2.18c;SPBC14C8.07c;SPBC25H2.11c;SPBC17G9.02c;SPBC2G2.13c;SPCC1259.01c;SPCC1259.10;SPBPJ4664.01;SPBC577.12;SPBC21D10.11c;SPAC20G4.07c;SPAC17C9.07;SPAC1071.04c;SPAC31G5.03;SPBC26H8.08c;SPBP4H10.11c;SPCC320.13c;SPAC6B12.09;SPAC5D6.05;SPBC577.06c;SPAC22F8.12c;SPAC23G3.08c;SPCC825.02;SPBC4B4.07c;SPAC6F12.17;SPBC3B8.10c;SPCC16A11.05c;SPBC27B12.03c;SPCC320.12;SPAC1F7.04;SPCC16C4.10;SPAC3C7.03c;SPAC24B11.13;SPAC22H12.02;SPAC23G3.10c;SPAC25G10.06;SPCC18.13;SPAC17G8.06c;SPAC26F1.10c;SPAC1805.11c;SPBC530.12c;SPBC31E1.03;SPBC18H10.07;SPAC26H5.05;SPCC338.08;SPCC16C4.09;SPBC11B10.10c;SPBC21D10.10;SPCC306.09c;SPBC24C6.11;SPAC1F5.10;SPAC20G8.07c;SPAC3G9.17;SPAC27D7.08c;SPBC16D10.04c;SPAC8C9.07;SPBC6B1.09c;SPBC19C2.14;SPAC26A3.01;SPBC17A3.09c;SPAPB1E7.12;SPAC57A10.10c;SPBC1734.02c;SPCC1183.03c;SPCC162.01c;SPAC664.01c;SPAC11G7.04;SPBC21C3.02c;SPAC144.08;SPCC1840.11;SPCC736.06;SPCC126.03;SPBC365.03c;SPBP4H10.09;SPCC338.06c;SPCC74.02c;SPBC13G1.12;SPBC19C7.12c;SPBC2D10.18;SPAC27E2.05;SPCC1840.01c;SPBC19G7.05c;SPBC21B10.13c;SPAC22F3.10c;SPCC777.07;SPBC16G5.01;SPBC1105.15c;SPAC644.14c;SPBC23G7.08c;SPAC10F6.08c;SPBC11C11.09c;SPBC651.10;SPBC4F6.12;SPBC13E7.03c;SPAC31G5.13;SPCC613.07;SPCC338.17c;SPCC825.01;SPBC32F12.05c;SPCC24B10.12;SPCC736.11;SPBC3H7.10;SPBC776.17;SPAC15A10.03c;SPAC6C3.08;SPCC5E4.06;SPAC12G12.16c;SPBC1685.09;SPBC685.07c;SPAC2F3.09;SPCC645.07;SPCC1020.02;SPBC146.09c;SPBC3B8.02;SPBC29A10.13;SPBC337.09;SPAC3A11.13;SPBC16D10.03;SPCC584.04;SPAC4A8.12c;SPBC216.06c;SPCC162.09c;SPAC30D11.13;SPBC1271.12;SPBC32F12.03c;SPBP19A11.03c;SPBC17G9.07;SPAC3G6.01;SPBC17A3.07;SPBC146.08c;SPCC1840.10;SPBC4.04c;SPAC4F10.05c;SPBC3B9.09;SPBC32H8.12c;SPAC27E2.10c;SPCC16C4.03;SPBC4B4.04;SPBC3E7.15c;SPAC6B12.15;SPAC23H3.13c;SPBC19C7.02;SPCC31H12.08c;SPCC777.14;SPBC18H10.02;SPAC23G3.01;SPACUNK4.06c;SPAC30D11.12;SPCC4B3.05c;SPAC12B10.12c;SPBC660.13c;SPCC61.02;SPBC16D10.09;SPAC323.05c;SPAC13A11.02c;SPBC337.12;SPAC1D4.12;SPBC577.04;SPAC1B3.17;SPBC14C8.16c;SPCC16C4.11;SPAC25B8.03;SPAC806.06c;SPBP35G2.07;SPAPB1E7.09;SPAC23H4.12;SPCC5E4.07;SPBC2F12.15c;SPAC1002.15c;SPAC14C4.14;SPAPB1E7.02c;SPAC323.01c;SPCC1259.13;SPAC222.04c;SPAC19G12.08;SPBC26H8.03;SPBC12D12.06;SPBC3H7.11;SPCC24B10.08c;SPBC2D10.12;SPCC613.12c;SPAC1805.13;SPAC4A8.11c;SPBC17G9.09;SPAC17H9.19c;SPBC725.16;SPAC4H3.13;SPAC8F11.07c;SPBC336.04;SPBC18H10.06c;SPAC2G11.15c;</t>
  </si>
  <si>
    <t>FYPO:0002794;</t>
  </si>
  <si>
    <t>abnormal vacuole</t>
  </si>
  <si>
    <t>0.876168224299065 (45/5136)</t>
  </si>
  <si>
    <t>SPAC1B3.14;SPAC110.03;SPAC1B3.11c;SPBC4F6.06;SPAC4C5.02c;SPAC31G5.18c;SPCC4B3.08;SPBC405.04c;SPAC4G8.10;SPAC19B12.10;SPAC20G4.07c;SPBC30D10.10c;SPAC20G8.07c;SPBC31E1.04;SPAC343.05;SPAC23H4.14;SPBC25H2.16c;SPAC30D11.13;SPBC211.03c;SPAC2G11.03c;SPAC15A10.01;SPCC24B10.07;</t>
  </si>
  <si>
    <t>GO:1901360;</t>
  </si>
  <si>
    <t>organic cyclic compound metabolic process</t>
  </si>
  <si>
    <t>42.0967741935484 (261/620)</t>
  </si>
  <si>
    <t>31.25 (1605/5136)</t>
  </si>
  <si>
    <t>SPBC337.03;SPAC4F8.07c;SPCC1682.07;SPAC3A11.08;SPAC6B12.02c;SPBC2G5.07c;SPAC15E1.07c;SPCC1919.15;SPBPB8B6.04c;SPBC336.12c;SPAP8A3.06;SPAC19A8.08;SPBC609.05;SPAC1805.06c;SPAC1071.10c;SPBC713.12;SPBC19C2.13c;SPAC17A2.08c;SPBC17D11.06;SPAC222.08c;SPBC6B1.10;SPCC965.05c;SPBC36.07;SPCC1753.02c;SPBC887.03c;SPBC23E6.07c;SPAC1F7.01c;SPCC16C4.14c;SPAC16C9.04c;SPAC17H9.10c;SPBC428.06c;SPAC13G6.09;SPAC9G1.12;SPCC24B10.22;SPBC19G7.10c;SPBC25H2.13c;SPAC1B2.04;SPAC19G12.17;SPAC17D4.02;SPBC3D6.08c;SPBC146.03c;SPAC3H5.06c;SPAC1851.03;SPCC24B10.21;SPBC32F12.02;SPCC737.02c;SPBC146.07;SPAC18G6.07c;SPBC29A3.02c;SPCC1223.07c;SPAC23C11.08;SPBC428.19c;SPAC1D4.10;SPAC20G8.01;SPBC119.02;SPAC23C4.11;SPBC19G7.09;SPAC1783.04c;SPBC26H8.10;SPCC794.10;SPBC1A4.09;SPBC13E7.04;SPCP31B10.03c;SPAC644.04;SPBC19G7.01c;SPBC3E7.08c;SPAC1610.01;SPBC21H7.04;SPAC22F3.09c;SPAC29A4.18;SPBC4C3.12;SPBC776.12c;SPAC222.12c;SPBC776.18c;SPBC1604.11;SPCC306.04c;SPCC553.09c;SPCC338.16;SPBC29A10.16c;SPCC24B10.11c;SPAC2G11.08c;SPAC11E3.08c;SPAC31G5.18c;SPAC9G1.03c;SPBC887.14c;SPCC18.06c;SPAC1F5.07c;SPBC354.03;SPAC1556.01c;SPCC1450.03;SPBP23A10.14c;SPBP8B7.14c;SPBC4F6.15c;SPAC1B2.05;SPAPB1E7.06c;SPBC31F10.13c;SPCC18.09c;SPBC365.06;SPAC6B12.11;SPBC336.01;SPAC3G9.04;SPAC23C11.10;SPAC3C7.04;SPCP1E11.05c;SPAC25B8.06c;SPCC4G3.05c;SPBC21B10.12;SPAC15E1.04;SPBC2G5.02c;SPCC4B3.08;SPAC23D3.09;SPAC22F3.11c;SPBC1289.08;SPAC6B12.10c;SPCC736.08;SPAC20H4.07;SPAC31A2.02;SPCC1494.04c;SPAC17G8.05;SPCC1442.13c;SPCC663.12;SPCC550.13;SPCC1739.07;SPAC1071.06;SPAC2F3.15;SPCC576.03c;SPCC970.10c;SPBC32H8.10;SPCC594.05c;SPAC9.13c;SPBC29A10.01;SPAC637.11;SPBC2D10.10c;SPBC4C3.05c;SPAC1002.05c;SPAC23D3.02;SPBC29A3.10c;SPAC18B11.07c;SPBC646.14c;SPAC3G9.08;SPCC285.15c;SPBC11B10.09;SPAC25B8.19c;SPBC11G11.05;SPBC14C8.07c;SPBC25H2.11c;SPBC17G9.02c;SPBC2G2.13c;SPCC1259.10;SPBC21D10.11c;SPAC20G4.07c;SPBC26H8.08c;SPCC320.13c;SPAC6B12.09;SPAC5D6.05;SPAC22F8.12c;SPBC4B4.07c;SPAC6F12.17;SPCC16A11.05c;SPBC27B12.03c;SPCC16C4.10;SPAC3C7.03c;SPAC24B11.13;SPAC22H12.02;SPAC23G3.10c;SPCC18.13;SPAC26F1.10c;SPBC31E1.03;SPBC18H10.07;SPAC26H5.05;SPCC338.08;SPCC16C4.09;SPBC11B10.10c;SPCC306.09c;SPBC24C6.11;SPAC1F5.10;SPAC20G8.07c;SPAC27D7.08c;SPBC16D10.04c;SPAC8C9.07;SPBC6B1.09c;SPBC19C2.14;SPBC17A3.09c;SPAC57A10.10c;SPBC1734.02c;SPCC162.01c;SPAC664.01c;SPCC736.06;SPCC1840.11;SPCC126.03;SPBP4H10.09;SPCC74.02c;SPAC27E2.05;SPBC21B10.13c;SPBC16G5.01;SPAC644.14c;SPAC10F6.08c;SPBC651.10;SPBC13E7.03c;SPCC613.07;SPCC338.17c;SPBC32F12.05c;SPCC24B10.12;SPCC736.11;SPBC3H7.10;SPBC776.17;SPAC15A10.03c;SPCC5E4.06;SPAC12G12.16c;SPAC2F3.09;SPBC146.09c;SPBC3B8.02;SPBC29A10.13;SPBC16D10.03;SPBC337.09;SPBC216.06c;SPCC162.09c;SPBC1271.12;SPBC17G9.07;SPAC3G6.01;SPCC1840.10;SPBC4.04c;SPAC4F10.05c;SPAC27E2.10c;SPCC16C4.03;SPAC23H3.13c;SPBC19C7.02;SPCC31H12.08c;SPCC777.14;SPAC23G3.01;SPACUNK4.06c;SPCC4B3.05c;SPAC12B10.12c;SPBC660.13c;SPCC61.02;SPBC16D10.09;SPAC13A11.02c;SPBC337.12;SPAC1D4.12;SPAC1B3.17;SPAC806.06c;SPCC16C4.11;SPAC23H4.12;SPAC1002.15c;SPAPB1E7.02c;SPAC14C4.14;SPAC323.01c;SPAC222.04c;SPCC1259.13;SPBC3H7.11;SPBC12D12.06;SPCC24B10.08c;SPBC2D10.12;SPCC613.12c;SPAC17H9.19c;SPBC725.16;SPAC4H3.13;SPAC8F11.07c;SPBC336.04;SPBC18H10.06c;SPAC2G11.15c;</t>
  </si>
  <si>
    <t>FYPO:0002741;</t>
  </si>
  <si>
    <t>normal mitotic cell cycle process</t>
  </si>
  <si>
    <t>2.02492211838006 (104/5136)</t>
  </si>
  <si>
    <t>SPBC336.12c;SPBC1105.17;SPCC5E4.04;SPAC1565.06c;SPBC25H2.13c;SPAC9G1.09;SPBC4F6.06;SPBC26H8.10;SPBC776.02c;SPBC2G2.01c;SPBC4F6.15c;SPCC4G3.05c;SPAC20H4.07;SPCC663.12;SPCC1739.07;SPAC2F3.15;SPBC646.09c;SPBC26H8.07c;SPCC320.13c;SPCC16A11.05c;SPAC3C7.03c;SPCC338.08;SPCC895.05;SPAC4A8.15c;SPAC664.01c;SPAC644.14c;SPAC15A10.03c;SPBC216.06c;SPAC30D11.13;SPBC4.04c;SPBC24C6.07;SPBC660.13c;SPBC16D10.09;SPAC31A2.05c;SPCC1259.13;SPAC25B8.14;</t>
  </si>
  <si>
    <t>FYPO:0004295;</t>
  </si>
  <si>
    <t>multiseptate cell</t>
  </si>
  <si>
    <t>FYPO:0004422;</t>
  </si>
  <si>
    <t>normal protein phosphorylation</t>
  </si>
  <si>
    <t>SPBC17D11.06;SPCC1753.02c;SPAC821.12;SPCC4F11.02;SPBC25H2.13c;SPBC146.03c;SPAC20G8.01;SPBC409.07c;SPBC776.02c;SPBC776.18c;SPCC306.04c;SPCC4B3.08;SPAC20H4.07;SPAC57A10.02;SPAC2F3.15;SPBC428.16c;SPBC11B10.09;SPBC365.13c;SPBC582.03;SPBC30D10.10c;SPAC26F1.10c;SPCC338.08;SPBC16D10.04c;SPBP19A11.04c;SPAC664.01c;SPCC74.02c;SPBC19G7.05c;SPAC644.14c;SPBC216.06c;SPBC4.04c;SPAC6B12.15;SPAC23H3.13c;SPBC16D10.09;SPCC1259.13;SPAC18G6.03;SPCC24B10.07;</t>
  </si>
  <si>
    <t>FYPO:0001890;</t>
  </si>
  <si>
    <t>increased RNA level</t>
  </si>
  <si>
    <t>SPBC337.03;SPBC336.12c;SPAP8A3.06;SPCC5E4.04;SPCC1753.02c;SPAC1F7.01c;SPAC17H9.10c;SPBC25H2.13c;SPAC19G12.17;SPAC3H5.06c;SPBC146.07;SPAC1D4.10;SPAC20G8.01;SPAC1783.04c;SPBC26H8.10;SPBC409.07c;SPAC3G6.02;SPAC1610.01;SPCC306.04c;SPAC23H3.03c;SPCC338.16;SPAC2G11.08c;SPAC31G5.18c;SPBC887.14c;SPCC1322.06;SPBC31F10.13c;SPAC3G9.04;SPAC23C11.10;SPCC4B3.08;SPAC3H5.10;SPBC16C6.09;SPAC17G8.05;SPCC663.12;SPAC2F3.15;SPAC637.11;SPBC4C3.05c;SPBC428.16c;SPAC18B11.07c;SPCC736.07c;SPAC25B8.19c;SPBC365.13c;SPBPJ4664.01;SPAC890.06;SPCC285.14;SPBC30D10.10c;SPCC18.13;SPAC26F1.10c;SPBC31E1.03;SPBC11B10.10c;SPBC19C2.14;SPAC57A10.10c;SPCC1183.03c;SPCC162.01c;SPAC664.01c;SPBP4H10.09;SPCC74.02c;SPBC21B10.13c;SPAC644.14c;SPAC31G5.13;SPAC1805.17;SPCC736.11;SPAC3G6.01;SPAC23C11.14;SPAC23H3.13c;SPBC19C7.02;SPBC16D10.06;SPCC31H12.08c;SPCC777.14;SPAC23G3.01;SPBC337.12;SPBC26H8.06;SPAC23H4.12;SPCC24B10.08c;SPBC725.16;</t>
  </si>
  <si>
    <t>FYPO:0000547;</t>
  </si>
  <si>
    <t>increased protein modification during vegetative growth</t>
  </si>
  <si>
    <t>5.96774193548387 (37/620)</t>
  </si>
  <si>
    <t>2.12227414330218 (109/5136)</t>
  </si>
  <si>
    <t>SPBC1105.17;SPAC1F7.01c;SPCC4F11.02;SPAC17H9.10c;SPBC25H2.13c;SPAC3H5.06c;SPBC4F6.06;SPAC1783.04c;SPBC12D12.04c;SPBC409.07c;SPBC776.02c;SPAC4C5.02c;SPAC31G5.18c;SPBC887.14c;SPCC4B3.15;SPCC576.03c;SPBC428.16c;SPBC646.09c;SPAC18B11.07c;SPBC2G2.13c;SPAC1F7.04;SPAC26F1.10c;SPCC1672.10;SPCC338.08;SPBC16D10.04c;SPCC1183.03c;SPBC16G5.01;SPBC146.09c;SPBC216.06c;SPAC3G6.01;SPAC27E2.10c;SPAC23G3.01;SPBC660.13c;SPAC23H4.12;SPAPB1E7.02c;SPAC17H9.19c;SPBC336.04;</t>
  </si>
  <si>
    <t>GO:0060255;</t>
  </si>
  <si>
    <t>regulation of macromolecule metabolic process</t>
  </si>
  <si>
    <t>19.5161290322581 (121/620)</t>
  </si>
  <si>
    <t>11.7211838006231 (602/5136)</t>
  </si>
  <si>
    <t>SPAC3A11.08;SPCC1919.15;SPBPB8B6.04c;SPBC336.12c;SPCC645.06c;SPBC609.05;SPBC36.07;SPCC1753.02c;SPCC4F11.02;SPAC1F7.01c;SPAC17H9.10c;SPAC110.03;SPBC428.06c;SPBC25H2.13c;SPAC19G12.17;SPAC17D4.02;SPAC1851.03;SPAC23C11.08;SPBC119.02;SPBC19G7.09;SPAC1783.04c;SPBC12D12.04c;SPCP31B10.03c;SPBC409.07c;SPBC776.02c;SPAC3G6.02;SPAC1610.01;SPAC22F3.09c;SPAC29A4.18;SPBC4C3.12;SPBC776.12c;SPBC776.18c;SPCC306.04c;SPCC338.16;SPAC11E3.08c;SPAC31G5.18c;SPBC354.03;SPAC1556.01c;SPBP23A10.14c;SPBC31F10.13c;SPBC365.06;SPBC336.01;SPAC3C7.04;SPCC4G3.05c;SPCC4B3.08;SPBC2G5.02c;SPAC23D3.09;SPCC736.08;SPAC31A2.02;SPAC17G8.05;SPCC663.12;SPCC550.13;SPAC1071.06;SPBC23G7.12c;SPAC2F3.15;SPCC576.03c;SPCC970.10c;SPBC32H8.10;SPCC594.05c;SPAC1002.05c;SPBC646.09c;SPAC18B11.07c;SPAC3G9.08;SPBC11B10.09;SPAC25B8.19c;SPBC14C8.07c;SPBC25H2.11c;SPBC577.12;SPCC320.13c;SPAC5D6.05;SPAC22F8.12c;SPAC6F12.17;SPAC1F7.04;SPAC3C7.03c;SPAC22H12.02;SPAC23G3.10c;SPAC26F1.10c;SPAC26H5.05;SPBC11B10.10c;SPBC19C2.14;SPAC664.01c;SPBP4H10.09;SPBC21B10.13c;SPBC16G5.01;SPAC644.14c;SPBC651.10;SPAC31G5.13;SPCC736.11;SPAC15A10.03c;SPAC6C3.08;SPCC645.07;SPCC1020.02;SPBC146.09c;SPBC3B8.02;SPAC4A8.12c;SPBC216.06c;SPBP19A11.03c;SPAC3G6.01;SPCC16C4.03;SPAC6B12.15;SPAC23H3.13c;SPBC19C7.02;SPAC23G3.01;SPBC660.13c;SPCC61.02;SPBC16D10.09;SPAC323.05c;SPAC1B3.17;SPCC16C4.11;SPAC23H4.12;SPAC1002.15c;SPAPB1E7.02c;SPCC1259.13;SPAC222.04c;SPBC12D12.06;SPCC24B10.08c;SPBC2D10.12;SPCC613.12c;SPAC17H9.19c;SPBC725.16;SPBC18H10.06c;</t>
  </si>
  <si>
    <t>GO:1902969;</t>
  </si>
  <si>
    <t>mitotic DNA replication</t>
  </si>
  <si>
    <t>1.44080996884735 (74/5136)</t>
  </si>
  <si>
    <t>SPBC17D11.06;SPBC23E6.07c;SPBC25H2.13c;SPAC17D4.02;SPAC3H5.06c;SPAC20G8.01;SPBC776.12c;SPCC553.09c;SPCC338.16;SPBC887.14c;SPBP8B7.14c;SPAC1B2.05;SPAC6B12.11;SPAC6B12.10c;SPCC550.13;SPAC23D3.02;SPBC646.14c;SPBC11B10.09;SPBC14C8.07c;SPBC16D10.04c;SPBC1734.02c;SPAC27E2.05;SPBC4.04c;SPAC27E2.10c;SPBC660.13c;SPBC16D10.09;SPAPB1E7.02c;SPAC8F11.07c;SPBC336.04;</t>
  </si>
  <si>
    <t>S.cerevisiae orthologs</t>
  </si>
  <si>
    <t>85.3225806451613 (529/620)</t>
  </si>
  <si>
    <t>76.0514018691589 (3906/5136)</t>
  </si>
  <si>
    <t>SPBC337.03;SPAC4F10.04;SPBC25B2.04c;SPAC4F8.07c;SPAC8C9.17c;SPCC1682.07;SPBC30D10.13c;SPAC19B12.02c;SPAC20G8.09c;SPCC1739.12;SPAC1B3.14;SPAC6B12.02c;SPBC2G5.07c;SPAC15E1.03;SPAC15E1.07c;SPBC4B4.06;SPCC1919.15;SPBC336.12c;SPBC1711.03;SPCC645.06c;SPCC622.18;SPCC16C4.12;SPCC1840.09;SPAC19A8.08;SPBC609.05;SPAC1805.06c;SPCC16A11.07;SPBC2A9.06c;SPBC1105.17;SPAC1071.10c;SPAC3H8.10;SPBC713.12;SPBC19C2.13c;SPCC5E4.04;SPBC36B7.03;SPAC17A2.08c;SPBC17D11.06;SPCC1840.02c;SPAC222.08c;SPBC6B1.10;SPBC32F12.01c;SPAC26H5.07c;SPBC36.07;SPBC21C3.13;SPCC1753.02c;SPAC821.12;SPBC887.03c;SPBC23E6.07c;SPCC4F11.02;SPAC1F7.01c;SPCC16C4.14c;SPBC1604.18c;SPBC365.10;SPBC3H7.12;SPAC16C9.04c;SPAC1565.06c;SPAC4G9.16c;SPAC17G6.04c;SPAC11G7.02;SPAC17A5.16;SPAC110.03;SPBC428.06c;SPAC13G6.09;SPBC24C6.06;SPAC9G1.12;SPAC1B2.02c;SPAC1851.02;SPCC24B10.22;SPBC19G7.10c;SPBC25H2.13c;SPAC1B2.04;SPBC3D6.08c;SPAC17D4.02;SPBC25H2.08c;SPBC146.03c;SPBC8D2.20c;SPAC3H5.06c;SPAC4H3.01;SPAC1851.03;SPCC24B10.21;SPCC4B3.02c;SPBC32F12.02;SPCC11E10.04;SPCC737.02c;SPBC146.07;SPAC18G6.07c;SPBC29A3.02c;SPAC186.06;SPAC4F8.01;SPCC1223.07c;SPAC23C11.08;SPBP16F5.05c;SPBC428.19c;SPAC1D4.10;SPBC776.03;SPCC790.02;SPAC20G8.01;SPBC119.02;SPBP4H10.03;SPAC7D4.04;SPAC589.06c;SPBC11C11.04c;SPAC23C4.11;SPBC4F6.06;SPBC14C8.13;SPBC19G7.09;SPAC589.12;SPAC1783.04c;SPAC1B2.03c;SPBC215.15;SPBC26H8.10;SPAC1002.02;SPCC794.10;SPBC1A4.09;SPBC12D12.07c;SPBC12D12.04c;SPBC13E7.04;SPCP31B10.03c;SPBC409.07c;SPBC776.02c;SPBC24C6.05;SPBC106.09;SPAC1071.02;SPBC3H7.13;SPAC4C5.02c;SPAC1002.03c;SPAC11G7.03;SPAC644.04;SPBC19G7.01c;SPBC3E7.08c;SPAC17G8.11c;SPCC4B3.16;SPCC364.07;SPAC3G6.02;SPCC550.11;SPAC1610.01;SPAC22F3.09c;SPBC21H7.04;SPAC29A4.18;SPAC26A3.07c;SPBC4C3.12;SPBC776.12c;SPAC144.06;SPAC222.12c;SPAC186.05c;SPBC776.18c;SPBC1604.11;SPCC306.04c;SPAC23H3.03c;SPCC553.09c;SPCC338.16;SPBC29A10.16c;SPAC1F3.03;SPCC24B10.11c;SPCC794.11c;SPAC2E1P5.04c;SPAC11E3.08c;SPAC4F8.03;SPAC9G1.03c;SPAC19G12.11;SPAC4F10.15c;SPBC887.14c;SPBC16C6.11;SPAC1610.02c;SPBC2G2.01c;SPCC1322.15;SPCC18.06c;SPBPB8B6.03;SPAC1F5.07c;SPBC354.03;SPAC17H9.08;SPBC887.15c;SPBC1D7.04;SPAC926.09c;SPAC1556.01c;SPAC15E1.06;SPCC1450.03;SPAC4G9.15;SPAC1296.06;SPBC4F6.15c;SPCC1322.06;SPBP8B7.14c;SPAC1071.07c;SPAC1071.03c;SPAC1B2.05;SPAPB1E7.06c;SPAC2F3.02;SPBC31F10.13c;SPAC1F12.07;SPAP27G11.10c;SPCC191.02c;SPCC1840.03;SPAP8A3.08;SPAC4G9.10;SPCC18.09c;SPBC365.06;SPAC6B12.11;SPBC2G2.07c;SPAC3G9.04;SPAC23C11.10;SPAC17A5.07c;SPCP1E11.05c;SPAC25B8.06c;SPCC4G3.05c;SPBC337.10c;SPCC4B3.15;SPAC15E1.04;SPCC4B3.08;SPBC2G5.02c;SPAC9G1.11c;SPAC23D3.09;SPAC22F3.11c;SPBC1289.08;SPAC23C11.02c;SPAC19A8.11c;SPBC543.10;SPAC3H5.10;SPAC6B12.10c;SPAPYUG7.03c;SPAC20H4.07;SPAC1805.05;SPBC16C6.09;SPAC2G11.06;SPAC31A2.02;SPCC1442.03;SPCC1494.04c;SPBC1685.10;SPCC188.08c;SPAC17G8.05;SPCC1739.07;SPCC550.13;SPCC297.06c;SPAC23A1.11;SPAC1071.06;SPBC23G7.12c;SPAC9E9.14;SPBC409.19c;SPAC57A10.02;SPAC2F3.15;SPCC576.03c;SPBC405.04c;SPCC970.10c;SPBC17F3.02;SPBC32H8.10;SPAC9.13c;SPCC594.05c;SPBC29A10.01;SPBC405.03c;SPCC188.06c;SPAC22G7.05;SPCC1442.12;SPAC637.11;SPBC2D10.10c;SPBC4C3.05c;SPAC1002.05c;SPAC23D3.02;SPBC428.16c;SPBC29A3.10c;SPAC18B11.07c;SPCC1259.05c;SPAC3F10.05c;SPAC4G8.10;SPBC26H8.07c;SPBC646.14c;SPBC19G7.07c;SPBC651.11c;SPCC14G10.03c;SPCC794.07;SPCC1753.04;SPAC3G9.08;SPCC736.07c;SPBC27B12.09c;SPCC285.15c;SPBC3H7.03c;SPBC11B10.09;SPAC1F5.08c;SPAC821.13c;SPBC11G11.05;SPAC1142.07c;SPBC365.13c;SPBC8D2.18c;SPBC25H2.11c;SPBC14C8.07c;SPBC2G2.13c;SPBC17G9.02c;SPCC1259.01c;SPCC1259.10;SPBPJ4664.01;SPBC577.12;SPBC21D10.11c;SPAC1F8.03c;SPAC20G4.07c;SPAC17C9.07;SPAC1782.05;SPAC1071.04c;SPBC582.03;SPAC31G5.03;SPBC1778.06c;SPBC26H8.08c;SPAC890.06;SPBP4H10.11c;SPAC6B12.09;SPCC320.13c;SPAC5D6.05;SPBC577.06c;SPCC825.02;SPAC23G3.08c;SPAC22F8.12c;SPBC4B4.07c;SPCC285.14;SPBC3B8.10c;SPAC6F12.17;SPBC30D10.10c;SPCC16A11.05c;SPBC1306.02;SPCC613.04c;SPCC320.12;SPBC27B12.03c;SPAC24B11.13;SPCC16C4.10;SPAC3C7.03c;SPAC1F7.04;SPBC14C8.06;SPAC22H12.02;SPAC23G3.10c;SPAC25G10.06;SPCC18.13;SPAC17G8.06c;SPAC26F1.10c;SPAC1805.11c;SPBC530.12c;SPCC16A11.04;SPBC31E1.03;SPAC26H5.05;SPCC338.08;SPCC16C4.09;SPAC30C2.06c;SPBC11B10.10c;SPBC1706.03;SPCC306.09c;SPBPB10D8.01;SPBC24C6.11;SPAC1F5.10;SPAC20G8.07c;SPAC5D6.13;SPBC31E1.04;SPBC16D10.04c;SPBC6B1.09c;SPAC8C9.07;SPBC19C2.14;SPCC613.08;SPAC4A8.15c;SPAC343.05;SPAC26A3.01;SPAPB1E7.12;SPBC17A3.09c;SPAC23H4.14;SPAC57A10.10c;SPBC1734.02c;SPCC1183.03c;SPBC6B1.04;SPBP19A11.04c;SPAC11G7.04;SPBC21C3.02c;SPAC144.08;SPCC830.06;SPCC736.06;SPCC1840.11;SPBC365.03c;SPAC8C9.10c;SPCC126.03;SPAC20G8.03;SPBP4H10.09;SPCC338.06c;SPAC30D11.05;SPBC13G1.12;SPBC27B12.08;SPBC19C7.12c;SPAC17G8.15;SPBC2D10.18;SPBC25H2.16c;SPAC27E2.05;SPBC19G7.05c;SPCC1840.01c;SPBC15C4.02;SPAC22F3.10c;SPBC21B10.13c;SPAC869.03c;SPCC777.07;SPBC16G5.01;SPAC644.14c;SPBC1105.15c;SPBC23G7.08c;SPAC10F6.08c;SPBC11C11.09c;SPAC4F10.06;SPBC651.10;SPBC4F6.12;SPBC13E7.03c;SPAC31G5.13;SPCC613.07;SPBC25H2.03;SPAC1805.17;SPCC338.17c;SPBC32F12.05c;SPBC20F10.07;SPCC24B10.12;SPBC3H7.10;SPBC776.17;SPAC6C3.08;SPAC15A10.03c;SPCC5E4.06;SPBC8D2.02c;SPBC2D10.19c;SPBC3F6.05;SPBC1685.09;SPBC685.07c;SPAC2F3.09;SPCC645.07;SPCC1020.02;SPAC23A1.15c;SPAC4G8.11c;SPBC3B8.02;SPBC29A10.13;SPBC16D10.03;SPAC3A11.13;SPBC337.09;SPAC4A8.12c;SPCC584.04;SPAC4F10.13c;SPBC216.06c;SPAC30D11.13;SPCC162.09c;SPBC1271.12;SPCC777.13;SPBC32F12.03c;SPBP19A11.03c;SPBC25H2.09;SPBC211.03c;SPBC1539.08;SPBC17G9.07;SPAC3G6.01;SPBC17A3.07;SPCC1672.11c;SPAC23C11.14;SPAC2G11.03c;SPCC1840.10;SPBC3H7.01;SPBC4.04c;SPAC824.05;SPAC4F10.05c;SPBC3B9.09;SPAC1635.01;SPBC32H8.12c;SPAC27E2.10c;SPCC16C4.03;SPBC4B4.04;SPAC6F6.15;SPBC3E7.15c;SPAC6B12.15;SPBC119.05c;SPAC13D6.05;SPCC320.04c;SPAC23H3.13c;SPBC19C7.02;SPBC16D10.06;SPCC895.07;SPCC31H12.08c;SPBC1703.03c;SPAC17G8.12;SPBP8B7.22;SPBC18H10.02;SPBC32F12.04;SPAC23G3.01;SPBC409.04c;SPACUNK4.06c;SPAC30D11.12;SPCC4B3.05c;SPAC12B10.12c;SPBC660.13c;SPBC1348.14c;SPCC61.02;SPAC4F10.11;SPBC16D10.09;SPAC323.05c;SPAC13A11.02c;SPAC1D4.12;SPAC15A10.01;SPBC26H8.06;SPBC14C8.16c;SPBP35G2.07;SPAC25B8.03;SPAC806.06c;SPAC31A2.05c;SPCC16C4.11;SPAPB1E7.09;SPAC23H4.12;SPCC5E4.07;SPBC2F12.15c;SPAC977.10;SPAC1002.15c;SPAPB1E7.02c;SPAC14C4.14;SPAC323.01c;SPAC222.04c;SPCC1259.13;SPAC19G12.08;SPBC36B7.07;SPAC25B8.14;SPBC26H8.03;SPAC3A12.14;SPBC12D12.06;SPBC3H7.11;SPBC887.06c;SPCC24B10.08c;SPCC1672.04c;SPBC2D10.12;SPAC18G6.03;SPAC1805.13;SPAC31A2.06;SPAC4A8.11c;SPBC17G9.09;SPCC24B10.07;SPBC725.16;SPAC4H3.13;SPAC328.02;SPBC336.04;SPBC18H10.06c;SPAC2G11.15c;</t>
  </si>
  <si>
    <t>FYPO:0001342;</t>
  </si>
  <si>
    <t>cellular response phenotype during vegetative growth</t>
  </si>
  <si>
    <t>7.09677419354839 (44/620)</t>
  </si>
  <si>
    <t>2.82320872274143 (145/5136)</t>
  </si>
  <si>
    <t>SPAC4F10.04;SPAC6B12.02c;SPBC336.12c;SPBC17D11.06;SPCC1753.02c;SPAC3H5.06c;SPAC1783.04c;SPBC409.07c;SPAC4C5.02c;SPBC3E7.08c;SPBC776.12c;SPBC887.14c;SPAC1556.01c;SPBC4F6.15c;SPAPB1E7.06c;SPBC336.01;SPCC4G3.05c;SPAC6B12.10c;SPAC20H4.07;SPAC57A10.02;SPAC18B11.07c;SPBC11B10.09;SPAC1F5.08c;SPBC30D10.10c;SPAC3C7.03c;SPCC338.08;SPBC16D10.04c;SPAC664.01c;SPAC644.14c;SPCC338.17c;SPAC15A10.03c;SPCC5E4.06;SPCC645.07;SPBC216.06c;SPAC30D11.13;SPAC27E2.10c;SPAC23H3.13c;SPBC660.13c;SPBC16D10.09;SPAC31A2.05c;SPCC16C4.11;SPCC1259.13;SPCC24B10.07;SPAC8F11.07c;</t>
  </si>
  <si>
    <t>FYPO:0000080;</t>
  </si>
  <si>
    <t>decreased cell population growth at low temperature</t>
  </si>
  <si>
    <t>5.32258064516129 (33/620)</t>
  </si>
  <si>
    <t>SPBC337.03;SPCC1739.12;SPCC645.06c;SPAC11G7.02;SPAC19G12.17;SPAC1783.04c;SPBC26H8.10;SPBC776.02c;SPCC4B3.16;SPAC3G6.02;SPBC887.14c;SPAC1B2.05;SPAC23C11.10;SPAC23D3.09;SPAC1071.06;SPAC2F3.15;SPCC188.06c;SPAC637.11;SPBC646.09c;SPBC26H8.07c;SPBC11B10.09;SPAC20G4.07c;SPBC30D10.10c;SPAC3C7.03c;SPAC22H12.02;SPAC664.01c;SPAC1805.17;SPCC584.04;SPBC4.04c;SPAC222.19;SPBC337.12;SPCC1259.13;SPAC17H9.19c;</t>
  </si>
  <si>
    <t>GO:0000281;</t>
  </si>
  <si>
    <t>mitotic cytokinesis</t>
  </si>
  <si>
    <t>SPCC645.06c;SPCC16C4.12;SPCC1840.02c;SPAC1565.06c;SPAC110.03;SPAC9G1.09;SPBC4F6.06;SPCC1281.01;SPBC3H7.13;SPAC4F10.15c;SPAC688.07c;SPAP8A3.08;SPBC19G7.08c;SPCC4B3.15;SPAC12B10.10;SPAC9G1.11c;SPAPYUG7.03c;SPAC57A10.02;SPBC17F3.02;SPBC11B10.09;SPBC1778.06c;SPCC320.13c;SPCC613.04c;SPAC1F7.04;SPBC14C8.06;SPCC895.05;SPAC4A8.15c;SPBC19G7.05c;SPBC4F6.12;SPBC3F6.05;SPBC32H8.12c;SPBC24C6.07;SPBC32F12.04;SPACUNK4.06c;SPAC4F10.11;SPAC18G6.03;</t>
  </si>
  <si>
    <t>GO:0000910;</t>
  </si>
  <si>
    <t>cytokinesis</t>
  </si>
  <si>
    <t>GO:0061640;</t>
  </si>
  <si>
    <t>cytoskeleton-dependent cytokinesis</t>
  </si>
  <si>
    <t>FYPO:0000703;</t>
  </si>
  <si>
    <t>normal protein-protein interaction</t>
  </si>
  <si>
    <t>SPAC3A11.08;SPAP8A3.06;SPCC5E4.04;SPAC110.03;SPAC3H5.06c;SPBC146.07;SPBC12D12.07c;SPBC12D12.04c;SPAC644.04;SPBC776.12c;SPAP8A3.08;SPBC365.06;SPAC6B12.11;SPCC550.13;SPBC26H8.07c;SPBC11B10.09;SPBC14C8.07c;SPBC582.03;SPCC306.09c;SPBC16D10.04c;SPBC6B1.09c;SPBC1734.02c;SPAC664.01c;SPAC27E2.05;SPAC15A10.03c;SPCC5E4.06;SPAC30D11.13;SPBP19A11.03c;SPBC4.04c;SPBC119.05c;SPBC16D10.09;SPAPB1E7.02c;SPBC2D10.12;SPAC17H9.19c;SPCC24B10.07;SPAC8F11.07c;</t>
  </si>
  <si>
    <t>FYPO:0000826;</t>
  </si>
  <si>
    <t>decreased RNA level</t>
  </si>
  <si>
    <t>8.54838709677419 (53/620)</t>
  </si>
  <si>
    <t>3.73831775700935 (192/5136)</t>
  </si>
  <si>
    <t>SPBC337.03;SPAC4F8.07c;SPBC336.12c;SPBC25H2.13c;SPCC11E10.04;SPBC146.07;SPAC7D4.04;SPBC409.07c;SPAC1071.02;SPAC4C5.02c;SPAC1610.01;SPAC22F3.09c;SPBC4C3.12;SPBC776.18c;SPAC23H3.03c;SPAC2G11.08c;SPAC31G5.18c;SPAC9G1.03c;SPAC23C11.10;SPCC4B3.08;SPCC736.08;SPAC31A2.02;SPAC2F3.15;SPBC32H8.10;SPBC428.16c;SPBC646.09c;SPBC19G7.07c;SPAC25B8.19c;SPBC365.13c;SPBPJ4664.01;SPAC1071.04c;SPBC30D10.10c;SPAC26F1.10c;SPAC26H5.05;SPBC19C2.14;SPCC1183.03c;SPCC162.01c;SPBC2D10.18;SPBC21B10.13c;SPAC644.14c;SPAC1805.17;SPCC736.11;SPAC23C11.14;SPAC23H3.13c;SPBC16D10.06;SPAC23G3.01;SPACUNK4.06c;SPBC337.12;SPBC26H8.06;SPCC1259.13;SPCC24B10.08c;SPBC725.16;SPCC24B10.07;</t>
  </si>
  <si>
    <t>GO:0033260;</t>
  </si>
  <si>
    <t>nuclear DNA replication</t>
  </si>
  <si>
    <t>1.53816199376947 (79/5136)</t>
  </si>
  <si>
    <t>SPBC17D11.06;SPBC23E6.07c;SPBC25H2.13c;SPAC17D4.02;SPAC3H5.06c;SPAC20G8.01;SPBC776.12c;SPCC553.09c;SPCC338.16;SPBC887.14c;SPBP8B7.14c;SPAC1B2.05;SPAC6B12.11;SPAC6B12.10c;SPCC550.13;SPAC23D3.02;SPBC646.14c;SPBC11B10.09;SPBC14C8.07c;SPBC16D10.04c;SPBC1734.02c;SPAC27E2.05;SPBC4.04c;SPAC27E2.10c;SPBC660.13c;SPBC16D10.09;SPAPB1E7.02c;SPAC17H9.19c;SPAC8F11.07c;SPBC336.04;</t>
  </si>
  <si>
    <t>FYPO:0000782;</t>
  </si>
  <si>
    <t>mislocalized protein during vegetative growth</t>
  </si>
  <si>
    <t>2.25856697819315 (116/5136)</t>
  </si>
  <si>
    <t>SPAC8C9.17c;SPCC5E4.04;SPAC17H9.10c;SPAC11G7.02;SPAC17A5.16;SPAC19G12.17;SPAC17D4.02;SPAC3H5.06c;SPAC1D4.10;SPAC20G8.01;SPBC2G2.14;SPBC119.02;SPBC776.02c;SPAC4C5.02c;SPAC1610.01;SPAC23H3.03c;SPAC2G11.08c;SPCC736.08;SPAC2F3.15;SPBC646.09c;SPBC365.13c;SPAC20G4.07c;SPBC582.03;SPAC6F12.17;SPBC31E1.03;SPAC20G8.07c;SPCC895.05;SPAC57A10.10c;SPBC19G7.05c;SPAC31G5.13;SPAC1805.17;SPCC338.17c;SPAC30D11.13;SPBP19A11.03c;SPBC211.03c;SPBC3H7.01;SPBC4.04c;SPAC6B12.15;</t>
  </si>
  <si>
    <t>FYPO:0001117;</t>
  </si>
  <si>
    <t>decreased RNA level during vegetative growth</t>
  </si>
  <si>
    <t>SPBC337.03;SPBC336.12c;SPBC25H2.13c;SPBC146.07;SPBC409.07c;SPAC1071.02;SPAC4C5.02c;SPAC1610.01;SPBC4C3.12;SPBC776.18c;SPAC2G11.08c;SPAC31G5.18c;SPAC9G1.03c;SPAC23C11.10;SPCC736.08;SPAC31A2.02;SPAC2F3.15;SPBC32H8.10;SPBC646.09c;SPAC25B8.19c;SPBC365.13c;SPBPJ4664.01;SPAC1071.04c;SPBC30D10.10c;SPAC26F1.10c;SPAC26H5.05;SPBC19C2.14;SPCC1183.03c;SPCC162.01c;SPBC2D10.18;SPBC21B10.13c;SPAC644.14c;SPAC1805.17;SPCC736.11;SPAC23C11.14;SPAC23H3.13c;SPBC16D10.06;SPAC23G3.01;SPACUNK4.06c;SPBC337.12;SPBC26H8.06;SPCC1259.13;SPCC24B10.08c;SPBC725.16;SPCC24B10.07;</t>
  </si>
  <si>
    <t>FYPO:0000271;</t>
  </si>
  <si>
    <t>sensitive to salt stress</t>
  </si>
  <si>
    <t>1.98598130841121 (102/5136)</t>
  </si>
  <si>
    <t>SPCC1840.09;SPCC16A11.07;SPCC1753.02c;SPBC3H7.12;SPAC17A5.16;SPAC1071.11;SPBC4F6.06;SPBC12D12.07c;SPBC12D12.04c;SPBC409.07c;SPBC24C6.05;SPCC18.06c;SPAC17H9.08;SPAC15E1.06;SPCC4B3.15;SPAC23D3.09;SPBC646.09c;SPAC19B12.10;SPAC1782.05;SPBC3B8.10c;SPBC30D10.10c;SPAC26F1.10c;SPCC63.02c;SPAC22F3.10c;SPBC651.10;SPBC3B8.02;SPCC777.13;SPBC25H2.09;SPAC23H3.13c;SPBC18H10.02;SPAC15A10.01;SPAC977.10;SPAC19G12.08;SPBC3H7.11;SPCC24B10.07;</t>
  </si>
  <si>
    <t>FYPO:0000825;</t>
  </si>
  <si>
    <t>increased RNA level during vegetative growth</t>
  </si>
  <si>
    <t>11.4516129032258 (71/620)</t>
  </si>
  <si>
    <t>5.72429906542056 (294/5136)</t>
  </si>
  <si>
    <t>SPBC337.03;SPBC336.12c;SPAP8A3.06;SPCC5E4.04;SPCC1753.02c;SPAC1F7.01c;SPAC17H9.10c;SPBC25H2.13c;SPAC19G12.17;SPAC3H5.06c;SPBC146.07;SPAC1D4.10;SPAC20G8.01;SPAC1783.04c;SPBC26H8.10;SPBC409.07c;SPAC3G6.02;SPAC1610.01;SPCC306.04c;SPAC23H3.03c;SPCC338.16;SPAC2G11.08c;SPAC31G5.18c;SPBC887.14c;SPCC1322.06;SPBC31F10.13c;SPAC3G9.04;SPAC23C11.10;SPCC4B3.08;SPBC16C6.09;SPAC17G8.05;SPCC663.12;SPAC2F3.15;SPAC637.11;SPBC4C3.05c;SPAC18B11.07c;SPCC736.07c;SPAC25B8.19c;SPBC365.13c;SPBPJ4664.01;SPAC890.06;SPCC285.14;SPBC30D10.10c;SPCC18.13;SPAC26F1.10c;SPBC31E1.03;SPBC11B10.10c;SPBC19C2.14;SPAC57A10.10c;SPCC1183.03c;SPCC162.01c;SPAC664.01c;SPCC74.02c;SPBC21B10.13c;SPAC644.14c;SPAC31G5.13;SPAC1805.17;SPCC736.11;SPAC3G6.01;SPAC23C11.14;SPAC23H3.13c;SPBC19C7.02;SPBC16D10.06;SPCC31H12.08c;SPCC777.14;SPAC23G3.01;SPBC337.12;SPBC26H8.06;SPAC23H4.12;SPCC24B10.08c;SPBC725.16;</t>
  </si>
  <si>
    <t>GO:0071704;</t>
  </si>
  <si>
    <t>organic substance metabolic process</t>
  </si>
  <si>
    <t>66.4516129032258 (412/620)</t>
  </si>
  <si>
    <t>55.4711838006231 (2849/5136)</t>
  </si>
  <si>
    <t>SPBC337.03;SPBC25B2.04c;SPAC4F8.07c;SPCC1682.07;SPBC30D10.13c;SPAC19B12.02c;SPCC1739.12;SPAC3A11.08;SPAC6B12.02c;SPBC2G5.07c;SPAC15E1.03;SPAC15E1.07c;SPBC4B4.06;SPCC1919.15;SPBPB8B6.04c;SPBC336.12c;SPBC1711.03;SPCC645.06c;SPCC622.18;SPCC16C4.12;SPAP8A3.06;SPCC1840.09;SPAC19A8.08;SPAC959.04c;SPBC609.05;SPAC1805.06c;SPBC2A9.06c;SPAC1071.10c;SPBC713.12;SPBC19C2.13c;SPCC5E4.04;SPAC17A2.08c;SPBC17D11.06;SPCC1840.02c;SPAC222.08c;SPBC6B1.10;SPCC965.05c;SPBC32F12.01c;SPBC36.07;SPBC21C3.13;SPCC1753.02c;SPBC887.03c;SPBC23E6.07c;SPCC4F11.02;SPAC1F7.01c;SPCC16C4.14c;SPBC1604.18c;SPAC16C9.04c;SPAC17H9.10c;SPAC4G9.16c;SPAC17G6.04c;SPAC11G7.02;SPAC17A5.16;SPAC110.03;SPBC428.06c;SPAC13G6.09;SPBC24C6.06;SPAC9G1.12;SPAC1851.02;SPCC24B10.22;SPBC19G7.10c;SPBC25H2.13c;SPAC1B2.04;SPAC19G12.17;SPBC3D6.08c;SPAC17D4.02;SPBC146.03c;SPAC3H5.06c;SPAC1851.03;SPCC24B10.21;SPBC32F12.02;SPCC737.02c;SPBC146.07;SPAC18G6.07c;SPBC29A3.02c;SPAC4F8.01;SPCC1223.07c;SPAC23C11.08;SPBC428.19c;SPAC1D4.10;SPBC776.03;SPAC20G8.01;SPBC119.02;SPAC23C4.11;SPBC19G7.09;SPAC589.12;SPAC1783.04c;SPAC1B2.03c;SPBC26H8.10;SPCC794.10;SPBC1A4.09;SPCC1281.01;SPBC12D12.04c;SPBC13E7.04;SPCP31B10.03c;SPBC409.07c;SPBC776.02c;SPBC106.09;SPAC1071.02;SPAC1002.03c;SPAC11G7.03;SPAC644.04;SPBC19G7.01c;SPBC3E7.08c;SPAC17G8.11c;SPCC364.07;SPAC3G6.02;SPCC550.11;SPAC1610.01;SPAC186.08c;SPAC22F3.09c;SPBC21H7.04;SPAC29A4.18;SPAC26A3.07c;SPBC4C3.12;SPBC776.12c;SPAC222.12c;SPBC776.18c;SPBC1604.11;SPCC306.04c;SPCC553.09c;SPCC338.16;SPBC29A10.16c;SPAC2G11.08c;SPCC24B10.11c;SPAC2E1P5.04c;SPAC11E3.08c;SPAC31G5.18c;SPAC9G1.03c;SPAC19G12.11;SPBC887.14c;SPBC16C6.11;SPAC1610.02c;SPCC1322.15;SPCC18.06c;SPAC1F5.07c;SPBPB8B6.03;SPBC354.03;SPBC887.15c;SPBC1D7.04;SPAC926.09c;SPAC1556.01c;SPCC1450.03;SPAC4G9.15;SPBP23A10.14c;SPBC4F6.15c;SPCC1322.06;SPBP8B7.14c;SPAC1071.07c;SPAC1B2.05;SPAPB1E7.06c;SPBC31F10.13c;SPAC1F12.07;SPAP27G11.10c;SPCC191.02c;SPAC4G9.10;SPCC18.09c;SPBC365.06;SPAC6B12.11;SPBC2G2.07c;SPBC336.01;SPAC3G9.04;SPAC23C11.10;SPAC3C7.04;SPAC17A5.07c;SPCP1E11.05c;SPAC25B8.06c;SPCC4G3.05c;SPBC21B10.12;SPAC15E1.04;SPBC2G5.02c;SPCC4B3.08;SPAC23D3.09;SPAC22F3.11c;SPBC1289.08;SPAC23C11.02c;SPAC3H5.10;SPAC6B12.10c;SPCC736.08;SPAC20H4.07;SPAC1805.05;SPBC16C6.09;SPAC2G11.06;SPAC31A2.02;SPCC1494.04c;SPBC1685.10;SPCC188.08c;SPAC17G8.05;SPCC1442.13c;SPCC663.12;SPCC1739.07;SPCC550.13;SPAC23A1.11;SPAC1071.06;SPBC23G7.12c;SPBC800.07c;SPAC9E9.14;SPAC2F3.15;SPCC576.03c;SPCC970.10c;SPBC32H8.10;SPAC9.13c;SPCC594.05c;SPBC29A10.01;SPCC1442.12;SPAC637.11;SPBC2D10.10c;SPBC4C3.05c;SPAC1002.05c;SPAC23D3.02;SPBC646.09c;SPBC29A3.10c;SPAC18B11.07c;SPBC646.14c;SPCC794.07;SPCC1753.04;SPAC3G9.08;SPCC736.07c;SPCC285.15c;SPBC3H7.03c;SPBC11B10.09;SPAC19B12.10;SPAC25B8.19c;SPBC11G11.05;SPAC1142.07c;SPBC8D2.18c;SPBC14C8.07c;SPBC25H2.11c;SPBC17G9.02c;SPBC2G2.13c;SPCC1259.01c;SPCC1259.10;SPBPJ4664.01;SPBC577.12;SPBC21D10.11c;SPAC20G4.07c;SPAC17C9.07;SPAC1071.04c;SPAC31G5.03;SPBC26H8.08c;SPBP4H10.11c;SPCC320.13c;SPAC6B12.09;SPAC5D6.05;SPBC577.06c;SPAC22F8.12c;SPAC23G3.08c;SPCC825.02;SPBC4B4.07c;SPAC6F12.17;SPBC3B8.10c;SPCC16A11.05c;SPBC27B12.03c;SPCC320.12;SPAC1F7.04;SPCC16C4.10;SPAC3C7.03c;SPAC24B11.13;SPAC22H12.02;SPAC23G3.10c;SPAC25G10.06;SPCC18.13;SPAC17G8.06c;SPAC26F1.10c;SPAC1805.11c;SPBC530.12c;SPBC31E1.03;SPBC18H10.07;SPAC26H5.05;SPCC338.08;SPCC16C4.09;SPBC11B10.10c;SPBC21D10.10;SPCC306.09c;SPBC24C6.11;SPAC1F5.10;SPAC20G8.07c;SPAC3G9.17;SPAC27D7.08c;SPBC16D10.04c;SPAC8C9.07;SPBC6B1.09c;SPBC19C2.14;SPAC26A3.01;SPBC17A3.09c;SPAPB1E7.12;SPAC57A10.10c;SPBC1734.02c;SPCC1183.03c;SPCC162.01c;SPAC664.01c;SPAC11G7.04;SPBC21C3.02c;SPCC1840.11;SPCC736.06;SPCC126.03;SPBC365.03c;SPBP4H10.09;SPCC338.06c;SPCC74.02c;SPBC13G1.12;SPBC19C7.12c;SPBC2D10.18;SPAC27E2.05;SPCC1840.01c;SPBC19G7.05c;SPBC21B10.13c;SPAC22F3.10c;SPCC777.07;SPBC16G5.01;SPBC1105.15c;SPAC644.14c;SPAC10F6.08c;SPBC11C11.09c;SPBC651.10;SPBC13E7.03c;SPAC31G5.13;SPCC613.07;SPCC338.17c;SPCC825.01;SPBC32F12.05c;SPCC24B10.12;SPCC736.11;SPBC3H7.10;SPBC776.17;SPAC15A10.03c;SPAC6C3.08;SPCC5E4.06;SPAC12G12.16c;SPBC1685.09;SPBC685.07c;SPAC2F3.09;SPCC645.07;SPCC1020.02;SPBC146.09c;SPBC3B8.02;SPBC29A10.13;SPAC3A11.13;SPBC337.09;SPBC16D10.03;SPCC584.04;SPAC4A8.12c;SPBC216.06c;SPCC162.09c;SPAC30D11.13;SPBC1271.12;SPBP19A11.03c;SPBC17G9.07;SPAC3G6.01;SPBC17A3.07;SPBC146.08c;SPCC1840.10;SPBC4.04c;SPAC4F10.05c;SPBC3B9.09;SPBC32H8.12c;SPAC27E2.10c;SPCC16C4.03;SPBC4B4.04;SPBC3E7.15c;SPAC6B12.15;SPAC23H3.13c;SPBC19C7.02;SPCC31H12.08c;SPCC777.14;SPBC18H10.02;SPAC23G3.01;SPACUNK4.06c;SPAC30D11.12;SPCC4B3.05c;SPAC12B10.12c;SPBC660.13c;SPCC61.02;SPBC16D10.09;SPAC323.05c;SPAC13A11.02c;SPBC337.12;SPAC1D4.12;SPBC577.04;SPAC1B3.17;SPBC14C8.16c;SPCC16C4.11;SPAC25B8.03;SPAC806.06c;SPBP35G2.07;SPAPB1E7.09;SPAC23H4.12;SPCC5E4.07;SPBC2F12.15c;SPAC1002.15c;SPAC14C4.14;SPAPB1E7.02c;SPAC323.01c;SPCC1259.13;SPAC222.04c;SPAC19G12.08;SPBC26H8.03;SPBC12D12.06;SPBC3H7.11;SPCC24B10.08c;SPBC2D10.12;SPCC613.12c;SPAC1805.13;SPAC4A8.11c;SPBC17G9.09;SPAC17H9.19c;SPBC725.16;SPAC4H3.13;SPAC8F11.07c;SPBC336.04;SPBC18H10.06c;SPAC2G11.15c;</t>
  </si>
  <si>
    <t>FYPO:0002328;</t>
  </si>
  <si>
    <t>sensitive to terbinafine</t>
  </si>
  <si>
    <t>SPAC4F10.04;SPBC36.07;SPCC1753.02c;SPAC17H9.10c;SPAC11G7.02;SPAC9G1.12;SPAC1071.11;SPCC794.10;SPAC26A3.07c;SPAC144.06;SPCC794.11c;SPAC3H5.10;SPCC970.10c;SPAC4G8.10;SPBC651.11c;SPAC1142.07c;SPBC577.12;SPAC20G4.07c;SPCC338.08;SPAC30D11.05;SPBC27B12.08;SPBC25H2.16c;SPBC21B10.13c;SPAC644.14c;SPAC15A10.03c;SPBC146.09c;SPCC162.09c;SPBC1271.12;SPAC23C11.14;SPAC2G11.03c;SPAC23H3.13c;SPCC31H12.08c;SPAPB1E7.02c;SPCC24B10.08c;SPAC17H9.19c;</t>
  </si>
  <si>
    <t>FYPO:0000002;</t>
  </si>
  <si>
    <t>cell phenotype</t>
  </si>
  <si>
    <t>99.3548387096774 (616/620)</t>
  </si>
  <si>
    <t>95.404984423676 (4900/5136)</t>
  </si>
  <si>
    <t>SPBC337.03;SPAC4F10.04;SPBC25B2.04c;SPAC4F8.07c;SPAC8C9.17c;SPCC1682.07;SPBC30D10.13c;SPAC19B12.02c;SPAC20G8.09c;SPCC1739.12;SPAC186.07c;SPAC3A11.08;SPAC1B3.14;SPAC6B12.02c;SPBC2G5.07c;SPAC15E1.03;SPAC15E1.07c;SPBC4B4.06;SPCC24B10.04;SPCC1919.15;SPBPB8B6.04c;SPBC336.12c;SPBC1711.03;SPCC645.06c;SPCC622.18;SPCC16C4.12;SPAP8A3.06;SPCC1840.09;SPAC19A8.08;SPAC959.04c;SPBC649.05;SPBC609.05;SPAC1805.06c;SPCC16A11.07;SPBC2A9.06c;SPBC1105.17;SPAC1071.10c;SPAC3H8.10;SPBC713.12;SPBC19C2.13c;SPCC5E4.04;SPBC36B7.03;SPAC17A2.08c;SPBC17D11.06;SPCC1840.02c;SPCC645.11c;SPAC222.08c;SPBC6B1.10;SPCC965.05c;SPBC32F12.01c;SPAC26H5.07c;SPBC36.07;SPBC21C3.13;SPCC1753.02c;SPAC821.12;SPAC186.01;SPBC887.03c;SPBC23E6.07c;SPCC4F11.02;SPAC1F7.01c;SPCC16C4.14c;SPBC1604.18c;SPBC365.10;SPBC3H7.12;SPAC16C9.04c;SPBC17A3.05c;SPAC17H9.10c;SPAC1565.06c;SPAC4G9.16c;SPAC17G6.04c;SPAC11G7.02;SPAC17A5.16;SPAC110.03;SPBC428.06c;SPAC13G6.09;SPBC24C6.06;SPAC9G1.12;SPAC1B2.02c;SPAC1851.02;SPAC1071.11;SPCC24B10.22;SPBC19G7.10c;SPBC25H2.13c;SPAC9G1.09;SPAC1B2.04;SPAC19G12.17;SPBC3D6.08c;SPAC17D4.02;SPBC25H2.08c;SPBC146.03c;SPAC1B3.11c;SPBC8D2.20c;SPAC3H5.06c;SPAC4H3.01;SPAC1851.03;SPCC24B10.21;SPCC4B3.02c;SPBC32F12.02;SPCC11E10.04;SPCC737.02c;SPBC146.07;SPAC18G6.07c;SPBC29A3.02c;SPBC25B2.10;SPAC186.06;SPAC4F8.01;SPCC1223.07c;SPAC23C11.08;SPBC15D4.10c;SPBP16F5.05c;SPBC428.19c;SPAC1D4.10;SPBC776.03;SPCC790.02;SPAC20G8.01;SPBC2G2.14;SPBC119.02;SPBP4H10.03;SPAC7D4.04;SPAC589.06c;SPBC11C11.04c;SPAC23C4.11;SPBC4F6.06;SPBC14C8.13;SPBC19G7.09;SPAC589.12;SPAC1783.04c;SPAC869.01;SPAC1B2.03c;SPBC215.15;SPBC26H8.10;SPAC1002.02;SPCC794.10;SPBC1A4.09;SPBC12D12.07c;SPBC12D12.04c;SPCC1281.01;SPBC13E7.04;SPCP31B10.03c;SPBC409.07c;SPBC776.02c;SPBC24C6.05;SPBC106.09;SPAC1071.02;SPBC3H7.13;SPAC4C5.02c;SPAC1002.03c;SPAC11G7.03;SPAC644.04;SPBC19G7.01c;SPCC1259.04;SPBC19C7.01;SPBC3E7.08c;SPBC1703.09;SPAC17G8.11c;SPCC4B3.16;SPCC364.07;SPAC3G6.02;SPCC550.11;SPAC1610.01;SPAC186.08c;SPAC22F3.09c;SPBC21H7.04;SPAC29A4.18;SPAC26A3.07c;SPBC4C3.12;SPBC776.12c;SPAC144.06;SPAC222.12c;SPAC186.05c;SPBC776.18c;SPBC1604.11;SPCC306.04c;SPAC23H3.03c;SPCC553.09c;SPBPB2B2.08;SPCC338.16;SPBC29A10.16c;SPAC1F3.03;SPAC2G11.08c;SPCC24B10.11c;SPCC794.11c;SPAC2E1P5.04c;SPAC11E3.08c;SPAC4F8.03;SPAC31G5.18c;SPAC9G1.03c;SPAC19G12.11;SPAC4F10.15c;SPBC887.14c;SPBC16C6.11;SPAC1610.02c;SPBC2G2.01c;SPCC1322.15;SPCC18.06c;SPAC1F5.07c;SPBC354.03;SPAC17H9.08;SPBC887.15c;SPBC1D7.04;SPAC926.09c;SPAC1556.01c;SPAC15E1.06;SPCC1450.03;SPAC4G9.15;SPBP23A10.14c;SPAC1296.06;SPBC4F6.15c;SPCC1322.06;SPBP8B7.14c;SPAC688.07c;SPAC1071.07c;SPAC1071.03c;SPAC1B2.05;SPAPB1E7.06c;SPAC2F3.02;SPBC31F10.13c;SPBC83.10;SPAC1F12.07;SPCC1183.12;SPAC869.06c;SPAP27G11.10c;SPCC1840.03;SPCC191.02c;SPAP8A3.08;SPAC4G9.10;SPCC18.09c;SPBC365.06;SPAC6B12.11;SPBC2G2.07c;SPBC336.01;SPAC3G9.04;SPAC3C7.04;SPAC23C11.10;SPBC19G7.08c;SPAC17A5.07c;SPCP1E11.05c;SPAC25B8.06c;SPCC4G3.05c;SPBC337.10c;SPCC4B3.15;SPBC21B10.12;SPAC12B10.10;SPAC8F11.08c;SPAC15E1.04;SPBC557.05;SPCC4B3.08;SPBC2G5.02c;SPAC9G1.11c;SPAC23D3.09;SPAC22F3.11c;SPBC1289.08;SPAC23C11.02c;SPAC19A8.11c;SPBC543.10;SPAC3H5.10;SPAC6B12.10c;SPAC144.14;SPCC736.08;SPAPYUG7.03c;SPAC20H4.07;SPAC1805.05;SPCC1259.14c;SPBC16C6.09;SPAC2G11.06;SPAC31A2.02;SPCC1442.03;SPCC1494.04c;SPBC1685.10;SPCC188.08c;SPAC17G8.05;SPAC1F12.04c;SPCC1442.13c;SPCC663.12;SPCC550.13;SPCC1739.07;SPCC297.06c;SPAC23A1.11;SPAC1071.06;SPBC23G7.12c;SPBC800.07c;SPAC9E9.14;SPBC409.19c;SPAC57A10.02;SPAC2F3.15;SPCC576.03c;SPBC405.04c;SPCC970.10c;SPBC17F3.02;SPBC32H8.10;SPCC594.05c;SPAC9.13c;SPBC1604.12;SPBC29A10.01;SPBC405.03c;SPCC188.06c;SPAC22G7.05;SPCC1442.12;SPAC637.11;SPBC2D10.10c;SPBC4C3.05c;SPAC1002.05c;SPAC23D3.02;SPBC428.16c;SPBC646.09c;SPBC29A3.10c;SPAC18B11.07c;SPCC1259.05c;SPAC3F10.05c;SPBC26H8.07c;SPAC4G8.10;SPBC646.14c;SPBC19G7.07c;SPBC651.11c;SPCC14G10.03c;SPCC794.07;SPCC1753.04;SPAC3G9.08;SPCC736.07c;SPBC27B12.09c;SPCC285.15c;SPBC3H7.03c;SPBC11B10.09;SPAC19B12.10;SPAC25B8.19c;SPAC821.13c;SPBC11G11.05;SPAC1F5.08c;SPAC1142.07c;SPBC365.13c;SPBC8D2.18c;SPBC14C8.07c;SPBC25H2.11c;SPBC2G2.13c;SPBC17G9.02c;SPCC1259.01c;SPCC1259.10;SPBPJ4664.01;SPBC577.12;SPBC21D10.11c;SPAC1F8.03c;SPAC20G4.07c;SPAC6G9.15c;SPAC17C9.07;SPAC1782.05;SPBC582.03;SPAC1071.04c;SPAC31G5.03;SPBC1778.06c;SPBC26H8.08c;SPAC890.06;SPBP4H10.11c;SPAC6B12.09;SPCC320.13c;SPAC5D6.05;SPAC1B3.20;SPBC577.06c;SPCC825.02;SPAC23G3.08c;SPAC22F8.12c;SPBC4B4.07c;SPCC285.14;SPAC6F12.17;SPBC3B8.10c;SPBC30D10.10c;SPCC16A11.05c;SPBC1306.02;SPCC320.12;SPBC27B12.03c;SPCC613.04c;SPCC16C4.10;SPAC3C7.03c;SPAC1F7.04;SPAC24B11.13;SPBC14C8.06;SPAC22H12.02;SPAC23G3.10c;SPAC25G10.06;SPAC167.05;SPCC18.13;SPAC17G8.06c;SPAC26F1.10c;SPCC1672.10;SPAC1805.11c;SPBC530.12c;SPCC16A11.04;SPBC31E1.03;SPBC18H10.07;SPAC26H5.05;SPCC338.08;SPCC16C4.09;SPAC30C2.06c;SPBC11B10.10c;SPAPJ695.01c;SPBC1706.03;SPBC21D10.10;SPCC306.09c;SPAC1F8.02c;SPBPB10D8.01;SPBC24C6.11;SPAC1F5.10;SPAC20G8.07c;SPAC5D6.13;SPAC27D7.08c;SPBC31E1.04;SPBC16D10.04c;SPBC12C2.01c;SPAC8C9.07;SPBC6B1.09c;SPBC19C2.14;SPCC613.08;SPCC895.05;SPAC4A8.15c;SPAC343.05;SPAC26A3.01;SPAPB1E7.12;SPBC17A3.09c;SPAC23H4.14;SPAC57A10.10c;SPBC1734.02c;SPCC1183.03c;SPCC63.02c;SPBC6B1.04;SPCC162.01c;SPAC664.01c;SPBP19A11.04c;SPAC11G7.04;SPBC21C3.02c;SPAC144.08;SPCC830.06;SPCC736.06;SPCC1840.11;SPBC365.03c;SPAC890.02c;SPAC8C9.10c;SPCC126.03;SPAC20G8.03;SPBP4H10.09;SPCC338.06c;SPCC74.02c;SPAC30D11.05;SPBC13G1.12;SPBC27B12.08;SPBC19C7.12c;SPBC2D10.18;SPBC25H2.16c;SPAC27E2.05;SPBC19G7.05c;SPCC1840.01c;SPBC15C4.02;SPAC22F3.10c;SPBC21B10.13c;SPAC869.03c;SPCC777.07;SPBC16G5.01;SPAC644.14c;SPBC1105.15c;SPBC23G7.08c;SPAC10F6.08c;SPBC11C11.09c;SPAC4F10.06;SPBC651.10;SPBC4F6.12;SPBC1778.05c;SPBC13E7.03c;SPAC31G5.13;SPCC613.07;SPBC25H2.03;SPAC1805.17;SPCC338.17c;SPCC825.01;SPBC32F12.05c;SPBC20F10.07;SPCC24B10.12;SPCC736.11;SPBC3H7.10;SPBC776.17;SPAC869.04;SPAC6C3.08;SPAC15A10.03c;SPCC5E4.06;SPBC8D2.02c;SPAC12G12.16c;SPBC2D10.19c;SPBC3F6.05;SPBC1685.09;SPBC685.07c;SPAC2F3.09;SPCC645.07;SPBPB21E7.04c;SPCC1020.02;SPAC23A1.15c;SPAC4G8.11c;SPBC146.09c;SPBC3B8.02;SPBC29A10.13;SPBC16D10.03;SPAC3A11.13;SPBC337.09;SPCC584.04;SPAC4A8.12c;SPAC4F10.13c;SPBC216.06c;SPCC162.09c;SPAC30D11.13;SPBC1271.12;SPCC777.13;SPBC32F12.03c;SPBP19A11.03c;SPBC25H2.09;SPBC211.03c;SPBC1539.08;SPBC17G9.07;SPAC3G6.01;SPBC17A3.07;SPCC1672.11c;SPAC23C11.14;SPAC2G11.03c;SPCC16C4.17;SPBC15D4.12c;SPBC146.08c;SPCC1840.10;SPBC3H7.01;SPCC24B10.06;SPBC4.04c;SPAC824.05;SPAC4F10.05c;SPBC3B9.09;SPAC1635.01;SPAC186.02c;SPBC32H8.12c;SPAC27E2.10c;SPCC16C4.03;SPBC4B4.04;SPAC6F6.15;SPBC3E7.15c;SPAC6B12.15;SPBC119.05c;SPAC13D6.05;SPCC320.04c;SPBC24C6.07;SPAC23H3.13c;SPBC19C7.02;SPBC16D10.06;SPCC895.07;SPCC31H12.08c;SPCC777.14;SPBC1703.03c;SPAC17G8.12;SPBC18H10.02;SPBP8B7.22;SPBC32F12.04;SPAC23G3.01;SPBC409.04c;SPAC222.19;SPACUNK4.06c;SPAC30D11.12;SPCC4B3.05c;SPAC12B10.12c;SPBC660.13c;SPBC1348.14c;SPCC61.02;SPAC4F10.11;SPBC16D10.09;SPAC323.05c;SPAC13A11.02c;SPBC337.12;SPAC1D4.12;SPAC1B3.17;SPAC15A10.01;SPBC577.04;SPBC26H8.06;SPBC14C8.16c;SPAC25B8.03;SPAC806.06c;SPAC31A2.05c;SPCC16C4.11;SPBP35G2.07;SPAPB1E7.09;SPAC23H4.12;SPCC5E4.07;SPBC2F12.15c;SPAC977.10;SPAC1002.15c;SPBC1709.03;SPAPB1E7.02c;SPAC14C4.14;SPAC323.01c;SPCC1259.13;SPAC222.04c;SPAC19G12.08;SPBC36B7.07;SPAC25B8.14;SPBC26H8.03;SPAC3A12.14;SPBC12D12.06;SPBC3H7.11;SPBC887.06c;SPCC24B10.08c;SPCC1672.04c;SPBC2D10.12;SPAC18G6.03;SPCC613.12c;SPAC1805.13;SPAC31A2.06;SPAC4A8.11c;SPBC17G9.09;SPAC17H9.19c;SPBC725.16;SPCC24B10.07;SPAC4H3.13;SPAC8F11.07c;SPAC328.02;SPBC336.04;SPBC18H10.06c;SPAC2G11.15c;</t>
  </si>
  <si>
    <t>FYPO:0002640;</t>
  </si>
  <si>
    <t>sensitive to clotrimazole</t>
  </si>
  <si>
    <t>2.10280373831776 (108/5136)</t>
  </si>
  <si>
    <t>SPAC4F10.04;SPBC36.07;SPCC1753.02c;SPAC17H9.10c;SPAC11G7.02;SPAC9G1.12;SPAC1071.11;SPCC794.10;SPAC26A3.07c;SPAC144.06;SPCC794.11c;SPAC19A8.11c;SPAC3H5.10;SPCC970.10c;SPBC651.11c;SPAC1142.07c;SPBC577.12;SPAC20G4.07c;SPAC26F1.10c;SPCC338.08;SPCC63.02c;SPAC30D11.05;SPBC27B12.08;SPBC25H2.16c;SPBC21B10.13c;SPAC644.14c;SPAC15A10.03c;SPBC146.09c;SPBC1271.12;SPAC23C11.14;SPAC2G11.03c;SPAC23H3.13c;SPCC31H12.08c;SPAPB1E7.02c;SPCC24B10.08c;SPAC17H9.19c;</t>
  </si>
  <si>
    <t>FYPO:0002498;</t>
  </si>
  <si>
    <t>decreased protein modification</t>
  </si>
  <si>
    <t>SPBC336.12c;SPCC4F11.02;SPAC1F7.01c;SPAC17H9.10c;SPAC17G6.04c;SPBC25H2.13c;SPAC19G12.17;SPCC11E10.04;SPBC119.02;SPBC12D12.07c;SPBC409.07c;SPBC776.02c;SPBC106.09;SPBC24C6.05;SPBC3H7.13;SPAC4C5.02c;SPAC1610.01;SPBC776.12c;SPBC776.18c;SPCC306.04c;SPAC31G5.18c;SPCC4B3.08;SPAC1805.05;SPBC16C6.09;SPAC2F3.15;SPBC17F3.02;SPBC32H8.10;SPAC18B11.07c;SPBC11B10.09;SPBC14C8.07c;SPBC582.03;SPCC320.13c;SPBC30D10.10c;SPAC26F1.10c;SPBC530.12c;SPAC26H5.05;SPCC338.08;SPBC19C2.14;SPCC1183.03c;SPBC6B1.04;SPAC664.01c;SPBC19C7.12c;SPAC22F3.10c;SPAC31G5.13;SPCC338.17c;SPCC1020.02;SPAC4A8.12c;SPAC30D11.13;SPAC3G6.01;SPAC2G11.03c;SPAC27E2.10c;SPAC6B12.15;SPCC31H12.08c;SPAC23G3.01;SPBC337.12;SPCC1259.13;SPAC18G6.03;SPCC24B10.07;</t>
  </si>
  <si>
    <t>FYPO:0002787;</t>
  </si>
  <si>
    <t>small vacuoles</t>
  </si>
  <si>
    <t>2.90322580645161 (18/620)</t>
  </si>
  <si>
    <t>0.642523364485981 (33/5136)</t>
  </si>
  <si>
    <t>SPAC110.03;SPBC4F6.06;SPAC4C5.02c;SPAC31G5.18c;SPCC4B3.08;SPBC405.04c;SPAC4G8.10;SPAC19B12.10;SPAC20G4.07c;SPBC30D10.10c;SPAC20G8.07c;SPBC31E1.04;SPAC23H4.14;SPBC25H2.16c;SPAC30D11.13;SPAC2G11.03c;SPAC15A10.01;SPCC24B10.07;</t>
  </si>
  <si>
    <t>FYPO:0002257;</t>
  </si>
  <si>
    <t>abnormal vacuolar morphology</t>
  </si>
  <si>
    <t>3.2258064516129 (20/620)</t>
  </si>
  <si>
    <t>0.778816199376947 (40/5136)</t>
  </si>
  <si>
    <t>SPAC110.03;SPAC1B3.11c;SPBC4F6.06;SPAC4C5.02c;SPAC31G5.18c;SPCC4B3.08;SPBC405.04c;SPAC4G8.10;SPAC19B12.10;SPAC20G4.07c;SPBC30D10.10c;SPAC20G8.07c;SPBC31E1.04;SPAC23H4.14;SPBC25H2.16c;SPAC30D11.13;SPBC211.03c;SPAC2G11.03c;SPAC15A10.01;SPCC24B10.07;</t>
  </si>
  <si>
    <t>FYPO:0001129;</t>
  </si>
  <si>
    <t>abnormal protein localization to nucleus during vegetative growth</t>
  </si>
  <si>
    <t>SPBC336.12c;SPBC1105.17;SPCC5E4.04;SPAC11G7.02;SPAC17D4.02;SPBC146.03c;SPAC3H5.06c;SPAC20G8.01;SPBC409.07c;SPAC1610.01;SPAC2G11.08c;SPAC1B2.05;SPCC1840.03;SPCC736.08;SPAC2F3.15;SPCC576.03c;SPBC4C3.05c;SPBC646.09c;SPAC18B11.07c;SPBC11B10.09;SPBC365.13c;SPBC582.03;SPBC31E1.03;SPAC57A10.10c;SPAC890.02c;SPAC31G5.13;SPAC1805.17;SPCC338.17c;SPCC736.11;SPCC645.07;SPAC4A8.12c;SPAC30D11.13;SPBP19A11.03c;SPAC2G11.03c;SPBC4.04c;SPAC6B12.15;SPBC19C7.02;SPAC17H9.19c;</t>
  </si>
  <si>
    <t>FYPO:0001327;</t>
  </si>
  <si>
    <t>increased protein level during vegetative growth</t>
  </si>
  <si>
    <t>5.48387096774194 (34/620)</t>
  </si>
  <si>
    <t>1.92757009345794 (99/5136)</t>
  </si>
  <si>
    <t>SPAC3A11.08;SPBC336.12c;SPCC5E4.04;SPBC23E6.07c;SPAC17H9.10c;SPAC11G7.02;SPBC119.02;SPBC4F6.06;SPBC409.07c;SPBC776.02c;SPBC106.09;SPAC3G6.02;SPAC17A5.07c;SPCC576.03c;SPBC646.09c;SPAC18B11.07c;SPBC365.13c;SPBC30D10.10c;SPAC1F7.04;SPAC26F1.10c;SPAC57A10.10c;SPCC1183.03c;SPAC664.01c;SPAC22F3.10c;SPBC16G5.01;SPAC31G5.13;SPAC1805.17;SPCC645.07;SPBP19A11.03c;SPAC23C11.14;SPBC16D10.09;SPAC977.10;SPAC17H9.19c;SPCC24B10.07;</t>
  </si>
  <si>
    <t>GO:0044786;</t>
  </si>
  <si>
    <t>cell cycle DNA replication</t>
  </si>
  <si>
    <t>FYPO:0002054;</t>
  </si>
  <si>
    <t>cut during cellular response to hydroxyurea</t>
  </si>
  <si>
    <t>3.38709677419355 (21/620)</t>
  </si>
  <si>
    <t>SPAC8C9.17c;SPAC17H9.10c;SPAC4F8.01;SPAC11E3.08c;SPBC2G2.01c;SPAC1556.01c;SPBC365.06;SPCC663.12;SPCC550.13;SPAC9E9.14;SPAC23D3.02;SPBC11B10.09;SPBC6B1.09c;SPBC6B1.04;SPBC651.10;SPAC30D11.13;SPAC27E2.10c;SPBC19C7.02;SPBC660.13c;SPCC1259.13;SPAC17H9.19c;</t>
  </si>
  <si>
    <t>FYPO:0005669;</t>
  </si>
  <si>
    <t>septation following abnormal mitotic chromosome segregation during cellular response to hydroxyurea</t>
  </si>
  <si>
    <t>FYPO:0000837;</t>
  </si>
  <si>
    <t>cell cycle arrest in mitotic interphase</t>
  </si>
  <si>
    <t>2.2196261682243 (114/5136)</t>
  </si>
  <si>
    <t>SPBC336.12c;SPBC23E6.07c;SPBC25H2.13c;SPAC19G12.17;SPAC3H5.06c;SPBC146.07;SPAC7D4.04;SPBC409.07c;SPCC4B3.16;SPCC553.09c;SPAC4F10.15c;SPAC1B2.05;SPCC1840.03;SPCC4B3.08;SPAC6B12.10c;SPCC550.13;SPAC2F3.15;SPBC646.14c;SPBC11B10.09;SPBC14C8.07c;SPBC582.03;SPBC30D10.10c;SPCC16A11.05c;SPAC23H4.14;SPBC1734.02c;SPBC19G7.05c;SPAC1805.17;SPCC338.17c;SPBC4.04c;SPAC6F6.15;SPAC6B12.15;SPBC16D10.09;SPAC31A2.05c;SPCC1259.13;SPBC725.16;SPAC8F11.07c;SPBC336.04;</t>
  </si>
  <si>
    <t>FYPO:0001190;</t>
  </si>
  <si>
    <t>sensitive to cell wall-degrading enzymes</t>
  </si>
  <si>
    <t>SPCC1840.02c;SPAC17H9.10c;SPAC11G7.02;SPBC4F6.06;SPCC794.10;SPBC12D12.04c;SPCC1281.01;SPAC144.06;SPAC3H5.10;SPCC970.10c;SPCC1442.12;SPAC4G8.10;SPAC1F5.08c;SPAC1F7.04;SPCC63.02c;SPAC30D11.05;SPBC25H2.16c;SPBC19G7.05c;SPCC162.09c;SPAC2G11.03c;SPCC31H12.08c;SPCC24B10.08c;</t>
  </si>
  <si>
    <t>FYPO:0000624;</t>
  </si>
  <si>
    <t>abnormal negative regulation of transcription during vegetative growth</t>
  </si>
  <si>
    <t>SPAC4F10.04;SPBC609.05;SPCC1753.02c;SPAC1F7.01c;SPAC17H9.10c;SPBC24C6.06;SPBC25H2.13c;SPAC19G12.17;SPAC3H5.06c;SPAC1783.04c;SPBC26H8.10;SPBC106.09;SPAC1610.01;SPCC306.04c;SPCC338.16;SPAC31G5.18c;SPBC31F10.13c;SPAC17G8.05;SPCC663.12;SPAC18B11.07c;SPAC25B8.19c;SPBC30D10.10c;SPBC24C6.11;SPBC19C2.14;SPAC664.01c;SPAC644.14c;SPCC736.11;SPAC15A10.03c;SPBC216.06c;SPAC23H3.13c;SPCC31H12.08c;SPAC23G3.01;SPCC61.02;SPAC1B3.17;SPAPB1E7.02c;SPAC25B8.14;SPCC24B10.08c;SPCC613.12c;</t>
  </si>
  <si>
    <t>GO:0043170;</t>
  </si>
  <si>
    <t>macromolecule metabolic process</t>
  </si>
  <si>
    <t>54.0322580645161 (335/620)</t>
  </si>
  <si>
    <t>43.0685358255452 (2212/5136)</t>
  </si>
  <si>
    <t>SPBC337.03;SPBC25B2.04c;SPCC1682.07;SPAC19B12.02c;SPAC3A11.08;SPAC6B12.02c;SPBC2G5.07c;SPAC15E1.03;SPAC15E1.07c;SPBC4B4.06;SPCC1919.15;SPBPB8B6.04c;SPBC336.12c;SPBC1711.03;SPCC645.06c;SPCC622.18;SPCC16C4.12;SPAP8A3.06;SPAC19A8.08;SPAC959.04c;SPBC609.05;SPBC2A9.06c;SPBC19C2.13c;SPCC5E4.04;SPAC17A2.08c;SPBC17D11.06;SPCC1840.02c;SPBC6B1.10;SPCC965.05c;SPBC36.07;SPBC21C3.13;SPCC1753.02c;SPBC887.03c;SPBC23E6.07c;SPCC4F11.02;SPAC1F7.01c;SPCC16C4.14c;SPBC1604.18c;SPAC16C9.04c;SPAC17H9.10c;SPAC4G9.16c;SPAC17G6.04c;SPAC11G7.02;SPAC17A5.16;SPAC110.03;SPBC428.06c;SPAC13G6.09;SPBC24C6.06;SPAC9G1.12;SPCC24B10.22;SPBC19G7.10c;SPBC25H2.13c;SPAC19G12.17;SPBC3D6.08c;SPAC17D4.02;SPBC146.03c;SPAC3H5.06c;SPAC1851.03;SPBC32F12.02;SPBC146.07;SPAC18G6.07c;SPAC4F8.01;SPCC1223.07c;SPAC23C11.08;SPBC428.19c;SPAC1D4.10;SPAC20G8.01;SPBC119.02;SPBC19G7.09;SPAC589.12;SPAC1783.04c;SPBC26H8.10;SPBC1A4.09;SPCC1281.01;SPBC12D12.04c;SPCP31B10.03c;SPBC409.07c;SPBC776.02c;SPBC106.09;SPAC1071.02;SPAC1002.03c;SPAC644.04;SPBC19G7.01c;SPBC3E7.08c;SPAC3G6.02;SPCC550.11;SPAC1610.01;SPAC22F3.09c;SPBC21H7.04;SPAC29A4.18;SPAC26A3.07c;SPBC4C3.12;SPBC776.12c;SPBC776.18c;SPCC306.04c;SPCC553.09c;SPCC338.16;SPAC2G11.08c;SPCC24B10.11c;SPAC2E1P5.04c;SPAC11E3.08c;SPAC31G5.18c;SPAC9G1.03c;SPBC887.14c;SPBC16C6.11;SPAC1610.02c;SPCC1322.15;SPCC18.06c;SPBC354.03;SPBC1D7.04;SPAC1556.01c;SPCC1450.03;SPBP23A10.14c;SPBC4F6.15c;SPCC1322.06;SPBP8B7.14c;SPAC1071.07c;SPAC1B2.05;SPAPB1E7.06c;SPBC31F10.13c;SPAP27G11.10c;SPCC18.09c;SPBC365.06;SPAC6B12.11;SPBC2G2.07c;SPBC336.01;SPAC3G9.04;SPAC23C11.10;SPAC3C7.04;SPAC17A5.07c;SPAC25B8.06c;SPCC4G3.05c;SPBC21B10.12;SPBC2G5.02c;SPCC4B3.08;SPAC23D3.09;SPAC22F3.11c;SPAC23C11.02c;SPAC3H5.10;SPAC6B12.10c;SPCC736.08;SPAC20H4.07;SPAC1805.05;SPBC16C6.09;SPAC2G11.06;SPAC31A2.02;SPBC1685.10;SPCC188.08c;SPAC17G8.05;SPCC1442.13c;SPCC663.12;SPCC1739.07;SPCC550.13;SPAC1071.06;SPAC23A1.11;SPBC23G7.12c;SPBC800.07c;SPAC9E9.14;SPAC2F3.15;SPCC576.03c;SPCC970.10c;SPBC32H8.10;SPAC9.13c;SPCC594.05c;SPAC637.11;SPBC2D10.10c;SPBC4C3.05c;SPAC1002.05c;SPAC23D3.02;SPBC646.09c;SPAC18B11.07c;SPBC646.14c;SPAC3G9.08;SPCC736.07c;SPCC285.15c;SPBC11B10.09;SPAC19B12.10;SPAC25B8.19c;SPBC11G11.05;SPAC1142.07c;SPBC14C8.07c;SPBC25H2.11c;SPBC17G9.02c;SPCC1259.01c;SPCC1259.10;SPBC577.12;SPBC21D10.11c;SPAC17C9.07;SPAC1071.04c;SPAC31G5.03;SPBC26H8.08c;SPBP4H10.11c;SPCC320.13c;SPAC6B12.09;SPAC5D6.05;SPAC22F8.12c;SPAC23G3.08c;SPCC825.02;SPBC4B4.07c;SPAC6F12.17;SPCC16A11.05c;SPCC320.12;SPAC1F7.04;SPAC3C7.03c;SPAC24B11.13;SPAC22H12.02;SPAC23G3.10c;SPAC25G10.06;SPCC18.13;SPAC26F1.10c;SPAC1805.11c;SPBC530.12c;SPBC31E1.03;SPBC18H10.07;SPAC26H5.05;SPCC338.08;SPCC16C4.09;SPBC11B10.10c;SPBC21D10.10;SPBC24C6.11;SPAC1F5.10;SPAC3G9.17;SPAC27D7.08c;SPBC16D10.04c;SPAC8C9.07;SPBC6B1.09c;SPBC19C2.14;SPAC26A3.01;SPBC17A3.09c;SPAPB1E7.12;SPAC57A10.10c;SPBC1734.02c;SPCC1183.03c;SPCC162.01c;SPAC664.01c;SPAC11G7.04;SPBC21C3.02c;SPCC1840.11;SPCC736.06;SPCC126.03;SPBC365.03c;SPBP4H10.09;SPCC338.06c;SPCC74.02c;SPBC13G1.12;SPBC19C7.12c;SPAC27E2.05;SPCC1840.01c;SPBC19G7.05c;SPBC21B10.13c;SPCC777.07;SPBC16G5.01;SPAC644.14c;SPAC10F6.08c;SPBC11C11.09c;SPBC651.10;SPBC13E7.03c;SPAC31G5.13;SPCC613.07;SPCC338.17c;SPCC825.01;SPBC32F12.05c;SPCC24B10.12;SPCC736.11;SPBC3H7.10;SPBC776.17;SPAC6C3.08;SPAC15A10.03c;SPCC5E4.06;SPAC12G12.16c;SPBC1685.09;SPBC685.07c;SPCC645.07;SPCC1020.02;SPBC146.09c;SPBC3B8.02;SPBC16D10.03;SPAC3A11.13;SPCC584.04;SPAC4A8.12c;SPBC216.06c;SPAC30D11.13;SPBP19A11.03c;SPBC17G9.07;SPAC3G6.01;SPBC146.08c;SPCC1840.10;SPBC4.04c;SPAC4F10.05c;SPBC3B9.09;SPBC32H8.12c;SPAC27E2.10c;SPCC16C4.03;SPBC4B4.04;SPAC6B12.15;SPAC23H3.13c;SPBC19C7.02;SPCC31H12.08c;SPCC777.14;SPAC23G3.01;SPACUNK4.06c;SPAC30D11.12;SPAC12B10.12c;SPBC660.13c;SPCC61.02;SPBC16D10.09;SPAC323.05c;SPBC337.12;SPAC1D4.12;SPAC1B3.17;SPBC577.04;SPBC14C8.16c;SPCC16C4.11;SPAPB1E7.09;SPAC23H4.12;SPCC5E4.07;SPBC2F12.15c;SPAC1002.15c;SPAPB1E7.02c;SPCC1259.13;SPAC222.04c;SPBC12D12.06;SPBC3H7.11;SPCC24B10.08c;SPBC2D10.12;SPCC613.12c;SPAC1805.13;SPBC17G9.09;SPAC17H9.19c;SPBC725.16;SPAC4H3.13;SPAC8F11.07c;SPBC336.04;SPBC18H10.06c;SPAC2G11.15c;</t>
  </si>
  <si>
    <t>GO:0006139;</t>
  </si>
  <si>
    <t>nucleobase-containing compound metabolic process</t>
  </si>
  <si>
    <t>38.7096774193548 (240/620)</t>
  </si>
  <si>
    <t>28.5436137071651 (1466/5136)</t>
  </si>
  <si>
    <t>SPBC337.03;SPAC4F8.07c;SPCC1682.07;SPAC3A11.08;SPAC6B12.02c;SPBC2G5.07c;SPAC15E1.07c;SPCC1919.15;SPBPB8B6.04c;SPBC336.12c;SPAP8A3.06;SPAC19A8.08;SPBC609.05;SPAC1071.10c;SPBC19C2.13c;SPAC17A2.08c;SPBC17D11.06;SPBC6B1.10;SPCC965.05c;SPBC36.07;SPCC1753.02c;SPBC887.03c;SPBC23E6.07c;SPAC1F7.01c;SPCC16C4.14c;SPAC16C9.04c;SPAC17H9.10c;SPBC428.06c;SPAC13G6.09;SPAC9G1.12;SPCC24B10.22;SPBC19G7.10c;SPBC25H2.13c;SPAC1B2.04;SPAC19G12.17;SPAC17D4.02;SPBC3D6.08c;SPBC146.03c;SPAC3H5.06c;SPAC1851.03;SPCC24B10.21;SPBC32F12.02;SPBC146.07;SPCC737.02c;SPAC18G6.07c;SPCC1223.07c;SPAC23C11.08;SPBC428.19c;SPAC1D4.10;SPAC20G8.01;SPBC119.02;SPAC23C4.11;SPBC19G7.09;SPAC1783.04c;SPBC26H8.10;SPCC794.10;SPBC1A4.09;SPBC13E7.04;SPCP31B10.03c;SPAC644.04;SPBC19G7.01c;SPBC3E7.08c;SPAC1610.01;SPAC22F3.09c;SPBC21H7.04;SPAC29A4.18;SPBC4C3.12;SPBC776.12c;SPAC222.12c;SPBC776.18c;SPBC1604.11;SPCC306.04c;SPCC553.09c;SPCC338.16;SPAC2G11.08c;SPCC24B10.11c;SPAC11E3.08c;SPAC31G5.18c;SPAC9G1.03c;SPBC887.14c;SPCC18.06c;SPBC354.03;SPAC1556.01c;SPCC1450.03;SPBP23A10.14c;SPBC4F6.15c;SPBP8B7.14c;SPAC1B2.05;SPAPB1E7.06c;SPBC31F10.13c;SPCC18.09c;SPBC365.06;SPAC6B12.11;SPBC336.01;SPAC3G9.04;SPAC3C7.04;SPAC23C11.10;SPAC25B8.06c;SPCC4G3.05c;SPBC21B10.12;SPAC15E1.04;SPCC4B3.08;SPBC2G5.02c;SPAC23D3.09;SPAC22F3.11c;SPBC1289.08;SPAC6B12.10c;SPCC736.08;SPAC20H4.07;SPAC31A2.02;SPAC17G8.05;SPCC1442.13c;SPCC663.12;SPCC1739.07;SPCC550.13;SPAC1071.06;SPAC2F3.15;SPCC576.03c;SPCC970.10c;SPBC32H8.10;SPAC9.13c;SPCC594.05c;SPAC637.11;SPBC2D10.10c;SPBC4C3.05c;SPAC1002.05c;SPAC23D3.02;SPBC29A3.10c;SPAC18B11.07c;SPBC646.14c;SPAC3G9.08;SPCC285.15c;SPBC11B10.09;SPAC25B8.19c;SPBC11G11.05;SPBC14C8.07c;SPBC25H2.11c;SPBC17G9.02c;SPBC2G2.13c;SPCC1259.10;SPBC21D10.11c;SPBC26H8.08c;SPCC320.13c;SPAC6B12.09;SPAC5D6.05;SPAC22F8.12c;SPBC4B4.07c;SPAC6F12.17;SPCC16A11.05c;SPCC16C4.10;SPAC3C7.03c;SPAC22H12.02;SPAC23G3.10c;SPCC18.13;SPAC26F1.10c;SPBC31E1.03;SPBC18H10.07;SPAC26H5.05;SPCC338.08;SPCC16C4.09;SPBC11B10.10c;SPCC306.09c;SPBC24C6.11;SPAC1F5.10;SPAC27D7.08c;SPBC16D10.04c;SPAC8C9.07;SPBC6B1.09c;SPBC19C2.14;SPAC57A10.10c;SPBC1734.02c;SPCC162.01c;SPAC664.01c;SPCC736.06;SPCC1840.11;SPCC126.03;SPBP4H10.09;SPCC74.02c;SPAC27E2.05;SPBC21B10.13c;SPBC16G5.01;SPAC644.14c;SPAC10F6.08c;SPBC651.10;SPBC13E7.03c;SPCC613.07;SPCC338.17c;SPBC32F12.05c;SPCC24B10.12;SPBC3H7.10;SPCC736.11;SPBC776.17;SPAC15A10.03c;SPCC5E4.06;SPAC12G12.16c;SPBC146.09c;SPBC3B8.02;SPBC29A10.13;SPBC16D10.03;SPBC216.06c;SPBC17G9.07;SPAC3G6.01;SPCC1840.10;SPBC4.04c;SPAC27E2.10c;SPCC16C4.03;SPAC23H3.13c;SPBC19C7.02;SPCC31H12.08c;SPCC777.14;SPAC23G3.01;SPACUNK4.06c;SPAC12B10.12c;SPBC660.13c;SPCC61.02;SPBC16D10.09;SPBC337.12;SPAC1D4.12;SPAC1B3.17;SPCC16C4.11;SPAC806.06c;SPAC23H4.12;SPAC1002.15c;SPAC14C4.14;SPAPB1E7.02c;SPAC323.01c;SPCC1259.13;SPAC222.04c;SPBC12D12.06;SPBC3H7.11;SPCC24B10.08c;SPBC2D10.12;SPCC613.12c;SPAC17H9.19c;SPBC725.16;SPAC4H3.13;SPAC8F11.07c;SPBC336.04;SPBC18H10.06c;SPAC2G11.15c;</t>
  </si>
  <si>
    <t>FYPO:0000085;</t>
  </si>
  <si>
    <t>sensitive to camptothecin</t>
  </si>
  <si>
    <t>SPAC3A11.08;SPAC6B12.02c;SPAC3H8.10;SPCC1753.02c;SPBC365.10;SPAC17H9.10c;SPAC11G7.02;SPBC428.06c;SPBC4F6.06;SPAC4C5.02c;SPBC19C7.01;SPBC776.12c;SPAC144.06;SPCC338.16;SPAC11E3.08c;SPCC18.06c;SPBC1D7.04;SPAPB1E7.06c;SPBC336.01;SPAC17A5.07c;SPCP1E11.05c;SPCC4G3.05c;SPCC4B3.08;SPAC23D3.09;SPAC19A8.11c;SPAC20H4.07;SPAC2F3.15;SPBC11B10.09;SPAC1142.07c;SPBC14C8.07c;SPBC2G2.13c;SPAC1782.05;SPCC320.13c;SPBC30D10.10c;SPAC3C7.03c;SPAC26H5.05;SPCC338.08;SPBC21D10.10;SPBC16D10.04c;SPBC6B1.09c;SPCC895.05;SPBC1734.02c;SPAC11G7.04;SPAC644.14c;SPBC651.10;SPBC13E7.03c;SPCC338.17c;SPBC20F10.07;SPAC15A10.03c;SPCC5E4.06;SPBC146.09c;SPBC216.06c;SPBC17G9.07;SPAC23H3.13c;SPCC895.07;SPCC31H12.08c;SPBP8B7.22;SPBC16D10.09;SPAPB1E7.02c;SPCC1259.13;SPAC19G12.08;SPAC17H9.19c;SPCC24B10.07;SPAC8F11.07c;</t>
  </si>
  <si>
    <t>FYPO:0000576;</t>
  </si>
  <si>
    <t>decreased gene silencing</t>
  </si>
  <si>
    <t>SPBC609.05;SPAC1F7.01c;SPAC17H9.10c;SPBC25H2.13c;SPAC19G12.17;SPAC3H5.06c;SPAC1783.04c;SPBC26H8.10;SPAC1610.01;SPCC306.04c;SPCC338.16;SPAC31G5.18c;SPBC31F10.13c;SPAC17G8.05;SPCC663.12;SPAC18B11.07c;SPBC30D10.10c;SPBC24C6.11;SPBC19C2.14;SPAC664.01c;SPAC644.14c;SPCC736.11;SPAC15A10.03c;SPBC216.06c;SPCC31H12.08c;SPAC23G3.01;SPCC61.02;SPAC1B3.17;SPAPB1E7.02c;SPAC25B8.14;SPCC24B10.08c;SPCC613.12c;</t>
  </si>
  <si>
    <t>FYPO:0002353;</t>
  </si>
  <si>
    <t>decreased chromatin silencing</t>
  </si>
  <si>
    <t>FYPO:0000270;</t>
  </si>
  <si>
    <t>sensitive to osmotic stress</t>
  </si>
  <si>
    <t>SPCC1840.09;SPCC16A11.07;SPCC1753.02c;SPBC3H7.12;SPAC17A5.16;SPAC1071.11;SPBC4F6.06;SPBC12D12.07c;SPBC12D12.04c;SPBC409.07c;SPBC24C6.05;SPAC4C5.02c;SPCC18.06c;SPAC17H9.08;SPAC15E1.06;SPCC4B3.15;SPAC23D3.09;SPBC646.09c;SPAC19B12.10;SPAC1782.05;SPBC3B8.10c;SPBC30D10.10c;SPAC26F1.10c;SPCC63.02c;SPAC22F3.10c;SPBC651.10;SPBC3B8.02;SPCC777.13;SPBC25H2.09;SPAC23H3.13c;SPBC18H10.02;SPAC15A10.01;SPAC977.10;SPAC19G12.08;SPBC3H7.11;SPCC24B10.07;</t>
  </si>
  <si>
    <t>GO:0044237;</t>
  </si>
  <si>
    <t>cellular metabolic process</t>
  </si>
  <si>
    <t>65.9677419354839 (409/620)</t>
  </si>
  <si>
    <t>55.2180685358256 (2836/5136)</t>
  </si>
  <si>
    <t>SPBC337.03;SPBC25B2.04c;SPAC4F8.07c;SPCC1682.07;SPBC30D10.13c;SPAC19B12.02c;SPCC1739.12;SPAC3A11.08;SPAC6B12.02c;SPBC2G5.07c;SPAC15E1.03;SPAC15E1.07c;SPBC4B4.06;SPCC1919.15;SPBPB8B6.04c;SPBC336.12c;SPBC1711.03;SPCC645.06c;SPCC622.18;SPCC16C4.12;SPAP8A3.06;SPCC1840.09;SPAC19A8.08;SPAC959.04c;SPBC609.05;SPAC1805.06c;SPCC16A11.07;SPBC2A9.06c;SPAC1071.10c;SPBC713.12;SPBC19C2.13c;SPAC17A2.08c;SPBC17D11.06;SPCC1840.02c;SPAC222.08c;SPBC6B1.10;SPCC965.05c;SPBC32F12.01c;SPBC36.07;SPBC21C3.13;SPCC1753.02c;SPBC887.03c;SPBC23E6.07c;SPCC4F11.02;SPAC1F7.01c;SPCC16C4.14c;SPBC1604.18c;SPAC16C9.04c;SPAC17H9.10c;SPAC4G9.16c;SPAC17G6.04c;SPAC11G7.02;SPAC17A5.16;SPAC110.03;SPBC428.06c;SPAC13G6.09;SPBC24C6.06;SPAC9G1.12;SPAC1851.02;SPCC24B10.22;SPBC19G7.10c;SPBC25H2.13c;SPAC1B2.04;SPAC19G12.17;SPBC3D6.08c;SPAC17D4.02;SPBC146.03c;SPAC3H5.06c;SPAC1851.03;SPCC24B10.21;SPBC32F12.02;SPCC737.02c;SPBC146.07;SPAC18G6.07c;SPBC29A3.02c;SPAC4F8.01;SPCC1223.07c;SPAC23C11.08;SPBC428.19c;SPAC1D4.10;SPBC776.03;SPAC20G8.01;SPBC119.02;SPAC7D4.04;SPAC23C4.11;SPBC19G7.09;SPAC589.12;SPAC1783.04c;SPAC1B2.03c;SPBC26H8.10;SPCC794.10;SPBC1A4.09;SPCC1281.01;SPBC12D12.04c;SPBC13E7.04;SPCP31B10.03c;SPBC409.07c;SPBC776.02c;SPBC106.09;SPAC1002.03c;SPAC11G7.03;SPAC644.04;SPBC19G7.01c;SPBC3E7.08c;SPAC17G8.11c;SPCC364.07;SPCC4B3.16;SPAC3G6.02;SPAC1610.01;SPAC186.08c;SPAC22F3.09c;SPBC21H7.04;SPAC29A4.18;SPAC26A3.07c;SPBC4C3.12;SPBC776.12c;SPAC222.12c;SPBC776.18c;SPBC1604.11;SPCC306.04c;SPAC23H3.03c;SPCC553.09c;SPCC338.16;SPBC29A10.16c;SPAC2G11.08c;SPCC24B10.11c;SPAC2E1P5.04c;SPAC11E3.08c;SPAC31G5.18c;SPAC9G1.03c;SPAC19G12.11;SPBC887.14c;SPBC16C6.11;SPAC1610.02c;SPCC1322.15;SPCC18.06c;SPAC1F5.07c;SPBPB8B6.03;SPBC354.03;SPBC887.15c;SPAC926.09c;SPAC1556.01c;SPCC1450.03;SPAC4G9.15;SPBP23A10.14c;SPBC4F6.15c;SPBP8B7.14c;SPAC1071.07c;SPAC1B2.05;SPAPB1E7.06c;SPBC31F10.13c;SPAC1F12.07;SPCC191.02c;SPAC4G9.10;SPCC18.09c;SPBC365.06;SPAC6B12.11;SPBC2G2.07c;SPBC336.01;SPAC3G9.04;SPAC23C11.10;SPAC3C7.04;SPAC17A5.07c;SPCP1E11.05c;SPAC25B8.06c;SPCC4G3.05c;SPBC21B10.12;SPAC15E1.04;SPBC2G5.02c;SPCC4B3.08;SPAC23D3.09;SPAC22F3.11c;SPBC1289.08;SPAC23C11.02c;SPAC3H5.10;SPAC6B12.10c;SPCC736.08;SPAC20H4.07;SPAC1805.05;SPBC16C6.09;SPAC2G11.06;SPAC31A2.02;SPCC1494.04c;SPBC1685.10;SPCC188.08c;SPAC17G8.05;SPCC1442.13c;SPCC663.12;SPCC1739.07;SPCC550.13;SPAC23A1.11;SPAC1071.06;SPBC23G7.12c;SPBC800.07c;SPAC9E9.14;SPAC2F3.15;SPCC576.03c;SPCC970.10c;SPBC32H8.10;SPAC9.13c;SPCC594.05c;SPBC29A10.01;SPCC1442.12;SPAC637.11;SPBC2D10.10c;SPBC4C3.05c;SPAC1002.05c;SPAC23D3.02;SPBC646.09c;SPBC29A3.10c;SPAC18B11.07c;SPCC1259.05c;SPBC646.14c;SPCC794.07;SPCC1753.04;SPAC3G9.08;SPCC736.07c;SPCC285.15c;SPBC3H7.03c;SPBC11B10.09;SPAC19B12.10;SPAC25B8.19c;SPBC11G11.05;SPAC1142.07c;SPBC8D2.18c;SPBC14C8.07c;SPBC25H2.11c;SPBC17G9.02c;SPBC2G2.13c;SPCC1259.01c;SPCC1259.10;SPBPJ4664.01;SPBC577.12;SPBC21D10.11c;SPAC20G4.07c;SPAC17C9.07;SPAC1071.04c;SPAC31G5.03;SPBC26H8.08c;SPBP4H10.11c;SPCC320.13c;SPAC6B12.09;SPAC5D6.05;SPBC577.06c;SPAC22F8.12c;SPAC23G3.08c;SPCC825.02;SPBC4B4.07c;SPAC6F12.17;SPBC3B8.10c;SPCC16A11.05c;SPBC27B12.03c;SPCC320.12;SPAC1F7.04;SPCC16C4.10;SPAC3C7.03c;SPAC24B11.13;SPAC22H12.02;SPAC23G3.10c;SPAC25G10.06;SPCC18.13;SPAC17G8.06c;SPAC26F1.10c;SPAC1805.11c;SPBC530.12c;SPBC31E1.03;SPBC18H10.07;SPAC26H5.05;SPCC338.08;SPCC16C4.09;SPBC11B10.10c;SPBC21D10.10;SPCC306.09c;SPBC24C6.11;SPAC1F5.10;SPAC20G8.07c;SPAC3G9.17;SPAC27D7.08c;SPBC16D10.04c;SPAC8C9.07;SPBC6B1.09c;SPBC19C2.14;SPBC17A3.09c;SPAPB1E7.12;SPAC57A10.10c;SPBC1734.02c;SPCC1183.03c;SPCC162.01c;SPAC664.01c;SPAC11G7.04;SPBC21C3.02c;SPCC1840.11;SPCC736.06;SPCC126.03;SPBC365.03c;SPBP4H10.09;SPCC338.06c;SPCC74.02c;SPBC13G1.12;SPBC19C7.12c;SPBC2D10.18;SPAC27E2.05;SPBC19G7.05c;SPBC21B10.13c;SPAC22F3.10c;SPCC777.07;SPBC16G5.01;SPBC1105.15c;SPAC644.14c;SPAC10F6.08c;SPBC11C11.09c;SPBC651.10;SPBC13E7.03c;SPAC31G5.13;SPCC613.07;SPCC338.17c;SPCC825.01;SPBC32F12.05c;SPCC24B10.12;SPCC736.11;SPBC3H7.10;SPBC776.17;SPAC15A10.03c;SPAC6C3.08;SPCC5E4.06;SPAC12G12.16c;SPBC1685.09;SPBC685.07c;SPAC2F3.09;SPCC645.07;SPCC1020.02;SPBC146.09c;SPBC3B8.02;SPBC29A10.13;SPAC3A11.13;SPBC337.09;SPBC16D10.03;SPCC584.04;SPAC4A8.12c;SPBC216.06c;SPCC162.09c;SPAC30D11.13;SPBC1271.12;SPBC32F12.03c;SPBP19A11.03c;SPBC17G9.07;SPAC3G6.01;SPBC17A3.07;SPBC146.08c;SPCC1840.10;SPBC4.04c;SPAC4F10.05c;SPBC3B9.09;SPBC32H8.12c;SPAC27E2.10c;SPCC16C4.03;SPBC4B4.04;SPBC3E7.15c;SPAC6B12.15;SPAC23H3.13c;SPBC19C7.02;SPCC31H12.08c;SPCC777.14;SPBC18H10.02;SPAC23G3.01;SPACUNK4.06c;SPAC30D11.12;SPCC4B3.05c;SPAC12B10.12c;SPBC660.13c;SPCC61.02;SPBC16D10.09;SPAC323.05c;SPAC13A11.02c;SPBC337.12;SPAC1D4.12;SPAC1B3.17;SPBC14C8.16c;SPCC16C4.11;SPAC25B8.03;SPAC806.06c;SPBP35G2.07;SPAPB1E7.09;SPAC23H4.12;SPCC5E4.07;SPBC2F12.15c;SPAC1002.15c;SPAC14C4.14;SPAPB1E7.02c;SPAC323.01c;SPCC1259.13;SPAC222.04c;SPAC19G12.08;SPBC26H8.03;SPBC12D12.06;SPBC3H7.11;SPCC24B10.08c;SPBC2D10.12;SPCC613.12c;SPAC1805.13;SPAC4A8.11c;SPBC17G9.09;SPAC17H9.19c;SPBC725.16;SPAC4H3.13;SPAC8F11.07c;SPBC336.04;SPBC18H10.06c;SPAC2G11.15c;</t>
  </si>
  <si>
    <t>GO:0071840;</t>
  </si>
  <si>
    <t>cellular component organization or biogenesis</t>
  </si>
  <si>
    <t>43.2258064516129 (268/620)</t>
  </si>
  <si>
    <t>32.8076323987539 (1685/5136)</t>
  </si>
  <si>
    <t>SPBC25B2.04c;SPAC19B12.02c;SPAC20G8.09c;SPCC1739.12;SPAC3A11.08;SPAC15E1.07c;SPBC4B4.06;SPCC1919.15;SPCC645.06c;SPCC622.18;SPCC16C4.12;SPAC959.04c;SPBC649.05;SPBC609.05;SPBC1105.17;SPAC3H8.10;SPCC5E4.04;SPBC36B7.03;SPAC17A2.08c;SPCC1840.02c;SPBC32F12.01c;SPBC21C3.13;SPAC821.12;SPBC887.03c;SPAC1F7.01c;SPBC1604.18c;SPBC365.10;SPBC3H7.12;SPAC17H9.10c;SPAC1565.06c;SPAC17G6.04c;SPAC110.03;SPBC428.06c;SPAC13G6.09;SPBC24C6.06;SPAC1B2.02c;SPCC24B10.22;SPBC25H2.13c;SPAC9G1.09;SPAC19G12.17;SPAC17D4.02;SPBC146.03c;SPBC8D2.20c;SPCC11E10.04;SPBC146.07;SPAC18G6.07c;SPAC4F8.01;SPBC15D4.10c;SPBP16F5.05c;SPBC428.19c;SPBC2G2.14;SPBC119.02;SPBP4H10.03;SPAC589.06c;SPBC11C11.04c;SPBC4F6.06;SPBC19G7.09;SPAC1783.04c;SPBC26H8.10;SPBC1A4.09;SPCC1281.01;SPBC12D12.04c;SPBC776.02c;SPBC3H7.13;SPBC19G7.01c;SPCC1259.04;SPBC19C7.01;SPAC3G6.02;SPAC1610.01;SPBC21H7.04;SPAC29A4.18;SPAC26A3.07c;SPCC306.04c;SPAC23H3.03c;SPCC338.16;SPAC2G11.08c;SPCC794.11c;SPAC2E1P5.04c;SPAC4F8.03;SPAC31G5.18c;SPAC9G1.03c;SPAC4F10.15c;SPBC887.14c;SPAC1610.02c;SPBC354.03;SPAC1556.01c;SPCC1450.03;SPAC1296.06;SPAC688.07c;SPAC1071.07c;SPAC1071.03c;SPAC2F3.02;SPAPB1E7.06c;SPBC31F10.13c;SPCC1183.12;SPAP8A3.08;SPBC365.06;SPAC6B12.11;SPBC2G2.07c;SPBC19G7.08c;SPAC25B8.06c;SPCC4G3.05c;SPBC337.10c;SPCC4B3.15;SPBC21B10.12;SPAC12B10.10;SPAC23D3.09;SPBC543.10;SPAPYUG7.03c;SPAC20H4.07;SPAC1805.05;SPBC16C6.09;SPBC1685.10;SPAC17G8.05;SPAC1F12.04c;SPCC663.12;SPCC1739.07;SPAC1071.06;SPBC23G7.12c;SPBC800.07c;SPAC9E9.14;SPBC409.19c;SPAC57A10.02;SPCC970.10c;SPBC405.04c;SPBC17F3.02;SPCC594.05c;SPCC188.06c;SPAC22G7.05;SPAC637.11;SPBC2D10.10c;SPAC1002.05c;SPBC646.09c;SPAC18B11.07c;SPBC26H8.07c;SPBC646.14c;SPCC14G10.03c;SPAC3G9.08;SPCC736.07c;SPCC285.15c;SPBC11B10.09;SPAC821.13c;SPAC1F5.08c;SPAC1142.07c;SPBC365.13c;SPBC14C8.07c;SPBC25H2.11c;SPBC17G9.02c;SPCC1259.01c;SPCC1259.10;SPBC21D10.11c;SPBC582.03;SPAC31G5.03;SPBC1778.06c;SPBC26H8.08c;SPAC890.06;SPCC320.13c;SPAC22F8.12c;SPBC4B4.07c;SPBC3B8.10c;SPCC613.04c;SPAC1F7.04;SPAC3C7.03c;SPBC14C8.06;SPAC23G3.10c;SPAC25G10.06;SPAC1805.11c;SPCC1672.10;SPAC30C2.06c;SPBC11B10.10c;SPBC1706.03;SPBC21D10.10;SPAC1F5.10;SPAC27D7.08c;SPBC16D10.04c;SPAC8C9.07;SPBC6B1.09c;SPBC19C2.14;SPCC613.08;SPCC895.05;SPAC4A8.15c;SPAPB1E7.12;SPAC23H4.14;SPCC1183.03c;SPCC63.02c;SPBC6B1.04;SPBP19A11.04c;SPAC664.01c;SPAC11G7.04;SPBC21C3.02c;SPAC144.08;SPCC736.06;SPCC1840.11;SPAC890.02c;SPAC8C9.10c;SPBP4H10.09;SPBC13G1.12;SPBC19C7.12c;SPAC17G8.15;SPBC15C4.02;SPBC19G7.05c;SPCC777.07;SPBC16G5.01;SPAC644.14c;SPBC23G7.08c;SPAC10F6.08c;SPBC11C11.09c;SPAC4F10.06;SPBC4F6.12;SPAC31G5.13;SPAC1805.17;SPCC338.17c;SPCC736.11;SPBC776.17;SPAC6C3.08;SPAC15A10.03c;SPBC2D10.19c;SPBC3F6.05;SPCC645.07;SPCC1020.02;SPAC4G8.11c;SPBC146.09c;SPAC3A11.13;SPAC4A8.12c;SPCC584.04;SPBP19A11.03c;SPBC25H2.09;SPBC211.03c;SPBC17G9.07;SPBC1539.08;SPAC3G6.01;SPAC2G11.03c;SPCC1840.10;SPBC3H7.01;SPAC824.05;SPBC3B9.09;SPBC32H8.12c;SPBC3E7.15c;SPAC6B12.15;SPBC119.05c;SPAC13D6.05;SPCC320.04c;SPBC24C6.07;SPCC895.07;SPBC1703.03c;SPBC32F12.04;SPAC23G3.01;SPBC409.04c;SPBC660.13c;SPCC61.02;SPAC1D4.12;SPAC1B3.17;SPBC14C8.16c;SPAC31A2.05c;SPAC23H4.12;SPBC2F12.15c;SPAPB1E7.02c;SPAC222.04c;SPAC25B8.14;SPAC3A12.14;SPCC24B10.08c;SPCC1672.04c;SPAC18G6.03;SPCC613.12c;SPAC31A2.06;SPBC17G9.09;SPAC328.02;SPBC18H10.06c;</t>
  </si>
  <si>
    <t>FYPO:0004851;</t>
  </si>
  <si>
    <t>abnormal RNA metabolic process</t>
  </si>
  <si>
    <t>7.90322580645161 (49/620)</t>
  </si>
  <si>
    <t>3.40732087227414 (175/5136)</t>
  </si>
  <si>
    <t>SPAC20G8.09c;SPBC2G5.07c;SPAP8A3.06;SPAC19A8.08;SPBC19C2.13c;SPBC36.07;SPCC1753.02c;SPAC1F7.01c;SPAC17H9.10c;SPBC24C6.06;SPBC19G7.10c;SPBC3D6.08c;SPAC1851.03;SPBC146.07;SPAC23C4.11;SPAC1783.04c;SPBC12D12.07c;SPBC12D12.04c;SPAC1071.02;SPAC1610.01;SPAC22F3.09c;SPAC26A3.07c;SPCC338.16;SPAC2G11.08c;SPAPB1E7.06c;SPAC23C11.10;SPAC31A2.02;SPAC637.11;SPBC11B10.09;SPAC1F5.08c;SPAC6F12.17;SPAC25G10.06;SPAC26F1.10c;SPBC11B10.10c;SPAC1F8.02c;SPAC57A10.10c;SPBC21B10.13c;SPBC3H7.10;SPAC3G6.01;SPBC3H7.01;SPBC3E7.15c;SPAC23H3.13c;SPCC777.14;SPBC660.13c;SPAC323.05c;SPBC337.12;SPAC17H9.19c;SPBC725.16;SPAC2G11.15c;</t>
  </si>
  <si>
    <t>FYPO:0000190;</t>
  </si>
  <si>
    <t>abnormal actin cortical patch localization</t>
  </si>
  <si>
    <t>SPBC336.12c;SPAC3H8.10;SPCC1840.02c;SPAC821.12;SPAC110.03;SPCC4B3.16;SPAC2E1P5.04c;SPAC4F10.15c;SPAC23D3.09;SPBC17F3.02;SPCC1442.12;SPAC1F5.08c;SPAC1071.04c;SPBC14C8.06;SPCC16C4.09;SPCC306.09c;SPCC895.05;SPAC4A8.15c;SPBP19A11.04c;SPCC645.07;SPBC1539.08;SPBC3E7.15c;SPBC19C7.02;SPAC17G8.12;SPBC14C8.16c;SPAC1002.15c;</t>
  </si>
  <si>
    <t>FYPO:0000136;</t>
  </si>
  <si>
    <t>cellular physical quality phenotype</t>
  </si>
  <si>
    <t>99.1935483870968 (615/620)</t>
  </si>
  <si>
    <t>95.2492211838006 (4892/5136)</t>
  </si>
  <si>
    <t>SPBC337.03;SPAC4F10.04;SPBC25B2.04c;SPAC4F8.07c;SPAC8C9.17c;SPCC1682.07;SPBC30D10.13c;SPAC19B12.02c;SPAC20G8.09c;SPCC1739.12;SPAC186.07c;SPAC3A11.08;SPAC1B3.14;SPAC6B12.02c;SPBC2G5.07c;SPAC15E1.03;SPAC15E1.07c;SPBC4B4.06;SPCC24B10.04;SPCC1919.15;SPBPB8B6.04c;SPBC336.12c;SPBC1711.03;SPCC645.06c;SPCC622.18;SPCC16C4.12;SPAP8A3.06;SPCC1840.09;SPAC19A8.08;SPAC959.04c;SPBC649.05;SPBC609.05;SPAC1805.06c;SPCC16A11.07;SPBC2A9.06c;SPBC1105.17;SPAC1071.10c;SPAC3H8.10;SPBC713.12;SPBC19C2.13c;SPCC5E4.04;SPBC36B7.03;SPAC17A2.08c;SPBC17D11.06;SPCC1840.02c;SPCC645.11c;SPAC222.08c;SPBC6B1.10;SPCC965.05c;SPBC32F12.01c;SPAC26H5.07c;SPBC36.07;SPBC21C3.13;SPCC1753.02c;SPAC821.12;SPAC186.01;SPBC887.03c;SPBC23E6.07c;SPCC4F11.02;SPAC1F7.01c;SPCC16C4.14c;SPBC1604.18c;SPBC365.10;SPBC3H7.12;SPAC16C9.04c;SPBC17A3.05c;SPAC17H9.10c;SPAC1565.06c;SPAC4G9.16c;SPAC17G6.04c;SPAC11G7.02;SPAC17A5.16;SPAC110.03;SPBC428.06c;SPAC13G6.09;SPBC24C6.06;SPAC9G1.12;SPAC1B2.02c;SPAC1851.02;SPAC1071.11;SPCC24B10.22;SPBC19G7.10c;SPBC25H2.13c;SPAC9G1.09;SPAC1B2.04;SPAC19G12.17;SPBC3D6.08c;SPAC17D4.02;SPBC25H2.08c;SPBC146.03c;SPAC1B3.11c;SPBC8D2.20c;SPAC3H5.06c;SPAC4H3.01;SPAC1851.03;SPCC24B10.21;SPCC4B3.02c;SPBC32F12.02;SPCC11E10.04;SPCC737.02c;SPBC146.07;SPAC18G6.07c;SPBC29A3.02c;SPBC25B2.10;SPAC186.06;SPAC4F8.01;SPCC1223.07c;SPAC23C11.08;SPBC15D4.10c;SPBP16F5.05c;SPBC428.19c;SPAC1D4.10;SPBC776.03;SPCC790.02;SPAC20G8.01;SPBC2G2.14;SPBC119.02;SPBP4H10.03;SPAC7D4.04;SPAC589.06c;SPBC11C11.04c;SPAC23C4.11;SPBC4F6.06;SPBC14C8.13;SPBC19G7.09;SPAC589.12;SPAC1783.04c;SPAC869.01;SPAC1B2.03c;SPBC215.15;SPBC26H8.10;SPAC1002.02;SPCC794.10;SPBC1A4.09;SPBC12D12.07c;SPBC12D12.04c;SPCC1281.01;SPBC13E7.04;SPCP31B10.03c;SPBC409.07c;SPBC776.02c;SPBC24C6.05;SPBC106.09;SPAC1071.02;SPBC3H7.13;SPAC4C5.02c;SPAC1002.03c;SPAC11G7.03;SPAC644.04;SPBC19G7.01c;SPCC1259.04;SPBC19C7.01;SPBC3E7.08c;SPBC1703.09;SPAC17G8.11c;SPCC4B3.16;SPCC364.07;SPAC3G6.02;SPCC550.11;SPAC1610.01;SPAC186.08c;SPAC22F3.09c;SPBC21H7.04;SPAC29A4.18;SPAC26A3.07c;SPBC4C3.12;SPBC776.12c;SPAC144.06;SPAC222.12c;SPAC186.05c;SPBC776.18c;SPBC1604.11;SPCC306.04c;SPAC23H3.03c;SPCC553.09c;SPBPB2B2.08;SPCC338.16;SPBC29A10.16c;SPAC1F3.03;SPAC2G11.08c;SPCC24B10.11c;SPCC794.11c;SPAC2E1P5.04c;SPAC11E3.08c;SPAC4F8.03;SPAC31G5.18c;SPAC9G1.03c;SPAC19G12.11;SPAC4F10.15c;SPBC887.14c;SPBC16C6.11;SPAC1610.02c;SPBC2G2.01c;SPCC1322.15;SPCC18.06c;SPAC1F5.07c;SPBC354.03;SPAC17H9.08;SPBC887.15c;SPBC1D7.04;SPAC926.09c;SPAC1556.01c;SPAC15E1.06;SPCC1450.03;SPAC4G9.15;SPBP23A10.14c;SPAC1296.06;SPBC4F6.15c;SPCC1322.06;SPBP8B7.14c;SPAC688.07c;SPAC1071.07c;SPAC1071.03c;SPAC1B2.05;SPAPB1E7.06c;SPAC2F3.02;SPBC31F10.13c;SPBC83.10;SPAC1F12.07;SPAC869.06c;SPAP27G11.10c;SPCC1840.03;SPCC191.02c;SPAP8A3.08;SPAC4G9.10;SPCC18.09c;SPBC365.06;SPAC6B12.11;SPBC2G2.07c;SPBC336.01;SPAC3G9.04;SPAC3C7.04;SPAC23C11.10;SPBC19G7.08c;SPAC17A5.07c;SPCP1E11.05c;SPAC25B8.06c;SPCC4G3.05c;SPBC337.10c;SPCC4B3.15;SPBC21B10.12;SPAC12B10.10;SPAC8F11.08c;SPAC15E1.04;SPBC557.05;SPCC4B3.08;SPBC2G5.02c;SPAC9G1.11c;SPAC23D3.09;SPAC22F3.11c;SPBC1289.08;SPAC23C11.02c;SPAC19A8.11c;SPBC543.10;SPAC3H5.10;SPAC6B12.10c;SPAC144.14;SPCC736.08;SPAPYUG7.03c;SPAC20H4.07;SPAC1805.05;SPCC1259.14c;SPBC16C6.09;SPAC2G11.06;SPAC31A2.02;SPCC1442.03;SPCC1494.04c;SPBC1685.10;SPCC188.08c;SPAC17G8.05;SPAC1F12.04c;SPCC1442.13c;SPCC663.12;SPCC550.13;SPCC1739.07;SPCC297.06c;SPAC23A1.11;SPAC1071.06;SPBC23G7.12c;SPBC800.07c;SPAC9E9.14;SPBC409.19c;SPAC57A10.02;SPAC2F3.15;SPCC576.03c;SPBC405.04c;SPCC970.10c;SPBC17F3.02;SPBC32H8.10;SPCC594.05c;SPAC9.13c;SPBC1604.12;SPBC29A10.01;SPBC405.03c;SPCC188.06c;SPAC22G7.05;SPCC1442.12;SPAC637.11;SPBC2D10.10c;SPBC4C3.05c;SPAC1002.05c;SPAC23D3.02;SPBC428.16c;SPBC646.09c;SPBC29A3.10c;SPAC18B11.07c;SPCC1259.05c;SPAC3F10.05c;SPBC26H8.07c;SPAC4G8.10;SPBC646.14c;SPBC19G7.07c;SPBC651.11c;SPCC14G10.03c;SPCC794.07;SPCC1753.04;SPAC3G9.08;SPCC736.07c;SPBC27B12.09c;SPCC285.15c;SPBC3H7.03c;SPBC11B10.09;SPAC19B12.10;SPAC25B8.19c;SPAC821.13c;SPBC11G11.05;SPAC1F5.08c;SPAC1142.07c;SPBC365.13c;SPBC8D2.18c;SPBC14C8.07c;SPBC25H2.11c;SPBC2G2.13c;SPBC17G9.02c;SPCC1259.01c;SPCC1259.10;SPBPJ4664.01;SPBC577.12;SPBC21D10.11c;SPAC1F8.03c;SPAC20G4.07c;SPAC6G9.15c;SPAC17C9.07;SPAC1782.05;SPBC582.03;SPAC1071.04c;SPAC31G5.03;SPBC1778.06c;SPBC26H8.08c;SPAC890.06;SPBP4H10.11c;SPAC6B12.09;SPCC320.13c;SPAC5D6.05;SPAC1B3.20;SPBC577.06c;SPCC825.02;SPAC23G3.08c;SPAC22F8.12c;SPBC4B4.07c;SPCC285.14;SPAC6F12.17;SPBC3B8.10c;SPBC30D10.10c;SPCC16A11.05c;SPBC1306.02;SPCC320.12;SPBC27B12.03c;SPCC613.04c;SPCC16C4.10;SPAC3C7.03c;SPAC1F7.04;SPAC24B11.13;SPBC14C8.06;SPAC22H12.02;SPAC23G3.10c;SPAC25G10.06;SPAC167.05;SPCC18.13;SPAC17G8.06c;SPAC26F1.10c;SPCC1672.10;SPAC1805.11c;SPBC530.12c;SPCC16A11.04;SPBC31E1.03;SPBC18H10.07;SPAC26H5.05;SPCC338.08;SPCC16C4.09;SPAC30C2.06c;SPBC11B10.10c;SPAPJ695.01c;SPBC1706.03;SPBC21D10.10;SPCC306.09c;SPAC1F8.02c;SPBPB10D8.01;SPBC24C6.11;SPAC1F5.10;SPAC20G8.07c;SPAC5D6.13;SPAC27D7.08c;SPBC31E1.04;SPBC16D10.04c;SPBC12C2.01c;SPAC8C9.07;SPBC6B1.09c;SPBC19C2.14;SPCC613.08;SPCC895.05;SPAC4A8.15c;SPAC343.05;SPAC26A3.01;SPAPB1E7.12;SPBC17A3.09c;SPAC23H4.14;SPAC57A10.10c;SPBC1734.02c;SPCC1183.03c;SPCC63.02c;SPBC6B1.04;SPCC162.01c;SPAC664.01c;SPBP19A11.04c;SPAC11G7.04;SPBC21C3.02c;SPAC144.08;SPCC830.06;SPCC736.06;SPCC1840.11;SPBC365.03c;SPAC890.02c;SPAC8C9.10c;SPCC126.03;SPAC20G8.03;SPBP4H10.09;SPCC338.06c;SPCC74.02c;SPAC30D11.05;SPBC13G1.12;SPBC27B12.08;SPBC19C7.12c;SPBC2D10.18;SPBC25H2.16c;SPAC27E2.05;SPBC19G7.05c;SPCC1840.01c;SPBC15C4.02;SPAC22F3.10c;SPBC21B10.13c;SPAC869.03c;SPCC777.07;SPBC16G5.01;SPAC644.14c;SPBC1105.15c;SPBC23G7.08c;SPAC10F6.08c;SPBC11C11.09c;SPAC4F10.06;SPBC651.10;SPBC1778.05c;SPBC4F6.12;SPBC13E7.03c;SPAC31G5.13;SPCC613.07;SPBC25H2.03;SPAC1805.17;SPCC338.17c;SPCC825.01;SPBC32F12.05c;SPBC20F10.07;SPCC24B10.12;SPCC736.11;SPBC3H7.10;SPBC776.17;SPAC869.04;SPAC6C3.08;SPAC15A10.03c;SPCC5E4.06;SPBC8D2.02c;SPAC12G12.16c;SPBC2D10.19c;SPBC3F6.05;SPBC1685.09;SPBC685.07c;SPAC2F3.09;SPCC645.07;SPBPB21E7.04c;SPCC1020.02;SPAC23A1.15c;SPAC4G8.11c;SPBC146.09c;SPBC3B8.02;SPBC29A10.13;SPBC16D10.03;SPAC3A11.13;SPBC337.09;SPCC584.04;SPAC4A8.12c;SPAC4F10.13c;SPBC216.06c;SPCC162.09c;SPAC30D11.13;SPBC1271.12;SPCC777.13;SPBC32F12.03c;SPBP19A11.03c;SPBC25H2.09;SPBC211.03c;SPBC1539.08;SPBC17G9.07;SPAC3G6.01;SPBC17A3.07;SPCC1672.11c;SPAC23C11.14;SPAC2G11.03c;SPCC16C4.17;SPBC15D4.12c;SPBC146.08c;SPCC1840.10;SPBC3H7.01;SPCC24B10.06;SPBC4.04c;SPAC824.05;SPAC4F10.05c;SPBC3B9.09;SPAC1635.01;SPAC186.02c;SPBC32H8.12c;SPAC27E2.10c;SPCC16C4.03;SPBC4B4.04;SPAC6F6.15;SPBC3E7.15c;SPAC6B12.15;SPBC119.05c;SPAC13D6.05;SPCC320.04c;SPBC24C6.07;SPAC23H3.13c;SPBC19C7.02;SPBC16D10.06;SPCC895.07;SPCC31H12.08c;SPCC777.14;SPBC1703.03c;SPAC17G8.12;SPBC18H10.02;SPBP8B7.22;SPBC32F12.04;SPAC23G3.01;SPBC409.04c;SPAC222.19;SPACUNK4.06c;SPAC30D11.12;SPCC4B3.05c;SPAC12B10.12c;SPBC660.13c;SPBC1348.14c;SPCC61.02;SPAC4F10.11;SPBC16D10.09;SPAC323.05c;SPAC13A11.02c;SPBC337.12;SPAC1D4.12;SPAC1B3.17;SPAC15A10.01;SPBC577.04;SPBC26H8.06;SPBC14C8.16c;SPAC25B8.03;SPAC806.06c;SPAC31A2.05c;SPCC16C4.11;SPBP35G2.07;SPAPB1E7.09;SPAC23H4.12;SPCC5E4.07;SPBC2F12.15c;SPAC977.10;SPAC1002.15c;SPBC1709.03;SPAPB1E7.02c;SPAC14C4.14;SPAC323.01c;SPCC1259.13;SPAC222.04c;SPAC19G12.08;SPBC36B7.07;SPAC25B8.14;SPBC26H8.03;SPAC3A12.14;SPBC12D12.06;SPBC3H7.11;SPBC887.06c;SPCC24B10.08c;SPCC1672.04c;SPBC2D10.12;SPAC18G6.03;SPCC613.12c;SPAC1805.13;SPAC31A2.06;SPAC4A8.11c;SPBC17G9.09;SPAC17H9.19c;SPBC725.16;SPCC24B10.07;SPAC4H3.13;SPAC8F11.07c;SPAC328.02;SPBC336.04;SPBC18H10.06c;SPAC2G11.15c;</t>
  </si>
  <si>
    <t>GO:1901362;</t>
  </si>
  <si>
    <t>organic cyclic compound biosynthetic process</t>
  </si>
  <si>
    <t>22.0967741935484 (137/620)</t>
  </si>
  <si>
    <t>14.1355140186916 (726/5136)</t>
  </si>
  <si>
    <t>SPBC337.03;SPCC1682.07;SPAC3A11.08;SPBC2G5.07c;SPCC1919.15;SPBPB8B6.04c;SPBC336.12c;SPBC609.05;SPAC1805.06c;SPAC1071.10c;SPBC713.12;SPBC17D11.06;SPAC222.08c;SPBC36.07;SPCC1753.02c;SPAC1F7.01c;SPCC16C4.14c;SPAC17H9.10c;SPBC428.06c;SPBC25H2.13c;SPAC3H5.06c;SPAC1851.03;SPBC29A3.02c;SPAC23C11.08;SPBC119.02;SPAC23C4.11;SPBC19G7.09;SPAC1783.04c;SPBC13E7.04;SPCP31B10.03c;SPAC1610.01;SPAC22F3.09c;SPAC29A4.18;SPBC4C3.12;SPBC776.12c;SPAC222.12c;SPBC776.18c;SPBC1604.11;SPCC306.04c;SPCC553.09c;SPBC29A10.16c;SPCC24B10.11c;SPAC31G5.18c;SPAC1F5.07c;SPBC354.03;SPBP23A10.14c;SPBC31F10.13c;SPBC365.06;SPAC3G9.04;SPAC3C7.04;SPCP1E11.05c;SPAC25B8.06c;SPAC15E1.04;SPBC2G5.02c;SPCC4B3.08;SPAC23D3.09;SPBC1289.08;SPAC6B12.10c;SPCC736.08;SPCC1494.04c;SPAC17G8.05;SPCC663.12;SPAC1071.06;SPAC2F3.15;SPCC576.03c;SPCC970.10c;SPBC32H8.10;SPCC594.05c;SPBC29A10.01;SPBC4C3.05c;SPAC1002.05c;SPBC29A3.10c;SPAC18B11.07c;SPAC3G9.08;SPAC25B8.19c;SPBC11G11.05;SPBC25H2.11c;SPBC17G9.02c;SPBC2G2.13c;SPAC20G4.07c;SPAC5D6.05;SPAC22F8.12c;SPBC27B12.03c;SPAC24B11.13;SPAC22H12.02;SPAC23G3.10c;SPAC26F1.10c;SPAC26H5.05;SPCC306.09c;SPAC20G8.07c;SPBC19C2.14;SPBC17A3.09c;SPAC57A10.10c;SPBC1734.02c;SPAC664.01c;SPBP4H10.09;SPAC27E2.05;SPBC21B10.13c;SPBC16G5.01;SPAC644.14c;SPCC736.11;SPAC15A10.03c;SPAC2F3.09;SPBC146.09c;SPBC3B8.02;SPBC29A10.13;SPBC337.09;SPCC162.09c;SPBC1271.12;SPAC3G6.01;SPAC4F10.05c;SPCC16C4.03;SPAC23H3.13c;SPBC19C7.02;SPAC23G3.01;SPACUNK4.06c;SPCC4B3.05c;SPCC61.02;SPBC16D10.09;SPAC13A11.02c;SPAC1D4.12;SPAC1B3.17;SPAC806.06c;SPCC16C4.11;SPAC23H4.12;SPAC1002.15c;SPAPB1E7.02c;SPAC14C4.14;SPAC323.01c;SPAC222.04c;SPCC1259.13;SPBC12D12.06;SPCC24B10.08c;SPCC613.12c;SPBC725.16;SPBC336.04;SPBC18H10.06c;</t>
  </si>
  <si>
    <t>GO:0044260;</t>
  </si>
  <si>
    <t>cellular macromolecule metabolic process</t>
  </si>
  <si>
    <t>41.7640186915888 (2145/5136)</t>
  </si>
  <si>
    <t>SPBC337.03;SPBC25B2.04c;SPCC1682.07;SPAC19B12.02c;SPAC3A11.08;SPAC6B12.02c;SPBC2G5.07c;SPAC15E1.03;SPAC15E1.07c;SPBC4B4.06;SPCC1919.15;SPBPB8B6.04c;SPBC336.12c;SPBC1711.03;SPCC645.06c;SPCC622.18;SPCC16C4.12;SPAP8A3.06;SPAC19A8.08;SPAC959.04c;SPBC609.05;SPBC2A9.06c;SPBC19C2.13c;SPAC17A2.08c;SPBC17D11.06;SPCC1840.02c;SPBC6B1.10;SPCC965.05c;SPBC36.07;SPBC21C3.13;SPCC1753.02c;SPBC887.03c;SPBC23E6.07c;SPCC4F11.02;SPAC1F7.01c;SPCC16C4.14c;SPBC1604.18c;SPAC16C9.04c;SPAC17H9.10c;SPAC4G9.16c;SPAC17G6.04c;SPAC11G7.02;SPAC17A5.16;SPAC110.03;SPBC428.06c;SPAC13G6.09;SPBC24C6.06;SPAC9G1.12;SPCC24B10.22;SPBC19G7.10c;SPBC25H2.13c;SPAC19G12.17;SPBC3D6.08c;SPAC17D4.02;SPBC146.03c;SPAC3H5.06c;SPAC1851.03;SPBC32F12.02;SPBC146.07;SPAC18G6.07c;SPAC4F8.01;SPCC1223.07c;SPAC23C11.08;SPBC428.19c;SPAC1D4.10;SPAC20G8.01;SPBC119.02;SPBC19G7.09;SPAC589.12;SPAC1783.04c;SPBC26H8.10;SPBC1A4.09;SPCC1281.01;SPBC12D12.04c;SPCP31B10.03c;SPBC409.07c;SPBC776.02c;SPBC106.09;SPAC1002.03c;SPAC644.04;SPBC19G7.01c;SPBC3E7.08c;SPAC3G6.02;SPAC1610.01;SPAC22F3.09c;SPBC21H7.04;SPAC29A4.18;SPAC26A3.07c;SPBC4C3.12;SPBC776.12c;SPBC776.18c;SPCC306.04c;SPCC553.09c;SPCC338.16;SPAC2G11.08c;SPCC24B10.11c;SPAC2E1P5.04c;SPAC11E3.08c;SPAC31G5.18c;SPAC9G1.03c;SPBC887.14c;SPBC16C6.11;SPAC1610.02c;SPCC1322.15;SPCC18.06c;SPBC354.03;SPAC1556.01c;SPCC1450.03;SPBP23A10.14c;SPBC4F6.15c;SPBP8B7.14c;SPAC1071.07c;SPAC1B2.05;SPAPB1E7.06c;SPBC31F10.13c;SPCC18.09c;SPBC365.06;SPAC6B12.11;SPBC2G2.07c;SPBC336.01;SPAC3G9.04;SPAC23C11.10;SPAC3C7.04;SPAC17A5.07c;SPAC25B8.06c;SPCC4G3.05c;SPBC21B10.12;SPBC2G5.02c;SPCC4B3.08;SPAC23D3.09;SPAC22F3.11c;SPAC23C11.02c;SPAC3H5.10;SPAC6B12.10c;SPCC736.08;SPAC20H4.07;SPAC1805.05;SPBC16C6.09;SPAC2G11.06;SPAC31A2.02;SPBC1685.10;SPCC188.08c;SPAC17G8.05;SPCC1442.13c;SPCC663.12;SPCC1739.07;SPCC550.13;SPAC1071.06;SPAC23A1.11;SPBC23G7.12c;SPBC800.07c;SPAC9E9.14;SPAC2F3.15;SPCC576.03c;SPCC970.10c;SPBC32H8.10;SPAC9.13c;SPCC594.05c;SPAC637.11;SPBC2D10.10c;SPBC4C3.05c;SPAC1002.05c;SPAC23D3.02;SPBC646.09c;SPAC18B11.07c;SPBC646.14c;SPAC3G9.08;SPCC736.07c;SPCC285.15c;SPBC11B10.09;SPAC19B12.10;SPAC25B8.19c;SPBC11G11.05;SPAC1142.07c;SPBC14C8.07c;SPBC25H2.11c;SPBC17G9.02c;SPCC1259.01c;SPCC1259.10;SPBC577.12;SPBC21D10.11c;SPAC17C9.07;SPAC1071.04c;SPAC31G5.03;SPBC26H8.08c;SPBP4H10.11c;SPCC320.13c;SPAC6B12.09;SPAC5D6.05;SPAC22F8.12c;SPAC23G3.08c;SPCC825.02;SPBC4B4.07c;SPAC6F12.17;SPCC16A11.05c;SPCC320.12;SPAC1F7.04;SPAC3C7.03c;SPAC24B11.13;SPAC22H12.02;SPAC23G3.10c;SPAC25G10.06;SPCC18.13;SPAC26F1.10c;SPAC1805.11c;SPBC530.12c;SPBC31E1.03;SPBC18H10.07;SPAC26H5.05;SPCC338.08;SPCC16C4.09;SPBC11B10.10c;SPBC21D10.10;SPBC24C6.11;SPAC1F5.10;SPAC3G9.17;SPAC27D7.08c;SPBC16D10.04c;SPAC8C9.07;SPBC6B1.09c;SPBC19C2.14;SPBC17A3.09c;SPAPB1E7.12;SPAC57A10.10c;SPBC1734.02c;SPCC1183.03c;SPCC162.01c;SPAC664.01c;SPAC11G7.04;SPBC21C3.02c;SPCC1840.11;SPCC736.06;SPCC126.03;SPBC365.03c;SPBP4H10.09;SPCC338.06c;SPCC74.02c;SPBC13G1.12;SPBC19C7.12c;SPAC27E2.05;SPBC19G7.05c;SPBC21B10.13c;SPCC777.07;SPBC16G5.01;SPAC644.14c;SPAC10F6.08c;SPBC11C11.09c;SPBC651.10;SPBC13E7.03c;SPAC31G5.13;SPCC613.07;SPCC338.17c;SPCC825.01;SPBC32F12.05c;SPCC24B10.12;SPCC736.11;SPBC3H7.10;SPBC776.17;SPAC6C3.08;SPAC15A10.03c;SPCC5E4.06;SPAC12G12.16c;SPBC1685.09;SPBC685.07c;SPCC645.07;SPCC1020.02;SPBC146.09c;SPBC3B8.02;SPBC16D10.03;SPAC3A11.13;SPCC584.04;SPAC4A8.12c;SPBC216.06c;SPAC30D11.13;SPBP19A11.03c;SPBC17G9.07;SPAC3G6.01;SPBC146.08c;SPCC1840.10;SPBC4.04c;SPAC4F10.05c;SPBC3B9.09;SPBC32H8.12c;SPAC27E2.10c;SPCC16C4.03;SPBC4B4.04;SPAC6B12.15;SPAC23H3.13c;SPBC19C7.02;SPCC31H12.08c;SPCC777.14;SPAC23G3.01;SPACUNK4.06c;SPAC30D11.12;SPAC12B10.12c;SPBC660.13c;SPCC61.02;SPBC16D10.09;SPAC323.05c;SPBC337.12;SPAC1D4.12;SPAC1B3.17;SPBC14C8.16c;SPCC16C4.11;SPAPB1E7.09;SPAC23H4.12;SPCC5E4.07;SPBC2F12.15c;SPAC1002.15c;SPAPB1E7.02c;SPCC1259.13;SPAC222.04c;SPBC12D12.06;SPBC3H7.11;SPCC24B10.08c;SPBC2D10.12;SPCC613.12c;SPAC1805.13;SPBC17G9.09;SPAC17H9.19c;SPBC725.16;SPAC4H3.13;SPAC8F11.07c;SPBC336.04;SPBC18H10.06c;SPAC2G11.15c;</t>
  </si>
  <si>
    <t>FYPO:0000149;</t>
  </si>
  <si>
    <t>transport phenotype</t>
  </si>
  <si>
    <t>SPAC1B3.14;SPBC4B4.06;SPAC1071.10c;SPCC5E4.04;SPAC17H9.10c;SPAC17G6.04c;SPAC11G7.02;SPAC110.03;SPBC146.03c;SPBC2G2.14;SPBC106.09;SPAC4C5.02c;SPAC3G6.02;SPAC23H3.03c;SPAC4F10.15c;SPBC2G2.01c;SPCC1322.06;SPCC1840.03;SPCC4B3.15;SPCC4B3.08;SPAC9E9.14;SPBC405.04c;SPCC188.06c;SPBC428.16c;SPBC646.09c;SPAC4G8.10;SPAC19B12.10;SPAC1F5.08c;SPAC20G4.07c;SPBC582.03;SPBC1778.06c;SPCC320.13c;SPBC30D10.10c;SPCC16A11.05c;SPAC20G8.07c;SPBC31E1.04;SPCC895.05;SPAC890.02c;SPAC20G8.03;SPAC30D11.05;SPBC27B12.08;SPCC1840.01c;SPBC16G5.01;SPAC31G5.13;SPAC1805.17;SPBC211.03c;SPBC32H8.12c;SPAC17G8.12;SPBC337.12;SPAC15A10.01;SPAC977.10;SPAC18G6.03;SPAC17H9.19c;</t>
  </si>
  <si>
    <t>FYPO:0002380;</t>
  </si>
  <si>
    <t>viable spheroid vegetative cell</t>
  </si>
  <si>
    <t>3.70967741935484 (23/620)</t>
  </si>
  <si>
    <t>1.03193146417445 (53/5136)</t>
  </si>
  <si>
    <t>SPCC1739.12;SPCC1840.02c;SPAC821.12;SPAC17G6.04c;SPAC110.03;SPAC1851.03;SPBC4F6.06;SPAC589.12;SPBC12D12.04c;SPAC2E1P5.04c;SPBC16C6.09;SPAC2G11.06;SPBC409.19c;SPBC17F3.02;SPCC188.06c;SPCC14G10.03c;SPAC1142.07c;SPAC1782.05;SPCC16C4.09;SPCC306.09c;SPAC824.05;SPBC19C7.02;SPAC323.05c;</t>
  </si>
  <si>
    <t>FYPO:0002495;</t>
  </si>
  <si>
    <t>normal protein modification</t>
  </si>
  <si>
    <t>SPBC17D11.06;SPCC1753.02c;SPAC821.12;SPAC1F7.01c;SPCC4F11.02;SPBC25H2.13c;SPAC19G12.17;SPBC146.03c;SPAC20G8.01;SPBC119.02;SPBC409.07c;SPBC776.02c;SPBC776.18c;SPCC306.04c;SPCC4B3.08;SPAC20H4.07;SPAC57A10.02;SPAC2F3.15;SPBC428.16c;SPAC18B11.07c;SPBC11B10.09;SPBC365.13c;SPBC582.03;SPBC30D10.10c;SPAC26F1.10c;SPCC338.08;SPBC16D10.04c;SPCC1183.03c;SPBP19A11.04c;SPAC664.01c;SPCC74.02c;SPBC19G7.05c;SPAC644.14c;SPBC216.06c;SPAC3G6.01;SPBC4.04c;SPAC6B12.15;SPAC23H3.13c;SPCC31H12.08c;SPBC16D10.09;SPBC337.12;SPCC1259.13;SPAC18G6.03;SPCC24B10.07;</t>
  </si>
  <si>
    <t>GO:0016070;</t>
  </si>
  <si>
    <t>RNA metabolic process</t>
  </si>
  <si>
    <t>28.8709677419355 (179/620)</t>
  </si>
  <si>
    <t>19.8792834890966 (1021/5136)</t>
  </si>
  <si>
    <t>SPBC337.03;SPCC1682.07;SPAC3A11.08;SPBC2G5.07c;SPCC1919.15;SPBPB8B6.04c;SPBC336.12c;SPAP8A3.06;SPAC19A8.08;SPBC609.05;SPBC19C2.13c;SPAC17A2.08c;SPBC17D11.06;SPBC6B1.10;SPBC36.07;SPCC1753.02c;SPBC887.03c;SPBC23E6.07c;SPAC1F7.01c;SPCC16C4.14c;SPAC16C9.04c;SPAC17H9.10c;SPBC428.06c;SPAC13G6.09;SPAC9G1.12;SPBC19G7.10c;SPBC25H2.13c;SPAC19G12.17;SPBC3D6.08c;SPAC3H5.06c;SPAC1851.03;SPBC32F12.02;SPBC146.07;SPAC18G6.07c;SPCC1223.07c;SPAC23C11.08;SPBC428.19c;SPAC1D4.10;SPAC20G8.01;SPBC119.02;SPBC19G7.09;SPAC1783.04c;SPBC26H8.10;SPBC1A4.09;SPCP31B10.03c;SPAC644.04;SPAC1610.01;SPAC22F3.09c;SPBC21H7.04;SPAC29A4.18;SPBC4C3.12;SPBC776.12c;SPBC776.18c;SPCC306.04c;SPCC553.09c;SPAC2G11.08c;SPCC24B10.11c;SPAC31G5.18c;SPAC9G1.03c;SPBC887.14c;SPCC18.06c;SPBC354.03;SPCC1450.03;SPBP23A10.14c;SPBC31F10.13c;SPBC365.06;SPAC3G9.04;SPAC3C7.04;SPAC23C11.10;SPAC25B8.06c;SPBC2G5.02c;SPCC4B3.08;SPAC23D3.09;SPAC22F3.11c;SPAC6B12.10c;SPCC736.08;SPAC31A2.02;SPAC17G8.05;SPCC1442.13c;SPCC663.12;SPCC1739.07;SPAC1071.06;SPAC2F3.15;SPCC576.03c;SPCC970.10c;SPBC32H8.10;SPAC9.13c;SPCC594.05c;SPAC637.11;SPBC2D10.10c;SPBC4C3.05c;SPAC1002.05c;SPAC23D3.02;SPAC18B11.07c;SPAC3G9.08;SPCC285.15c;SPAC25B8.19c;SPBC11G11.05;SPBC25H2.11c;SPBC17G9.02c;SPCC1259.10;SPBC21D10.11c;SPBC26H8.08c;SPAC6B12.09;SPAC5D6.05;SPAC22F8.12c;SPBC4B4.07c;SPAC6F12.17;SPCC16A11.05c;SPAC22H12.02;SPAC23G3.10c;SPCC18.13;SPAC26F1.10c;SPBC31E1.03;SPBC18H10.07;SPAC26H5.05;SPCC16C4.09;SPBC24C6.11;SPAC1F5.10;SPAC27D7.08c;SPBC16D10.04c;SPAC8C9.07;SPBC19C2.14;SPAC57A10.10c;SPBC1734.02c;SPCC162.01c;SPAC664.01c;SPCC736.06;SPCC1840.11;SPCC126.03;SPBP4H10.09;SPCC74.02c;SPAC27E2.05;SPBC21B10.13c;SPBC16G5.01;SPAC644.14c;SPBC13E7.03c;SPCC613.07;SPBC32F12.05c;SPCC24B10.12;SPBC3H7.10;SPCC736.11;SPBC776.17;SPAC15A10.03c;SPBC146.09c;SPBC3B8.02;SPBC16D10.03;SPBC17G9.07;SPAC3G6.01;SPCC1840.10;SPAC27E2.10c;SPCC16C4.03;SPAC23H3.13c;SPBC19C7.02;SPCC31H12.08c;SPCC777.14;SPAC23G3.01;SPACUNK4.06c;SPCC61.02;SPBC16D10.09;SPBC337.12;SPAC1D4.12;SPAC1B3.17;SPCC16C4.11;SPAC23H4.12;SPAC1002.15c;SPAPB1E7.02c;SPCC1259.13;SPAC222.04c;SPBC12D12.06;SPBC3H7.11;SPCC24B10.08c;SPCC613.12c;SPBC725.16;SPAC4H3.13;SPAC8F11.07c;SPBC336.04;SPBC18H10.06c;SPAC2G11.15c;</t>
  </si>
  <si>
    <t>GO:0019219;</t>
  </si>
  <si>
    <t>regulation of nucleobase-containing compound metabolic process</t>
  </si>
  <si>
    <t>15.8064516129032 (98/620)</t>
  </si>
  <si>
    <t>9.1316199376947 (469/5136)</t>
  </si>
  <si>
    <t>SPAC3A11.08;SPCC1919.15;SPBPB8B6.04c;SPBC336.12c;SPBC609.05;SPBC36.07;SPCC1753.02c;SPAC1F7.01c;SPAC17H9.10c;SPBC428.06c;SPBC25H2.13c;SPAC19G12.17;SPAC17D4.02;SPAC1851.03;SPAC23C11.08;SPBC119.02;SPBC19G7.09;SPAC1783.04c;SPCP31B10.03c;SPAC1610.01;SPAC22F3.09c;SPAC29A4.18;SPBC4C3.12;SPBC776.12c;SPCC306.04c;SPCC338.16;SPAC11E3.08c;SPAC31G5.18c;SPBC354.03;SPAC1556.01c;SPBP23A10.14c;SPBC31F10.13c;SPBC365.06;SPBC336.01;SPAC3C7.04;SPCC4G3.05c;SPCC4B3.08;SPBC2G5.02c;SPAC23D3.09;SPCC736.08;SPAC17G8.05;SPCC663.12;SPCC550.13;SPAC1071.06;SPAC2F3.15;SPCC576.03c;SPCC970.10c;SPBC32H8.10;SPCC594.05c;SPAC1002.05c;SPAC18B11.07c;SPAC3G9.08;SPBC11B10.09;SPAC25B8.19c;SPBC14C8.07c;SPBC25H2.11c;SPAC5D6.05;SPAC22F8.12c;SPAC6F12.17;SPAC3C7.03c;SPAC22H12.02;SPAC23G3.10c;SPAC26F1.10c;SPAC26H5.05;SPBC11B10.10c;SPCC306.09c;SPBC19C2.14;SPAC664.01c;SPBP4H10.09;SPBC21B10.13c;SPBC16G5.01;SPAC644.14c;SPBC651.10;SPCC736.11;SPAC15A10.03c;SPBC146.09c;SPBC3B8.02;SPBC216.06c;SPAC3G6.01;SPCC16C4.03;SPAC23H3.13c;SPBC19C7.02;SPAC23G3.01;SPBC660.13c;SPCC61.02;SPBC16D10.09;SPAC1B3.17;SPCC16C4.11;SPAC23H4.12;SPAC1002.15c;SPAPB1E7.02c;SPCC1259.13;SPAC222.04c;SPBC12D12.06;SPCC24B10.08c;SPCC613.12c;SPBC725.16;SPBC18H10.06c;</t>
  </si>
  <si>
    <t>FYPO:0000095;</t>
  </si>
  <si>
    <t>sensitive to bleomycin</t>
  </si>
  <si>
    <t>SPAC959.04c;SPCC4F11.02;SPBC3D6.08c;SPAC1783.04c;SPBC409.07c;SPCC4B3.16;SPCC306.04c;SPAC31G5.18c;SPBC1D7.04;SPAC1556.01c;SPAC688.07c;SPAC1F12.07;SPAC17A5.07c;SPAC19A8.11c;SPAC19B12.10;SPBC2G2.13c;SPAC3C7.03c;SPAC167.05;SPCC338.08;SPBC11B10.10c;SPAC27D7.08c;SPBC16D10.04c;SPBC6B1.09c;SPCC63.02c;SPCC830.06;SPBC651.10;SPAC3G6.01;SPCC16C4.03;SPBC337.12;SPAC1002.15c;SPAPB1E7.02c;SPCC1259.13;</t>
  </si>
  <si>
    <t>GO:0006725;</t>
  </si>
  <si>
    <t>cellular aromatic compound metabolic process</t>
  </si>
  <si>
    <t>40 (248/620)</t>
  </si>
  <si>
    <t>29.9454828660436 (1538/5136)</t>
  </si>
  <si>
    <t>SPBC337.03;SPAC4F8.07c;SPCC1682.07;SPAC3A11.08;SPAC6B12.02c;SPBC2G5.07c;SPAC15E1.07c;SPCC1919.15;SPBPB8B6.04c;SPBC336.12c;SPAP8A3.06;SPAC19A8.08;SPBC609.05;SPAC1805.06c;SPAC1071.10c;SPBC19C2.13c;SPAC17A2.08c;SPBC17D11.06;SPAC222.08c;SPBC6B1.10;SPCC965.05c;SPBC36.07;SPCC1753.02c;SPBC887.03c;SPBC23E6.07c;SPAC1F7.01c;SPCC16C4.14c;SPAC16C9.04c;SPAC17H9.10c;SPBC428.06c;SPAC13G6.09;SPAC9G1.12;SPCC24B10.22;SPBC19G7.10c;SPBC25H2.13c;SPAC1B2.04;SPAC19G12.17;SPAC17D4.02;SPBC3D6.08c;SPBC146.03c;SPAC3H5.06c;SPAC1851.03;SPCC24B10.21;SPBC32F12.02;SPBC146.07;SPCC737.02c;SPAC18G6.07c;SPBC29A3.02c;SPCC1223.07c;SPAC23C11.08;SPBC428.19c;SPAC1D4.10;SPAC20G8.01;SPBC119.02;SPAC23C4.11;SPBC19G7.09;SPAC1783.04c;SPBC26H8.10;SPCC794.10;SPBC1A4.09;SPBC13E7.04;SPCP31B10.03c;SPAC644.04;SPBC19G7.01c;SPBC3E7.08c;SPAC1610.01;SPAC22F3.09c;SPBC21H7.04;SPAC29A4.18;SPBC4C3.12;SPBC776.12c;SPAC222.12c;SPBC776.18c;SPBC1604.11;SPCC306.04c;SPCC553.09c;SPCC338.16;SPAC2G11.08c;SPCC24B10.11c;SPAC11E3.08c;SPAC31G5.18c;SPAC9G1.03c;SPBC887.14c;SPCC18.06c;SPAC1F5.07c;SPBC354.03;SPAC1556.01c;SPCC1450.03;SPBP23A10.14c;SPBC4F6.15c;SPBP8B7.14c;SPAC1B2.05;SPAPB1E7.06c;SPBC31F10.13c;SPCC18.09c;SPBC365.06;SPAC6B12.11;SPBC336.01;SPAC3G9.04;SPAC3C7.04;SPAC23C11.10;SPAC25B8.06c;SPCC4G3.05c;SPBC21B10.12;SPAC15E1.04;SPCC4B3.08;SPBC2G5.02c;SPAC23D3.09;SPAC22F3.11c;SPBC1289.08;SPAC6B12.10c;SPCC736.08;SPAC20H4.07;SPAC31A2.02;SPCC1494.04c;SPAC17G8.05;SPCC1442.13c;SPCC663.12;SPCC1739.07;SPCC550.13;SPAC1071.06;SPAC2F3.15;SPCC576.03c;SPCC970.10c;SPBC32H8.10;SPAC9.13c;SPCC594.05c;SPAC637.11;SPBC2D10.10c;SPBC4C3.05c;SPAC1002.05c;SPAC23D3.02;SPBC29A3.10c;SPAC18B11.07c;SPBC646.14c;SPAC3G9.08;SPCC285.15c;SPBC11B10.09;SPAC25B8.19c;SPBC11G11.05;SPBC14C8.07c;SPBC25H2.11c;SPBC17G9.02c;SPBC2G2.13c;SPCC1259.10;SPBC21D10.11c;SPBC26H8.08c;SPCC320.13c;SPAC6B12.09;SPAC5D6.05;SPAC22F8.12c;SPBC4B4.07c;SPAC6F12.17;SPCC16A11.05c;SPCC16C4.10;SPAC3C7.03c;SPAC24B11.13;SPAC22H12.02;SPAC23G3.10c;SPCC18.13;SPAC26F1.10c;SPBC31E1.03;SPBC18H10.07;SPAC26H5.05;SPCC338.08;SPCC16C4.09;SPBC11B10.10c;SPCC306.09c;SPBC24C6.11;SPAC1F5.10;SPAC27D7.08c;SPBC16D10.04c;SPAC8C9.07;SPBC6B1.09c;SPBC19C2.14;SPAC57A10.10c;SPBC1734.02c;SPCC162.01c;SPAC664.01c;SPCC736.06;SPCC1840.11;SPCC126.03;SPBP4H10.09;SPCC74.02c;SPAC27E2.05;SPBC21B10.13c;SPBC16G5.01;SPAC644.14c;SPAC10F6.08c;SPBC651.10;SPBC13E7.03c;SPCC613.07;SPCC338.17c;SPBC32F12.05c;SPCC24B10.12;SPBC3H7.10;SPCC736.11;SPBC776.17;SPAC15A10.03c;SPCC5E4.06;SPAC12G12.16c;SPAC2F3.09;SPBC146.09c;SPBC3B8.02;SPBC29A10.13;SPBC16D10.03;SPBC216.06c;SPBC17G9.07;SPAC3G6.01;SPCC1840.10;SPBC4.04c;SPAC27E2.10c;SPCC16C4.03;SPAC23H3.13c;SPBC19C7.02;SPCC31H12.08c;SPCC777.14;SPAC23G3.01;SPACUNK4.06c;SPCC4B3.05c;SPAC12B10.12c;SPBC660.13c;SPCC61.02;SPBC16D10.09;SPBC337.12;SPAC1D4.12;SPAC1B3.17;SPCC16C4.11;SPAC806.06c;SPAC23H4.12;SPAC1002.15c;SPAC14C4.14;SPAPB1E7.02c;SPAC323.01c;SPCC1259.13;SPAC222.04c;SPBC12D12.06;SPBC3H7.11;SPCC24B10.08c;SPBC2D10.12;SPCC613.12c;SPAC17H9.19c;SPBC725.16;SPAC4H3.13;SPAC8F11.07c;SPBC336.04;SPBC18H10.06c;SPAC2G11.15c;</t>
  </si>
  <si>
    <t>FYPO:0003755;</t>
  </si>
  <si>
    <t>abnormal vegetative cell phenotype</t>
  </si>
  <si>
    <t>1.55763239875389 (80/5136)</t>
  </si>
  <si>
    <t>SPCC5E4.04;SPAC1F7.01c;SPBC146.03c;SPBC146.07;SPBC11C11.04c;SPBC106.09;SPBC776.12c;SPBC887.14c;SPBC1D7.04;SPAC1556.01c;SPAPB1E7.06c;SPBC336.01;SPCC4G3.05c;SPCC736.08;SPCC550.13;SPBC646.14c;SPBC582.03;SPAC26H5.05;SPBC16D10.04c;SPCC63.02c;SPCC830.06;SPAC27E2.05;SPBC16G5.01;SPAC644.14c;SPAC15A10.03c;SPBC4.04c;SPBC409.04c;SPAC31A2.05c;SPAC8F11.07c;</t>
  </si>
  <si>
    <t>FYPO:0004849;</t>
  </si>
  <si>
    <t>normal protein metabolic process</t>
  </si>
  <si>
    <t>SPAC3A11.08;SPBC17D11.06;SPCC1753.02c;SPAC821.12;SPAC1F7.01c;SPCC4F11.02;SPAC17H9.10c;SPBC25H2.13c;SPAC19G12.17;SPBC146.03c;SPAC20G8.01;SPBC119.02;SPBC409.07c;SPBC776.02c;SPBC3E7.08c;SPBC776.18c;SPCC306.04c;SPCC4B3.08;SPAC20H4.07;SPAC57A10.02;SPAC2F3.15;SPBC428.16c;SPAC18B11.07c;SPBC11B10.09;SPBC365.13c;SPBC582.03;SPBC30D10.10c;SPAC26F1.10c;SPCC338.08;SPBC16D10.04c;SPCC1183.03c;SPBP19A11.04c;SPAC664.01c;SPCC74.02c;SPBC19G7.05c;SPAC644.14c;SPBC216.06c;SPAC3G6.01;SPBC4.04c;SPAC6B12.15;SPAC23H3.13c;SPBC19C7.02;SPCC31H12.08c;SPBC16D10.09;SPBC337.12;SPCC1259.13;SPAC18G6.03;SPCC24B10.07;</t>
  </si>
  <si>
    <t>GO:0010558;</t>
  </si>
  <si>
    <t>negative regulation of macromolecule biosynthetic process</t>
  </si>
  <si>
    <t>SPAC3A11.08;SPCC1919.15;SPBC609.05;SPCC1753.02c;SPAC1F7.01c;SPAC17H9.10c;SPBC25H2.13c;SPAC17D4.02;SPAC1851.03;SPBC19G7.09;SPAC1783.04c;SPAC1610.01;SPAC29A4.18;SPBC776.12c;SPCC306.04c;SPCC338.16;SPAC11E3.08c;SPAC31G5.18c;SPBC354.03;SPBC31F10.13c;SPBC365.06;SPAC17G8.05;SPCC663.12;SPCC550.13;SPCC594.05c;SPAC1002.05c;SPAC18B11.07c;SPBC11B10.09;SPAC25B8.19c;SPAC22F8.12c;SPAC26F1.10c;SPBC19C2.14;SPAC664.01c;SPBC21B10.13c;SPAC644.14c;SPBC651.10;SPCC736.11;SPAC15A10.03c;SPBC146.09c;SPBC216.06c;SPAC3G6.01;SPCC16C4.03;SPAC6B12.15;SPAC23H3.13c;SPBC19C7.02;SPAC23G3.01;SPAC1B3.17;SPAPB1E7.02c;SPCC1259.13;SPCC613.12c;SPBC18H10.06c;</t>
  </si>
  <si>
    <t>GO:0048523;</t>
  </si>
  <si>
    <t>negative regulation of cellular process</t>
  </si>
  <si>
    <t>SPCC1739.12;SPAC3A11.08;SPCC1919.15;SPBC609.05;SPCC1753.02c;SPAC1F7.01c;SPCC4F11.02;SPAC17H9.10c;SPBC24C6.06;SPBC25H2.13c;SPAC17D4.02;SPAC1851.03;SPBC15D4.10c;SPBC19G7.09;SPAC1783.04c;SPBC12D12.04c;SPBC409.07c;SPBC776.02c;SPBC3H7.13;SPCC4B3.16;SPAC1610.01;SPAC29A4.18;SPBC776.12c;SPCC306.04c;SPCC338.16;SPAC11E3.08c;SPAC31G5.18c;SPBC354.03;SPAC1556.01c;SPAPB1E7.06c;SPBC31F10.13c;SPBC365.06;SPCC4G3.05c;SPAC17G8.05;SPCC663.12;SPCC550.13;SPCC594.05c;SPCC1442.12;SPAC1002.05c;SPAC23D3.02;SPBC428.16c;SPAC18B11.07c;SPBC11B10.09;SPAC25B8.19c;SPBC365.13c;SPBC14C8.07c;SPBC582.03;SPBC1778.06c;SPCC320.13c;SPAC22F8.12c;SPBC3B8.10c;SPBC30D10.10c;SPAC26F1.10c;SPCC338.08;SPBC11B10.10c;SPCC306.09c;SPBC6B1.09c;SPBC19C2.14;SPAC664.01c;SPBC21B10.13c;SPAC644.14c;SPBC23G7.08c;SPBC651.10;SPBC4F6.12;SPCC736.11;SPAC15A10.03c;SPCC1020.02;SPBC146.09c;SPBC216.06c;SPAC3G6.01;SPCC16C4.03;SPAC6B12.15;SPAC23H3.13c;SPBC19C7.02;SPCC777.14;SPAC23G3.01;SPAC1B3.17;SPAPB1E7.02c;SPCC1259.13;SPCC613.12c;SPCC24B10.07;SPBC18H10.06c;</t>
  </si>
  <si>
    <t>GO:2000113;</t>
  </si>
  <si>
    <t>negative regulation of cellular macromolecule biosynthetic process</t>
  </si>
  <si>
    <t>GO:0051171;</t>
  </si>
  <si>
    <t>regulation of nitrogen compound metabolic process</t>
  </si>
  <si>
    <t>9.19003115264798 (472/5136)</t>
  </si>
  <si>
    <t>GO:0009892;</t>
  </si>
  <si>
    <t>negative regulation of metabolic process</t>
  </si>
  <si>
    <t>5.02336448598131 (258/5136)</t>
  </si>
  <si>
    <t>SPAC3A11.08;SPCC1919.15;SPBC609.05;SPCC1753.02c;SPCC4F11.02;SPAC1F7.01c;SPAC17H9.10c;SPBC25H2.13c;SPAC17D4.02;SPAC1851.03;SPBC19G7.09;SPAC1783.04c;SPBC12D12.04c;SPBC776.02c;SPAC1610.01;SPAC29A4.18;SPBC776.12c;SPCC306.04c;SPCC338.16;SPAC11E3.08c;SPAC31G5.18c;SPBC354.03;SPAC1B2.05;SPBC31F10.13c;SPBC365.06;SPAC17G8.05;SPCC663.12;SPCC550.13;SPCC594.05c;SPCC1442.12;SPAC1002.05c;SPAC18B11.07c;SPBC11B10.09;SPAC25B8.19c;SPCC320.13c;SPAC22F8.12c;SPBC3B8.10c;SPAC26F1.10c;SPBC11B10.10c;SPBC19C2.14;SPAC664.01c;SPBC21B10.13c;SPAC644.14c;SPBC651.10;SPBC4F6.12;SPCC736.11;SPAC15A10.03c;SPCC1020.02;SPBC146.09c;SPBC216.06c;SPAC3G6.01;SPBC4.04c;SPCC16C4.03;SPAC6B12.15;SPAC23H3.13c;SPBC19C7.02;SPAC23G3.01;SPAC1B3.17;SPAPB1E7.02c;SPCC1259.13;SPBC2D10.12;SPCC613.12c;SPBC18H10.06c;</t>
  </si>
  <si>
    <t>GO:0046483;</t>
  </si>
  <si>
    <t>heterocycle metabolic process</t>
  </si>
  <si>
    <t>30.1985981308411 (1551/5136)</t>
  </si>
  <si>
    <t>SPBC337.03;SPAC4F8.07c;SPCC1682.07;SPAC3A11.08;SPAC6B12.02c;SPBC2G5.07c;SPAC15E1.07c;SPCC1919.15;SPBPB8B6.04c;SPBC336.12c;SPAP8A3.06;SPAC19A8.08;SPBC609.05;SPAC1805.06c;SPAC1071.10c;SPBC19C2.13c;SPAC17A2.08c;SPBC17D11.06;SPAC222.08c;SPBC6B1.10;SPCC965.05c;SPBC36.07;SPCC1753.02c;SPBC887.03c;SPBC23E6.07c;SPAC1F7.01c;SPCC16C4.14c;SPAC16C9.04c;SPAC17H9.10c;SPBC428.06c;SPAC13G6.09;SPAC9G1.12;SPCC24B10.22;SPBC19G7.10c;SPBC25H2.13c;SPAC1B2.04;SPAC19G12.17;SPAC17D4.02;SPBC3D6.08c;SPBC146.03c;SPAC3H5.06c;SPAC1851.03;SPCC24B10.21;SPBC32F12.02;SPBC146.07;SPCC737.02c;SPAC18G6.07c;SPBC29A3.02c;SPCC1223.07c;SPAC23C11.08;SPBC428.19c;SPAC1D4.10;SPAC20G8.01;SPBC119.02;SPAC23C4.11;SPBC19G7.09;SPAC1783.04c;SPBC26H8.10;SPCC794.10;SPBC1A4.09;SPBC13E7.04;SPCP31B10.03c;SPAC644.04;SPBC19G7.01c;SPBC3E7.08c;SPAC1610.01;SPAC22F3.09c;SPBC21H7.04;SPAC29A4.18;SPBC4C3.12;SPBC776.12c;SPAC222.12c;SPBC776.18c;SPBC1604.11;SPCC306.04c;SPCC553.09c;SPCC338.16;SPAC2G11.08c;SPCC24B10.11c;SPAC11E3.08c;SPAC31G5.18c;SPAC9G1.03c;SPBC887.14c;SPCC18.06c;SPAC1F5.07c;SPBC354.03;SPAC1556.01c;SPCC1450.03;SPBP23A10.14c;SPBC4F6.15c;SPBP8B7.14c;SPAC1B2.05;SPAPB1E7.06c;SPBC31F10.13c;SPCC18.09c;SPBC365.06;SPAC6B12.11;SPBC336.01;SPAC3G9.04;SPAC3C7.04;SPAC23C11.10;SPAC25B8.06c;SPCC4G3.05c;SPBC21B10.12;SPAC15E1.04;SPCC4B3.08;SPBC2G5.02c;SPAC23D3.09;SPAC22F3.11c;SPBC1289.08;SPAC6B12.10c;SPCC736.08;SPAC20H4.07;SPAC31A2.02;SPAC17G8.05;SPCC1442.13c;SPCC663.12;SPCC1739.07;SPCC550.13;SPAC1071.06;SPAC2F3.15;SPCC576.03c;SPCC970.10c;SPBC32H8.10;SPAC9.13c;SPCC594.05c;SPAC637.11;SPBC2D10.10c;SPBC4C3.05c;SPAC1002.05c;SPAC23D3.02;SPBC29A3.10c;SPAC18B11.07c;SPBC646.14c;SPAC3G9.08;SPCC285.15c;SPBC11B10.09;SPAC25B8.19c;SPBC11G11.05;SPBC14C8.07c;SPBC25H2.11c;SPBC17G9.02c;SPBC2G2.13c;SPCC1259.10;SPBC21D10.11c;SPBC26H8.08c;SPCC320.13c;SPAC6B12.09;SPAC5D6.05;SPAC22F8.12c;SPBC4B4.07c;SPAC6F12.17;SPCC16A11.05c;SPCC16C4.10;SPAC3C7.03c;SPAC24B11.13;SPAC22H12.02;SPAC23G3.10c;SPCC18.13;SPAC26F1.10c;SPBC31E1.03;SPBC18H10.07;SPAC26H5.05;SPCC338.08;SPCC16C4.09;SPBC11B10.10c;SPCC306.09c;SPBC24C6.11;SPAC1F5.10;SPAC27D7.08c;SPBC16D10.04c;SPAC8C9.07;SPBC6B1.09c;SPBC19C2.14;SPBC17A3.09c;SPAC57A10.10c;SPBC1734.02c;SPCC162.01c;SPAC664.01c;SPCC736.06;SPCC1840.11;SPCC126.03;SPBP4H10.09;SPCC74.02c;SPAC27E2.05;SPBC21B10.13c;SPBC16G5.01;SPAC644.14c;SPAC10F6.08c;SPBC651.10;SPBC13E7.03c;SPCC613.07;SPCC338.17c;SPBC32F12.05c;SPCC24B10.12;SPBC3H7.10;SPCC736.11;SPBC776.17;SPAC15A10.03c;SPCC5E4.06;SPAC12G12.16c;SPAC2F3.09;SPBC146.09c;SPBC3B8.02;SPBC29A10.13;SPBC16D10.03;SPBC216.06c;SPBC17G9.07;SPAC3G6.01;SPCC1840.10;SPBC4.04c;SPAC4F10.05c;SPAC27E2.10c;SPCC16C4.03;SPAC23H3.13c;SPBC19C7.02;SPCC31H12.08c;SPCC777.14;SPAC23G3.01;SPACUNK4.06c;SPCC4B3.05c;SPAC12B10.12c;SPBC660.13c;SPCC61.02;SPBC16D10.09;SPBC337.12;SPAC1D4.12;SPAC1B3.17;SPCC16C4.11;SPAC806.06c;SPAC23H4.12;SPAC1002.15c;SPAC14C4.14;SPAPB1E7.02c;SPAC323.01c;SPCC1259.13;SPAC222.04c;SPBC12D12.06;SPBC3H7.11;SPCC24B10.08c;SPBC2D10.12;SPCC613.12c;SPAC17H9.19c;SPBC725.16;SPAC4H3.13;SPAC8F11.07c;SPBC336.04;SPBC18H10.06c;SPAC2G11.15c;</t>
  </si>
  <si>
    <t>FYPO:0004321;</t>
  </si>
  <si>
    <t>altered DNA level during vegetative growth</t>
  </si>
  <si>
    <t>2.74193548387097 (17/620)</t>
  </si>
  <si>
    <t>0.623052959501558 (32/5136)</t>
  </si>
  <si>
    <t>SPBC17D11.06;SPBC887.03c;SPAC17H9.10c;SPCC24B10.22;SPAC3G6.02;SPBC776.12c;SPBC2G2.01c;SPAC6B12.11;SPAC23D3.02;SPBC14C8.07c;SPCC16A11.05c;SPAC3C7.03c;SPAC1F7.04;SPBC19G7.05c;SPAC15A10.03c;SPBC24C6.07;SPBC725.16;</t>
  </si>
  <si>
    <t>FYPO:0005973;</t>
  </si>
  <si>
    <t>abnormal transport during vegetative growth</t>
  </si>
  <si>
    <t>SPAC1B3.14;SPAC1071.10c;SPCC5E4.04;SPAC17G6.04c;SPAC11G7.02;SPAC110.03;SPBC146.03c;SPBC106.09;SPAC23H3.03c;SPAC4F10.15c;SPBC2G2.01c;SPCC4B3.08;SPBC405.04c;SPCC188.06c;SPBC428.16c;SPBC646.09c;SPAC4G8.10;SPAC1F5.08c;SPBC1778.06c;SPCC320.13c;SPBC30D10.10c;SPCC16A11.05c;SPAC20G8.07c;SPBC31E1.04;SPCC895.05;SPAC20G8.03;SPAC30D11.05;SPBC27B12.08;SPCC1840.01c;SPAC1805.17;SPBC211.03c;SPAC17G8.12;SPBC337.12;SPAC15A10.01;SPAC977.10;SPAC18G6.03;SPAC17H9.19c;</t>
  </si>
  <si>
    <t>GO:0044238;</t>
  </si>
  <si>
    <t>primary metabolic process</t>
  </si>
  <si>
    <t>63.2258064516129 (392/620)</t>
  </si>
  <si>
    <t>52.7647975077882 (2710/5136)</t>
  </si>
  <si>
    <t>SPBC337.03;SPBC25B2.04c;SPAC4F8.07c;SPCC1682.07;SPAC19B12.02c;SPCC1739.12;SPAC3A11.08;SPAC6B12.02c;SPBC2G5.07c;SPAC15E1.03;SPAC15E1.07c;SPBC4B4.06;SPCC1919.15;SPBPB8B6.04c;SPBC336.12c;SPBC1711.03;SPCC645.06c;SPCC622.18;SPCC16C4.12;SPAP8A3.06;SPAC19A8.08;SPAC959.04c;SPBC609.05;SPBC2A9.06c;SPAC1071.10c;SPBC713.12;SPBC19C2.13c;SPCC5E4.04;SPAC17A2.08c;SPBC17D11.06;SPCC1840.02c;SPBC6B1.10;SPCC965.05c;SPBC32F12.01c;SPBC36.07;SPBC21C3.13;SPCC1753.02c;SPBC887.03c;SPBC23E6.07c;SPCC4F11.02;SPAC1F7.01c;SPCC16C4.14c;SPBC1604.18c;SPAC16C9.04c;SPAC17H9.10c;SPAC4G9.16c;SPAC17G6.04c;SPAC11G7.02;SPAC17A5.16;SPAC110.03;SPBC428.06c;SPAC13G6.09;SPBC24C6.06;SPAC9G1.12;SPAC1851.02;SPCC24B10.22;SPBC19G7.10c;SPBC25H2.13c;SPAC1B2.04;SPAC19G12.17;SPBC3D6.08c;SPAC17D4.02;SPBC146.03c;SPAC3H5.06c;SPAC1851.03;SPCC24B10.21;SPBC32F12.02;SPCC737.02c;SPBC146.07;SPAC18G6.07c;SPBC29A3.02c;SPAC4F8.01;SPCC1223.07c;SPAC23C11.08;SPBC428.19c;SPAC1D4.10;SPBC776.03;SPAC20G8.01;SPBC119.02;SPAC23C4.11;SPBC19G7.09;SPAC589.12;SPAC1783.04c;SPAC1B2.03c;SPBC26H8.10;SPCC794.10;SPBC1A4.09;SPCC1281.01;SPBC12D12.04c;SPBC13E7.04;SPCP31B10.03c;SPBC409.07c;SPBC776.02c;SPBC106.09;SPAC1071.02;SPAC1002.03c;SPAC11G7.03;SPAC644.04;SPBC19G7.01c;SPBC3E7.08c;SPAC17G8.11c;SPCC364.07;SPAC3G6.02;SPAC1610.01;SPAC22F3.09c;SPBC21H7.04;SPAC29A4.18;SPAC26A3.07c;SPBC4C3.12;SPBC776.12c;SPAC222.12c;SPBC776.18c;SPBC1604.11;SPCC306.04c;SPCC553.09c;SPCC338.16;SPBC29A10.16c;SPAC2G11.08c;SPCC24B10.11c;SPAC2E1P5.04c;SPAC11E3.08c;SPAC31G5.18c;SPAC9G1.03c;SPBC887.14c;SPBC16C6.11;SPAC1610.02c;SPCC1322.15;SPCC18.06c;SPBPB8B6.03;SPBC354.03;SPBC887.15c;SPAC926.09c;SPAC1556.01c;SPCC1450.03;SPAC4G9.15;SPBP23A10.14c;SPBC4F6.15c;SPBP8B7.14c;SPAC1071.07c;SPAC1B2.05;SPAPB1E7.06c;SPBC31F10.13c;SPAC1F12.07;SPAC4G9.10;SPCC18.09c;SPBC365.06;SPAC6B12.11;SPBC2G2.07c;SPBC336.01;SPAC3G9.04;SPAC23C11.10;SPAC3C7.04;SPAC17A5.07c;SPCP1E11.05c;SPAC25B8.06c;SPCC4G3.05c;SPBC21B10.12;SPAC15E1.04;SPBC2G5.02c;SPCC4B3.08;SPAC23D3.09;SPAC22F3.11c;SPBC1289.08;SPAC23C11.02c;SPAC3H5.10;SPAC6B12.10c;SPCC736.08;SPAC20H4.07;SPAC1805.05;SPBC16C6.09;SPAC2G11.06;SPAC31A2.02;SPCC1494.04c;SPBC1685.10;SPCC188.08c;SPAC17G8.05;SPCC1442.13c;SPCC663.12;SPCC1739.07;SPCC550.13;SPAC23A1.11;SPAC1071.06;SPBC23G7.12c;SPBC800.07c;SPAC9E9.14;SPAC2F3.15;SPCC576.03c;SPCC970.10c;SPBC32H8.10;SPAC9.13c;SPCC594.05c;SPBC29A10.01;SPCC1442.12;SPAC637.11;SPBC2D10.10c;SPBC4C3.05c;SPAC1002.05c;SPAC23D3.02;SPBC646.09c;SPBC29A3.10c;SPAC18B11.07c;SPBC646.14c;SPCC1753.04;SPAC3G9.08;SPCC736.07c;SPCC285.15c;SPBC3H7.03c;SPBC11B10.09;SPAC19B12.10;SPAC25B8.19c;SPBC11G11.05;SPAC1142.07c;SPBC8D2.18c;SPBC14C8.07c;SPBC25H2.11c;SPBC17G9.02c;SPBC2G2.13c;SPCC1259.01c;SPCC1259.10;SPBPJ4664.01;SPBC577.12;SPBC21D10.11c;SPAC20G4.07c;SPAC17C9.07;SPAC1071.04c;SPAC31G5.03;SPBC26H8.08c;SPBP4H10.11c;SPCC320.13c;SPAC6B12.09;SPAC5D6.05;SPBC577.06c;SPAC22F8.12c;SPAC23G3.08c;SPCC825.02;SPBC4B4.07c;SPAC6F12.17;SPBC3B8.10c;SPCC16A11.05c;SPBC27B12.03c;SPCC320.12;SPAC1F7.04;SPCC16C4.10;SPAC3C7.03c;SPAC24B11.13;SPAC22H12.02;SPAC23G3.10c;SPAC25G10.06;SPCC18.13;SPAC17G8.06c;SPAC26F1.10c;SPAC1805.11c;SPBC530.12c;SPBC31E1.03;SPBC18H10.07;SPAC26H5.05;SPCC338.08;SPCC16C4.09;SPBC11B10.10c;SPBC21D10.10;SPCC306.09c;SPBC24C6.11;SPAC1F5.10;SPAC20G8.07c;SPAC3G9.17;SPAC27D7.08c;SPBC16D10.04c;SPAC8C9.07;SPBC6B1.09c;SPBC19C2.14;SPAC26A3.01;SPBC17A3.09c;SPAPB1E7.12;SPAC57A10.10c;SPBC1734.02c;SPCC1183.03c;SPCC162.01c;SPAC664.01c;SPAC11G7.04;SPBC21C3.02c;SPCC1840.11;SPCC736.06;SPCC126.03;SPBC365.03c;SPBP4H10.09;SPCC338.06c;SPCC74.02c;SPBC13G1.12;SPBC19C7.12c;SPAC27E2.05;SPBC19G7.05c;SPBC21B10.13c;SPCC777.07;SPBC16G5.01;SPBC1105.15c;SPAC644.14c;SPAC10F6.08c;SPBC11C11.09c;SPBC651.10;SPBC13E7.03c;SPAC31G5.13;SPCC613.07;SPCC338.17c;SPCC825.01;SPBC32F12.05c;SPCC24B10.12;SPCC736.11;SPBC3H7.10;SPBC776.17;SPAC15A10.03c;SPAC6C3.08;SPCC5E4.06;SPAC12G12.16c;SPBC1685.09;SPBC685.07c;SPCC645.07;SPCC1020.02;SPBC146.09c;SPBC3B8.02;SPBC29A10.13;SPAC3A11.13;SPBC337.09;SPBC16D10.03;SPCC584.04;SPAC4A8.12c;SPBC216.06c;SPCC162.09c;SPAC30D11.13;SPBC1271.12;SPBP19A11.03c;SPBC17G9.07;SPAC3G6.01;SPBC146.08c;SPCC1840.10;SPBC4.04c;SPAC4F10.05c;SPBC3B9.09;SPBC32H8.12c;SPAC27E2.10c;SPCC16C4.03;SPBC4B4.04;SPBC3E7.15c;SPAC6B12.15;SPAC23H3.13c;SPBC19C7.02;SPCC31H12.08c;SPCC777.14;SPBC18H10.02;SPAC23G3.01;SPACUNK4.06c;SPAC30D11.12;SPAC12B10.12c;SPBC660.13c;SPCC61.02;SPBC16D10.09;SPAC323.05c;SPAC13A11.02c;SPBC337.12;SPAC1D4.12;SPAC1B3.17;SPBC14C8.16c;SPCC16C4.11;SPAC25B8.03;SPAC806.06c;SPBP35G2.07;SPAPB1E7.09;SPAC23H4.12;SPCC5E4.07;SPBC2F12.15c;SPAC1002.15c;SPAC14C4.14;SPAPB1E7.02c;SPAC323.01c;SPCC1259.13;SPAC222.04c;SPAC19G12.08;SPBC26H8.03;SPBC12D12.06;SPBC3H7.11;SPCC24B10.08c;SPBC2D10.12;SPCC613.12c;SPAC1805.13;SPAC4A8.11c;SPBC17G9.09;SPAC17H9.19c;SPBC725.16;SPAC4H3.13;SPAC8F11.07c;SPBC336.04;SPBC18H10.06c;SPAC2G11.15c;</t>
  </si>
  <si>
    <t>FYPO:0001720;</t>
  </si>
  <si>
    <t>abnormal transport</t>
  </si>
  <si>
    <t>2.78426791277259 (143/5136)</t>
  </si>
  <si>
    <t>SPAC1B3.14;SPBC4B4.06;SPAC1071.10c;SPCC5E4.04;SPAC17H9.10c;SPAC17G6.04c;SPAC11G7.02;SPAC110.03;SPBC146.03c;SPBC106.09;SPAC23H3.03c;SPAC4F10.15c;SPBC2G2.01c;SPCC4B3.08;SPAC9E9.14;SPBC405.04c;SPCC188.06c;SPBC428.16c;SPBC646.09c;SPAC4G8.10;SPAC19B12.10;SPAC1F5.08c;SPBC1778.06c;SPCC320.13c;SPBC30D10.10c;SPCC16A11.05c;SPAC20G8.07c;SPBC31E1.04;SPCC895.05;SPAC20G8.03;SPAC30D11.05;SPBC27B12.08;SPCC1840.01c;SPAC1805.17;SPBC211.03c;SPBC32H8.12c;SPAC17G8.12;SPBC337.12;SPAC15A10.01;SPAC977.10;SPAC18G6.03;SPAC17H9.19c;</t>
  </si>
  <si>
    <t>GO:0006259;</t>
  </si>
  <si>
    <t>DNA metabolic process</t>
  </si>
  <si>
    <t>SPCC1682.07;SPAC3A11.08;SPAC6B12.02c;SPAC15E1.07c;SPBC17D11.06;SPCC965.05c;SPBC23E6.07c;SPAC1F7.01c;SPAC17H9.10c;SPCC24B10.22;SPBC25H2.13c;SPAC19G12.17;SPAC17D4.02;SPBC146.03c;SPAC3H5.06c;SPAC20G8.01;SPAC1783.04c;SPBC19G7.01c;SPBC3E7.08c;SPAC29A4.18;SPBC776.12c;SPBC776.18c;SPCC553.09c;SPCC338.16;SPAC11E3.08c;SPBC887.14c;SPAC1556.01c;SPBC4F6.15c;SPBP8B7.14c;SPAC1B2.05;SPAPB1E7.06c;SPCC18.09c;SPBC365.06;SPAC6B12.11;SPBC336.01;SPCC4G3.05c;SPBC21B10.12;SPAC6B12.10c;SPAC20H4.07;SPCC550.13;SPAC23D3.02;SPBC646.14c;SPAC3G9.08;SPBC11B10.09;SPBC14C8.07c;SPCC320.13c;SPAC3C7.03c;SPCC338.08;SPBC11B10.10c;SPBC16D10.04c;SPBC6B1.09c;SPBC1734.02c;SPAC664.01c;SPAC27E2.05;SPAC644.14c;SPAC10F6.08c;SPBC651.10;SPCC338.17c;SPAC15A10.03c;SPCC5E4.06;SPAC12G12.16c;SPBC146.09c;SPBC216.06c;SPBC4.04c;SPAC27E2.10c;SPAC12B10.12c;SPBC660.13c;SPBC16D10.09;SPAC1D4.12;SPAPB1E7.02c;SPCC1259.13;SPCC24B10.08c;SPBC2D10.12;SPCC613.12c;SPAC17H9.19c;SPAC8F11.07c;SPBC336.04;</t>
  </si>
  <si>
    <t>GO:0034641;</t>
  </si>
  <si>
    <t>cellular nitrogen compound metabolic process</t>
  </si>
  <si>
    <t>41.1290322580645 (255/620)</t>
  </si>
  <si>
    <t>31.1526479750779 (1600/5136)</t>
  </si>
  <si>
    <t>SPBC337.03;SPAC4F8.07c;SPCC1682.07;SPAC3A11.08;SPAC6B12.02c;SPBC2G5.07c;SPAC15E1.07c;SPCC1919.15;SPBPB8B6.04c;SPBC336.12c;SPAP8A3.06;SPAC19A8.08;SPBC609.05;SPAC1805.06c;SPAC1071.10c;SPBC19C2.13c;SPAC17A2.08c;SPBC17D11.06;SPAC222.08c;SPBC6B1.10;SPCC965.05c;SPBC32F12.01c;SPBC36.07;SPCC1753.02c;SPBC887.03c;SPBC23E6.07c;SPAC1F7.01c;SPCC16C4.14c;SPAC16C9.04c;SPAC17H9.10c;SPBC428.06c;SPAC13G6.09;SPAC9G1.12;SPCC24B10.22;SPBC19G7.10c;SPBC25H2.13c;SPAC1B2.04;SPAC19G12.17;SPAC17D4.02;SPBC3D6.08c;SPBC146.03c;SPAC3H5.06c;SPAC1851.03;SPCC24B10.21;SPBC32F12.02;SPBC146.07;SPCC737.02c;SPAC18G6.07c;SPBC29A3.02c;SPCC1223.07c;SPAC23C11.08;SPBC428.19c;SPAC1D4.10;SPAC20G8.01;SPBC119.02;SPAC23C4.11;SPBC19G7.09;SPAC1783.04c;SPBC26H8.10;SPCC794.10;SPBC1A4.09;SPBC13E7.04;SPCP31B10.03c;SPAC644.04;SPBC19G7.01c;SPBC3E7.08c;SPAC1610.01;SPAC22F3.09c;SPBC21H7.04;SPAC29A4.18;SPBC4C3.12;SPBC776.12c;SPAC222.12c;SPBC776.18c;SPBC1604.11;SPCC306.04c;SPCC553.09c;SPCC338.16;SPAC2G11.08c;SPCC24B10.11c;SPAC11E3.08c;SPAC31G5.18c;SPAC9G1.03c;SPBC887.14c;SPCC18.06c;SPAC1F5.07c;SPBC354.03;SPAC1556.01c;SPCC1450.03;SPBP23A10.14c;SPBC4F6.15c;SPBP8B7.14c;SPAC1B2.05;SPAPB1E7.06c;SPBC31F10.13c;SPAC4G9.10;SPCC18.09c;SPBC365.06;SPAC6B12.11;SPBC336.01;SPAC3G9.04;SPAC3C7.04;SPAC23C11.10;SPAC25B8.06c;SPCC4G3.05c;SPBC21B10.12;SPAC15E1.04;SPCC4B3.08;SPBC2G5.02c;SPAC23D3.09;SPAC22F3.11c;SPBC1289.08;SPAC6B12.10c;SPCC736.08;SPAC20H4.07;SPAC31A2.02;SPAC17G8.05;SPCC1442.13c;SPCC663.12;SPCC1739.07;SPCC550.13;SPAC1071.06;SPAC2F3.15;SPCC576.03c;SPCC970.10c;SPBC32H8.10;SPAC9.13c;SPCC594.05c;SPAC637.11;SPBC2D10.10c;SPBC4C3.05c;SPAC1002.05c;SPAC23D3.02;SPBC29A3.10c;SPAC18B11.07c;SPBC646.14c;SPAC3G9.08;SPCC285.15c;SPBC11B10.09;SPAC25B8.19c;SPBC11G11.05;SPBC14C8.07c;SPBC25H2.11c;SPBC17G9.02c;SPBC2G2.13c;SPCC1259.10;SPBC21D10.11c;SPAC1071.04c;SPBC26H8.08c;SPCC320.13c;SPAC6B12.09;SPAC5D6.05;SPAC22F8.12c;SPBC4B4.07c;SPAC6F12.17;SPCC16A11.05c;SPCC16C4.10;SPAC3C7.03c;SPAC24B11.13;SPAC22H12.02;SPAC23G3.10c;SPCC18.13;SPAC26F1.10c;SPBC31E1.03;SPBC18H10.07;SPAC26H5.05;SPCC338.08;SPCC16C4.09;SPBC11B10.10c;SPCC306.09c;SPBC24C6.11;SPAC1F5.10;SPAC27D7.08c;SPBC16D10.04c;SPAC8C9.07;SPBC6B1.09c;SPBC19C2.14;SPAC57A10.10c;SPBC1734.02c;SPCC162.01c;SPAC664.01c;SPCC736.06;SPCC1840.11;SPCC126.03;SPBP4H10.09;SPCC74.02c;SPAC27E2.05;SPBC21B10.13c;SPAC22F3.10c;SPBC16G5.01;SPAC644.14c;SPAC10F6.08c;SPBC651.10;SPBC13E7.03c;SPCC613.07;SPCC338.17c;SPBC32F12.05c;SPCC24B10.12;SPBC3H7.10;SPCC736.11;SPBC776.17;SPAC15A10.03c;SPCC5E4.06;SPAC12G12.16c;SPAC2F3.09;SPBC146.09c;SPBC3B8.02;SPBC29A10.13;SPBC16D10.03;SPBC216.06c;SPBC17G9.07;SPAC3G6.01;SPBC17A3.07;SPCC1840.10;SPBC4.04c;SPAC27E2.10c;SPCC16C4.03;SPBC3E7.15c;SPAC23H3.13c;SPBC19C7.02;SPCC31H12.08c;SPCC777.14;SPAC23G3.01;SPACUNK4.06c;SPCC4B3.05c;SPAC12B10.12c;SPBC660.13c;SPCC61.02;SPBC16D10.09;SPBC337.12;SPAC1D4.12;SPAC1B3.17;SPCC16C4.11;SPAC25B8.03;SPAC806.06c;SPAC23H4.12;SPAC1002.15c;SPAC14C4.14;SPAPB1E7.02c;SPAC323.01c;SPCC1259.13;SPAC222.04c;SPBC26H8.03;SPBC12D12.06;SPBC3H7.11;SPCC24B10.08c;SPBC2D10.12;SPCC613.12c;SPAC17H9.19c;SPBC725.16;SPAC4H3.13;SPAC8F11.07c;SPBC336.04;SPBC18H10.06c;SPAC2G11.15c;</t>
  </si>
  <si>
    <t>FYPO:0001336;</t>
  </si>
  <si>
    <t>transport phenotype during vegetative growth</t>
  </si>
  <si>
    <t>SPAC1B3.14;SPAC1071.10c;SPCC5E4.04;SPAC17G6.04c;SPAC11G7.02;SPAC110.03;SPBC146.03c;SPBC2G2.14;SPBC106.09;SPAC4C5.02c;SPAC3G6.02;SPAC23H3.03c;SPAC4F10.15c;SPBC2G2.01c;SPCC1322.06;SPCC1840.03;SPCC4B3.15;SPCC4B3.08;SPBC405.04c;SPCC188.06c;SPBC428.16c;SPBC646.09c;SPAC4G8.10;SPAC1F5.08c;SPAC20G4.07c;SPBC582.03;SPBC1778.06c;SPCC320.13c;SPBC30D10.10c;SPCC16A11.05c;SPAC20G8.07c;SPBC31E1.04;SPCC895.05;SPAC890.02c;SPAC20G8.03;SPAC30D11.05;SPBC27B12.08;SPCC1840.01c;SPBC16G5.01;SPAC31G5.13;SPAC1805.17;SPBC211.03c;SPAC17G8.12;SPBC337.12;SPAC15A10.01;SPAC977.10;SPAC18G6.03;SPAC17H9.19c;</t>
  </si>
  <si>
    <t>FYPO:0002403;</t>
  </si>
  <si>
    <t>abnormal nucleus</t>
  </si>
  <si>
    <t>2.53115264797508 (130/5136)</t>
  </si>
  <si>
    <t>SPBC1105.17;SPCC5E4.04;SPBC23E6.07c;SPAC1565.06c;SPAC17H9.10c;SPBC146.03c;SPAC3H5.06c;SPCC11E10.04;SPBC146.07;SPBC409.07c;SPAC3G6.02;SPBC776.12c;SPCC1322.06;SPAC6B12.11;SPAC6B12.10c;SPAC20H4.07;SPCC550.13;SPBC4C3.05c;SPBC26H8.07c;SPBC19G7.07c;SPBC365.13c;SPBC14C8.07c;SPBC582.03;SPAC3C7.03c;SPCC1672.10;SPAC57A10.10c;SPCC1840.01c;SPBC16G5.01;SPAC644.14c;SPAC1805.17;SPAC15A10.03c;SPCC645.07;SPBC3H7.01;SPBC409.04c;SPAPB1E7.02c;SPAC4A8.11c;SPAC17H9.19c;SPBC336.04;SPAC2G11.15c;</t>
  </si>
  <si>
    <t>FYPO:0000052;</t>
  </si>
  <si>
    <t>abnormal meiotic cell cycle</t>
  </si>
  <si>
    <t>11.6129032258065 (72/620)</t>
  </si>
  <si>
    <t>6.09423676012461 (313/5136)</t>
  </si>
  <si>
    <t>SPAC15E1.07c;SPBC336.12c;SPBC1105.17;SPAC3H8.10;SPCC5E4.04;SPCC645.11c;SPAC17H9.10c;SPBC24C6.06;SPBC25H2.13c;SPAC3H5.06c;SPBC32F12.02;SPAC23C11.08;SPAC20G8.01;SPBC26H8.10;SPBC776.02c;SPBC106.09;SPAC22F3.09c;SPAC31G5.18c;SPAC1556.01c;SPAPB1E7.06c;SPCC1183.12;SPCC1840.03;SPBC336.01;SPCC4G3.05c;SPBC21B10.12;SPAC8F11.08c;SPCC4B3.08;SPAC2G11.06;SPCC1442.13c;SPCC663.12;SPAC2F3.15;SPBC405.04c;SPBC646.09c;SPAC18B11.07c;SPBC26H8.07c;SPBC11B10.09;SPAC19B12.10;SPAC1142.07c;SPBC582.03;SPBC1778.06c;SPBP4H10.11c;SPCC320.13c;SPBC30D10.10c;SPAC3C7.03c;SPAC167.05;SPBC18H10.07;SPCC338.08;SPAC1F8.02c;SPAC20G8.07c;SPAC57A10.10c;SPCC63.02c;SPBC6B1.04;SPAC664.01c;SPAC27E2.05;SPAC644.14c;SPCC338.17c;SPAC15A10.03c;SPCC5E4.06;SPBC3B8.02;SPCC16C4.17;SPBC3H7.01;SPBC32F12.04;SPBC409.04c;SPBC660.13c;SPAC1B3.17;SPAPB1E7.02c;SPAC3A12.14;SPAC18G6.03;SPAC17H9.19c;SPAC8F11.07c;SPAC328.02;SPBC336.04;</t>
  </si>
  <si>
    <t>FYPO:0000174;</t>
  </si>
  <si>
    <t>abnormal cell wall biogenesis</t>
  </si>
  <si>
    <t>3.06451612903226 (19/620)</t>
  </si>
  <si>
    <t>SPAC19B12.02c;SPAC3H8.10;SPCC1840.02c;SPBC32F12.01c;SPAC110.03;SPAC23C11.08;SPBC4F6.06;SPBC12D12.04c;SPCC1281.01;SPAC2E1P5.04c;SPCC1183.12;SPCC1442.12;SPAC1F5.08c;SPBP4H10.11c;SPAC1F7.04;SPBC19G7.05c;SPBC3B8.02;SPBC3H7.01;SPAPB1E7.02c;</t>
  </si>
  <si>
    <t>FYPO:0001345;</t>
  </si>
  <si>
    <t>abnormal DNA recombination during vegetative growth</t>
  </si>
  <si>
    <t>1.09034267912773 (56/5136)</t>
  </si>
  <si>
    <t>SPAC6B12.02c;SPAC19G12.17;SPAC3H5.06c;SPBC106.09;SPAC1556.01c;SPBC336.01;SPCC4G3.05c;SPAC20H4.07;SPBC582.03;SPBC30D10.10c;SPAC3C7.03c;SPCC338.08;SPBC16D10.04c;SPBC6B1.09c;SPAC644.14c;SPCC338.17c;SPAC15A10.03c;SPBC216.06c;SPBC4.04c;SPCC31H12.08c;SPAC1D4.12;SPCC24B10.07;SPAC8F11.07c;</t>
  </si>
  <si>
    <t>FYPO:0002956;</t>
  </si>
  <si>
    <t>abnormal protein localization to nucleus</t>
  </si>
  <si>
    <t>2.45327102803738 (126/5136)</t>
  </si>
  <si>
    <t>GO:0009890;</t>
  </si>
  <si>
    <t>negative regulation of biosynthetic process</t>
  </si>
  <si>
    <t>SPAC3A11.08;SPCC1919.15;SPBC609.05;SPCC1753.02c;SPAC1F7.01c;SPAC17H9.10c;SPBC25H2.13c;SPAC17D4.02;SPAC1851.03;SPBC19G7.09;SPAC1783.04c;SPAC1610.01;SPAC29A4.18;SPBC776.12c;SPCC306.04c;SPCC338.16;SPAC11E3.08c;SPAC31G5.18c;SPBC354.03;SPBC31F10.13c;SPBC365.06;SPAC17G8.05;SPCC663.12;SPCC550.13;SPCC594.05c;SPCC1442.12;SPAC1002.05c;SPAC18B11.07c;SPBC11B10.09;SPAC25B8.19c;SPAC22F8.12c;SPBC3B8.10c;SPAC26F1.10c;SPBC19C2.14;SPAC664.01c;SPBC21B10.13c;SPAC644.14c;SPBC651.10;SPCC736.11;SPAC15A10.03c;SPBC146.09c;SPBC216.06c;SPAC3G6.01;SPCC16C4.03;SPAC6B12.15;SPAC23H3.13c;SPBC19C7.02;SPAC23G3.01;SPAC1B3.17;SPAPB1E7.02c;SPCC1259.13;SPCC613.12c;SPBC18H10.06c;</t>
  </si>
  <si>
    <t>GO:0031327;</t>
  </si>
  <si>
    <t>negative regulation of cellular biosynthetic process</t>
  </si>
  <si>
    <t>FYPO:0001188;</t>
  </si>
  <si>
    <t>sensitive to Calcofluor White</t>
  </si>
  <si>
    <t>1.01246105919003 (52/5136)</t>
  </si>
  <si>
    <t>SPAC959.04c;SPAC19G12.17;SPBC3D6.08c;SPBC4F6.06;SPAC1783.04c;SPCC4B3.16;SPAC19G12.11;SPAC688.07c;SPBC83.10;SPAC1F12.07;SPBC19G7.08c;SPAC1805.05;SPCC188.08c;SPCC1442.12;SPCC1259.05c;SPAC1F5.08c;SPCC825.02;SPBC25H2.16c;SPAC22F3.10c;SPBC651.10;SPBC16D10.06;SPAC222.19;</t>
  </si>
  <si>
    <t>FYPO:0004320;</t>
  </si>
  <si>
    <t>altered DNA level</t>
  </si>
  <si>
    <t>GO:0051726;</t>
  </si>
  <si>
    <t>regulation of cell cycle</t>
  </si>
  <si>
    <t>SPCC1739.12;SPAC3A11.08;SPCC16C4.12;SPCC645.06c;SPAC1565.06c;SPAC110.03;SPBC24C6.06;SPBC25H2.13c;SPAC9G1.09;SPAC17D4.02;SPBC2G2.14;SPBC119.02;SPBC409.07c;SPBC776.02c;SPBC3H7.13;SPAC3G6.02;SPAC22F3.09c;SPBC776.12c;SPBC776.18c;SPCC338.16;SPAC1556.01c;SPAC688.07c;SPAPB1E7.06c;SPAP27G11.10c;SPCC1840.03;SPCC4G3.05c;SPAC12B10.10;SPCC550.13;SPBC23G7.12c;SPAC57A10.02;SPBC17F3.02;SPCC1442.12;SPAC23D3.02;SPBC428.16c;SPBC11B10.09;SPBC14C8.07c;SPBC582.03;SPCC320.13c;SPBC30D10.10c;SPAC1F7.04;SPAC3C7.03c;SPAC26F1.10c;SPCC338.08;SPBC6B1.09c;SPBC16G5.01;SPBC4F6.12;SPAC31G5.13;SPAC6C3.08;SPCC1020.02;SPBC146.09c;SPAC4A8.12c;SPBC216.06c;SPBP19A11.03c;SPAC6B12.15;SPBC24C6.07;SPCC777.14;SPACUNK4.06c;SPAC31A2.05c;SPCC16C4.11;SPCC1259.13;SPCC24B10.08c;SPAC18G6.03;</t>
  </si>
  <si>
    <t>FYPO:0000776;</t>
  </si>
  <si>
    <t>normal protein phosphorylation during vegetative growth</t>
  </si>
  <si>
    <t>SPBC17D11.06;SPCC1753.02c;SPAC821.12;SPCC4F11.02;SPBC25H2.13c;SPAC20G8.01;SPBC409.07c;SPBC776.02c;SPCC306.04c;SPAC20H4.07;SPAC57A10.02;SPAC2F3.15;SPBC11B10.09;SPBC365.13c;SPBC582.03;SPBC30D10.10c;SPAC26F1.10c;SPCC338.08;SPBC16D10.04c;SPBP19A11.04c;SPAC664.01c;SPCC74.02c;SPBC19G7.05c;SPAC644.14c;SPBC216.06c;SPBC4.04c;SPAC6B12.15;SPAC23H3.13c;SPBC16D10.09;SPCC1259.13;SPAC18G6.03;SPCC24B10.07;</t>
  </si>
  <si>
    <t>FYPO:0000294;</t>
  </si>
  <si>
    <t>RNA metabolism phenotype</t>
  </si>
  <si>
    <t>SPAC20G8.09c;SPBC2G5.07c;SPAP8A3.06;SPAC19A8.08;SPBC19C2.13c;SPBC36.07;SPCC1753.02c;SPAC1F7.01c;SPAC17H9.10c;SPBC24C6.06;SPBC19G7.10c;SPBC3D6.08c;SPAC1851.03;SPBC146.07;SPAC23C4.11;SPAC1783.04c;SPBC12D12.07c;SPBC12D12.04c;SPAC1071.02;SPAC1610.01;SPAC22F3.09c;SPAC26A3.07c;SPCC338.16;SPAC2G11.08c;SPAPB1E7.06c;SPAC23C11.10;SPAC31A2.02;SPAC637.11;SPBC11B10.09;SPAC1F5.08c;SPAC6F12.17;SPAC25G10.06;SPAC26F1.10c;SPBC11B10.10c;SPAC1F8.02c;SPAC57A10.10c;SPBC21B10.13c;SPBC3H7.10;SPAC3G6.01;SPBC3H7.01;SPBC3E7.15c;SPAC6B12.15;SPAC23H3.13c;SPCC777.14;SPBC660.13c;SPAC323.05c;SPBC337.12;SPAC17H9.19c;SPBC725.16;SPAC2G11.15c;</t>
  </si>
  <si>
    <t>FYPO:0000144;</t>
  </si>
  <si>
    <t>abnormal chromatin silencing</t>
  </si>
  <si>
    <t>SPBC609.05;SPAC1F7.01c;SPAC17H9.10c;SPBC25H2.13c;SPAC19G12.17;SPAC3H5.06c;SPAC1783.04c;SPBC26H8.10;SPBC106.09;SPAC1610.01;SPCC306.04c;SPCC338.16;SPAC31G5.18c;SPBC31F10.13c;SPAC17G8.05;SPCC663.12;SPAC18B11.07c;SPBC30D10.10c;SPBC24C6.11;SPBC19C2.14;SPAC664.01c;SPAC644.14c;SPCC736.11;SPAC15A10.03c;SPBC216.06c;SPCC31H12.08c;SPAC23G3.01;SPCC61.02;SPAC1B3.17;SPAPB1E7.02c;SPAC25B8.14;SPCC24B10.08c;SPCC613.12c;</t>
  </si>
  <si>
    <t>GO:0010605;</t>
  </si>
  <si>
    <t>negative regulation of macromolecule metabolic process</t>
  </si>
  <si>
    <t>4.55607476635514 (234/5136)</t>
  </si>
  <si>
    <t>SPAC3A11.08;SPCC1919.15;SPBC609.05;SPCC1753.02c;SPCC4F11.02;SPAC1F7.01c;SPAC17H9.10c;SPBC25H2.13c;SPAC17D4.02;SPAC1851.03;SPBC19G7.09;SPAC1783.04c;SPBC12D12.04c;SPBC776.02c;SPAC1610.01;SPAC29A4.18;SPBC776.12c;SPCC306.04c;SPCC338.16;SPAC11E3.08c;SPAC31G5.18c;SPBC354.03;SPBC31F10.13c;SPBC365.06;SPAC17G8.05;SPCC663.12;SPCC550.13;SPCC594.05c;SPAC1002.05c;SPAC18B11.07c;SPBC11B10.09;SPAC25B8.19c;SPCC320.13c;SPAC22F8.12c;SPAC26F1.10c;SPBC11B10.10c;SPBC19C2.14;SPAC664.01c;SPBC21B10.13c;SPAC644.14c;SPBC651.10;SPCC736.11;SPAC15A10.03c;SPCC1020.02;SPBC146.09c;SPBC216.06c;SPAC3G6.01;SPCC16C4.03;SPAC6B12.15;SPAC23H3.13c;SPBC19C7.02;SPAC23G3.01;SPAC1B3.17;SPAPB1E7.02c;SPCC1259.13;SPBC2D10.12;SPCC613.12c;SPBC18H10.06c;</t>
  </si>
  <si>
    <t>FYPO:0000775;</t>
  </si>
  <si>
    <t>abnormal protein phosphorylation during vegetative growth</t>
  </si>
  <si>
    <t>SPBC336.12c;SPCC4F11.02;SPAC17H9.10c;SPBC25H2.13c;SPAC3H5.06c;SPBC4F6.06;SPBC12D12.04c;SPBC409.07c;SPBC776.02c;SPBC3H7.13;SPAC4C5.02c;SPBC776.12c;SPBC776.18c;SPBC887.14c;SPCC4B3.15;SPCC4B3.08;SPAC1805.05;SPAC57A10.02;SPAC2F3.15;SPBC17F3.02;SPBC32H8.10;SPBC428.16c;SPBC11B10.09;SPBC14C8.07c;SPBC2G2.13c;SPBC582.03;SPCC320.13c;SPBC30D10.10c;SPAC1F7.04;SPAC26F1.10c;SPCC338.08;SPBC16D10.04c;SPAPB1E7.12;SPBC6B1.04;SPAC664.01c;SPAC644.14c;SPCC338.17c;SPAC4A8.12c;SPBC216.06c;SPAC27E2.10c;SPAC6B12.15;SPBC660.13c;SPCC1259.13;SPAC18G6.03;SPAC17H9.19c;SPCC24B10.07;SPBC336.04;</t>
  </si>
  <si>
    <t>FYPO:0000574;</t>
  </si>
  <si>
    <t>abnormal gene silencing</t>
  </si>
  <si>
    <t>GO:0032506;</t>
  </si>
  <si>
    <t>cytokinetic process</t>
  </si>
  <si>
    <t>SPCC16C4.12;SPCC645.06c;SPCC1840.02c;SPAC1565.06c;SPAC110.03;SPAC9G1.09;SPBC4F6.06;SPCC1281.01;SPBC3H7.13;SPAC4F10.15c;SPAC688.07c;SPAP8A3.08;SPBC19G7.08c;SPCC4B3.15;SPAC12B10.10;SPBC17F3.02;SPBC11B10.09;SPBC1778.06c;SPCC613.04c;SPAC1F7.04;SPCC895.05;SPAC4A8.15c;SPBC19G7.05c;SPBC4F6.12;SPBC3F6.05;SPBC32H8.12c;SPBC24C6.07;SPBC32F12.04;SPACUNK4.06c;</t>
  </si>
  <si>
    <t>GO:0051301;</t>
  </si>
  <si>
    <t>cell division</t>
  </si>
  <si>
    <t>4.06931464174455 (209/5136)</t>
  </si>
  <si>
    <t>SPCC1739.12;SPCC645.06c;SPCC16C4.12;SPCC1840.02c;SPAC1565.06c;SPAC110.03;SPAC9G1.09;SPBC119.02;SPBC4F6.06;SPCC1281.01;SPBC776.02c;SPBC3H7.13;SPAC3G6.02;SPAC4F10.15c;SPAC1556.01c;SPAC688.07c;SPAP8A3.08;SPBC19G7.08c;SPCC4G3.05c;SPCC4B3.15;SPAC12B10.10;SPAC9G1.11c;SPAPYUG7.03c;SPBC23G7.12c;SPAC57A10.02;SPBC17F3.02;SPBC11B10.09;SPBC582.03;SPBC1778.06c;SPCC320.13c;SPCC613.04c;SPAC1F7.04;SPAC3C7.03c;SPBC14C8.06;SPCC895.05;SPAC4A8.15c;SPBC19G7.05c;SPBC16G5.01;SPBC4F6.12;SPAC31G5.13;SPAC6C3.08;SPBC3F6.05;SPCC1020.02;SPAC4A8.12c;SPBP19A11.03c;SPBC32H8.12c;SPBC24C6.07;SPBC32F12.04;SPACUNK4.06c;SPAC4F10.11;SPAC31A2.05c;SPCC24B10.08c;SPAC18G6.03;</t>
  </si>
  <si>
    <t>FYPO:0002790;</t>
  </si>
  <si>
    <t>vacuoles present in increased numbers</t>
  </si>
  <si>
    <t>0.525700934579439 (27/5136)</t>
  </si>
  <si>
    <t>SPAC110.03;SPBC4F6.06;SPAC4C5.02c;SPAC31G5.18c;SPCC4B3.08;SPBC405.04c;SPBC26H8.07c;SPAC4G8.10;SPAC19B12.10;SPBC31E1.04;SPAC23H4.14;SPBC25H2.16c;SPAC30D11.13;SPAC2G11.03c;SPAC15A10.01;</t>
  </si>
  <si>
    <t>Gene Expression</t>
  </si>
  <si>
    <t>Caffeine and Rapamycin induced</t>
  </si>
  <si>
    <t>Underrepresented</t>
  </si>
  <si>
    <t>1.45161290322581 (9/620)</t>
  </si>
  <si>
    <t>5.60747663551402 (288/5136)</t>
  </si>
  <si>
    <t>SPAC869.01;SPBPB2B2.08;SPCC576.03c;SPAC1F8.03c;SPAC869.03c;SPAC869.04;SPBPB21E7.04c;SPBC32F12.03c;SPAC1635.01;</t>
  </si>
  <si>
    <t>FYPO:0001401;</t>
  </si>
  <si>
    <t>abnormal protein localization to cell division site</t>
  </si>
  <si>
    <t>3.87096774193548 (24/620)</t>
  </si>
  <si>
    <t>SPCC645.06c;SPAC3H8.10;SPAC821.12;SPAC1565.06c;SPAC9G1.09;SPAC688.07c;SPAP8A3.08;SPBC19G7.08c;SPCC4B3.15;SPAC12B10.10;SPAPYUG7.03c;SPAC57A10.02;SPBC17F3.02;SPBC26H8.07c;SPBC14C8.06;SPAC4A8.15c;SPBP19A11.04c;SPCC830.06;SPBC23G7.08c;SPBC4F6.12;SPBC24C6.07;SPAC17G8.12;SPAC4F10.11;SPAC18G6.03;</t>
  </si>
  <si>
    <t>FYPO:0002739;</t>
  </si>
  <si>
    <t>abnormal meiotic cell cycle process</t>
  </si>
  <si>
    <t>11.2903225806452 (70/620)</t>
  </si>
  <si>
    <t>6.01635514018692 (309/5136)</t>
  </si>
  <si>
    <t>SPAC15E1.07c;SPBC336.12c;SPBC1105.17;SPAC3H8.10;SPCC5E4.04;SPCC645.11c;SPAC17H9.10c;SPBC24C6.06;SPBC25H2.13c;SPAC3H5.06c;SPBC32F12.02;SPAC23C11.08;SPAC20G8.01;SPBC26H8.10;SPBC776.02c;SPAC22F3.09c;SPAC31G5.18c;SPAC1556.01c;SPAPB1E7.06c;SPCC1183.12;SPCC1840.03;SPBC336.01;SPCC4G3.05c;SPBC21B10.12;SPAC8F11.08c;SPCC4B3.08;SPAC2G11.06;SPCC1442.13c;SPCC663.12;SPAC2F3.15;SPBC405.04c;SPBC646.09c;SPAC18B11.07c;SPBC26H8.07c;SPBC11B10.09;SPAC19B12.10;SPAC1142.07c;SPBC582.03;SPBC1778.06c;SPBP4H10.11c;SPCC320.13c;SPBC30D10.10c;SPAC3C7.03c;SPAC167.05;SPBC18H10.07;SPCC338.08;SPAC1F8.02c;SPAC20G8.07c;SPCC63.02c;SPBC6B1.04;SPAC664.01c;SPAC27E2.05;SPAC644.14c;SPCC338.17c;SPAC15A10.03c;SPCC5E4.06;SPBC3B8.02;SPCC16C4.17;SPBC3H7.01;SPBC32F12.04;SPBC409.04c;SPBC660.13c;SPAC1B3.17;SPAPB1E7.02c;SPAC3A12.14;SPAC18G6.03;SPAC17H9.19c;SPAC8F11.07c;SPAC328.02;SPBC336.04;</t>
  </si>
  <si>
    <t>GO:0032774;</t>
  </si>
  <si>
    <t>RNA biosynthetic process</t>
  </si>
  <si>
    <t>SPBC337.03;SPCC1682.07;SPAC3A11.08;SPBC2G5.07c;SPCC1919.15;SPBPB8B6.04c;SPBC336.12c;SPBC609.05;SPBC17D11.06;SPBC36.07;SPCC1753.02c;SPAC1F7.01c;SPCC16C4.14c;SPAC17H9.10c;SPBC428.06c;SPBC25H2.13c;SPAC3H5.06c;SPAC1851.03;SPAC23C11.08;SPBC119.02;SPBC19G7.09;SPAC1783.04c;SPCP31B10.03c;SPAC1610.01;SPAC22F3.09c;SPAC29A4.18;SPBC4C3.12;SPBC776.12c;SPBC776.18c;SPCC306.04c;SPCC553.09c;SPCC24B10.11c;SPAC31G5.18c;SPBC354.03;SPBP23A10.14c;SPBC31F10.13c;SPBC365.06;SPAC3G9.04;SPAC3C7.04;SPAC25B8.06c;SPCC4B3.08;SPBC2G5.02c;SPAC23D3.09;SPAC6B12.10c;SPCC736.08;SPAC17G8.05;SPCC663.12;SPAC1071.06;SPAC2F3.15;SPCC576.03c;SPCC970.10c;SPBC32H8.10;SPCC594.05c;SPBC4C3.05c;SPAC1002.05c;SPAC18B11.07c;SPAC3G9.08;SPAC25B8.19c;SPBC11G11.05;SPBC25H2.11c;SPBC17G9.02c;SPAC5D6.05;SPAC22F8.12c;SPAC22H12.02;SPAC23G3.10c;SPAC26F1.10c;SPAC26H5.05;SPBC19C2.14;SPAC57A10.10c;SPAC664.01c;SPBP4H10.09;SPBC21B10.13c;SPBC16G5.01;SPAC644.14c;SPCC736.11;SPAC15A10.03c;SPBC146.09c;SPBC3B8.02;SPAC3G6.01;SPCC16C4.03;SPAC23H3.13c;SPBC19C7.02;SPAC23G3.01;SPACUNK4.06c;SPCC61.02;SPAC1D4.12;SPAC1B3.17;SPCC16C4.11;SPAC23H4.12;SPAC1002.15c;SPAPB1E7.02c;SPCC1259.13;SPAC222.04c;SPBC12D12.06;SPCC24B10.08c;SPCC613.12c;SPBC725.16;SPBC18H10.06c;</t>
  </si>
  <si>
    <t>FYPO:0001510;</t>
  </si>
  <si>
    <t>viable vegetative cell, abnormal cell shape, normal cell size</t>
  </si>
  <si>
    <t>4.18613707165109 (215/5136)</t>
  </si>
  <si>
    <t>SPAC4F10.04;SPBC30D10.13c;SPBC609.05;SPBC365.10;SPBC24C6.06;SPBC19G7.10c;SPBC4F6.06;SPCC794.10;SPAC1071.02;SPAC31G5.18c;SPAC9G1.03c;SPAC17H9.08;SPAC17A5.07c;SPAC15E1.04;SPAC23D3.09;SPAC3H5.10;SPCC736.08;SPCC663.12;SPBC409.19c;SPBC29A10.01;SPAC3G9.08;SPBC27B12.09c;SPBC3H7.03c;SPCC1259.01c;SPAC17C9.07;SPBC26H8.08c;SPAC24B11.13;SPAC26H5.05;SPBC1706.03;SPAC5D6.13;SPAC8C9.07;SPCC613.08;SPAC23H4.14;SPBC6B1.04;SPAC11G7.04;SPCC74.02c;SPBC27B12.08;SPBC19C7.12c;SPBC1105.15c;SPBC4F6.12;SPCC825.01;SPAC6C3.08;SPBC685.07c;SPAC4G8.11c;SPBC146.09c;SPBC1271.12;SPBC146.08c;SPAC4F10.05c;SPAC23H3.13c;SPCC16C4.11;SPAC25B8.03;SPBC2F12.15c;SPBC1709.03;SPAC222.04c;</t>
  </si>
  <si>
    <t>FYPO:0002496;</t>
  </si>
  <si>
    <t>normal metabolic process</t>
  </si>
  <si>
    <t>5.08177570093458 (261/5136)</t>
  </si>
  <si>
    <t>SPAC3A11.08;SPBC2G5.07c;SPBC336.12c;SPBC17D11.06;SPCC1753.02c;SPAC821.12;SPCC4F11.02;SPAC1F7.01c;SPAC17H9.10c;SPBC25H2.13c;SPAC19G12.17;SPBC146.03c;SPBC32F12.02;SPAC1D4.10;SPAC20G8.01;SPBC119.02;SPBC409.07c;SPBC776.02c;SPBC19G7.01c;SPBC3E7.08c;SPBC776.18c;SPCC306.04c;SPAC1556.01c;SPAC1B2.05;SPCC4G3.05c;SPCC4B3.08;SPAC20H4.07;SPCC1739.07;SPAC57A10.02;SPAC2F3.15;SPBC428.16c;SPAC18B11.07c;SPBC11B10.09;SPBC365.13c;SPBC14C8.07c;SPBC582.03;SPBC30D10.10c;SPAC26F1.10c;SPCC338.08;SPBC16D10.04c;SPCC1183.03c;SPBP19A11.04c;SPAC664.01c;SPCC74.02c;SPBC19G7.05c;SPAC644.14c;SPAC15A10.03c;SPBC146.09c;SPBC216.06c;SPAC3G6.01;SPBC4.04c;SPAC6B12.15;SPAC23H3.13c;SPBC19C7.02;SPCC31H12.08c;SPCC777.14;SPBC660.13c;SPBC16D10.09;SPBC337.12;SPCC1259.13;SPAC18G6.03;SPCC24B10.07;</t>
  </si>
  <si>
    <t>FYPO:0001703;</t>
  </si>
  <si>
    <t>normal mitotic cell cycle checkpoint</t>
  </si>
  <si>
    <t>0.895638629283489 (46/5136)</t>
  </si>
  <si>
    <t>SPBC336.12c;SPCC5E4.04;SPBC25H2.13c;SPBC4F6.15c;SPCC4G3.05c;SPAC20H4.07;SPAC2F3.15;SPAC3C7.03c;SPCC338.08;SPAC4A8.15c;SPAC664.01c;SPAC644.14c;SPAC15A10.03c;SPBC216.06c;SPAC30D11.13;SPBC4.04c;SPBC660.13c;SPBC16D10.09;SPAC31A2.05c;SPCC1259.13;</t>
  </si>
  <si>
    <t>GO:0034654;</t>
  </si>
  <si>
    <t>nucleobase-containing compound biosynthetic process</t>
  </si>
  <si>
    <t>11.7990654205607 (606/5136)</t>
  </si>
  <si>
    <t>SPBC337.03;SPCC1682.07;SPAC3A11.08;SPBC2G5.07c;SPCC1919.15;SPBPB8B6.04c;SPBC336.12c;SPBC609.05;SPAC1071.10c;SPBC17D11.06;SPBC36.07;SPCC1753.02c;SPAC1F7.01c;SPCC16C4.14c;SPAC17H9.10c;SPBC428.06c;SPBC25H2.13c;SPAC3H5.06c;SPAC1851.03;SPAC23C11.08;SPBC119.02;SPAC23C4.11;SPBC19G7.09;SPAC1783.04c;SPBC13E7.04;SPCP31B10.03c;SPAC1610.01;SPAC22F3.09c;SPAC29A4.18;SPBC4C3.12;SPBC776.12c;SPAC222.12c;SPBC776.18c;SPBC1604.11;SPCC306.04c;SPCC553.09c;SPCC24B10.11c;SPAC31G5.18c;SPBC354.03;SPBP23A10.14c;SPBC31F10.13c;SPBC365.06;SPAC3G9.04;SPAC3C7.04;SPAC25B8.06c;SPAC15E1.04;SPCC4B3.08;SPBC2G5.02c;SPAC23D3.09;SPBC1289.08;SPAC6B12.10c;SPCC736.08;SPAC17G8.05;SPCC663.12;SPAC1071.06;SPAC2F3.15;SPCC576.03c;SPCC970.10c;SPBC32H8.10;SPCC594.05c;SPBC4C3.05c;SPAC1002.05c;SPBC29A3.10c;SPAC18B11.07c;SPAC3G9.08;SPAC25B8.19c;SPBC11G11.05;SPBC25H2.11c;SPBC17G9.02c;SPBC2G2.13c;SPAC5D6.05;SPAC22F8.12c;SPAC22H12.02;SPAC23G3.10c;SPAC26F1.10c;SPAC26H5.05;SPCC306.09c;SPBC19C2.14;SPAC57A10.10c;SPBC1734.02c;SPAC664.01c;SPBP4H10.09;SPAC27E2.05;SPBC21B10.13c;SPBC16G5.01;SPAC644.14c;SPCC736.11;SPAC15A10.03c;SPBC146.09c;SPBC3B8.02;SPBC29A10.13;SPAC3G6.01;SPCC16C4.03;SPAC23H3.13c;SPBC19C7.02;SPAC23G3.01;SPACUNK4.06c;SPCC61.02;SPBC16D10.09;SPAC1D4.12;SPAC1B3.17;SPCC16C4.11;SPAC806.06c;SPAC23H4.12;SPAC1002.15c;SPAC14C4.14;SPAPB1E7.02c;SPAC323.01c;SPCC1259.13;SPAC222.04c;SPBC12D12.06;SPCC24B10.08c;SPCC613.12c;SPBC725.16;SPBC336.04;SPBC18H10.06c;</t>
  </si>
  <si>
    <t>GO:0010564;</t>
  </si>
  <si>
    <t>regulation of cell cycle process</t>
  </si>
  <si>
    <t>4.24454828660436 (218/5136)</t>
  </si>
  <si>
    <t>SPCC1739.12;SPCC645.06c;SPCC16C4.12;SPAC1565.06c;SPAC110.03;SPBC25H2.13c;SPAC9G1.09;SPAC17D4.02;SPBC2G2.14;SPBC119.02;SPBC409.07c;SPBC776.02c;SPBC3H7.13;SPAC3G6.02;SPBC776.12c;SPCC338.16;SPAC1556.01c;SPAC688.07c;SPAP27G11.10c;SPCC1840.03;SPCC4G3.05c;SPAC12B10.10;SPCC550.13;SPBC23G7.12c;SPAC57A10.02;SPBC17F3.02;SPCC1442.12;SPAC23D3.02;SPBC11B10.09;SPBC14C8.07c;SPBC582.03;SPCC320.13c;SPBC30D10.10c;SPAC1F7.04;SPAC3C7.03c;SPAC26F1.10c;SPCC338.08;SPBC16G5.01;SPBC4F6.12;SPAC31G5.13;SPAC6C3.08;SPCC1020.02;SPAC4A8.12c;SPBC216.06c;SPBP19A11.03c;SPAC6B12.15;SPBC24C6.07;SPCC777.14;SPACUNK4.06c;SPAC31A2.05c;SPCC16C4.11;SPCC1259.13;SPCC24B10.08c;SPAC18G6.03;</t>
  </si>
  <si>
    <t>GO:0051716;</t>
  </si>
  <si>
    <t>cellular response to stimulus</t>
  </si>
  <si>
    <t>19.6774193548387 (122/620)</t>
  </si>
  <si>
    <t>SPCC1682.07;SPAC3A11.08;SPAC6B12.02c;SPCC645.06c;SPCC5E4.04;SPCC965.05c;SPAC26H5.07c;SPCC1753.02c;SPAC821.12;SPBC23E6.07c;SPCC4F11.02;SPBC3H7.12;SPAC1565.06c;SPAC17H9.10c;SPAC110.03;SPBC24C6.06;SPBC25H2.13c;SPAC9G1.09;SPAC17D4.02;SPAC1B3.11c;SPAC3H5.06c;SPAC1851.03;SPAC186.06;SPAC20G8.01;SPBC119.02;SPAC7D4.04;SPAC1783.04c;SPBC26H8.10;SPBC12D12.04c;SPBC409.07c;SPBC3H7.13;SPAC4C5.02c;SPBC19G7.01c;SPBC3E7.08c;SPCC4B3.16;SPBC776.12c;SPBC776.18c;SPAC23H3.03c;SPAC1F3.03;SPAC11E3.08c;SPBC887.14c;SPAC1556.01c;SPBC4F6.15c;SPAPB1E7.06c;SPCC18.09c;SPBC336.01;SPBC19G7.08c;SPCC4G3.05c;SPBC2G5.02c;SPAC20H4.07;SPAC1805.05;SPCC550.13;SPAC2F3.15;SPCC576.03c;SPBC405.04c;SPAC23D3.02;SPBC428.16c;SPAC18B11.07c;SPCC1753.04;SPAC3G9.08;SPBC11B10.09;SPAC25B8.19c;SPAC1F5.08c;SPBC365.13c;SPBC582.03;SPBC577.06c;SPBC30D10.10c;SPAC1F7.04;SPAC3C7.03c;SPAC26F1.10c;SPAC26H5.05;SPCC338.08;SPAC5D6.13;SPBC31E1.04;SPBC16D10.04c;SPBC6B1.09c;SPBC1734.02c;SPCC830.06;SPBP4H10.09;SPAC27E2.05;SPAC22F3.10c;SPBC16G5.01;SPAC644.14c;SPBC23G7.08c;SPAC10F6.08c;SPBC651.10;SPBC4F6.12;SPBC1778.05c;SPAC1805.17;SPCC338.17c;SPCC736.11;SPCC5E4.06;SPAC12G12.16c;SPBC3F6.05;SPCC645.07;SPBC216.06c;SPBC32F12.03c;SPBC211.03c;SPBC1539.08;SPBC17A3.07;SPAC27E2.10c;SPAC6F6.15;SPAC6B12.15;SPCC320.04c;SPBC24C6.07;SPAC23H3.13c;SPBC19C7.02;SPAC12B10.12c;SPBC660.13c;SPBC16D10.09;SPAC1D4.12;SPBC26H8.06;SPCC16C4.11;SPAC23H4.12;SPAPB1E7.02c;SPCC1259.13;SPCC24B10.08c;SPBC2D10.12;SPAC18G6.03;SPCC24B10.07;SPAC8F11.07c;SPBC336.04;</t>
  </si>
  <si>
    <t>GO:0050896;</t>
  </si>
  <si>
    <t>response to stimulus</t>
  </si>
  <si>
    <t>12.8115264797508 (658/5136)</t>
  </si>
  <si>
    <t>SPCC1682.07;SPAC3A11.08;SPAC6B12.02c;SPCC645.06c;SPCC5E4.04;SPCC965.05c;SPAC26H5.07c;SPCC1753.02c;SPAC821.12;SPBC23E6.07c;SPCC4F11.02;SPBC3H7.12;SPAC1565.06c;SPAC17H9.10c;SPAC110.03;SPBC24C6.06;SPBC25H2.13c;SPAC9G1.09;SPAC17D4.02;SPAC1B3.11c;SPAC3H5.06c;SPAC1851.03;SPAC18G6.07c;SPAC186.06;SPAC20G8.01;SPBC119.02;SPAC7D4.04;SPAC1783.04c;SPBC26H8.10;SPBC12D12.04c;SPBC409.07c;SPBC3H7.13;SPAC4C5.02c;SPBC19G7.01c;SPBC3E7.08c;SPCC4B3.16;SPBC776.12c;SPBC776.18c;SPAC23H3.03c;SPAC1F3.03;SPAC11E3.08c;SPBC887.14c;SPAC1556.01c;SPBC4F6.15c;SPAPB1E7.06c;SPCC18.09c;SPBC336.01;SPBC19G7.08c;SPCC4G3.05c;SPBC2G5.02c;SPAC20H4.07;SPAC1805.05;SPCC550.13;SPAC2F3.15;SPCC576.03c;SPBC405.04c;SPAC23D3.02;SPBC428.16c;SPAC18B11.07c;SPCC1753.04;SPAC3G9.08;SPBC11B10.09;SPAC25B8.19c;SPAC1F5.08c;SPBC365.13c;SPBC582.03;SPBC577.06c;SPBC30D10.10c;SPAC1F7.04;SPAC3C7.03c;SPAC26F1.10c;SPAC26H5.05;SPCC338.08;SPAC5D6.13;SPBC31E1.04;SPBC16D10.04c;SPBC6B1.09c;SPBC1734.02c;SPCC830.06;SPBP4H10.09;SPAC27E2.05;SPAC22F3.10c;SPBC16G5.01;SPAC644.14c;SPBC23G7.08c;SPAC10F6.08c;SPBC651.10;SPBC4F6.12;SPBC1778.05c;SPAC1805.17;SPCC338.17c;SPCC736.11;SPCC5E4.06;SPAC12G12.16c;SPBC3F6.05;SPCC645.07;SPBC216.06c;SPBC32F12.03c;SPBC211.03c;SPBC1539.08;SPBC17A3.07;SPAC27E2.10c;SPAC6F6.15;SPAC6B12.15;SPCC320.04c;SPBC24C6.07;SPAC23H3.13c;SPBC19C7.02;SPAC12B10.12c;SPBC660.13c;SPBC16D10.09;SPAC1D4.12;SPBC26H8.06;SPCC16C4.11;SPAC23H4.12;SPAPB1E7.02c;SPCC1259.13;SPCC24B10.08c;SPBC2D10.12;SPAC18G6.03;SPCC24B10.07;SPAC8F11.07c;SPBC336.04;</t>
  </si>
  <si>
    <t>GO:0051641;</t>
  </si>
  <si>
    <t>cellular localization</t>
  </si>
  <si>
    <t>14.7001557632399 (755/5136)</t>
  </si>
  <si>
    <t>SPAC3A11.08;SPAC15E1.07c;SPBC4B4.06;SPCC645.06c;SPBC609.05;SPAC3H8.10;SPBC36B7.03;SPAC821.12;SPAC1F7.01c;SPBC1604.18c;SPAC1565.06c;SPAC17G6.04c;SPAC11G7.02;SPAC110.03;SPAC9G1.09;SPBC25H2.08c;SPAC1B3.11c;SPBC8D2.20c;SPCC4B3.02c;SPAC4F8.01;SPBC15D4.10c;SPCC790.02;SPBC2G2.14;SPBC119.02;SPAC589.06c;SPBP4H10.03;SPAC7D4.04;SPAC23C4.11;SPBC215.15;SPAC1002.02;SPBC13E7.04;SPBC409.07c;SPBC776.02c;SPBC24C6.05;SPBC3H7.13;SPAC3G6.02;SPCC550.11;SPAC144.06;SPAC222.12c;SPBC1604.11;SPAC1F3.03;SPCC24B10.11c;SPCC794.11c;SPAC2E1P5.04c;SPAC4F10.15c;SPAC17H9.08;SPBC1D7.04;SPAC15E1.06;SPCC1322.06;SPAC688.07c;SPAC1071.07c;SPAC1071.03c;SPAC2F3.02;SPCC1183.12;SPAP27G11.10c;SPCC1840.03;SPAP8A3.08;SPCC4B3.15;SPAC9G1.11c;SPBC543.10;SPAC1805.05;SPAC2G11.06;SPCC1442.03;SPAC17G8.05;SPAC9E9.14;SPBC409.19c;SPAC57A10.02;SPBC405.04c;SPBC17F3.02;SPCC188.06c;SPBC646.09c;SPBC29A3.10c;SPBC26H8.07c;SPAC4G8.10;SPBC651.11c;SPBC27B12.09c;SPCC285.15c;SPBC11B10.09;SPAC19B12.10;SPAC1F5.08c;SPAC1142.07c;SPBC365.13c;SPAC1F8.03c;SPBC582.03;SPAC1071.04c;SPBC1778.06c;SPBC26H8.08c;SPAC890.06;SPCC320.13c;SPCC285.14;SPBC1306.02;SPCC613.04c;SPAC1F7.04;SPAC5D6.13;SPBC31E1.04;SPCC613.08;SPAC23H4.14;SPBC6B1.04;SPAC664.01c;SPAC890.02c;SPAC30D11.05;SPBC13G1.12;SPBC27B12.08;SPBC25H2.16c;SPCC1840.01c;SPAC1805.17;SPBC8D2.02c;SPBC3F6.05;SPCC645.07;SPCC1020.02;SPAC23A1.15c;SPBC29A10.13;SPAC4F10.13c;SPCC777.13;SPBC211.03c;SPBC1539.08;SPAC2G11.03c;SPBC3H7.01;SPAC824.05;SPBC3B9.09;SPAC6F6.15;SPBC24C6.07;SPCC895.07;SPBC1703.03c;SPAC17G8.12;SPBP8B7.22;SPAC4F10.11;SPBC577.04;SPBC26H8.06;SPAC31A2.05c;SPBC2F12.15c;SPAC14C4.14;SPCC1259.13;SPBC36B7.07;SPBC887.06c;SPAC18G6.03;SPCC613.12c;</t>
  </si>
  <si>
    <t>GO:0006807;</t>
  </si>
  <si>
    <t>nitrogen compound metabolic process</t>
  </si>
  <si>
    <t>33.6253894080997 (1727/5136)</t>
  </si>
  <si>
    <t>SPBC337.03;SPAC4F8.07c;SPCC1682.07;SPAC3A11.08;SPAC6B12.02c;SPBC2G5.07c;SPAC15E1.07c;SPCC1919.15;SPBPB8B6.04c;SPBC336.12c;SPAP8A3.06;SPAC19A8.08;SPBC609.05;SPAC1805.06c;SPAC1071.10c;SPBC19C2.13c;SPAC17A2.08c;SPBC17D11.06;SPAC222.08c;SPBC6B1.10;SPCC965.05c;SPBC32F12.01c;SPBC36.07;SPCC1753.02c;SPBC887.03c;SPBC23E6.07c;SPAC1F7.01c;SPCC16C4.14c;SPAC16C9.04c;SPAC17H9.10c;SPBC428.06c;SPAC13G6.09;SPAC9G1.12;SPCC24B10.22;SPBC19G7.10c;SPBC25H2.13c;SPAC1B2.04;SPAC19G12.17;SPAC17D4.02;SPBC3D6.08c;SPBC146.03c;SPAC3H5.06c;SPAC1851.03;SPCC24B10.21;SPBC32F12.02;SPCC737.02c;SPBC146.07;SPAC18G6.07c;SPBC29A3.02c;SPCC1223.07c;SPAC23C11.08;SPBC428.19c;SPAC1D4.10;SPBC776.03;SPAC20G8.01;SPBC119.02;SPAC23C4.11;SPBC19G7.09;SPAC1783.04c;SPAC1B2.03c;SPBC26H8.10;SPCC794.10;SPBC1A4.09;SPBC13E7.04;SPCP31B10.03c;SPAC644.04;SPBC19G7.01c;SPBC3E7.08c;SPAC17G8.11c;SPCC364.07;SPAC1610.01;SPBC21H7.04;SPAC22F3.09c;SPAC29A4.18;SPBC4C3.12;SPBC776.12c;SPAC222.12c;SPBC776.18c;SPBC1604.11;SPCC306.04c;SPCC553.09c;SPCC338.16;SPCC24B10.11c;SPAC2G11.08c;SPAC11E3.08c;SPAC31G5.18c;SPAC9G1.03c;SPBC887.14c;SPCC18.06c;SPAC1F5.07c;SPBC354.03;SPBC887.15c;SPAC1556.01c;SPCC1450.03;SPBP23A10.14c;SPBP8B7.14c;SPBC4F6.15c;SPAC1B2.05;SPAPB1E7.06c;SPBC31F10.13c;SPAC1F12.07;SPAC4G9.10;SPCC18.09c;SPBC365.06;SPAC6B12.11;SPBC336.01;SPAC3G9.04;SPAC23C11.10;SPAC3C7.04;SPAC25B8.06c;SPCC4G3.05c;SPBC21B10.12;SPAC15E1.04;SPBC2G5.02c;SPCC4B3.08;SPAC23D3.09;SPAC22F3.11c;SPBC1289.08;SPAC6B12.10c;SPCC736.08;SPAC20H4.07;SPAC31A2.02;SPCC1494.04c;SPAC17G8.05;SPCC1442.13c;SPCC663.12;SPCC550.13;SPCC1739.07;SPAC1071.06;SPAC2F3.15;SPCC576.03c;SPCC970.10c;SPBC32H8.10;SPCC594.05c;SPAC9.13c;SPCC1442.12;SPAC637.11;SPBC2D10.10c;SPBC4C3.05c;SPAC1002.05c;SPAC23D3.02;SPBC29A3.10c;SPAC18B11.07c;SPBC646.14c;SPAC3G9.08;SPCC285.15c;SPBC11B10.09;SPAC25B8.19c;SPBC11G11.05;SPBC8D2.18c;SPBC14C8.07c;SPBC25H2.11c;SPBC17G9.02c;SPBC2G2.13c;SPCC1259.10;SPBC21D10.11c;SPAC1071.04c;SPBC26H8.08c;SPCC320.13c;SPAC6B12.09;SPAC5D6.05;SPAC22F8.12c;SPBC4B4.07c;SPAC6F12.17;SPCC16A11.05c;SPCC16C4.10;SPAC3C7.03c;SPAC24B11.13;SPAC22H12.02;SPAC23G3.10c;SPCC18.13;SPAC17G8.06c;SPAC26F1.10c;SPBC530.12c;SPBC31E1.03;SPBC18H10.07;SPAC26H5.05;SPCC338.08;SPCC16C4.09;SPBC11B10.10c;SPCC306.09c;SPBC24C6.11;SPAC1F5.10;SPAC27D7.08c;SPBC16D10.04c;SPAC8C9.07;SPBC6B1.09c;SPBC19C2.14;SPAC57A10.10c;SPBC1734.02c;SPCC162.01c;SPAC664.01c;SPCC736.06;SPCC1840.11;SPCC126.03;SPBP4H10.09;SPCC74.02c;SPAC27E2.05;SPBC21B10.13c;SPAC22F3.10c;SPBC16G5.01;SPAC644.14c;SPAC10F6.08c;SPBC651.10;SPBC13E7.03c;SPCC613.07;SPCC338.17c;SPBC32F12.05c;SPCC24B10.12;SPCC736.11;SPBC3H7.10;SPBC776.17;SPAC15A10.03c;SPCC5E4.06;SPAC12G12.16c;SPAC2F3.09;SPBC146.09c;SPBC3B8.02;SPBC29A10.13;SPBC16D10.03;SPBC216.06c;SPBC17G9.07;SPAC3G6.01;SPBC17A3.07;SPCC1840.10;SPBC4.04c;SPAC27E2.10c;SPCC16C4.03;SPBC3E7.15c;SPAC23H3.13c;SPBC19C7.02;SPCC31H12.08c;SPCC777.14;SPAC23G3.01;SPACUNK4.06c;SPCC4B3.05c;SPAC12B10.12c;SPBC660.13c;SPCC61.02;SPBC16D10.09;SPBC337.12;SPAC1D4.12;SPAC1B3.17;SPBP35G2.07;SPAC25B8.03;SPAC806.06c;SPCC16C4.11;SPAC23H4.12;SPAC1002.15c;SPAPB1E7.02c;SPAC14C4.14;SPAC323.01c;SPAC222.04c;SPCC1259.13;SPAC19G12.08;SPBC26H8.03;SPBC3H7.11;SPBC12D12.06;SPCC24B10.08c;SPBC2D10.12;SPCC613.12c;SPAC17H9.19c;SPBC725.16;SPAC4H3.13;SPAC8F11.07c;SPBC336.04;SPBC18H10.06c;SPAC2G11.15c;</t>
  </si>
  <si>
    <t>FYPO:0000062;</t>
  </si>
  <si>
    <t>abnormal nuclear morphology during vegetative growth</t>
  </si>
  <si>
    <t>1.69392523364486 (87/5136)</t>
  </si>
  <si>
    <t>SPBC1105.17;SPCC5E4.04;SPAC17H9.10c;SPAC1565.06c;SPBC146.03c;SPAC3H5.06c;SPCC11E10.04;SPBC146.07;SPBC776.12c;SPAC6B12.11;SPAC6B12.10c;SPAC20H4.07;SPCC550.13;SPBC26H8.07c;SPBC19G7.07c;SPBC14C8.07c;SPBC582.03;SPAC3C7.03c;SPCC1672.10;SPCC1840.01c;SPAC644.14c;SPAC1805.17;SPAC15A10.03c;SPBC3H7.01;SPBC409.04c;SPAPB1E7.02c;SPAC4A8.11c;SPBC336.04;SPAC2G11.15c;</t>
  </si>
  <si>
    <t>FYPO:0004842;</t>
  </si>
  <si>
    <t>protein mislocalized to cytoplasm</t>
  </si>
  <si>
    <t>SPCC5E4.04;SPAC17H9.10c;SPAC3H5.06c;SPAC1D4.10;SPAC20G8.01;SPBC2G2.14;SPBC119.02;SPAC4C5.02c;SPAC1610.01;SPAC23H3.03c;SPAC2G11.08c;SPCC736.08;SPAC2F3.15;SPAC20G4.07c;SPBC30D10.10c;SPBC31E1.03;SPAC20G8.07c;SPAC57A10.10c;SPBC19G7.05c;SPCC338.17c;SPAC30D11.13;SPBC211.03c;SPBC3H7.01;SPBC4.04c;SPAC6B12.15;SPCC24B10.07;</t>
  </si>
  <si>
    <t>GO:0019438;</t>
  </si>
  <si>
    <t>aromatic compound biosynthetic process</t>
  </si>
  <si>
    <t>20 (124/620)</t>
  </si>
  <si>
    <t>12.9672897196262 (666/5136)</t>
  </si>
  <si>
    <t>SPBC337.03;SPCC1682.07;SPAC3A11.08;SPBC2G5.07c;SPCC1919.15;SPBPB8B6.04c;SPBC336.12c;SPBC609.05;SPAC1805.06c;SPAC1071.10c;SPBC17D11.06;SPAC222.08c;SPBC36.07;SPCC1753.02c;SPAC1F7.01c;SPCC16C4.14c;SPAC17H9.10c;SPBC428.06c;SPBC25H2.13c;SPAC3H5.06c;SPAC1851.03;SPBC29A3.02c;SPAC23C11.08;SPBC119.02;SPAC23C4.11;SPBC19G7.09;SPAC1783.04c;SPBC13E7.04;SPCP31B10.03c;SPAC1610.01;SPAC22F3.09c;SPAC29A4.18;SPBC4C3.12;SPBC776.12c;SPAC222.12c;SPBC776.18c;SPBC1604.11;SPCC306.04c;SPCC553.09c;SPCC24B10.11c;SPAC31G5.18c;SPAC1F5.07c;SPBC354.03;SPBP23A10.14c;SPBC31F10.13c;SPBC365.06;SPAC3G9.04;SPAC3C7.04;SPAC25B8.06c;SPAC15E1.04;SPCC4B3.08;SPBC2G5.02c;SPAC23D3.09;SPBC1289.08;SPAC6B12.10c;SPCC736.08;SPCC1494.04c;SPAC17G8.05;SPCC663.12;SPAC1071.06;SPAC2F3.15;SPCC576.03c;SPCC970.10c;SPBC32H8.10;SPCC594.05c;SPBC4C3.05c;SPAC1002.05c;SPBC29A3.10c;SPAC18B11.07c;SPAC3G9.08;SPAC25B8.19c;SPBC11G11.05;SPBC25H2.11c;SPBC17G9.02c;SPBC2G2.13c;SPAC5D6.05;SPAC22F8.12c;SPAC24B11.13;SPAC22H12.02;SPAC23G3.10c;SPAC26F1.10c;SPAC26H5.05;SPCC306.09c;SPBC19C2.14;SPAC57A10.10c;SPBC1734.02c;SPAC664.01c;SPBP4H10.09;SPAC27E2.05;SPBC21B10.13c;SPBC16G5.01;SPAC644.14c;SPCC736.11;SPAC15A10.03c;SPAC2F3.09;SPBC146.09c;SPBC3B8.02;SPBC29A10.13;SPAC3G6.01;SPCC16C4.03;SPAC23H3.13c;SPBC19C7.02;SPAC23G3.01;SPACUNK4.06c;SPCC4B3.05c;SPCC61.02;SPBC16D10.09;SPAC1D4.12;SPAC1B3.17;SPCC16C4.11;SPAC806.06c;SPAC23H4.12;SPAC1002.15c;SPAC14C4.14;SPAPB1E7.02c;SPAC323.01c;SPCC1259.13;SPAC222.04c;SPBC12D12.06;SPCC24B10.08c;SPCC613.12c;SPBC725.16;SPBC336.04;SPBC18H10.06c;</t>
  </si>
  <si>
    <t>FYPO:0000705;</t>
  </si>
  <si>
    <t>abolished protein-protein interaction</t>
  </si>
  <si>
    <t>3.19314641744548 (164/5136)</t>
  </si>
  <si>
    <t>SPBC2G5.07c;SPAC15E1.07c;SPCC645.06c;SPAC11G7.02;SPAC110.03;SPAC17D4.02;SPAC3H5.06c;SPBC146.07;SPBC2G2.14;SPBC12D12.04c;SPAC644.04;SPAC3G6.02;SPBC365.06;SPAC6B12.11;SPBC19G7.08c;SPAC6B12.10c;SPCC550.13;SPAC2F3.15;SPBC17F3.02;SPAC18B11.07c;SPBC11B10.09;SPBC365.13c;SPBC14C8.07c;SPBC582.03;SPBC30D10.10c;SPAC1F7.04;SPCC306.09c;SPBC16D10.04c;SPBC6B1.09c;SPBC1734.02c;SPBC6B1.04;SPAC27E2.05;SPCC5E4.06;SPCC645.07;SPBC216.06c;SPBP19A11.03c;SPBC4.04c;SPBC119.05c;SPACUNK4.06c;SPBC2D10.12;SPAC17H9.19c;SPBC725.16;SPAC8F11.07c;SPBC336.04;</t>
  </si>
  <si>
    <t>GO:0016043;</t>
  </si>
  <si>
    <t>cellular component organization</t>
  </si>
  <si>
    <t>26.4797507788162 (1360/5136)</t>
  </si>
  <si>
    <t>SPBC25B2.04c;SPCC1739.12;SPAC3A11.08;SPAC15E1.07c;SPBC4B4.06;SPCC1919.15;SPCC16C4.12;SPCC645.06c;SPBC649.05;SPBC609.05;SPBC1105.17;SPAC3H8.10;SPCC5E4.04;SPBC36B7.03;SPAC17A2.08c;SPCC1840.02c;SPAC821.12;SPAC1F7.01c;SPBC1604.18c;SPBC365.10;SPBC3H7.12;SPAC17H9.10c;SPAC1565.06c;SPAC17G6.04c;SPAC110.03;SPBC428.06c;SPBC24C6.06;SPAC1B2.02c;SPCC24B10.22;SPBC25H2.13c;SPAC9G1.09;SPAC19G12.17;SPAC17D4.02;SPBC146.03c;SPBC8D2.20c;SPCC11E10.04;SPBC146.07;SPAC4F8.01;SPBC15D4.10c;SPBC2G2.14;SPBC119.02;SPAC589.06c;SPBC11C11.04c;SPBP4H10.03;SPBC4F6.06;SPBC19G7.09;SPAC1783.04c;SPBC12D12.04c;SPCC1281.01;SPBC776.02c;SPBC3H7.13;SPBC19G7.01c;SPCC1259.04;SPBC19C7.01;SPAC3G6.02;SPAC1610.01;SPAC29A4.18;SPCC306.04c;SPAC23H3.03c;SPCC338.16;SPAC2G11.08c;SPCC794.11c;SPAC2E1P5.04c;SPAC4F8.03;SPAC31G5.18c;SPAC4F10.15c;SPBC887.14c;SPAC1610.02c;SPBC354.03;SPAC1556.01c;SPAC1296.06;SPAC688.07c;SPAC1071.03c;SPAPB1E7.06c;SPAC2F3.02;SPBC31F10.13c;SPCC1183.12;SPAP8A3.08;SPBC365.06;SPAC6B12.11;SPBC2G2.07c;SPBC19G7.08c;SPAC25B8.06c;SPCC4G3.05c;SPBC337.10c;SPCC4B3.15;SPBC21B10.12;SPAC12B10.10;SPAC23D3.09;SPBC543.10;SPAPYUG7.03c;SPAC20H4.07;SPAC1805.05;SPAC17G8.05;SPAC1F12.04c;SPCC663.12;SPAC1071.06;SPBC23G7.12c;SPBC800.07c;SPAC9E9.14;SPBC409.19c;SPAC57A10.02;SPBC405.04c;SPCC970.10c;SPBC17F3.02;SPCC594.05c;SPCC188.06c;SPAC637.11;SPAC1002.05c;SPBC646.09c;SPAC18B11.07c;SPBC26H8.07c;SPBC646.14c;SPCC14G10.03c;SPAC3G9.08;SPCC736.07c;SPCC285.15c;SPBC11B10.09;SPAC821.13c;SPAC1F5.08c;SPAC1142.07c;SPBC14C8.07c;SPBC25H2.11c;SPBC17G9.02c;SPCC1259.10;SPBC21D10.11c;SPBC582.03;SPBC1778.06c;SPCC320.13c;SPAC22F8.12c;SPBC4B4.07c;SPBC3B8.10c;SPCC613.04c;SPAC1F7.04;SPAC3C7.03c;SPBC14C8.06;SPAC23G3.10c;SPCC1672.10;SPAC30C2.06c;SPBC11B10.10c;SPBC1706.03;SPBC21D10.10;SPBC16D10.04c;SPBC6B1.09c;SPBC19C2.14;SPCC895.05;SPAC4A8.15c;SPAC23H4.14;SPCC1183.03c;SPCC63.02c;SPBC6B1.04;SPAC664.01c;SPBP19A11.04c;SPBC21C3.02c;SPAC144.08;SPCC736.06;SPAC890.02c;SPBP4H10.09;SPBC13G1.12;SPAC17G8.15;SPBC15C4.02;SPBC19G7.05c;SPBC16G5.01;SPAC644.14c;SPBC23G7.08c;SPAC10F6.08c;SPBC4F6.12;SPAC31G5.13;SPCC338.17c;SPCC736.11;SPBC776.17;SPAC15A10.03c;SPAC6C3.08;SPBC3F6.05;SPCC645.07;SPCC1020.02;SPAC4G8.11c;SPBC146.09c;SPAC3A11.13;SPCC584.04;SPAC4A8.12c;SPBP19A11.03c;SPBC25H2.09;SPBC211.03c;SPBC1539.08;SPAC3G6.01;SPAC2G11.03c;SPBC3H7.01;SPAC824.05;SPBC3B9.09;SPBC32H8.12c;SPBC3E7.15c;SPBC119.05c;SPAC13D6.05;SPCC320.04c;SPBC24C6.07;SPCC895.07;SPBC32F12.04;SPAC23G3.01;SPBC409.04c;SPBC660.13c;SPCC61.02;SPAC1D4.12;SPAC1B3.17;SPBC14C8.16c;SPAC31A2.05c;SPAC23H4.12;SPBC2F12.15c;SPAPB1E7.02c;SPAC222.04c;SPAC25B8.14;SPAC3A12.14;SPCC24B10.08c;SPCC1672.04c;SPAC18G6.03;SPCC613.12c;SPAC31A2.06;SPBC17G9.09;SPAC328.02;SPBC18H10.06c;</t>
  </si>
  <si>
    <t>FYPO:0000549;</t>
  </si>
  <si>
    <t>normal protein modification during vegetative growth</t>
  </si>
  <si>
    <t>SPBC17D11.06;SPCC1753.02c;SPAC821.12;SPAC1F7.01c;SPCC4F11.02;SPBC25H2.13c;SPAC19G12.17;SPAC20G8.01;SPBC119.02;SPBC409.07c;SPBC776.02c;SPCC306.04c;SPAC20H4.07;SPAC57A10.02;SPAC2F3.15;SPAC18B11.07c;SPBC11B10.09;SPBC365.13c;SPBC582.03;SPBC30D10.10c;SPAC26F1.10c;SPCC338.08;SPBC16D10.04c;SPCC1183.03c;SPBP19A11.04c;SPAC664.01c;SPCC74.02c;SPBC19G7.05c;SPAC644.14c;SPBC216.06c;SPAC3G6.01;SPBC4.04c;SPAC6B12.15;SPAC23H3.13c;SPCC31H12.08c;SPBC16D10.09;SPBC337.12;SPCC1259.13;SPAC18G6.03;SPCC24B10.07;</t>
  </si>
  <si>
    <t>FYPO:0002834;</t>
  </si>
  <si>
    <t>decreased chromatin silencing at centromere</t>
  </si>
  <si>
    <t>1.16822429906542 (60/5136)</t>
  </si>
  <si>
    <t>SPBC609.05;SPAC1F7.01c;SPAC17H9.10c;SPBC25H2.13c;SPAC3H5.06c;SPAC1783.04c;SPBC26H8.10;SPAC1610.01;SPCC306.04c;SPCC338.16;SPAC31G5.18c;SPBC31F10.13c;SPAC17G8.05;SPCC663.12;SPBC19C2.14;SPAC664.01c;SPAC644.14c;SPCC736.11;SPAC15A10.03c;SPAC23G3.01;SPAC1B3.17;SPAPB1E7.02c;SPCC613.12c;</t>
  </si>
  <si>
    <t>FYPO:0000731;</t>
  </si>
  <si>
    <t>abnormal protein localization to medial cortex during vegetative growth</t>
  </si>
  <si>
    <t>2.58064516129032 (16/620)</t>
  </si>
  <si>
    <t>SPAC3H8.10;SPAC821.12;SPAC1565.06c;SPAC9G1.09;SPAP8A3.08;SPCC4B3.15;SPAC12B10.10;SPAPYUG7.03c;SPAC57A10.02;SPBC17F3.02;SPBC26H8.07c;SPAC4A8.15c;SPBP19A11.04c;SPBC24C6.07;SPAC4F10.11;SPAC18G6.03;</t>
  </si>
  <si>
    <t>FYPO:0002677;</t>
  </si>
  <si>
    <t>abnormal protein phosphorylation</t>
  </si>
  <si>
    <t>3.71884735202492 (191/5136)</t>
  </si>
  <si>
    <t>SPBC336.12c;SPCC4F11.02;SPAC17H9.10c;SPBC25H2.13c;SPAC3H5.06c;SPBC4F6.06;SPBC12D12.04c;SPBC409.07c;SPBC776.02c;SPBC3H7.13;SPAC4C5.02c;SPBC776.12c;SPBC776.18c;SPAC23H3.03c;SPBC887.14c;SPCC4B3.15;SPCC4B3.08;SPAC1805.05;SPAC57A10.02;SPAC2F3.15;SPBC17F3.02;SPBC32H8.10;SPBC428.16c;SPBC11B10.09;SPBC14C8.07c;SPBC2G2.13c;SPBC582.03;SPCC320.13c;SPBC30D10.10c;SPAC1F7.04;SPAC26F1.10c;SPCC338.08;SPBC16D10.04c;SPAPB1E7.12;SPBC6B1.04;SPAC664.01c;SPAC644.14c;SPCC338.17c;SPCC1020.02;SPAC4A8.12c;SPBC216.06c;SPAC27E2.10c;SPAC6B12.15;SPBC660.13c;SPCC1259.13;SPAC18G6.03;SPAC17H9.19c;SPCC24B10.07;SPBC336.04;</t>
  </si>
  <si>
    <t>GO:1902410;</t>
  </si>
  <si>
    <t>mitotic cytokinetic process</t>
  </si>
  <si>
    <t>1.61604361370716 (83/5136)</t>
  </si>
  <si>
    <t>SPCC16C4.12;SPCC645.06c;SPCC1840.02c;SPAC1565.06c;SPAC110.03;SPAC9G1.09;SPBC4F6.06;SPCC1281.01;SPBC3H7.13;SPAC4F10.15c;SPAP8A3.08;SPBC19G7.08c;SPCC4B3.15;SPAC12B10.10;SPBC17F3.02;SPBC11B10.09;SPBC1778.06c;SPCC613.04c;SPAC1F7.04;SPCC895.05;SPAC4A8.15c;SPBC19G7.05c;SPBC4F6.12;SPBC3F6.05;SPBC32H8.12c;SPBC24C6.07;SPBC32F12.04;SPACUNK4.06c;</t>
  </si>
  <si>
    <t>FYPO:0005273;</t>
  </si>
  <si>
    <t>abnormal cell cycle phase transition</t>
  </si>
  <si>
    <t>SPAC6B12.02c;SPBC336.12c;SPBC17D11.06;SPAC1565.06c;SPBC146.07;SPBC776.02c;SPAC1610.01;SPAC1B2.05;SPCC1840.03;SPAC12B10.10;SPBC646.14c;SPBC11B10.09;SPBC582.03;SPAC26F1.10c;SPBC31E1.03;SPBP19A11.04c;SPAC890.02c;SPCC1840.01c;SPAC31G5.13;SPCC1020.02;SPBC4.04c;SPAC13D6.05;SPBC24C6.07;SPCC777.14;SPBC16D10.09;SPAC25B8.14;SPAC3A12.14;SPAC17H9.19c;</t>
  </si>
  <si>
    <t>Core Environmental Stress Response induced</t>
  </si>
  <si>
    <t>10.4361370716511 (536/5136)</t>
  </si>
  <si>
    <t>SPCC1682.07;SPBC336.12c;SPCC4F11.02;SPAC1B3.11c;SPBC25B2.10;SPBC4F6.06;SPAC11G7.03;SPCC364.07;SPAC22F3.09c;SPAC1556.01c;SPCP1E11.05c;SPBC557.05;SPCC576.03c;SPBC405.04c;SPAC4G8.10;SPAC19B12.10;SPAC1B3.20;SPBC3B8.10c;SPBC27B12.03c;SPAC167.05;SPCC338.08;SPBC31E1.04;SPBC20F10.07;SPAC6C3.08;SPAC12G12.16c;SPBC32F12.03c;SPAC1635.01;SPAC15A10.01;SPBC2F12.15c;SPCC24B10.07;</t>
  </si>
  <si>
    <t>FYPO:0004997;</t>
  </si>
  <si>
    <t>normal protein localization to chromosome</t>
  </si>
  <si>
    <t>SPBC1105.17;SPAC17H9.10c;SPAC17D4.02;SPBC146.03c;SPBC776.12c;SPCC306.04c;SPCC338.16;SPAC1556.01c;SPCC4G3.05c;SPCC4B3.15;SPCC663.12;SPBC32H8.10;SPBC4C3.05c;SPBC26H8.07c;SPBC11B10.09;SPBC582.03;SPCC320.13c;SPBC30D10.10c;SPCC1672.10;SPCC338.08;SPBC16D10.04c;SPBC6B1.04;SPAC644.14c;SPCC1020.02;SPAC3G6.01;SPBC409.04c;SPBC660.13c;SPAC31A2.05c;SPCC1259.13;SPAC25B8.14;SPCC24B10.07;</t>
  </si>
  <si>
    <t>GO:0045934;</t>
  </si>
  <si>
    <t>negative regulation of nucleobase-containing compound metabolic process</t>
  </si>
  <si>
    <t>SPAC3A11.08;SPCC1919.15;SPBC609.05;SPCC1753.02c;SPAC1F7.01c;SPAC17H9.10c;SPBC25H2.13c;SPAC17D4.02;SPAC1851.03;SPBC19G7.09;SPAC1783.04c;SPAC1610.01;SPAC29A4.18;SPBC776.12c;SPCC306.04c;SPCC338.16;SPAC11E3.08c;SPAC31G5.18c;SPBC354.03;SPBC31F10.13c;SPBC365.06;SPAC17G8.05;SPCC663.12;SPCC550.13;SPCC594.05c;SPAC1002.05c;SPAC18B11.07c;SPBC11B10.09;SPAC25B8.19c;SPAC22F8.12c;SPAC26F1.10c;SPBC11B10.10c;SPBC19C2.14;SPAC664.01c;SPBC21B10.13c;SPAC644.14c;SPBC651.10;SPCC736.11;SPAC15A10.03c;SPBC146.09c;SPBC216.06c;SPAC3G6.01;SPCC16C4.03;SPAC23H3.13c;SPBC19C7.02;SPAC23G3.01;SPAC1B3.17;SPAPB1E7.02c;SPCC1259.13;SPCC613.12c;SPBC18H10.06c;</t>
  </si>
  <si>
    <t>GO:0031324;</t>
  </si>
  <si>
    <t>negative regulation of cellular metabolic process</t>
  </si>
  <si>
    <t>4.86760124610592 (250/5136)</t>
  </si>
  <si>
    <t>SPAC3A11.08;SPCC1919.15;SPBC609.05;SPCC1753.02c;SPCC4F11.02;SPAC1F7.01c;SPAC17H9.10c;SPBC25H2.13c;SPAC17D4.02;SPAC1851.03;SPBC19G7.09;SPAC1783.04c;SPBC12D12.04c;SPBC776.02c;SPAC1610.01;SPAC29A4.18;SPBC776.12c;SPCC306.04c;SPCC338.16;SPAC11E3.08c;SPAC31G5.18c;SPBC354.03;SPBC31F10.13c;SPBC365.06;SPAC17G8.05;SPCC663.12;SPCC550.13;SPCC594.05c;SPCC1442.12;SPAC1002.05c;SPAC18B11.07c;SPBC11B10.09;SPAC25B8.19c;SPCC320.13c;SPAC22F8.12c;SPBC3B8.10c;SPAC26F1.10c;SPBC11B10.10c;SPBC19C2.14;SPAC664.01c;SPBC21B10.13c;SPAC644.14c;SPBC651.10;SPCC736.11;SPAC15A10.03c;SPCC1020.02;SPBC146.09c;SPBC216.06c;SPAC3G6.01;SPCC16C4.03;SPAC6B12.15;SPAC23H3.13c;SPBC19C7.02;SPAC23G3.01;SPAC1B3.17;SPAPB1E7.02c;SPCC1259.13;SPCC613.12c;SPBC18H10.06c;</t>
  </si>
  <si>
    <t>FYPO:0001381;</t>
  </si>
  <si>
    <t>abnormal protein kinase activity</t>
  </si>
  <si>
    <t>SPBC336.12c;SPBC17D11.06;SPAC1565.06c;SPBC25H2.13c;SPAC9G1.09;SPAC17D4.02;SPBC146.03c;SPAC3H5.06c;SPAC1851.03;SPBC409.07c;SPAC4C5.02c;SPBC776.12c;SPBC776.18c;SPCC4G3.05c;SPAC6B12.10c;SPBC17F3.02;SPBC26H8.07c;SPBC11B10.09;SPBC582.03;SPCC320.13c;SPBC30D10.10c;SPCC16A11.05c;SPAC4A8.15c;SPBP19A11.04c;SPAC4A8.12c;SPBC24C6.07;SPCC24B10.07;SPBC336.04;</t>
  </si>
  <si>
    <t>FYPO:0000672;</t>
  </si>
  <si>
    <t>normal cell morphology</t>
  </si>
  <si>
    <t>18.3870967741935 (114/620)</t>
  </si>
  <si>
    <t>SPAC4F10.04;SPAC4F8.07c;SPBC30D10.13c;SPBC609.05;SPBC1105.17;SPCC1840.02c;SPAC821.12;SPBC365.10;SPAC11G7.02;SPAC110.03;SPBC24C6.06;SPBC19G7.10c;SPAC1851.03;SPBC146.07;SPBC428.19c;SPAC1D4.10;SPCC790.02;SPBC4F6.06;SPCC794.10;SPCC1281.01;SPBC12D12.04c;SPBC776.02c;SPBC106.09;SPAC1071.02;SPAC22F3.09c;SPBC776.12c;SPAC2E1P5.04c;SPAC31G5.18c;SPAC9G1.03c;SPAC17H9.08;SPAP27G11.10c;SPAC3G9.04;SPAC17A5.07c;SPCC4B3.15;SPAC15E1.04;SPAC23D3.09;SPAC3H5.10;SPCC736.08;SPAC31A2.02;SPCC188.08c;SPCC663.12;SPCC550.13;SPBC409.19c;SPAC57A10.02;SPBC17F3.02;SPBC29A10.01;SPCC1442.12;SPBC428.16c;SPBC646.09c;SPBC26H8.07c;SPBC646.14c;SPAC3G9.08;SPBC27B12.09c;SPBC3H7.03c;SPBC11B10.09;SPAC1F5.08c;SPBC14C8.07c;SPCC1259.01c;SPAC17C9.07;SPBC26H8.08c;SPCC16A11.05c;SPAC24B11.13;SPBC14C8.06;SPBC31E1.03;SPBC18H10.07;SPAC26H5.05;SPBC1706.03;SPCC306.09c;SPAC5D6.13;SPAC8C9.07;SPCC613.08;SPCC895.05;SPAC23H4.14;SPBC6B1.04;SPBP19A11.04c;SPAC664.01c;SPAC11G7.04;SPBC21C3.02c;SPBP4H10.09;SPCC74.02c;SPBC27B12.08;SPBC19C7.12c;SPBC1105.15c;SPBC4F6.12;SPCC825.01;SPAC6C3.08;SPCC5E4.06;SPBC685.07c;SPAC4G8.11c;SPBC146.09c;SPCC584.04;SPAC4A8.12c;SPBC1271.12;SPBC211.03c;SPBC146.08c;SPBC4.04c;SPAC4F10.05c;SPAC27E2.10c;SPAC6F6.15;SPCC320.04c;SPAC23H3.13c;SPBC409.04c;SPAC13A11.02c;SPBC337.12;SPAC15A10.01;SPCC16C4.11;SPAC31A2.05c;SPAC25B8.03;SPAC806.06c;SPBC2F12.15c;SPBC1709.03;SPAC222.04c;SPAC25B8.14;SPAC328.02;</t>
  </si>
  <si>
    <t>GO:0051128;</t>
  </si>
  <si>
    <t>regulation of cellular component organization</t>
  </si>
  <si>
    <t>5.9190031152648 (304/5136)</t>
  </si>
  <si>
    <t>SPCC1739.12;SPAC3A11.08;SPCC1919.15;SPCC16C4.12;SPBC609.05;SPAC821.12;SPAC1F7.01c;SPAC1565.06c;SPAC17H9.10c;SPAC110.03;SPBC25H2.13c;SPAC9G1.09;SPAC19G12.17;SPBC15D4.10c;SPBC2G2.14;SPBC119.02;SPBC4F6.06;SPBC12D12.04c;SPBC776.02c;SPBC3H7.13;SPAC3G6.02;SPAC23H3.03c;SPAC4F10.15c;SPAC1556.01c;SPAC688.07c;SPBC365.06;SPCC4G3.05c;SPAC1805.05;SPBC23G7.12c;SPCC970.10c;SPBC405.04c;SPBC17F3.02;SPCC594.05c;SPAC18B11.07c;SPBC26H8.07c;SPAC3G9.08;SPBC11B10.09;SPBC582.03;SPBC1778.06c;SPCC320.13c;SPAC3C7.03c;SPAC1F7.04;SPBC14C8.06;SPBC11B10.10c;SPCC895.05;SPBP19A11.04c;SPAC890.02c;SPBC16G5.01;SPBC4F6.12;SPAC31G5.13;SPCC736.11;SPAC6C3.08;SPBC3F6.05;SPCC645.07;SPCC1020.02;SPBC146.09c;SPAC4A8.12c;SPBP19A11.03c;SPBC1539.08;SPBC32H8.12c;SPBC24C6.07;SPCC895.07;SPBC660.13c;SPAC31A2.05c;SPAC23H4.12;SPCC24B10.08c;SPAC18G6.03;SPCC613.12c;</t>
  </si>
  <si>
    <t>GO:0051172;</t>
  </si>
  <si>
    <t>negative regulation of nitrogen compound metabolic process</t>
  </si>
  <si>
    <t>GO:0018130;</t>
  </si>
  <si>
    <t>heterocycle biosynthetic process</t>
  </si>
  <si>
    <t>13.2204049844237 (679/5136)</t>
  </si>
  <si>
    <t>SPBC337.03;SPCC1682.07;SPAC3A11.08;SPBC2G5.07c;SPCC1919.15;SPBPB8B6.04c;SPBC336.12c;SPBC609.05;SPAC1805.06c;SPAC1071.10c;SPBC17D11.06;SPAC222.08c;SPBC36.07;SPCC1753.02c;SPAC1F7.01c;SPCC16C4.14c;SPAC17H9.10c;SPBC428.06c;SPBC25H2.13c;SPAC3H5.06c;SPAC1851.03;SPBC29A3.02c;SPAC23C11.08;SPBC119.02;SPAC23C4.11;SPBC19G7.09;SPAC1783.04c;SPBC13E7.04;SPCP31B10.03c;SPAC1610.01;SPAC22F3.09c;SPAC29A4.18;SPBC4C3.12;SPBC776.12c;SPAC222.12c;SPBC776.18c;SPBC1604.11;SPCC306.04c;SPCC553.09c;SPCC24B10.11c;SPAC31G5.18c;SPAC1F5.07c;SPBC354.03;SPBP23A10.14c;SPBC31F10.13c;SPBC365.06;SPAC3G9.04;SPAC3C7.04;SPAC25B8.06c;SPAC15E1.04;SPCC4B3.08;SPBC2G5.02c;SPAC23D3.09;SPBC1289.08;SPAC6B12.10c;SPCC736.08;SPAC17G8.05;SPCC663.12;SPAC1071.06;SPAC2F3.15;SPCC576.03c;SPCC970.10c;SPBC32H8.10;SPCC594.05c;SPBC4C3.05c;SPAC1002.05c;SPBC29A3.10c;SPAC18B11.07c;SPAC3G9.08;SPAC25B8.19c;SPBC11G11.05;SPBC25H2.11c;SPBC17G9.02c;SPBC2G2.13c;SPAC5D6.05;SPAC22F8.12c;SPAC24B11.13;SPAC22H12.02;SPAC23G3.10c;SPAC26F1.10c;SPAC26H5.05;SPCC306.09c;SPBC19C2.14;SPBC17A3.09c;SPAC57A10.10c;SPBC1734.02c;SPAC664.01c;SPBP4H10.09;SPAC27E2.05;SPBC21B10.13c;SPBC16G5.01;SPAC644.14c;SPCC736.11;SPAC15A10.03c;SPAC2F3.09;SPBC146.09c;SPBC3B8.02;SPBC29A10.13;SPAC3G6.01;SPAC4F10.05c;SPCC16C4.03;SPAC23H3.13c;SPBC19C7.02;SPAC23G3.01;SPACUNK4.06c;SPCC4B3.05c;SPCC61.02;SPBC16D10.09;SPAC1D4.12;SPAC1B3.17;SPCC16C4.11;SPAC806.06c;SPAC23H4.12;SPAC1002.15c;SPAC14C4.14;SPAPB1E7.02c;SPAC323.01c;SPCC1259.13;SPAC222.04c;SPBC12D12.06;SPCC24B10.08c;SPCC613.12c;SPBC725.16;SPBC336.04;SPBC18H10.06c;</t>
  </si>
  <si>
    <t>FYPO:0000409;</t>
  </si>
  <si>
    <t>delayed cell cycle phase transition</t>
  </si>
  <si>
    <t>1.46028037383178 (75/5136)</t>
  </si>
  <si>
    <t>SPAC6B12.02c;SPBC336.12c;SPBC17D11.06;SPAC1565.06c;SPBC146.07;SPBC776.02c;SPAC1610.01;SPAC1B2.05;SPCC1840.03;SPAC12B10.10;SPBC11B10.09;SPBC582.03;SPAC26F1.10c;SPBC31E1.03;SPBP19A11.04c;SPAC890.02c;SPAC31G5.13;SPCC1020.02;SPBC4.04c;SPAC13D6.05;SPBC24C6.07;SPCC777.14;SPBC16D10.09;SPAC25B8.14;SPAC3A12.14;SPAC17H9.19c;</t>
  </si>
  <si>
    <t>GO:0034613;</t>
  </si>
  <si>
    <t>cellular protein localization</t>
  </si>
  <si>
    <t>9.83255451713396 (505/5136)</t>
  </si>
  <si>
    <t>SPAC3A11.08;SPAC15E1.07c;SPBC4B4.06;SPBC609.05;SPBC36B7.03;SPAC821.12;SPAC1F7.01c;SPBC1604.18c;SPAC1565.06c;SPAC17G6.04c;SPAC11G7.02;SPAC110.03;SPAC9G1.09;SPAC1B3.11c;SPBC8D2.20c;SPCC4B3.02c;SPAC4F8.01;SPCC790.02;SPBC2G2.14;SPBC119.02;SPAC589.06c;SPBP4H10.03;SPAC7D4.04;SPBC215.15;SPBC409.07c;SPBC776.02c;SPBC24C6.05;SPBC3H7.13;SPCC550.11;SPAC144.06;SPAC2E1P5.04c;SPAC15E1.06;SPCC1322.06;SPAC688.07c;SPAC1071.03c;SPAC2F3.02;SPCC1183.12;SPAP27G11.10c;SPCC1840.03;SPAP8A3.08;SPCC4B3.15;SPAC9G1.11c;SPBC543.10;SPAC1805.05;SPAC2G11.06;SPAC17G8.05;SPAC9E9.14;SPBC409.19c;SPAC57A10.02;SPBC405.04c;SPBC17F3.02;SPCC188.06c;SPBC646.09c;SPAC4G8.10;SPBC651.11c;SPBC11B10.09;SPAC19B12.10;SPAC1142.07c;SPBC365.13c;SPBC582.03;SPAC1071.04c;SPCC320.13c;SPCC285.14;SPCC613.04c;SPBC31E1.04;SPCC613.08;SPAC23H4.14;SPBC6B1.04;SPAC664.01c;SPAC890.02c;SPAC30D11.05;SPBC13G1.12;SPBC27B12.08;SPBC25H2.16c;SPCC1840.01c;SPAC1805.17;SPBC8D2.02c;SPCC1020.02;SPAC23A1.15c;SPCC777.13;SPBC211.03c;SPBC1539.08;SPAC824.05;SPBC3B9.09;SPAC6F6.15;SPBC24C6.07;SPCC895.07;SPBC1703.03c;SPAC17G8.12;SPBP8B7.22;SPAC4F10.11;SPBC26H8.06;SPAC31A2.05c;SPBC2F12.15c;SPCC1259.13;SPBC36B7.07;SPBC887.06c;SPAC18G6.03;SPCC613.12c;</t>
  </si>
  <si>
    <t>FYPO:0000157;</t>
  </si>
  <si>
    <t>abnormal response to DNA damage stimulus</t>
  </si>
  <si>
    <t>SPAC6B12.02c;SPBC17D11.06;SPAC1783.04c;SPBC3E7.08c;SPBC776.12c;SPBC4F6.15c;SPAPB1E7.06c;SPBC336.01;SPCC4G3.05c;SPAC6B12.10c;SPAC20H4.07;SPBC11B10.09;SPBC30D10.10c;SPAC3C7.03c;SPCC338.08;SPBC16D10.04c;SPAC644.14c;SPCC338.17c;SPCC5E4.06;SPAC27E2.10c;SPBC16D10.09;SPAC31A2.05c;SPCC1259.13;SPAC8F11.07c;</t>
  </si>
  <si>
    <t>FYPO:0001373;</t>
  </si>
  <si>
    <t>abnormal protein localization to medial cortex</t>
  </si>
  <si>
    <t>FYPO:0000111;</t>
  </si>
  <si>
    <t>sensitive to rapamycin</t>
  </si>
  <si>
    <t>SPAC4F10.04;SPBC36.07;SPAC4C5.02c;SPAC23H3.03c;SPCC188.08c;SPBC29A10.01;SPBC3H7.03c;SPBC25H2.11c;SPAC20G4.07c;SPBC4B4.07c;SPBC30D10.10c;SPCC16C4.10;SPBC24C6.11;SPAC57A10.10c;SPBC2D10.18;SPBC25H2.16c;SPBC1778.05c;SPBC3H7.10;SPBC3B8.02;SPBC1271.12;SPAC2G11.03c;SPAC23H3.13c;SPCC61.02;SPCC16C4.11;SPAC23H4.12;SPAC323.01c;SPCC24B10.08c;</t>
  </si>
  <si>
    <t>FYPO:0000810;</t>
  </si>
  <si>
    <t>abnormal nucleus organization</t>
  </si>
  <si>
    <t>1.75233644859813 (90/5136)</t>
  </si>
  <si>
    <t>GO:0044271;</t>
  </si>
  <si>
    <t>cellular nitrogen compound biosynthetic process</t>
  </si>
  <si>
    <t>13.4345794392523 (690/5136)</t>
  </si>
  <si>
    <t>SPBC337.03;SPCC1682.07;SPAC3A11.08;SPBC2G5.07c;SPCC1919.15;SPBPB8B6.04c;SPBC336.12c;SPBC609.05;SPAC1805.06c;SPAC1071.10c;SPBC17D11.06;SPAC222.08c;SPBC32F12.01c;SPBC36.07;SPCC1753.02c;SPAC1F7.01c;SPCC16C4.14c;SPAC17H9.10c;SPBC428.06c;SPBC25H2.13c;SPAC3H5.06c;SPAC1851.03;SPAC23C11.08;SPBC119.02;SPAC23C4.11;SPBC19G7.09;SPAC1783.04c;SPBC13E7.04;SPCP31B10.03c;SPAC1610.01;SPAC22F3.09c;SPAC29A4.18;SPBC4C3.12;SPBC776.12c;SPAC222.12c;SPBC776.18c;SPBC1604.11;SPCC306.04c;SPCC553.09c;SPCC24B10.11c;SPAC31G5.18c;SPAC1F5.07c;SPBC354.03;SPBP23A10.14c;SPBC31F10.13c;SPAC4G9.10;SPBC365.06;SPAC3G9.04;SPAC3C7.04;SPAC25B8.06c;SPAC15E1.04;SPCC4B3.08;SPBC2G5.02c;SPAC23D3.09;SPBC1289.08;SPAC6B12.10c;SPCC736.08;SPAC17G8.05;SPCC663.12;SPAC1071.06;SPAC2F3.15;SPCC576.03c;SPCC970.10c;SPBC32H8.10;SPCC594.05c;SPBC4C3.05c;SPAC1002.05c;SPBC29A3.10c;SPAC18B11.07c;SPAC3G9.08;SPAC25B8.19c;SPBC11G11.05;SPBC25H2.11c;SPBC17G9.02c;SPBC2G2.13c;SPAC5D6.05;SPAC22F8.12c;SPAC24B11.13;SPAC22H12.02;SPAC23G3.10c;SPAC26F1.10c;SPAC26H5.05;SPCC306.09c;SPBC19C2.14;SPAC57A10.10c;SPBC1734.02c;SPAC664.01c;SPBP4H10.09;SPAC27E2.05;SPBC21B10.13c;SPAC22F3.10c;SPBC16G5.01;SPAC644.14c;SPCC736.11;SPAC15A10.03c;SPAC2F3.09;SPBC146.09c;SPBC3B8.02;SPBC29A10.13;SPAC3G6.01;SPCC16C4.03;SPBC3E7.15c;SPAC23H3.13c;SPBC19C7.02;SPAC23G3.01;SPACUNK4.06c;SPCC4B3.05c;SPCC61.02;SPBC16D10.09;SPAC1D4.12;SPAC1B3.17;SPCC16C4.11;SPAC806.06c;SPAC23H4.12;SPAC1002.15c;SPAC14C4.14;SPAPB1E7.02c;SPAC323.01c;SPCC1259.13;SPAC222.04c;SPBC12D12.06;SPCC24B10.08c;SPCC613.12c;SPBC725.16;SPBC336.04;SPBC18H10.06c;</t>
  </si>
  <si>
    <t>FYPO:0000162;</t>
  </si>
  <si>
    <t>abnormal cellular response to stress</t>
  </si>
  <si>
    <t>SPAC6B12.02c;SPBC17D11.06;SPAC19G12.17;SPAC7D4.04;SPAC1783.04c;SPBC409.07c;SPBC3E7.08c;SPCC4B3.16;SPBC776.12c;SPBC4F6.15c;SPAPB1E7.06c;SPCC1840.03;SPBC336.01;SPCC4G3.05c;SPCC4B3.08;SPAC6B12.10c;SPAC20H4.07;SPAC2F3.15;SPBC428.16c;SPBC11B10.09;SPBC30D10.10c;SPAC3C7.03c;SPCC338.08;SPBC16D10.04c;SPAC23H4.14;SPAC644.14c;SPCC338.17c;SPCC5E4.06;SPAC27E2.10c;SPAC6F6.15;SPAC6B12.15;SPBC16D10.09;SPAC31A2.05c;SPCC1259.13;SPCC24B10.07;SPAC8F11.07c;</t>
  </si>
  <si>
    <t>FYPO:0002680;</t>
  </si>
  <si>
    <t>increased protein phosphorylation</t>
  </si>
  <si>
    <t>SPCC4F11.02;SPAC17H9.10c;SPBC25H2.13c;SPAC3H5.06c;SPBC4F6.06;SPBC12D12.04c;SPBC409.07c;SPBC776.02c;SPAC4C5.02c;SPAC23H3.03c;SPBC887.14c;SPCC4B3.15;SPAC57A10.02;SPBC428.16c;SPBC2G2.13c;SPBC30D10.10c;SPAC1F7.04;SPAC26F1.10c;SPCC338.08;SPBC16D10.04c;SPBC216.06c;SPAC27E2.10c;SPBC660.13c;SPAC17H9.19c;SPCC24B10.07;SPBC336.04;</t>
  </si>
  <si>
    <t>FYPO:0000129;</t>
  </si>
  <si>
    <t>spherical vegetative cell</t>
  </si>
  <si>
    <t>1.61290322580645 (10/620)</t>
  </si>
  <si>
    <t>0.272585669781931 (14/5136)</t>
  </si>
  <si>
    <t>SPCC1840.02c;SPAC821.12;SPAC110.03;SPBC4F6.06;SPCC4B3.16;SPAC2E1P5.04c;SPBC16C6.09;SPBC17F3.02;SPBC30D10.10c;SPCC16C4.09;</t>
  </si>
  <si>
    <t>FYPO:0000102;</t>
  </si>
  <si>
    <t>sensitive to cisplatin</t>
  </si>
  <si>
    <t>2.16121495327103 (111/5136)</t>
  </si>
  <si>
    <t>SPCC1840.09;SPCC16A11.07;SPBC365.10;SPBC19G7.10c;SPAC1B2.04;SPAC23C11.08;SPBC3E7.08c;SPCC1259.04;SPAC144.06;SPAC17H9.08;SPBC4F6.15c;SPBC365.06;SPAC23D3.09;SPAC18B11.07c;SPBC365.13c;SPBPJ4664.01;SPAC3C7.03c;SPCC338.08;SPBC21B10.13c;SPAC644.14c;SPAC10F6.08c;SPCC338.17c;SPAC15A10.03c;SPCC5E4.06;SPBC216.06c;SPCC777.13;SPCC31H12.08c;SPBC660.13c;SPAC1D4.12;SPAPB1E7.02c;SPAC222.04c;SPCC1672.04c;SPAC17H9.19c;</t>
  </si>
  <si>
    <t>GO:0070727;</t>
  </si>
  <si>
    <t>cellular macromolecule localization</t>
  </si>
  <si>
    <t>9.89096573208723 (508/5136)</t>
  </si>
  <si>
    <t>GO:0006355;</t>
  </si>
  <si>
    <t>regulation of transcription, DNA-templated</t>
  </si>
  <si>
    <t>12.741935483871 (79/620)</t>
  </si>
  <si>
    <t>7.398753894081 (380/5136)</t>
  </si>
  <si>
    <t>SPAC3A11.08;SPCC1919.15;SPBPB8B6.04c;SPBC336.12c;SPBC609.05;SPBC36.07;SPCC1753.02c;SPAC1F7.01c;SPAC17H9.10c;SPBC428.06c;SPBC25H2.13c;SPAC1851.03;SPAC23C11.08;SPBC119.02;SPBC19G7.09;SPAC1783.04c;SPCP31B10.03c;SPAC1610.01;SPAC22F3.09c;SPAC29A4.18;SPBC4C3.12;SPBC776.12c;SPCC306.04c;SPAC31G5.18c;SPBC354.03;SPBP23A10.14c;SPBC31F10.13c;SPBC365.06;SPAC3C7.04;SPCC4B3.08;SPBC2G5.02c;SPAC23D3.09;SPCC736.08;SPAC17G8.05;SPCC663.12;SPAC1071.06;SPAC2F3.15;SPCC576.03c;SPCC970.10c;SPBC32H8.10;SPCC594.05c;SPAC1002.05c;SPAC18B11.07c;SPAC3G9.08;SPAC25B8.19c;SPBC25H2.11c;SPAC5D6.05;SPAC22F8.12c;SPAC22H12.02;SPAC23G3.10c;SPAC26F1.10c;SPAC26H5.05;SPBC19C2.14;SPAC664.01c;SPBP4H10.09;SPBC21B10.13c;SPBC16G5.01;SPAC644.14c;SPCC736.11;SPAC15A10.03c;SPBC3B8.02;SPAC3G6.01;SPCC16C4.03;SPAC23H3.13c;SPBC19C7.02;SPAC23G3.01;SPCC61.02;SPAC1B3.17;SPCC16C4.11;SPAC23H4.12;SPAC1002.15c;SPAPB1E7.02c;SPCC1259.13;SPAC222.04c;SPBC12D12.06;SPCC24B10.08c;SPCC613.12c;SPBC725.16;SPBC18H10.06c;</t>
  </si>
  <si>
    <t>GO:1903506;</t>
  </si>
  <si>
    <t>regulation of nucleic acid-templated transcription</t>
  </si>
  <si>
    <t>FYPO:0000611;</t>
  </si>
  <si>
    <t>abnormal cell cycle arrest in mitotic S phase</t>
  </si>
  <si>
    <t>1.7741935483871 (11/620)</t>
  </si>
  <si>
    <t>0.330996884735203 (17/5136)</t>
  </si>
  <si>
    <t>SPBC23E6.07c;SPBC25H2.13c;SPAC3H5.06c;SPCC553.09c;SPAC6B12.10c;SPBC646.14c;SPBC14C8.07c;SPBC16D10.09;SPAC31A2.05c;SPAC8F11.07c;SPBC336.04;</t>
  </si>
  <si>
    <t>FYPO:0001927;</t>
  </si>
  <si>
    <t>normal cell cycle regulation during cellular response to ionizing radiation</t>
  </si>
  <si>
    <t>SPBC649.05;SPCC306.04c;SPAC1556.01c;SPAC20H4.07;SPAC57A10.02;SPBC11B10.09;SPBC582.03;SPCC338.08;SPBC6B1.09c;SPAC30D11.13;SPBC660.13c;</t>
  </si>
  <si>
    <t>Reproduction module</t>
  </si>
  <si>
    <t>SPBC24C6.06;SPAC31G5.18c;SPCC18.09c;SPBC21B10.12;SPAC1002.05c;SPBC31E1.04;SPAC869.03c;SPAC869.04;SPBC119.05c;SPBC337.12;SPAC977.10;</t>
  </si>
  <si>
    <t>GO:2001141;</t>
  </si>
  <si>
    <t>regulation of RNA biosynthetic process</t>
  </si>
  <si>
    <t>7.41822429906542 (381/5136)</t>
  </si>
  <si>
    <t>FYPO:0000670;</t>
  </si>
  <si>
    <t>abnormal mitotic sister chromatid separation</t>
  </si>
  <si>
    <t>0.817757009345794 (42/5136)</t>
  </si>
  <si>
    <t>SPCC5E4.04;SPBC146.03c;SPBC119.02;SPBC26H8.10;SPBC776.02c;SPBC776.12c;SPBC646.09c;SPBC646.14c;SPBC11B10.09;SPBC582.03;SPCC320.13c;SPAC664.01c;SPCC338.17c;SPCC1020.02;SPAC4A8.12c;SPCC895.07;SPAC31A2.05c;SPAC25B8.14;</t>
  </si>
  <si>
    <t>FYPO:0001934;</t>
  </si>
  <si>
    <t>abolished cell population growth on glycerol carbon source</t>
  </si>
  <si>
    <t>1.32398753894081 (68/5136)</t>
  </si>
  <si>
    <t>SPBC25B2.04c;SPCC16A11.07;SPBC36.07;SPAC9G1.12;SPAC1071.11;SPCC24B10.22;SPAC1B2.04;SPBC25H2.08c;SPBC4F6.06;SPBC12D12.07c;SPBC409.07c;SPAC1071.02;SPAC222.12c;SPAC1610.02c;SPBC2G2.07c;SPAC637.11;SPBPJ4664.01;SPAC22F3.10c;SPAC10F6.08c;SPBC3H7.10;SPAC1635.01;SPAC23H3.13c;SPAC14C4.14;SPCC1672.04c;</t>
  </si>
  <si>
    <t>FYPO:0003241;</t>
  </si>
  <si>
    <t>unequal mitotic sister chromatid segregation</t>
  </si>
  <si>
    <t>SPCC1739.12;SPBC1105.17;SPAC17H9.10c;SPBC146.03c;SPBC11C11.04c;SPBC776.02c;SPBC776.12c;SPAC6B12.11;SPCC663.12;SPCC320.13c;SPCC16A11.05c;SPCC1672.10;SPBC6B1.04;SPAC644.14c;SPCC338.17c;SPCC1020.02;SPAC27E2.10c;SPBC409.04c;SPBC660.13c;SPAC31A2.05c;SPAPB1E7.02c;SPAC25B8.14;SPAC3A12.14;SPAC4A8.11c;</t>
  </si>
  <si>
    <t>FYPO:0004750;</t>
  </si>
  <si>
    <t>elongated septated vegetative cell</t>
  </si>
  <si>
    <t>SPBC887.03c;SPAC9G1.09;SPAC1851.03;SPBC146.07;SPBC12D12.04c;SPAC1071.02;SPBC3H7.13;SPBC4C3.12;SPCC24B10.11c;SPAP8A3.08;SPAC9G1.11c;SPCC736.08;SPAPYUG7.03c;SPAC17G8.05;SPCC1442.12;SPBC26H8.07c;SPBC11B10.09;SPAC20G4.07c;SPAC5D6.05;SPAC20G8.07c;SPCC830.06;SPBC19G7.05c;SPBC4F6.12;SPAC1805.17;SPBC211.03c;SPAC13D6.05;SPAC17G8.12;SPACUNK4.06c;SPAC4F10.11;SPBC337.12;SPAC1D4.12;SPAPB1E7.02c;</t>
  </si>
  <si>
    <t>FYPO:0003559;</t>
  </si>
  <si>
    <t>sensitive to doxorubicin</t>
  </si>
  <si>
    <t>SPAC4F10.04;SPCC1840.09;SPCC16A11.07;SPBC1105.17;SPBC365.10;SPBC17A3.05c;SPBC19G7.10c;SPAC1B2.04;SPAC23C11.08;SPCC1259.04;SPAC144.06;SPCC18.06c;SPAC17H9.08;SPAC23D3.09;SPBPJ4664.01;SPAC3C7.03c;SPCC338.08;SPBC21B10.13c;SPAC644.14c;SPAC10F6.08c;SPAC15A10.03c;SPCC777.13;SPCC31H12.08c;SPBC18H10.02;SPBP8B7.22;SPAPB1E7.02c;SPAC222.04c;SPCC24B10.08c;SPCC1672.04c;SPAC17H9.19c;</t>
  </si>
  <si>
    <t>GO:0051252;</t>
  </si>
  <si>
    <t>regulation of RNA metabolic process</t>
  </si>
  <si>
    <t>7.55451713395639 (388/5136)</t>
  </si>
  <si>
    <t>SPAC3A11.08;SPCC1919.15;SPBPB8B6.04c;SPBC336.12c;SPBC609.05;SPBC36.07;SPCC1753.02c;SPAC1F7.01c;SPAC17H9.10c;SPBC428.06c;SPBC25H2.13c;SPAC1851.03;SPAC23C11.08;SPBC119.02;SPBC19G7.09;SPAC1783.04c;SPCP31B10.03c;SPAC1610.01;SPAC22F3.09c;SPAC29A4.18;SPBC4C3.12;SPBC776.12c;SPCC306.04c;SPAC31G5.18c;SPBC354.03;SPBP23A10.14c;SPBC31F10.13c;SPBC365.06;SPAC3C7.04;SPCC4B3.08;SPBC2G5.02c;SPAC23D3.09;SPCC736.08;SPAC17G8.05;SPCC663.12;SPAC1071.06;SPAC2F3.15;SPCC576.03c;SPCC970.10c;SPBC32H8.10;SPCC594.05c;SPAC1002.05c;SPAC18B11.07c;SPAC3G9.08;SPAC25B8.19c;SPBC25H2.11c;SPAC5D6.05;SPAC22F8.12c;SPAC6F12.17;SPAC22H12.02;SPAC23G3.10c;SPAC26F1.10c;SPAC26H5.05;SPBC19C2.14;SPAC664.01c;SPBP4H10.09;SPBC21B10.13c;SPBC16G5.01;SPAC644.14c;SPCC736.11;SPAC15A10.03c;SPBC3B8.02;SPAC3G6.01;SPCC16C4.03;SPAC23H3.13c;SPBC19C7.02;SPAC23G3.01;SPCC61.02;SPAC1B3.17;SPCC16C4.11;SPAC23H4.12;SPAC1002.15c;SPAPB1E7.02c;SPCC1259.13;SPAC222.04c;SPBC12D12.06;SPCC24B10.08c;SPCC613.12c;SPBC725.16;SPBC18H10.06c;</t>
  </si>
  <si>
    <t>FYPO:0000146;</t>
  </si>
  <si>
    <t>abnormal chromatin silencing at centromere</t>
  </si>
  <si>
    <t>1.51869158878505 (78/5136)</t>
  </si>
  <si>
    <t>SPBC609.05;SPAC1F7.01c;SPAC17H9.10c;SPBC25H2.13c;SPAC3H5.06c;SPAC1783.04c;SPBC26H8.10;SPBC106.09;SPAC1610.01;SPCC306.04c;SPCC338.16;SPAC31G5.18c;SPBC31F10.13c;SPAC17G8.05;SPCC663.12;SPAC18B11.07c;SPBC19C2.14;SPAC664.01c;SPAC644.14c;SPCC736.11;SPAC15A10.03c;SPAC23G3.01;SPAC1B3.17;SPAPB1E7.02c;SPAC25B8.14;SPCC613.12c;</t>
  </si>
  <si>
    <t>GO:0007346;</t>
  </si>
  <si>
    <t>regulation of mitotic cell cycle</t>
  </si>
  <si>
    <t>4.08878504672897 (210/5136)</t>
  </si>
  <si>
    <t>SPCC1739.12;SPCC645.06c;SPCC16C4.12;SPAC1565.06c;SPAC110.03;SPBC25H2.13c;SPAC9G1.09;SPAC17D4.02;SPBC2G2.14;SPBC119.02;SPBC409.07c;SPBC776.02c;SPBC3H7.13;SPAC3G6.02;SPBC776.12c;SPCC338.16;SPAC1556.01c;SPAC688.07c;SPAPB1E7.06c;SPAP27G11.10c;SPCC1840.03;SPCC4G3.05c;SPAC12B10.10;SPCC550.13;SPBC23G7.12c;SPAC57A10.02;SPBC17F3.02;SPAC23D3.02;SPBC11B10.09;SPBC14C8.07c;SPBC582.03;SPCC320.13c;SPBC30D10.10c;SPAC1F7.04;SPAC26F1.10c;SPCC338.08;SPBC6B1.09c;SPBC16G5.01;SPBC4F6.12;SPAC31G5.13;SPAC6C3.08;SPCC1020.02;SPAC4A8.12c;SPBC216.06c;SPBP19A11.03c;SPAC6B12.15;SPBC24C6.07;SPACUNK4.06c;SPAC31A2.05c;SPCC16C4.11;SPCC1259.13;</t>
  </si>
  <si>
    <t>FYPO:0000330;</t>
  </si>
  <si>
    <t>abnormal histone modification</t>
  </si>
  <si>
    <t>SPBC1105.17;SPAC1F7.01c;SPAC17H9.10c;SPBC25H2.13c;SPAC19G12.17;SPAC3H5.06c;SPAC1783.04c;SPBC776.02c;SPBC106.09;SPAC1610.01;SPCC306.04c;SPAC31G5.18c;SPBC887.14c;SPAC18B11.07c;SPCC320.13c;SPCC1672.10;SPBC19C2.14;SPAC664.01c;SPAC644.14c;SPBC146.09c;SPBC216.06c;SPAC3G6.01;SPAC27E2.10c;SPCC31H12.08c;SPAC23G3.01;SPBC337.12;SPAC23H4.12;SPAPB1E7.02c;</t>
  </si>
  <si>
    <t>GO:0008104;</t>
  </si>
  <si>
    <t>protein localization</t>
  </si>
  <si>
    <t>9.98831775700935 (513/5136)</t>
  </si>
  <si>
    <t>FYPO:0000783;</t>
  </si>
  <si>
    <t>protein mislocalized to cytoplasm during vegetative growth</t>
  </si>
  <si>
    <t>SPCC5E4.04;SPAC17H9.10c;SPAC3H5.06c;SPAC1D4.10;SPAC20G8.01;SPBC2G2.14;SPBC119.02;SPAC4C5.02c;SPAC1610.01;SPAC23H3.03c;SPAC2G11.08c;SPCC736.08;SPAC2F3.15;SPAC20G4.07c;SPBC31E1.03;SPAC20G8.07c;SPAC57A10.10c;SPBC19G7.05c;SPCC338.17c;SPAC30D11.13;SPBC211.03c;SPBC3H7.01;SPBC4.04c;SPAC6B12.15;</t>
  </si>
  <si>
    <t>FYPO:0001315;</t>
  </si>
  <si>
    <t>normal vegetative cell morphology</t>
  </si>
  <si>
    <t>17.5806451612903 (109/620)</t>
  </si>
  <si>
    <t>11.3317757009346 (582/5136)</t>
  </si>
  <si>
    <t>SPAC4F10.04;SPAC4F8.07c;SPBC30D10.13c;SPBC609.05;SPBC1105.17;SPCC1840.02c;SPAC821.12;SPBC365.10;SPAC11G7.02;SPAC110.03;SPBC24C6.06;SPBC19G7.10c;SPAC1851.03;SPBC146.07;SPBC428.19c;SPAC1D4.10;SPCC790.02;SPBC4F6.06;SPCC794.10;SPCC1281.01;SPBC12D12.04c;SPBC776.02c;SPBC106.09;SPAC1071.02;SPAC22F3.09c;SPBC776.12c;SPAC2E1P5.04c;SPAC31G5.18c;SPAC9G1.03c;SPAC17H9.08;SPAP27G11.10c;SPAC3G9.04;SPAC17A5.07c;SPCC4B3.15;SPAC15E1.04;SPAC23D3.09;SPAC3H5.10;SPCC736.08;SPAC31A2.02;SPCC188.08c;SPCC663.12;SPCC550.13;SPBC409.19c;SPAC57A10.02;SPBC17F3.02;SPBC29A10.01;SPCC1442.12;SPBC646.09c;SPBC26H8.07c;SPBC646.14c;SPAC3G9.08;SPBC27B12.09c;SPBC3H7.03c;SPBC11B10.09;SPAC1F5.08c;SPCC1259.01c;SPAC17C9.07;SPBC26H8.08c;SPCC16A11.05c;SPAC24B11.13;SPBC14C8.06;SPBC31E1.03;SPBC18H10.07;SPAC26H5.05;SPBC1706.03;SPCC306.09c;SPAC5D6.13;SPAC8C9.07;SPCC613.08;SPCC895.05;SPAC23H4.14;SPBC6B1.04;SPBP19A11.04c;SPAC11G7.04;SPBC21C3.02c;SPCC74.02c;SPBC27B12.08;SPBC19C7.12c;SPBC1105.15c;SPBC4F6.12;SPCC825.01;SPAC6C3.08;SPCC5E4.06;SPBC685.07c;SPAC4G8.11c;SPBC146.09c;SPCC584.04;SPAC4A8.12c;SPBC1271.12;SPBC211.03c;SPBC146.08c;SPAC4F10.05c;SPAC27E2.10c;SPAC6F6.15;SPCC320.04c;SPAC23H3.13c;SPBC409.04c;SPAC13A11.02c;SPBC337.12;SPAC15A10.01;SPCC16C4.11;SPAC31A2.05c;SPAC25B8.03;SPAC806.06c;SPBC2F12.15c;SPBC1709.03;SPAC222.04c;SPAC25B8.14;SPAC328.02;</t>
  </si>
  <si>
    <t>GO:0010468;</t>
  </si>
  <si>
    <t>regulation of gene expression</t>
  </si>
  <si>
    <t>8.21651090342679 (422/5136)</t>
  </si>
  <si>
    <t>SPAC3A11.08;SPCC1919.15;SPBPB8B6.04c;SPBC336.12c;SPBC609.05;SPBC36.07;SPCC1753.02c;SPAC1F7.01c;SPAC17H9.10c;SPBC428.06c;SPBC25H2.13c;SPAC1851.03;SPAC23C11.08;SPBC119.02;SPBC19G7.09;SPAC1783.04c;SPCP31B10.03c;SPBC409.07c;SPAC1610.01;SPAC22F3.09c;SPAC29A4.18;SPBC4C3.12;SPBC776.12c;SPCC306.04c;SPAC31G5.18c;SPBC354.03;SPBP23A10.14c;SPBC31F10.13c;SPBC365.06;SPAC3C7.04;SPCC4B3.08;SPBC2G5.02c;SPAC23D3.09;SPCC736.08;SPAC31A2.02;SPAC17G8.05;SPCC663.12;SPAC1071.06;SPAC2F3.15;SPCC576.03c;SPCC970.10c;SPBC32H8.10;SPCC594.05c;SPAC1002.05c;SPAC18B11.07c;SPAC3G9.08;SPAC25B8.19c;SPBC25H2.11c;SPBC577.12;SPAC5D6.05;SPAC22F8.12c;SPAC6F12.17;SPAC22H12.02;SPAC23G3.10c;SPAC26F1.10c;SPAC26H5.05;SPBC19C2.14;SPAC664.01c;SPBP4H10.09;SPBC21B10.13c;SPBC16G5.01;SPAC644.14c;SPCC736.11;SPAC15A10.03c;SPBC3B8.02;SPAC3G6.01;SPCC16C4.03;SPAC6B12.15;SPAC23H3.13c;SPBC19C7.02;SPAC23G3.01;SPCC61.02;SPAC323.05c;SPAC1B3.17;SPCC16C4.11;SPAC23H4.12;SPAC1002.15c;SPAPB1E7.02c;SPCC1259.13;SPAC222.04c;SPBC12D12.06;SPCC24B10.08c;SPCC613.12c;SPBC725.16;SPBC18H10.06c;</t>
  </si>
  <si>
    <t>FYPO:0000614;</t>
  </si>
  <si>
    <t>increased duration of mitotic S phase</t>
  </si>
  <si>
    <t>2.09677419354839 (13/620)</t>
  </si>
  <si>
    <t>0.467289719626168 (24/5136)</t>
  </si>
  <si>
    <t>SPBC17D11.06;SPBC887.03c;SPBC25H2.13c;SPAC3H5.06c;SPBP8B7.14c;SPAC1B2.05;SPCC550.13;SPBC14C8.07c;SPAC6F12.17;SPBC16D10.04c;SPBC4.04c;SPAPB1E7.02c;SPBC336.04;</t>
  </si>
  <si>
    <t>FYPO:0001801;</t>
  </si>
  <si>
    <t>inviable cell at high temperature</t>
  </si>
  <si>
    <t>1.93548387096774 (12/620)</t>
  </si>
  <si>
    <t>0.408878504672897 (21/5136)</t>
  </si>
  <si>
    <t>SPAC821.12;SPAC20G8.01;SPCC1281.01;SPBC17F3.02;SPBC31E1.04;SPBP19A11.04c;SPAC27E2.05;SPBC16G5.01;SPCC162.09c;SPBC24C6.07;SPAC3A12.14;SPAC18G6.03;</t>
  </si>
  <si>
    <t>GO:0006351;</t>
  </si>
  <si>
    <t>transcription, DNA-templated</t>
  </si>
  <si>
    <t>9.28738317757009 (477/5136)</t>
  </si>
  <si>
    <t>SPBC337.03;SPCC1682.07;SPAC3A11.08;SPBC2G5.07c;SPCC1919.15;SPBPB8B6.04c;SPBC336.12c;SPBC609.05;SPBC36.07;SPCC1753.02c;SPAC1F7.01c;SPCC16C4.14c;SPAC17H9.10c;SPBC428.06c;SPBC25H2.13c;SPAC1851.03;SPAC23C11.08;SPBC119.02;SPBC19G7.09;SPAC1783.04c;SPCP31B10.03c;SPAC1610.01;SPAC22F3.09c;SPAC29A4.18;SPBC4C3.12;SPBC776.12c;SPBC776.18c;SPCC306.04c;SPCC24B10.11c;SPAC31G5.18c;SPBC354.03;SPBP23A10.14c;SPBC31F10.13c;SPBC365.06;SPAC3G9.04;SPAC3C7.04;SPCC4B3.08;SPBC2G5.02c;SPAC23D3.09;SPCC736.08;SPAC17G8.05;SPCC663.12;SPAC1071.06;SPAC2F3.15;SPCC576.03c;SPCC970.10c;SPBC32H8.10;SPCC594.05c;SPBC4C3.05c;SPAC1002.05c;SPAC18B11.07c;SPAC3G9.08;SPAC25B8.19c;SPBC11G11.05;SPBC25H2.11c;SPBC17G9.02c;SPAC5D6.05;SPAC22F8.12c;SPAC22H12.02;SPAC23G3.10c;SPAC26F1.10c;SPAC26H5.05;SPBC19C2.14;SPAC57A10.10c;SPAC664.01c;SPBP4H10.09;SPBC21B10.13c;SPBC16G5.01;SPAC644.14c;SPCC736.11;SPAC15A10.03c;SPBC146.09c;SPBC3B8.02;SPAC3G6.01;SPCC16C4.03;SPAC23H3.13c;SPBC19C7.02;SPAC23G3.01;SPACUNK4.06c;SPCC61.02;SPAC1D4.12;SPAC1B3.17;SPCC16C4.11;SPAC23H4.12;SPAC1002.15c;SPAPB1E7.02c;SPCC1259.13;SPAC222.04c;SPBC12D12.06;SPCC24B10.08c;SPCC613.12c;SPBC725.16;SPBC18H10.06c;</t>
  </si>
  <si>
    <t>GO:0097659;</t>
  </si>
  <si>
    <t>nucleic acid-templated transcription</t>
  </si>
  <si>
    <t>FYPO:0002023;</t>
  </si>
  <si>
    <t>abnormal septum morphology during vegetative growth</t>
  </si>
  <si>
    <t>SPCC1840.02c;SPBC887.03c;SPCC24B10.22;SPCC1281.01;SPAC2E1P5.04c;SPAC688.07c;SPBC19G7.08c;SPCC4B3.08;SPCC736.08;SPBC16C6.09;SPAC2F3.15;SPAC18B11.07c;SPAC1F7.04;SPBC14C8.06;SPAC4A8.15c;SPBC23G7.08c;SPAC1805.17;SPBC211.03c;SPAC17G8.12;SPAC4A8.11c;</t>
  </si>
  <si>
    <t>FYPO:0000158;</t>
  </si>
  <si>
    <t>DNA content increased during vegetative growth</t>
  </si>
  <si>
    <t>0.350467289719626 (18/5136)</t>
  </si>
  <si>
    <t>SPBC17D11.06;SPBC887.03c;SPAC3G6.02;SPBC2G2.01c;SPBC14C8.07c;SPAC1F7.04;SPAC3C7.03c;SPBC19G7.05c;SPAC15A10.03c;SPBC24C6.07;SPBC725.16;</t>
  </si>
  <si>
    <t>FYPO:0001956;</t>
  </si>
  <si>
    <t>spherical cell</t>
  </si>
  <si>
    <t>0.292056074766355 (15/5136)</t>
  </si>
  <si>
    <t>FYPO:0000859;</t>
  </si>
  <si>
    <t>normal metabolic process during vegetative growth</t>
  </si>
  <si>
    <t>4.8481308411215 (249/5136)</t>
  </si>
  <si>
    <t>SPAC3A11.08;SPBC2G5.07c;SPBC336.12c;SPBC17D11.06;SPCC1753.02c;SPAC821.12;SPAC1F7.01c;SPCC4F11.02;SPAC17H9.10c;SPBC25H2.13c;SPAC19G12.17;SPBC32F12.02;SPAC1D4.10;SPAC20G8.01;SPBC119.02;SPBC409.07c;SPBC776.02c;SPBC19G7.01c;SPBC3E7.08c;SPCC306.04c;SPAC1556.01c;SPAC1B2.05;SPAC20H4.07;SPCC1739.07;SPAC57A10.02;SPAC2F3.15;SPAC18B11.07c;SPBC11B10.09;SPBC365.13c;SPBC14C8.07c;SPBC582.03;SPBC30D10.10c;SPAC26F1.10c;SPCC338.08;SPBC16D10.04c;SPCC1183.03c;SPBP19A11.04c;SPAC664.01c;SPCC74.02c;SPBC19G7.05c;SPAC644.14c;SPAC15A10.03c;SPBC146.09c;SPBC216.06c;SPAC3G6.01;SPBC4.04c;SPAC6B12.15;SPAC23H3.13c;SPBC19C7.02;SPCC31H12.08c;SPCC777.14;SPBC660.13c;SPBC16D10.09;SPBC337.12;SPCC1259.13;SPAC18G6.03;SPCC24B10.07;</t>
  </si>
  <si>
    <t>FYPO:0000314;</t>
  </si>
  <si>
    <t>inviable after spore germination with elongated germ tube</t>
  </si>
  <si>
    <t>SPBC30D10.13c;SPBC336.12c;SPCC5E4.04;SPAC17A2.08c;SPBC17D11.06;SPAC1565.06c;SPBC25H2.13c;SPAC9G1.09;SPAC17D4.02;SPBC146.03c;SPAC3H5.06c;SPAC18G6.07c;SPAC20G8.01;SPBC26H8.10;SPBC776.12c;SPCC553.09c;SPBC887.14c;SPBP8B7.14c;SPAC1B2.05;SPAC6B12.10c;SPCC550.13;SPBC11B10.09;SPCC320.13c;SPCC16A11.05c;SPCC613.04c;SPBC16D10.04c;SPBC1734.02c;SPAC27E2.05;SPBC19G7.05c;SPCC1840.01c;SPBC16G5.01;SPAC31G5.13;SPAC1805.17;SPCC1020.02;SPBC4.04c;SPBC24C6.07;SPBC32F12.04;SPBC16D10.09;SPAC1D4.12;SPBC725.16;SPAC8F11.07c;SPBC336.04;</t>
  </si>
  <si>
    <t>GO:0006974;</t>
  </si>
  <si>
    <t>cellular response to DNA damage stimulus</t>
  </si>
  <si>
    <t>8.38709677419355 (52/620)</t>
  </si>
  <si>
    <t>SPCC1682.07;SPAC3A11.08;SPAC6B12.02c;SPCC5E4.04;SPCC965.05c;SPBC23E6.07c;SPAC17H9.10c;SPBC25H2.13c;SPAC17D4.02;SPAC3H5.06c;SPAC20G8.01;SPAC1783.04c;SPBC19G7.01c;SPBC3E7.08c;SPBC776.12c;SPBC776.18c;SPAC11E3.08c;SPBC887.14c;SPAC1556.01c;SPBC4F6.15c;SPAPB1E7.06c;SPCC18.09c;SPBC336.01;SPCC4G3.05c;SPAC20H4.07;SPAC23D3.02;SPAC3G9.08;SPBC11B10.09;SPAC3C7.03c;SPCC338.08;SPBC16D10.04c;SPBC6B1.09c;SPBC1734.02c;SPAC27E2.05;SPAC644.14c;SPAC10F6.08c;SPBC651.10;SPCC338.17c;SPCC5E4.06;SPAC12G12.16c;SPBC216.06c;SPAC27E2.10c;SPAC12B10.12c;SPBC660.13c;SPBC16D10.09;SPAC1D4.12;SPAC23H4.12;SPAPB1E7.02c;SPCC1259.13;SPBC2D10.12;SPAC8F11.07c;SPBC336.04;</t>
  </si>
  <si>
    <t>GO:0045892;</t>
  </si>
  <si>
    <t>negative regulation of transcription, DNA-templated</t>
  </si>
  <si>
    <t>3.21261682242991 (165/5136)</t>
  </si>
  <si>
    <t>SPAC3A11.08;SPCC1919.15;SPBC609.05;SPCC1753.02c;SPAC1F7.01c;SPAC17H9.10c;SPBC25H2.13c;SPAC1851.03;SPBC19G7.09;SPAC1783.04c;SPAC1610.01;SPAC29A4.18;SPBC776.12c;SPCC306.04c;SPAC31G5.18c;SPBC354.03;SPBC31F10.13c;SPBC365.06;SPAC17G8.05;SPCC663.12;SPCC594.05c;SPAC1002.05c;SPAC18B11.07c;SPAC25B8.19c;SPAC22F8.12c;SPAC26F1.10c;SPBC19C2.14;SPAC664.01c;SPBC21B10.13c;SPAC644.14c;SPCC736.11;SPAC15A10.03c;SPAC3G6.01;SPCC16C4.03;SPAC23H3.13c;SPBC19C7.02;SPAC23G3.01;SPAC1B3.17;SPAPB1E7.02c;SPCC1259.13;SPCC613.12c;SPBC18H10.06c;</t>
  </si>
  <si>
    <t>GO:1902679;</t>
  </si>
  <si>
    <t>negative regulation of RNA biosynthetic process</t>
  </si>
  <si>
    <t>GO:1903507;</t>
  </si>
  <si>
    <t>negative regulation of nucleic acid-templated transcription</t>
  </si>
  <si>
    <t>GO:0006271;</t>
  </si>
  <si>
    <t>DNA strand elongation involved in DNA replication</t>
  </si>
  <si>
    <t>0.486760124610592 (25/5136)</t>
  </si>
  <si>
    <t>SPBC23E6.07c;SPBC25H2.13c;SPAC20G8.01;SPBC887.14c;SPAC23D3.02;SPBC16D10.04c;SPBC1734.02c;SPAC27E2.05;SPAC27E2.10c;SPBC16D10.09;SPAPB1E7.02c;SPAC8F11.07c;SPBC336.04;</t>
  </si>
  <si>
    <t>FYPO:0000267;</t>
  </si>
  <si>
    <t>sensitive to ionizing radiation during vegetative growth</t>
  </si>
  <si>
    <t>SPAC17H9.10c;SPBC409.07c;SPAC11E3.08c;SPCC18.06c;SPAC1556.01c;SPBC4F6.15c;SPCC4G3.05c;SPAC18B11.07c;SPBC582.03;SPAC3C7.03c;SPCC338.08;SPBC6B1.09c;SPAC11G7.04;SPAC644.14c;SPBC651.10;SPCC338.17c;SPAC15A10.03c;SPCC5E4.06;SPAC30D11.13;SPAC27E2.10c;SPBC660.13c;SPBC16D10.09;SPAC1D4.12;SPAPB1E7.02c;SPCC1259.13;</t>
  </si>
  <si>
    <t>FYPO:0000610;</t>
  </si>
  <si>
    <t>abnormal mitotic S phase progression</t>
  </si>
  <si>
    <t>FYPO:0001704;</t>
  </si>
  <si>
    <t>abnormal mitotic cell cycle checkpoint</t>
  </si>
  <si>
    <t>SPBC17D11.06;SPBC2G2.14;SPAC1783.04c;SPBC26H8.10;SPBC776.02c;SPBC776.12c;SPAPB1E7.06c;SPCC4G3.05c;SPAC6B12.10c;SPAC20H4.07;SPCC550.13;SPAC18B11.07c;SPBC26H8.07c;SPBC11B10.09;SPBC30D10.10c;SPCC338.08;SPBC6B1.04;SPAC644.14c;SPCC645.07;SPCC1020.02;SPAC27E2.10c;SPBC24C6.07;SPCC895.07;SPAC31A2.05c;SPCC1259.13;</t>
  </si>
  <si>
    <t>FYPO:0001098;</t>
  </si>
  <si>
    <t>sensitive to 4-nitroquinoline N-oxide</t>
  </si>
  <si>
    <t>3.09579439252336 (159/5136)</t>
  </si>
  <si>
    <t>SPAC6B12.02c;SPAC3H8.10;SPAC4G9.16c;SPAC17H9.10c;SPAC11G7.02;SPBC2G2.14;SPBC4F6.06;SPAC4C5.02c;SPBC3E7.08c;SPBC21H7.04;SPAC144.06;SPAC11E3.08c;SPAC1610.02c;SPCC18.06c;SPAPB1E7.06c;SPCC18.09c;SPCP1E11.05c;SPCC4G3.05c;SPAC23D3.09;SPAC20H4.07;SPAC19B12.10;SPBC2G2.13c;SPBC3B8.10c;SPAC3C7.03c;SPCC338.08;SPBC21D10.10;SPAC664.01c;SPAC11G7.04;SPAC8C9.10c;SPBC19C7.12c;SPAC644.14c;SPBC651.10;SPAC15A10.03c;SPCC777.13;SPAC23C11.14;SPCC895.07;SPCC31H12.08c;SPAC12B10.12c;SPCC61.02;SPAC19G12.08;SPAC17H9.19c;</t>
  </si>
  <si>
    <t>FYPO:0002256;</t>
  </si>
  <si>
    <t>abnormal nuclear morphology</t>
  </si>
  <si>
    <t>1.96651090342679 (101/5136)</t>
  </si>
  <si>
    <t>SPBC1105.17;SPCC5E4.04;SPAC17H9.10c;SPAC1565.06c;SPBC146.03c;SPAC3H5.06c;SPCC11E10.04;SPBC146.07;SPBC409.07c;SPBC776.12c;SPAC6B12.11;SPAC6B12.10c;SPAC20H4.07;SPCC550.13;SPBC26H8.07c;SPBC19G7.07c;SPBC14C8.07c;SPBC582.03;SPAC3C7.03c;SPCC1672.10;SPCC1840.01c;SPAC644.14c;SPAC1805.17;SPAC15A10.03c;SPBC3H7.01;SPBC409.04c;SPAPB1E7.02c;SPAC4A8.11c;SPBC336.04;SPAC2G11.15c;</t>
  </si>
  <si>
    <t>FYPO:0000086;</t>
  </si>
  <si>
    <t>sensitive to tacrolimus</t>
  </si>
  <si>
    <t>SPAC1851.03;SPBC409.07c;SPAC4C5.02c;SPAC23H3.03c;SPBC29A10.16c;SPAC31G5.18c;SPAC9G1.03c;SPAC17G8.05;SPAC3F10.05c;SPAC4G8.10;SPCC736.07c;SPAC19B12.10;SPAC1F7.04;SPAC26H5.05;SPBC11B10.10c;SPBC21C3.02c;SPAC30D11.05;SPBC25H2.16c;SPBC23G7.08c;SPCC162.09c;SPAC30D11.13;SPBC211.03c;SPAC2G11.03c;SPBC19C7.02;SPAPB1E7.02c;SPAC18G6.03;</t>
  </si>
  <si>
    <t>FYPO:0000544;</t>
  </si>
  <si>
    <t>abolished protein modification during vegetative growth</t>
  </si>
  <si>
    <t>SPBC336.12c;SPBC23E6.07c;SPAC1F7.01c;SPAC17H9.10c;SPAC11G7.02;SPBC119.02;SPBC409.07c;SPBC776.12c;SPCC306.04c;SPAC57A10.02;SPAC2F3.15;SPCC576.03c;SPBC17F3.02;SPAC18B11.07c;SPBC11B10.09;SPBC365.13c;SPBC582.03;SPCC320.13c;SPBC30D10.10c;SPAC26F1.10c;SPBC31E1.04;SPAPB1E7.12;SPBC216.06c;SPAC6B12.15;SPBC19C7.02;SPBC16D10.09;SPAC17H9.19c;SPCC24B10.07;</t>
  </si>
  <si>
    <t>GO:0010629;</t>
  </si>
  <si>
    <t>negative regulation of gene expression</t>
  </si>
  <si>
    <t>6.93548387096774 (43/620)</t>
  </si>
  <si>
    <t>3.30996884735202 (170/5136)</t>
  </si>
  <si>
    <t>SPAC3A11.08;SPCC1919.15;SPBC609.05;SPCC1753.02c;SPAC1F7.01c;SPAC17H9.10c;SPBC25H2.13c;SPAC1851.03;SPBC19G7.09;SPAC1783.04c;SPAC1610.01;SPAC29A4.18;SPBC776.12c;SPCC306.04c;SPAC31G5.18c;SPBC354.03;SPBC31F10.13c;SPBC365.06;SPAC17G8.05;SPCC663.12;SPCC594.05c;SPAC1002.05c;SPAC18B11.07c;SPAC25B8.19c;SPAC22F8.12c;SPAC26F1.10c;SPBC19C2.14;SPAC664.01c;SPBC21B10.13c;SPAC644.14c;SPCC736.11;SPAC15A10.03c;SPAC3G6.01;SPCC16C4.03;SPAC6B12.15;SPAC23H3.13c;SPBC19C7.02;SPAC23G3.01;SPAC1B3.17;SPAPB1E7.02c;SPCC1259.13;SPCC613.12c;SPBC18H10.06c;</t>
  </si>
  <si>
    <t>FYPO:0000024;</t>
  </si>
  <si>
    <t>stubby vegetative cell</t>
  </si>
  <si>
    <t>SPAC19B12.02c;SPAC959.04c;SPAC3H8.10;SPCC1840.02c;SPAC821.12;SPAC4G9.16c;SPAC11G7.02;SPAC110.03;SPBC146.07;SPAC4F8.03;SPAC4F10.15c;SPCP1E11.05c;SPCC4B3.08;SPBC17F3.02;SPAC19B12.10;SPAC1142.07c;SPAC1782.05;SPAC1071.04c;SPBC1778.06c;SPBP4H10.11c;SPAC26H5.05;SPCC16C4.09;SPBC11B10.10c;SPCC895.05;SPCC63.02c;SPBP19A11.04c;SPAC30D11.13;SPAC2G11.03c;SPBC3E7.15c;SPAC23H3.13c;SPAC17G8.12;SPAC1002.15c;</t>
  </si>
  <si>
    <t>FYPO:0000845;</t>
  </si>
  <si>
    <t>abnormal protein degradation during vegetative growth</t>
  </si>
  <si>
    <t>0.798286604361371 (41/5136)</t>
  </si>
  <si>
    <t>SPBC23E6.07c;SPAC17H9.10c;SPBC119.02;SPBC106.09;SPCC338.16;SPBC646.09c;SPAC18B11.07c;SPBC582.03;SPAC26A3.01;SPAC57A10.10c;SPBC16G5.01;SPAC31G5.13;SPCC1020.02;SPBC216.06c;SPBC19C7.02;SPBC16D10.09;SPAC17H9.19c;</t>
  </si>
  <si>
    <t>FYPO:0001225;</t>
  </si>
  <si>
    <t>monoseptate</t>
  </si>
  <si>
    <t>SPBC17D11.06;SPBC887.03c;SPCC24B10.22;SPAC3H5.06c;SPBC146.07;SPBC11C11.04c;SPBC3H7.13;SPAC23D3.02;SPBC646.09c;SPBC26H8.07c;SPBC11B10.09;SPAC6F12.17;SPBC6B1.04;SPCC1840.01c;SPAC31G5.13;SPAC27E2.10c;SPAC13D6.05;SPAPB1E7.02c;SPAC25B8.14;SPAC4A8.11c;</t>
  </si>
  <si>
    <t>GO:0048518;</t>
  </si>
  <si>
    <t>positive regulation of biological process</t>
  </si>
  <si>
    <t>6.75623052959502 (347/5136)</t>
  </si>
  <si>
    <t>SPBC337.03;SPCC1739.12;SPAC3A11.08;SPBC336.12c;SPCC645.06c;SPBC609.05;SPAC821.12;SPCC1753.02c;SPAC1F7.01c;SPAC1565.06c;SPBC24C6.06;SPAC9G1.09;SPBC119.02;SPBC4F6.06;SPBC26H8.10;SPBC409.07c;SPBC776.02c;SPBC3H7.13;SPCC4B3.16;SPAC3G6.02;SPAC22F3.09c;SPBC4C3.12;SPBC776.18c;SPAC4F10.15c;SPBP23A10.14c;SPBC19G7.08c;SPAC12B10.10;SPCC736.08;SPCC550.13;SPBC23G7.12c;SPAC57A10.02;SPAC2F3.15;SPCC576.03c;SPBC405.04c;SPBC17F3.02;SPBC32H8.10;SPBC646.09c;SPAC18B11.07c;SPAC3G9.08;SPBC11B10.09;SPAC1F5.08c;SPBC365.13c;SPBC14C8.07c;SPBC582.03;SPCC320.13c;SPBC30D10.10c;SPAC1F7.04;SPBC14C8.06;SPAC26H5.05;SPCC895.05;SPBC21B10.13c;SPBC16G5.01;SPBC23G7.08c;SPAC31G5.13;SPAC6C3.08;SPCC645.07;SPBC3B8.02;SPAC4A8.12c;SPBP19A11.03c;SPBC1539.08;SPAC6B12.15;SPBC24C6.07;SPAC23H3.13c;SPBC19C7.02;SPBC660.13c;SPBC16D10.09;SPAC31A2.05c;SPCC16C4.11;SPAC18G6.03;SPCC613.12c;SPCC24B10.07;SPBC725.16;</t>
  </si>
  <si>
    <t>FYPO:0002729;</t>
  </si>
  <si>
    <t>DNA content increased</t>
  </si>
  <si>
    <t>0.36993769470405 (19/5136)</t>
  </si>
  <si>
    <t>FYPO:0002497;</t>
  </si>
  <si>
    <t>abolished protein modification</t>
  </si>
  <si>
    <t>SPBC336.12c;SPBC23E6.07c;SPAC1F7.01c;SPAC17H9.10c;SPAC11G7.02;SPBC119.02;SPBC409.07c;SPBC776.12c;SPCC306.04c;SPCC4B3.08;SPAC57A10.02;SPAC2F3.15;SPCC576.03c;SPBC17F3.02;SPAC18B11.07c;SPBC11B10.09;SPBC365.13c;SPBC582.03;SPCC320.13c;SPBC30D10.10c;SPAC26F1.10c;SPBC31E1.04;SPAPB1E7.12;SPBC216.06c;SPAC6B12.15;SPBC19C7.02;SPBC16D10.09;SPAC17H9.19c;SPCC24B10.07;</t>
  </si>
  <si>
    <t>FYPO:0002281;</t>
  </si>
  <si>
    <t>inviable after spore germination with abnormal germ tube morphology</t>
  </si>
  <si>
    <t>3.23208722741433 (166/5136)</t>
  </si>
  <si>
    <t>GO:0051253;</t>
  </si>
  <si>
    <t>negative regulation of RNA metabolic process</t>
  </si>
  <si>
    <t>GO:0065008;</t>
  </si>
  <si>
    <t>regulation of biological quality</t>
  </si>
  <si>
    <t>6.32788161993769 (325/5136)</t>
  </si>
  <si>
    <t>SPAC4F8.07c;SPCC1739.12;SPAC15E1.07c;SPAC1071.10c;SPAC821.12;SPCC1753.02c;SPAC11G7.02;SPAC110.03;SPAC4F8.01;SPBC15D4.10c;SPBC4F6.06;SPAC1783.04c;SPBC12D12.07c;SPBC12D12.04c;SPBC776.02c;SPCC338.16;SPAC2E1P5.04c;SPAC4F10.15c;SPBC887.14c;SPAC1556.01c;SPBC365.06;SPAC2G11.06;SPAC57A10.02;SPCC576.03c;SPBC405.04c;SPBC17F3.02;SPBC26H8.07c;SPBC11B10.09;SPAC25B8.19c;SPAC821.13c;SPAC1F5.08c;SPAC1F8.03c;SPBC582.03;SPBC1778.06c;SPCC320.13c;SPAC1F7.04;SPBC14C8.06;SPBC530.12c;SPAC26H5.05;SPBC16D10.04c;SPBC6B1.09c;SPCC895.05;SPAC343.05;SPCC1183.03c;SPBC6B1.04;SPBP19A11.04c;SPAC890.02c;SPBC15C4.02;SPAC644.14c;SPBC3F6.05;SPCC645.07;SPCC1020.02;SPBC32F12.03c;SPBC1539.08;SPAC3G6.01;SPBC17A3.07;SPAC23C11.14;SPBC3B9.09;SPBC32H8.12c;SPAC23H3.13c;SPCC895.07;SPBP8B7.22;SPBC660.13c;SPAC15A10.01;SPBC26H8.06;SPAC31A2.05c;SPAC23H4.12;SPAC977.10;</t>
  </si>
  <si>
    <t>FYPO:0002254;</t>
  </si>
  <si>
    <t>abnormal telomere morphology</t>
  </si>
  <si>
    <t>4.16666666666667 (214/5136)</t>
  </si>
  <si>
    <t>SPBC25B2.04c;SPBC609.05;SPBC17D11.06;SPAC4G9.16c;SPAC17A5.16;SPBC25H2.13c;SPAC1B3.11c;SPAC3H5.06c;SPAC20G8.01;SPBC19G7.09;SPBC12D12.07c;SPAC4C5.02c;SPBC19C7.01;SPBC3E7.08c;SPCC306.04c;SPCC338.16;SPAC31G5.18c;SPAC9G1.03c;SPBC887.14c;SPBC1D7.04;SPAC1556.01c;SPBC31F10.13c;SPBC365.06;SPAC23C11.10;SPAC3C7.04;SPAC17A5.07c;SPBC2G5.02c;SPAC6B12.10c;SPAC2F3.15;SPBC29A10.01;SPBC29A3.10c;SPAC1782.05;SPAC1071.04c;SPBC30D10.10c;SPBC16D10.04c;SPBC6B1.09c;SPBC1734.02c;SPAC8C9.10c;SPAC27E2.05;SPBC21B10.13c;SPAC644.14c;SPBC685.07c;SPBC32F12.03c;SPBC660.13c;SPCC16C4.11;SPAPB1E7.02c;SPBC26H8.03;SPBC3H7.11;SPCC24B10.07;SPBC336.04;</t>
  </si>
  <si>
    <t>FYPO:0001509;</t>
  </si>
  <si>
    <t>normal protein localization to chromatin</t>
  </si>
  <si>
    <t>SPBC1105.17;SPAC17D4.02;SPBC146.03c;SPBC776.12c;SPCC306.04c;SPCC338.16;SPCC4G3.05c;SPBC32H8.10;SPBC11B10.09;SPBC582.03;SPCC320.13c;SPBC30D10.10c;SPBC16D10.04c;SPAC3G6.01;SPAC31A2.05c;SPCC1259.13;SPCC24B10.07;</t>
  </si>
  <si>
    <t>FYPO:0004481;</t>
  </si>
  <si>
    <t>abolished cell population growth at high temperature</t>
  </si>
  <si>
    <t>0.7398753894081 (38/5136)</t>
  </si>
  <si>
    <t>SPCC645.06c;SPBC1105.17;SPBC23E6.07c;SPBC409.07c;SPAC4C5.02c;SPAC3G6.02;SPAC15E1.06;SPBC31F10.13c;SPAC18B11.07c;SPAC6F12.17;SPCC1840.01c;SPAC31G5.13;SPCC777.13;SPCC777.14;SPBC18H10.02;SPBC409.04c;</t>
  </si>
  <si>
    <t>GO:0033036;</t>
  </si>
  <si>
    <t>macromolecule localization</t>
  </si>
  <si>
    <t>16.9354838709677 (105/620)</t>
  </si>
  <si>
    <t>11.0981308411215 (570/5136)</t>
  </si>
  <si>
    <t>SPAC3A11.08;SPAC15E1.07c;SPBC4B4.06;SPBC609.05;SPBC36B7.03;SPAC821.12;SPAC1F7.01c;SPBC1604.18c;SPAC1565.06c;SPAC17G6.04c;SPAC11G7.02;SPAC110.03;SPAC9G1.09;SPAC1B3.11c;SPBC8D2.20c;SPCC4B3.02c;SPAC4F8.01;SPCC790.02;SPBC2G2.14;SPBC119.02;SPAC589.06c;SPBP4H10.03;SPAC7D4.04;SPBC215.15;SPBC409.07c;SPBC776.02c;SPBC24C6.05;SPBC3H7.13;SPAC3G6.02;SPCC550.11;SPAC144.06;SPCC24B10.11c;SPAC2E1P5.04c;SPBC1D7.04;SPAC15E1.06;SPCC1322.06;SPAC688.07c;SPAC1071.03c;SPAC2F3.02;SPCC1183.12;SPAP27G11.10c;SPCC1840.03;SPAP8A3.08;SPCC4B3.15;SPAC9G1.11c;SPBC543.10;SPAC1805.05;SPAC2G11.06;SPAC17G8.05;SPAC9E9.14;SPBC409.19c;SPAC57A10.02;SPBC405.04c;SPBC17F3.02;SPCC188.06c;SPBC646.09c;SPAC4G8.10;SPBC651.11c;SPBC11B10.09;SPAC19B12.10;SPAC821.13c;SPAC1142.07c;SPBC365.13c;SPBC582.03;SPAC1071.04c;SPAC890.06;SPCC320.13c;SPCC285.14;SPCC613.04c;SPBC31E1.04;SPCC613.08;SPAC23H4.14;SPBC6B1.04;SPAC664.01c;SPAC890.02c;SPAC30D11.05;SPBC13G1.12;SPBC27B12.08;SPBC25H2.16c;SPCC1840.01c;SPAC1805.17;SPBC8D2.02c;SPCC1020.02;SPAC23A1.15c;SPCC777.13;SPBC211.03c;SPBC1539.08;SPAC824.05;SPBC3B9.09;SPAC6F6.15;SPBC24C6.07;SPCC895.07;SPBC1703.03c;SPAC17G8.12;SPBP8B7.22;SPAC4F10.11;SPBC577.04;SPBC26H8.06;SPAC31A2.05c;SPBC2F12.15c;SPCC1259.13;SPBC36B7.07;SPBC887.06c;SPAC18G6.03;SPCC613.12c;</t>
  </si>
  <si>
    <t>FYPO:0002401;</t>
  </si>
  <si>
    <t>microtubule bundles present in increased numbers</t>
  </si>
  <si>
    <t>0.447819314641745 (23/5136)</t>
  </si>
  <si>
    <t>SPAC4F10.04;SPBC17A3.05c;SPBC428.06c;SPCC790.02;SPCC1450.03;SPCC1840.03;SPAC17G8.05;SPAC3G9.08;SPAC5D6.05;SPAC824.05;SPBC19C7.02;SPAC17H9.19c;</t>
  </si>
  <si>
    <t>FYPO:0000020;</t>
  </si>
  <si>
    <t>pear-shaped cell</t>
  </si>
  <si>
    <t>0.915109034267913 (47/5136)</t>
  </si>
  <si>
    <t>SPAC959.04c;SPCC1840.02c;SPAC11G7.02;SPAC110.03;SPAC3H5.06c;SPAC1851.03;SPBC4F6.06;SPBC12D12.04c;SPCC1281.01;SPAC17G8.11c;SPAC2E1P5.04c;SPBC16C6.09;SPAC31A2.02;SPAC23H4.14;SPCC63.02c;SPBC19G7.05c;SPAC6F6.15;SPAC323.05c;</t>
  </si>
  <si>
    <t>FYPO:0001382;</t>
  </si>
  <si>
    <t>decreased protein kinase activity</t>
  </si>
  <si>
    <t>SPBC17D11.06;SPAC1565.06c;SPAC9G1.09;SPAC17D4.02;SPBC146.03c;SPAC3H5.06c;SPAC4C5.02c;SPBC776.12c;SPBC776.18c;SPCC4G3.05c;SPBC17F3.02;SPBC11B10.09;SPBC582.03;SPCC320.13c;SPBC30D10.10c;SPCC16A11.05c;SPAC4A8.15c;SPBP19A11.04c;SPBC24C6.07;SPCC24B10.07;</t>
  </si>
  <si>
    <t>FYPO:0002398;</t>
  </si>
  <si>
    <t>abnormal actin cytoskeleton during vegetative growth</t>
  </si>
  <si>
    <t>SPAC4F10.04;SPCC1840.02c;SPAC821.12;SPAC9G1.03c;SPCC4B3.15;SPAC12B10.10;SPAC23D3.09;SPAC3H5.10;SPAC2F3.15;SPBC26H8.07c;SPAC3G9.08;SPAC1071.04c;SPAC26H5.05;SPAC4A8.15c;SPBC4F6.12;SPAC4G8.11c;SPBC3E7.15c;SPBC19C7.02;SPAC17G8.12;SPAC1002.15c;</t>
  </si>
  <si>
    <t>FYPO:0005665;</t>
  </si>
  <si>
    <t>abnormal actin cytoskeleton</t>
  </si>
  <si>
    <t>FYPO:0001124;</t>
  </si>
  <si>
    <t>normal vegetative cell size</t>
  </si>
  <si>
    <t>8.54750778816199 (439/5136)</t>
  </si>
  <si>
    <t>SPAC4F10.04;SPAC4F8.07c;SPBC30D10.13c;SPBC609.05;SPBC1105.17;SPAC821.12;SPBC365.10;SPAC110.03;SPBC24C6.06;SPBC19G7.10c;SPAC1851.03;SPBC146.07;SPBC428.19c;SPAC1D4.10;SPCC790.02;SPBC4F6.06;SPCC794.10;SPBC106.09;SPAC1071.02;SPAC2E1P5.04c;SPAC31G5.18c;SPAC9G1.03c;SPAC17H9.08;SPAC17A5.07c;SPAC15E1.04;SPAC23D3.09;SPAC3H5.10;SPCC736.08;SPAC31A2.02;SPCC663.12;SPBC409.19c;SPAC57A10.02;SPBC17F3.02;SPBC29A10.01;SPBC646.14c;SPAC3G9.08;SPBC27B12.09c;SPBC3H7.03c;SPBC11B10.09;SPCC1259.01c;SPAC17C9.07;SPBC26H8.08c;SPAC24B11.13;SPBC14C8.06;SPBC31E1.03;SPAC26H5.05;SPBC1706.03;SPAC5D6.13;SPAC8C9.07;SPCC613.08;SPAC23H4.14;SPBC6B1.04;SPBP19A11.04c;SPAC11G7.04;SPCC74.02c;SPBC27B12.08;SPBC19C7.12c;SPBC1105.15c;SPBC4F6.12;SPCC825.01;SPAC6C3.08;SPCC5E4.06;SPBC685.07c;SPAC4G8.11c;SPBC146.09c;SPAC4A8.12c;SPBC1271.12;SPBC211.03c;SPBC146.08c;SPAC4F10.05c;SPAC27E2.10c;SPAC6F6.15;SPAC23H3.13c;SPBC409.04c;SPAC13A11.02c;SPBC337.12;SPAC15A10.01;SPCC16C4.11;SPAC31A2.05c;SPAC25B8.03;SPAC806.06c;SPBC2F12.15c;SPBC1709.03;SPAC222.04c;SPAC25B8.14;</t>
  </si>
  <si>
    <t>FYPO:0005597;</t>
  </si>
  <si>
    <t>abnormal protein localization to centromere</t>
  </si>
  <si>
    <t>SPAC15E1.07c;SPBC1105.17;SPAC1F7.01c;SPAC3H5.06c;SPBC2G2.14;SPBC26H8.10;SPAC22F3.09c;SPBC776.12c;SPCC306.04c;SPCC663.12;SPBC26H8.07c;SPBC11B10.09;SPBC582.03;SPCC320.13c;SPCC1672.10;SPBC6B1.04;SPAC664.01c;SPCC736.11;SPCC1020.02;SPAC23G3.01;SPBC409.04c;SPAC31A2.05c;SPAPB1E7.02c;SPAC25B8.14;</t>
  </si>
  <si>
    <t>FYPO:0000684;</t>
  </si>
  <si>
    <t>decreased cell population growth on glycerol carbon source</t>
  </si>
  <si>
    <t>SPBC25B2.04c;SPCC16A11.07;SPBC36.07;SPAC9G1.12;SPAC1071.11;SPCC24B10.22;SPAC1B2.04;SPBC25H2.08c;SPBC4F6.06;SPBC12D12.07c;SPBC409.07c;SPAC1071.02;SPAC222.12c;SPAC1610.02c;SPBC2G2.07c;SPAC637.11;SPBPJ4664.01;SPAC22F3.10c;SPAC10F6.08c;SPBC3H7.10;SPAC1635.01;SPAC23H3.13c;SPAC15A10.01;SPAC14C4.14;SPCC1672.04c;</t>
  </si>
  <si>
    <t>FYPO:0000012;</t>
  </si>
  <si>
    <t>mitotic G2/M transition delay</t>
  </si>
  <si>
    <t>0.837227414330218 (43/5136)</t>
  </si>
  <si>
    <t>SPAC6B12.02c;SPBC336.12c;SPAC1565.06c;SPBC146.07;SPAC1610.01;SPAC1B2.05;SPCC1840.03;SPAC12B10.10;SPBC11B10.09;SPBC582.03;SPAC26F1.10c;SPBC31E1.03;SPBP19A11.04c;SPBC4.04c;SPBC24C6.07;SPCC777.14;SPBC16D10.09;</t>
  </si>
  <si>
    <t>FYPO:0000063;</t>
  </si>
  <si>
    <t>abnormal DNA recombination</t>
  </si>
  <si>
    <t>SPAC6B12.02c;SPAC15E1.07c;SPAC19G12.17;SPAC3H5.06c;SPBC32F12.02;SPBC106.09;SPAC1556.01c;SPBC336.01;SPCC4G3.05c;SPBC21B10.12;SPAC20H4.07;SPBC582.03;SPBC30D10.10c;SPAC3C7.03c;SPCC338.08;SPBC16D10.04c;SPBC6B1.09c;SPAC664.01c;SPAC644.14c;SPCC338.17c;SPAC15A10.03c;SPCC5E4.06;SPBC216.06c;SPBC4.04c;SPCC31H12.08c;SPBC660.13c;SPAC1D4.12;SPAC1B3.17;SPCC24B10.07;SPAC8F11.07c;</t>
  </si>
  <si>
    <t>FYPO:0004083;</t>
  </si>
  <si>
    <t>normal protein level</t>
  </si>
  <si>
    <t>SPBC336.12c;SPAP8A3.06;SPAC1071.10c;SPAC3H8.10;SPCC5E4.04;SPBC17D11.06;SPAC1565.06c;SPAC9G1.09;SPBC409.07c;SPBC365.06;SPCC4B3.15;SPAC31A2.02;SPBC646.09c;SPBC646.14c;SPBC30D10.10c;SPBC31E1.03;SPAC4A8.15c;SPBC16G5.01;SPBC4F6.12;SPAC1805.17;SPAC4A8.12c;SPBC216.06c;SPAC30D11.13;SPAC13D6.05;SPBC24C6.07;SPAC1B3.17;SPAC23H4.12;SPAC977.10;SPCC1259.13;SPAC3A12.14;</t>
  </si>
  <si>
    <t>FYPO:0000164;</t>
  </si>
  <si>
    <t>abnormal cell separation after cytokinesis</t>
  </si>
  <si>
    <t>1.18769470404984 (61/5136)</t>
  </si>
  <si>
    <t>SPAC4F10.04;SPBC2G5.07c;SPBC4B4.06;SPBC609.05;SPCC1840.02c;SPAC4F8.01;SPBC4F6.06;SPBC12D12.04c;SPCC1281.01;SPBC4C3.12;SPAC2E1P5.04c;SPAC1F12.07;SPCC736.08;SPAC2G11.06;SPBC32H8.10;SPBC26H8.07c;SPAC1142.07c;SPCC320.13c;SPAC1F7.04;SPBC31E1.03;SPBC3B9.09;</t>
  </si>
  <si>
    <t>FYPO:0005275;</t>
  </si>
  <si>
    <t>abnormal mitotic cell cycle phase transition</t>
  </si>
  <si>
    <t>SPAC6B12.02c;SPBC336.12c;SPBC17D11.06;SPAC1565.06c;SPBC146.07;SPAC1610.01;SPAC1B2.05;SPCC1840.03;SPAC12B10.10;SPBC646.14c;SPBC11B10.09;SPBC582.03;SPAC26F1.10c;SPBC31E1.03;SPBP19A11.04c;SPCC1840.01c;SPBC4.04c;SPBC24C6.07;SPCC777.14;SPBC16D10.09;SPAC17H9.19c;</t>
  </si>
  <si>
    <t>FYPO:0000115;</t>
  </si>
  <si>
    <t>sensitive to valproic acid</t>
  </si>
  <si>
    <t>SPBC337.03;SPBC3H7.12;SPAC1071.11;SPCC11E10.04;SPBC4F6.06;SPAC1071.02;SPAC4C5.02c;SPBC29A10.16c;SPCC24B10.11c;SPAC31G5.18c;SPAC1610.02c;SPAC15E1.06;SPAC23C11.10;SPAC19A8.11c;SPAC9E9.14;SPCC594.05c;SPBC29A3.10c;SPCC736.07c;SPBC3H7.03c;SPAC25B8.19c;SPAC6G9.15c;SPAC25G10.06;SPBC11B10.10c;SPBC21D10.10;SPCC895.05;SPBC21C3.02c;SPCC74.02c;SPAC30D11.05;SPAC10F6.08c;SPBC4F6.12;SPBC1778.05c;SPAC30D11.13;SPBC211.03c;SPAC23C11.14;SPAC2G11.03c;SPCC31H12.08c;SPAPB1E7.02c;SPAC19G12.08;SPAC18G6.03;</t>
  </si>
  <si>
    <t>FYPO:0002700;</t>
  </si>
  <si>
    <t>increased protein kinase activity</t>
  </si>
  <si>
    <t>0.389408099688474 (20/5136)</t>
  </si>
  <si>
    <t>SPBC25H2.13c;SPAC3H5.06c;SPBC409.07c;SPAC6B12.10c;SPBC26H8.07c;SPBC11B10.09;SPBC582.03;SPBC30D10.10c;SPAC4A8.12c;SPCC24B10.07;SPBC336.04;</t>
  </si>
  <si>
    <t>GO:0006342;</t>
  </si>
  <si>
    <t>chromatin silencing</t>
  </si>
  <si>
    <t>SPAC3A11.08;SPCC1919.15;SPBC609.05;SPAC1F7.01c;SPAC17H9.10c;SPBC25H2.13c;SPBC19G7.09;SPAC1783.04c;SPAC1610.01;SPAC29A4.18;SPCC306.04c;SPAC31G5.18c;SPBC354.03;SPBC31F10.13c;SPBC365.06;SPAC17G8.05;SPCC663.12;SPCC594.05c;SPAC18B11.07c;SPAC22F8.12c;SPBC19C2.14;SPAC664.01c;SPAC644.14c;SPCC736.11;SPAC15A10.03c;SPAC3G6.01;SPAC23G3.01;SPAC1B3.17;SPAPB1E7.02c;SPCC613.12c;SPBC18H10.06c;</t>
  </si>
  <si>
    <t>GO:0016458;</t>
  </si>
  <si>
    <t>gene silencing</t>
  </si>
  <si>
    <t>GO:0045814;</t>
  </si>
  <si>
    <t>negative regulation of gene expression, epigenetic</t>
  </si>
  <si>
    <t>FYPO:0001038;</t>
  </si>
  <si>
    <t>increased protein phosphorylation during vegetative growth</t>
  </si>
  <si>
    <t>SPCC4F11.02;SPAC17H9.10c;SPBC25H2.13c;SPAC3H5.06c;SPBC4F6.06;SPBC12D12.04c;SPBC409.07c;SPBC776.02c;SPAC4C5.02c;SPBC887.14c;SPCC4B3.15;SPBC428.16c;SPBC2G2.13c;SPAC1F7.04;SPAC26F1.10c;SPCC338.08;SPBC16D10.04c;SPBC216.06c;SPAC27E2.10c;SPBC660.13c;SPAC17H9.19c;SPBC336.04;</t>
  </si>
  <si>
    <t>FYPO:0001121;</t>
  </si>
  <si>
    <t>vegetative cell, abnormal cell shape, normal cell size</t>
  </si>
  <si>
    <t>8.15809968847352 (419/5136)</t>
  </si>
  <si>
    <t>SPAC4F10.04;SPAC4F8.07c;SPBC30D10.13c;SPBC609.05;SPBC1105.17;SPAC821.12;SPBC365.10;SPAC110.03;SPBC24C6.06;SPBC19G7.10c;SPAC1851.03;SPBC146.07;SPBC428.19c;SPAC1D4.10;SPCC790.02;SPBC4F6.06;SPCC794.10;SPBC106.09;SPAC1071.02;SPAC2E1P5.04c;SPAC31G5.18c;SPAC9G1.03c;SPAC17H9.08;SPAC17A5.07c;SPAC15E1.04;SPAC23D3.09;SPAC3H5.10;SPCC736.08;SPAC31A2.02;SPCC663.12;SPBC409.19c;SPBC17F3.02;SPBC29A10.01;SPBC646.14c;SPAC3G9.08;SPBC27B12.09c;SPBC3H7.03c;SPCC1259.01c;SPAC17C9.07;SPBC26H8.08c;SPAC24B11.13;SPBC31E1.03;SPAC26H5.05;SPBC1706.03;SPAC5D6.13;SPAC8C9.07;SPCC613.08;SPAC23H4.14;SPBC6B1.04;SPBP19A11.04c;SPAC11G7.04;SPCC74.02c;SPBC27B12.08;SPBC19C7.12c;SPBC1105.15c;SPBC4F6.12;SPCC825.01;SPAC6C3.08;SPCC5E4.06;SPBC685.07c;SPAC4G8.11c;SPBC146.09c;SPAC4A8.12c;SPBC1271.12;SPBC211.03c;SPBC146.08c;SPAC4F10.05c;SPAC27E2.10c;SPAC6F6.15;SPAC23H3.13c;SPBC409.04c;SPAC13A11.02c;SPBC337.12;SPAC15A10.01;SPCC16C4.11;SPAC31A2.05c;SPAC25B8.03;SPAC806.06c;SPBC2F12.15c;SPBC1709.03;SPAC222.04c;SPAC25B8.14;</t>
  </si>
  <si>
    <t>FYPO:0000449;</t>
  </si>
  <si>
    <t>abnormal protein localization to centromere during vegetative growth</t>
  </si>
  <si>
    <t>SPBC1105.17;SPAC1F7.01c;SPAC3H5.06c;SPBC2G2.14;SPBC26H8.10;SPAC22F3.09c;SPBC776.12c;SPCC306.04c;SPCC663.12;SPBC26H8.07c;SPBC11B10.09;SPBC582.03;SPCC320.13c;SPCC1672.10;SPBC6B1.04;SPAC664.01c;SPCC736.11;SPCC1020.02;SPAC23G3.01;SPBC409.04c;SPAC31A2.05c;SPAPB1E7.02c;SPAC25B8.14;</t>
  </si>
  <si>
    <t>FYPO:0001840;</t>
  </si>
  <si>
    <t>increased minichromosome loss during vegetative growth</t>
  </si>
  <si>
    <t>SPBC2G2.14;SPBC11C11.04c;SPAC1783.04c;SPBC26H8.10;SPBC776.02c;SPBC106.09;SPAC1556.01c;SPCC4G3.05c;SPCC663.12;SPBC646.09c;SPAC18B11.07c;SPAC6F12.17;SPAC3C7.03c;SPBC11B10.10c;SPBC6B1.09c;SPBC1734.02c;SPAC664.01c;SPAC27E2.05;SPAC644.14c;SPAC15A10.03c;SPCC1020.02;SPCC895.07;SPAPB1E7.02c;SPCC1259.13;SPAC25B8.14;</t>
  </si>
  <si>
    <t>FYPO:0001859;</t>
  </si>
  <si>
    <t>increased minichromosome loss</t>
  </si>
  <si>
    <t>GO:0048869;</t>
  </si>
  <si>
    <t>cellular developmental process</t>
  </si>
  <si>
    <t>SPCC1739.12;SPAC3H8.10;SPAC821.12;SPAC110.03;SPBC24C6.06;SPAC3H5.06c;SPBC15D4.10c;SPBC4F6.06;SPBC12D12.04c;SPBC776.02c;SPBC19G7.01c;SPAC4F10.15c;SPBC4F6.15c;SPCC1183.12;SPBC17F3.02;SPBC26H8.07c;SPAC1F5.08c;SPBC582.03;SPBC1778.06c;SPBC3B8.10c;SPAC1F7.04;SPCC895.05;SPCC63.02c;SPBP19A11.04c;SPAC664.01c;SPAC890.02c;SPBC19G7.05c;SPAC644.14c;SPBC3F6.05;SPCC645.07;SPBC146.09c;SPBC216.06c;SPBC1539.08;SPBC3H7.01;SPBC32H8.12c;SPCC895.07;SPAC23H4.12;SPAC3A12.14;SPAC18G6.03;SPCC613.12c;</t>
  </si>
  <si>
    <t>GO:0006281;</t>
  </si>
  <si>
    <t>DNA repair</t>
  </si>
  <si>
    <t>SPCC1682.07;SPAC3A11.08;SPAC6B12.02c;SPCC965.05c;SPBC23E6.07c;SPAC17H9.10c;SPBC25H2.13c;SPAC3H5.06c;SPAC20G8.01;SPAC1783.04c;SPBC19G7.01c;SPBC3E7.08c;SPBC776.18c;SPBC887.14c;SPBC4F6.15c;SPAPB1E7.06c;SPCC18.09c;SPBC336.01;SPCC4G3.05c;SPAC20H4.07;SPAC23D3.02;SPAC3G9.08;SPBC11B10.09;SPAC3C7.03c;SPCC338.08;SPBC16D10.04c;SPBC6B1.09c;SPBC1734.02c;SPAC27E2.05;SPAC644.14c;SPAC10F6.08c;SPCC338.17c;SPCC5E4.06;SPAC12G12.16c;SPAC27E2.10c;SPAC12B10.12c;SPBC660.13c;SPBC16D10.09;SPAC1D4.12;SPCC1259.13;SPBC2D10.12;SPAC8F11.07c;SPBC336.04;</t>
  </si>
  <si>
    <t>FYPO:0000968;</t>
  </si>
  <si>
    <t>normal cellular response to stress during vegetative growth</t>
  </si>
  <si>
    <t>SPBC336.12c;SPAC4C5.02c;SPAC1556.01c;SPBC4F6.15c;SPCC4G3.05c;SPAC20H4.07;SPAC1F5.08c;SPBC30D10.10c;SPAC3C7.03c;SPCC338.08;SPAC664.01c;SPAC644.14c;SPAC15A10.03c;SPBC216.06c;SPAC30D11.13;SPBC660.13c;SPCC16C4.11;SPAC31A2.05c;SPCC1259.13;SPCC24B10.07;</t>
  </si>
  <si>
    <t>FYPO:0002275;</t>
  </si>
  <si>
    <t>abnormal protein degradation</t>
  </si>
  <si>
    <t>SPBC23E6.07c;SPAC17H9.10c;SPBC119.02;SPBC106.09;SPCC338.16;SPBC646.09c;SPAC18B11.07c;SPBC582.03;SPAC26A3.01;SPAC57A10.10c;SPBC16G5.01;SPAC31G5.13;SPCC1020.02;SPBC216.06c;SPBC19C7.02;SPBC16D10.09;SPAC3A12.14;SPAC17H9.19c;</t>
  </si>
  <si>
    <t>FYPO:0000126;</t>
  </si>
  <si>
    <t>increased resistance to chemical during vegetative growth</t>
  </si>
  <si>
    <t>SPAC4F10.04;SPBC25B2.04c;SPAC8C9.17c;SPCC16A11.07;SPAC1071.10c;SPBC713.12;SPBC36B7.03;SPCC1840.02c;SPCC1753.02c;SPAC17H9.10c;SPAC9G1.12;SPCC4B3.02c;SPCC737.02c;SPAC4F8.01;SPAC23C11.08;SPBC15D4.10c;SPBC4F6.06;SPBC12D12.07c;SPBC12D12.04c;SPBC409.07c;SPBC24C6.05;SPAC4C5.02c;SPBC3E7.08c;SPCC4B3.16;SPAC26A3.07c;SPAC23H3.03c;SPCC338.16;SPAC19G12.11;SPAC17H9.08;SPAC926.09c;SPCC1322.06;SPBC31F10.13c;SPCC1840.03;SPAC3G9.04;SPAC23D3.09;SPAC23C11.02c;SPAC1071.06;SPBC23G7.12c;SPBC428.16c;SPBC646.09c;SPAC18B11.07c;SPCC1259.05c;SPBC26H8.07c;SPCC1753.04;SPBC3H7.03c;SPAC1142.07c;SPBC365.13c;SPAC20G4.07c;SPAC1782.05;SPBC30D10.10c;SPBC27B12.03c;SPAC25G10.06;SPAC167.05;SPAC26F1.10c;SPAC20G8.07c;SPCC1183.03c;SPCC830.06;SPBC2D10.18;SPBC25H2.16c;SPAC22F3.10c;SPBC16G5.01;SPBC4F6.12;SPAC31G5.13;SPAC1805.17;SPCC645.07;SPBC216.06c;SPCC162.09c;SPBC1271.12;SPBP19A11.03c;SPBC211.03c;SPBC17A3.07;SPBC3B9.09;SPAC1635.01;SPBC19C7.02;SPBP8B7.22;SPAC13A11.02c;SPBC14C8.16c;SPAC977.10;SPCC1259.13;SPCC24B10.08c;SPCC613.12c;SPBC18H10.06c;</t>
  </si>
  <si>
    <t>FYPO:0002682;</t>
  </si>
  <si>
    <t>increased resistance to chemical</t>
  </si>
  <si>
    <t>FYPO:0001645;</t>
  </si>
  <si>
    <t>decreased protein-protein interaction</t>
  </si>
  <si>
    <t>SPBC17D11.06;SPAC17H9.10c;SPAC1565.06c;SPBC25H2.13c;SPAC3H5.06c;SPBC146.07;SPBC12D12.04c;SPAC4C5.02c;SPAC3G6.02;SPBC776.12c;SPCC553.09c;SPAC1B2.05;SPBC31F10.13c;SPAC12B10.10;SPAC6B12.10c;SPBC11B10.09;SPBC14C8.07c;SPCC306.09c;SPBC6B1.09c;SPBC1734.02c;SPAC27E2.05;SPBC16G5.01;SPCC584.04;SPBC216.06c;SPBC4.04c;SPAC13D6.05;SPAC23H3.13c;SPBC32F12.04;SPBC26H8.06;SPAC8F11.07c;</t>
  </si>
  <si>
    <t>GO:0040029;</t>
  </si>
  <si>
    <t>regulation of gene expression, epigenetic</t>
  </si>
  <si>
    <t>2.18068535825545 (112/5136)</t>
  </si>
  <si>
    <t>GO:0051568;</t>
  </si>
  <si>
    <t>histone H3-K4 methylation</t>
  </si>
  <si>
    <t>SPCC1919.15;SPAC1F7.01c;SPCC306.04c;SPBC354.03;SPBC365.06;SPCC970.10c;SPCC594.05c;SPAC18B11.07c;SPCC613.12c;SPBC18H10.06c;</t>
  </si>
  <si>
    <t>FYPO:0000980;</t>
  </si>
  <si>
    <t>normal growth on amphotericin B</t>
  </si>
  <si>
    <t>SPBC1D7.04;SPAC23D3.09;SPAC3H5.10;SPAC1F5.08c;SPAC5D6.05;SPBC21B10.13c;SPBC23G7.08c;SPBC776.17;SPAC3G6.01;SPCC24B10.08c;</t>
  </si>
  <si>
    <t>FYPO:0001233;</t>
  </si>
  <si>
    <t>normal subcellular component</t>
  </si>
  <si>
    <t>2.49221183800623 (128/5136)</t>
  </si>
  <si>
    <t>SPAC3H8.10;SPCC5E4.04;SPAC1565.06c;SPAC110.03;SPAC3H5.06c;SPAC7D4.04;SPBC4F6.06;SPCC1281.01;SPBC887.14c;SPAC1556.01c;SPBC19G7.08c;SPBC21B10.12;SPAC2F3.15;SPAC637.11;SPBC646.09c;SPBC11B10.09;SPCC320.13c;SPCC16A11.05c;SPBC6B1.09c;SPAC343.05;SPCC63.02c;SPAC664.01c;SPBC19G7.05c;SPCC338.17c;SPCC736.11;SPAC15A10.03c;SPBC211.03c;SPBC3H7.01;SPBC660.13c;SPAC1B3.17;SPBC14C8.16c;SPCC1259.13;SPAC25B8.14;SPAC3A12.14;</t>
  </si>
  <si>
    <t>GO:0032502;</t>
  </si>
  <si>
    <t>developmental process</t>
  </si>
  <si>
    <t>GO:0044767;</t>
  </si>
  <si>
    <t>single-organism developmental process</t>
  </si>
  <si>
    <t>FYPO:0000399;</t>
  </si>
  <si>
    <t>abnormal mitotic G2/M phase transition</t>
  </si>
  <si>
    <t>FYPO:0000563;</t>
  </si>
  <si>
    <t>abnormal mitotic G2 phase progression</t>
  </si>
  <si>
    <t>GO:1902296;</t>
  </si>
  <si>
    <t>DNA strand elongation involved in cell cycle DNA replication</t>
  </si>
  <si>
    <t>SPBC23E6.07c;SPBC25H2.13c;SPBC887.14c;SPAC23D3.02;SPBC1734.02c;SPAC27E2.05;SPAC27E2.10c;SPBC16D10.09;SPBC336.04;</t>
  </si>
  <si>
    <t>GO:1902319;</t>
  </si>
  <si>
    <t>DNA strand elongation involved in nuclear cell cycle DNA replication</t>
  </si>
  <si>
    <t>GO:1902983;</t>
  </si>
  <si>
    <t>DNA strand elongation involved in mitotic DNA replication</t>
  </si>
  <si>
    <t>FYPO:0000972;</t>
  </si>
  <si>
    <t>increased number of Rad52 foci during vegetative growth</t>
  </si>
  <si>
    <t>SPAC6B12.02c;SPAC20G8.01;SPAC22F3.09c;SPAC1556.01c;SPBC4F6.15c;SPCC4G3.05c;SPBC2G2.13c;SPBC30D10.10c;SPBC1734.02c;SPBC21B10.13c;SPAC644.14c;SPAC15A10.03c;SPCC645.07;SPBC216.06c;SPBC4.04c;SPAC27E2.10c;SPBC660.13c;SPCC24B10.07;SPBC336.04;</t>
  </si>
  <si>
    <t>GO:0048522;</t>
  </si>
  <si>
    <t>positive regulation of cellular process</t>
  </si>
  <si>
    <t>6.34735202492212 (326/5136)</t>
  </si>
  <si>
    <t>SPBC337.03;SPCC1739.12;SPAC3A11.08;SPBC336.12c;SPBC609.05;SPAC821.12;SPCC1753.02c;SPAC1F7.01c;SPAC1565.06c;SPBC24C6.06;SPAC9G1.09;SPBC119.02;SPBC4F6.06;SPBC409.07c;SPBC776.02c;SPBC3H7.13;SPCC4B3.16;SPAC3G6.02;SPAC22F3.09c;SPBC4C3.12;SPBC776.18c;SPAC4F10.15c;SPBP23A10.14c;SPAC12B10.10;SPCC736.08;SPCC550.13;SPBC23G7.12c;SPAC57A10.02;SPAC2F3.15;SPCC576.03c;SPBC405.04c;SPBC17F3.02;SPBC32H8.10;SPBC646.09c;SPAC18B11.07c;SPAC3G9.08;SPBC11B10.09;SPAC1F5.08c;SPBC14C8.07c;SPBC582.03;SPCC320.13c;SPBC30D10.10c;SPAC1F7.04;SPBC14C8.06;SPAC26H5.05;SPCC895.05;SPBC21B10.13c;SPBC16G5.01;SPAC31G5.13;SPAC6C3.08;SPCC645.07;SPBC3B8.02;SPAC4A8.12c;SPBP19A11.03c;SPBC1539.08;SPAC6B12.15;SPBC24C6.07;SPAC23H3.13c;SPBC19C7.02;SPBC660.13c;SPBC16D10.09;SPAC31A2.05c;SPCC16C4.11;SPAC18G6.03;SPCC613.12c;SPCC24B10.07;SPBC725.16;</t>
  </si>
  <si>
    <t>FYPO:0000662;</t>
  </si>
  <si>
    <t>increased catalytic activity</t>
  </si>
  <si>
    <t>SPBC30D10.13c;SPCC1840.02c;SPBC25H2.13c;SPAC3H5.06c;SPBC12D12.07c;SPBC12D12.04c;SPBC409.07c;SPBC776.02c;SPAC4C5.02c;SPCC4B3.16;SPAC4G9.10;SPAC6B12.10c;SPBC29A10.01;SPBC26H8.07c;SPBC11B10.09;SPBC582.03;SPBC30D10.10c;SPAC1F7.04;SPCC306.09c;SPCC1183.03c;SPCC74.02c;SPBC2D10.18;SPBC19G7.05c;SPAC4A8.12c;SPCC162.09c;SPBC17A3.07;SPBC18H10.02;SPBC26H8.06;SPCC24B10.07;SPBC336.04;</t>
  </si>
  <si>
    <t>FYPO:0001313;</t>
  </si>
  <si>
    <t>normal subcellular component during vegetative growth</t>
  </si>
  <si>
    <t>SPAC3H8.10;SPCC5E4.04;SPAC1565.06c;SPAC3H5.06c;SPAC7D4.04;SPBC4F6.06;SPCC1281.01;SPBC887.14c;SPAC1556.01c;SPBC19G7.08c;SPAC2F3.15;SPAC637.11;SPBC646.09c;SPBC11B10.09;SPCC16A11.05c;SPBC6B1.09c;SPAC343.05;SPCC63.02c;SPAC664.01c;SPBC19G7.05c;SPCC338.17c;SPCC736.11;SPAC15A10.03c;SPBC211.03c;SPBC3H7.01;SPBC660.13c;SPAC1B3.17;SPBC14C8.16c;SPCC1259.13;SPAC25B8.14;SPAC3A12.14;</t>
  </si>
  <si>
    <t>GO:0044085;</t>
  </si>
  <si>
    <t>cellular component biogenesis</t>
  </si>
  <si>
    <t>21.9354838709677 (136/620)</t>
  </si>
  <si>
    <t>15.5179127725857 (797/5136)</t>
  </si>
  <si>
    <t>SPAC19B12.02c;SPAC20G8.09c;SPAC3A11.08;SPAC15E1.07c;SPCC1919.15;SPCC622.18;SPCC16C4.12;SPCC645.06c;SPAC959.04c;SPBC649.05;SPBC609.05;SPAC3H8.10;SPCC1840.02c;SPBC32F12.01c;SPBC21C3.13;SPAC821.12;SPBC887.03c;SPAC1F7.01c;SPBC3H7.12;SPAC1565.06c;SPAC110.03;SPAC13G6.09;SPAC9G1.09;SPAC19G12.17;SPAC17D4.02;SPBC146.07;SPAC18G6.07c;SPBC15D4.10c;SPBP16F5.05c;SPBC428.19c;SPBC11C11.04c;SPBP4H10.03;SPAC1783.04c;SPBC26H8.10;SPBC1A4.09;SPBC12D12.04c;SPCC1281.01;SPBC3H7.13;SPAC3G6.02;SPBC21H7.04;SPAC26A3.07c;SPCC306.04c;SPAC23H3.03c;SPAC2G11.08c;SPCC794.11c;SPAC4F8.03;SPAC9G1.03c;SPAC4F10.15c;SPBC354.03;SPCC1450.03;SPAC1296.06;SPAC688.07c;SPAC1071.07c;SPCC1183.12;SPAP8A3.08;SPAC6B12.11;SPBC19G7.08c;SPBC337.10c;SPCC4B3.15;SPAC20H4.07;SPBC16C6.09;SPBC1685.10;SPCC1739.07;SPCC970.10c;SPCC594.05c;SPAC22G7.05;SPBC2D10.10c;SPBC646.09c;SPAC18B11.07c;SPBC26H8.07c;SPCC14G10.03c;SPCC736.07c;SPCC285.15c;SPBC11B10.09;SPBC365.13c;SPBC14C8.07c;SPCC1259.01c;SPBC21D10.11c;SPAC31G5.03;SPBC1778.06c;SPBC26H8.08c;SPAC890.06;SPBC4B4.07c;SPCC613.04c;SPAC1F7.04;SPAC3C7.03c;SPBC14C8.06;SPAC25G10.06;SPCC1672.10;SPAC1805.11c;SPBC11B10.10c;SPAC1F5.10;SPAC27D7.08c;SPAC8C9.07;SPBC19C2.14;SPCC613.08;SPCC895.05;SPAC4A8.15c;SPAPB1E7.12;SPCC1183.03c;SPCC63.02c;SPAC11G7.04;SPAC144.08;SPCC1840.11;SPAC890.02c;SPAC8C9.10c;SPBC19C7.12c;SPBC19G7.05c;SPCC777.07;SPBC11C11.09c;SPAC4F10.06;SPBC4F6.12;SPAC1805.17;SPCC736.11;SPBC776.17;SPBC2D10.19c;SPBC3F6.05;SPCC645.07;SPAC4G8.11c;SPAC3A11.13;SPBC17G9.07;SPBC3H7.01;SPCC1840.10;SPBC32H8.12c;SPAC6B12.15;SPAC13D6.05;SPBC24C6.07;SPBC1703.03c;SPBC32F12.04;SPAC25B8.14;SPAC3A12.14;SPCC1672.04c;SPAC18G6.03;SPAC31A2.06;SPBC17G9.09;SPBC18H10.06c;</t>
  </si>
  <si>
    <t>FYPO:0001317;</t>
  </si>
  <si>
    <t>normal RNA level during vegetative growth</t>
  </si>
  <si>
    <t>2.37538940809969 (122/5136)</t>
  </si>
  <si>
    <t>SPBC337.03;SPBC336.12c;SPAP8A3.06;SPBC146.07;SPBC26H8.10;SPBC409.07c;SPAC4C5.02c;SPAC3G6.02;SPBC776.18c;SPCC306.04c;SPAC2G11.08c;SPBC1D7.04;SPBC31F10.13c;SPCC663.12;SPAC2F3.15;SPAC637.11;SPBC365.13c;SPBC25H2.11c;SPAC1071.04c;SPBC30D10.10c;SPAC57A10.10c;SPCC1183.03c;SPAC664.01c;SPCC1840.01c;SPAC644.14c;SPAC31G5.13;SPAC1805.17;SPAC3G6.01;SPAC23H3.13c;SPBC337.12;SPBC26H8.06;SPAC3A12.14;SPCC613.12c;</t>
  </si>
  <si>
    <t>FYPO:0001490;</t>
  </si>
  <si>
    <t>inviable elongated vegetative cell</t>
  </si>
  <si>
    <t>13.3870967741935 (83/620)</t>
  </si>
  <si>
    <t>SPCC1682.07;SPBC30D10.13c;SPAC3A11.08;SPAC15E1.03;SPBC336.12c;SPAP8A3.06;SPBC1105.17;SPCC5E4.04;SPAC17A2.08c;SPBC17D11.06;SPBC887.03c;SPBC23E6.07c;SPAC1565.06c;SPBC25H2.13c;SPAC9G1.09;SPAC17D4.02;SPBC146.03c;SPAC3H5.06c;SPAC18G6.07c;SPBC428.19c;SPAC20G8.01;SPBC11C11.04c;SPBC19G7.09;SPAC1783.04c;SPBC26H8.10;SPBC12D12.04c;SPBC106.09;SPAC3G6.02;SPBC776.12c;SPBC776.18c;SPCC553.09c;SPCC338.16;SPCC24B10.11c;SPBC887.14c;SPBP8B7.14c;SPAC1B2.05;SPAP8A3.08;SPAC6B12.11;SPAC6B12.10c;SPCC550.13;SPBC2D10.10c;SPBC26H8.07c;SPBC646.14c;SPBC11B10.09;SPBC14C8.07c;SPBC582.03;SPCC320.13c;SPCC16A11.05c;SPCC613.04c;SPBC31E1.03;SPBC16D10.04c;SPAC4A8.15c;SPBC1734.02c;SPAC27E2.05;SPCC1840.01c;SPBC19G7.05c;SPBC16G5.01;SPAC644.14c;SPAC31G5.13;SPAC1805.17;SPCC5E4.06;SPCC1020.02;SPAC4A8.12c;SPBC216.06c;SPAC30D11.13;SPBC4.04c;SPBC32H8.12c;SPAC13D6.05;SPBC24C6.07;SPCC777.14;SPBC32F12.04;SPBC409.04c;SPBC660.13c;SPBC16D10.09;SPAC1D4.12;SPBC14C8.16c;SPAC31A2.05c;SPCC5E4.07;SPAPB1E7.02c;SPAC25B8.14;SPBC725.16;SPAC8F11.07c;SPBC336.04;</t>
  </si>
  <si>
    <t>FYPO:0001430;</t>
  </si>
  <si>
    <t>abnormal mitotic cell cycle arrest with unreplicated DNA</t>
  </si>
  <si>
    <t>SPBC336.12c;SPBC25H2.13c;SPAC17D4.02;SPAC3H5.06c;SPBC776.12c;SPCC306.04c;SPBP8B7.14c;SPAC1B2.05;SPAC17A5.07c;SPCC550.13;SPBC646.14c;SPBC11B10.09;SPBC14C8.07c;SPAC3C7.03c;SPAC27D7.08c;SPAC3G6.01;SPBC17A3.07;SPCC777.14;SPAPB1E7.02c;SPBC725.16;</t>
  </si>
  <si>
    <t>FYPO:0005191;</t>
  </si>
  <si>
    <t>normal cellular response to stress</t>
  </si>
  <si>
    <t>FYPO:0000833;</t>
  </si>
  <si>
    <t>normal protein level during vegetative growth</t>
  </si>
  <si>
    <t>SPBC336.12c;SPAP8A3.06;SPAC1071.10c;SPAC3H8.10;SPCC5E4.04;SPBC17D11.06;SPAC1565.06c;SPAC9G1.09;SPBC409.07c;SPBC365.06;SPCC4B3.15;SPAC31A2.02;SPBC646.09c;SPBC646.14c;SPBC30D10.10c;SPBC31E1.03;SPAC4A8.15c;SPBC16G5.01;SPBC4F6.12;SPAC1805.17;SPAC4A8.12c;SPBC216.06c;SPAC30D11.13;SPAC13D6.05;SPBC24C6.07;SPAC1B3.17;SPAC23H4.12;SPAC977.10;SPCC1259.13;</t>
  </si>
  <si>
    <t>FYPO:0002177;</t>
  </si>
  <si>
    <t>viable vegetative cell with normal cell morphology</t>
  </si>
  <si>
    <t>52.0967741935484 (323/620)</t>
  </si>
  <si>
    <t>60.3971962616822 (3102/5136)</t>
  </si>
  <si>
    <t>SPBC337.03;SPBC25B2.04c;SPAC8C9.17c;SPAC20G8.09c;SPAC186.07c;SPAC15E1.07c;SPBC4B4.06;SPBPB8B6.04c;SPBC1711.03;SPCC622.18;SPCC16C4.12;SPCC1840.09;SPAC19A8.08;SPAC1805.06c;SPCC16A11.07;SPBC2A9.06c;SPBC19C2.13c;SPBC36B7.03;SPCC1840.02c;SPCC645.11c;SPAC222.08c;SPBC6B1.10;SPCC965.05c;SPBC32F12.01c;SPAC26H5.07c;SPCC1753.02c;SPAC186.01;SPCC4F11.02;SPCC16C4.14c;SPBC1604.18c;SPBC3H7.12;SPAC16C9.04c;SPAC4G9.16c;SPAC17A5.16;SPAC13G6.09;SPAC9G1.12;SPAC1B2.02c;SPAC1851.02;SPAC1071.11;SPCC24B10.22;SPAC1B2.04;SPBC25H2.08c;SPAC1B3.11c;SPBC8D2.20c;SPAC4H3.01;SPCC24B10.21;SPCC11E10.04;SPCC4B3.02c;SPBC32F12.02;SPCC737.02c;SPBC29A3.02c;SPBC25B2.10;SPAC186.06;SPAC4F8.01;SPCC1223.07c;SPAC23C11.08;SPBC15D4.10c;SPBP16F5.05c;SPBC776.03;SPBC2G2.14;SPBP4H10.03;SPAC7D4.04;SPAC589.06c;SPAC23C4.11;SPBC14C8.13;SPAC1783.04c;SPAC869.01;SPAC1B2.03c;SPAC1002.02;SPBC1A4.09;SPBC12D12.07c;SPBC12D12.04c;SPBC13E7.04;SPBC409.07c;SPBC776.02c;SPBC24C6.05;SPBC3H7.13;SPAC4C5.02c;SPAC1002.03c;SPAC11G7.03;SPBC19G7.01c;SPCC1259.04;SPBC19C7.01;SPBC3E7.08c;SPBC1703.09;SPAC17G8.11c;SPCC364.07;SPCC4B3.16;SPCC550.11;SPAC186.08c;SPAC22F3.09c;SPBC21H7.04;SPAC26A3.07c;SPBC4C3.12;SPAC144.06;SPAC222.12c;SPAC186.05c;SPBC1604.11;SPCC306.04c;SPBPB2B2.08;SPBC29A10.16c;SPAC1F3.03;SPAC2G11.08c;SPCC794.11c;SPAC19G12.11;SPBC16C6.11;SPAC1610.02c;SPBC2G2.01c;SPCC1322.15;SPCC18.06c;SPAC1F5.07c;SPBC887.15c;SPAC926.09c;SPAC15E1.06;SPAC4G9.15;SPBP23A10.14c;SPAC1296.06;SPCC1322.06;SPAC1071.07c;SPAC1071.03c;SPAC2F3.02;SPBC31F10.13c;SPBC83.10;SPAC1F12.07;SPAC869.06c;SPCC191.02c;SPAC4G9.10;SPCC18.09c;SPBC2G2.07c;SPAC3C7.04;SPCP1E11.05c;SPBC19G7.08c;SPBC337.10c;SPBC21B10.12;SPAC12B10.10;SPAC8F11.08c;SPBC557.05;SPBC2G5.02c;SPAC22F3.11c;SPBC1289.08;SPAC23C11.02c;SPAC19A8.11c;SPBC543.10;SPAC144.14;SPAC1805.05;SPCC1259.14c;SPCC1442.03;SPCC1494.04c;SPBC1685.10;SPCC188.08c;SPCC1442.13c;SPAC1F12.04c;SPCC1739.07;SPCC297.06c;SPAC23A1.11;SPAC1071.06;SPBC23G7.12c;SPBC800.07c;SPAC9E9.14;SPAC2F3.15;SPBC405.04c;SPAC9.13c;SPBC1604.12;SPBC405.03c;SPAC22G7.05;SPAC637.11;SPBC2D10.10c;SPAC1002.05c;SPBC646.09c;SPBC29A3.10c;SPCC1259.05c;SPAC3F10.05c;SPBC19G7.07c;SPBC651.11c;SPCC285.15c;SPAC19B12.10;SPAC25B8.19c;SPAC821.13c;SPBC11G11.05;SPAC1F5.08c;SPBC8D2.18c;SPBC365.13c;SPCC1259.10;SPBPJ4664.01;SPBC577.12;SPBC21D10.11c;SPAC1F8.03c;SPAC20G4.07c;SPAC6G9.15c;SPAC31G5.03;SPAC890.06;SPAC6B12.09;SPAC1B3.20;SPBC577.06c;SPAC23G3.08c;SPCC825.02;SPCC285.14;SPBC30D10.10c;SPBC27B12.03c;SPCC320.12;SPAC1F7.04;SPCC16C4.10;SPAC22H12.02;SPAC23G3.10c;SPAC25G10.06;SPAC167.05;SPCC18.13;SPAC17G8.06c;SPAC26F1.10c;SPAC1805.11c;SPCC16A11.04;SPCC16C4.09;SPAPJ695.01c;SPBC21D10.10;SPAC1F8.02c;SPBPB10D8.01;SPAC20G8.07c;SPAC27D7.08c;SPBC12C2.01c;SPBC6B1.09c;SPAC26A3.01;SPBC17A3.09c;SPAPB1E7.12;SPAC57A10.10c;SPCC162.01c;SPAC664.01c;SPCC830.06;SPCC1840.11;SPCC736.06;SPAC890.02c;SPAC8C9.10c;SPCC126.03;SPBP4H10.09;SPCC338.06c;SPAC30D11.05;SPBC13G1.12;SPBC19C7.12c;SPBC2D10.18;SPBC25H2.16c;SPBC15C4.02;SPAC22F3.10c;SPAC869.03c;SPCC777.07;SPBC23G7.08c;SPBC11C11.09c;SPAC4F10.06;SPBC1778.05c;SPBC13E7.03c;SPCC613.07;SPBC25H2.03;SPBC20F10.07;SPCC24B10.12;SPCC736.11;SPBC776.17;SPAC869.04;SPBC8D2.02c;SPAC12G12.16c;SPBC2D10.19c;SPBC3F6.05;SPBC1685.09;SPCC645.07;SPBPB21E7.04c;SPAC23A1.15c;SPBC29A10.13;SPBC16D10.03;SPAC3A11.13;SPBC337.09;SPAC4F10.13c;SPBC216.06c;SPCC777.13;SPBC32F12.03c;SPBC25H2.09;SPBC17G9.07;SPBC1539.08;SPAC3G6.01;SPCC1672.11c;SPAC23C11.14;SPCC16C4.17;SPBC15D4.12c;SPCC1840.10;SPBC3H7.01;SPCC24B10.06;SPBC3B9.09;SPAC1635.01;SPAC186.02c;SPCC16C4.03;SPBC4B4.04;SPBC119.05c;SPBC16D10.06;SPCC31H12.08c;SPBC1703.03c;SPBC18H10.02;SPBP8B7.22;SPACUNK4.06c;SPAC30D11.12;SPCC4B3.05c;SPAC12B10.12c;SPBC1348.14c;SPCC61.02;SPAC1B3.17;SPBC577.04;SPBC14C8.16c;SPBP35G2.07;SPAPB1E7.09;SPCC5E4.07;SPAC977.10;SPAC14C4.14;SPCC1259.13;SPAC19G12.08;SPBC26H8.03;SPBC12D12.06;SPBC3H7.11;SPBC887.06c;SPCC24B10.08c;SPCC1672.04c;SPBC2D10.12;SPCC613.12c;SPAC1805.13;SPAC31A2.06;SPBC17G9.09;SPBC725.16;SPAC328.02;SPBC18H10.06c;</t>
  </si>
  <si>
    <t>FYPO:0000061;</t>
  </si>
  <si>
    <t>multinucleate vegetative cell</t>
  </si>
  <si>
    <t>SPBC887.03c;SPAC1565.06c;SPAC9G1.09;SPAC1851.03;SPAC1783.04c;SPBC3H7.13;SPAC3G6.02;SPBC776.18c;SPAP8A3.08;SPCC4B3.15;SPCC4B3.08;SPAC2F3.15;SPBC26H8.07c;SPAC20G4.07c;SPCC613.04c;SPAC4A8.15c;SPCC1840.01c;SPBC19G7.05c;SPBC4F6.12;SPBC32H8.12c;SPBC24C6.07;SPACUNK4.06c;</t>
  </si>
  <si>
    <t>FYPO:0000223;</t>
  </si>
  <si>
    <t>elongated multiseptate vegetative cell</t>
  </si>
  <si>
    <t>SPBC887.03c;SPAC9G1.09;SPAC1851.03;SPBC3H7.13;SPBC4C3.12;SPAP8A3.08;SPAC9G1.11c;SPCC736.08;SPAPYUG7.03c;SPCC1442.12;SPBC26H8.07c;SPAC20G4.07c;SPAC20G8.07c;SPCC830.06;SPBC19G7.05c;SPBC4F6.12;SPAC1805.17;SPBC211.03c;SPAC17G8.12;SPACUNK4.06c;SPAC4F10.11;SPBC337.12;</t>
  </si>
  <si>
    <t>GO:0050793;</t>
  </si>
  <si>
    <t>regulation of developmental process</t>
  </si>
  <si>
    <t>SPCC1739.12;SPAC821.12;SPAC110.03;SPBC15D4.10c;SPBC4F6.06;SPBC12D12.04c;SPBC776.02c;SPAC4F10.15c;SPBC17F3.02;SPBC26H8.07c;SPBC582.03;SPBC1778.06c;SPAC1F7.04;SPCC895.05;SPBP19A11.04c;SPAC890.02c;SPBC3F6.05;SPCC645.07;SPBC146.09c;SPBC1539.08;SPBC32H8.12c;SPCC895.07;SPAC23H4.12;SPAC18G6.03;SPCC613.12c;</t>
  </si>
  <si>
    <t>GO:0010467;</t>
  </si>
  <si>
    <t>gene expression</t>
  </si>
  <si>
    <t>33.3870967741935 (207/620)</t>
  </si>
  <si>
    <t>25.8372274143302 (1327/5136)</t>
  </si>
  <si>
    <t>SPBC337.03;SPBC25B2.04c;SPCC1682.07;SPAC3A11.08;SPBC2G5.07c;SPAC15E1.03;SPCC1919.15;SPBPB8B6.04c;SPBC336.12c;SPCC622.18;SPAP8A3.06;SPBC609.05;SPBC19C2.13c;SPAC17A2.08c;SPBC6B1.10;SPBC36.07;SPBC21C3.13;SPCC1753.02c;SPBC887.03c;SPAC1F7.01c;SPCC16C4.14c;SPAC16C9.04c;SPAC17H9.10c;SPAC4G9.16c;SPBC428.06c;SPAC13G6.09;SPAC9G1.12;SPBC25H2.13c;SPBC3D6.08c;SPAC1851.03;SPBC146.07;SPAC18G6.07c;SPCC1223.07c;SPAC23C11.08;SPBC428.19c;SPAC1D4.10;SPBC119.02;SPBC19G7.09;SPAC1783.04c;SPBC26H8.10;SPBC1A4.09;SPCP31B10.03c;SPBC409.07c;SPAC1071.02;SPAC644.04;SPAC3G6.02;SPCC550.11;SPAC1610.01;SPAC22F3.09c;SPBC21H7.04;SPAC26A3.07c;SPAC29A4.18;SPBC4C3.12;SPBC776.12c;SPBC776.18c;SPCC306.04c;SPAC2G11.08c;SPCC24B10.11c;SPAC31G5.18c;SPAC9G1.03c;SPBC16C6.11;SPAC1610.02c;SPCC1322.15;SPCC18.06c;SPBC354.03;SPBC1D7.04;SPCC1450.03;SPBP23A10.14c;SPCC1322.06;SPAC1071.07c;SPBC31F10.13c;SPAP27G11.10c;SPBC365.06;SPBC2G2.07c;SPAC3G9.04;SPAC3C7.04;SPAC23C11.10;SPAC25B8.06c;SPBC2G5.02c;SPCC4B3.08;SPAC23D3.09;SPAC22F3.11c;SPAC23C11.02c;SPAC3H5.10;SPCC736.08;SPAC31A2.02;SPBC1685.10;SPAC17G8.05;SPCC663.12;SPCC1739.07;SPAC23A1.11;SPAC1071.06;SPBC800.07c;SPAC2F3.15;SPCC576.03c;SPCC970.10c;SPBC32H8.10;SPAC9.13c;SPCC594.05c;SPAC637.11;SPBC2D10.10c;SPBC4C3.05c;SPAC1002.05c;SPBC646.09c;SPAC18B11.07c;SPAC3G9.08;SPCC736.07c;SPCC285.15c;SPAC25B8.19c;SPBC11G11.05;SPBC25H2.11c;SPBC17G9.02c;SPCC1259.01c;SPCC1259.10;SPBC577.12;SPBC21D10.11c;SPAC1071.04c;SPAC31G5.03;SPBC26H8.08c;SPAC6B12.09;SPAC5D6.05;SPAC22F8.12c;SPBC4B4.07c;SPAC6F12.17;SPCC16A11.05c;SPCC320.12;SPAC22H12.02;SPAC23G3.10c;SPAC25G10.06;SPCC18.13;SPAC26F1.10c;SPAC1805.11c;SPBC31E1.03;SPBC18H10.07;SPAC26H5.05;SPBC24C6.11;SPAC1F5.10;SPAC27D7.08c;SPAC8C9.07;SPBC19C2.14;SPAPB1E7.12;SPAC57A10.10c;SPCC162.01c;SPAC664.01c;SPAC11G7.04;SPCC736.06;SPCC1840.11;SPCC126.03;SPBC365.03c;SPBP4H10.09;SPCC74.02c;SPCC1840.01c;SPBC21B10.13c;SPBC16G5.01;SPAC644.14c;SPBC11C11.09c;SPBC13E7.03c;SPCC825.01;SPBC32F12.05c;SPCC24B10.12;SPBC3H7.10;SPCC736.11;SPBC776.17;SPAC15A10.03c;SPBC1685.09;SPBC685.07c;SPBC146.09c;SPBC3B8.02;SPBC16D10.03;SPCC584.04;SPBC17G9.07;SPAC3G6.01;SPBC146.08c;SPCC1840.10;SPCC16C4.03;SPBC4B4.04;SPAC6B12.15;SPAC23H3.13c;SPBC19C7.02;SPCC31H12.08c;SPCC777.14;SPAC23G3.01;SPACUNK4.06c;SPAC30D11.12;SPCC61.02;SPAC323.05c;SPAC1D4.12;SPBC577.04;SPAC1B3.17;SPBC14C8.16c;SPCC16C4.11;SPAC23H4.12;SPCC5E4.07;SPAC1002.15c;SPAPB1E7.02c;SPCC1259.13;SPAC222.04c;SPBC12D12.06;SPBC3H7.11;SPCC24B10.08c;SPCC613.12c;SPAC1805.13;SPBC17G9.09;SPBC725.16;SPAC4H3.13;SPBC18H10.06c;SPAC2G11.15c;</t>
  </si>
  <si>
    <t>FYPO:0005572;</t>
  </si>
  <si>
    <t>normal protein localization to cell periphery</t>
  </si>
  <si>
    <t>SPBC32F12.01c;SPAC821.12;SPAC4C5.02c;SPAC23H3.03c;SPCC1840.03;SPCC4B3.15;SPAC12B10.10;SPAC9G1.11c;SPAC57A10.02;SPAC20G4.07c;SPAC1F8.02c;SPAC20G8.07c;SPCC830.06;SPBC4F6.12;SPCC162.09c;SPBC211.03c;SPAC977.10;</t>
  </si>
  <si>
    <t>FYPO:0000840;</t>
  </si>
  <si>
    <t>normal RNA level</t>
  </si>
  <si>
    <t>2.8816199376947 (148/5136)</t>
  </si>
  <si>
    <t>SPBC337.03;SPBC336.12c;SPAP8A3.06;SPCC5E4.04;SPCC11E10.04;SPBC146.07;SPBC26H8.10;SPBC409.07c;SPAC4C5.02c;SPAC3G6.02;SPBC776.18c;SPCC306.04c;SPAC2G11.08c;SPBC1D7.04;SPBC31F10.13c;SPCC663.12;SPAC2F3.15;SPAC637.11;SPBC428.16c;SPBC19G7.07c;SPBC365.13c;SPBC25H2.11c;SPAC1071.04c;SPBC30D10.10c;SPAC57A10.10c;SPCC1183.03c;SPAC664.01c;SPCC1840.01c;SPAC644.14c;SPAC31G5.13;SPAC1805.17;SPAC3G6.01;SPAC23H3.13c;SPBC337.12;SPBC26H8.06;SPAC3A12.14;SPCC613.12c;</t>
  </si>
  <si>
    <t>GO:0033554;</t>
  </si>
  <si>
    <t>cellular response to stress</t>
  </si>
  <si>
    <t>12.5806451612903 (78/620)</t>
  </si>
  <si>
    <t>7.80763239875389 (401/5136)</t>
  </si>
  <si>
    <t>SPCC1682.07;SPAC3A11.08;SPAC6B12.02c;SPCC5E4.04;SPCC965.05c;SPAC821.12;SPBC23E6.07c;SPCC4F11.02;SPAC17H9.10c;SPBC25H2.13c;SPAC17D4.02;SPAC3H5.06c;SPAC186.06;SPAC20G8.01;SPBC119.02;SPAC7D4.04;SPAC1783.04c;SPBC409.07c;SPBC19G7.01c;SPBC3E7.08c;SPBC776.12c;SPBC776.18c;SPAC23H3.03c;SPAC11E3.08c;SPBC887.14c;SPAC1556.01c;SPBC4F6.15c;SPAPB1E7.06c;SPCC18.09c;SPBC336.01;SPCC4G3.05c;SPAC20H4.07;SPAC2F3.15;SPCC576.03c;SPAC23D3.02;SPAC18B11.07c;SPAC3G9.08;SPBC11B10.09;SPAC25B8.19c;SPAC1F5.08c;SPBC365.13c;SPBC30D10.10c;SPAC3C7.03c;SPAC26F1.10c;SPAC26H5.05;SPCC338.08;SPAC5D6.13;SPBC16D10.04c;SPBC6B1.09c;SPBC1734.02c;SPBP4H10.09;SPAC27E2.05;SPBC16G5.01;SPAC644.14c;SPAC10F6.08c;SPBC651.10;SPAC1805.17;SPCC338.17c;SPCC5E4.06;SPAC12G12.16c;SPBC216.06c;SPBC32F12.03c;SPBC17A3.07;SPAC27E2.10c;SPAC6B12.15;SPBC19C7.02;SPAC12B10.12c;SPBC660.13c;SPBC16D10.09;SPAC1D4.12;SPBC26H8.06;SPAC23H4.12;SPAPB1E7.02c;SPCC1259.13;SPCC24B10.08c;SPBC2D10.12;SPAC8F11.07c;SPBC336.04;</t>
  </si>
  <si>
    <t>GO:0007010;</t>
  </si>
  <si>
    <t>cytoskeleton organization</t>
  </si>
  <si>
    <t>3.66043613707165 (188/5136)</t>
  </si>
  <si>
    <t>SPAC15E1.07c;SPCC16C4.12;SPBC649.05;SPAC3H8.10;SPAC821.12;SPAC110.03;SPBC15D4.10c;SPBC2G2.14;SPBC11C11.04c;SPBC4F6.06;SPBC776.02c;SPCC794.11c;SPAC4F10.15c;SPCC1183.12;SPAP8A3.08;SPCC4B3.15;SPAPYUG7.03c;SPBC17F3.02;SPBC26H8.07c;SPBC11B10.09;SPBC582.03;SPBC1778.06c;SPCC320.13c;SPCC613.04c;SPAC1F7.04;SPBC14C8.06;SPCC895.05;SPAC4A8.15c;SPBC6B1.04;SPBP19A11.04c;SPAC890.02c;SPBC23G7.08c;SPBC4F6.12;SPBC3F6.05;SPCC1020.02;SPBC211.03c;SPBC32H8.12c;SPBC119.05c;SPAC13D6.05;SPCC895.07;SPBC32F12.04;SPAC31A2.05c;SPAC3A12.14;SPAC18G6.03;</t>
  </si>
  <si>
    <t>GO:0033043;</t>
  </si>
  <si>
    <t>regulation of organelle organization</t>
  </si>
  <si>
    <t>4.47819314641745 (230/5136)</t>
  </si>
  <si>
    <t>SPCC1739.12;SPAC3A11.08;SPCC1919.15;SPCC16C4.12;SPAC1F7.01c;SPAC1565.06c;SPAC17H9.10c;SPBC25H2.13c;SPAC9G1.09;SPAC19G12.17;SPBC15D4.10c;SPBC2G2.14;SPBC119.02;SPBC776.02c;SPBC3H7.13;SPAC3G6.02;SPAC23H3.03c;SPAC4F10.15c;SPAC1556.01c;SPBC365.06;SPCC4G3.05c;SPBC23G7.12c;SPBC405.04c;SPCC970.10c;SPCC594.05c;SPAC18B11.07c;SPAC3G9.08;SPBC11B10.09;SPBC582.03;SPBC1778.06c;SPCC320.13c;SPAC1F7.04;SPAC3C7.03c;SPBC14C8.06;SPBC11B10.10c;SPCC895.05;SPBC16G5.01;SPBC4F6.12;SPAC31G5.13;SPCC736.11;SPAC6C3.08;SPCC1020.02;SPBC146.09c;SPAC4A8.12c;SPBP19A11.03c;SPBC24C6.07;SPBC660.13c;SPAC31A2.05c;SPCC24B10.08c;SPAC18G6.03;SPCC613.12c;</t>
  </si>
  <si>
    <t>FYPO:0000185;</t>
  </si>
  <si>
    <t>decreased gene conversion during vegetative growth</t>
  </si>
  <si>
    <t>SPAC6B12.02c;SPAC1556.01c;SPCC4G3.05c;SPAC20H4.07;SPBC30D10.10c;SPAC3C7.03c;SPBC16D10.04c;SPBC6B1.09c;SPAC644.14c;SPAC15A10.03c;SPCC24B10.07;SPAC8F11.07c;</t>
  </si>
  <si>
    <t>FYPO:0005502;</t>
  </si>
  <si>
    <t>abnormal transcription</t>
  </si>
  <si>
    <t>SPBC2G5.07c;SPBC36.07;SPCC1753.02c;SPAC1F7.01c;SPAC17H9.10c;SPBC24C6.06;SPBC19G7.10c;SPAC1851.03;SPAC23C4.11;SPAC1783.04c;SPBC12D12.07c;SPBC12D12.04c;SPAC1071.02;SPAC22F3.09c;SPAC26A3.07c;SPCC338.16;SPAPB1E7.06c;SPAC31A2.02;SPAC1F5.08c;SPAC25G10.06;SPAC26F1.10c;SPAC1F8.02c;SPBC21B10.13c;SPBC3H7.10;SPAC3G6.01;SPBC3E7.15c;SPAC23H3.13c;SPAC323.05c;SPAC17H9.19c;SPBC725.16;</t>
  </si>
  <si>
    <t>FYPO:0003341;</t>
  </si>
  <si>
    <t>multinucleate</t>
  </si>
  <si>
    <t>FYPO:0001424;</t>
  </si>
  <si>
    <t>abolished protein localization to nucleus during vegetative growth</t>
  </si>
  <si>
    <t>SPBC336.12c;SPBC146.03c;SPAC3H5.06c;SPAC20G8.01;SPBC409.07c;SPAC2G11.08c;SPCC1840.03;SPCC736.08;SPAC2F3.15;SPCC576.03c;SPBC4C3.05c;SPAC18B11.07c;SPBC582.03;SPBC31E1.03;SPAC890.02c;SPAC31G5.13;SPCC736.11;SPCC645.07;SPAC4A8.12c;SPAC30D11.13;SPBP19A11.03c;SPBC4.04c;SPBC19C7.02;</t>
  </si>
  <si>
    <t>FYPO:0002946;</t>
  </si>
  <si>
    <t>abnormal cell wall</t>
  </si>
  <si>
    <t>0.720404984423676 (37/5136)</t>
  </si>
  <si>
    <t>SPAC19B12.02c;SPCC1840.02c;SPBC32F12.01c;SPAC110.03;SPAC1851.03;SPBC4F6.06;SPCC1281.01;SPBC12D12.04c;SPAC2E1P5.04c;SPBC16C6.09;SPBC646.09c;SPAC1F5.08c;SPAC1F7.04;SPBC19G7.05c;SPBC32H8.12c;</t>
  </si>
  <si>
    <t>GO:0006950;</t>
  </si>
  <si>
    <t>response to stress</t>
  </si>
  <si>
    <t>7.84657320872274 (403/5136)</t>
  </si>
  <si>
    <t>GO:0006272;</t>
  </si>
  <si>
    <t>leading strand elongation</t>
  </si>
  <si>
    <t>1.12903225806452 (7/620)</t>
  </si>
  <si>
    <t>0.175233644859813 (9/5136)</t>
  </si>
  <si>
    <t>SPBC23E6.07c;SPBC25H2.13c;SPAC23D3.02;SPBC1734.02c;SPAC27E2.05;SPAC27E2.10c;SPBC16D10.09;</t>
  </si>
  <si>
    <t>GO:1903460;</t>
  </si>
  <si>
    <t>mitotic DNA replication leading strand elongation</t>
  </si>
  <si>
    <t>GO:0006996;</t>
  </si>
  <si>
    <t>organelle organization</t>
  </si>
  <si>
    <t>22.0989096573209 (1135/5136)</t>
  </si>
  <si>
    <t>SPBC25B2.04c;SPCC1739.12;SPAC3A11.08;SPAC15E1.07c;SPBC4B4.06;SPCC1919.15;SPCC16C4.12;SPBC649.05;SPBC609.05;SPBC1105.17;SPAC3H8.10;SPCC5E4.04;SPAC821.12;SPAC1F7.01c;SPBC1604.18c;SPBC365.10;SPAC17H9.10c;SPAC1565.06c;SPAC110.03;SPBC428.06c;SPBC24C6.06;SPAC1B2.02c;SPCC24B10.22;SPBC25H2.13c;SPAC9G1.09;SPAC19G12.17;SPBC146.03c;SPBC8D2.20c;SPCC11E10.04;SPAC4F8.01;SPBC15D4.10c;SPBC2G2.14;SPBC119.02;SPAC589.06c;SPBC11C11.04c;SPBP4H10.03;SPBC4F6.06;SPBC19G7.09;SPAC1783.04c;SPBC776.02c;SPBC3H7.13;SPBC19G7.01c;SPCC1259.04;SPAC3G6.02;SPAC1610.01;SPAC29A4.18;SPCC306.04c;SPAC23H3.03c;SPCC338.16;SPCC794.11c;SPAC4F8.03;SPAC31G5.18c;SPAC4F10.15c;SPBC887.14c;SPAC1610.02c;SPBC354.03;SPAC1556.01c;SPAPB1E7.06c;SPBC31F10.13c;SPCC1183.12;SPAP8A3.08;SPBC365.06;SPBC2G2.07c;SPAC25B8.06c;SPCC4G3.05c;SPCC4B3.15;SPBC21B10.12;SPAC23D3.09;SPBC543.10;SPAPYUG7.03c;SPAC20H4.07;SPAC17G8.05;SPAC1F12.04c;SPCC663.12;SPAC1071.06;SPBC23G7.12c;SPBC800.07c;SPAC9E9.14;SPBC409.19c;SPBC405.04c;SPCC970.10c;SPBC17F3.02;SPCC594.05c;SPAC637.11;SPAC1002.05c;SPAC18B11.07c;SPBC26H8.07c;SPBC646.14c;SPAC3G9.08;SPCC285.15c;SPBC11B10.09;SPAC1F5.08c;SPAC1142.07c;SPBC25H2.11c;SPBC17G9.02c;SPCC1259.10;SPBC582.03;SPBC1778.06c;SPCC320.13c;SPAC22F8.12c;SPBC3B8.10c;SPCC613.04c;SPAC1F7.04;SPAC3C7.03c;SPBC14C8.06;SPAC23G3.10c;SPCC1672.10;SPAC30C2.06c;SPBC11B10.10c;SPBC1706.03;SPBC21D10.10;SPBC16D10.04c;SPBC6B1.09c;SPBC19C2.14;SPCC895.05;SPAC4A8.15c;SPAC23H4.14;SPCC63.02c;SPBC6B1.04;SPAC664.01c;SPBP19A11.04c;SPBC21C3.02c;SPCC736.06;SPAC890.02c;SPBP4H10.09;SPBC13G1.12;SPAC17G8.15;SPBC15C4.02;SPBC19G7.05c;SPBC16G5.01;SPAC644.14c;SPBC23G7.08c;SPAC10F6.08c;SPBC4F6.12;SPAC31G5.13;SPCC338.17c;SPCC736.11;SPBC776.17;SPAC15A10.03c;SPAC6C3.08;SPBC3F6.05;SPCC1020.02;SPAC4G8.11c;SPBC146.09c;SPAC4A8.12c;SPBP19A11.03c;SPBC25H2.09;SPBC211.03c;SPAC3G6.01;SPAC2G11.03c;SPBC3H7.01;SPAC824.05;SPBC3B9.09;SPBC32H8.12c;SPBC119.05c;SPAC13D6.05;SPCC320.04c;SPBC24C6.07;SPCC895.07;SPBC32F12.04;SPAC23G3.01;SPBC409.04c;SPBC660.13c;SPCC61.02;SPAC1D4.12;SPAC1B3.17;SPBC14C8.16c;SPAC31A2.05c;SPAC23H4.12;SPBC2F12.15c;SPAPB1E7.02c;SPAC222.04c;SPAC25B8.14;SPAC3A12.14;SPCC24B10.08c;SPCC1672.04c;SPAC18G6.03;SPCC613.12c;SPAC31A2.06;SPAC328.02;SPBC18H10.06c;</t>
  </si>
  <si>
    <t>GO:0022616;</t>
  </si>
  <si>
    <t>DNA strand elongation</t>
  </si>
  <si>
    <t>0.564641744548287 (29/5136)</t>
  </si>
  <si>
    <t>FYPO:0001705;</t>
  </si>
  <si>
    <t>normal mitotic DNA damage checkpoint</t>
  </si>
  <si>
    <t>2.25806451612903 (14/620)</t>
  </si>
  <si>
    <t>SPBC336.12c;SPBC4F6.15c;SPCC4G3.05c;SPAC20H4.07;SPAC3C7.03c;SPCC338.08;SPAC664.01c;SPAC644.14c;SPAC15A10.03c;SPBC216.06c;SPAC30D11.13;SPBC660.13c;SPAC31A2.05c;SPCC1259.13;</t>
  </si>
  <si>
    <t>FYPO:0004709;</t>
  </si>
  <si>
    <t>increased number of Rad52 foci</t>
  </si>
  <si>
    <t>FYPO:0001838;</t>
  </si>
  <si>
    <t>decreased protein phosphorylation during vegetative growth</t>
  </si>
  <si>
    <t>SPCC4F11.02;SPBC25H2.13c;SPBC409.07c;SPBC776.02c;SPBC3H7.13;SPAC4C5.02c;SPBC776.12c;SPBC776.18c;SPCC4B3.08;SPAC1805.05;SPAC2F3.15;SPBC17F3.02;SPBC32H8.10;SPBC11B10.09;SPBC14C8.07c;SPBC582.03;SPCC320.13c;SPBC30D10.10c;SPAC26F1.10c;SPCC338.08;SPBC6B1.04;SPAC664.01c;SPCC338.17c;SPAC4A8.12c;SPAC27E2.10c;SPAC6B12.15;SPCC1259.13;SPAC18G6.03;SPCC24B10.07;</t>
  </si>
  <si>
    <t>GO:0044710;</t>
  </si>
  <si>
    <t>single-organism metabolic process</t>
  </si>
  <si>
    <t>37.0967741935484 (230/620)</t>
  </si>
  <si>
    <t>29.4197819314642 (1511/5136)</t>
  </si>
  <si>
    <t>SPBC25B2.04c;SPAC4F8.07c;SPCC1682.07;SPBC30D10.13c;SPAC19B12.02c;SPCC1739.12;SPAC3A11.08;SPAC6B12.02c;SPAC15E1.07c;SPCC1919.15;SPCC645.06c;SPCC1840.09;SPAC959.04c;SPAC1805.06c;SPCC16A11.07;SPBC2A9.06c;SPAC1071.10c;SPBC713.12;SPBC17D11.06;SPCC1840.02c;SPAC222.08c;SPCC965.05c;SPBC32F12.01c;SPCC1753.02c;SPBC23E6.07c;SPCC4F11.02;SPAC1F7.01c;SPAC17H9.10c;SPAC110.03;SPBC428.06c;SPBC24C6.06;SPAC1851.02;SPBC25H2.13c;SPAC1B2.04;SPAC17D4.02;SPBC146.03c;SPAC3H5.06c;SPCC24B10.21;SPCC737.02c;SPBC29A3.02c;SPCC1223.07c;SPBC776.03;SPAC20G8.01;SPBC119.02;SPAC7D4.04;SPAC23C4.11;SPAC589.12;SPAC1783.04c;SPAC1B2.03c;SPCC794.10;SPBC13E7.04;SPBC12D12.04c;SPCC1281.01;SPBC409.07c;SPBC776.02c;SPAC1002.03c;SPAC11G7.03;SPBC19G7.01c;SPBC3E7.08c;SPAC17G8.11c;SPCC364.07;SPAC3G6.02;SPAC186.08c;SPAC29A4.18;SPBC776.12c;SPAC222.12c;SPBC776.18c;SPBC1604.11;SPCC306.04c;SPAC23H3.03c;SPCC553.09c;SPCC338.16;SPBC29A10.16c;SPAC19G12.11;SPBC887.14c;SPAC1610.02c;SPBPB8B6.03;SPAC1F5.07c;SPBC354.03;SPBC887.15c;SPAC926.09c;SPAC1556.01c;SPAC4G9.15;SPBC4F6.15c;SPBP8B7.14c;SPAC1B2.05;SPAPB1E7.06c;SPAC1F12.07;SPCC191.02c;SPAC4G9.10;SPCC18.09c;SPBC365.06;SPAC6B12.11;SPBC2G2.07c;SPBC336.01;SPCP1E11.05c;SPAC25B8.06c;SPCC4G3.05c;SPBC21B10.12;SPAC15E1.04;SPBC1289.08;SPAC6B12.10c;SPCC736.08;SPAC20H4.07;SPAC1805.05;SPBC16C6.09;SPCC1494.04c;SPCC550.13;SPBC23G7.12c;SPBC800.07c;SPCC576.03c;SPCC970.10c;SPCC594.05c;SPBC29A10.01;SPCC1442.12;SPAC637.11;SPAC1002.05c;SPAC23D3.02;SPBC29A3.10c;SPAC18B11.07c;SPCC1259.05c;SPBC646.14c;SPCC794.07;SPCC1753.04;SPAC3G9.08;SPBC3H7.03c;SPBC11B10.09;SPBC8D2.18c;SPBC14C8.07c;SPBC25H2.11c;SPBC17G9.02c;SPBC2G2.13c;SPCC1259.10;SPBPJ4664.01;SPBC577.12;SPAC20G4.07c;SPAC17C9.07;SPBP4H10.11c;SPCC320.13c;SPBC577.06c;SPAC22F8.12c;SPCC825.02;SPBC3B8.10c;SPBC27B12.03c;SPAC1F7.04;SPCC16C4.10;SPAC3C7.03c;SPAC24B11.13;SPAC17G8.06c;SPAC26F1.10c;SPBC530.12c;SPAC26H5.05;SPCC338.08;SPBC21D10.10;SPCC306.09c;SPAC20G8.07c;SPAC3G9.17;SPBC16D10.04c;SPBC6B1.09c;SPBC17A3.09c;SPBC1734.02c;SPAC664.01c;SPBC21C3.02c;SPCC736.06;SPBC19C7.12c;SPBC2D10.18;SPAC27E2.05;SPBC19G7.05c;SPAC22F3.10c;SPCC777.07;SPBC16G5.01;SPBC1105.15c;SPAC644.14c;SPAC10F6.08c;SPAC31G5.13;SPCC338.17c;SPCC736.11;SPAC15A10.03c;SPAC6C3.08;SPCC5E4.06;SPAC12G12.16c;SPAC2F3.09;SPCC645.07;SPCC1020.02;SPBC146.09c;SPBC29A10.13;SPBC337.09;SPAC4A8.12c;SPBC216.06c;SPCC162.09c;SPBC1271.12;SPBP19A11.03c;SPBC32F12.03c;SPBC4.04c;SPAC4F10.05c;SPBC32H8.12c;SPAC27E2.10c;SPBC3E7.15c;SPAC6B12.15;SPAC23H3.13c;SPBC19C7.02;SPBC18H10.02;SPCC4B3.05c;SPAC12B10.12c;SPBC660.13c;SPCC61.02;SPBC16D10.09;SPAC13A11.02c;SPAC1D4.12;SPAC1B3.17;SPBC14C8.16c;SPAC25B8.03;SPAC806.06c;SPBP35G2.07;SPAPB1E7.09;SPAC23H4.12;SPAC14C4.14;SPAPB1E7.02c;SPAC323.01c;SPCC1259.13;SPAC19G12.08;SPBC26H8.03;SPCC24B10.08c;SPBC2D10.12;SPCC613.12c;SPAC4A8.11c;SPAC17H9.19c;SPAC8F11.07c;SPBC336.04;SPBC18H10.06c;</t>
  </si>
  <si>
    <t>GO:0030702;</t>
  </si>
  <si>
    <t>chromatin silencing at centromere</t>
  </si>
  <si>
    <t>SPAC3A11.08;SPBC609.05;SPAC1F7.01c;SPAC17H9.10c;SPAC1783.04c;SPAC1610.01;SPAC31G5.18c;SPBC31F10.13c;SPBC365.06;SPAC17G8.05;SPCC663.12;SPBC19C2.14;SPAC664.01c;SPAC644.14c;SPCC736.11;SPAC15A10.03c;SPAC3G6.01;SPAC1B3.17;SPAPB1E7.02c;SPCC613.12c;</t>
  </si>
  <si>
    <t>FYPO:0000643;</t>
  </si>
  <si>
    <t>abnormal mitotic DNA integrity checkpoint</t>
  </si>
  <si>
    <t>SPBC17D11.06;SPAC1783.04c;SPBC776.12c;SPAPB1E7.06c;SPCC4G3.05c;SPAC6B12.10c;SPAC20H4.07;SPCC550.13;SPBC11B10.09;SPBC30D10.10c;SPCC338.08;SPAC644.14c;SPCC645.07;SPAC27E2.10c;SPAC31A2.05c;SPCC1259.13;</t>
  </si>
  <si>
    <t>FYPO:0004064;</t>
  </si>
  <si>
    <t>abnormal transcription during vegetative growth</t>
  </si>
  <si>
    <t>SPBC2G5.07c;SPBC36.07;SPCC1753.02c;SPAC1F7.01c;SPAC17H9.10c;SPBC19G7.10c;SPAC1851.03;SPAC23C4.11;SPAC1783.04c;SPBC12D12.07c;SPBC12D12.04c;SPAC1071.02;SPAC22F3.09c;SPAC26A3.07c;SPCC338.16;SPAPB1E7.06c;SPAC31A2.02;SPAC1F5.08c;SPAC25G10.06;SPAC26F1.10c;SPAC1F8.02c;SPBC21B10.13c;SPBC3H7.10;SPAC3G6.01;SPBC3E7.15c;SPAC23H3.13c;SPAC323.05c;SPAC17H9.19c;SPBC725.16;</t>
  </si>
  <si>
    <t>FYPO:0003412;</t>
  </si>
  <si>
    <t>decreased chromatin silencing at centromere outer repeat</t>
  </si>
  <si>
    <t>0.992990654205607 (51/5136)</t>
  </si>
  <si>
    <t>SPBC609.05;SPAC1F7.01c;SPAC17H9.10c;SPAC3H5.06c;SPAC1783.04c;SPBC26H8.10;SPAC1610.01;SPCC338.16;SPAC31G5.18c;SPBC31F10.13c;SPAC17G8.05;SPCC663.12;SPBC19C2.14;SPAC664.01c;SPCC736.11;SPAC23G3.01;SPAPB1E7.02c;SPCC613.12c;</t>
  </si>
  <si>
    <t>FYPO:0000912;</t>
  </si>
  <si>
    <t>abolished protein ubiquitination during vegetative growth</t>
  </si>
  <si>
    <t>1.29032258064516 (8/620)</t>
  </si>
  <si>
    <t>0.233644859813084 (12/5136)</t>
  </si>
  <si>
    <t>SPBC23E6.07c;SPAC17H9.10c;SPAC11G7.02;SPBC119.02;SPAC18B11.07c;SPBC19C7.02;SPBC16D10.09;SPAC17H9.19c;</t>
  </si>
  <si>
    <t>FYPO:0000004;</t>
  </si>
  <si>
    <t>cell viability</t>
  </si>
  <si>
    <t>98.0645161290323 (608/620)</t>
  </si>
  <si>
    <t>94.6845794392523 (4863/5136)</t>
  </si>
  <si>
    <t>SPBC337.03;SPAC4F10.04;SPBC25B2.04c;SPAC4F8.07c;SPAC8C9.17c;SPCC1682.07;SPBC30D10.13c;SPAC19B12.02c;SPAC20G8.09c;SPCC1739.12;SPAC186.07c;SPAC3A11.08;SPAC1B3.14;SPAC6B12.02c;SPBC2G5.07c;SPAC15E1.03;SPAC15E1.07c;SPBC4B4.06;SPCC24B10.04;SPCC1919.15;SPBPB8B6.04c;SPBC336.12c;SPBC1711.03;SPCC645.06c;SPCC622.18;SPCC16C4.12;SPAP8A3.06;SPCC1840.09;SPAC19A8.08;SPAC959.04c;SPBC649.05;SPBC609.05;SPAC1805.06c;SPCC16A11.07;SPBC2A9.06c;SPBC1105.17;SPAC1071.10c;SPAC3H8.10;SPBC713.12;SPBC19C2.13c;SPCC5E4.04;SPBC36B7.03;SPAC17A2.08c;SPBC17D11.06;SPCC1840.02c;SPCC645.11c;SPAC222.08c;SPBC6B1.10;SPCC965.05c;SPBC32F12.01c;SPAC26H5.07c;SPBC36.07;SPBC21C3.13;SPCC1753.02c;SPAC821.12;SPAC186.01;SPBC887.03c;SPBC23E6.07c;SPCC4F11.02;SPAC1F7.01c;SPCC16C4.14c;SPBC1604.18c;SPBC365.10;SPBC3H7.12;SPAC16C9.04c;SPBC17A3.05c;SPAC17H9.10c;SPAC1565.06c;SPAC4G9.16c;SPAC17G6.04c;SPAC11G7.02;SPAC17A5.16;SPAC110.03;SPBC428.06c;SPAC13G6.09;SPBC24C6.06;SPAC9G1.12;SPAC1B2.02c;SPAC1851.02;SPAC1071.11;SPCC24B10.22;SPBC19G7.10c;SPBC25H2.13c;SPAC9G1.09;SPAC1B2.04;SPBC3D6.08c;SPAC17D4.02;SPBC25H2.08c;SPBC146.03c;SPAC1B3.11c;SPBC8D2.20c;SPAC3H5.06c;SPAC4H3.01;SPAC1851.03;SPCC24B10.21;SPCC4B3.02c;SPBC32F12.02;SPCC11E10.04;SPCC737.02c;SPBC146.07;SPAC18G6.07c;SPBC29A3.02c;SPBC25B2.10;SPAC186.06;SPAC4F8.01;SPCC1223.07c;SPAC23C11.08;SPBC15D4.10c;SPBP16F5.05c;SPBC428.19c;SPAC1D4.10;SPBC776.03;SPCC790.02;SPAC20G8.01;SPBC2G2.14;SPBC119.02;SPBP4H10.03;SPAC7D4.04;SPAC589.06c;SPBC11C11.04c;SPAC23C4.11;SPBC4F6.06;SPBC14C8.13;SPBC19G7.09;SPAC589.12;SPAC1783.04c;SPAC869.01;SPAC1B2.03c;SPBC215.15;SPBC26H8.10;SPAC1002.02;SPCC794.10;SPBC1A4.09;SPBC12D12.07c;SPBC12D12.04c;SPCC1281.01;SPBC13E7.04;SPCP31B10.03c;SPBC409.07c;SPBC776.02c;SPBC24C6.05;SPBC106.09;SPAC1071.02;SPBC3H7.13;SPAC4C5.02c;SPAC1002.03c;SPAC11G7.03;SPAC644.04;SPBC19G7.01c;SPCC1259.04;SPBC19C7.01;SPBC3E7.08c;SPBC1703.09;SPAC17G8.11c;SPCC4B3.16;SPCC364.07;SPAC3G6.02;SPCC550.11;SPAC1610.01;SPAC186.08c;SPAC22F3.09c;SPBC21H7.04;SPAC29A4.18;SPAC26A3.07c;SPBC4C3.12;SPBC776.12c;SPAC144.06;SPAC222.12c;SPAC186.05c;SPBC776.18c;SPBC1604.11;SPCC306.04c;SPAC23H3.03c;SPCC553.09c;SPBPB2B2.08;SPCC338.16;SPBC29A10.16c;SPAC1F3.03;SPAC2G11.08c;SPCC24B10.11c;SPCC794.11c;SPAC2E1P5.04c;SPAC11E3.08c;SPAC4F8.03;SPAC31G5.18c;SPAC9G1.03c;SPAC19G12.11;SPAC4F10.15c;SPBC887.14c;SPBC16C6.11;SPAC1610.02c;SPBC2G2.01c;SPCC1322.15;SPCC18.06c;SPAC1F5.07c;SPBC354.03;SPAC17H9.08;SPBC887.15c;SPBC1D7.04;SPAC926.09c;SPAC1556.01c;SPAC15E1.06;SPCC1450.03;SPAC4G9.15;SPBP23A10.14c;SPAC1296.06;SPBC4F6.15c;SPCC1322.06;SPBP8B7.14c;SPAC688.07c;SPAC1071.07c;SPAC1071.03c;SPAC1B2.05;SPAPB1E7.06c;SPAC2F3.02;SPBC31F10.13c;SPBC83.10;SPAC1F12.07;SPAC869.06c;SPAP27G11.10c;SPCC1840.03;SPCC191.02c;SPAP8A3.08;SPAC4G9.10;SPCC18.09c;SPBC365.06;SPAC6B12.11;SPBC2G2.07c;SPBC336.01;SPAC3G9.04;SPAC3C7.04;SPAC23C11.10;SPBC19G7.08c;SPAC17A5.07c;SPCP1E11.05c;SPAC25B8.06c;SPCC4G3.05c;SPBC337.10c;SPBC21B10.12;SPAC12B10.10;SPAC8F11.08c;SPAC15E1.04;SPBC557.05;SPCC4B3.08;SPBC2G5.02c;SPAC9G1.11c;SPAC23D3.09;SPAC22F3.11c;SPBC1289.08;SPAC23C11.02c;SPAC19A8.11c;SPBC543.10;SPAC3H5.10;SPAC6B12.10c;SPAC144.14;SPCC736.08;SPAPYUG7.03c;SPAC20H4.07;SPAC1805.05;SPCC1259.14c;SPBC16C6.09;SPAC2G11.06;SPAC31A2.02;SPCC1442.03;SPCC1494.04c;SPBC1685.10;SPCC188.08c;SPAC17G8.05;SPAC1F12.04c;SPCC1442.13c;SPCC663.12;SPCC550.13;SPCC1739.07;SPCC297.06c;SPAC23A1.11;SPAC1071.06;SPBC23G7.12c;SPBC800.07c;SPAC9E9.14;SPBC409.19c;SPAC57A10.02;SPAC2F3.15;SPCC576.03c;SPBC405.04c;SPCC970.10c;SPBC17F3.02;SPBC32H8.10;SPCC594.05c;SPAC9.13c;SPBC1604.12;SPBC29A10.01;SPBC405.03c;SPCC188.06c;SPAC22G7.05;SPCC1442.12;SPAC637.11;SPBC2D10.10c;SPBC4C3.05c;SPAC1002.05c;SPAC23D3.02;SPBC428.16c;SPBC646.09c;SPBC29A3.10c;SPAC18B11.07c;SPCC1259.05c;SPAC3F10.05c;SPBC26H8.07c;SPAC4G8.10;SPBC646.14c;SPBC19G7.07c;SPBC651.11c;SPCC14G10.03c;SPCC794.07;SPCC1753.04;SPAC3G9.08;SPCC736.07c;SPBC27B12.09c;SPCC285.15c;SPBC3H7.03c;SPBC11B10.09;SPAC19B12.10;SPAC25B8.19c;SPAC821.13c;SPBC11G11.05;SPAC1F5.08c;SPAC1142.07c;SPBC365.13c;SPBC8D2.18c;SPBC14C8.07c;SPBC2G2.13c;SPBC17G9.02c;SPCC1259.01c;SPCC1259.10;SPBPJ4664.01;SPBC577.12;SPBC21D10.11c;SPAC1F8.03c;SPAC20G4.07c;SPAC6G9.15c;SPAC17C9.07;SPAC1782.05;SPBC582.03;SPAC1071.04c;SPAC31G5.03;SPBC1778.06c;SPBC26H8.08c;SPAC890.06;SPBP4H10.11c;SPAC6B12.09;SPCC320.13c;SPAC5D6.05;SPAC1B3.20;SPBC577.06c;SPCC825.02;SPAC23G3.08c;SPAC22F8.12c;SPBC4B4.07c;SPCC285.14;SPAC6F12.17;SPBC30D10.10c;SPCC16A11.05c;SPBC1306.02;SPCC320.12;SPBC27B12.03c;SPCC613.04c;SPCC16C4.10;SPAC3C7.03c;SPAC1F7.04;SPAC24B11.13;SPBC14C8.06;SPAC22H12.02;SPAC23G3.10c;SPAC25G10.06;SPAC167.05;SPCC18.13;SPAC17G8.06c;SPAC26F1.10c;SPCC1672.10;SPAC1805.11c;SPBC530.12c;SPCC16A11.04;SPBC31E1.03;SPBC18H10.07;SPAC26H5.05;SPCC338.08;SPCC16C4.09;SPAC30C2.06c;SPBC11B10.10c;SPAPJ695.01c;SPBC1706.03;SPBC21D10.10;SPCC306.09c;SPAC1F8.02c;SPBPB10D8.01;SPBC24C6.11;SPAC1F5.10;SPAC20G8.07c;SPAC5D6.13;SPAC27D7.08c;SPBC31E1.04;SPBC16D10.04c;SPBC12C2.01c;SPAC8C9.07;SPBC6B1.09c;SPCC613.08;SPAC4A8.15c;SPAC343.05;SPAC26A3.01;SPAPB1E7.12;SPBC17A3.09c;SPAC23H4.14;SPAC57A10.10c;SPBC1734.02c;SPCC1183.03c;SPCC63.02c;SPBC6B1.04;SPCC162.01c;SPAC664.01c;SPBP19A11.04c;SPAC11G7.04;SPBC21C3.02c;SPAC144.08;SPCC830.06;SPCC736.06;SPCC1840.11;SPBC365.03c;SPAC890.02c;SPAC8C9.10c;SPCC126.03;SPAC20G8.03;SPBP4H10.09;SPCC338.06c;SPCC74.02c;SPAC30D11.05;SPBC13G1.12;SPBC27B12.08;SPBC19C7.12c;SPBC2D10.18;SPBC25H2.16c;SPAC27E2.05;SPBC19G7.05c;SPCC1840.01c;SPBC15C4.02;SPAC22F3.10c;SPBC21B10.13c;SPAC869.03c;SPCC777.07;SPBC16G5.01;SPAC644.14c;SPBC1105.15c;SPBC23G7.08c;SPAC10F6.08c;SPBC11C11.09c;SPAC4F10.06;SPBC651.10;SPBC1778.05c;SPBC4F6.12;SPBC13E7.03c;SPAC31G5.13;SPCC613.07;SPBC25H2.03;SPAC1805.17;SPCC338.17c;SPCC825.01;SPBC32F12.05c;SPBC20F10.07;SPCC24B10.12;SPCC736.11;SPBC3H7.10;SPBC776.17;SPAC869.04;SPAC6C3.08;SPAC15A10.03c;SPCC5E4.06;SPBC8D2.02c;SPAC12G12.16c;SPBC2D10.19c;SPBC3F6.05;SPBC1685.09;SPBC685.07c;SPAC2F3.09;SPCC645.07;SPBPB21E7.04c;SPCC1020.02;SPAC23A1.15c;SPAC4G8.11c;SPBC146.09c;SPBC3B8.02;SPBC29A10.13;SPBC16D10.03;SPAC3A11.13;SPBC337.09;SPAC4A8.12c;SPCC584.04;SPAC4F10.13c;SPBC216.06c;SPCC162.09c;SPAC30D11.13;SPBC1271.12;SPCC777.13;SPBC32F12.03c;SPBP19A11.03c;SPBC25H2.09;SPBC211.03c;SPBC1539.08;SPBC17G9.07;SPAC3G6.01;SPBC17A3.07;SPCC1672.11c;SPCC16C4.17;SPAC23C11.14;SPAC2G11.03c;SPBC15D4.12c;SPBC146.08c;SPCC1840.10;SPBC3H7.01;SPCC24B10.06;SPBC4.04c;SPAC824.05;SPAC4F10.05c;SPBC3B9.09;SPAC1635.01;SPAC186.02c;SPBC32H8.12c;SPAC27E2.10c;SPCC16C4.03;SPBC4B4.04;SPAC6F6.15;SPBC3E7.15c;SPAC6B12.15;SPBC119.05c;SPAC13D6.05;SPCC320.04c;SPBC24C6.07;SPAC23H3.13c;SPBC19C7.02;SPBC16D10.06;SPCC895.07;SPCC31H12.08c;SPCC777.14;SPBC1703.03c;SPAC17G8.12;SPBC18H10.02;SPBP8B7.22;SPBC32F12.04;SPAC23G3.01;SPBC409.04c;SPAC222.19;SPACUNK4.06c;SPAC30D11.12;SPCC4B3.05c;SPAC12B10.12c;SPBC660.13c;SPBC1348.14c;SPCC61.02;SPAC4F10.11;SPBC16D10.09;SPAC323.05c;SPAC13A11.02c;SPBC337.12;SPAC1D4.12;SPAC1B3.17;SPAC15A10.01;SPBC577.04;SPBC26H8.06;SPBC14C8.16c;SPAC25B8.03;SPAC806.06c;SPAC31A2.05c;SPCC16C4.11;SPBP35G2.07;SPAPB1E7.09;SPAC23H4.12;SPCC5E4.07;SPBC2F12.15c;SPAC977.10;SPAC1002.15c;SPBC1709.03;SPAPB1E7.02c;SPAC14C4.14;SPAC323.01c;SPCC1259.13;SPAC222.04c;SPAC19G12.08;SPBC36B7.07;SPAC25B8.14;SPBC26H8.03;SPAC3A12.14;SPBC12D12.06;SPBC3H7.11;SPBC887.06c;SPCC24B10.08c;SPCC1672.04c;SPBC2D10.12;SPAC18G6.03;SPCC613.12c;SPAC1805.13;SPAC31A2.06;SPAC4A8.11c;SPBC17G9.09;SPAC17H9.19c;SPBC725.16;SPCC24B10.07;SPAC4H3.13;SPAC8F11.07c;SPAC328.02;SPBC336.04;SPBC18H10.06c;</t>
  </si>
  <si>
    <t>FYPO:0000021;</t>
  </si>
  <si>
    <t>spheroid vegetative cell</t>
  </si>
  <si>
    <t>SPCC1739.12;SPCC1840.02c;SPAC821.12;SPAC17G6.04c;SPAC110.03;SPAC1851.03;SPCC790.02;SPBC4F6.06;SPAC589.12;SPCC1281.01;SPBC12D12.04c;SPCC4B3.16;SPAC2E1P5.04c;SPAC688.07c;SPAC2G11.06;SPBC16C6.09;SPAC31A2.02;SPBC409.19c;SPBC17F3.02;SPCC188.06c;SPCC14G10.03c;SPAC1142.07c;SPAC1782.05;SPBC30D10.10c;SPCC16C4.09;SPCC306.09c;SPBP19A11.04c;SPAC824.05;SPAC6F6.15;SPBC19C7.02;SPAC323.05c;SPAC15A10.01;SPAC806.06c;</t>
  </si>
  <si>
    <t>FYPO:0002627;</t>
  </si>
  <si>
    <t>altered level of substance in cell wall</t>
  </si>
  <si>
    <t>SPAC19B12.02c;SPCC1840.02c;SPBC32F12.01c;SPAC110.03;SPBC4F6.06;SPCC1281.01;SPBC12D12.04c;SPAC2E1P5.04c;SPAC1F5.08c;SPAC1F7.04;SPBC19G7.05c;</t>
  </si>
  <si>
    <t>GO:0022607;</t>
  </si>
  <si>
    <t>cellular component assembly</t>
  </si>
  <si>
    <t>8.82009345794393 (453/5136)</t>
  </si>
  <si>
    <t>SPAC3A11.08;SPAC15E1.07c;SPCC1919.15;SPCC16C4.12;SPBC649.05;SPBC609.05;SPAC3H8.10;SPCC1840.02c;SPAC821.12;SPAC1F7.01c;SPBC3H7.12;SPAC1565.06c;SPAC110.03;SPAC9G1.09;SPAC19G12.17;SPAC17D4.02;SPBC146.07;SPBC15D4.10c;SPBC11C11.04c;SPBP4H10.03;SPAC1783.04c;SPCC1281.01;SPBC3H7.13;SPAC3G6.02;SPCC306.04c;SPAC23H3.03c;SPAC2G11.08c;SPCC794.11c;SPAC4F8.03;SPAC4F10.15c;SPBC354.03;SPAC1296.06;SPAC688.07c;SPCC1183.12;SPAP8A3.08;SPAC6B12.11;SPBC19G7.08c;SPBC337.10c;SPCC4B3.15;SPAC20H4.07;SPCC970.10c;SPCC594.05c;SPBC646.09c;SPAC18B11.07c;SPBC26H8.07c;SPCC14G10.03c;SPCC736.07c;SPCC285.15c;SPBC11B10.09;SPBC14C8.07c;SPBC21D10.11c;SPBC1778.06c;SPBC4B4.07c;SPCC613.04c;SPAC1F7.04;SPAC3C7.03c;SPBC14C8.06;SPCC1672.10;SPBC11B10.10c;SPBC19C2.14;SPCC895.05;SPAC4A8.15c;SPCC1183.03c;SPCC63.02c;SPAC144.08;SPAC890.02c;SPBC19G7.05c;SPBC4F6.12;SPCC736.11;SPBC776.17;SPBC3F6.05;SPAC4G8.11c;SPAC3A11.13;SPBC3H7.01;SPBC32H8.12c;SPAC13D6.05;SPBC24C6.07;SPBC32F12.04;SPAC25B8.14;SPAC3A12.14;SPCC1672.04c;SPAC18G6.03;SPAC31A2.06;SPBC17G9.09;SPBC18H10.06c;</t>
  </si>
  <si>
    <t>GO:0006631;</t>
  </si>
  <si>
    <t>fatty acid metabolic process</t>
  </si>
  <si>
    <t>SPAC1B2.03c;SPBPB8B6.03;SPBC887.15c;SPAC926.09c;SPAC4G9.15;SPBP4H10.11c;SPBC27B12.03c;SPAC26H5.05;SPAC3G9.17;SPBC17A3.09c;SPBC1105.15c;SPAC4F10.05c;SPBC18H10.02;SPAC19G12.08;SPAC4A8.11c;</t>
  </si>
  <si>
    <t>FYPO:0005558;</t>
  </si>
  <si>
    <t>abnormal microtubule bundle</t>
  </si>
  <si>
    <t>SPAC4F10.04;SPBC17A3.05c;SPBC428.06c;SPCC790.02;SPAC9G1.03c;SPCC1450.03;SPCC1840.03;SPAC3H5.10;SPAC17G8.05;SPAC3G9.08;SPAC5D6.05;SPAC26H5.05;SPAC824.05;SPBC19C7.02;SPAC17H9.19c;</t>
  </si>
  <si>
    <t>Gene Features</t>
  </si>
  <si>
    <t>Relative distance from telomere</t>
  </si>
  <si>
    <t>Higher</t>
  </si>
  <si>
    <t>SPAC1F8.02c;SPAC1F5.07c;SPAC31A2.05c;SPAC31A2.06;SPAC1D4.10;SPAC22F3.11c;SPAC1296.06;SPAC2G11.08c;SPAC23G3.10c;SPAC222.19;SPAC222.08c;SPAC222.12c;SPAC30D11.12;SPAC30D11.05;SPAC20G8.01;SPAC20G8.07c;SPAC20G8.09c;SPAC343.05;SPAC17A5.07c;SPAC1610.02c;SPAC1002.02;SPAC9G1.03c;SPAC9G1.11c;SPAC20H4.07;SPAC23C11.14;SPAC18G6.03;SPAC4G9.16c;SPAC17G8.05;SPAC17G8.11c;SPAC6B12.15;SPAC19A8.11c;SPAC23H3.03c;SPAC23H3.13c;SPAC4A8.11c;SPAC4A8.15c;SPAC4F8.01;SPAC1805.05;SPAC1B2.02c;SPAC589.06c;SPAC589.12;SPAC3G9.04;SPAPB1E7.09;SPAPB1E7.12;SPAC17A2.08c;SPAC15E1.03;SPAC1F12.07;SPAC1071.06;SPAC1071.10c;SPAC323.05c;SPAC11G7.04;SPAC27E2.05;SPAC27E2.10c;SPAC19G12.11;SPAC26H5.07c;SPAC25B8.06c;SPAC23D3.09;SPAC17C9.07;SPAC1851.02;SPAC637.11;SPAC4F10.04;SPAC4F10.15c;SPAC19B12.02c;SPAC1B3.11c;SPAC1B3.14;SPAC26F1.10c;SPAC3G6.02;SPAC869.01;SPAC186.02c;SPAC1F8.03c;SPAC1F5.10;SPAC1F5.08c;SPAC13A11.02c;SPAC22F3.10c;SPAC16C9.04c;SPAC23G3.01;SPAC821.13c;SPAC1565.06c;SPAC6F12.17;SPAC9.13c;SPAC5D6.13;SPAC5D6.05;SPAC23H4.14;SPAP27G11.10c;SPAC1610.01;SPAC1002.03c;SPAC1002.15c;SPAC9G1.12;SPAC17H9.19c;SPAC3C7.04;SPAC23C11.08;SPAC18G6.07c;SPAC4G9.15;SPAC17G8.15;SPAC17G8.06c;SPAC17G8.12;SPAC6B12.02c;SPAC6B12.11;SPAC644.04;SPAC1805.13;SPAC1B2.03c;SPAC1B2.04;SPAC3F10.05c;SPAC8F11.07c;SPAC2E1P5.04c;SPAC26A3.01;SPAC3H5.06c;SPAC17G6.04c;SPAC1071.02;SPAC11G7.02;SPAC11G7.03;SPAC23A1.11;SPAC25B8.03;SPAC25B8.19c;SPAC144.08;SPAPYUG7.03c;SPAC20G4.07c;SPAC4F10.05c;SPAC1B3.20;SPAC1B3.17;SPAC890.02c;SPAC29A4.18;SPAC14C4.14;SPAC11E3.08c;SPAP8A3.08;SPAC3G6.01;SPAC186.08c;SPAC18B11.07c;SPAC12G12.16c;SPAC31A2.02;SPAC1D4.12;SPAC22G7.05;SPAC4G8.10;SPAC2G11.06;SPAC22H12.02;SPAC222.04c;SPAC821.12;SPAC4C5.02c;SPAC57A10.10c;SPAC824.05;SPAC17A5.16;SPAC110.03;SPAC17H9.10c;SPAC23C11.10;SPAC1783.04c;SPAC13D6.05;SPAC6B12.09;SPAC4F8.07c;SPAC1805.17;SPAC31G5.03;SPAC31G5.18c;SPAC3G9.17;SPAC3G9.08;SPAC6G9.15c;SPAPB1E7.02c;SPAC959.04c;SPAC3H5.10;SPAC3A11.13;SPAC3A11.08;SPAC8C9.07;SPAC8C9.10c;SPAC15E1.07c;SPAC1F12.04c;SPAC2F3.02;SPAC19G12.08;SPAC19G12.17;SPAC23A1.15c;SPAC26H5.05;SPAC1F7.01c;SPAC1F7.04;SPAC23D3.02;SPAC12B10.12c;SPAC17D4.02;SPAC4F10.11;SPAC19B12.10;SPAC890.06;SPAC869.04;SPAC186.01;SPAC186.05c;SPAC977.10;SPAPJ695.01c;SPAC13G6.09;SPAC24B11.13;SPAC806.06c;SPAC3H8.10;SPAC1F3.03;SPAC22F3.09c;SPAC4G8.11c;SPAC2G11.03c;SPAC2G11.15c;SPAC23G3.08c;SPAC23C4.11;SPAC30D11.13;SPAC10F6.08c;SPAC57A10.02;SPAC20G8.03;SPAC3A12.14;SPAC167.05;SPAC23H4.12;SPAC664.01c;SPAC1002.05c;SPAC9G1.09;SPAC17H9.08;SPAC3C7.03c;SPAC23C11.02c;SPAC4G9.10;SPAC6C3.08;SPAC6B12.10c;SPAC19A8.08;SPAC4A8.12c;SPAC7D4.04;SPAC4F8.03;SPAC644.14c;SPAC6F6.15;SPAC1805.06c;SPAC1805.11c;SPAC1B2.05;SPAC8F11.08c;SPACUNK4.06c;SPAC31G5.13;SPAC688.07c;SPAPB1E7.06c;SPAC26A3.07c;SPAC328.02;SPAC1142.07c;SPAC15A10.01;SPAC8C9.17c;SPAC15A10.03c;SPAC15E1.04;SPAC15E1.06;SPAC1556.01c;SPAC4H3.01;SPAC4H3.13;SPAC1071.03c;SPAC1071.04c;SPAC1071.07c;SPAC1071.11;SPAC926.09c;SPAC323.01c;SPAC2F3.09;SPAC2F3.15;SPAC25B8.12c;SPAC25B8.14;SPAC25G10.06;SPAC9E9.14;SPAC1851.03;SPAC27D7.08c;SPAC12B10.10;SPAC30C2.06c;SPAC1635.01;SPAC144.06;SPAC144.14;SPAC1782.05;SPAC22F8.12c;SPAC4F10.06;SPAC4F10.13c;SPAP8A3.06;SPAC869.06c;SPAC869.03c;SPAC186.06;SPAC186.07c;SPBC405.03c;SPBC776.03;SPBC776.12c;SPBC25H2.08c;SPBC20F10.07;SPBC4B4.04;SPBC16D10.04c;SPBP8B7.22;SPBC211.03c;SPBC1604.12;SPBC26H8.03;SPBC16C6.09;SPBC1289.08;SPBPB2B2.08;SPBPB10D8.01;SPBC31E1.04;SPBC800.07c;SPBC106.09;SPBC428.16c;SPBC577.06c;SPBC146.03c;SPBC146.08c;SPBC1306.02;SPBC4.04c;SPBC725.16;SPBC8D2.20c;SPBC17A3.05c;SPBC17A3.09c;SPBC11B10.09;SPBC1D7.04;SPBC3H7.13;SPBC3H7.10;SPBP16F5.05c;SPBC29A3.02c;SPBC21H7.04;SPBC19G7.07c;SPBC36B7.03;SPBC36B7.07;SPBC17F3.02;SPBC365.03c;SPBC365.06;SPBC365.10;SPBC29A10.16c;SPBC25B2.04c;SPBC25B2.10;SPBC3E7.08c;SPBC4F6.12;SPBC336.12c;SPBC685.07c;SPBC32F12.01c;SPBC32F12.05c;SPBC19C7.12c;SPBP4H10.09;SPBP4H10.11c;SPBC2A9.06c;SPBC15D4.10c;SPBC15D4.12c;SPBC13E7.03c;SPBC4C3.12;SPBC776.18c;SPBC25H2.13c;SPBC2G2.07c;SPBC2G2.13c;SPBC1105.15c;SPBC1105.17;SPBC887.14c;SPBC16D10.06;SPBP8B7.14c;SPBC21C3.02c;SPBC21C3.13;SPBC23E6.07c;SPBC26H8.07c;SPBC1348.14c;SPBC1271.12;SPBC582.03;SPBC428.06c;SPBC428.19c;SPBC1685.10;SPBC649.05;SPBC119.02;SPBC577.04;SPBC577.12;SPBC713.12;SPBC216.06c;SPBC646.09c;SPBC646.14c;SPBC146.09c;SPBC337.03;SPBC337.09;SPBC1734.02c;SPBC409.07c;SPBC651.11c;SPBC27B12.03c;SPBC8D2.02c;SPBC8D2.18c;SPBC32H8.10;SPBC21B10.12;SPBC17G9.07;SPBC14C8.06;SPBC14C8.16c;SPBC15C4.02;SPBC12D12.04c;SPBC24C6.06;SPBC19G7.01c;SPBC19G7.09;SPBC21D10.10;SPBC12C2.01c;SPBC365.13c;SPBC29A10.01;SPBC2G5.02c;SPBC2G5.07c;SPBC6B1.04;SPBP19A11.03c;SPBP4H10.03;SPBC1703.09;SPBC2D10.18;SPBC2D10.19c;SPBC30D10.13c;SPBC1778.06c;SPBC405.04c;SPBC25H2.16c;SPBC25H2.09;SPBC11C11.09c;SPBC3B8.10c;SPBC2G2.01c;SPBC887.03c;SPBC887.15c;SPBC13G1.12;SPBC26H8.08c;SPBC26H8.10;SPBC3F6.05;SPBC16G5.01;SPBC16C6.11;SPBC1539.08;SPBC660.13c;SPBC31E1.03;SPBC1685.09;SPBC1706.03;SPBC119.05c;SPBP35G2.07;SPBC337.10c;SPBC337.12;SPBC409.04c;SPBC3D6.08c;SPBC32H8.12c;SPBC11B10.10c;SPBC83.10;SPBC19C2.14;SPBC2F12.15c;SPBC11G11.05;SPBC18H10.02;SPBC18H10.06c;SPBC18H10.07;SPBC3H7.01;SPBP23A10.14c;SPBC23G7.08c;SPBC23G7.12c;SPBC12D12.06;SPBC24C6.07;SPBC24C6.11;SPBC19G7.08c;SPBC19G7.10c;SPBC6B1.09c;SPBC3E7.15c;SPBC4F6.06;SPBC336.04;SPBC19C7.01;SPBC19C7.02;SPBP19A11.04c;SPBC1703.03c;SPBC2D10.10c;SPBC2D10.12;SPBC30D10.10c;SPBC4C3.05c;SPBC609.05;SPBC776.02c;SPBC776.17;SPBC25H2.11c;SPBC25H2.03;SPBC17D11.06;SPBC11C11.04c;SPBC3B8.02;SPBC4B4.06;SPBC4B4.07c;SPBC2G2.14;SPBC887.06c;SPBC16D10.03;SPBC16D10.09;SPBC31F10.13c;SPBC1604.18c;SPBC1604.11;SPBC26H8.06;SPBC3B9.09;SPBC215.15;SPBC543.10;SPBPB8B6.03;SPBPB8B6.04c;SPBPB21E7.04c;SPBC354.03;SPBPJ4664.01;SPBC530.12c;SPBC36.07;SPBC146.07;SPBC1709.03;SPBC409.19c;SPBC651.10;SPBC27B12.08;SPBC27B12.09c;SPBC17A3.07;SPBC21B10.13c;SPBC19C2.13c;SPBC3H7.12;SPBC3H7.11;SPBC3H7.03c;SPBC1A4.09;SPBC29A3.10c;SPBC1711.03;SPBC17G9.02c;SPBC17G9.09;SPBC14C8.07c;SPBC14C8.13;SPBC12D12.07c;SPBC24C6.05;SPBC19G7.05c;SPBC21D10.11c;SPBC557.05;SPBC29A10.13;SPBC6B1.10;SPBC4F6.15c;SPBC336.01;SPBC32F12.02;SPBC32F12.03c;SPBC32F12.04;SPBC13E7.04;SPBC1778.05c;SPCC613.07;SPCC320.04c;SPCC794.10;SPCC1682.07;SPCP31B10.03c;SPCC1672.04c;SPCC1183.12;SPCC16C4.03;SPCC16C4.11;SPCC63.02c;SPCC16A11.04;SPCC24B10.04;SPCC24B10.12;SPCC895.07;SPCC1259.04;SPCC1259.10;SPCC4B3.02c;SPCC550.11;SPCC550.13;SPCC1322.06;SPCC622.18;SPCC188.06c;SPCC1753.02c;SPCC1753.04;SPCC191.02c;SPCC1450.03;SPCC1223.07c;SPCC297.06c;SPCC965.05c;SPCC613.04c;SPCC320.12;SPCC553.09c;SPCC736.07c;SPCC594.05c;SPCC306.04c;SPCC4G3.05c;SPCC5E4.04;SPCC16C4.10;SPCC16C4.12;SPCC16C4.14c;SPCC16C4.17;SPCC16A11.05c;SPCC16A11.07;SPCC24B10.06;SPCC24B10.07;SPCC24B10.21;SPCC24B10.22;SPCC825.02;SPCC1259.01c;SPCC4B3.15;SPCC4B3.05c;SPCC645.06c;SPCC338.17c;SPCC338.08;SPCC1281.01;SPCC11E10.04;SPCC584.04;SPCC777.07;SPCC777.13;SPCC1442.03;SPCC285.15c;SPCC737.02c;SPCC18.09c;SPCC18.13;SPCC1739.12;SPCC830.06;SPCC1840.10;SPCC1494.04c;SPCP1E11.05c;SPCC613.08;SPCC613.12c;SPCC320.13c;SPCC794.07;SPCC736.08;SPCC736.11;SPCC306.09c;SPCC364.07;SPCC970.10c;SPCC1672.10;SPCC1183.03c;SPCC31H12.08c;SPCC5E4.06;SPCC16C4.09;SPCC14G10.03c;SPCC24B10.08c;SPCC825.01;SPCC1259.05c;SPCC1259.13;SPCC4B3.08;SPCC645.07;SPCC645.11c;SPCC162.01c;SPCC663.12;SPCC74.02c;SPCC18.06c;SPCC576.03c;SPCC126.03;SPCC790.02;SPCC1840.01c;SPCC1840.02c;SPCC1840.09;SPCC1840.11;SPCC794.11c;SPCC736.06;SPCC1672.11c;SPCC5E4.07;SPCC1020.02;SPCC24B10.11c;SPCC895.05;SPCC1259.14c;SPCC4B3.16;SPCC1322.15;SPCC338.16;SPCC338.06c;SPCC61.02;SPCC188.08c;SPCC162.09c;SPCC777.14;SPCC1442.12;SPCC1442.13c;SPCC285.14;SPCC4F11.02;SPCC1739.07;SPCC1919.15;SPCC1840.03;</t>
  </si>
  <si>
    <t>Relative distance from centromere</t>
  </si>
  <si>
    <t>Lower</t>
  </si>
  <si>
    <t>FYPO:0004847;</t>
  </si>
  <si>
    <t>transcription phenotype</t>
  </si>
  <si>
    <t>SPBC2G5.07c;SPBC36.07;SPCC1753.02c;SPAC1F7.01c;SPAC17H9.10c;SPBC24C6.06;SPBC19G7.10c;SPAC1851.03;SPAC23C4.11;SPAC1783.04c;SPBC12D12.07c;SPBC12D12.04c;SPAC1071.02;SPAC22F3.09c;SPAC26A3.07c;SPCC338.16;SPAPB1E7.06c;SPAC31A2.02;SPAC1F5.08c;SPAC6F12.17;SPAC25G10.06;SPAC26F1.10c;SPAC1F8.02c;SPBC21B10.13c;SPBC3H7.10;SPAC3G6.01;SPBC3E7.15c;SPAC6B12.15;SPAC23H3.13c;SPAC323.05c;SPAC17H9.19c;SPBC725.16;</t>
  </si>
  <si>
    <t>FYPO:0001584;</t>
  </si>
  <si>
    <t>abnormal protein localization to cell tip</t>
  </si>
  <si>
    <t>SPAC3H8.10;SPAC821.12;SPAC110.03;SPBC4F6.06;SPAC31G5.18c;SPAC688.07c;SPCC4B3.08;SPBC17F3.02;SPAC4G8.10;SPBC30D10.10c;SPBC14C8.06;SPAC26F1.10c;SPCC895.05;SPBC19G7.05c;SPCC645.07;SPAC30D11.13;SPAC2G11.03c;SPBC32H8.12c;SPAC17G8.12;SPAC18G6.03;SPCC24B10.07;</t>
  </si>
  <si>
    <t>Meiosis sporulation module</t>
  </si>
  <si>
    <t>5.25700934579439 (270/5136)</t>
  </si>
  <si>
    <t>SPBC32F12.01c;SPBC106.09;SPAC1610.02c;SPCC1259.14c;SPAC3F10.05c;SPBC577.12;SPCC895.05;SPBP4H10.09;SPAC869.03c;SPCC16C4.17;SPBC15D4.12c;SPAC186.02c;</t>
  </si>
  <si>
    <t>Genetic diversity (pi) among non-clonal strains</t>
  </si>
  <si>
    <t>SPAC1F5.07c;SPAC31A2.05c;SPAC31A2.06;SPAC1D4.10;SPAC22F3.11c;SPAC1296.06;SPAC2G11.08c;SPAC23G3.10c;SPAC222.08c;SPAC222.12c;SPAC30D11.12;SPAC30D11.05;SPAC20G8.01;SPAC20G8.07c;SPAC20G8.09c;SPAC343.05;SPAC17A5.07c;SPAC1610.02c;SPAC1002.02;SPAC9G1.03c;SPAC9G1.11c;SPAC20H4.07;SPAC23C11.14;SPAC18G6.03;SPAC4G9.16c;SPAC17G8.05;SPAC17G8.11c;SPAC6B12.15;SPAC19A8.11c;SPAC23H3.03c;SPAC23H3.13c;SPAC4A8.11c;SPAC4A8.15c;SPAC4F8.01;SPAC1805.05;SPAC1B2.02c;SPAC589.06c;SPAC589.12;SPAC3G9.04;SPAPB1E7.09;SPAPB1E7.12;SPAC17A2.08c;SPAC15E1.03;SPAC1F12.07;SPAC1071.06;SPAC1071.10c;SPAC323.05c;SPAC11G7.04;SPAC27E2.05;SPAC27E2.10c;SPAC19G12.11;SPAC26H5.07c;SPAC25B8.06c;SPAC23D3.09;SPAC17C9.07;SPAC1851.02;SPAC637.11;SPAC4F10.04;SPAC4F10.15c;SPAC19B12.02c;SPAC1B3.11c;SPAC1B3.14;SPAC26F1.10c;SPAC3G6.02;SPAC869.01;SPAC186.02c;SPAC1F8.03c;SPAC1F5.10;SPAC1F5.08c;SPAC13A11.02c;SPAC22F3.10c;SPAC16C9.04c;SPAC23G3.01;SPAC821.13c;SPAC1565.06c;SPAC6F12.17;SPAC9.13c;SPAC5D6.13;SPAC5D6.05;SPAC23H4.14;SPAP27G11.10c;SPAC1610.01;SPAC1002.03c;SPAC1002.15c;SPAC9G1.12;SPAC17H9.19c;SPAC3C7.04;SPAC23C11.08;SPAC18G6.07c;SPAC4G9.15;SPAC17G8.06c;SPAC17G8.12;SPAC6B12.02c;SPAC6B12.11;SPAC644.04;SPAC1805.13;SPAC1B2.03c;SPAC1B2.04;SPAC3F10.05c;SPAC8F11.07c;SPAC2E1P5.04c;SPAC26A3.01;SPAC3H5.06c;SPAC17G6.04c;SPAC1071.02;SPAC11G7.02;SPAC11G7.03;SPAC23A1.11;SPAC25B8.03;SPAC25B8.19c;SPAC144.08;SPAPYUG7.03c;SPAC20G4.07c;SPAC4F10.05c;SPAC1B3.20;SPAC1B3.17;SPAC890.02c;SPAC29A4.18;SPAC14C4.14;SPAC11E3.08c;SPAP8A3.08;SPAC3G6.01;SPAC186.08c;SPAC18B11.07c;SPAC12G12.16c;SPAC31A2.02;SPAC1D4.12;SPAC22G7.05;SPAC4G8.10;SPAC2G11.06;SPAC22H12.02;SPAC222.04c;SPAC821.12;SPAC4C5.02c;SPAC57A10.10c;SPAC824.05;SPAC17A5.16;SPAC110.03;SPAC17H9.10c;SPAC23C11.10;SPAC1783.04c;SPAC13D6.05;SPAC6B12.09;SPAC4F8.07c;SPAC1805.17;SPAC31G5.03;SPAC31G5.18c;SPAC3G9.08;SPAC6G9.15c;SPAPB1E7.02c;SPAC959.04c;SPAC3H5.10;SPAC3A11.13;SPAC3A11.08;SPAC8C9.07;SPAC8C9.10c;SPAC15E1.07c;SPAC1F12.04c;SPAC2F3.02;SPAC19G12.08;SPAC23A1.15c;SPAC26H5.05;SPAC1F7.01c;SPAC1F7.04;SPAC23D3.02;SPAC12B10.12c;SPAC17D4.02;SPAC4F10.11;SPAC19B12.10;SPAC890.06;SPAC869.04;SPAC186.01;SPAC186.05c;SPAC977.10;SPAC13G6.09;SPAC24B11.13;SPAC806.06c;SPAC3H8.10;SPAC1F3.03;SPAC22F3.09c;SPAC4G8.11c;SPAC2G11.03c;SPAC2G11.15c;SPAC23G3.08c;SPAC23C4.11;SPAC30D11.13;SPAC10F6.08c;SPAC57A10.02;SPAC20G8.03;SPAC3A12.14;SPAC167.05;SPAC23H4.12;SPAC664.01c;SPAC1002.05c;SPAC9G1.09;SPAC17H9.08;SPAC3C7.03c;SPAC23C11.02c;SPAC4G9.10;SPAC6C3.08;SPAC6B12.10c;SPAC19A8.08;SPAC4A8.12c;SPAC7D4.04;SPAC4F8.03;SPAC644.14c;SPAC6F6.15;SPAC1805.06c;SPAC1805.11c;SPAC1B2.05;SPAC8F11.08c;SPACUNK4.06c;SPAC31G5.13;SPAC688.07c;SPAPB1E7.06c;SPAC26A3.07c;SPAC328.02;SPAC1142.07c;SPAC15A10.01;SPAC8C9.17c;SPAC15A10.03c;SPAC15E1.04;SPAC15E1.06;SPAC1556.01c;SPAC4H3.01;SPAC4H3.13;SPAC1071.03c;SPAC1071.04c;SPAC1071.07c;SPAC1071.11;SPAC926.09c;SPAC323.01c;SPAC2F3.09;SPAC2F3.15;SPAC25B8.12c;SPAC25B8.14;SPAC25G10.06;SPAC9E9.14;SPAC1851.03;SPAC27D7.08c;SPAC12B10.10;SPAC30C2.06c;SPAC1635.01;SPAC144.06;SPAC144.14;SPAC1782.05;SPAC22F8.12c;SPAC4F10.06;SPAC4F10.13c;SPAP8A3.06;SPAC869.06c;SPAC869.03c;SPAC186.06;SPAC186.07c;SPBC405.03c;SPBC776.03;SPBC776.12c;SPBC25H2.08c;SPBC20F10.07;SPBC4B4.04;SPBC16D10.04c;SPBP8B7.22;SPBC211.03c;SPBC1604.12;SPBC26H8.03;SPBC16C6.09;SPBC1289.08;SPBPB2B2.08;SPBPB10D8.01;SPBC31E1.04;SPBC800.07c;SPBC106.09;SPBC428.16c;SPBC577.06c;SPBC146.03c;SPBC146.08c;SPBC1306.02;SPBC4.04c;SPBC725.16;SPBC8D2.20c;SPBC17A3.05c;SPBC17A3.09c;SPBC11B10.09;SPBC1D7.04;SPBC3H7.13;SPBC3H7.10;SPBP16F5.05c;SPBC29A3.02c;SPBC21H7.04;SPBC19G7.07c;SPBC36B7.03;SPBC36B7.07;SPBC17F3.02;SPBC365.03c;SPBC365.06;SPBC365.10;SPBC29A10.16c;SPBC25B2.04c;SPBC25B2.10;SPBC3E7.08c;SPBC4F6.12;SPBC336.12c;SPBC685.07c;SPBC32F12.01c;SPBC32F12.05c;SPBC19C7.12c;SPBP4H10.09;SPBP4H10.11c;SPBC2A9.06c;SPBC15D4.10c;SPBC15D4.12c;SPBC13E7.03c;SPBC4C3.12;SPBC776.18c;SPBC25H2.13c;SPBC2G2.07c;SPBC2G2.13c;SPBC1105.15c;SPBC1105.17;SPBC887.14c;SPBC16D10.06;SPBP8B7.14c;SPBC21C3.02c;SPBC21C3.13;SPBC23E6.07c;SPBC26H8.07c;SPBC1348.14c;SPBC1271.12;SPBC582.03;SPBC428.06c;SPBC428.19c;SPBC1685.10;SPBC649.05;SPBC119.02;SPBC577.04;SPBC577.12;SPBC713.12;SPBC216.06c;SPBC646.09c;SPBC646.14c;SPBC146.09c;SPBC337.03;SPBC337.09;SPBC1734.02c;SPBC409.07c;SPBC651.11c;SPBC27B12.03c;SPBC8D2.02c;SPBC8D2.18c;SPBC32H8.10;SPBC21B10.12;SPBC17G9.07;SPBC14C8.06;SPBC14C8.16c;SPBC15C4.02;SPBC12D12.04c;SPBC24C6.06;SPBC19G7.01c;SPBC19G7.09;SPBC21D10.10;SPBC12C2.01c;SPBC365.13c;SPBC29A10.01;SPBC2G5.02c;SPBC2G5.07c;SPBC6B1.04;SPBP19A11.03c;SPBP4H10.03;SPBC1703.09;SPBC2D10.18;SPBC2D10.19c;SPBC30D10.13c;SPBC1778.06c;SPBC405.04c;SPBC25H2.16c;SPBC25H2.09;SPBC11C11.09c;SPBC3B8.10c;SPBC2G2.01c;SPBC887.03c;SPBC887.15c;SPBC13G1.12;SPBC26H8.08c;SPBC26H8.10;SPBC3F6.05;SPBC16G5.01;SPBC16C6.11;SPBC1539.08;SPBC660.13c;SPBC31E1.03;SPBC1685.09;SPBC1706.03;SPBC119.05c;SPBP35G2.07;SPBC337.10c;SPBC337.12;SPBC409.04c;SPBC3D6.08c;SPBC32H8.12c;SPBC11B10.10c;SPBC83.10;SPBC19C2.14;SPBC2F12.15c;SPBC11G11.05;SPBC18H10.02;SPBC18H10.06c;SPBC18H10.07;SPBC3H7.01;SPBP23A10.14c;SPBC23G7.08c;SPBC23G7.12c;SPBC12D12.06;SPBC24C6.07;SPBC24C6.11;SPBC19G7.08c;SPBC19G7.10c;SPBC6B1.09c;SPBC3E7.15c;SPBC4F6.06;SPBC336.04;SPBC19C7.01;SPBC19C7.02;SPBP19A11.04c;SPBC1703.03c;SPBC2D10.10c;SPBC2D10.12;SPBC30D10.10c;SPBC4C3.05c;SPBC609.05;SPBC776.02c;SPBC776.17;SPBC25H2.11c;SPBC25H2.03;SPBC17D11.06;SPBC11C11.04c;SPBC3B8.02;SPBC4B4.06;SPBC4B4.07c;SPBC2G2.14;SPBC887.06c;SPBC16D10.03;SPBC16D10.09;SPBC31F10.13c;SPBC1604.18c;SPBC1604.11;SPBC26H8.06;SPBC3B9.09;SPBC215.15;SPBC543.10;SPBPB21E7.04c;SPBC354.03;SPBPJ4664.01;SPBC530.12c;SPBC36.07;SPBC146.07;SPBC1709.03;SPBC409.19c;SPBC651.10;SPBC27B12.08;SPBC27B12.09c;SPBC17A3.07;SPBC21B10.13c;SPBC19C2.13c;SPBC3H7.12;SPBC3H7.11;SPBC3H7.03c;SPBC1A4.09;SPBC29A3.10c;SPBC1711.03;SPBC17G9.02c;SPBC17G9.09;SPBC14C8.07c;SPBC14C8.13;SPBC12D12.07c;SPBC24C6.05;SPBC19G7.05c;SPBC21D10.11c;SPBC557.05;SPBC29A10.13;SPBC6B1.10;SPBC4F6.15c;SPBC336.01;SPBC32F12.02;SPBC32F12.03c;SPBC32F12.04;SPBC13E7.04;SPBC1778.05c;SPCC613.07;SPCC320.04c;SPCC794.10;SPCC1682.07;SPCP31B10.03c;SPCC1672.04c;SPCC1183.12;SPCC16C4.03;SPCC16C4.11;SPCC63.02c;SPCC16A11.04;SPCC24B10.04;SPCC24B10.12;SPCC895.07;SPCC1259.04;SPCC1259.10;SPCC4B3.02c;SPCC550.11;SPCC550.13;SPCC1322.06;SPCC622.18;SPCC188.06c;SPCC1753.02c;SPCC1753.04;SPCC191.02c;SPCC1450.03;SPCC1223.07c;SPCC297.06c;SPCC965.05c;SPCC613.04c;SPCC320.12;SPCC553.09c;SPCC736.07c;SPCC594.05c;SPCC306.04c;SPCC4G3.05c;SPCC5E4.04;SPCC16C4.10;SPCC16C4.12;SPCC16C4.14c;SPCC16C4.17;SPCC16A11.05c;SPCC16A11.07;SPCC24B10.06;SPCC24B10.07;SPCC24B10.21;SPCC24B10.22;SPCC825.02;SPCC1259.01c;SPCC4B3.15;SPCC4B3.05c;SPCC645.06c;SPCC338.17c;SPCC338.08;SPCC1281.01;SPCC11E10.04;SPCC584.04;SPCC777.07;SPCC777.13;SPCC1442.03;SPCC285.15c;SPCC737.02c;SPCC18.09c;SPCC18.13;SPCC1739.12;SPCC830.06;SPCC1840.10;SPCC1494.04c;SPCP1E11.05c;SPCC613.08;SPCC613.12c;SPCC320.13c;SPCC794.07;SPCC736.08;SPCC736.11;SPCC306.09c;SPCC364.07;SPCC970.10c;SPCC1672.10;SPCC1183.03c;SPCC31H12.08c;SPCC5E4.06;SPCC16C4.09;SPCC14G10.03c;SPCC24B10.08c;SPCC825.01;SPCC1259.05c;SPCC1259.13;SPCC4B3.08;SPCC645.07;SPCC645.11c;SPCC162.01c;SPCC663.12;SPCC74.02c;SPCC18.06c;SPCC576.03c;SPCC126.03;SPCC790.02;SPCC1840.01c;SPCC1840.02c;SPCC1840.09;SPCC1840.11;SPCC794.11c;SPCC736.06;SPCC1672.11c;SPCC5E4.07;SPCC1020.02;SPCC24B10.11c;SPCC895.05;SPCC1259.14c;SPCC4B3.16;SPCC1322.15;SPCC338.16;SPCC338.06c;SPCC61.02;SPCC188.08c;SPCC162.09c;SPCC777.14;SPCC1442.12;SPCC1442.13c;SPCC285.14;SPCC4F11.02;SPCC1739.07;SPCC1919.15;SPCC1840.03;</t>
  </si>
  <si>
    <t>GO:0006338;</t>
  </si>
  <si>
    <t>chromatin remodeling</t>
  </si>
  <si>
    <t>SPAC3A11.08;SPCC1919.15;SPBC609.05;SPAC1F7.01c;SPBC365.10;SPAC17H9.10c;SPBC25H2.13c;SPAC19G12.17;SPBC19G7.09;SPAC1783.04c;SPCC1259.04;SPAC1610.01;SPAC29A4.18;SPCC306.04c;SPAC31G5.18c;SPBC354.03;SPBC31F10.13c;SPBC365.06;SPAC23D3.09;SPAC17G8.05;SPCC663.12;SPAC1071.06;SPCC594.05c;SPAC1002.05c;SPAC18B11.07c;SPBC25H2.11c;SPAC22F8.12c;SPAC23G3.10c;SPBC11B10.10c;SPBC21D10.10;SPBC19C2.14;SPAC664.01c;SPBC21C3.02c;SPAC644.14c;SPAC10F6.08c;SPCC736.11;SPAC15A10.03c;SPBC146.09c;SPAC3G6.01;SPBC32H8.12c;SPAC23G3.01;SPCC61.02;SPAC1B3.17;SPAC23H4.12;SPAPB1E7.02c;SPAC222.04c;SPCC24B10.08c;SPCC613.12c;SPBC18H10.06c;</t>
  </si>
  <si>
    <t>FYPO:0002346;</t>
  </si>
  <si>
    <t>abnormal chromatin silencing at centromere outer repeat</t>
  </si>
  <si>
    <t>SPBC609.05;SPAC1F7.01c;SPAC17H9.10c;SPAC3H5.06c;SPAC1783.04c;SPBC26H8.10;SPBC106.09;SPAC1610.01;SPCC338.16;SPAC31G5.18c;SPBC31F10.13c;SPAC17G8.05;SPCC663.12;SPBC19C2.14;SPAC664.01c;SPCC736.11;SPAC23G3.01;SPAPB1E7.02c;SPCC613.12c;</t>
  </si>
  <si>
    <t>FYPO:0000952;</t>
  </si>
  <si>
    <t>vacuoles present in increased numbers during vegetative growth</t>
  </si>
  <si>
    <t>SPAC110.03;SPAC4C5.02c;SPAC31G5.18c;SPCC4B3.08;SPBC26H8.07c;SPAC4G8.10;SPAC19B12.10;SPBC31E1.04;SPBC25H2.16c;SPAC30D11.13;</t>
  </si>
  <si>
    <t>FYPO:0001924;</t>
  </si>
  <si>
    <t>inviable after spore germination, without cell division, cell cycle arrest</t>
  </si>
  <si>
    <t>SPBC17D11.06;SPBC887.03c;SPBC25H2.13c;SPAC3H5.06c;SPAC1B2.05;SPBC646.14c;SPBC582.03;SPBC16D10.04c;SPBC4.04c;SPBC16D10.09;</t>
  </si>
  <si>
    <t>FYPO:0002009;</t>
  </si>
  <si>
    <t>decreased oxygen consumption during vegetative growth</t>
  </si>
  <si>
    <t>SPCC16A11.07;SPAC1071.11;SPAC1B2.04;SPBP4H10.03;SPBPJ4664.01;SPCC1183.03c;SPBC2D10.18;SPBC17A3.07;SPAC23H3.13c;SPBC14C8.16c;</t>
  </si>
  <si>
    <t>Protein Domains (Pfam)</t>
  </si>
  <si>
    <t>PF00071;</t>
  </si>
  <si>
    <t>Ras family</t>
  </si>
  <si>
    <t>SPAC1565.06c;SPAC110.03;SPAC1B3.11c;SPAC4C5.02c;SPBC405.04c;SPBC428.16c;SPAC1F7.04;SPAC6F6.15;SPCC320.04c;SPAC18G6.03;</t>
  </si>
  <si>
    <t>FYPO:0001341;</t>
  </si>
  <si>
    <t>abnormal cellular response to stress during vegetative growth</t>
  </si>
  <si>
    <t>1.59657320872274 (82/5136)</t>
  </si>
  <si>
    <t>GO:0022603;</t>
  </si>
  <si>
    <t>regulation of anatomical structure morphogenesis</t>
  </si>
  <si>
    <t>1.49922118380062 (77/5136)</t>
  </si>
  <si>
    <t>SPCC1739.12;SPAC821.12;SPAC110.03;SPBC15D4.10c;SPBC4F6.06;SPBC12D12.04c;SPBC776.02c;SPAC4F10.15c;SPBC17F3.02;SPBC26H8.07c;SPBC582.03;SPBC1778.06c;SPAC1F7.04;SPCC895.05;SPBP19A11.04c;SPAC890.02c;SPBC3F6.05;SPCC645.07;SPBC1539.08;SPBC32H8.12c;SPCC895.07;SPAC23H4.12;SPAC18G6.03;</t>
  </si>
  <si>
    <t>FYPO:0004603;</t>
  </si>
  <si>
    <t>inviable after spore germination, without cell division, elongated cell</t>
  </si>
  <si>
    <t>1.4018691588785 (72/5136)</t>
  </si>
  <si>
    <t>SPBC30D10.13c;SPAC17A2.08c;SPBC17D11.06;SPAC1565.06c;SPBC25H2.13c;SPAC17D4.02;SPBC146.03c;SPAC3H5.06c;SPAC18G6.07c;SPBC11B10.09;SPBC582.03;SPCC613.04c;SPBC16D10.04c;SPBC19G7.05c;SPAC31G5.13;SPBC4.04c;SPBC24C6.07;SPBC32F12.04;SPBC16D10.09;SPAC1D4.12;SPBC725.16;SPBC336.04;</t>
  </si>
  <si>
    <t>GO:0043933;</t>
  </si>
  <si>
    <t>macromolecular complex subunit organization</t>
  </si>
  <si>
    <t>11.5459501557632 (593/5136)</t>
  </si>
  <si>
    <t>SPAC3A11.08;SPAC15E1.07c;SPCC1919.15;SPBC649.05;SPBC609.05;SPBC1105.17;SPAC3H8.10;SPAC17A2.08c;SPAC1F7.01c;SPBC365.10;SPBC3H7.12;SPAC17H9.10c;SPBC428.06c;SPBC25H2.13c;SPAC19G12.17;SPAC17D4.02;SPBC146.07;SPBC15D4.10c;SPBC2G2.14;SPBC11C11.04c;SPBP4H10.03;SPBC19G7.09;SPAC1783.04c;SPCC1259.04;SPBC19C7.01;SPAC3G6.02;SPAC1610.01;SPAC29A4.18;SPCC306.04c;SPAC2G11.08c;SPCC794.11c;SPAC4F8.03;SPAC31G5.18c;SPAC4F10.15c;SPBC354.03;SPBC31F10.13c;SPCC1183.12;SPAP8A3.08;SPBC365.06;SPAC6B12.11;SPAC23D3.09;SPAC20H4.07;SPAC17G8.05;SPCC663.12;SPAC1071.06;SPCC970.10c;SPBC17F3.02;SPCC594.05c;SPAC1002.05c;SPBC646.09c;SPAC18B11.07c;SPBC26H8.07c;SPCC14G10.03c;SPAC3G9.08;SPCC736.07c;SPCC285.15c;SPBC11B10.09;SPBC14C8.07c;SPBC25H2.11c;SPBC17G9.02c;SPBC1778.06c;SPAC22F8.12c;SPBC4B4.07c;SPAC3C7.03c;SPBC14C8.06;SPAC23G3.10c;SPCC1672.10;SPBC11B10.10c;SPBC21D10.10;SPBC19C2.14;SPCC895.05;SPAC4A8.15c;SPAC664.01c;SPBP19A11.04c;SPBC21C3.02c;SPAC890.02c;SPAC644.14c;SPAC10F6.08c;SPCC736.11;SPBC776.17;SPAC15A10.03c;SPAC4G8.11c;SPBC146.09c;SPAC3A11.13;SPCC584.04;SPAC3G6.01;SPBC32H8.12c;SPAC13D6.05;SPBC32F12.04;SPAC23G3.01;SPBC409.04c;SPCC61.02;SPAC1B3.17;SPAC23H4.12;SPAPB1E7.02c;SPAC222.04c;SPAC25B8.14;SPAC3A12.14;SPCC24B10.08c;SPCC1672.04c;SPAC18G6.03;SPCC613.12c;SPAC31A2.06;SPBC17G9.09;SPBC18H10.06c;</t>
  </si>
  <si>
    <t>FYPO:0001880;</t>
  </si>
  <si>
    <t>abolished protein localization to cell division site</t>
  </si>
  <si>
    <t>0.759345794392523 (39/5136)</t>
  </si>
  <si>
    <t>SPAC3H8.10;SPAC1565.06c;SPAC9G1.09;SPAC688.07c;SPAP8A3.08;SPBC19G7.08c;SPCC4B3.15;SPAC12B10.10;SPAPYUG7.03c;SPAC57A10.02;SPBC26H8.07c;SPAC4A8.15c;SPBC4F6.12;SPBC24C6.07;SPAC4F10.11;</t>
  </si>
  <si>
    <t>GO:0043412;</t>
  </si>
  <si>
    <t>macromolecule modification</t>
  </si>
  <si>
    <t>10.7476635514019 (552/5136)</t>
  </si>
  <si>
    <t>SPAC3A11.08;SPCC1919.15;SPCC16C4.12;SPAC959.04c;SPBC2A9.06c;SPBC19C2.13c;SPBC36.07;SPCC4F11.02;SPAC1F7.01c;SPAC17H9.10c;SPAC17G6.04c;SPAC17A5.16;SPBC428.06c;SPAC9G1.12;SPBC24C6.06;SPAC18G6.07c;SPBC119.02;SPBC19G7.09;SPAC589.12;SPAC1783.04c;SPBC1A4.09;SPBC12D12.04c;SPBC409.07c;SPBC776.02c;SPAC1002.03c;SPAC29A4.18;SPBC776.18c;SPCC306.04c;SPCC338.16;SPAC2E1P5.04c;SPBC354.03;SPBC365.06;SPAC17A5.07c;SPCC4B3.08;SPAC1805.05;SPBC16C6.09;SPAC31A2.02;SPCC188.08c;SPCC550.13;SPAC2F3.15;SPCC970.10c;SPBC32H8.10;SPCC594.05c;SPBC2D10.10c;SPAC1002.05c;SPAC18B11.07c;SPAC3G9.08;SPAC19B12.10;SPBC14C8.07c;SPBC25H2.11c;SPBC17G9.02c;SPCC1259.10;SPBC577.12;SPBC21D10.11c;SPAC17C9.07;SPBP4H10.11c;SPAC6B12.09;SPCC320.13c;SPAC22F8.12c;SPAC23G3.08c;SPCC825.02;SPAC24B11.13;SPCC18.13;SPAC26F1.10c;SPBC530.12c;SPBC21D10.10;SPAC3G9.17;SPAC27D7.08c;SPBC17A3.09c;SPCC1183.03c;SPBC21C3.02c;SPCC126.03;SPBC19C7.12c;SPCC777.07;SPAC31G5.13;SPCC24B10.12;SPBC3H7.10;SPCC736.11;SPCC1020.02;SPBC146.09c;SPBC16D10.03;SPAC30D11.13;SPAC4F10.05c;SPBC32H8.12c;SPAC6B12.15;SPAC23H3.13c;SPBC19C7.02;SPCC61.02;SPAC1B3.17;SPAPB1E7.09;SPAC23H4.12;SPBC2F12.15c;SPBC3H7.11;SPCC24B10.08c;SPCC613.12c;SPAC17H9.19c;SPAC4H3.13;SPBC18H10.06c;SPAC2G11.15c;</t>
  </si>
  <si>
    <t>FYPO:0000073;</t>
  </si>
  <si>
    <t>resistance to caffeine</t>
  </si>
  <si>
    <t>0.681464174454829 (35/5136)</t>
  </si>
  <si>
    <t>SPCC16A11.07;SPBC12D12.07c;SPBC409.07c;SPBC646.09c;SPAC18B11.07c;SPBC365.13c;SPAC26F1.10c;SPBC16G5.01;SPAC31G5.13;SPAC1805.17;SPBP19A11.03c;SPBC3B9.09;SPBC19C7.02;SPCC1259.13;</t>
  </si>
  <si>
    <t>FYPO:0002555;</t>
  </si>
  <si>
    <t>abolished protein localization to medial cortex during vegetative growth</t>
  </si>
  <si>
    <t>SPAC3H8.10;SPAC1565.06c;SPAC9G1.09;SPAP8A3.08;SPAC12B10.10;SPAPYUG7.03c;SPAC57A10.02;SPBC26H8.07c;SPAC4A8.15c;SPBC24C6.07;SPAC4F10.11;</t>
  </si>
  <si>
    <t>FYPO:0002679;</t>
  </si>
  <si>
    <t>decreased protein phosphorylation</t>
  </si>
  <si>
    <t>2.33644859813084 (120/5136)</t>
  </si>
  <si>
    <t>SPBC336.12c;SPCC4F11.02;SPBC25H2.13c;SPBC409.07c;SPBC776.02c;SPBC3H7.13;SPAC4C5.02c;SPBC776.12c;SPBC776.18c;SPCC4B3.08;SPAC1805.05;SPAC2F3.15;SPBC17F3.02;SPBC32H8.10;SPBC11B10.09;SPBC14C8.07c;SPBC582.03;SPCC320.13c;SPBC30D10.10c;SPAC26F1.10c;SPCC338.08;SPBC6B1.04;SPAC664.01c;SPCC338.17c;SPCC1020.02;SPAC4A8.12c;SPAC27E2.10c;SPAC6B12.15;SPCC1259.13;SPAC18G6.03;SPCC24B10.07;</t>
  </si>
  <si>
    <t>FYPO:0000846;</t>
  </si>
  <si>
    <t>decreased protein degradation during vegetative growth</t>
  </si>
  <si>
    <t>0.603582554517134 (31/5136)</t>
  </si>
  <si>
    <t>SPBC23E6.07c;SPAC17H9.10c;SPBC119.02;SPCC338.16;SPBC646.09c;SPAC18B11.07c;SPAC26A3.01;SPAC57A10.10c;SPBC16G5.01;SPAC31G5.13;SPBC19C7.02;SPBC16D10.09;SPAC17H9.19c;</t>
  </si>
  <si>
    <t>FYPO:0002019;</t>
  </si>
  <si>
    <t>elongated telomeres</t>
  </si>
  <si>
    <t>3.42679127725857 (176/5136)</t>
  </si>
  <si>
    <t>SPBC25B2.04c;SPBC609.05;SPBC17D11.06;SPAC4G9.16c;SPAC17A5.16;SPAC1B3.11c;SPAC3H5.06c;SPAC20G8.01;SPBC19G7.09;SPBC12D12.07c;SPAC4C5.02c;SPBC19C7.01;SPBC3E7.08c;SPCC306.04c;SPAC31G5.18c;SPAC9G1.03c;SPBC887.14c;SPBC365.06;SPAC3C7.04;SPAC17A5.07c;SPBC2G5.02c;SPAC6B12.10c;SPAC2F3.15;SPBC29A10.01;SPBC29A3.10c;SPAC1782.05;SPAC1071.04c;SPBC30D10.10c;SPBC16D10.04c;SPBC1734.02c;SPAC8C9.10c;SPAC27E2.05;SPBC21B10.13c;SPBC685.07c;SPBC32F12.03c;SPCC16C4.11;SPAPB1E7.02c;SPBC26H8.03;SPBC3H7.11;SPCC24B10.07;SPBC336.04;</t>
  </si>
  <si>
    <t>FYPO:0003166;</t>
  </si>
  <si>
    <t>monoseptate vegetative cell with binucleate and anucleate compartments</t>
  </si>
  <si>
    <t>SPBC17D11.06;SPAC3H5.06c;SPBC146.07;SPBC11C11.04c;SPAC23D3.02;SPBC646.09c;SPBC26H8.07c;SPBC11B10.09;SPBC6B1.04;SPAC27E2.10c;SPAC13D6.05;SPAPB1E7.02c;</t>
  </si>
  <si>
    <t>FYPO:0003595;</t>
  </si>
  <si>
    <t>S-shaped cell</t>
  </si>
  <si>
    <t>SPBC17A3.05c;SPBC428.06c;SPCC790.02;SPCC1450.03;SPCC1840.03;SPAC17G8.05;SPCC970.10c;SPAC5D6.05;SPBC21C3.02c;SPAC824.05;SPCC895.07;SPAC17H9.19c;</t>
  </si>
  <si>
    <t>FYPO:0003988;</t>
  </si>
  <si>
    <t>mislocalized actin cortical patches</t>
  </si>
  <si>
    <t>SPBC336.12c;SPAC3H8.10;SPCC1840.02c;SPAC821.12;SPAC110.03;SPCC4B3.16;SPAC2E1P5.04c;SPBC17F3.02;SPBC14C8.06;SPCC16C4.09;SPCC895.05;SPAC4A8.15c;SPBP19A11.04c;SPBC1539.08;SPAC17G8.12;SPBC14C8.16c;</t>
  </si>
  <si>
    <t>FYPO:0002142;</t>
  </si>
  <si>
    <t>altered cellular reactive oxygen species level</t>
  </si>
  <si>
    <t>0.95404984423676 (49/5136)</t>
  </si>
  <si>
    <t>SPCC1753.02c;SPAC1071.11;SPAC1B2.04;SPCC11E10.04;SPAC1556.01c;SPCC550.13;SPCC576.03c;SPBC646.14c;SPBC19G7.07c;SPBC11B10.09;SPBC14C8.07c;SPBPJ4664.01;SPCC1183.03c;SPBC2D10.18;SPBC16G5.01;SPAC23H3.13c;SPBC26H8.06;</t>
  </si>
  <si>
    <t>GO:0051569;</t>
  </si>
  <si>
    <t>regulation of histone H3-K4 methylation</t>
  </si>
  <si>
    <t>0.194704049844237 (10/5136)</t>
  </si>
  <si>
    <t>SPCC1919.15;SPAC1F7.01c;SPBC365.06;SPCC970.10c;SPCC594.05c;SPAC18B11.07c;SPCC613.12c;</t>
  </si>
  <si>
    <t>FYPO:0000841;</t>
  </si>
  <si>
    <t>sensitive to sodium dodecyl sulfate</t>
  </si>
  <si>
    <t>SPAC959.04c;SPBC4F6.06;SPAC688.07c;SPAC20G4.07c;SPBC1778.06c;SPCC777.07;SPAC222.19;</t>
  </si>
  <si>
    <t>FYPO:0001338;</t>
  </si>
  <si>
    <t>abnormal nucleus localization during vegetative growth</t>
  </si>
  <si>
    <t>SPBC17D11.06;SPAC3H5.06c;SPBC146.07;SPBC11C11.04c;SPAC23D3.02;SPBC646.09c;SPBC26H8.07c;SPBC11B10.09;SPBC6B1.04;SPAC31G5.13;SPAC1805.17;SPAC27E2.10c;SPAC13D6.05;SPBC32F12.04;SPAPB1E7.02c;</t>
  </si>
  <si>
    <t>FYPO:0001955;</t>
  </si>
  <si>
    <t>spheroid cell</t>
  </si>
  <si>
    <t>FYPO:0000255;</t>
  </si>
  <si>
    <t>increased nuclear protein level during vegetative growth</t>
  </si>
  <si>
    <t>0.253115264797508 (13/5136)</t>
  </si>
  <si>
    <t>SPBC23E6.07c;SPAC17H9.10c;SPBC409.07c;SPBC365.13c;SPAC57A10.10c;SPAC1805.17;SPCC645.07;SPAC17H9.19c;</t>
  </si>
  <si>
    <t>FYPO:0000786;</t>
  </si>
  <si>
    <t>increased plasmid loss</t>
  </si>
  <si>
    <t>SPAC1F7.01c;SPBC146.07;SPBC776.12c;SPBC646.14c;SPAC27E2.05;SPAC644.14c;SPBC409.04c;SPAC31A2.05c;</t>
  </si>
  <si>
    <t>FYPO:0000006;</t>
  </si>
  <si>
    <t>abnormal mitotic DNA damage checkpoint</t>
  </si>
  <si>
    <t>0.700934579439252 (36/5136)</t>
  </si>
  <si>
    <t>SPBC17D11.06;SPAC1783.04c;SPBC776.12c;SPAPB1E7.06c;SPCC4G3.05c;SPAC6B12.10c;SPAC20H4.07;SPBC11B10.09;SPBC30D10.10c;SPCC338.08;SPAC644.14c;SPAC27E2.10c;SPAC31A2.05c;SPCC1259.13;</t>
  </si>
  <si>
    <t>FYPO:0000634;</t>
  </si>
  <si>
    <t>abolished protein localization to centromere during vegetative growth</t>
  </si>
  <si>
    <t>SPBC1105.17;SPBC2G2.14;SPAC22F3.09c;SPBC776.12c;SPBC26H8.07c;SPBC11B10.09;SPCC1672.10;SPBC6B1.04;SPCC736.11;SPCC1020.02;SPBC409.04c;SPAC31A2.05c;SPAPB1E7.02c;SPAC25B8.14;</t>
  </si>
  <si>
    <t>FYPO:0002340;</t>
  </si>
  <si>
    <t>decreased DNA recombination during vegetative growth</t>
  </si>
  <si>
    <t>SPAC6B12.02c;SPAC1556.01c;SPBC336.01;SPCC4G3.05c;SPAC20H4.07;SPBC30D10.10c;SPAC3C7.03c;SPCC338.08;SPBC16D10.04c;SPBC6B1.09c;SPAC644.14c;SPAC15A10.03c;SPCC24B10.07;SPAC8F11.07c;</t>
  </si>
  <si>
    <t>FYPO:0000905;</t>
  </si>
  <si>
    <t>abnormal protein ubiquitination during vegetative growth</t>
  </si>
  <si>
    <t>SPBC23E6.07c;SPAC17H9.10c;SPAC11G7.02;SPBC119.02;SPBC646.09c;SPAC18B11.07c;SPBC16G5.01;SPBC19C7.02;SPBC16D10.09;SPAC17H9.19c;</t>
  </si>
  <si>
    <t>FYPO:0001371;</t>
  </si>
  <si>
    <t>abolished protein localization to medial cortex</t>
  </si>
  <si>
    <t>GO:0016568;</t>
  </si>
  <si>
    <t>chromatin modification</t>
  </si>
  <si>
    <t>4.94548286604361 (254/5136)</t>
  </si>
  <si>
    <t>SPAC3A11.08;SPCC1919.15;SPBC609.05;SPAC1F7.01c;SPBC365.10;SPAC17H9.10c;SPBC428.06c;SPBC25H2.13c;SPAC19G12.17;SPBC19G7.09;SPAC1783.04c;SPCC1259.04;SPAC1610.01;SPAC29A4.18;SPCC306.04c;SPAC31G5.18c;SPBC354.03;SPBC31F10.13c;SPBC365.06;SPAC23D3.09;SPAC17G8.05;SPCC663.12;SPAC1071.06;SPCC970.10c;SPCC594.05c;SPAC1002.05c;SPAC18B11.07c;SPAC3G9.08;SPBC25H2.11c;SPBC17G9.02c;SPAC22F8.12c;SPAC23G3.10c;SPBC11B10.10c;SPBC21D10.10;SPBC19C2.14;SPAC664.01c;SPBC21C3.02c;SPAC644.14c;SPAC10F6.08c;SPCC736.11;SPAC15A10.03c;SPBC146.09c;SPAC3G6.01;SPBC32H8.12c;SPAC23G3.01;SPCC61.02;SPAC1B3.17;SPAC23H4.12;SPAPB1E7.02c;SPAC222.04c;SPCC24B10.08c;SPCC613.12c;SPBC18H10.06c;</t>
  </si>
  <si>
    <t>FYPO:0003450;</t>
  </si>
  <si>
    <t>abolished protein localization to nucleus</t>
  </si>
  <si>
    <t>GO:0071963;</t>
  </si>
  <si>
    <t>establishment or maintenance of cell polarity regulating cell shape</t>
  </si>
  <si>
    <t>SPCC1739.12;SPAC821.12;SPAC110.03;SPBC15D4.10c;SPBC4F6.06;SPBC12D12.04c;SPBC776.02c;SPAC4F10.15c;SPBC17F3.02;SPBC26H8.07c;SPBC1778.06c;SPAC1F7.04;SPCC895.05;SPBP19A11.04c;SPAC890.02c;SPBC32H8.12c;SPCC895.07;SPAC23H4.12;</t>
  </si>
  <si>
    <t>FYPO:0002106;</t>
  </si>
  <si>
    <t>viable stubby vegetative cell</t>
  </si>
  <si>
    <t>SPAC19B12.02c;SPAC959.04c;SPAC3H8.10;SPAC4G9.16c;SPAC11G7.02;SPAC110.03;SPAC4F8.03;SPAC4F10.15c;SPCP1E11.05c;SPAC1142.07c;SPAC1782.05;SPAC1071.04c;SPBC1778.06c;SPBP4H10.11c;SPAC26H5.05;SPCC16C4.09;SPBC11B10.10c;SPCC63.02c;SPAC2G11.03c;SPBC3E7.15c;SPAC23H3.13c;SPAC1002.15c;</t>
  </si>
  <si>
    <t>FYPO:0001701;</t>
  </si>
  <si>
    <t>sensitive to bortezomib</t>
  </si>
  <si>
    <t>4.96495327102804 (255/5136)</t>
  </si>
  <si>
    <t>SPBC337.03;SPAC4F10.04;SPAC17H9.10c;SPAC11G7.02;SPAC17A5.16;SPAC13G6.09;SPAC4H3.01;SPCC11E10.04;SPBC29A3.02c;SPBC4F6.06;SPBC24C6.05;SPAC4C5.02c;SPBC21H7.04;SPCC338.16;SPAC1610.02c;SPBC354.03;SPBC1D7.04;SPCC1450.03;SPBP23A10.14c;SPAC1F12.07;SPAC19A8.11c;SPAC3H5.10;SPAC20H4.07;SPCC1739.07;SPAC23A1.11;SPCC594.05c;SPBC29A3.10c;SPCC1259.01c;SPBPJ4664.01;SPAC1782.05;SPAC22F8.12c;SPAC3C7.03c;SPAC11G7.04;SPAC8C9.10c;SPBC2D10.18;SPBC25H2.16c;SPBC21B10.13c;SPAC10F6.08c;SPBC11C11.09c;SPBC13E7.03c;SPAC15A10.03c;SPBC337.09;SPAC4F10.13c;SPBC32F12.03c;SPBC25H2.09;SPAC3G6.01;SPCC24B10.06;SPAC23H3.13c;SPCC16C4.11;SPBP35G2.07;SPBC2F12.15c;SPAPB1E7.02c;SPBC12D12.06;</t>
  </si>
  <si>
    <t>FYPO:0000093;</t>
  </si>
  <si>
    <t>sensitive to arsenic</t>
  </si>
  <si>
    <t>SPCC1840.09;SPAC222.08c;SPAC17H9.10c;SPAC1071.11;SPCC11E10.04;SPBC12D12.07c;SPBC409.07c;SPAC1071.02;SPAC222.12c;SPAC19G12.11;SPAC1610.02c;SPBC2G5.02c;SPAC23D3.09;SPBC29A3.10c;SPBC3H7.03c;SPBPJ4664.01;SPAC20G4.07c;SPCC63.02c;SPBC2D10.18;SPBC1778.05c;SPBC13E7.03c;SPAC4G8.11c;SPBC3B8.02;SPAC3A11.13;SPAC30D11.13;SPBC1271.12;SPBC1539.08;SPBP35G2.07;SPAC14C4.14;SPAC323.01c;</t>
  </si>
  <si>
    <t>FYPO:0000290;</t>
  </si>
  <si>
    <t>transcription phenotype during vegetative growth</t>
  </si>
  <si>
    <t>SPBC2G5.07c;SPBC36.07;SPCC1753.02c;SPAC1F7.01c;SPAC17H9.10c;SPBC19G7.10c;SPAC1851.03;SPAC23C4.11;SPAC1783.04c;SPBC12D12.07c;SPBC12D12.04c;SPAC1071.02;SPAC22F3.09c;SPAC26A3.07c;SPCC338.16;SPAPB1E7.06c;SPAC31A2.02;SPAC1F5.08c;SPAC6F12.17;SPAC25G10.06;SPAC26F1.10c;SPAC1F8.02c;SPBC21B10.13c;SPBC3H7.10;SPAC3G6.01;SPBC3E7.15c;SPAC23H3.13c;SPAC323.05c;SPAC17H9.19c;SPBC725.16;</t>
  </si>
  <si>
    <t>Late meiotic genes</t>
  </si>
  <si>
    <t>0.483870967741935 (3/620)</t>
  </si>
  <si>
    <t>2.64797507788162 (136/5136)</t>
  </si>
  <si>
    <t>SPCC1753.02c;SPAC869.06c;SPAC186.02c;</t>
  </si>
  <si>
    <t>Stress module</t>
  </si>
  <si>
    <t>2.6285046728972 (135/5136)</t>
  </si>
  <si>
    <t>SPCC4F11.02;SPCC576.03c;SPBC32F12.03c;</t>
  </si>
  <si>
    <t>Nitrogen depletion total meiotic genes</t>
  </si>
  <si>
    <t>4.04984423676012 (208/5136)</t>
  </si>
  <si>
    <t>SPBC24C6.06;SPAC869.01;SPAC31G5.18c;SPAC1F5.08c;SPAC869.03c;SPAC869.04;SPBC32F12.03c;SPAC806.06c;</t>
  </si>
  <si>
    <t>FYPO:0002071;</t>
  </si>
  <si>
    <t>mislocalized nucleus during vegetative growth</t>
  </si>
  <si>
    <t>SPBC17D11.06;SPAC3H5.06c;SPBC146.07;SPBC11C11.04c;SPAC23D3.02;SPBC646.09c;SPBC26H8.07c;SPBC11B10.09;SPBC6B1.04;SPAC31G5.13;SPAC27E2.10c;SPAC13D6.05;SPBC32F12.04;SPAPB1E7.02c;</t>
  </si>
  <si>
    <t>GO:0006325;</t>
  </si>
  <si>
    <t>chromatin organization</t>
  </si>
  <si>
    <t>5.35436137071651 (275/5136)</t>
  </si>
  <si>
    <t>SPAC3A11.08;SPCC1919.15;SPBC609.05;SPBC1105.17;SPAC1F7.01c;SPBC365.10;SPAC17H9.10c;SPBC428.06c;SPBC25H2.13c;SPAC19G12.17;SPBC19G7.09;SPAC1783.04c;SPCC1259.04;SPAC1610.01;SPAC29A4.18;SPCC306.04c;SPAC31G5.18c;SPBC354.03;SPBC31F10.13c;SPBC365.06;SPAC23D3.09;SPAC17G8.05;SPCC663.12;SPAC1071.06;SPCC970.10c;SPCC594.05c;SPAC1002.05c;SPAC18B11.07c;SPAC3G9.08;SPBC25H2.11c;SPBC17G9.02c;SPAC22F8.12c;SPAC23G3.10c;SPCC1672.10;SPBC11B10.10c;SPBC21D10.10;SPBC19C2.14;SPAC664.01c;SPBC21C3.02c;SPAC644.14c;SPAC10F6.08c;SPCC736.11;SPAC15A10.03c;SPBC146.09c;SPAC3G6.01;SPBC32H8.12c;SPAC23G3.01;SPBC409.04c;SPCC61.02;SPAC1B3.17;SPAC23H4.12;SPAPB1E7.02c;SPAC222.04c;SPCC24B10.08c;SPCC613.12c;SPBC18H10.06c;</t>
  </si>
  <si>
    <t>FYPO:0003342;</t>
  </si>
  <si>
    <t>elongated multinucleate cell</t>
  </si>
  <si>
    <t>SPAC1565.06c;SPAC9G1.09;SPAC1851.03;SPAC1783.04c;SPBC3H7.13;SPAC3G6.02;SPAP8A3.08;SPCC4B3.08;SPAC2F3.15;SPBC26H8.07c;SPAC20G4.07c;SPCC613.04c;SPAC4A8.15c;SPBC4F6.12;SPBC32H8.12c;SPBC24C6.07;SPACUNK4.06c;</t>
  </si>
  <si>
    <t>GO:1902589;</t>
  </si>
  <si>
    <t>single-organism organelle organization</t>
  </si>
  <si>
    <t>15.0116822429907 (771/5136)</t>
  </si>
  <si>
    <t>SPBC25B2.04c;SPCC1739.12;SPAC3A11.08;SPAC15E1.07c;SPCC1919.15;SPCC16C4.12;SPBC649.05;SPAC3H8.10;SPCC5E4.04;SPAC821.12;SPAC1F7.01c;SPAC1565.06c;SPAC110.03;SPBC428.06c;SPAC1B2.02c;SPAC9G1.09;SPBC146.03c;SPBC15D4.10c;SPBC2G2.14;SPBC119.02;SPBC11C11.04c;SPBP4H10.03;SPBC4F6.06;SPAC1783.04c;SPBC776.02c;SPBC3H7.13;SPBC19G7.01c;SPAC3G6.02;SPAC29A4.18;SPCC306.04c;SPCC338.16;SPCC794.11c;SPAC4F10.15c;SPBC887.14c;SPAC1610.02c;SPBC354.03;SPAC1556.01c;SPAPB1E7.06c;SPBC31F10.13c;SPCC1183.12;SPAP8A3.08;SPBC365.06;SPBC2G2.07c;SPAC25B8.06c;SPCC4G3.05c;SPCC4B3.15;SPBC21B10.12;SPAPYUG7.03c;SPAC20H4.07;SPCC663.12;SPBC23G7.12c;SPBC800.07c;SPBC409.19c;SPCC970.10c;SPBC405.04c;SPBC17F3.02;SPCC594.05c;SPAC637.11;SPAC1002.05c;SPAC18B11.07c;SPBC26H8.07c;SPBC646.14c;SPAC3G9.08;SPBC11B10.09;SPBC25H2.11c;SPBC17G9.02c;SPCC1259.10;SPBC582.03;SPBC1778.06c;SPCC320.13c;SPAC22F8.12c;SPCC613.04c;SPAC1F7.04;SPAC3C7.03c;SPBC14C8.06;SPCC1672.10;SPBC1706.03;SPBC21D10.10;SPBC16D10.04c;SPBC6B1.09c;SPCC895.05;SPAC4A8.15c;SPAC23H4.14;SPBC6B1.04;SPAC664.01c;SPBP19A11.04c;SPBC21C3.02c;SPCC736.06;SPAC890.02c;SPAC17G8.15;SPBC16G5.01;SPAC644.14c;SPBC23G7.08c;SPBC4F6.12;SPAC31G5.13;SPCC338.17c;SPCC736.11;SPAC15A10.03c;SPAC6C3.08;SPBC3F6.05;SPCC1020.02;SPBC146.09c;SPAC4A8.12c;SPBP19A11.03c;SPBC25H2.09;SPBC211.03c;SPAC2G11.03c;SPAC824.05;SPBC32H8.12c;SPBC119.05c;SPAC13D6.05;SPBC24C6.07;SPCC895.07;SPBC32F12.04;SPBC409.04c;SPBC660.13c;SPCC61.02;SPAC1B3.17;SPBC14C8.16c;SPAC31A2.05c;SPAC23H4.12;SPBC2F12.15c;SPAC3A12.14;SPCC24B10.08c;SPCC613.12c;SPAC18G6.03;SPAC328.02;SPBC18H10.06c;</t>
  </si>
  <si>
    <t>GO:0008360;</t>
  </si>
  <si>
    <t>regulation of cell shape</t>
  </si>
  <si>
    <t>SPCC1739.12;SPAC821.12;SPAC110.03;SPBC15D4.10c;SPBC4F6.06;SPBC12D12.04c;SPBC776.02c;SPAC4F10.15c;SPBC17F3.02;SPBC26H8.07c;SPBC1778.06c;SPAC1F7.04;SPCC895.05;SPBP19A11.04c;SPAC890.02c;SPBC3F6.05;SPCC645.07;SPBC1539.08;SPBC32H8.12c;SPCC895.07;SPAC23H4.12;</t>
  </si>
  <si>
    <t>FYPO:0002841;</t>
  </si>
  <si>
    <t>abolished protein localization to chromosome during vegetative growth</t>
  </si>
  <si>
    <t>SPBC336.12c;SPBC1105.17;SPBC2G2.14;SPAC22F3.09c;SPBC776.12c;SPBC26H8.07c;SPBC11B10.09;SPBC14C8.07c;SPCC1672.10;SPBC6B1.04;SPAC664.01c;SPAC644.14c;SPCC736.11;SPCC1020.02;SPBC409.04c;SPAC31A2.05c;SPAPB1E7.02c;SPAC25B8.14;</t>
  </si>
  <si>
    <t>FYPO:0003004;</t>
  </si>
  <si>
    <t>increased cellular reactive oxygen species level during vegetative growth</t>
  </si>
  <si>
    <t>SPAC1071.11;SPAC1B2.04;SPCC11E10.04;SPAC1556.01c;SPCC550.13;SPCC576.03c;SPBC19G7.07c;SPBC646.14c;SPBC11B10.09;SPBC14C8.07c;SPBPJ4664.01;SPCC1183.03c;SPBC2D10.18;</t>
  </si>
  <si>
    <t>FYPO:0000096;</t>
  </si>
  <si>
    <t>sensitive to cadmium</t>
  </si>
  <si>
    <t>6.25 (321/5136)</t>
  </si>
  <si>
    <t>SPBC337.03;SPAC4F10.04;SPCC1840.09;SPBC609.05;SPCC16A11.07;SPBC3H7.12;SPAC11G7.02;SPAC17A5.16;SPAC1071.11;SPBC2G2.14;SPBC4F6.06;SPBC12D12.07c;SPBC24C6.05;SPBC106.09;SPAC1071.02;SPAC1002.03c;SPAC22F3.09c;SPAC144.06;SPCC24B10.11c;SPCC794.11c;SPAC31G5.18c;SPAC19G12.11;SPCC18.06c;SPAC17H9.08;SPAC15E1.06;SPAC3C7.04;SPCC4B3.15;SPAC23D3.09;SPAC2F3.15;SPCC594.05c;SPBC651.11c;SPAC19B12.10;SPBC8D2.18c;SPCC1259.10;SPBPJ4664.01;SPAC20G4.07c;SPAC1782.05;SPBC3B8.10c;SPCC16C4.10;SPAC26H5.05;SPBPB10D8.01;SPAC27D7.08c;SPBC31E1.04;SPCC63.02c;SPBC2D10.18;SPBC21B10.13c;SPAC22F3.10c;SPBC651.10;SPBC13E7.03c;SPBC3B8.02;SPCC777.13;SPBC25H2.09;SPBC1539.08;SPAC3G6.01;SPAC23C11.14;SPAC186.02c;SPCC895.07;SPAC15A10.01;SPCC16C4.11;SPAC1002.15c;SPAC19G12.08;SPBC3H7.11;SPCC24B10.08c;</t>
  </si>
  <si>
    <t>FYPO:0002069;</t>
  </si>
  <si>
    <t>mislocalized nucleus</t>
  </si>
  <si>
    <t>SPBC17D11.06;SPAC3H5.06c;SPBC146.07;SPAC7D4.04;SPBC11C11.04c;SPAC23D3.02;SPBC646.09c;SPBC26H8.07c;SPBC11B10.09;SPBC6B1.04;SPAC31G5.13;SPAC27E2.10c;SPAC13D6.05;SPBC32F12.04;SPAPB1E7.02c;</t>
  </si>
  <si>
    <t>GO:0006633;</t>
  </si>
  <si>
    <t>fatty acid biosynthetic process</t>
  </si>
  <si>
    <t>SPAC1B2.03c;SPBC887.15c;SPAC926.09c;SPAC4G9.15;SPBC27B12.03c;SPAC26H5.05;SPAC3G9.17;SPBC17A3.09c;SPBC1105.15c;SPAC4F10.05c;SPAC19G12.08;SPAC4A8.11c;</t>
  </si>
  <si>
    <t>FYPO:0000160;</t>
  </si>
  <si>
    <t>fragmented DNA</t>
  </si>
  <si>
    <t>SPAC17H9.10c;SPAC1783.04c;SPBP8B7.14c;SPCC1442.12;SPBC19G7.07c;SPBC11B10.09;SPBC582.03;SPAC167.05;SPCC1672.10;SPAC1805.17;SPAC8F11.07c;</t>
  </si>
  <si>
    <t>FYPO:0000256;</t>
  </si>
  <si>
    <t>mutator</t>
  </si>
  <si>
    <t>SPBC25H2.13c;SPAC3H5.06c;SPAC20G8.01;SPBC19G7.01c;SPBC1734.02c;SPAC27E2.05;SPAC644.14c;SPBC336.04;</t>
  </si>
  <si>
    <t>GO:0044770;</t>
  </si>
  <si>
    <t>cell cycle phase transition</t>
  </si>
  <si>
    <t>SPBC336.12c;SPBC25H2.13c;SPAC17D4.02;SPBC119.02;SPBC409.07c;SPBC776.02c;SPAC3G6.02;SPAC22F3.09c;SPBC776.12c;SPAP27G11.10c;SPCC1840.03;SPCC4G3.05c;SPAC12B10.10;SPCC550.13;SPBC23G7.12c;SPAC57A10.02;SPAC23D3.02;SPBC11B10.09;SPBC14C8.07c;SPBC582.03;SPCC320.13c;SPBC30D10.10c;SPAC26F1.10c;SPCC338.08;SPBC21B10.13c;SPBC16G5.01;SPAC31G5.13;SPAC6C3.08;SPCC1020.02;SPAC4A8.12c;SPBC216.06c;SPBP19A11.03c;SPAC6B12.15;SPCC16C4.11;SPCC1259.13;SPBC725.16;</t>
  </si>
  <si>
    <t>GO:0051276;</t>
  </si>
  <si>
    <t>chromosome organization</t>
  </si>
  <si>
    <t>9.40420560747664 (483/5136)</t>
  </si>
  <si>
    <t>SPCC1739.12;SPAC3A11.08;SPAC15E1.07c;SPCC1919.15;SPBC609.05;SPBC1105.17;SPCC5E4.04;SPAC1F7.01c;SPBC365.10;SPAC17H9.10c;SPBC428.06c;SPBC25H2.13c;SPAC19G12.17;SPBC146.03c;SPBC119.02;SPBC19G7.09;SPAC1783.04c;SPBC776.02c;SPBC19G7.01c;SPCC1259.04;SPAC3G6.02;SPAC1610.01;SPAC29A4.18;SPCC306.04c;SPCC338.16;SPAC31G5.18c;SPBC887.14c;SPBC354.03;SPAC1556.01c;SPBC31F10.13c;SPBC365.06;SPAC23D3.09;SPAC17G8.05;SPCC663.12;SPAC1071.06;SPBC23G7.12c;SPCC970.10c;SPCC594.05c;SPAC1002.05c;SPAC18B11.07c;SPBC646.14c;SPAC3G9.08;SPBC11B10.09;SPBC25H2.11c;SPBC17G9.02c;SPCC320.13c;SPAC22F8.12c;SPAC23G3.10c;SPCC1672.10;SPBC11B10.10c;SPBC21D10.10;SPBC16D10.04c;SPBC6B1.09c;SPBC19C2.14;SPBC6B1.04;SPAC664.01c;SPBC21C3.02c;SPAC17G8.15;SPBC16G5.01;SPAC644.14c;SPAC10F6.08c;SPAC31G5.13;SPCC338.17c;SPCC736.11;SPAC15A10.03c;SPAC6C3.08;SPCC1020.02;SPBC146.09c;SPAC4A8.12c;SPBP19A11.03c;SPAC3G6.01;SPBC32H8.12c;SPCC895.07;SPAC23G3.01;SPBC409.04c;SPBC660.13c;SPCC61.02;SPAC1D4.12;SPAC1B3.17;SPAC31A2.05c;SPAC23H4.12;SPAPB1E7.02c;SPAC222.04c;SPAC25B8.14;SPCC24B10.08c;SPCC613.12c;SPBC18H10.06c;</t>
  </si>
  <si>
    <t>FYPO:0001553;</t>
  </si>
  <si>
    <t>abnormal RNA processing</t>
  </si>
  <si>
    <t>SPAC20G8.09c;SPAP8A3.06;SPBC19C2.13c;SPAC1F7.01c;SPBC146.07;SPAC1783.04c;SPAC1610.01;SPAC2G11.08c;SPAC23C11.10;SPAC637.11;SPBC11B10.09;SPAC6F12.17;SPAC57A10.10c;SPBC3H7.01;SPCC777.14;SPAC2G11.15c;</t>
  </si>
  <si>
    <t>FYPO:0005453;</t>
  </si>
  <si>
    <t>abolished break-induced loss of heterozygosity via chromosomal translocation</t>
  </si>
  <si>
    <t>0.967741935483871 (6/620)</t>
  </si>
  <si>
    <t>0.155763239875389 (8/5136)</t>
  </si>
  <si>
    <t>SPAC1556.01c;SPCC4G3.05c;SPAC3C7.03c;SPBC6B1.09c;SPAC644.14c;SPAC15A10.03c;</t>
  </si>
  <si>
    <t>FYPO:0000015;</t>
  </si>
  <si>
    <t>branched vegetative cell</t>
  </si>
  <si>
    <t>SPBC887.03c;SPBC146.07;SPBC11C11.04c;SPBC12D12.04c;SPAC1071.02;SPBC4C3.12;SPCC24B10.11c;SPAPYUG7.03c;SPAC17G8.05;SPCC970.10c;SPCC1442.12;SPBC26H8.07c;SPBC25H2.11c;SPAC5D6.05;SPCC830.06;SPBC19G7.05c;SPBC32H8.12c;SPAC13D6.05;SPCC895.07;SPBC32F12.04;SPAPB1E7.02c;</t>
  </si>
  <si>
    <t>GO:0031570;</t>
  </si>
  <si>
    <t>DNA integrity checkpoint</t>
  </si>
  <si>
    <t>SPBC25H2.13c;SPAC17D4.02;SPBC776.12c;SPAC1556.01c;SPAPB1E7.06c;SPCC4G3.05c;SPCC550.13;SPAC23D3.02;SPBC11B10.09;SPBC14C8.07c;SPCC338.08;SPBC6B1.09c;SPBC216.06c;SPCC1259.13;</t>
  </si>
  <si>
    <t>GO:0044774;</t>
  </si>
  <si>
    <t>mitotic DNA integrity checkpoint</t>
  </si>
  <si>
    <t>FYPO:0001178;</t>
  </si>
  <si>
    <t>loss of viability upon nitrogen starvation</t>
  </si>
  <si>
    <t>SPAC20G8.09c;SPAC7D4.04;SPBC409.07c;SPAC4F10.15c;SPCC1442.12;SPBC19G7.07c;SPBC11B10.09;SPBC365.13c;SPBC582.03;SPCC1672.10;SPBC19C2.14;SPAC23H4.14;SPBC16G5.01;SPAC31G5.13;SPAC6F6.15;SPCC777.14;SPAC31A2.05c;</t>
  </si>
  <si>
    <t>GO:0051246;</t>
  </si>
  <si>
    <t>regulation of protein metabolic process</t>
  </si>
  <si>
    <t>3.3683800623053 (173/5136)</t>
  </si>
  <si>
    <t>SPAC3A11.08;SPCC1919.15;SPAC1F7.01c;SPCC4F11.02;SPBC119.02;SPBC12D12.04c;SPBC409.07c;SPBC776.02c;SPAC3G6.02;SPBC776.18c;SPBC365.06;SPAC31A2.02;SPCC550.13;SPBC23G7.12c;SPCC970.10c;SPCC594.05c;SPBC646.09c;SPAC18B11.07c;SPAC3G9.08;SPBC11B10.09;SPBC14C8.07c;SPBC577.12;SPCC320.13c;SPAC26F1.10c;SPBC16G5.01;SPAC31G5.13;SPCC736.11;SPAC6C3.08;SPCC1020.02;SPAC4A8.12c;SPBP19A11.03c;SPAC6B12.15;SPAC23H3.13c;SPBC19C7.02;SPBC16D10.09;SPAC323.05c;SPBC2D10.12;SPCC613.12c;SPAC17H9.19c;</t>
  </si>
  <si>
    <t>GO:0000086;</t>
  </si>
  <si>
    <t>G2/M transition of mitotic cell cycle</t>
  </si>
  <si>
    <t>1.30451713395639 (67/5136)</t>
  </si>
  <si>
    <t>SPBC25H2.13c;SPBC409.07c;SPBC776.12c;SPAP27G11.10c;SPCC1840.03;SPCC4G3.05c;SPAC12B10.10;SPCC550.13;SPAC57A10.02;SPAC23D3.02;SPBC11B10.09;SPBC14C8.07c;SPBC582.03;SPCC320.13c;SPBC30D10.10c;SPAC26F1.10c;SPCC338.08;SPBC216.06c;SPAC6B12.15;SPCC1259.13;</t>
  </si>
  <si>
    <t>GO:0010389;</t>
  </si>
  <si>
    <t>regulation of G2/M transition of mitotic cell cycle</t>
  </si>
  <si>
    <t>GO:0044839;</t>
  </si>
  <si>
    <t>cell cycle G2/M phase transition</t>
  </si>
  <si>
    <t>GO:1902749;</t>
  </si>
  <si>
    <t>regulation of cell cycle G2/M phase transition</t>
  </si>
  <si>
    <t>FYPO:0002617;</t>
  </si>
  <si>
    <t>sensitive to sodium butyrate</t>
  </si>
  <si>
    <t>SPBC3H7.12;SPAC1071.11;SPCC11E10.04;SPBC4F6.06;SPBC29A10.16c;SPCC24B10.11c;SPAC31G5.18c;SPAC1610.02c;SPAC23C11.10;SPAC19A8.11c;SPAC9E9.14;SPBC29A3.10c;SPCC736.07c;SPBC3H7.03c;SPAC25B8.19c;SPAC6G9.15c;SPBC11B10.10c;SPCC74.02c;SPAC30D11.05;SPAC10F6.08c;SPBC1778.05c;SPAC2G11.03c;SPCC31H12.08c;SPAPB1E7.02c;SPAC19G12.08;</t>
  </si>
  <si>
    <t>FYPO:0000016;</t>
  </si>
  <si>
    <t>curved vegetative cell</t>
  </si>
  <si>
    <t>SPAC3A11.08;SPAC1F7.01c;SPAC19G12.17;SPBC3D6.08c;SPBC15D4.10c;SPBC11C11.04c;SPCP31B10.03c;SPAC1071.02;SPBC3H7.13;SPAC3G6.02;SPBC4C3.12;SPAC2G11.08c;SPAC4F8.03;SPBC1D7.04;SPAC688.07c;SPBC557.05;SPBC646.09c;SPAC18B11.07c;SPBC26H8.07c;SPBC3H7.03c;SPAC5D6.05;SPBC11B10.10c;SPAC10F6.08c;SPAC13D6.05;SPCC895.07;SPCC777.14;SPBC32F12.04;SPACUNK4.06c;SPAC23H4.12;SPAC1002.15c;</t>
  </si>
  <si>
    <t>FYPO:0000660;</t>
  </si>
  <si>
    <t>normal catalytic activity</t>
  </si>
  <si>
    <t>SPBC30D10.13c;SPCC1840.02c;SPAC1D4.10;SPBC26H8.10;SPBC12D12.04c;SPBC409.07c;SPAC4C5.02c;SPAC644.04;SPBC3E7.08c;SPBC776.12c;SPAC2E1P5.04c;SPBC4C3.05c;SPBC428.16c;SPBC26H8.07c;SPBC11B10.09;SPBP4H10.11c;SPBC30D10.10c;SPAC26F1.10c;SPBC1734.02c;SPAC644.14c;SPBC17A3.07;SPAC6B12.15;SPAC4A8.11c;</t>
  </si>
  <si>
    <t>FYPO:0002891;</t>
  </si>
  <si>
    <t>normal chromatin organization during vegetative growth</t>
  </si>
  <si>
    <t>SPBC17D11.06;SPAC1F7.01c;SPAC19G12.17;SPAC1783.04c;SPAC1610.01;SPCC306.04c;SPAC31G5.18c;SPAC6B12.10c;SPAC18B11.07c;SPBC25H2.11c;SPBC11B10.10c;SPBC16D10.04c;SPBC19C2.14;SPAC664.01c;SPCC74.02c;SPCC736.11;SPAC3G6.01;SPCC31H12.08c;SPAC23G3.01;SPBC16D10.09;SPBC337.12;SPAC23H4.12;SPAPB1E7.02c;</t>
  </si>
  <si>
    <t>FYPO:0005209;</t>
  </si>
  <si>
    <t>abnormal protein localization to kinetochore</t>
  </si>
  <si>
    <t>SPAC15E1.07c;SPBC1105.17;SPBC2G2.14;SPBC26H8.10;SPCC663.12;SPBC26H8.07c;SPBC11B10.09;SPBC582.03;SPCC320.13c;SPCC1672.10;SPBC6B1.04;SPCC1020.02;SPBC409.04c;SPAC31A2.05c;SPAC25B8.14;</t>
  </si>
  <si>
    <t>FYPO:0002021;</t>
  </si>
  <si>
    <t>dispersed actin cortical patch localization</t>
  </si>
  <si>
    <t>0.661993769470405 (34/5136)</t>
  </si>
  <si>
    <t>SPAC3H8.10;SPCC1840.02c;SPAC821.12;SPAC110.03;SPCC4B3.16;SPBC17F3.02;SPBC14C8.06;SPCC16C4.09;SPCC895.05;SPAC4A8.15c;SPBP19A11.04c;SPAC17G8.12;SPBC14C8.16c;</t>
  </si>
  <si>
    <t>FYPO:0005570;</t>
  </si>
  <si>
    <t>abnormal protein localization to cell periphery</t>
  </si>
  <si>
    <t>SPAC3H8.10;SPAC821.12;SPAC1565.06c;SPAC11G7.02;SPAC9G1.09;SPAC4C5.02c;SPAP8A3.08;SPCC4B3.15;SPAC12B10.10;SPAPYUG7.03c;SPAC57A10.02;SPBC17F3.02;SPBC26H8.07c;SPAC20G4.07c;SPBC30D10.10c;SPBC14C8.06;SPAC20G8.07c;SPAC4A8.15c;SPBP19A11.04c;SPBC4F6.12;SPBC24C6.07;SPAC4F10.11;SPAC18G6.03;</t>
  </si>
  <si>
    <t>GO:0022604;</t>
  </si>
  <si>
    <t>regulation of cell morphogenesis</t>
  </si>
  <si>
    <t>GO:0006273;</t>
  </si>
  <si>
    <t>lagging strand elongation</t>
  </si>
  <si>
    <t>SPAC20G8.01;SPBC887.14c;SPBC16D10.04c;SPBC1734.02c;SPAC27E2.05;SPBC16D10.09;SPAPB1E7.02c;SPAC8F11.07c;SPBC336.04;</t>
  </si>
  <si>
    <t>GO:0031060;</t>
  </si>
  <si>
    <t>regulation of histone methylation</t>
  </si>
  <si>
    <t>SPAC3A11.08;SPCC1919.15;SPAC1F7.01c;SPBC365.06;SPCC970.10c;SPCC594.05c;SPAC18B11.07c;SPCC736.11;SPCC613.12c;</t>
  </si>
  <si>
    <t>FYPO:0000281;</t>
  </si>
  <si>
    <t>small vacuoles present in increased numbers during vegetative growth</t>
  </si>
  <si>
    <t>SPAC110.03;SPAC4C5.02c;SPAC31G5.18c;SPCC4B3.08;SPAC4G8.10;SPAC19B12.10;SPBC31E1.04;SPBC25H2.16c;SPAC30D11.13;</t>
  </si>
  <si>
    <t>FYPO:0003530;</t>
  </si>
  <si>
    <t>normal S-phase DNA damage checkpoint</t>
  </si>
  <si>
    <t>SPBC336.12c;SPBC4F6.15c;SPCC4G3.05c;SPAC20H4.07;SPAC3C7.03c;SPAC664.01c;SPAC644.14c;SPAC15A10.03c;SPBC216.06c;</t>
  </si>
  <si>
    <t>GO:0007163;</t>
  </si>
  <si>
    <t>establishment or maintenance of cell polarity</t>
  </si>
  <si>
    <t>SPCC1739.12;SPAC15E1.07c;SPAC821.12;SPAC110.03;SPBC15D4.10c;SPBC4F6.06;SPBC12D12.04c;SPBC776.02c;SPAC1F3.03;SPAC4F10.15c;SPBC17F3.02;SPBC26H8.07c;SPBC1778.06c;SPAC1F7.04;SPCC895.05;SPBP19A11.04c;SPAC890.02c;SPBC32H8.12c;SPCC895.07;SPAC23H4.12;</t>
  </si>
  <si>
    <t>FYPO:0000169;</t>
  </si>
  <si>
    <t>abnormal chromatin silencing at telomere</t>
  </si>
  <si>
    <t>0.58411214953271 (30/5136)</t>
  </si>
  <si>
    <t>SPAC3H5.06c;SPAC1783.04c;SPCC306.04c;SPCC338.16;SPAC31G5.18c;SPAC18B11.07c;SPBC24C6.11;SPAC664.01c;SPCC61.02;SPAC1B3.17;SPCC24B10.08c;SPCC613.12c;</t>
  </si>
  <si>
    <t>FYPO:0000450;</t>
  </si>
  <si>
    <t>decreased protein localization to centromere during vegetative growth</t>
  </si>
  <si>
    <t>SPBC1105.17;SPAC1F7.01c;SPAC3H5.06c;SPBC2G2.14;SPCC663.12;SPCC320.13c;SPCC1672.10;SPAC664.01c;SPCC1020.02;SPAC23G3.01;SPBC409.04c;SPAPB1E7.02c;</t>
  </si>
  <si>
    <t>FYPO:0005571;</t>
  </si>
  <si>
    <t>abolished protein localization to cell periphery</t>
  </si>
  <si>
    <t>SPAC3H8.10;SPAC1565.06c;SPAC9G1.09;SPAC4C5.02c;SPAP8A3.08;SPCC4B3.15;SPAC12B10.10;SPAPYUG7.03c;SPAC57A10.02;SPBC26H8.07c;SPAC20G4.07c;SPBC30D10.10c;SPAC20G8.07c;SPAC4A8.15c;SPBC4F6.12;SPBC24C6.07;SPAC4F10.11;</t>
  </si>
  <si>
    <t>GO:0032989;</t>
  </si>
  <si>
    <t>cellular component morphogenesis</t>
  </si>
  <si>
    <t>SPCC1739.12;SPAC3H8.10;SPAC821.12;SPAC110.03;SPBC15D4.10c;SPBC4F6.06;SPBC12D12.04c;SPBC776.02c;SPAC4F10.15c;SPCC1183.12;SPBC17F3.02;SPBC26H8.07c;SPBC1778.06c;SPAC1F7.04;SPCC895.05;SPCC63.02c;SPBP19A11.04c;SPAC890.02c;SPBC19G7.05c;SPBC3F6.05;SPCC645.07;SPBC1539.08;SPBC3H7.01;SPBC32H8.12c;SPCC895.07;SPAC23H4.12;SPAC3A12.14;SPAC18G6.03;</t>
  </si>
  <si>
    <t>FYPO:0002875;</t>
  </si>
  <si>
    <t>increased transcription</t>
  </si>
  <si>
    <t>SPCC1753.02c;SPAC1F7.01c;SPAC17H9.10c;SPBC24C6.06;SPBC19G7.10c;SPAC1851.03;SPAC23C4.11;SPAC1783.04c;SPBC12D12.07c;SPAC22F3.09c;SPCC338.16;SPAC26F1.10c;SPBC21B10.13c;SPAC3G6.01;SPBC3E7.15c;SPAC23H3.13c;SPAC17H9.19c;SPBC725.16;</t>
  </si>
  <si>
    <t>Oxidative Stess Cluster 4</t>
  </si>
  <si>
    <t>8.00233644859813 (411/5136)</t>
  </si>
  <si>
    <t>SPBC336.12c;SPCC4F11.02;SPBC25B2.10;SPBC4F6.06;SPAC11G7.03;SPCC364.07;SPAC22F3.09c;SPAC1556.01c;SPCP1E11.05c;SPBC557.05;SPBC405.04c;SPAC4G8.10;SPAC19B12.10;SPAC1B3.20;SPBC3B8.10c;SPBC27B12.03c;SPAC167.05;SPBC31E1.04;SPBC20F10.07;SPAC6C3.08;SPAC12G12.16c;SPBC32F12.03c;SPAC1635.01;SPAC15A10.01;SPBC2F12.15c;SPCC24B10.07;</t>
  </si>
  <si>
    <t>GO:0090329;</t>
  </si>
  <si>
    <t>regulation of DNA-dependent DNA replication</t>
  </si>
  <si>
    <t>0.506230529595016 (26/5136)</t>
  </si>
  <si>
    <t>SPAC17D4.02;SPBC776.12c;SPCC338.16;SPAC11E3.08c;SPCC550.13;SPBC11B10.09;SPBC14C8.07c;SPBC651.10;SPBC146.09c;SPBC216.06c;SPBC16D10.09;</t>
  </si>
  <si>
    <t>FYPO:0001085;</t>
  </si>
  <si>
    <t>altered polysaccharide level</t>
  </si>
  <si>
    <t>FYPO:0003880;</t>
  </si>
  <si>
    <t>decreased chromatin silencing at telomere</t>
  </si>
  <si>
    <t>SPAC3H5.06c;SPAC1783.04c;SPCC306.04c;SPCC338.16;SPAC31G5.18c;SPBC24C6.11;SPAC664.01c;SPCC61.02;SPAC1B3.17;SPCC24B10.08c;SPCC613.12c;</t>
  </si>
  <si>
    <t>FYPO:0000213;</t>
  </si>
  <si>
    <t>abnormal vesicle-mediated transport during vegetative growth</t>
  </si>
  <si>
    <t>SPAC110.03;SPAC4F10.15c;SPBC405.04c;SPBC1778.06c;SPAC20G8.07c;SPCC895.05;SPBC27B12.08;SPAC17G8.12;SPAC15A10.01;SPAC18G6.03;</t>
  </si>
  <si>
    <t>GO:0009653;</t>
  </si>
  <si>
    <t>anatomical structure morphogenesis</t>
  </si>
  <si>
    <t>SPCC1739.12;SPAC3H8.10;SPAC821.12;SPAC110.03;SPBC24C6.06;SPBC15D4.10c;SPBC4F6.06;SPBC12D12.04c;SPBC776.02c;SPAC4F10.15c;SPCC1183.12;SPBC17F3.02;SPBC26H8.07c;SPAC1F5.08c;SPBC582.03;SPBC1778.06c;SPBC3B8.10c;SPAC1F7.04;SPCC895.05;SPCC63.02c;SPBP19A11.04c;SPAC890.02c;SPBC19G7.05c;SPBC3F6.05;SPCC645.07;SPBC1539.08;SPBC3H7.01;SPBC32H8.12c;SPCC895.07;SPAC23H4.12;SPAC3A12.14;SPAC18G6.03;</t>
  </si>
  <si>
    <t>GO:0048856;</t>
  </si>
  <si>
    <t>anatomical structure development</t>
  </si>
  <si>
    <t>GO:0044772;</t>
  </si>
  <si>
    <t>mitotic cell cycle phase transition</t>
  </si>
  <si>
    <t>SPBC336.12c;SPBC25H2.13c;SPBC119.02;SPBC409.07c;SPBC776.02c;SPAC3G6.02;SPAC22F3.09c;SPBC776.12c;SPAP27G11.10c;SPCC1840.03;SPCC4G3.05c;SPAC12B10.10;SPCC550.13;SPBC23G7.12c;SPAC57A10.02;SPAC23D3.02;SPBC11B10.09;SPBC14C8.07c;SPBC582.03;SPCC320.13c;SPBC30D10.10c;SPAC26F1.10c;SPCC338.08;SPBC21B10.13c;SPBC16G5.01;SPAC31G5.13;SPAC6C3.08;SPCC1020.02;SPAC4A8.12c;SPBC216.06c;SPBP19A11.03c;SPAC6B12.15;SPCC16C4.11;SPCC1259.13;SPBC725.16;</t>
  </si>
  <si>
    <t>FYPO:0002546;</t>
  </si>
  <si>
    <t>sensitive to trichostatin A</t>
  </si>
  <si>
    <t>SPBC3H7.12;SPBC4F6.06;SPCC338.16;SPBC29A10.16c;SPCC24B10.11c;SPAC31G5.18c;SPAC15E1.06;SPAC19A8.11c;SPAC6G9.15c;SPBC11B10.10c;SPCC895.05;SPBC4F6.12;SPBC1778.05c;SPCC31H12.08c;SPAPB1E7.02c;</t>
  </si>
  <si>
    <t>GO:0009891;</t>
  </si>
  <si>
    <t>positive regulation of biosynthetic process</t>
  </si>
  <si>
    <t>SPCC1739.12;SPBC336.12c;SPBC609.05;SPCC1753.02c;SPBC119.02;SPAC22F3.09c;SPBC4C3.12;SPBP23A10.14c;SPCC736.08;SPCC550.13;SPAC2F3.15;SPCC576.03c;SPBC32H8.10;SPAC18B11.07c;SPAC3G9.08;SPBC11B10.09;SPBC14C8.07c;SPAC1F7.04;SPAC26H5.05;SPBC21B10.13c;SPBC16G5.01;SPBC3B8.02;SPAC23H3.13c;SPBC19C7.02;SPBC660.13c;SPBC16D10.09;SPBC725.16;</t>
  </si>
  <si>
    <t>GO:0031328;</t>
  </si>
  <si>
    <t>positive regulation of cellular biosynthetic process</t>
  </si>
  <si>
    <t>FYPO:0004738;</t>
  </si>
  <si>
    <t>abnormal actomyosin contractile ring organization</t>
  </si>
  <si>
    <t>SPCC1840.02c;SPAP8A3.08;SPBC19G7.08c;SPCC4B3.15;SPAC12B10.10;SPAC2F3.15;SPBC26H8.07c;SPCC613.04c;SPCC895.05;SPAC4A8.15c;SPBC4F6.12;SPBC211.03c;SPAC17G8.12;</t>
  </si>
  <si>
    <t>GO:0007165;</t>
  </si>
  <si>
    <t>signal transduction</t>
  </si>
  <si>
    <t>5.64641744548287 (290/5136)</t>
  </si>
  <si>
    <t>SPCC645.06c;SPAC26H5.07c;SPCC1753.02c;SPCC4F11.02;SPAC1565.06c;SPAC110.03;SPBC24C6.06;SPAC9G1.09;SPAC17D4.02;SPAC1B3.11c;SPAC1851.03;SPAC186.06;SPBC119.02;SPBC26H8.10;SPBC12D12.04c;SPBC409.07c;SPBC3H7.13;SPAC4C5.02c;SPCC4B3.16;SPBC776.12c;SPAC23H3.03c;SPAC1F3.03;SPBC19G7.08c;SPBC2G5.02c;SPAC1805.05;SPCC550.13;SPBC405.04c;SPBC428.16c;SPAC18B11.07c;SPCC1753.04;SPBC11B10.09;SPAC1F5.08c;SPBC582.03;SPBC577.06c;SPBC30D10.10c;SPAC1F7.04;SPAC26F1.10c;SPAC5D6.13;SPBC31E1.04;SPCC830.06;SPBC16G5.01;SPBC23G7.08c;SPBC4F6.12;SPBC1778.05c;SPBC3F6.05;SPCC645.07;SPBC211.03c;SPBC1539.08;SPAC6F6.15;SPCC320.04c;SPBC24C6.07;SPAC23H3.13c;SPBC19C7.02;SPCC16C4.11;SPCC1259.13;SPAC18G6.03;SPCC24B10.07;</t>
  </si>
  <si>
    <t>GO:0044700;</t>
  </si>
  <si>
    <t>single organism signaling</t>
  </si>
  <si>
    <t>FYPO:0002266;</t>
  </si>
  <si>
    <t>decreased cell wall polysaccharide level</t>
  </si>
  <si>
    <t>SPAC19B12.02c;SPCC1840.02c;SPAC110.03;SPCC1281.01;SPBC12D12.04c;SPAC2E1P5.04c;SPAC1F5.08c;SPAC1F7.04;</t>
  </si>
  <si>
    <t>GO:0051302;</t>
  </si>
  <si>
    <t>regulation of cell division</t>
  </si>
  <si>
    <t>SPCC1739.12;SPCC645.06c;SPCC16C4.12;SPAC1565.06c;SPAC110.03;SPAC9G1.09;SPBC119.02;SPBC776.02c;SPBC3H7.13;SPAC3G6.02;SPAC1556.01c;SPAC688.07c;SPCC4G3.05c;SPAC12B10.10;SPBC23G7.12c;SPAC57A10.02;SPBC17F3.02;SPBC11B10.09;SPBC582.03;SPCC320.13c;SPAC3C7.03c;SPAC1F7.04;SPBC16G5.01;SPBC4F6.12;SPAC31G5.13;SPAC6C3.08;SPCC1020.02;SPAC4A8.12c;SPBP19A11.03c;SPBC24C6.07;SPACUNK4.06c;SPAC31A2.05c;SPCC24B10.08c;SPAC18G6.03;</t>
  </si>
  <si>
    <t>GO:0023052;</t>
  </si>
  <si>
    <t>signaling</t>
  </si>
  <si>
    <t>FYPO:0000838;</t>
  </si>
  <si>
    <t>normal protein localization to nucleus during vegetative growth</t>
  </si>
  <si>
    <t>1.65498442367601 (85/5136)</t>
  </si>
  <si>
    <t>SPBC336.12c;SPCC5E4.04;SPBC146.03c;SPAC3H5.06c;SPAC1D4.10;SPAC20G8.01;SPAC1610.01;SPCC1322.06;SPCC1840.03;SPCC736.08;SPAC2F3.15;SPAC18B11.07c;SPBC11B10.09;SPBC14C8.07c;SPBC31E1.03;SPAC57A10.10c;SPAC1805.17;SPAC30D11.13;SPBC4.04c;SPBC337.12;SPAC1B3.17;SPBC26H8.06;SPCC1259.13;</t>
  </si>
  <si>
    <t>GO:0016571;</t>
  </si>
  <si>
    <t>histone methylation</t>
  </si>
  <si>
    <t>SPAC3A11.08;SPCC1919.15;SPAC1F7.01c;SPCC306.04c;SPBC354.03;SPBC365.06;SPCC970.10c;SPCC594.05c;SPAC18B11.07c;SPCC736.11;SPCC613.12c;SPBC18H10.06c;</t>
  </si>
  <si>
    <t>GO:0034968;</t>
  </si>
  <si>
    <t>histone lysine methylation</t>
  </si>
  <si>
    <t>FYPO:0000446;</t>
  </si>
  <si>
    <t>cell cycle arrest in mitotic G2 phase</t>
  </si>
  <si>
    <t>SPBC409.07c;SPCC1840.03;SPBC646.14c;SPBC11B10.09;SPBC14C8.07c;SPBC582.03;SPCC16A11.05c;SPAC23H4.14;SPBC1734.02c;SPBC19G7.05c;SPAC1805.17;SPCC338.17c;SPAC6F6.15;SPCC1259.13;</t>
  </si>
  <si>
    <t>FYPO:0001268;</t>
  </si>
  <si>
    <t>abnormal protein localization to kinetochore during vegetative growth</t>
  </si>
  <si>
    <t>SPBC1105.17;SPBC2G2.14;SPBC26H8.10;SPCC663.12;SPBC26H8.07c;SPBC11B10.09;SPBC582.03;SPCC320.13c;SPCC1672.10;SPBC6B1.04;SPCC1020.02;SPBC409.04c;SPAC31A2.05c;SPAC25B8.14;</t>
  </si>
  <si>
    <t>FYPO:0002112;</t>
  </si>
  <si>
    <t>viable curved vegetative cell</t>
  </si>
  <si>
    <t>1.36292834890966 (70/5136)</t>
  </si>
  <si>
    <t>SPAC1F7.01c;SPBC3D6.08c;SPCP31B10.03c;SPAC1071.02;SPAC3G6.02;SPBC4C3.12;SPAC4F8.03;SPBC1D7.04;SPAC688.07c;SPBC557.05;SPBC646.09c;SPAC18B11.07c;SPAC5D6.05;SPBC11B10.10c;SPAC10F6.08c;SPAC13D6.05;SPCC895.07;SPBC32F12.04;SPAC23H4.12;SPAC1002.15c;</t>
  </si>
  <si>
    <t>GO:0043162;</t>
  </si>
  <si>
    <t>ubiquitin-dependent protein catabolic process via the multivesicular body sorting pathway</t>
  </si>
  <si>
    <t>SPBC4B4.06;SPBC1604.18c;SPAC4F8.01;SPAC2G11.06;SPAC9E9.14;SPAC19B12.10;SPAC1142.07c;SPBC13G1.12;SPBC3B9.09;</t>
  </si>
  <si>
    <t>GO:2000104;</t>
  </si>
  <si>
    <t>negative regulation of DNA-dependent DNA replication</t>
  </si>
  <si>
    <t>SPAC17D4.02;SPBC776.12c;SPCC338.16;SPAC11E3.08c;SPCC550.13;SPBC11B10.09;SPBC651.10;SPBC146.09c;SPBC216.06c;</t>
  </si>
  <si>
    <t>FYPO:0004568;</t>
  </si>
  <si>
    <t>normal spindle</t>
  </si>
  <si>
    <t>SPAC3H8.10;SPAC1565.06c;SPAC3H5.06c;SPBC646.09c;SPBC11B10.09;SPCC320.13c;SPCC16A11.05c;SPBC19G7.05c;SPAC25B8.14;</t>
  </si>
  <si>
    <t>FYPO:0000244;</t>
  </si>
  <si>
    <t>loss of viability upon nutrient depletion</t>
  </si>
  <si>
    <t>SPAC20G8.09c;SPAC7D4.04;SPBC409.07c;SPAC4F10.15c;SPCC1442.12;SPBC19G7.07c;SPBC11B10.09;SPBC365.13c;SPBC582.03;SPCC1672.10;SPBC19C2.14;SPAC23H4.14;SPBC16G5.01;SPAC31G5.13;SPAC6F6.15;SPAC23H3.13c;SPCC777.14;SPAC31A2.05c;</t>
  </si>
  <si>
    <t>GO:0031056;</t>
  </si>
  <si>
    <t>regulation of histone modification</t>
  </si>
  <si>
    <t>SPAC3A11.08;SPCC1919.15;SPAC1F7.01c;SPBC365.06;SPCC970.10c;SPCC594.05c;SPAC18B11.07c;SPAC3G9.08;SPCC736.11;SPCC613.12c;</t>
  </si>
  <si>
    <t>FYPO:0001972;</t>
  </si>
  <si>
    <t>abnormal cell separation after cytokinesis resulting in septated cell</t>
  </si>
  <si>
    <t>SPBC4B4.06;SPAC4F8.01;SPBC4C3.12;SPAC1F12.07;SPAC2G11.06;SPBC26H8.07c;SPAC1142.07c;SPCC320.13c;SPBC31E1.03;SPBC3B9.09;</t>
  </si>
  <si>
    <t>GO:0006464;</t>
  </si>
  <si>
    <t>cellular protein modification process</t>
  </si>
  <si>
    <t>SPAC3A11.08;SPCC1919.15;SPCC16C4.12;SPAC959.04c;SPBC2A9.06c;SPBC19C2.13c;SPAC1F7.01c;SPCC4F11.02;SPAC17H9.10c;SPAC17G6.04c;SPAC17A5.16;SPBC428.06c;SPBC24C6.06;SPBC119.02;SPBC19G7.09;SPAC1783.04c;SPAC589.12;SPBC12D12.04c;SPBC409.07c;SPBC776.02c;SPAC1002.03c;SPAC29A4.18;SPBC776.18c;SPCC306.04c;SPCC338.16;SPAC2E1P5.04c;SPBC354.03;SPBC365.06;SPAC17A5.07c;SPCC4B3.08;SPAC1805.05;SPBC16C6.09;SPAC31A2.02;SPCC188.08c;SPCC550.13;SPAC2F3.15;SPCC970.10c;SPBC32H8.10;SPCC594.05c;SPAC1002.05c;SPAC18B11.07c;SPAC3G9.08;SPAC19B12.10;SPBC14C8.07c;SPBC25H2.11c;SPBC17G9.02c;SPBC577.12;SPAC17C9.07;SPBP4H10.11c;SPCC320.13c;SPAC23G3.08c;SPAC22F8.12c;SPCC825.02;SPAC24B11.13;SPAC26F1.10c;SPBC530.12c;SPBC21D10.10;SPAC3G9.17;SPBC17A3.09c;SPCC1183.03c;SPBC21C3.02c;SPBC19C7.12c;SPCC777.07;SPAC31G5.13;SPCC736.11;SPCC1020.02;SPBC146.09c;SPAC30D11.13;SPAC4F10.05c;SPBC32H8.12c;SPAC6B12.15;SPAC23H3.13c;SPBC19C7.02;SPCC61.02;SPAC1B3.17;SPAPB1E7.09;SPAC23H4.12;SPBC2F12.15c;SPCC24B10.08c;SPCC613.12c;SPAC17H9.19c;SPBC18H10.06c;</t>
  </si>
  <si>
    <t>GO:0036211;</t>
  </si>
  <si>
    <t>protein modification process</t>
  </si>
  <si>
    <t>FYPO:0001035;</t>
  </si>
  <si>
    <t>increased cell wall thickness during vegetative growth</t>
  </si>
  <si>
    <t>SPBC4F6.06;SPBC12D12.04c;SPCC1281.01;SPBC16C6.09;SPAC1F5.08c;SPAC1F7.04;SPBC32H8.12c;</t>
  </si>
  <si>
    <t>FYPO:0001167;</t>
  </si>
  <si>
    <t>abnormal ATPase activity</t>
  </si>
  <si>
    <t>SPAC1071.10c;SPAC644.04;SPAC222.12c;SPBC887.14c;SPBC336.01;SPAC3G6.01;SPAC14C4.14;</t>
  </si>
  <si>
    <t>FYPO:0001270;</t>
  </si>
  <si>
    <t>complete but unequal mitotic sister chromatid segregation</t>
  </si>
  <si>
    <t>SPBC1105.17;SPBC776.02c;SPAC6B12.11;SPCC663.12;SPCC320.13c;SPCC16A11.05c;SPCC1672.10;SPBC6B1.04;SPCC1020.02;SPBC409.04c;SPAPB1E7.02c;SPAC25B8.14;SPAC4A8.11c;</t>
  </si>
  <si>
    <t>GO:0032268;</t>
  </si>
  <si>
    <t>regulation of cellular protein metabolic process</t>
  </si>
  <si>
    <t>3.32943925233645 (171/5136)</t>
  </si>
  <si>
    <t>SPAC3A11.08;SPCC1919.15;SPAC1F7.01c;SPCC4F11.02;SPBC119.02;SPBC12D12.04c;SPBC409.07c;SPBC776.02c;SPAC3G6.02;SPBC776.18c;SPBC365.06;SPAC31A2.02;SPCC550.13;SPBC23G7.12c;SPCC970.10c;SPCC594.05c;SPBC646.09c;SPAC18B11.07c;SPAC3G9.08;SPBC11B10.09;SPBC14C8.07c;SPBC577.12;SPCC320.13c;SPAC26F1.10c;SPBC16G5.01;SPAC31G5.13;SPCC736.11;SPAC6C3.08;SPCC1020.02;SPAC4A8.12c;SPBP19A11.03c;SPAC6B12.15;SPAC23H3.13c;SPBC19C7.02;SPBC16D10.09;SPAC323.05c;SPCC613.12c;SPAC17H9.19c;</t>
  </si>
  <si>
    <t>GO:0008610;</t>
  </si>
  <si>
    <t>lipid biosynthetic process</t>
  </si>
  <si>
    <t>SPCC1739.12;SPBC2A9.06c;SPBC713.12;SPBC32F12.01c;SPAC1851.02;SPAC589.12;SPAC1B2.03c;SPAC17G8.11c;SPBC29A10.16c;SPBC887.15c;SPAC926.09c;SPAC4G9.15;SPCP1E11.05c;SPBC29A10.01;SPCC1442.12;SPBPJ4664.01;SPAC20G4.07c;SPBC577.06c;SPBC3B8.10c;SPBC27B12.03c;SPBC530.12c;SPAC26H5.05;SPAC20G8.07c;SPAC3G9.17;SPBC17A3.09c;SPBC1105.15c;SPBC337.09;SPCC162.09c;SPBC1271.12;SPAC4F10.05c;SPBC3E7.15c;SPAC13A11.02c;SPAC25B8.03;SPAC19G12.08;SPBC26H8.03;SPAC4A8.11c;</t>
  </si>
  <si>
    <t>FYPO:0003217;</t>
  </si>
  <si>
    <t>decreased transcriptional repression at centromere central core</t>
  </si>
  <si>
    <t>SPAC3H5.06c;SPAC1783.04c;SPBC26H8.10;SPAC1B3.17;SPAPB1E7.02c;SPAC25B8.14;</t>
  </si>
  <si>
    <t>FYPO:0005454;</t>
  </si>
  <si>
    <t>abnormal telomere assembly</t>
  </si>
  <si>
    <t>FYPO:0005455;</t>
  </si>
  <si>
    <t>telomere assembly at double-strand break site</t>
  </si>
  <si>
    <t>FYPO:0000969;</t>
  </si>
  <si>
    <t>normal growth during cellular response to UV</t>
  </si>
  <si>
    <t>SPAC6B12.02c;SPBPB8B6.04c;SPBC17D11.06;SPBC25H2.13c;SPAC3H5.06c;SPBC2G2.14;SPBC19G7.01c;SPCC306.04c;SPAC31G5.18c;SPBC21B10.12;SPBC11B10.09;SPCC338.08;SPBC16D10.04c;SPBC6B1.09c;SPBC1734.02c;SPAC27E2.05;SPAC644.14c;SPCC338.17c;SPBC16D10.09;SPAC1D4.12;SPCC1259.13;SPCC613.12c;</t>
  </si>
  <si>
    <t>GO:0031399;</t>
  </si>
  <si>
    <t>regulation of protein modification process</t>
  </si>
  <si>
    <t>SPAC3A11.08;SPCC1919.15;SPCC4F11.02;SPAC1F7.01c;SPBC119.02;SPBC12D12.04c;SPBC776.02c;SPBC776.18c;SPBC365.06;SPCC550.13;SPCC970.10c;SPCC594.05c;SPAC18B11.07c;SPAC3G9.08;SPBC14C8.07c;SPCC320.13c;SPAC26F1.10c;SPCC736.11;SPCC1020.02;SPAC6B12.15;SPAC23H3.13c;SPCC613.12c;SPAC17H9.19c;</t>
  </si>
  <si>
    <t>FYPO:0001489;</t>
  </si>
  <si>
    <t>inviable vegetative cell</t>
  </si>
  <si>
    <t>33.0645161290323 (205/620)</t>
  </si>
  <si>
    <t>26.7133956386293 (1372/5136)</t>
  </si>
  <si>
    <t>SPAC4F10.04;SPAC4F8.07c;SPAC8C9.17c;SPCC1682.07;SPBC30D10.13c;SPAC19B12.02c;SPAC3A11.08;SPAC1B3.14;SPBC2G5.07c;SPAC15E1.03;SPBC336.12c;SPBC1711.03;SPCC645.06c;SPAP8A3.06;SPAC959.04c;SPBC649.05;SPCC16A11.07;SPBC1105.17;SPAC1071.10c;SPAC3H8.10;SPBC713.12;SPCC5E4.04;SPAC17A2.08c;SPBC17D11.06;SPCC1840.02c;SPBC32F12.01c;SPAC821.12;SPBC887.03c;SPBC23E6.07c;SPAC17H9.10c;SPAC1565.06c;SPAC11G7.02;SPAC110.03;SPAC1B2.02c;SPCC24B10.22;SPBC25H2.13c;SPAC9G1.09;SPAC17D4.02;SPBC146.03c;SPAC3H5.06c;SPAC1851.03;SPBC146.07;SPAC18G6.07c;SPAC4F8.01;SPBC428.19c;SPAC1D4.10;SPCC790.02;SPAC20G8.01;SPBC119.02;SPBC11C11.04c;SPBP4H10.03;SPBC19G7.09;SPAC1783.04c;SPBC215.15;SPBC26H8.10;SPBC12D12.04c;SPCC1281.01;SPBC409.07c;SPBC106.09;SPBC3H7.13;SPAC4C5.02c;SPAC644.04;SPAC17G8.11c;SPCC4B3.16;SPAC3G6.02;SPBC776.12c;SPBC776.18c;SPCC553.09c;SPCC338.16;SPBC29A10.16c;SPAC2G11.08c;SPCC24B10.11c;SPCC794.11c;SPAC2E1P5.04c;SPAC11E3.08c;SPBC887.14c;SPAC1610.02c;SPBC2G2.01c;SPCC18.06c;SPAC1556.01c;SPCC1450.03;SPCC1322.06;SPBP8B7.14c;SPAC688.07c;SPAC1B2.05;SPAP8A3.08;SPBC365.06;SPAC6B12.11;SPBC19G7.08c;SPAC25B8.06c;SPAC15E1.04;SPAC3H5.10;SPAC6B12.10c;SPCC736.08;SPCC663.12;SPCC1739.07;SPCC550.13;SPAC9E9.14;SPCC576.03c;SPCC970.10c;SPBC17F3.02;SPBC32H8.10;SPCC188.06c;SPCC1442.12;SPBC2D10.10c;SPBC4C3.05c;SPAC23D3.02;SPBC646.09c;SPAC18B11.07c;SPAC3F10.05c;SPBC26H8.07c;SPBC646.14c;SPCC1753.04;SPAC3G9.08;SPBC11B10.09;SPAC1F5.08c;SPBC14C8.07c;SPBC582.03;SPAC1071.04c;SPCC320.13c;SPAC6F12.17;SPBC30D10.10c;SPCC16A11.05c;SPCC613.04c;SPAC1F7.04;SPBC14C8.06;SPCC1672.10;SPBC530.12c;SPBC31E1.03;SPBC16D10.04c;SPBC6B1.09c;SPAC4A8.15c;SPBC1734.02c;SPCC1183.03c;SPBC6B1.04;SPBP19A11.04c;SPAC11G7.04;SPAC144.08;SPCC736.06;SPAC890.02c;SPAC20G8.03;SPAC27E2.05;SPCC1840.01c;SPBC19G7.05c;SPBC16G5.01;SPAC644.14c;SPBC23G7.08c;SPBC651.10;SPAC31G5.13;SPAC1805.17;SPCC338.17c;SPCC5E4.06;SPAC2F3.09;SPCC645.07;SPCC1020.02;SPAC4G8.11c;SPAC4A8.12c;SPBC216.06c;SPAC30D11.13;SPCC162.09c;SPBP19A11.03c;SPBC211.03c;SPBC17A3.07;SPAC2G11.03c;SPBC3H7.01;SPBC4.04c;SPBC32H8.12c;SPAC27E2.10c;SPAC6F6.15;SPBC3E7.15c;SPAC13D6.05;SPBC24C6.07;SPBC19C7.02;SPCC895.07;SPCC31H12.08c;SPCC777.14;SPAC17G8.12;SPBC32F12.04;SPAC23G3.01;SPBC409.04c;SPACUNK4.06c;SPBC660.13c;SPBC16D10.09;SPAC13A11.02c;SPBC337.12;SPAC1D4.12;SPAC15A10.01;SPBC26H8.06;SPBC14C8.16c;SPAC31A2.05c;SPAC806.06c;SPAPB1E7.09;SPAC23H4.12;SPCC5E4.07;SPAPB1E7.02c;SPCC1259.13;SPAC25B8.14;SPAC3A12.14;SPCC24B10.08c;SPAC4A8.11c;SPAC17H9.19c;SPBC725.16;SPAC8F11.07c;SPAC328.02;SPBC336.04;</t>
  </si>
  <si>
    <t>GO:1902975;</t>
  </si>
  <si>
    <t>mitotic DNA replication initiation</t>
  </si>
  <si>
    <t>SPBC25H2.13c;SPAC17D4.02;SPAC3H5.06c;SPBC776.12c;SPCC553.09c;SPBP8B7.14c;SPAC1B2.05;SPCC550.13;SPBC646.14c;SPBC11B10.09;SPBC14C8.07c;SPBC4.04c;</t>
  </si>
  <si>
    <t>GO:0000902;</t>
  </si>
  <si>
    <t>cell morphogenesis</t>
  </si>
  <si>
    <t>FYPO:0001512;</t>
  </si>
  <si>
    <t>branched, elongated cell</t>
  </si>
  <si>
    <t>SPBC887.03c;SPBC146.07;SPBC12D12.04c;SPAC1071.02;SPBC4C3.12;SPCC24B10.11c;SPAPYUG7.03c;SPAC17G8.05;SPCC970.10c;SPCC1442.12;SPBC26H8.07c;SPBC25H2.11c;SPAC5D6.05;SPCC830.06;SPBC19G7.05c;SPAC13D6.05;SPAPB1E7.02c;</t>
  </si>
  <si>
    <t>FYPO:0001530;</t>
  </si>
  <si>
    <t>abnormal GTPase activity</t>
  </si>
  <si>
    <t>0.645161290322581 (4/620)</t>
  </si>
  <si>
    <t>0.0778816199376947 (4/5136)</t>
  </si>
  <si>
    <t>SPCC188.06c;SPBC428.16c;SPAC1F7.04;SPAC23H3.13c;</t>
  </si>
  <si>
    <t>FYPO:0001531;</t>
  </si>
  <si>
    <t>decreased GTPase activity</t>
  </si>
  <si>
    <t>FYPO:0001706;</t>
  </si>
  <si>
    <t>normal mitotic DNA damage checkpoint during cellular response to ionizing radiation</t>
  </si>
  <si>
    <t>SPAC20H4.07;SPCC338.08;SPAC30D11.13;SPBC660.13c;</t>
  </si>
  <si>
    <t>FYPO:0005183;</t>
  </si>
  <si>
    <t>abolished protein polyubiquitination during cellular response to UV</t>
  </si>
  <si>
    <t>SPBC23E6.07c;SPAC17H9.10c;SPBC16D10.09;SPAC17H9.19c;</t>
  </si>
  <si>
    <t>FYPO:0005928;</t>
  </si>
  <si>
    <t>abolished protein polyubiquitination during vegetative growth</t>
  </si>
  <si>
    <t>Transcript Features</t>
  </si>
  <si>
    <t>mRNA level (WT)</t>
  </si>
  <si>
    <t>SPAC1F5.07c;SPAC31A2.05c;SPAC31A2.06;SPAC1D4.10;SPAC22F3.11c;SPAC1296.06;SPAC2G11.08c;SPAC23G3.10c;SPAC222.08c;SPAC222.12c;SPAC30D11.12;SPAC30D11.05;SPAC20G8.01;SPAC20G8.07c;SPAC20G8.09c;SPAC343.05;SPAC17A5.07c;SPAC1610.02c;SPAC1002.02;SPAC9G1.03c;SPAC9G1.11c;SPAC20H4.07;SPAC23C11.14;SPAC18G6.03;SPAC4G9.16c;SPAC17G8.05;SPAC17G8.11c;SPAC6B12.15;SPAC19A8.11c;SPAC23H3.03c;SPAC23H3.13c;SPAC4A8.11c;SPAC4A8.15c;SPAC4F8.01;SPAC1805.05;SPAC1B2.02c;SPAC589.06c;SPAC589.12;SPAC3G9.04;SPAPB1E7.09;SPAPB1E7.12;SPAC17A2.08c;SPAC15E1.03;SPAC1F12.07;SPAC1071.06;SPAC1071.10c;SPAC323.05c;SPAC11G7.04;SPAC27E2.05;SPAC27E2.10c;SPAC19G12.11;SPAC26H5.07c;SPAC25B8.06c;SPAC23D3.09;SPAC17C9.07;SPAC1851.02;SPAC637.11;SPAC4F10.04;SPAC4F10.15c;SPAC19B12.02c;SPAC1B3.11c;SPAC1B3.14;SPAC26F1.10c;SPAC3G6.02;SPAC869.01;SPAC186.02c;SPAC1F8.03c;SPAC1F5.10;SPAC1F5.08c;SPAC13A11.02c;SPAC22F3.10c;SPAC16C9.04c;SPAC23G3.01;SPAC821.13c;SPAC1565.06c;SPAC6F12.17;SPAC9.13c;SPAC5D6.13;SPAC5D6.05;SPAC23H4.14;SPAP27G11.10c;SPAC1610.01;SPAC1002.03c;SPAC1002.15c;SPAC9G1.12;SPAC17H9.19c;SPAC3C7.04;SPAC23C11.08;SPAC18G6.07c;SPAC4G9.15;SPAC17G8.06c;SPAC17G8.12;SPAC6B12.02c;SPAC6B12.11;SPAC644.04;SPAC1805.13;SPAC1B2.03c;SPAC1B2.04;SPAC3F10.05c;SPAC8F11.07c;SPAC2E1P5.04c;SPAC26A3.01;SPAC3H5.06c;SPAC17G6.04c;SPAC1071.02;SPAC11G7.02;SPAC11G7.03;SPAC23A1.11;SPAC25B8.03;SPAC25B8.19c;SPAC144.08;SPAPYUG7.03c;SPAC20G4.07c;SPAC4F10.05c;SPAC1B3.20;SPAC1B3.17;SPAC890.02c;SPAC29A4.18;SPAC14C4.14;SPAC11E3.08c;SPAP8A3.08;SPAC3G6.01;SPAC18B11.07c;SPAC12G12.16c;SPAC31A2.02;SPAC1D4.12;SPAC22G7.05;SPAC4G8.10;SPAC2G11.06;SPAC22H12.02;SPAC222.04c;SPAC821.12;SPAC4C5.02c;SPAC57A10.10c;SPAC824.05;SPAC17A5.16;SPAC110.03;SPAC17H9.10c;SPAC23C11.10;SPAC1783.04c;SPAC13D6.05;SPAC6B12.09;SPAC4F8.07c;SPAC1805.17;SPAC31G5.03;SPAC31G5.18c;SPAC3G9.08;SPAC6G9.15c;SPAPB1E7.02c;SPAC959.04c;SPAC3H5.10;SPAC3A11.13;SPAC3A11.08;SPAC8C9.07;SPAC8C9.10c;SPAC1F12.04c;SPAC2F3.02;SPAC19G12.08;SPAC23A1.15c;SPAC26H5.05;SPAC1F7.01c;SPAC1F7.04;SPAC23D3.02;SPAC12B10.12c;SPAC17D4.02;SPAC4F10.11;SPAC19B12.10;SPAC890.06;SPAC186.01;SPAC186.05c;SPAC977.10;SPAC13G6.09;SPAC24B11.13;SPAC806.06c;SPAC3H8.10;SPAC1F3.03;SPAC22F3.09c;SPAC4G8.11c;SPAC2G11.03c;SPAC2G11.15c;SPAC23G3.08c;SPAC23C4.11;SPAC30D11.13;SPAC10F6.08c;SPAC57A10.02;SPAC20G8.03;SPAC3A12.14;SPAC167.05;SPAC23H4.12;SPAC664.01c;SPAC1002.05c;SPAC9G1.09;SPAC17H9.08;SPAC3C7.03c;SPAC23C11.02c;SPAC4G9.10;SPAC6C3.08;SPAC6B12.10c;SPAC19A8.08;SPAC4A8.12c;SPAC7D4.04;SPAC4F8.03;SPAC644.14c;SPAC6F6.15;SPAC1805.06c;SPAC1805.11c;SPAC1B2.05;SPAC8F11.08c;SPACUNK4.06c;SPAC31G5.13;SPAC688.07c;SPAPB1E7.06c;SPAC26A3.07c;SPAC328.02;SPAC1142.07c;SPAC15A10.01;SPAC8C9.17c;SPAC15A10.03c;SPAC15E1.04;SPAC15E1.06;SPAC1556.01c;SPAC4H3.01;SPAC4H3.13;SPAC1071.03c;SPAC1071.04c;SPAC1071.07c;SPAC1071.11;SPAC926.09c;SPAC323.01c;SPAC2F3.09;SPAC2F3.15;SPAC25B8.12c;SPAC25B8.14;SPAC25G10.06;SPAC9E9.14;SPAC1851.03;SPAC27D7.08c;SPAC12B10.10;SPAC30C2.06c;SPAC1635.01;SPAC144.06;SPAC144.14;SPAC1782.05;SPAC22F8.12c;SPAC4F10.06;SPAC4F10.13c;SPAP8A3.06;SPAC869.06c;SPAC869.03c;SPAC186.06;SPBC405.03c;SPBC776.03;SPBC776.12c;SPBC25H2.08c;SPBC20F10.07;SPBC4B4.04;SPBC16D10.04c;SPBP8B7.22;SPBC211.03c;SPBC1604.12;SPBC26H8.03;SPBC16C6.09;SPBC1289.08;SPBPB2B2.08;SPBPB10D8.01;SPBC31E1.04;SPBC800.07c;SPBC106.09;SPBC428.16c;SPBC577.06c;SPBC146.03c;SPBC146.08c;SPBC1306.02;SPBC4.04c;SPBC725.16;SPBC8D2.20c;SPBC17A3.05c;SPBC17A3.09c;SPBC11B10.09;SPBC1D7.04;SPBC3H7.13;SPBC3H7.10;SPBP16F5.05c;SPBC29A3.02c;SPBC21H7.04;SPBC19G7.07c;SPBC36B7.03;SPBC36B7.07;SPBC17F3.02;SPBC365.03c;SPBC365.06;SPBC365.10;SPBC29A10.16c;SPBC25B2.04c;SPBC25B2.10;SPBC3E7.08c;SPBC4F6.12;SPBC336.12c;SPBC685.07c;SPBC32F12.01c;SPBC32F12.05c;SPBC19C7.12c;SPBP4H10.11c;SPBC2A9.06c;SPBC15D4.10c;SPBC15D4.12c;SPBC13E7.03c;SPBC4C3.12;SPBC776.18c;SPBC25H2.13c;SPBC2G2.07c;SPBC2G2.13c;SPBC1105.15c;SPBC1105.17;SPBC887.14c;SPBC16D10.06;SPBP8B7.14c;SPBC21C3.02c;SPBC21C3.13;SPBC23E6.07c;SPBC26H8.07c;SPBC1271.12;SPBC582.03;SPBC428.06c;SPBC428.19c;SPBC1685.10;SPBC649.05;SPBC119.02;SPBC577.04;SPBC577.12;SPBC713.12;SPBC216.06c;SPBC646.09c;SPBC646.14c;SPBC146.09c;SPBC337.03;SPBC337.09;SPBC1734.02c;SPBC409.07c;SPBC651.11c;SPBC27B12.03c;SPBC8D2.02c;SPBC8D2.18c;SPBC32H8.10;SPBC21B10.12;SPBC17G9.07;SPBC14C8.06;SPBC14C8.16c;SPBC15C4.02;SPBC12D12.04c;SPBC24C6.06;SPBC19G7.01c;SPBC19G7.09;SPBC21D10.10;SPBC12C2.01c;SPBC365.13c;SPBC29A10.01;SPBC2G5.02c;SPBC2G5.07c;SPBC6B1.04;SPBP19A11.03c;SPBP4H10.03;SPBC1703.09;SPBC2D10.18;SPBC2D10.19c;SPBC30D10.13c;SPBC1778.06c;SPBC405.04c;SPBC25H2.16c;SPBC25H2.09;SPBC11C11.09c;SPBC3B8.10c;SPBC2G2.01c;SPBC887.03c;SPBC887.15c;SPBC13G1.12;SPBC26H8.08c;SPBC26H8.10;SPBC3F6.05;SPBC16G5.01;SPBC16C6.11;SPBC1539.08;SPBC660.13c;SPBC31E1.03;SPBC1685.09;SPBC1706.03;SPBC119.05c;SPBP35G2.07;SPBC337.10c;SPBC337.12;SPBC409.04c;SPBC3D6.08c;SPBC32H8.12c;SPBC11B10.10c;SPBC83.10;SPBC19C2.14;SPBC2F12.15c;SPBC11G11.05;SPBC18H10.02;SPBC18H10.06c;SPBC18H10.07;SPBC3H7.01;SPBP23A10.14c;SPBC23G7.08c;SPBC23G7.12c;SPBC12D12.06;SPBC24C6.07;SPBC24C6.11;SPBC19G7.08c;SPBC19G7.10c;SPBC6B1.09c;SPBC3E7.15c;SPBC4F6.06;SPBC336.04;SPBC19C7.01;SPBC19C7.02;SPBP19A11.04c;SPBC1703.03c;SPBC2D10.10c;SPBC2D10.12;SPBC30D10.10c;SPBC4C3.05c;SPBC609.05;SPBC776.02c;SPBC776.17;SPBC25H2.11c;SPBC25H2.03;SPBC17D11.06;SPBC11C11.04c;SPBC3B8.02;SPBC4B4.06;SPBC4B4.07c;SPBC2G2.14;SPBC887.06c;SPBC16D10.03;SPBC16D10.09;SPBC31F10.13c;SPBC1604.18c;SPBC1604.11;SPBC26H8.06;SPBC3B9.09;SPBC215.15;SPBC543.10;SPBPB21E7.04c;SPBC354.03;SPBPJ4664.01;SPBC530.12c;SPBC36.07;SPBC146.07;SPBC1709.03;SPBC409.19c;SPBC651.10;SPBC27B12.08;SPBC27B12.09c;SPBC17A3.07;SPBC21B10.13c;SPBC19C2.13c;SPBC3H7.12;SPBC3H7.11;SPBC3H7.03c;SPBC1A4.09;SPBC29A3.10c;SPBC1711.03;SPBC17G9.02c;SPBC17G9.09;SPBC14C8.07c;SPBC14C8.13;SPBC12D12.07c;SPBC24C6.05;SPBC19G7.05c;SPBC21D10.11c;SPBC557.05;SPBC29A10.13;SPBC6B1.10;SPBC4F6.15c;SPBC336.01;SPBC32F12.02;SPBC32F12.03c;SPBC32F12.04;SPBC13E7.04;SPBC1778.05c;SPCC613.07;SPCC320.04c;SPCC794.10;SPCC1682.07;SPCP31B10.03c;SPCC1672.04c;SPCC16C4.03;SPCC16C4.11;SPCC63.02c;SPCC16A11.04;SPCC24B10.04;SPCC24B10.12;SPCC895.07;SPCC1259.04;SPCC1259.10;SPCC4B3.02c;SPCC550.11;SPCC550.13;SPCC1322.06;SPCC622.18;SPCC188.06c;SPCC1753.02c;SPCC1753.04;SPCC191.02c;SPCC1450.03;SPCC1223.07c;SPCC297.06c;SPCC965.05c;SPCC613.04c;SPCC320.12;SPCC553.09c;SPCC736.07c;SPCC594.05c;SPCC306.04c;SPCC4G3.05c;SPCC5E4.04;SPCC16C4.10;SPCC16C4.12;SPCC16C4.14c;SPCC16C4.17;SPCC16A11.05c;SPCC16A11.07;SPCC24B10.06;SPCC24B10.07;SPCC24B10.21;SPCC24B10.22;SPCC825.02;SPCC1259.01c;SPCC4B3.15;SPCC4B3.05c;SPCC645.06c;SPCC338.17c;SPCC338.08;SPCC1281.01;SPCC11E10.04;SPCC584.04;SPCC777.07;SPCC777.13;SPCC1442.03;SPCC285.15c;SPCC737.02c;SPCC18.09c;SPCC18.13;SPCC1739.12;SPCC830.06;SPCC1840.10;SPCC1494.04c;SPCP1E11.05c;SPCC613.08;SPCC613.12c;SPCC320.13c;SPCC794.07;SPCC736.08;SPCC736.11;SPCC306.09c;SPCC364.07;SPCC970.10c;SPCC1672.10;SPCC1183.03c;SPCC31H12.08c;SPCC5E4.06;SPCC16C4.09;SPCC14G10.03c;SPCC24B10.08c;SPCC825.01;SPCC1259.05c;SPCC1259.13;SPCC4B3.08;SPCC645.07;SPCC645.11c;SPCC162.01c;SPCC663.12;SPCC74.02c;SPCC18.06c;SPCC576.03c;SPCC126.03;SPCC790.02;SPCC1840.01c;SPCC1840.02c;SPCC1840.09;SPCC1840.11;SPCC794.11c;SPCC736.06;SPCC1672.11c;SPCC5E4.07;SPCC1020.02;SPCC24B10.11c;SPCC895.05;SPCC4B3.16;SPCC1322.15;SPCC338.16;SPCC338.06c;SPCC61.02;SPCC188.08c;SPCC162.09c;SPCC777.14;SPCC1442.12;SPCC1442.13c;SPCC285.14;SPCC4F11.02;SPCC1739.07;SPCC1919.15;SPCC1840.03;</t>
  </si>
  <si>
    <t>GO:0045005;</t>
  </si>
  <si>
    <t>DNA-dependent DNA replication maintenance of fidelity</t>
  </si>
  <si>
    <t>SPAC6B12.02c;SPAC11E3.08c;SPBC887.14c;SPAC1556.01c;SPAPB1E7.06c;SPBC336.01;SPCC4G3.05c;SPCC550.13;SPBC16D10.04c;SPAC644.14c;SPBC651.10;SPBC146.09c;SPBC216.06c;</t>
  </si>
  <si>
    <t>FYPO:0000027;</t>
  </si>
  <si>
    <t>abnormal cell wall during vegetative growth</t>
  </si>
  <si>
    <t>0.311526479750779 (16/5136)</t>
  </si>
  <si>
    <t>SPAC1851.03;SPBC4F6.06;SPBC12D12.04c;SPCC1281.01;SPBC16C6.09;SPAC1F5.08c;SPAC1F7.04;SPBC32H8.12c;</t>
  </si>
  <si>
    <t>FYPO:0000351;</t>
  </si>
  <si>
    <t>abnormal cell wall morphology during vegetative growth</t>
  </si>
  <si>
    <t>FYPO:0002628;</t>
  </si>
  <si>
    <t>decreased level of substance in cell wall</t>
  </si>
  <si>
    <t>FYPO:0002797;</t>
  </si>
  <si>
    <t>decreased protein degradation</t>
  </si>
  <si>
    <t>FYPO:0002840;</t>
  </si>
  <si>
    <t>increased protein localization to chromosome during vegetative growth</t>
  </si>
  <si>
    <t>SPBC1105.17;SPBC26H8.10;SPCC306.04c;SPAC2F3.15;SPBC26H8.07c;SPBC14C8.07c;SPBC582.03;SPCC320.13c;SPCC338.08;SPAC664.01c;SPCC1020.02;SPBC660.13c;SPCC1259.13;</t>
  </si>
  <si>
    <t>FYPO:0003886;</t>
  </si>
  <si>
    <t>abnormal endocytosis</t>
  </si>
  <si>
    <t>SPAC4F10.15c;SPBC405.04c;SPBC1778.06c;SPAC20G8.07c;SPBC27B12.08;SPBC32H8.12c;SPAC17G8.12;SPAC15A10.01;</t>
  </si>
  <si>
    <t>GO:0032509;</t>
  </si>
  <si>
    <t>endosome transport via multivesicular body sorting pathway</t>
  </si>
  <si>
    <t>SPBC4B4.06;SPAC4F8.01;SPBC24C6.05;SPAC2G11.06;SPAC9E9.14;SPAC19B12.10;SPAC1142.07c;SPBC13G1.12;SPBC8D2.02c;SPBC3B9.09;</t>
  </si>
  <si>
    <t>GO:0032511;</t>
  </si>
  <si>
    <t>late endosome to vacuole transport via multivesicular body sorting pathway</t>
  </si>
  <si>
    <t>FYPO:0000625;</t>
  </si>
  <si>
    <t>abnormal premeiotic DNA replication</t>
  </si>
  <si>
    <t>SPBC336.12c;SPBC25H2.13c;SPAC3H5.06c;SPAC22F3.09c;SPCC4B3.08;SPAC2F3.15;SPBC11B10.09;SPAC27E2.05;SPBC660.13c;SPAC17H9.19c;</t>
  </si>
  <si>
    <t>FYPO:0001422;</t>
  </si>
  <si>
    <t>decreased protein processing during vegetative growth</t>
  </si>
  <si>
    <t>SPAC17G6.04c;SPCC11E10.04;SPBC119.02;SPBC12D12.07c;SPBC24C6.05;SPBC530.12c;SPAC26H5.05;SPCC1183.03c;SPAC22F3.10c;SPAC2G11.03c;</t>
  </si>
  <si>
    <t>FYPO:0003546;</t>
  </si>
  <si>
    <t>increased DNA damage</t>
  </si>
  <si>
    <t>SPAC20G8.01;SPCC338.16;SPBC887.14c;SPCC338.08;SPBC1734.02c;SPAC644.14c;SPBC216.06c;SPBC4.04c;SPAPB1E7.02c;SPBC336.04;</t>
  </si>
  <si>
    <t>FYPO:0002442;</t>
  </si>
  <si>
    <t>normal protein localization to cell division site</t>
  </si>
  <si>
    <t>SPAC821.12;SPAC110.03;SPBC4C3.12;SPCC1840.03;SPCC4B3.15;SPAC12B10.10;SPAC9G1.11c;SPAC57A10.02;SPBC17F3.02;SPCC895.05;SPBP19A11.04c;SPCC830.06;SPBC19G7.05c;SPBC4F6.12;</t>
  </si>
  <si>
    <t>FYPO:0004096;</t>
  </si>
  <si>
    <t>normal protein localization to cytoskeleton</t>
  </si>
  <si>
    <t>SPAC821.12;SPBC2G2.14;SPCC1183.12;SPCC1840.03;SPCC4B3.15;SPAC12B10.10;SPAC57A10.02;SPBC17F3.02;SPBC26H8.07c;SPBC582.03;SPAC4A8.15c;SPBP19A11.04c;SPCC830.06;SPAC890.02c;SPBC19G7.05c;SPBC4F6.12;SPBC3H7.01;SPAC3A12.14;</t>
  </si>
  <si>
    <t>FYPO:0002215;</t>
  </si>
  <si>
    <t>viable curved elongated vegetative cell</t>
  </si>
  <si>
    <t>SPCP31B10.03c;SPAC1071.02;SPAC3G6.02;SPBC4C3.12;SPBC646.09c;SPAC18B11.07c;SPAC5D6.05;SPCC895.07;SPAC23H4.12;</t>
  </si>
  <si>
    <t>FYPO:0003453;</t>
  </si>
  <si>
    <t>protein mislocalized to nucleus</t>
  </si>
  <si>
    <t>SPCC5E4.04;SPAC11G7.02;SPAC17D4.02;SPBC646.09c;SPBC11B10.09;SPBC365.13c;SPAC31G5.13;SPAC1805.17;SPBP19A11.03c;</t>
  </si>
  <si>
    <t>FYPO:0000674;</t>
  </si>
  <si>
    <t>normal cell population growth at high temperature</t>
  </si>
  <si>
    <t>SPBC337.03;SPCC645.06c;SPCC4F11.02;SPAC11G7.02;SPAC110.03;SPAC19G12.17;SPBC409.07c;SPAC23C11.10;SPBC651.11c;SPAC1F5.08c;SPAC20G4.07c;SPBC30D10.10c;SPCC306.09c;SPAC664.01c;SPBC25H2.16c;SPBC16G5.01;SPAC2G11.03c;SPACUNK4.06c;SPBC337.12;SPCC1259.13;SPCC24B10.07;</t>
  </si>
  <si>
    <t>GO:0044711;</t>
  </si>
  <si>
    <t>single-organism biosynthetic process</t>
  </si>
  <si>
    <t>14.5054517133956 (745/5136)</t>
  </si>
  <si>
    <t>SPBC25B2.04c;SPBC30D10.13c;SPAC19B12.02c;SPCC1739.12;SPCC645.06c;SPCC1840.09;SPAC1805.06c;SPBC2A9.06c;SPAC1071.10c;SPBC713.12;SPBC17D11.06;SPCC1840.02c;SPAC222.08c;SPBC32F12.01c;SPCC1753.02c;SPBC23E6.07c;SPAC110.03;SPAC1851.02;SPBC25H2.13c;SPAC17D4.02;SPAC3H5.06c;SPCC24B10.21;SPBC29A3.02c;SPBC776.03;SPAC20G8.01;SPAC23C4.11;SPAC589.12;SPAC1B2.03c;SPBC13E7.04;SPCC1281.01;SPBC12D12.04c;SPAC17G8.11c;SPCC364.07;SPBC776.12c;SPAC222.12c;SPBC1604.11;SPCC553.09c;SPCC338.16;SPBC29A10.16c;SPAC19G12.11;SPBC887.14c;SPAC1610.02c;SPAC1F5.07c;SPBC887.15c;SPAC926.09c;SPAC4G9.15;SPBP8B7.14c;SPAC1B2.05;SPAC1F12.07;SPCC191.02c;SPAC4G9.10;SPAC6B12.11;SPBC2G2.07c;SPCP1E11.05c;SPAC25B8.06c;SPAC15E1.04;SPBC1289.08;SPAC6B12.10c;SPCC1494.04c;SPCC550.13;SPBC800.07c;SPBC29A10.01;SPCC1442.12;SPAC23D3.02;SPBC29A3.10c;SPBC646.14c;SPCC794.07;SPBC11B10.09;SPBC14C8.07c;SPBC2G2.13c;SPBPJ4664.01;SPBC577.12;SPAC20G4.07c;SPBC577.06c;SPBC3B8.10c;SPBC27B12.03c;SPAC1F7.04;SPAC24B11.13;SPAC17G8.06c;SPBC530.12c;SPAC26H5.05;SPCC306.09c;SPAC20G8.07c;SPAC3G9.17;SPBC16D10.04c;SPBC17A3.09c;SPBC1734.02c;SPCC736.06;SPBC2D10.18;SPAC27E2.05;SPBC19G7.05c;SPAC22F3.10c;SPBC1105.15c;SPAC2F3.09;SPCC645.07;SPBC29A10.13;SPBC337.09;SPCC162.09c;SPBC1271.12;SPBC4.04c;SPAC4F10.05c;SPAC27E2.10c;SPBC3E7.15c;SPAC23H3.13c;SPCC4B3.05c;SPBC660.13c;SPBC16D10.09;SPAC13A11.02c;SPBC14C8.16c;SPAC25B8.03;SPAC806.06c;SPBP35G2.07;SPAC14C4.14;SPAPB1E7.02c;SPAC323.01c;SPAC19G12.08;SPBC26H8.03;SPAC4A8.11c;SPAC17H9.19c;SPAC8F11.07c;SPBC336.04;</t>
  </si>
  <si>
    <t>FYPO:0000133;</t>
  </si>
  <si>
    <t>elongated multinucleate vegetative cell</t>
  </si>
  <si>
    <t>SPAC1565.06c;SPAC9G1.09;SPAC1851.03;SPAC1783.04c;SPBC3H7.13;SPAC3G6.02;SPAP8A3.08;SPCC4B3.08;SPBC26H8.07c;SPAC20G4.07c;SPAC4A8.15c;SPBC4F6.12;SPBC32H8.12c;SPBC24C6.07;SPACUNK4.06c;</t>
  </si>
  <si>
    <t>FYPO:0000870;</t>
  </si>
  <si>
    <t>decreased histone methylation during vegetative growth</t>
  </si>
  <si>
    <t>SPAC1F7.01c;SPAC17H9.10c;SPBC25H2.13c;SPAC19G12.17;SPBC106.09;SPAC1610.01;SPCC306.04c;SPAC31G5.18c;SPAC18B11.07c;SPBC19C2.14;SPAC664.01c;SPAC3G6.01;SPCC31H12.08c;SPAC23G3.01;SPBC337.12;</t>
  </si>
  <si>
    <t>GO:0006270;</t>
  </si>
  <si>
    <t>DNA replication initiation</t>
  </si>
  <si>
    <t>GO:1902292;</t>
  </si>
  <si>
    <t>cell cycle DNA replication initiation</t>
  </si>
  <si>
    <t>GO:1902315;</t>
  </si>
  <si>
    <t>nuclear cell cycle DNA replication initiation</t>
  </si>
  <si>
    <t>GO:0016567;</t>
  </si>
  <si>
    <t>protein ubiquitination</t>
  </si>
  <si>
    <t>SPAC3A11.08;SPCC1919.15;SPAC17H9.10c;SPBC119.02;SPBC776.02c;SPCC338.16;SPCC970.10c;SPAC18B11.07c;SPCC320.13c;SPAC22F8.12c;SPCC1020.02;SPBC19C7.02;SPAC17H9.19c;</t>
  </si>
  <si>
    <t>GO:0030466;</t>
  </si>
  <si>
    <t>chromatin silencing at silent mating-type cassette</t>
  </si>
  <si>
    <t>SPAC3A11.08;SPBC609.05;SPAC1F7.01c;SPAC17H9.10c;SPBC19G7.09;SPBC31F10.13c;SPBC365.06;SPAC18B11.07c;SPAC664.01c;SPCC736.11;SPAC3G6.01;SPAC1B3.17;SPCC613.12c;</t>
  </si>
  <si>
    <t>GO:0016197;</t>
  </si>
  <si>
    <t>endosomal transport</t>
  </si>
  <si>
    <t>SPBC4B4.06;SPBC1604.18c;SPCC4B3.02c;SPAC4F8.01;SPCC790.02;SPBC24C6.05;SPCC794.11c;SPAC15E1.06;SPAC2G11.06;SPAC9E9.14;SPAC19B12.10;SPAC1142.07c;SPBC1306.02;SPBC13G1.12;SPBC27B12.08;SPBC8D2.02c;SPCC777.13;SPAC824.05;SPBC3B9.09;SPBC887.06c;</t>
  </si>
  <si>
    <t>FYPO:0000928;</t>
  </si>
  <si>
    <t>abnormal protein localization to cell cortex</t>
  </si>
  <si>
    <t>1.22663551401869 (63/5136)</t>
  </si>
  <si>
    <t>SPAC3H8.10;SPAC821.12;SPAC1565.06c;SPAC9G1.09;SPAP8A3.08;SPCC4B3.15;SPAC12B10.10;SPAPYUG7.03c;SPAC57A10.02;SPBC17F3.02;SPBC26H8.07c;SPBC14C8.06;SPAC4A8.15c;SPBP19A11.04c;SPBC4F6.12;SPBC24C6.07;SPAC4F10.11;SPAC18G6.03;</t>
  </si>
  <si>
    <t>GO:0006357;</t>
  </si>
  <si>
    <t>regulation of transcription from RNA polymerase II promoter</t>
  </si>
  <si>
    <t>5.1791277258567 (266/5136)</t>
  </si>
  <si>
    <t>SPAC3A11.08;SPCC1919.15;SPBC336.12c;SPBPB8B6.04c;SPBC609.05;SPAC1F7.01c;SPBC428.06c;SPAC1851.03;SPAC23C11.08;SPBC119.02;SPAC1783.04c;SPCP31B10.03c;SPAC22F3.09c;SPBC4C3.12;SPAC31G5.18c;SPBP23A10.14c;SPAC3C7.04;SPCC4B3.08;SPAC23D3.09;SPCC736.08;SPAC17G8.05;SPAC1071.06;SPAC2F3.15;SPCC576.03c;SPCC970.10c;SPBC32H8.10;SPAC1002.05c;SPAC18B11.07c;SPAC3G9.08;SPAC25B8.19c;SPBC25H2.11c;SPAC5D6.05;SPAC22H12.02;SPAC23G3.10c;SPAC26H5.05;SPBP4H10.09;SPBC21B10.13c;SPBC16G5.01;SPCC736.11;SPBC3B8.02;SPCC16C4.03;SPAC23H3.13c;SPBC19C7.02;SPCC61.02;SPAC1B3.17;SPCC16C4.11;SPAC23H4.12;SPAC1002.15c;SPBC12D12.06;SPCC24B10.08c;SPCC613.12c;SPBC725.16;</t>
  </si>
  <si>
    <t>FYPO:0002591;</t>
  </si>
  <si>
    <t>abnormal histone phosphorylation during vegetative growth</t>
  </si>
  <si>
    <t>SPBC776.02c;SPBC887.14c;SPCC320.13c;SPAC664.01c;SPAC644.14c;SPBC216.06c;SPAC27E2.10c;</t>
  </si>
  <si>
    <t>FYPO:0002724;</t>
  </si>
  <si>
    <t>inviable after spore germination, single or double cell division, elongated cell</t>
  </si>
  <si>
    <t>SPBP8B7.14c;SPBC646.14c;SPCC16A11.05c;SPCC5E4.06;SPAC13D6.05;SPBC660.13c;SPBC16D10.09;</t>
  </si>
  <si>
    <t>FYPO:0001406;</t>
  </si>
  <si>
    <t>increased septum thickness</t>
  </si>
  <si>
    <t>SPCC1840.02c;SPBC887.03c;SPCC24B10.22;SPCC736.08;SPAC18B11.07c;SPAC1F7.04;SPBC14C8.06;SPAC1805.17;SPBC211.03c;SPAC17G8.12;SPAC4A8.11c;</t>
  </si>
  <si>
    <t>FYPO:0003373;</t>
  </si>
  <si>
    <t>abnormal cell cycle arrest in mitotic G2 phase</t>
  </si>
  <si>
    <t>SPBC409.07c;SPCC1840.03;SPBC646.14c;SPBC11B10.09;SPBC14C8.07c;SPBC582.03;SPAC23H4.14;SPBC1734.02c;SPBC19G7.05c;SPAC6F6.15;SPCC1259.13;</t>
  </si>
  <si>
    <t>GO:0007093;</t>
  </si>
  <si>
    <t>mitotic cell cycle checkpoint</t>
  </si>
  <si>
    <t>SPBC25H2.13c;SPAC17D4.02;SPBC776.02c;SPBC776.12c;SPAC1556.01c;SPAPB1E7.06c;SPCC4G3.05c;SPCC550.13;SPAC23D3.02;SPBC11B10.09;SPBC14C8.07c;SPCC320.13c;SPCC338.08;SPBC6B1.09c;SPCC1020.02;SPBC216.06c;SPCC1259.13;</t>
  </si>
  <si>
    <t>FYPO:0000664;</t>
  </si>
  <si>
    <t>abolished catalytic activity</t>
  </si>
  <si>
    <t>SPBC336.12c;SPBC32F12.01c;SPCC4F11.02;SPAC17G6.04c;SPAC1851.03;SPAC1D4.10;SPAC20G8.01;SPBC409.07c;SPAC644.04;SPBC776.12c;SPCC306.04c;SPBC887.14c;SPAPB1E7.06c;SPCC18.09c;SPBC336.01;SPCC4G3.05c;SPBC11B10.09;SPAC19B12.10;SPBPJ4664.01;SPAC6B12.09;SPBC30D10.10c;SPAC26F1.10c;SPBC16D10.04c;SPBC2D10.18;SPAC22F3.10c;SPAC3G6.01;SPCC24B10.07;</t>
  </si>
  <si>
    <t>GO:0032465;</t>
  </si>
  <si>
    <t>regulation of cytokinesis</t>
  </si>
  <si>
    <t>SPCC16C4.12;SPCC645.06c;SPAC1565.06c;SPAC110.03;SPAC9G1.09;SPBC3H7.13;SPAC688.07c;SPAC12B10.10;SPAC57A10.02;SPBC17F3.02;SPBC11B10.09;SPAC1F7.04;SPBC4F6.12;SPBC24C6.07;SPACUNK4.06c;</t>
  </si>
  <si>
    <t>GO:1902412;</t>
  </si>
  <si>
    <t>regulation of mitotic cytokinesis</t>
  </si>
  <si>
    <t>FYPO:0004594;</t>
  </si>
  <si>
    <t>branched, elongated, septated cell</t>
  </si>
  <si>
    <t>SPBC887.03c;SPBC146.07;SPBC12D12.04c;SPAC1071.02;SPBC4C3.12;SPCC24B10.11c;SPAPYUG7.03c;SPAC17G8.05;SPCC1442.12;SPBC26H8.07c;SPAC5D6.05;SPCC830.06;SPBC19G7.05c;SPAC13D6.05;SPAPB1E7.02c;</t>
  </si>
  <si>
    <t>FYPO:0001908;</t>
  </si>
  <si>
    <t>increased pre-mRNA level</t>
  </si>
  <si>
    <t>SPAP8A3.06;SPBC146.07;SPBC26H8.10;SPAC1610.01;SPAC2G11.08c;SPAC31G5.18c;SPAC3G9.04;SPAC23C11.10;SPCC4B3.08;SPBC16C6.09;SPAC17G8.05;SPCC736.07c;SPAC890.06;SPCC285.14;SPCC18.13;SPBC31E1.03;SPBC11B10.10c;SPBC19C2.14;SPCC162.01c;SPCC74.02c;SPAC644.14c;SPBC19C7.02;SPCC777.14;</t>
  </si>
  <si>
    <t>GO:0018022;</t>
  </si>
  <si>
    <t>peptidyl-lysine methylation</t>
  </si>
  <si>
    <t>FYPO:0002869;</t>
  </si>
  <si>
    <t>decreased protein localization to cell division site</t>
  </si>
  <si>
    <t>SPCC645.06c;SPAC821.12;SPAC688.07c;SPBC19G7.08c;SPCC4B3.15;SPAC12B10.10;SPBC17F3.02;SPBC14C8.06;SPBP19A11.04c;SPCC830.06;SPBC23G7.08c;SPAC18G6.03;</t>
  </si>
  <si>
    <t>FYPO:0001080;</t>
  </si>
  <si>
    <t>decreased polysaccharide level</t>
  </si>
  <si>
    <t>FYPO:0001399;</t>
  </si>
  <si>
    <t>normal mitotic spindle</t>
  </si>
  <si>
    <t>SPAC3H8.10;SPAC1565.06c;SPAC3H5.06c;SPBC646.09c;SPBC11B10.09;SPCC16A11.05c;SPBC19G7.05c;SPAC25B8.14;</t>
  </si>
  <si>
    <t>FYPO:0005318;</t>
  </si>
  <si>
    <t>decreased transcription from MCB promoter</t>
  </si>
  <si>
    <t>SPBC36.07;SPAC1071.02;SPAC26A3.07c;SPAPB1E7.06c;SPAC31A2.02;SPAC25G10.06;SPBC3H7.10;SPAC323.05c;</t>
  </si>
  <si>
    <t>FYPO:0000159;</t>
  </si>
  <si>
    <t>abnormal chromosome condensation</t>
  </si>
  <si>
    <t>SPAC3A11.08;SPBC25H2.13c;SPBC146.03c;SPAC22F3.09c;SPBC336.01;SPCC320.13c;SPAC1805.17;SPAC4A8.12c;SPAC4A8.11c;</t>
  </si>
  <si>
    <t>FYPO:0001248;</t>
  </si>
  <si>
    <t>abnormal regulation of mitotic DNA replication initiation</t>
  </si>
  <si>
    <t>SPAC3A11.08;SPBC25H2.13c;SPBC776.12c;SPCC550.13;SPBC11B10.09;SPBC14C8.07c;SPBC582.03;SPBC216.06c;SPAPB1E7.02c;</t>
  </si>
  <si>
    <t>FYPO:0003543;</t>
  </si>
  <si>
    <t>increased number of double-strand break sites</t>
  </si>
  <si>
    <t>SPAC20G8.01;SPCC338.16;SPCC338.08;SPBC1734.02c;SPAC644.14c;SPBC216.06c;SPBC4.04c;SPAPB1E7.02c;SPBC336.04;</t>
  </si>
  <si>
    <t>FYPO:0004756;</t>
  </si>
  <si>
    <t>abnormal regulation of DNA replication initiation</t>
  </si>
  <si>
    <t>GO:0000075;</t>
  </si>
  <si>
    <t>cell cycle checkpoint</t>
  </si>
  <si>
    <t>FYPO:0000457;</t>
  </si>
  <si>
    <t>abnormal histone methylation during vegetative growth</t>
  </si>
  <si>
    <t>SPBC1105.17;SPAC1F7.01c;SPAC17H9.10c;SPBC25H2.13c;SPAC19G12.17;SPBC106.09;SPAC1610.01;SPCC306.04c;SPAC31G5.18c;SPAC18B11.07c;SPBC19C2.14;SPAC664.01c;SPBC146.09c;SPAC3G6.01;SPCC31H12.08c;SPAC23G3.01;SPBC337.12;</t>
  </si>
  <si>
    <t>FYPO:0000517;</t>
  </si>
  <si>
    <t>abnormal nucleus localization</t>
  </si>
  <si>
    <t>SPBC17D11.06;SPAC17H9.10c;SPAC3H5.06c;SPBC146.07;SPBC11C11.04c;SPAC7D4.04;SPAC23D3.02;SPBC646.09c;SPBC26H8.07c;SPBC11B10.09;SPBC6B1.04;SPAC31G5.13;SPAC1805.17;SPAC27E2.10c;SPAC13D6.05;SPBC32F12.04;SPAPB1E7.02c;</t>
  </si>
  <si>
    <t>FYPO:0003086;</t>
  </si>
  <si>
    <t>normal chromatin binding</t>
  </si>
  <si>
    <t>SPBC25H2.13c;SPAC17D4.02;SPAC3H5.06c;SPBC4C3.12;SPAC1B2.05;SPBC216.06c;</t>
  </si>
  <si>
    <t>FYPO:0003950;</t>
  </si>
  <si>
    <t>decreased protein localization to chromatin at replication origin</t>
  </si>
  <si>
    <t>SPBC336.12c;SPBC776.12c;SPBC11B10.09;SPBC14C8.07c;SPBC582.03;SPBC216.06c;</t>
  </si>
  <si>
    <t>FYPO:0004404;</t>
  </si>
  <si>
    <t>normal growth on JM216</t>
  </si>
  <si>
    <t>SPBC3E7.08c;SPAC18B11.07c;SPCC338.17c;SPCC5E4.06;SPBC660.13c;SPAC1D4.12;</t>
  </si>
  <si>
    <t>GO:0006782;</t>
  </si>
  <si>
    <t>protoporphyrinogen IX biosynthetic process</t>
  </si>
  <si>
    <t>0.806451612903226 (5/620)</t>
  </si>
  <si>
    <t>0.136292834890966 (7/5136)</t>
  </si>
  <si>
    <t>SPAC1805.06c;SPAC1F5.07c;SPAC24B11.13;SPAC2F3.09;SPCC4B3.05c;</t>
  </si>
  <si>
    <t>GO:0046501;</t>
  </si>
  <si>
    <t>protoporphyrinogen IX metabolic process</t>
  </si>
  <si>
    <t>FYPO:0000416;</t>
  </si>
  <si>
    <t>premature mitotic sister chromatid separation</t>
  </si>
  <si>
    <t>SPBC776.12c;SPAC664.01c;SPCC338.17c;SPCC895.07;SPAC31A2.05c;</t>
  </si>
  <si>
    <t>FYPO:0002118;</t>
  </si>
  <si>
    <t>decreased transporter activity</t>
  </si>
  <si>
    <t>SPBP4H10.03;SPAC222.12c;SPBC2D10.18;SPAC977.10;SPAC14C4.14;</t>
  </si>
  <si>
    <t>FYPO:0003208;</t>
  </si>
  <si>
    <t>decreased protein localization to cell tip, with protein distributed in plasma membrane or cortex</t>
  </si>
  <si>
    <t>SPAC110.03;SPBC4F6.06;SPCC645.07;SPBC32H8.12c;SPAC17G8.12;</t>
  </si>
  <si>
    <t>FYPO:0004103;</t>
  </si>
  <si>
    <t>viable spherical vegetative cell</t>
  </si>
  <si>
    <t>SPCC1840.02c;SPAC821.12;SPAC2E1P5.04c;SPBC17F3.02;SPCC16C4.09;</t>
  </si>
  <si>
    <t>PF03357;</t>
  </si>
  <si>
    <t>Snf7</t>
  </si>
  <si>
    <t>SPBC1604.18c;SPAC4F8.01;SPAC9E9.14;SPAC1142.07c;SPBC13G1.12;</t>
  </si>
  <si>
    <t>FYPO:0000872;</t>
  </si>
  <si>
    <t>decreased histone H3-K9 methylation during vegetative growth</t>
  </si>
  <si>
    <t>SPAC1F7.01c;SPAC17H9.10c;SPBC25H2.13c;SPAC19G12.17;SPBC106.09;SPAC1610.01;SPAC31G5.18c;SPAC18B11.07c;SPBC19C2.14;SPAC664.01c;SPAC3G6.01;SPCC31H12.08c;SPAC23G3.01;SPBC337.12;</t>
  </si>
  <si>
    <t>Cell Cycle Cluster 4</t>
  </si>
  <si>
    <t>3.05685358255452 (157/5136)</t>
  </si>
  <si>
    <t>SPCC1753.02c;SPCC364.07;SPCC794.11c;SPBC19G7.07c;SPBC11B10.09;SPBC16D10.06;</t>
  </si>
  <si>
    <t>Abs. distance from centromere</t>
  </si>
  <si>
    <t>FYPO:0002827;</t>
  </si>
  <si>
    <t>decreased chromatin silencing at silent mating-type cassette</t>
  </si>
  <si>
    <t>SPAC1F7.01c;SPAC17H9.10c;SPAC3H5.06c;SPBC26H8.10;SPBC31F10.13c;SPAC18B11.07c;SPBC30D10.10c;SPAC664.01c;SPBC216.06c;SPAC1B3.17;SPCC613.12c;</t>
  </si>
  <si>
    <t>mRNA copies per proliferating cell</t>
  </si>
  <si>
    <t>SPAC1F8.02c;SPAC1F5.07c;SPAC31A2.05c;SPAC31A2.06;SPAC1D4.10;SPAC22F3.11c;SPAC1296.06;SPAC2G11.08c;SPAC23G3.10c;SPAC222.19;SPAC222.08c;SPAC222.12c;SPAC30D11.12;SPAC30D11.05;SPAC20G8.01;SPAC20G8.07c;SPAC20G8.09c;SPAC343.05;SPAC17A5.07c;SPAC1610.02c;SPAC1002.02;SPAC9G1.03c;SPAC9G1.11c;SPAC20H4.07;SPAC23C11.14;SPAC18G6.03;SPAC4G9.16c;SPAC17G8.05;SPAC17G8.11c;SPAC6B12.15;SPAC19A8.11c;SPAC23H3.03c;SPAC23H3.13c;SPAC4A8.11c;SPAC4A8.15c;SPAC4F8.01;SPAC1805.05;SPAC1B2.02c;SPAC589.06c;SPAC589.12;SPAC3G9.04;SPAPB1E7.09;SPAPB1E7.12;SPAC17A2.08c;SPAC15E1.03;SPAC1F12.07;SPAC1071.06;SPAC1071.10c;SPAC323.05c;SPAC11G7.04;SPAC27E2.05;SPAC27E2.10c;SPAC19G12.11;SPAC26H5.07c;SPAC25B8.06c;SPAC23D3.09;SPAC17C9.07;SPAC1851.02;SPAC637.11;SPAC4F10.04;SPAC4F10.15c;SPAC19B12.02c;SPAC1B3.11c;SPAC1B3.14;SPAC26F1.10c;SPAC3G6.02;SPAC869.01;SPAC186.02c;SPAC1F8.03c;SPAC1F5.10;SPAC1F5.08c;SPAC13A11.02c;SPAC22F3.10c;SPAC16C9.04c;SPAC23G3.01;SPAC821.13c;SPAC1565.06c;SPAC6F12.17;SPAC9.13c;SPAC5D6.13;SPAC5D6.05;SPAC23H4.14;SPAP27G11.10c;SPAC1610.01;SPAC1002.03c;SPAC1002.15c;SPAC9G1.12;SPAC17H9.19c;SPAC3C7.04;SPAC23C11.08;SPAC18G6.07c;SPAC4G9.15;SPAC17G8.15;SPAC17G8.06c;SPAC17G8.12;SPAC6B12.02c;SPAC6B12.11;SPAC644.04;SPAC1805.13;SPAC1B2.03c;SPAC1B2.04;SPAC3F10.05c;SPAC8F11.07c;SPAC2E1P5.04c;SPAC26A3.01;SPAC3H5.06c;SPAC17G6.04c;SPAC1071.02;SPAC11G7.02;SPAC11G7.03;SPAC23A1.11;SPAC25B8.03;SPAC25B8.19c;SPAC144.08;SPAPYUG7.03c;SPAC20G4.07c;SPAC4F10.05c;SPAC1B3.20;SPAC1B3.17;SPAC890.02c;SPAC29A4.18;SPAC14C4.14;SPAC11E3.08c;SPAP8A3.08;SPAC3G6.01;SPAC18B11.07c;SPAC12G12.16c;SPAC31A2.02;SPAC1D4.12;SPAC22G7.05;SPAC4G8.10;SPAC2G11.06;SPAC22H12.02;SPAC222.04c;SPAC821.12;SPAC4C5.02c;SPAC57A10.10c;SPAC824.05;SPAC17A5.16;SPAC110.03;SPAC17H9.10c;SPAC23C11.10;SPAC1783.04c;SPAC13D6.05;SPAC6B12.09;SPAC4F8.07c;SPAC1805.17;SPAC31G5.03;SPAC31G5.18c;SPAC3G9.17;SPAC3G9.08;SPAC6G9.15c;SPAPB1E7.02c;SPAC959.04c;SPAC3H5.10;SPAC3A11.13;SPAC3A11.08;SPAC8C9.07;SPAC8C9.10c;SPAC15E1.07c;SPAC1F12.04c;SPAC2F3.02;SPAC19G12.08;SPAC19G12.17;SPAC23A1.15c;SPAC26H5.05;SPAC1F7.01c;SPAC1F7.04;SPAC23D3.02;SPAC12B10.12c;SPAC17D4.02;SPAC4F10.11;SPAC19B12.10;SPAC890.06;SPAC869.04;SPAC186.01;SPAC186.05c;SPAC977.10;SPAC13G6.09;SPAC24B11.13;SPAC806.06c;SPAC3H8.10;SPAC1F3.03;SPAC22F3.09c;SPAC4G8.11c;SPAC2G11.03c;SPAC2G11.15c;SPAC23G3.08c;SPAC23C4.11;SPAC30D11.13;SPAC10F6.08c;SPAC57A10.02;SPAC20G8.03;SPAC3A12.14;SPAC167.05;SPAC23H4.12;SPAC664.01c;SPAC1002.05c;SPAC9G1.09;SPAC17H9.08;SPAC3C7.03c;SPAC23C11.02c;SPAC4G9.10;SPAC6C3.08;SPAC6B12.10c;SPAC19A8.08;SPAC4A8.12c;SPAC7D4.04;SPAC4F8.03;SPAC644.14c;SPAC6F6.15;SPAC1805.06c;SPAC1805.11c;SPAC1B2.05;SPAC8F11.08c;SPACUNK4.06c;SPAC31G5.13;SPAC688.07c;SPAPB1E7.06c;SPAC26A3.07c;SPAC328.02;SPAC1142.07c;SPAC15A10.01;SPAC8C9.17c;SPAC15A10.03c;SPAC15E1.04;SPAC15E1.06;SPAC1556.01c;SPAC4H3.01;SPAC4H3.13;SPAC1071.03c;SPAC1071.04c;SPAC1071.07c;SPAC1071.11;SPAC926.09c;SPAC323.01c;SPAC2F3.09;SPAC2F3.15;SPAC25B8.12c;SPAC25B8.14;SPAC25G10.06;SPAC9E9.14;SPAC1851.03;SPAC27D7.08c;SPAC12B10.10;SPAC30C2.06c;SPAC1635.01;SPAC144.06;SPAC144.14;SPAC1782.05;SPAC22F8.12c;SPAC4F10.06;SPAC4F10.13c;SPAP8A3.06;SPAC869.03c;SPBC405.03c;SPBC776.03;SPBC776.12c;SPBC25H2.08c;SPBC20F10.07;SPBC4B4.04;SPBC16D10.04c;SPBP8B7.22;SPBC211.03c;SPBC1604.12;SPBC26H8.03;SPBC16C6.09;SPBC1289.08;SPBPB2B2.08;SPBPB10D8.01;SPBC31E1.04;SPBC800.07c;SPBC106.09;SPBC428.16c;SPBC577.06c;SPBC146.03c;SPBC146.08c;SPBC1306.02;SPBC4.04c;SPBC725.16;SPBC8D2.20c;SPBC17A3.05c;SPBC17A3.09c;SPBC11B10.09;SPBC1D7.04;SPBC3H7.13;SPBC3H7.10;SPBP16F5.05c;SPBC29A3.02c;SPBC21H7.04;SPBC19G7.07c;SPBC36B7.03;SPBC36B7.07;SPBC17F3.02;SPBC365.03c;SPBC365.06;SPBC365.10;SPBC29A10.16c;SPBC25B2.04c;SPBC25B2.10;SPBC3E7.08c;SPBC4F6.12;SPBC336.12c;SPBC685.07c;SPBC32F12.01c;SPBC32F12.05c;SPBC19C7.12c;SPBP4H10.09;SPBP4H10.11c;SPBC2A9.06c;SPBC15D4.10c;SPBC15D4.12c;SPBC13E7.03c;SPBC4C3.12;SPBC776.18c;SPBC25H2.13c;SPBC2G2.07c;SPBC2G2.13c;SPBC1105.15c;SPBC1105.17;SPBC887.14c;SPBC16D10.06;SPBP8B7.14c;SPBC21C3.02c;SPBC21C3.13;SPBC23E6.07c;SPBC26H8.07c;SPBC1348.14c;SPBC1271.12;SPBC582.03;SPBC428.06c;SPBC428.19c;SPBC1685.10;SPBC649.05;SPBC119.02;SPBC577.04;SPBC577.12;SPBC713.12;SPBC216.06c;SPBC646.09c;SPBC646.14c;SPBC146.09c;SPBC337.03;SPBC337.09;SPBC1734.02c;SPBC409.07c;SPBC651.11c;SPBC27B12.03c;SPBC8D2.02c;SPBC8D2.18c;SPBC32H8.10;SPBC21B10.12;SPBC17G9.07;SPBC14C8.06;SPBC14C8.16c;SPBC15C4.02;SPBC12D12.04c;SPBC24C6.06;SPBC19G7.01c;SPBC19G7.09;SPBC21D10.10;SPBC12C2.01c;SPBC365.13c;SPBC29A10.01;SPBC2G5.02c;SPBC2G5.07c;SPBC6B1.04;SPBP19A11.03c;SPBP4H10.03;SPBC1703.09;SPBC2D10.18;SPBC2D10.19c;SPBC30D10.13c;SPBC1778.06c;SPBC405.04c;SPBC25H2.16c;SPBC25H2.09;SPBC11C11.09c;SPBC3B8.10c;SPBC2G2.01c;SPBC887.03c;SPBC887.15c;SPBC13G1.12;SPBC26H8.08c;SPBC26H8.10;SPBC3F6.05;SPBC16G5.01;SPBC16C6.11;SPBC1539.08;SPBC660.13c;SPBC31E1.03;SPBC1685.09;SPBC1706.03;SPBC119.05c;SPBP35G2.07;SPBC337.10c;SPBC337.12;SPBC409.04c;SPBC3D6.08c;SPBC32H8.12c;SPBC11B10.10c;SPBC83.10;SPBC19C2.14;SPBC2F12.15c;SPBC11G11.05;SPBC18H10.02;SPBC18H10.06c;SPBC18H10.07;SPBC3H7.01;SPBP23A10.14c;SPBC23G7.08c;SPBC23G7.12c;SPBC12D12.06;SPBC24C6.07;SPBC24C6.11;SPBC19G7.08c;SPBC19G7.10c;SPBC6B1.09c;SPBC3E7.15c;SPBC4F6.06;SPBC336.04;SPBC19C7.01;SPBC19C7.02;SPBP19A11.04c;SPBC1703.03c;SPBC2D10.10c;SPBC2D10.12;SPBC30D10.10c;SPBC4C3.05c;SPBC609.05;SPBC776.02c;SPBC776.17;SPBC25H2.11c;SPBC25H2.03;SPBC17D11.06;SPBC11C11.04c;SPBC3B8.02;SPBC4B4.06;SPBC4B4.07c;SPBC2G2.14;SPBC887.06c;SPBC16D10.03;SPBC16D10.09;SPBC31F10.13c;SPBC1604.18c;SPBC1604.11;SPBC26H8.06;SPBC3B9.09;SPBC215.15;SPBC543.10;SPBPB8B6.03;SPBPB8B6.04c;SPBPB21E7.04c;SPBC354.03;SPBPJ4664.01;SPBC530.12c;SPBC36.07;SPBC146.07;SPBC1709.03;SPBC409.19c;SPBC651.10;SPBC27B12.08;SPBC27B12.09c;SPBC17A3.07;SPBC21B10.13c;SPBC19C2.13c;SPBC3H7.12;SPBC3H7.11;SPBC3H7.03c;SPBC1A4.09;SPBC29A3.10c;SPBC1711.03;SPBC17G9.02c;SPBC17G9.09;SPBC14C8.07c;SPBC14C8.13;SPBC12D12.07c;SPBC24C6.05;SPBC19G7.05c;SPBC21D10.11c;SPBC557.05;SPBC29A10.13;SPBC6B1.10;SPBC4F6.15c;SPBC336.01;SPBC32F12.02;SPBC32F12.03c;SPBC32F12.04;SPBC13E7.04;SPBC1778.05c;SPCC613.07;SPCC320.04c;SPCC794.10;SPCC1682.07;SPCP31B10.03c;SPCC1672.04c;SPCC1183.12;SPCC16C4.03;SPCC16C4.11;SPCC63.02c;SPCC16A11.04;SPCC24B10.04;SPCC24B10.12;SPCC895.07;SPCC1259.04;SPCC1259.10;SPCC4B3.02c;SPCC550.11;SPCC550.13;SPCC1322.06;SPCC622.18;SPCC188.06c;SPCC1753.02c;SPCC1753.04;SPCC191.02c;SPCC1450.03;SPCC1223.07c;SPCC297.06c;SPCC965.05c;SPCC613.04c;SPCC320.12;SPCC553.09c;SPCC736.07c;SPCC594.05c;SPCC306.04c;SPCC4G3.05c;SPCC5E4.04;SPCC16C4.10;SPCC16C4.12;SPCC16C4.14c;SPCC16C4.17;SPCC16A11.05c;SPCC16A11.07;SPCC24B10.06;SPCC24B10.07;SPCC24B10.21;SPCC24B10.22;SPCC825.02;SPCC1259.01c;SPCC4B3.15;SPCC4B3.05c;SPCC645.06c;SPCC338.17c;SPCC338.08;SPCC1281.01;SPCC11E10.04;SPCC584.04;SPCC777.07;SPCC777.13;SPCC1442.03;SPCC285.15c;SPCC737.02c;SPCC18.09c;SPCC18.13;SPCC1739.12;SPCC830.06;SPCC1840.10;SPCC1494.04c;SPCP1E11.05c;SPCC613.08;SPCC613.12c;SPCC320.13c;SPCC794.07;SPCC736.08;SPCC736.11;SPCC306.09c;SPCC364.07;SPCC970.10c;SPCC1672.10;SPCC1183.03c;SPCC31H12.08c;SPCC5E4.06;SPCC16C4.09;SPCC14G10.03c;SPCC24B10.08c;SPCC825.01;SPCC1259.05c;SPCC1259.13;SPCC4B3.08;SPCC645.07;SPCC645.11c;SPCC162.01c;SPCC663.12;SPCC74.02c;SPCC18.06c;SPCC576.03c;SPCC126.03;SPCC790.02;SPCC1840.01c;SPCC1840.02c;SPCC1840.09;SPCC1840.11;SPCC794.11c;SPCC736.06;SPCC1672.11c;SPCC5E4.07;SPCC1020.02;SPCC24B10.11c;SPCC895.05;SPCC1259.14c;SPCC4B3.16;SPCC1322.15;SPCC338.16;SPCC338.06c;SPCC61.02;SPCC188.08c;SPCC162.09c;SPCC777.14;SPCC1442.12;SPCC1442.13c;SPCC285.14;SPCC4F11.02;SPCC1739.07;SPCC1919.15;SPCC1840.03;</t>
  </si>
  <si>
    <t>FYPO:0001103;</t>
  </si>
  <si>
    <t>resistance to hydrogen peroxide</t>
  </si>
  <si>
    <t>SPAC8C9.17c;SPCC1753.02c;SPAC17H9.10c;SPCC4B3.02c;SPAC4F8.01;SPBC12D12.07c;SPBC409.07c;SPBC24C6.05;SPAC4C5.02c;SPBC3E7.08c;SPCC338.16;SPAC3G9.04;SPAC1142.07c;SPAC1782.05;SPBC30D10.10c;SPAC26F1.10c;SPCC1183.03c;SPCC830.06;SPBC3B9.09;SPBP8B7.22;</t>
  </si>
  <si>
    <t>GO:0032259;</t>
  </si>
  <si>
    <t>methylation</t>
  </si>
  <si>
    <t>SPAC3A11.08;SPCC1919.15;SPAC1F7.01c;SPAC9G1.12;SPAC18G6.07c;SPCC306.04c;SPBC354.03;SPBC365.06;SPAC31A2.02;SPCC970.10c;SPCC594.05c;SPBC2D10.10c;SPAC18B11.07c;SPAC6B12.09;SPCC18.13;SPAC27D7.08c;SPCC736.11;SPBC3H7.11;SPCC613.12c;SPBC18H10.06c;SPAC2G11.15c;</t>
  </si>
  <si>
    <t>GO:0043414;</t>
  </si>
  <si>
    <t>macromolecule methylation</t>
  </si>
  <si>
    <t>GO:0016569;</t>
  </si>
  <si>
    <t>covalent chromatin modification</t>
  </si>
  <si>
    <t>SPAC3A11.08;SPCC1919.15;SPAC1F7.01c;SPBC428.06c;SPAC1783.04c;SPAC29A4.18;SPCC306.04c;SPBC354.03;SPBC365.06;SPCC970.10c;SPCC594.05c;SPAC1002.05c;SPAC18B11.07c;SPAC3G9.08;SPBC25H2.11c;SPBC17G9.02c;SPAC22F8.12c;SPBC21D10.10;SPBC21C3.02c;SPCC736.11;SPBC146.09c;SPBC32H8.12c;SPCC61.02;SPAC1B3.17;SPAC23H4.12;SPCC24B10.08c;SPCC613.12c;SPBC18H10.06c;</t>
  </si>
  <si>
    <t>GO:0016570;</t>
  </si>
  <si>
    <t>histone modification</t>
  </si>
  <si>
    <t>GO:0008150;</t>
  </si>
  <si>
    <t>biological process</t>
  </si>
  <si>
    <t>99.6774193548387 (618/620)</t>
  </si>
  <si>
    <t>98.0529595015576 (5036/5136)</t>
  </si>
  <si>
    <t>SPBC337.03;SPAC4F10.04;SPBC25B2.04c;SPAC4F8.07c;SPCC1682.07;SPBC30D10.13c;SPAC19B12.02c;SPAC20G8.09c;SPCC1739.12;SPAC186.07c;SPAC3A11.08;SPAC1B3.14;SPAC6B12.02c;SPBC2G5.07c;SPAC15E1.03;SPAC15E1.07c;SPBC4B4.06;SPCC24B10.04;SPCC1919.15;SPBPB8B6.04c;SPBC336.12c;SPBC1711.03;SPCC645.06c;SPCC622.18;SPCC16C4.12;SPAP8A3.06;SPCC1840.09;SPAC19A8.08;SPAC959.04c;SPBC649.05;SPBC609.05;SPAC1805.06c;SPCC16A11.07;SPBC2A9.06c;SPBC1105.17;SPAC1071.10c;SPAC3H8.10;SPBC713.12;SPBC19C2.13c;SPCC5E4.04;SPBC36B7.03;SPAC17A2.08c;SPBC17D11.06;SPCC1840.02c;SPCC645.11c;SPAC222.08c;SPBC6B1.10;SPCC965.05c;SPBC32F12.01c;SPAC26H5.07c;SPBC36.07;SPBC21C3.13;SPCC1753.02c;SPAC821.12;SPAC186.01;SPBC887.03c;SPBC23E6.07c;SPCC4F11.02;SPAC1F7.01c;SPCC16C4.14c;SPBC1604.18c;SPBC365.10;SPBC3H7.12;SPAC16C9.04c;SPBC17A3.05c;SPAC17H9.10c;SPAC1565.06c;SPAC4G9.16c;SPAC17G6.04c;SPAC11G7.02;SPAC17A5.16;SPAC110.03;SPBC428.06c;SPAC13G6.09;SPBC24C6.06;SPAC9G1.12;SPAC1B2.02c;SPAC1851.02;SPAC1071.11;SPCC24B10.22;SPBC19G7.10c;SPBC25H2.13c;SPAC9G1.09;SPAC1B2.04;SPAC19G12.17;SPBC3D6.08c;SPAC17D4.02;SPBC25H2.08c;SPBC146.03c;SPAC1B3.11c;SPBC8D2.20c;SPAC3H5.06c;SPAC4H3.01;SPAC1851.03;SPCC24B10.21;SPCC4B3.02c;SPBC32F12.02;SPCC11E10.04;SPCC737.02c;SPBC146.07;SPAC18G6.07c;SPBC29A3.02c;SPBC25B2.10;SPAC186.06;SPAC4F8.01;SPCC1223.07c;SPAC23C11.08;SPBC15D4.10c;SPBP16F5.05c;SPBC428.19c;SPAC1D4.10;SPBC776.03;SPCC790.02;SPAC20G8.01;SPBC2G2.14;SPBC119.02;SPBP4H10.03;SPAC7D4.04;SPAC589.06c;SPBC11C11.04c;SPAC23C4.11;SPBC4F6.06;SPBC14C8.13;SPBC19G7.09;SPAC589.12;SPAC1783.04c;SPAC869.01;SPAC1B2.03c;SPBC215.15;SPBC26H8.10;SPAC1002.02;SPCC794.10;SPBC1A4.09;SPBC12D12.07c;SPBC12D12.04c;SPCC1281.01;SPBC13E7.04;SPCP31B10.03c;SPBC409.07c;SPBC776.02c;SPBC24C6.05;SPBC106.09;SPAC1071.02;SPBC3H7.13;SPAC4C5.02c;SPAC1002.03c;SPAC11G7.03;SPAC644.04;SPBC19G7.01c;SPCC1259.04;SPBC19C7.01;SPBC3E7.08c;SPBC1703.09;SPAC17G8.11c;SPCC4B3.16;SPCC364.07;SPAC3G6.02;SPCC550.11;SPAC1610.01;SPAC186.08c;SPAC22F3.09c;SPBC21H7.04;SPAC29A4.18;SPAC26A3.07c;SPBC4C3.12;SPBC776.12c;SPAC144.06;SPAC222.12c;SPAC186.05c;SPBC776.18c;SPBC1604.11;SPCC306.04c;SPAC23H3.03c;SPCC553.09c;SPBPB2B2.08;SPCC338.16;SPAC25B8.12c;SPBC29A10.16c;SPAC1F3.03;SPAC2G11.08c;SPCC24B10.11c;SPCC794.11c;SPAC2E1P5.04c;SPAC11E3.08c;SPAC4F8.03;SPAC31G5.18c;SPAC9G1.03c;SPAC19G12.11;SPAC4F10.15c;SPBC887.14c;SPBC16C6.11;SPAC1610.02c;SPBC2G2.01c;SPCC1322.15;SPCC18.06c;SPBPB8B6.03;SPAC1F5.07c;SPBC354.03;SPAC17H9.08;SPBC887.15c;SPBC1D7.04;SPAC926.09c;SPAC1556.01c;SPAC15E1.06;SPCC1450.03;SPAC4G9.15;SPBP23A10.14c;SPAC1296.06;SPBC4F6.15c;SPCC1322.06;SPBP8B7.14c;SPAC688.07c;SPAC1071.07c;SPAC1071.03c;SPAC1B2.05;SPAPB1E7.06c;SPAC2F3.02;SPBC31F10.13c;SPBC83.10;SPAC1F12.07;SPCC1183.12;SPAC869.06c;SPAP27G11.10c;SPCC1840.03;SPCC191.02c;SPAP8A3.08;SPAC4G9.10;SPCC18.09c;SPBC365.06;SPAC6B12.11;SPBC2G2.07c;SPBC336.01;SPAC3G9.04;SPAC3C7.04;SPAC23C11.10;SPBC19G7.08c;SPAC17A5.07c;SPCP1E11.05c;SPAC25B8.06c;SPCC4G3.05c;SPBC337.10c;SPCC4B3.15;SPBC21B10.12;SPAC12B10.10;SPAC8F11.08c;SPAC15E1.04;SPBC557.05;SPCC4B3.08;SPBC2G5.02c;SPAC9G1.11c;SPAC23D3.09;SPAC22F3.11c;SPBC1289.08;SPAC23C11.02c;SPAC19A8.11c;SPBC543.10;SPAC3H5.10;SPAC6B12.10c;SPAC144.14;SPCC736.08;SPAPYUG7.03c;SPAC20H4.07;SPAC1805.05;SPCC1259.14c;SPBC16C6.09;SPAC2G11.06;SPAC31A2.02;SPCC1442.03;SPCC1494.04c;SPBC1685.10;SPCC188.08c;SPAC17G8.05;SPAC1F12.04c;SPCC1442.13c;SPCC663.12;SPCC550.13;SPCC1739.07;SPCC297.06c;SPAC23A1.11;SPAC1071.06;SPBC23G7.12c;SPBC800.07c;SPAC9E9.14;SPBC409.19c;SPAC57A10.02;SPAC2F3.15;SPCC576.03c;SPBC405.04c;SPCC970.10c;SPBC17F3.02;SPBC32H8.10;SPCC594.05c;SPAC9.13c;SPBC1604.12;SPBC29A10.01;SPBC405.03c;SPCC188.06c;SPAC22G7.05;SPCC1442.12;SPAC637.11;SPBC2D10.10c;SPBC4C3.05c;SPAC1002.05c;SPAC23D3.02;SPBC428.16c;SPBC646.09c;SPBC29A3.10c;SPAC18B11.07c;SPCC1259.05c;SPAC3F10.05c;SPBC26H8.07c;SPAC4G8.10;SPBC646.14c;SPBC19G7.07c;SPBC651.11c;SPCC14G10.03c;SPCC794.07;SPCC1753.04;SPAC3G9.08;SPCC736.07c;SPBC27B12.09c;SPCC285.15c;SPBC3H7.03c;SPBC11B10.09;SPAC19B12.10;SPAC25B8.19c;SPAC821.13c;SPBC11G11.05;SPAC1F5.08c;SPAC1142.07c;SPBC365.13c;SPBC8D2.18c;SPBC14C8.07c;SPBC25H2.11c;SPBC2G2.13c;SPBC17G9.02c;SPCC1259.01c;SPCC1259.10;SPBPJ4664.01;SPBC577.12;SPBC21D10.11c;SPAC1F8.03c;SPAC20G4.07c;SPAC6G9.15c;SPAC17C9.07;SPAC1782.05;SPBC582.03;SPAC1071.04c;SPAC31G5.03;SPBC1778.06c;SPBC26H8.08c;SPAC890.06;SPBP4H10.11c;SPAC6B12.09;SPCC320.13c;SPAC5D6.05;SPAC1B3.20;SPBC577.06c;SPCC825.02;SPAC23G3.08c;SPAC22F8.12c;SPBC4B4.07c;SPCC285.14;SPAC6F12.17;SPBC3B8.10c;SPBC30D10.10c;SPCC16A11.05c;SPBC1306.02;SPCC320.12;SPBC27B12.03c;SPCC613.04c;SPCC16C4.10;SPAC3C7.03c;SPAC1F7.04;SPAC24B11.13;SPBC14C8.06;SPAC22H12.02;SPAC23G3.10c;SPAC25G10.06;SPAC167.05;SPCC18.13;SPAC17G8.06c;SPAC26F1.10c;SPCC1672.10;SPAC1805.11c;SPBC530.12c;SPCC16A11.04;SPBC31E1.03;SPBC18H10.07;SPAC26H5.05;SPCC338.08;SPCC16C4.09;SPAC30C2.06c;SPBC11B10.10c;SPAPJ695.01c;SPBC1706.03;SPBC21D10.10;SPCC306.09c;SPAC1F8.02c;SPBPB10D8.01;SPBC24C6.11;SPAC1F5.10;SPAC20G8.07c;SPAC3G9.17;SPAC5D6.13;SPAC27D7.08c;SPBC31E1.04;SPBC16D10.04c;SPBC12C2.01c;SPAC8C9.07;SPBC6B1.09c;SPBC19C2.14;SPCC613.08;SPCC895.05;SPAC4A8.15c;SPAC343.05;SPAC26A3.01;SPAPB1E7.12;SPBC17A3.09c;SPAC23H4.14;SPAC57A10.10c;SPBC1734.02c;SPCC1183.03c;SPCC63.02c;SPBC6B1.04;SPCC162.01c;SPAC664.01c;SPBP19A11.04c;SPAC11G7.04;SPBC21C3.02c;SPAC144.08;SPCC830.06;SPCC736.06;SPCC1840.11;SPBC365.03c;SPAC890.02c;SPAC8C9.10c;SPCC126.03;SPBP4H10.09;SPCC338.06c;SPCC74.02c;SPAC30D11.05;SPBC13G1.12;SPBC27B12.08;SPBC19C7.12c;SPAC17G8.15;SPBC2D10.18;SPBC25H2.16c;SPAC27E2.05;SPBC19G7.05c;SPCC1840.01c;SPBC15C4.02;SPBC21B10.13c;SPAC22F3.10c;SPAC869.03c;SPCC777.07;SPBC16G5.01;SPBC1105.15c;SPAC644.14c;SPBC23G7.08c;SPAC10F6.08c;SPBC11C11.09c;SPAC4F10.06;SPBC651.10;SPBC4F6.12;SPBC1778.05c;SPBC13E7.03c;SPAC31G5.13;SPCC613.07;SPBC25H2.03;SPAC1805.17;SPCC338.17c;SPCC825.01;SPBC32F12.05c;SPBC20F10.07;SPCC24B10.12;SPCC736.11;SPBC3H7.10;SPBC776.17;SPAC869.04;SPAC6C3.08;SPAC15A10.03c;SPCC5E4.06;SPBC8D2.02c;SPAC12G12.16c;SPBC2D10.19c;SPBC3F6.05;SPBC1685.09;SPBC685.07c;SPAC2F3.09;SPCC645.07;SPBPB21E7.04c;SPCC1020.02;SPAC23A1.15c;SPAC4G8.11c;SPBC146.09c;SPBC3B8.02;SPBC29A10.13;SPBC16D10.03;SPAC3A11.13;SPBC337.09;SPCC584.04;SPAC4A8.12c;SPAC4F10.13c;SPBC216.06c;SPCC162.09c;SPAC30D11.13;SPBC1271.12;SPCC777.13;SPBC32F12.03c;SPBP19A11.03c;SPBC25H2.09;SPBC211.03c;SPBC1539.08;SPBC17G9.07;SPAC3G6.01;SPBC17A3.07;SPCC1672.11c;SPAC23C11.14;SPAC2G11.03c;SPCC16C4.17;SPBC15D4.12c;SPBC146.08c;SPCC1840.10;SPBC3H7.01;SPCC24B10.06;SPBC4.04c;SPAC824.05;SPAC4F10.05c;SPBC3B9.09;SPAC1635.01;SPAC186.02c;SPBC32H8.12c;SPAC27E2.10c;SPCC16C4.03;SPBC4B4.04;SPAC6F6.15;SPBC3E7.15c;SPAC6B12.15;SPBC119.05c;SPAC13D6.05;SPCC320.04c;SPBC24C6.07;SPAC23H3.13c;SPBC19C7.02;SPBC16D10.06;SPCC895.07;SPCC31H12.08c;SPCC777.14;SPBC1703.03c;SPAC17G8.12;SPBC18H10.02;SPBP8B7.22;SPBC32F12.04;SPAC23G3.01;SPBC409.04c;SPAC222.19;SPACUNK4.06c;SPAC30D11.12;SPCC4B3.05c;SPAC12B10.12c;SPBC660.13c;SPBC1348.14c;SPCC61.02;SPAC4F10.11;SPBC16D10.09;SPAC323.05c;SPAC13A11.02c;SPBC337.12;SPAC1D4.12;SPAC1B3.17;SPAC15A10.01;SPBC577.04;SPBC26H8.06;SPBC14C8.16c;SPAC25B8.03;SPAC806.06c;SPAC31A2.05c;SPCC16C4.11;SPBP35G2.07;SPAPB1E7.09;SPAC23H4.12;SPCC5E4.07;SPBC2F12.15c;SPAC977.10;SPAC1002.15c;SPBC1709.03;SPAPB1E7.02c;SPAC14C4.14;SPAC323.01c;SPCC1259.13;SPAC222.04c;SPAC19G12.08;SPBC36B7.07;SPAC25B8.14;SPBC26H8.03;SPAC3A12.14;SPBC12D12.06;SPBC3H7.11;SPBC887.06c;SPCC24B10.08c;SPCC1672.04c;SPBC2D10.12;SPAC18G6.03;SPCC613.12c;SPAC1805.13;SPAC31A2.06;SPAC4A8.11c;SPBC17G9.09;SPAC17H9.19c;SPBC725.16;SPCC24B10.07;SPAC4H3.13;SPAC8F11.07c;SPAC328.02;SPBC336.04;SPBC18H10.06c;SPAC2G11.15c;</t>
  </si>
  <si>
    <t>FYPO:0000156;</t>
  </si>
  <si>
    <t>abnormal chromatin silencing at silent mating-type cassette</t>
  </si>
  <si>
    <t>SPAC1F7.01c;SPAC17H9.10c;SPAC3H5.06c;SPBC26H8.10;SPBC106.09;SPBC31F10.13c;SPAC18B11.07c;SPBC30D10.10c;SPAC664.01c;SPBC216.06c;SPAC1B3.17;SPCC613.12c;</t>
  </si>
  <si>
    <t>GO:0000912;</t>
  </si>
  <si>
    <t>assembly of actomyosin apparatus involved in cytokinesis</t>
  </si>
  <si>
    <t>SPCC16C4.12;SPAC4F10.15c;SPAP8A3.08;SPCC4B3.15;SPBC1778.06c;SPCC613.04c;SPCC895.05;SPAC4A8.15c;SPBC4F6.12;SPBC32H8.12c;</t>
  </si>
  <si>
    <t>GO:0000915;</t>
  </si>
  <si>
    <t>actomyosin contractile ring assembly</t>
  </si>
  <si>
    <t>GO:0031032;</t>
  </si>
  <si>
    <t>actomyosin structure organization</t>
  </si>
  <si>
    <t>GO:0044837;</t>
  </si>
  <si>
    <t>actomyosin contractile ring organization</t>
  </si>
  <si>
    <t>GO:0051179;</t>
  </si>
  <si>
    <t>localization</t>
  </si>
  <si>
    <t>25.6451612903226 (159/620)</t>
  </si>
  <si>
    <t>20.2881619937695 (1042/5136)</t>
  </si>
  <si>
    <t>SPAC3A11.08;SPAC1B3.14;SPAC15E1.07c;SPBC4B4.06;SPCC645.06c;SPBC609.05;SPAC1071.10c;SPAC3H8.10;SPBC36B7.03;SPAC821.12;SPAC1F7.01c;SPBC1604.18c;SPAC1565.06c;SPAC17G6.04c;SPAC11G7.02;SPAC110.03;SPAC9G1.09;SPBC25H2.08c;SPAC1B3.11c;SPBC8D2.20c;SPCC4B3.02c;SPAC4F8.01;SPBC15D4.10c;SPCC790.02;SPBC2G2.14;SPBC119.02;SPAC589.06c;SPBP4H10.03;SPAC7D4.04;SPAC23C4.11;SPBC215.15;SPAC1002.02;SPBC13E7.04;SPBC409.07c;SPBC776.02c;SPBC24C6.05;SPBC3H7.13;SPAC3G6.02;SPCC550.11;SPAC144.06;SPAC222.12c;SPBC1604.11;SPAC23H3.03c;SPAC1F3.03;SPCC24B10.11c;SPCC794.11c;SPAC2E1P5.04c;SPAC4F10.15c;SPBC2G2.01c;SPAC17H9.08;SPBC1D7.04;SPAC15E1.06;SPCC1322.06;SPAC688.07c;SPAC1071.07c;SPAC1071.03c;SPAC2F3.02;SPCC1183.12;SPAP27G11.10c;SPCC1840.03;SPAP8A3.08;SPCC4B3.15;SPAC9G1.11c;SPBC543.10;SPAC19A8.11c;SPAC1805.05;SPAC2G11.06;SPCC1442.03;SPAC17G8.05;SPAC9E9.14;SPBC409.19c;SPAC57A10.02;SPBC405.04c;SPBC17F3.02;SPBC405.03c;SPCC188.06c;SPBC646.09c;SPBC29A3.10c;SPBC26H8.07c;SPAC4G8.10;SPBC651.11c;SPBC27B12.09c;SPCC285.15c;SPBC11B10.09;SPAC19B12.10;SPAC821.13c;SPAC1F5.08c;SPAC1142.07c;SPBC365.13c;SPAC1F8.03c;SPBC582.03;SPAC1071.04c;SPBC1778.06c;SPBC26H8.08c;SPAC890.06;SPCC320.13c;SPCC285.14;SPBC1306.02;SPCC613.04c;SPAC1F7.04;SPBC14C8.06;SPCC16A11.04;SPAC1F8.02c;SPBPB10D8.01;SPAC5D6.13;SPBC31E1.04;SPCC613.08;SPAC343.05;SPAC23H4.14;SPBC6B1.04;SPAC664.01c;SPAC890.02c;SPAC30D11.05;SPBC13G1.12;SPBC27B12.08;SPBC25H2.16c;SPCC1840.01c;SPAC22F3.10c;SPAC869.03c;SPAC1805.17;SPBC8D2.02c;SPBC3F6.05;SPCC645.07;SPCC1020.02;SPAC23A1.15c;SPBC29A10.13;SPAC4F10.13c;SPCC777.13;SPBC211.03c;SPBC1539.08;SPCC1672.11c;SPAC2G11.03c;SPAC23C11.14;SPBC3H7.01;SPAC824.05;SPAC1635.01;SPBC3B9.09;SPBC32H8.12c;SPAC6F6.15;SPBC24C6.07;SPBC16D10.06;SPCC895.07;SPBC1703.03c;SPAC17G8.12;SPBP8B7.22;SPBC1348.14c;SPAC4F10.11;SPAC15A10.01;SPBC577.04;SPBC26H8.06;SPAC31A2.05c;SPBC2F12.15c;SPAC977.10;SPAC14C4.14;SPCC1259.13;SPBC36B7.07;SPBC887.06c;SPAC18G6.03;SPCC613.12c;</t>
  </si>
  <si>
    <t>GO:1902407;</t>
  </si>
  <si>
    <t>assembly of actomyosin apparatus involved in mitotic cytokinesis</t>
  </si>
  <si>
    <t>GO:1903475;</t>
  </si>
  <si>
    <t>mitotic actomyosin contractile ring assembly</t>
  </si>
  <si>
    <t>FYPO:0000338;</t>
  </si>
  <si>
    <t>abnormal mitotic spindle</t>
  </si>
  <si>
    <t>SPAC15E1.07c;SPAC3H5.06c;SPBC2G2.14;SPBC26H8.10;SPBC646.09c;SPBC26H8.07c;SPCC320.13c;SPAC890.02c;SPCC1020.02;SPAC4A8.12c;SPBC32F12.04;SPBC409.04c;SPAC31A2.05c;SPAPB1E7.02c;SPAC25B8.14;SPAC3A12.14;</t>
  </si>
  <si>
    <t>FYPO:0000780;</t>
  </si>
  <si>
    <t>increased transcription during vegetative growth</t>
  </si>
  <si>
    <t>SPCC1753.02c;SPAC1F7.01c;SPAC17H9.10c;SPBC19G7.10c;SPAC1851.03;SPAC23C4.11;SPAC1783.04c;SPAC22F3.09c;SPCC338.16;SPAC26F1.10c;SPBC21B10.13c;SPAC3G6.01;SPBC3E7.15c;SPAC23H3.13c;SPAC17H9.19c;SPBC725.16;</t>
  </si>
  <si>
    <t>GO:0045324;</t>
  </si>
  <si>
    <t>late endosome to vacuole transport</t>
  </si>
  <si>
    <t>SPBC4B4.06;SPBC1604.18c;SPAC4F8.01;SPCC790.02;SPBC24C6.05;SPAC2G11.06;SPAC9E9.14;SPAC19B12.10;SPAC1142.07c;SPBC13G1.12;SPBC8D2.02c;SPAC824.05;SPBC3B9.09;</t>
  </si>
  <si>
    <t>FYPO:0000930;</t>
  </si>
  <si>
    <t>abolished protein localization to cell cortex</t>
  </si>
  <si>
    <t>SPAC3H8.10;SPAC1565.06c;SPAC9G1.09;SPAP8A3.08;SPCC4B3.15;SPAC12B10.10;SPAPYUG7.03c;SPAC57A10.02;SPBC26H8.07c;SPAC4A8.15c;SPBC4F6.12;SPBC24C6.07;SPAC4F10.11;</t>
  </si>
  <si>
    <t>FYPO:0001974;</t>
  </si>
  <si>
    <t>increased number of cells with 1C DNA content</t>
  </si>
  <si>
    <t>SPAC22F3.09c;SPBC776.12c;SPCC306.04c;SPAC17A5.07c;SPBC11B10.09;SPBC14C8.07c;SPBC2G2.13c;SPAC3C7.03c;SPAC27D7.08c;SPAC3G6.01;SPCC16C4.03;SPBC660.13c;SPBC725.16;</t>
  </si>
  <si>
    <t>GO:0009893;</t>
  </si>
  <si>
    <t>positive regulation of metabolic process</t>
  </si>
  <si>
    <t>SPCC1739.12;SPBC336.12c;SPCC645.06c;SPBC609.05;SPCC1753.02c;SPAC1F7.01c;SPBC119.02;SPBC26H8.10;SPCC4B3.16;SPAC3G6.02;SPAC22F3.09c;SPBC4C3.12;SPBC776.18c;SPBP23A10.14c;SPBC19G7.08c;SPCC736.08;SPCC550.13;SPBC23G7.12c;SPAC2F3.15;SPCC576.03c;SPBC32H8.10;SPBC646.09c;SPAC18B11.07c;SPAC3G9.08;SPBC11B10.09;SPBC14C8.07c;SPAC1F7.04;SPAC26H5.05;SPBC21B10.13c;SPBC16G5.01;SPBC23G7.08c;SPAC31G5.13;SPAC6C3.08;SPBC3B8.02;SPAC4A8.12c;SPBP19A11.03c;SPAC6B12.15;SPAC23H3.13c;SPBC19C7.02;SPBC660.13c;SPBC16D10.09;SPCC613.12c;SPBC725.16;</t>
  </si>
  <si>
    <t>GO:0071214;</t>
  </si>
  <si>
    <t>cellular response to abiotic stimulus</t>
  </si>
  <si>
    <t>0.973520249221184 (50/5136)</t>
  </si>
  <si>
    <t>SPAC821.12;SPBC23E6.07c;SPCC4F11.02;SPBC409.07c;SPAC23D3.02;SPAC1F5.08c;SPBC30D10.10c;SPAC26F1.10c;SPBC1734.02c;SPAC27E2.05;SPBC32F12.03c;SPAC27E2.10c;SPBC16D10.09;SPCC24B10.08c;SPBC336.04;</t>
  </si>
  <si>
    <t>GO:0044087;</t>
  </si>
  <si>
    <t>regulation of cellular component biogenesis</t>
  </si>
  <si>
    <t>SPCC16C4.12;SPCC645.06c;SPBC609.05;SPBC32F12.01c;SPAC1F7.01c;SPAC1565.06c;SPAC110.03;SPAC9G1.09;SPAC19G12.17;SPBC15D4.10c;SPBC12D12.04c;SPBC3H7.13;SPAC23H3.03c;SPAC4F10.15c;SPAC688.07c;SPBC11B10.09;SPAC1F7.04;SPBC14C8.06;SPBC11B10.10c;SPCC895.05;SPBC4F6.12;SPCC645.07;SPAC6B12.15;SPBC24C6.07;SPAC18G6.03;</t>
  </si>
  <si>
    <t>FYPO:0001976;</t>
  </si>
  <si>
    <t>normal cytoplasmic microtubules</t>
  </si>
  <si>
    <t>SPAC1565.06c;SPBC4F6.06;SPBC11B10.09;SPBC19G7.05c;SPBC14C8.16c;SPAC25B8.14;SPAC3A12.14;</t>
  </si>
  <si>
    <t>FYPO:0004025;</t>
  </si>
  <si>
    <t>resistance to carbendazim</t>
  </si>
  <si>
    <t>SPAC18B11.07c;SPBC26H8.07c;SPBC16G5.01;SPAC31G5.13;SPAC1805.17;SPBP19A11.03c;SPBC19C7.02;</t>
  </si>
  <si>
    <t>GO:0000076;</t>
  </si>
  <si>
    <t>DNA replication checkpoint</t>
  </si>
  <si>
    <t>SPBC25H2.13c;SPBC776.12c;SPCC4G3.05c;SPCC550.13;SPAC23D3.02;SPBC14C8.07c;SPCC338.08;SPBC216.06c;SPCC1259.13;</t>
  </si>
  <si>
    <t>GO:0033314;</t>
  </si>
  <si>
    <t>mitotic DNA replication checkpoint</t>
  </si>
  <si>
    <t>FYPO:0000332;</t>
  </si>
  <si>
    <t>increased histone acetylation during vegetative growth</t>
  </si>
  <si>
    <t>SPAC1F7.01c;SPAC3H5.06c;SPAC1783.04c;SPAC31G5.18c;SPCC1672.10;SPAC3G6.01;SPAC23G3.01;SPAC23H4.12;SPAPB1E7.02c;</t>
  </si>
  <si>
    <t>FYPO:0001269;</t>
  </si>
  <si>
    <t>abolished protein localization to kinetochore during vegetative growth</t>
  </si>
  <si>
    <t>SPBC1105.17;SPBC2G2.14;SPBC11B10.09;SPCC1672.10;SPBC6B1.04;SPCC1020.02;SPBC409.04c;SPAC31A2.05c;SPAC25B8.14;</t>
  </si>
  <si>
    <t>FYPO:0003547;</t>
  </si>
  <si>
    <t>increased DNA damage during vegetative growth</t>
  </si>
  <si>
    <t>SPAC20G8.01;SPCC338.16;SPBC887.14c;SPBC1734.02c;SPAC644.14c;SPBC216.06c;SPBC4.04c;SPAPB1E7.02c;SPBC336.04;</t>
  </si>
  <si>
    <t>FYPO:0000679;</t>
  </si>
  <si>
    <t>developmental process phenotype</t>
  </si>
  <si>
    <t>SPAC15E1.07c;SPBC336.12c;SPAC3H8.10;SPCC645.11c;SPAC17H9.10c;SPBC24C6.06;SPAC3H5.06c;SPAC20G8.01;SPBC19G7.01c;SPAC22F3.09c;SPAC31G5.18c;SPBC4F6.15c;SPCC1183.12;SPCC1840.03;SPCC4G3.05c;SPBC16C6.09;SPAC2G11.06;SPCC663.12;SPBC405.04c;SPBC646.09c;SPAC18B11.07c;SPBC26H8.07c;SPBC11B10.09;SPAC19B12.10;SPAC1142.07c;SPBC582.03;SPBC1778.06c;SPBC30D10.10c;SPCC338.08;SPCC306.09c;SPAC20G8.07c;SPAC26A3.01;SPCC63.02c;SPAC664.01c;SPBC146.09c;SPBC216.06c;SPCC16C4.17;SPBC3H7.01;SPAC6B12.15;SPBC32F12.04;SPAC3A12.14;SPAC18G6.03;SPAC17H9.19c;SPAC328.02;</t>
  </si>
  <si>
    <t>FYPO:0000784;</t>
  </si>
  <si>
    <t>protein mislocalized to nucleus during vegetative growth</t>
  </si>
  <si>
    <t>SPCC5E4.04;SPAC11G7.02;SPAC17D4.02;SPBC646.09c;SPBC365.13c;SPAC31G5.13;SPAC1805.17;SPBP19A11.03c;</t>
  </si>
  <si>
    <t>FYPO:0003578;</t>
  </si>
  <si>
    <t>abnormal vacuolar transport</t>
  </si>
  <si>
    <t>SPAC1B3.14;SPBC4B4.06;SPAC110.03;SPAC9E9.14;SPBC405.04c;SPAC19B12.10;SPCC320.13c;SPAC15A10.01;</t>
  </si>
  <si>
    <t>GO:0044038;</t>
  </si>
  <si>
    <t>cell wall macromolecule biosynthetic process</t>
  </si>
  <si>
    <t>SPAC19B12.02c;SPCC645.06c;SPAC959.04c;SPCC1840.02c;SPBC12D12.04c;SPBC16C6.09;SPAC1F7.04;SPBC19C7.12c;SPBC19G7.05c;SPCC777.07;SPCC645.07;</t>
  </si>
  <si>
    <t>GO:0070589;</t>
  </si>
  <si>
    <t>cellular component macromolecule biosynthetic process</t>
  </si>
  <si>
    <t>FYPO:0002104;</t>
  </si>
  <si>
    <t>viable vegetative cell with normal cell shape</t>
  </si>
  <si>
    <t>SPCC1281.01;SPBC776.02c;SPAC22F3.09c;SPAP27G11.10c;SPAC3G9.04;SPCC188.08c;SPBC17F3.02;SPCC16A11.05c;SPBC18H10.07;SPBC21C3.02c;SPCC320.04c;</t>
  </si>
  <si>
    <t>FYPO:0004293;</t>
  </si>
  <si>
    <t>mislocalized septum</t>
  </si>
  <si>
    <t>SPBC4B4.06;SPCC4F11.02;SPBC3H7.13;SPCC4B3.15;SPBC26H8.07c;SPAC1142.07c;SPAC4A8.15c;SPBC4F6.12;SPBC32H8.12c;SPAC13D6.05;SPBC32F12.04;</t>
  </si>
  <si>
    <t>GO:1901987;</t>
  </si>
  <si>
    <t>regulation of cell cycle phase transition</t>
  </si>
  <si>
    <t>SPBC25H2.13c;SPAC17D4.02;SPBC119.02;SPBC409.07c;SPBC776.02c;SPAC3G6.02;SPBC776.12c;SPAP27G11.10c;SPCC1840.03;SPCC4G3.05c;SPAC12B10.10;SPCC550.13;SPBC23G7.12c;SPAC57A10.02;SPAC23D3.02;SPBC11B10.09;SPBC14C8.07c;SPBC582.03;SPCC320.13c;SPBC30D10.10c;SPAC26F1.10c;SPCC338.08;SPBC16G5.01;SPAC31G5.13;SPAC6C3.08;SPCC1020.02;SPAC4A8.12c;SPBC216.06c;SPBP19A11.03c;SPAC6B12.15;SPCC16C4.11;SPCC1259.13;</t>
  </si>
  <si>
    <t>Phenylalanine</t>
  </si>
  <si>
    <t>GO:0006886;</t>
  </si>
  <si>
    <t>intracellular protein transport</t>
  </si>
  <si>
    <t>6.13317757009346 (315/5136)</t>
  </si>
  <si>
    <t>SPBC4B4.06;SPBC36B7.03;SPBC1604.18c;SPAC17G6.04c;SPAC110.03;SPAC1B3.11c;SPBC8D2.20c;SPCC4B3.02c;SPAC4F8.01;SPCC790.02;SPBP4H10.03;SPAC589.06c;SPBC215.15;SPBC409.07c;SPBC24C6.05;SPCC550.11;SPAC144.06;SPAC2E1P5.04c;SPAC15E1.06;SPCC1322.06;SPAC1071.03c;SPAC2F3.02;SPAP27G11.10c;SPCC1840.03;SPAC2G11.06;SPAC9E9.14;SPBC409.19c;SPBC405.04c;SPCC188.06c;SPAC4G8.10;SPBC651.11c;SPAC19B12.10;SPAC1142.07c;SPBC365.13c;SPAC1071.04c;SPCC285.14;SPBC31E1.04;SPCC613.08;SPAC23H4.14;SPAC30D11.05;SPBC13G1.12;SPBC27B12.08;SPBC25H2.16c;SPCC1840.01c;SPAC1805.17;SPBC8D2.02c;SPAC23A1.15c;SPCC777.13;SPBC211.03c;SPBC1539.08;SPAC824.05;SPBC3B9.09;SPAC6F6.15;SPBC1703.03c;SPBP8B7.22;SPBC36B7.07;SPBC887.06c;SPAC18G6.03;</t>
  </si>
  <si>
    <t>GO:1902582;</t>
  </si>
  <si>
    <t>single-organism intracellular transport</t>
  </si>
  <si>
    <t>8.89797507788162 (457/5136)</t>
  </si>
  <si>
    <t>SPBC4B4.06;SPAC3H8.10;SPBC36B7.03;SPBC1604.18c;SPAC17G6.04c;SPBC25H2.08c;SPBC8D2.20c;SPCC4B3.02c;SPAC4F8.01;SPCC790.02;SPAC589.06c;SPBP4H10.03;SPAC23C4.11;SPBC215.15;SPBC13E7.04;SPBC409.07c;SPBC24C6.05;SPCC550.11;SPAC144.06;SPAC222.12c;SPBC1604.11;SPAC1F3.03;SPCC794.11c;SPAC2E1P5.04c;SPAC17H9.08;SPBC1D7.04;SPAC15E1.06;SPCC1322.06;SPAC1071.07c;SPAC1071.03c;SPAC2F3.02;SPAP27G11.10c;SPCC1840.03;SPBC543.10;SPAC2G11.06;SPCC1442.03;SPAC9E9.14;SPBC409.19c;SPBC405.04c;SPCC188.06c;SPBC29A3.10c;SPAC4G8.10;SPBC651.11c;SPBC27B12.09c;SPCC285.15c;SPAC19B12.10;SPAC1F5.08c;SPAC1142.07c;SPBC365.13c;SPAC1071.04c;SPBC26H8.08c;SPAC890.06;SPCC285.14;SPBC1306.02;SPAC5D6.13;SPBC31E1.04;SPCC613.08;SPAC30D11.05;SPBC13G1.12;SPBC27B12.08;SPBC25H2.16c;SPCC1840.01c;SPAC1805.17;SPBC8D2.02c;SPAC23A1.15c;SPBC29A10.13;SPAC4F10.13c;SPCC777.13;SPBC211.03c;SPBC1539.08;SPAC2G11.03c;SPBC3H7.01;SPAC824.05;SPBC3B9.09;SPBC1703.03c;SPBP8B7.22;SPAC14C4.14;SPBC36B7.07;SPBC887.06c;</t>
  </si>
  <si>
    <t>GO:0006366;</t>
  </si>
  <si>
    <t>transcription from RNA polymerase II promoter</t>
  </si>
  <si>
    <t>6.52258566978193 (335/5136)</t>
  </si>
  <si>
    <t>SPBC337.03;SPCC1682.07;SPAC3A11.08;SPCC1919.15;SPBC336.12c;SPBPB8B6.04c;SPBC609.05;SPAC1F7.01c;SPBC428.06c;SPAC1851.03;SPAC23C11.08;SPBC119.02;SPAC1783.04c;SPCP31B10.03c;SPAC22F3.09c;SPBC4C3.12;SPBC776.18c;SPCC24B10.11c;SPAC31G5.18c;SPBP23A10.14c;SPAC3G9.04;SPAC3C7.04;SPCC4B3.08;SPAC23D3.09;SPCC736.08;SPAC17G8.05;SPAC1071.06;SPAC2F3.15;SPCC576.03c;SPCC970.10c;SPBC32H8.10;SPAC1002.05c;SPAC18B11.07c;SPAC3G9.08;SPAC25B8.19c;SPBC25H2.11c;SPBC17G9.02c;SPAC5D6.05;SPAC22H12.02;SPAC23G3.10c;SPAC26H5.05;SPBP4H10.09;SPBC21B10.13c;SPBC16G5.01;SPCC736.11;SPBC3B8.02;SPCC16C4.03;SPAC23H3.13c;SPBC19C7.02;SPAC23G3.01;SPACUNK4.06c;SPCC61.02;SPAC1D4.12;SPAC1B3.17;SPCC16C4.11;SPAC23H4.12;SPAC1002.15c;SPBC12D12.06;SPCC24B10.08c;SPCC613.12c;SPBC725.16;</t>
  </si>
  <si>
    <t>GO:0006275;</t>
  </si>
  <si>
    <t>regulation of DNA replication</t>
  </si>
  <si>
    <t>SPAC17D4.02;SPBC776.12c;SPCC338.16;SPAC11E3.08c;SPCC550.13;SPBC11B10.09;SPBC14C8.07c;SPBC651.10;SPBC146.09c;SPBC216.06c;SPBC660.13c;SPBC16D10.09;</t>
  </si>
  <si>
    <t>FYPO:0000608;</t>
  </si>
  <si>
    <t>abnormal cell cycle arrest in mitotic M phase</t>
  </si>
  <si>
    <t>SPBC146.03c;SPAC3H5.06c;SPAC20G8.01;SPBC119.02;SPBC26H8.10;SPBC106.09;SPBC26H8.07c;SPBC11B10.09;SPBC582.03;SPAC4A8.12c;SPAC30D11.13;SPAC31A2.05c;</t>
  </si>
  <si>
    <t>FYPO:0005443;</t>
  </si>
  <si>
    <t>decreased proteolysis during vegetative growth</t>
  </si>
  <si>
    <t>SPAC17G6.04c;SPCC11E10.04;SPBC119.02;SPBC12D12.07c;SPBC24C6.05;SPAC18B11.07c;SPBC530.12c;SPAC26H5.05;SPCC1183.03c;SPAC22F3.10c;SPAC31G5.13;SPAC2G11.03c;</t>
  </si>
  <si>
    <t>FYPO:0002574;</t>
  </si>
  <si>
    <t>normal protein localization to centromere</t>
  </si>
  <si>
    <t>SPBC1105.17;SPBC146.03c;SPCC306.04c;SPCC338.16;SPCC4B3.15;SPCC663.12;SPBC4C3.05c;SPBC26H8.07c;SPCC1672.10;SPBC6B1.04;SPCC1020.02;SPBC409.04c;SPAC25B8.14;</t>
  </si>
  <si>
    <t>GO:0007154;</t>
  </si>
  <si>
    <t>cell communication</t>
  </si>
  <si>
    <t>6.6588785046729 (342/5136)</t>
  </si>
  <si>
    <t>SPCC645.06c;SPAC26H5.07c;SPCC1753.02c;SPCC4F11.02;SPAC1565.06c;SPAC110.03;SPBC24C6.06;SPAC9G1.09;SPAC17D4.02;SPAC1B3.11c;SPAC1851.03;SPAC186.06;SPBC119.02;SPAC7D4.04;SPBC26H8.10;SPBC12D12.04c;SPBC409.07c;SPBC3H7.13;SPAC4C5.02c;SPCC4B3.16;SPBC776.12c;SPAC23H3.03c;SPAC1F3.03;SPBC19G7.08c;SPBC2G5.02c;SPAC1805.05;SPCC550.13;SPAC2F3.15;SPBC405.04c;SPBC428.16c;SPAC18B11.07c;SPCC1753.04;SPBC11B10.09;SPAC25B8.19c;SPAC1F5.08c;SPBC582.03;SPBC577.06c;SPBC30D10.10c;SPAC1F7.04;SPAC26F1.10c;SPAC5D6.13;SPBC31E1.04;SPCC830.06;SPBP4H10.09;SPBC16G5.01;SPBC23G7.08c;SPBC4F6.12;SPBC1778.05c;SPBC3F6.05;SPCC645.07;SPBC211.03c;SPBC1539.08;SPAC6F6.15;SPAC6B12.15;SPCC320.04c;SPBC24C6.07;SPAC23H3.13c;SPBC19C7.02;SPCC16C4.11;SPCC1259.13;SPAC18G6.03;SPCC24B10.07;</t>
  </si>
  <si>
    <t>GO:0044818;</t>
  </si>
  <si>
    <t>mitotic G2/M transition checkpoint</t>
  </si>
  <si>
    <t>SPBC25H2.13c;SPBC776.12c;SPCC4G3.05c;SPCC550.13;SPAC23D3.02;SPBC11B10.09;SPBC14C8.07c;SPCC338.08;SPBC216.06c;SPCC1259.13;</t>
  </si>
  <si>
    <t>FYPO:0000239;</t>
  </si>
  <si>
    <t>increased transcription from MCB promoter</t>
  </si>
  <si>
    <t>SPAC17H9.10c;SPBC19G7.10c;SPAC23C4.11;SPAC1783.04c;SPAC22F3.09c;SPCC338.16;SPBC21B10.13c;SPBC3E7.15c;SPAC17H9.19c;SPBC725.16;</t>
  </si>
  <si>
    <t>FYPO:0001421;</t>
  </si>
  <si>
    <t>abnormal protein processing during vegetative growth</t>
  </si>
  <si>
    <t>FYPO:0005521;</t>
  </si>
  <si>
    <t>abnormal nucleosome organization</t>
  </si>
  <si>
    <t>SPBC609.05;SPBC1105.17;SPAC1F7.01c;SPAC3H5.06c;SPAC1783.04c;SPBC31F10.13c;SPCC1672.10;SPBC11B10.10c;SPAC3G6.01;SPAPB1E7.02c;</t>
  </si>
  <si>
    <t>FYPO:0002379;</t>
  </si>
  <si>
    <t>inviable after spore germination, without cell division, with elongated germ tube</t>
  </si>
  <si>
    <t>SPBC30D10.13c;SPAC17A2.08c;SPBC17D11.06;SPAC1565.06c;SPBC25H2.13c;SPAC17D4.02;SPAC3H5.06c;SPAC18G6.07c;SPBC11B10.09;SPCC613.04c;SPBC19G7.05c;SPAC31G5.13;SPBC4.04c;SPBC24C6.07;SPBC32F12.04;SPAC1D4.12;SPBC725.16;SPBC336.04;</t>
  </si>
  <si>
    <t>FYPO:0005449;</t>
  </si>
  <si>
    <t>abolished cellular process</t>
  </si>
  <si>
    <t>SPBC336.12c;SPBC1105.17;SPAC3H8.10;SPCC5E4.04;SPBC24C6.06;SPAC4C5.02c;SPAC4F10.15c;SPCC1183.12;SPAC23D3.09;SPBC16C6.09;SPCC663.12;SPCC576.03c;SPAC18B11.07c;SPBC365.13c;SPAC20G4.07c;SPBC30D10.10c;SPAC20G8.07c;SPCC895.05;SPAC4A8.15c;SPBC6B1.04;SPBC146.09c;SPBC3H7.01;SPAC6B12.15;SPBC19C7.02;SPBC409.04c;SPAC3A12.14;SPAC18G6.03;SPAC17H9.19c;SPCC24B10.07;</t>
  </si>
  <si>
    <t>GO:0010557;</t>
  </si>
  <si>
    <t>positive regulation of macromolecule biosynthetic process</t>
  </si>
  <si>
    <t>SPBC336.12c;SPBC609.05;SPBC119.02;SPAC22F3.09c;SPBC4C3.12;SPBP23A10.14c;SPCC736.08;SPCC550.13;SPAC2F3.15;SPCC576.03c;SPBC32H8.10;SPAC18B11.07c;SPAC3G9.08;SPBC11B10.09;SPBC14C8.07c;SPAC1F7.04;SPAC26H5.05;SPBC21B10.13c;SPBC16G5.01;SPBC3B8.02;SPBC19C7.02;SPBC660.13c;SPBC16D10.09;SPBC725.16;</t>
  </si>
  <si>
    <t>GO:0006279;</t>
  </si>
  <si>
    <t>premeiotic DNA replication</t>
  </si>
  <si>
    <t>0.21417445482866 (11/5136)</t>
  </si>
  <si>
    <t>SPBC25H2.13c;SPAC3H5.06c;SPAC27E2.05;SPBC4.04c;SPBC660.13c;SPAC17H9.19c;</t>
  </si>
  <si>
    <t>FYPO:0000453;</t>
  </si>
  <si>
    <t>DNA content decreased during vegetative growth</t>
  </si>
  <si>
    <t>SPBC17D11.06;SPAC17H9.10c;SPCC24B10.22;SPBC776.12c;SPAC6B12.11;SPAC23D3.02;</t>
  </si>
  <si>
    <t>FYPO:0000682;</t>
  </si>
  <si>
    <t>abnormal regulation of molecular function</t>
  </si>
  <si>
    <t>SPBC776.12c;SPCC550.13;SPAC1F7.04;SPAC23H3.13c;SPBC16D10.09;SPBC336.04;</t>
  </si>
  <si>
    <t>FYPO:0001192;</t>
  </si>
  <si>
    <t>normal growth on cell wall-degrading enzymes</t>
  </si>
  <si>
    <t>SPCC1840.02c;SPBC12D12.04c;SPBC409.07c;SPBC646.09c;SPAC1F5.08c;SPCC16C4.09;</t>
  </si>
  <si>
    <t>FYPO:0002779;</t>
  </si>
  <si>
    <t>abolished protein localization to nucleus, with protein mislocalized to cytoplasm</t>
  </si>
  <si>
    <t>SPAC3H5.06c;SPAC2G11.08c;SPCC736.08;SPAC2F3.15;SPBC31E1.03;SPAC30D11.13;</t>
  </si>
  <si>
    <t>FYPO:0002982;</t>
  </si>
  <si>
    <t>abolished protein serine phosphorylation during vegetative growth</t>
  </si>
  <si>
    <t>SPBC336.12c;SPAC57A10.02;SPBC17F3.02;SPCC320.13c;SPAPB1E7.12;SPCC24B10.07;</t>
  </si>
  <si>
    <t>FYPO:0004916;</t>
  </si>
  <si>
    <t>abnormal regulation of catalytic activity</t>
  </si>
  <si>
    <t>GO:0008156;</t>
  </si>
  <si>
    <t>negative regulation of DNA replication</t>
  </si>
  <si>
    <t>GO:0031297;</t>
  </si>
  <si>
    <t>replication fork processing</t>
  </si>
  <si>
    <t>SPAC6B12.02c;SPBC887.14c;SPAC1556.01c;SPAPB1E7.06c;SPBC336.01;SPCC4G3.05c;SPBC16D10.04c;SPAC644.14c;SPBC216.06c;</t>
  </si>
  <si>
    <t>GO:0046907;</t>
  </si>
  <si>
    <t>intracellular transport</t>
  </si>
  <si>
    <t>10.2414330218069 (526/5136)</t>
  </si>
  <si>
    <t>SPBC4B4.06;SPAC3H8.10;SPBC36B7.03;SPBC1604.18c;SPAC17G6.04c;SPAC110.03;SPBC25H2.08c;SPAC1B3.11c;SPBC8D2.20c;SPCC4B3.02c;SPAC4F8.01;SPCC790.02;SPAC589.06c;SPBP4H10.03;SPAC23C4.11;SPBC215.15;SPAC1002.02;SPBC13E7.04;SPBC409.07c;SPBC24C6.05;SPAC3G6.02;SPCC550.11;SPAC144.06;SPAC222.12c;SPBC1604.11;SPAC1F3.03;SPCC24B10.11c;SPCC794.11c;SPAC2E1P5.04c;SPAC17H9.08;SPBC1D7.04;SPAC15E1.06;SPCC1322.06;SPAC1071.07c;SPAC1071.03c;SPAC2F3.02;SPAP27G11.10c;SPCC1840.03;SPBC543.10;SPAC2G11.06;SPCC1442.03;SPAC9E9.14;SPBC409.19c;SPBC405.04c;SPCC188.06c;SPBC29A3.10c;SPAC4G8.10;SPBC651.11c;SPBC27B12.09c;SPCC285.15c;SPAC19B12.10;SPAC1F5.08c;SPAC1142.07c;SPBC365.13c;SPAC1071.04c;SPBC26H8.08c;SPAC890.06;SPCC285.14;SPBC1306.02;SPAC5D6.13;SPBC31E1.04;SPCC613.08;SPAC23H4.14;SPAC30D11.05;SPBC13G1.12;SPBC27B12.08;SPBC25H2.16c;SPCC1840.01c;SPAC1805.17;SPBC8D2.02c;SPAC23A1.15c;SPBC29A10.13;SPAC4F10.13c;SPCC777.13;SPBC211.03c;SPBC1539.08;SPAC2G11.03c;SPBC3H7.01;SPAC824.05;SPBC3B9.09;SPAC6F6.15;SPBC1703.03c;SPBP8B7.22;SPBC577.04;SPAC14C4.14;SPBC36B7.07;SPBC887.06c;SPAC18G6.03;</t>
  </si>
  <si>
    <t>FYPO:0000189;</t>
  </si>
  <si>
    <t>abnormal mRNA splicing, via spliceosome</t>
  </si>
  <si>
    <t>SPAP8A3.06;SPBC146.07;SPAC1610.01;SPAC2G11.08c;SPAC23C11.10;SPBC11B10.09;SPAC6F12.17;SPBC3H7.01;SPCC777.14;</t>
  </si>
  <si>
    <t>FYPO:0002336;</t>
  </si>
  <si>
    <t>normal chromatin silencing at silent mating-type cassette</t>
  </si>
  <si>
    <t>SPAC1783.04c;SPAC1610.01;SPCC306.04c;SPAC31G5.18c;SPBC11B10.10c;SPBC19C2.14;SPAC664.01c;SPCC736.11;SPAC23G3.01;</t>
  </si>
  <si>
    <t>FYPO:0003011;</t>
  </si>
  <si>
    <t>increased protein localization to chromatin</t>
  </si>
  <si>
    <t>SPBC1105.17;SPCC306.04c;SPAC2F3.15;SPBC14C8.07c;SPBC582.03;SPCC338.08;SPAC664.01c;SPBC660.13c;SPCC1259.13;</t>
  </si>
  <si>
    <t>FYPO:0003757;</t>
  </si>
  <si>
    <t>incomplete mitotic sister chromatid segregation</t>
  </si>
  <si>
    <t>SPCC5E4.04;SPBC146.03c;SPBC119.02;SPCC663.12;SPBC11B10.09;SPCC320.13c;SPCC1020.02;SPAPB1E7.02c;SPAC25B8.14;</t>
  </si>
  <si>
    <t>GO:0032954;</t>
  </si>
  <si>
    <t>regulation of cytokinetic process</t>
  </si>
  <si>
    <t>SPCC16C4.12;SPCC645.06c;SPAC1565.06c;SPAC110.03;SPAC9G1.09;SPBC3H7.13;SPAC688.07c;SPAC12B10.10;SPBC17F3.02;SPBC11B10.09;SPAC1F7.04;SPBC4F6.12;SPBC24C6.07;SPACUNK4.06c;</t>
  </si>
  <si>
    <t>FYPO:0000607;</t>
  </si>
  <si>
    <t>abnormal mitotic M phase progression</t>
  </si>
  <si>
    <t>SPBC146.03c;SPAC3H5.06c;SPAC20G8.01;SPBC2G2.14;SPBC119.02;SPBC26H8.10;SPBC106.09;SPCC663.12;SPBC26H8.07c;SPBC11B10.09;SPBC582.03;SPAC4A8.12c;SPAC30D11.13;SPAC31A2.05c;</t>
  </si>
  <si>
    <t>FYPO:0000458;</t>
  </si>
  <si>
    <t>abnormal histone H3-K9 methylation during vegetative growth</t>
  </si>
  <si>
    <t>SPBC1105.17;SPAC1F7.01c;SPBC25H2.13c;SPAC19G12.17;SPBC106.09;SPAC1610.01;SPAC31G5.18c;SPAC18B11.07c;SPBC19C2.14;SPAC664.01c;SPBC146.09c;SPAC3G6.01;SPAC23G3.01;</t>
  </si>
  <si>
    <t>GO:0033523;</t>
  </si>
  <si>
    <t>histone H2B ubiquitination</t>
  </si>
  <si>
    <t>0.0973520249221184 (5/5136)</t>
  </si>
  <si>
    <t>SPCC1919.15;SPCC970.10c;SPAC18B11.07c;SPAC22F8.12c;</t>
  </si>
  <si>
    <t>GO:0071894;</t>
  </si>
  <si>
    <t>histone H2B conserved C-terminal lysine ubiquitination</t>
  </si>
  <si>
    <t>Abs. distance from telomere</t>
  </si>
  <si>
    <t>FYPO:0001078;</t>
  </si>
  <si>
    <t>normal beta-glucan level</t>
  </si>
  <si>
    <t>SPAC1F5.08c;SPAC1F7.04;SPCC63.02c;SPBC19G7.05c;</t>
  </si>
  <si>
    <t>FYPO:0001089;</t>
  </si>
  <si>
    <t>increased glucosyltransferase activity</t>
  </si>
  <si>
    <t>SPCC1840.02c;SPBC12D12.04c;SPAC1F7.04;SPBC19G7.05c;</t>
  </si>
  <si>
    <t>FYPO:0001742;</t>
  </si>
  <si>
    <t>increased isochromosome formation</t>
  </si>
  <si>
    <t>SPCC4G3.05c;SPBC1734.02c;SPAC644.14c;SPAC15A10.03c;</t>
  </si>
  <si>
    <t>FYPO:0001938;</t>
  </si>
  <si>
    <t>decreased cytochrome-c oxidase activity</t>
  </si>
  <si>
    <t>SPBP4H10.03;SPAC222.12c;SPBC2D10.18;SPAC14C4.14;</t>
  </si>
  <si>
    <t>FYPO:0001968;</t>
  </si>
  <si>
    <t>increased 1,3-beta-D-glucan synthase activity</t>
  </si>
  <si>
    <t>FYPO:0004491;</t>
  </si>
  <si>
    <t>decreased nucleosome occupancy</t>
  </si>
  <si>
    <t>SPBC609.05;SPAC1783.04c;SPBC31F10.13c;SPAC3G6.01;</t>
  </si>
  <si>
    <t>FYPO:0005182;</t>
  </si>
  <si>
    <t>decreased protein degradation during cellular response to UV</t>
  </si>
  <si>
    <t>GO:0006074;</t>
  </si>
  <si>
    <t>(1-&gt;3)-beta-D-glucan metabolic process</t>
  </si>
  <si>
    <t>SPAC19B12.02c;SPCC645.06c;SPCC1840.02c;SPBC12D12.04c;SPAC1F7.04;SPBC19G7.05c;SPCC645.07;</t>
  </si>
  <si>
    <t>GO:0006075;</t>
  </si>
  <si>
    <t>(1-&gt;3)-beta-D-glucan biosynthetic process</t>
  </si>
  <si>
    <t>GO:0034407;</t>
  </si>
  <si>
    <t>cell wall (1-&gt;3)-beta-D-glucan metabolic process</t>
  </si>
  <si>
    <t>GO:0034410;</t>
  </si>
  <si>
    <t>cell wall beta-glucan biosynthetic process</t>
  </si>
  <si>
    <t>GO:0034411;</t>
  </si>
  <si>
    <t>cell wall (1-&gt;3)-beta-D-glucan biosynthetic process</t>
  </si>
  <si>
    <t>GO:0043328;</t>
  </si>
  <si>
    <t>protein targeting to vacuole involved in ubiquitin-dependent protein catabolic process via the multivesicular body sorting pathway</t>
  </si>
  <si>
    <t>SPBC4B4.06;SPAC4F8.01;SPAC2G11.06;SPAC9E9.14;SPAC19B12.10;SPAC1142.07c;SPBC3B9.09;</t>
  </si>
  <si>
    <t>GO:0051666;</t>
  </si>
  <si>
    <t>actin cortical patch localization</t>
  </si>
  <si>
    <t>SPCC645.06c;SPAC4F10.15c;SPBC17F3.02;SPBC1778.06c;SPAC1F7.04;SPBC3F6.05;SPCC645.07;</t>
  </si>
  <si>
    <t>GO:1901990;</t>
  </si>
  <si>
    <t>regulation of mitotic cell cycle phase transition</t>
  </si>
  <si>
    <t>SPBC25H2.13c;SPBC119.02;SPBC409.07c;SPBC776.02c;SPAC3G6.02;SPBC776.12c;SPAP27G11.10c;SPCC1840.03;SPCC4G3.05c;SPAC12B10.10;SPCC550.13;SPBC23G7.12c;SPAC57A10.02;SPAC23D3.02;SPBC11B10.09;SPBC14C8.07c;SPBC582.03;SPCC320.13c;SPBC30D10.10c;SPAC26F1.10c;SPCC338.08;SPBC16G5.01;SPAC31G5.13;SPAC6C3.08;SPCC1020.02;SPAC4A8.12c;SPBC216.06c;SPBP19A11.03c;SPAC6B12.15;SPCC16C4.11;SPCC1259.13;</t>
  </si>
  <si>
    <t>FYPO:0000034;</t>
  </si>
  <si>
    <t>abnormal endocytosis during vegetative growth</t>
  </si>
  <si>
    <t>SPAC4F10.15c;SPBC405.04c;SPBC1778.06c;SPAC20G8.07c;SPBC27B12.08;SPAC17G8.12;SPAC15A10.01;</t>
  </si>
  <si>
    <t>FYPO:0000455;</t>
  </si>
  <si>
    <t>increased number of double-strand break sites during vegetative growth</t>
  </si>
  <si>
    <t>SPAC20G8.01;SPCC338.16;SPBC1734.02c;SPAC644.14c;SPBC216.06c;SPBC4.04c;SPAPB1E7.02c;SPBC336.04;</t>
  </si>
  <si>
    <t>FYPO:0001571;</t>
  </si>
  <si>
    <t>increased protein-protein interaction</t>
  </si>
  <si>
    <t>SPAC4C5.02c;SPBC428.16c;SPAC1F7.04;SPAC26F1.10c;SPBC1734.02c;SPAC27E2.05;SPCC1020.02;SPBC216.06c;</t>
  </si>
  <si>
    <t>FYPO:0002099;</t>
  </si>
  <si>
    <t>normal protein phosphorylation during cellular response to hydroxyurea</t>
  </si>
  <si>
    <t>SPBC25H2.13c;SPBC30D10.10c;SPBC16D10.04c;SPBC216.06c;SPBC4.04c;SPCC1259.13;SPCC24B10.07;</t>
  </si>
  <si>
    <t>FYPO:0002674;</t>
  </si>
  <si>
    <t>normal protein localization to plasma membrane</t>
  </si>
  <si>
    <t>SPBC32F12.01c;SPAC23H3.03c;SPAC20G4.07c;SPAC1F8.02c;SPAC20G8.07c;SPCC162.09c;SPAC977.10;</t>
  </si>
  <si>
    <t>Aspartic acid</t>
  </si>
  <si>
    <t>Supplementary Table 4</t>
  </si>
  <si>
    <t>linkers and primers design</t>
  </si>
  <si>
    <t>Linkers</t>
  </si>
  <si>
    <t>Linker1-Random10mer</t>
  </si>
  <si>
    <t xml:space="preserve"> 5′-TTCAGACGTGTGCTCTTCCGATCT-[NNNNNNNNNN]-CTCCGCTTAAGGGAC-3′</t>
  </si>
  <si>
    <t>Linker2</t>
  </si>
  <si>
    <t xml:space="preserve"> 5′-GTCCCTTAAGCGGAG-NH2-3AmM-3′</t>
  </si>
  <si>
    <t>PCR1 Primers</t>
  </si>
  <si>
    <t>1-Transposon-4NNNN</t>
  </si>
  <si>
    <t xml:space="preserve"> 5′-CACGACGCTCTTCCGATCT-[NNNN]-CCTGTGGCTTGTTGAAGTTCTC-3′</t>
  </si>
  <si>
    <t>Linker1-Amp</t>
  </si>
  <si>
    <t xml:space="preserve"> 5′-TTCAGACGTGTGCTCTTCCGATCT-3′</t>
  </si>
  <si>
    <t>PCR2 Primers</t>
  </si>
  <si>
    <t>Universal Primer</t>
  </si>
  <si>
    <t>3'-TCTAGCCTTCTCGCAGCACATCCCTTTCTCACATCTAGAGCCACCAGCGGCATAGTAA-5'</t>
  </si>
  <si>
    <t>Primer Index N</t>
  </si>
  <si>
    <t>5'-CAAGCAGAAGACGGCATACGAGATNNNNNNGTGACTGGAGTTCAGACGTGTGCTCTTCCGATCT-3'</t>
  </si>
  <si>
    <t>Supplementary Table 5. European Nucleotide Archive (ENA) Acessions</t>
  </si>
  <si>
    <t>The study accession number is: PRJEB27324</t>
  </si>
  <si>
    <t>Type   </t>
  </si>
  <si>
    <t>Accession      </t>
  </si>
  <si>
    <t>Unique</t>
  </si>
  <si>
    <t>Name</t>
  </si>
  <si>
    <t>Sample </t>
  </si>
  <si>
    <t>ERS2551531</t>
  </si>
  <si>
    <t>HERMES_LG1_LG2_1</t>
  </si>
  <si>
    <t>ERS2551532</t>
  </si>
  <si>
    <t>HERMES_LG1_LG2_2</t>
  </si>
  <si>
    <t>ERS2551533</t>
  </si>
  <si>
    <t>HERMES_LG3_LG4_1</t>
  </si>
  <si>
    <t>ERS2551534</t>
  </si>
  <si>
    <t>HERMES_LG3_LG4_2</t>
  </si>
  <si>
    <t>ERS2551535</t>
  </si>
  <si>
    <t>HERMES_LG7_LG8_1</t>
  </si>
  <si>
    <t>ERS2551536</t>
  </si>
  <si>
    <t>HERMES_LG7_LG8_2</t>
  </si>
  <si>
    <t>ERS2551537</t>
  </si>
  <si>
    <t>HERMES_LG10_LG11_1</t>
  </si>
  <si>
    <t>ERS2551538</t>
  </si>
  <si>
    <t>HERMES_LG10_LG11_2</t>
  </si>
  <si>
    <t>ERS2551539</t>
  </si>
  <si>
    <t>HERMES_LG12_LG13_1</t>
  </si>
  <si>
    <t>ERS2551540</t>
  </si>
  <si>
    <t>HERMES_LG12_LG13_2</t>
  </si>
  <si>
    <t>ERS2551541</t>
  </si>
  <si>
    <t>HERMES_HL_B_1</t>
  </si>
  <si>
    <t>ERS2551542</t>
  </si>
  <si>
    <t>HERMES_HL_B_2</t>
  </si>
  <si>
    <t>ERS2551543</t>
  </si>
  <si>
    <t>HHERMES_L_D_1</t>
  </si>
  <si>
    <t>ERS2551544</t>
  </si>
  <si>
    <t>HERMES_HL_D_2</t>
  </si>
  <si>
    <t>ERS2551545</t>
  </si>
  <si>
    <t>HERMES_V2</t>
  </si>
  <si>
    <t>ERS2551546</t>
  </si>
  <si>
    <t>HERMES_V3</t>
  </si>
  <si>
    <t>Experiment     </t>
  </si>
  <si>
    <t>ERX2657689     </t>
  </si>
  <si>
    <t>ena-EXPERIMENT-Dbitton-16-06-2018-16:49:58:087-1</t>
  </si>
  <si>
    <t>ERX2657690     </t>
  </si>
  <si>
    <t>ena-EXPERIMENT-Dbitton-16-06-2018-16:49:58:087-2</t>
  </si>
  <si>
    <t>ERX2657691     </t>
  </si>
  <si>
    <t>ena-EXPERIMENT-Dbitton-16-06-2018-16:49:58:087-3</t>
  </si>
  <si>
    <t>ERX2657692     </t>
  </si>
  <si>
    <t>ena-EXPERIMENT-Dbitton-16-06-2018-16:49:58:087-4</t>
  </si>
  <si>
    <t>ERX2657693     </t>
  </si>
  <si>
    <t>ena-EXPERIMENT-Dbitton-16-06-2018-16:49:58:087-5</t>
  </si>
  <si>
    <t>ERX2657694     </t>
  </si>
  <si>
    <t>ena-EXPERIMENT-Dbitton-16-06-2018-16:49:58:087-6</t>
  </si>
  <si>
    <t>ERX2657695     </t>
  </si>
  <si>
    <t>ena-EXPERIMENT-Dbitton-16-06-2018-16:49:58:087-7</t>
  </si>
  <si>
    <t>ERX2657696     </t>
  </si>
  <si>
    <t>ena-EXPERIMENT-Dbitton-16-06-2018-16:49:58:087-8</t>
  </si>
  <si>
    <t>ERX2657697     </t>
  </si>
  <si>
    <t>ena-EXPERIMENT-Dbitton-16-06-2018-16:49:58:087-9</t>
  </si>
  <si>
    <t>ERX2657698     </t>
  </si>
  <si>
    <t>ena-EXPERIMENT-Dbitton-16-06-2018-16:49:58:087-10</t>
  </si>
  <si>
    <t>ERX2657699     </t>
  </si>
  <si>
    <t>ena-EXPERIMENT-Dbitton-16-06-2018-16:49:58:087-11</t>
  </si>
  <si>
    <t>ERX2657700     </t>
  </si>
  <si>
    <t>ena-EXPERIMENT-Dbitton-16-06-2018-16:49:58:087-12</t>
  </si>
  <si>
    <t>ERX2657701     </t>
  </si>
  <si>
    <t>ena-EXPERIMENT-Dbitton-16-06-2018-16:49:58:087-13</t>
  </si>
  <si>
    <t>ERX2657702     </t>
  </si>
  <si>
    <t>ena-EXPERIMENT-Dbitton-16-06-2018-16:49:58:087-14</t>
  </si>
  <si>
    <t>ERX2657703     </t>
  </si>
  <si>
    <t>ena-EXPERIMENT-Dbitton-16-06-2018-16:49:58:087-15</t>
  </si>
  <si>
    <t>ERX2657704     </t>
  </si>
  <si>
    <t>ena-EXPERIMENT-Dbitton-16-06-2018-16:49:58:088-16</t>
  </si>
  <si>
    <t>Run    </t>
  </si>
  <si>
    <t>ERR2641199     </t>
  </si>
  <si>
    <t>ena-RUN-Dbitton-16-06-2018-16:49:58:087-1</t>
  </si>
  <si>
    <t>ERR2641200     </t>
  </si>
  <si>
    <t>ena-RUN-Dbitton-16-06-2018-16:49:58:087-2</t>
  </si>
  <si>
    <t>ERR2641201     </t>
  </si>
  <si>
    <t>ena-RUN-Dbitton-16-06-2018-16:49:58:087-3</t>
  </si>
  <si>
    <t>ERR2641202     </t>
  </si>
  <si>
    <t>ena-RUN-Dbitton-16-06-2018-16:49:58:087-4</t>
  </si>
  <si>
    <t>ERR2641203     </t>
  </si>
  <si>
    <t>ena-RUN-Dbitton-16-06-2018-16:49:58:087-5</t>
  </si>
  <si>
    <t>ERR2641204     </t>
  </si>
  <si>
    <t>ena-RUN-Dbitton-16-06-2018-16:49:58:087-6</t>
  </si>
  <si>
    <t>ERR2641205     </t>
  </si>
  <si>
    <t>ena-RUN-Dbitton-16-06-2018-16:49:58:087-7</t>
  </si>
  <si>
    <t>ERR2641206     </t>
  </si>
  <si>
    <t>ena-RUN-Dbitton-16-06-2018-16:49:58:087-8</t>
  </si>
  <si>
    <t>ERR2641207     </t>
  </si>
  <si>
    <t>ena-RUN-Dbitton-16-06-2018-16:49:58:087-9</t>
  </si>
  <si>
    <t>ERR2641208     </t>
  </si>
  <si>
    <t>ena-RUN-Dbitton-16-06-2018-16:49:58:087-10</t>
  </si>
  <si>
    <t>ERR2641209     </t>
  </si>
  <si>
    <t>ena-RUN-Dbitton-16-06-2018-16:49:58:087-11</t>
  </si>
  <si>
    <t>ERR2641210     </t>
  </si>
  <si>
    <t>ena-RUN-Dbitton-16-06-2018-16:49:58:087-12</t>
  </si>
  <si>
    <t>ERR2641211     </t>
  </si>
  <si>
    <t>ena-RUN-Dbitton-16-06-2018-16:49:58:087-13</t>
  </si>
  <si>
    <t>ERR2641212     </t>
  </si>
  <si>
    <t>ena-RUN-Dbitton-16-06-2018-16:49:58:087-14</t>
  </si>
  <si>
    <t>ERR2641213     </t>
  </si>
  <si>
    <t>ena-RUN-Dbitton-16-06-2018-16:49:58:088-15</t>
  </si>
  <si>
    <t>ERR2641214     </t>
  </si>
  <si>
    <t>ena-RUN-Dbitton-16-06-2018-16:49:58:088-16</t>
  </si>
  <si>
    <t>SAMEA4731402       </t>
  </si>
  <si>
    <t>SAMEA4731403       </t>
  </si>
  <si>
    <t>SAMEA4731404       </t>
  </si>
  <si>
    <t>SAMEA4731405       </t>
  </si>
  <si>
    <t>SAMEA4731406       </t>
  </si>
  <si>
    <t>SAMEA4731407       </t>
  </si>
  <si>
    <t>SAMEA4731408       </t>
  </si>
  <si>
    <t>SAMEA4731409       </t>
  </si>
  <si>
    <t>SAMEA4731410       </t>
  </si>
  <si>
    <t>SAMEA4731411       </t>
  </si>
  <si>
    <t>SAMEA4731412       </t>
  </si>
  <si>
    <t>SAMEA4731413       </t>
  </si>
  <si>
    <t>SAMEA4731414       </t>
  </si>
  <si>
    <t>SAMEA4731415       </t>
  </si>
  <si>
    <t>SAMEA4731416       </t>
  </si>
  <si>
    <t>SAMEA4731417       </t>
  </si>
  <si>
    <t>proportion.vector</t>
  </si>
  <si>
    <t>total.reads</t>
  </si>
  <si>
    <t>total.inserts</t>
  </si>
  <si>
    <t>unique.insertion.sites</t>
  </si>
  <si>
    <t>proportion.unique</t>
  </si>
  <si>
    <t>genomic.insertions</t>
  </si>
  <si>
    <t>vector.insertions</t>
  </si>
  <si>
    <t>LG1 + LG2</t>
  </si>
  <si>
    <t>LG3 + LG4</t>
  </si>
  <si>
    <t>LG7 + LG8</t>
  </si>
  <si>
    <t>HL-B</t>
  </si>
  <si>
    <t>HL-D</t>
  </si>
  <si>
    <t>Averages</t>
  </si>
  <si>
    <t>HMM.datapoints</t>
  </si>
  <si>
    <t>min.HMM</t>
  </si>
  <si>
    <t>mx.HMM</t>
  </si>
  <si>
    <t>mean.HMM</t>
  </si>
  <si>
    <t>median.HMM</t>
  </si>
  <si>
    <t>HMM.coverage</t>
  </si>
  <si>
    <t>Malecki2016.KO.colony.size</t>
  </si>
  <si>
    <t>Sideri2015.barseq</t>
  </si>
  <si>
    <t>Kim2010.barseq</t>
  </si>
  <si>
    <t>ipkm</t>
  </si>
  <si>
    <t>uipkm</t>
  </si>
  <si>
    <t>mean.phylop</t>
  </si>
  <si>
    <t>diversity.S</t>
  </si>
  <si>
    <t>diversity.Pi</t>
  </si>
  <si>
    <t>diversity.Theta</t>
  </si>
  <si>
    <t>diversity.Tajima_D</t>
  </si>
  <si>
    <t>SPBTRNAARG.06</t>
  </si>
  <si>
    <t>SPBTRNAASP.05</t>
  </si>
  <si>
    <t>mean.HMM etc</t>
  </si>
  <si>
    <t>Minimum, maximum, mean and median HMM state</t>
  </si>
  <si>
    <t>rpkm etc</t>
  </si>
  <si>
    <t xml:space="preserve">RPKM values are from Atkinson et al: PMID: 29914874 </t>
  </si>
  <si>
    <t>diversity data</t>
  </si>
  <si>
    <t>From Jeffares 2015 PMID: 25665008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</si>
</sst>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theme="1"/>
      <name val="Arial"/>
      <family val="2"/>
    </font>
    <font>
      <b/>
      <sz val="12"/>
      <color theme="1"/>
      <name val="Arial"/>
    </font>
    <font>
      <i/>
      <sz val="12"/>
      <color theme="1"/>
      <name val="Arial"/>
    </font>
    <font>
      <b/>
      <i/>
      <sz val="12"/>
      <color theme="1"/>
      <name val="Arial"/>
    </font>
    <font>
      <b/>
      <sz val="12"/>
      <color rgb="FF000000"/>
      <name val="Arial"/>
    </font>
    <font>
      <b/>
      <sz val="12"/>
      <name val="Arial"/>
    </font>
    <font>
      <sz val="12"/>
      <color rgb="FF00000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 Hebrew"/>
      <charset val="177"/>
    </font>
    <font>
      <sz val="11"/>
      <color rgb="FF000000"/>
      <name val="Arial"/>
    </font>
    <font>
      <sz val="11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  <font>
      <b/>
      <sz val="18"/>
      <color theme="1"/>
      <name val="Courie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0" fontId="2" fillId="0" borderId="0"/>
    <xf numFmtId="0" fontId="1" fillId="0" borderId="0"/>
    <xf numFmtId="0" fontId="3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11" fontId="3" fillId="0" borderId="0" xfId="0" applyNumberFormat="1" applyFont="1" applyAlignment="1">
      <alignment vertical="top"/>
    </xf>
    <xf numFmtId="0" fontId="7" fillId="0" borderId="0" xfId="1" applyFont="1" applyAlignment="1">
      <alignment horizontal="left" vertical="top"/>
    </xf>
    <xf numFmtId="3" fontId="9" fillId="0" borderId="0" xfId="1" applyNumberFormat="1" applyFont="1" applyAlignment="1">
      <alignment horizontal="left" vertical="top"/>
    </xf>
    <xf numFmtId="164" fontId="9" fillId="0" borderId="0" xfId="1" applyNumberFormat="1" applyFont="1" applyAlignment="1">
      <alignment horizontal="left" vertical="top"/>
    </xf>
    <xf numFmtId="0" fontId="3" fillId="0" borderId="0" xfId="0" applyFont="1"/>
    <xf numFmtId="0" fontId="12" fillId="0" borderId="0" xfId="0" applyFont="1" applyAlignment="1">
      <alignment horizontal="left" vertical="top"/>
    </xf>
    <xf numFmtId="0" fontId="13" fillId="0" borderId="1" xfId="1" applyFont="1" applyBorder="1" applyAlignment="1">
      <alignment horizontal="left" vertical="top"/>
    </xf>
    <xf numFmtId="3" fontId="13" fillId="0" borderId="1" xfId="1" applyNumberFormat="1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/>
    <xf numFmtId="0" fontId="9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4" fillId="0" borderId="0" xfId="0" applyFont="1"/>
    <xf numFmtId="3" fontId="13" fillId="0" borderId="0" xfId="1" applyNumberFormat="1" applyFont="1" applyBorder="1" applyAlignment="1">
      <alignment horizontal="left" vertical="top"/>
    </xf>
    <xf numFmtId="165" fontId="3" fillId="0" borderId="0" xfId="0" applyNumberFormat="1" applyFont="1"/>
    <xf numFmtId="3" fontId="3" fillId="0" borderId="0" xfId="0" applyNumberFormat="1" applyFont="1"/>
    <xf numFmtId="3" fontId="7" fillId="0" borderId="1" xfId="0" applyNumberFormat="1" applyFont="1" applyBorder="1" applyAlignment="1">
      <alignment horizontal="left" vertical="top"/>
    </xf>
    <xf numFmtId="0" fontId="7" fillId="0" borderId="2" xfId="1" applyFont="1" applyBorder="1" applyAlignment="1">
      <alignment horizontal="left" vertical="top"/>
    </xf>
    <xf numFmtId="0" fontId="9" fillId="0" borderId="2" xfId="1" applyFont="1" applyBorder="1" applyAlignment="1">
      <alignment horizontal="left" vertical="top"/>
    </xf>
    <xf numFmtId="3" fontId="8" fillId="0" borderId="2" xfId="1" applyNumberFormat="1" applyFont="1" applyBorder="1" applyAlignment="1">
      <alignment horizontal="left" vertical="top"/>
    </xf>
    <xf numFmtId="165" fontId="8" fillId="0" borderId="2" xfId="1" applyNumberFormat="1" applyFont="1" applyBorder="1" applyAlignment="1">
      <alignment horizontal="left" vertical="top"/>
    </xf>
    <xf numFmtId="0" fontId="9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1" fontId="0" fillId="0" borderId="0" xfId="0" applyNumberFormat="1"/>
  </cellXfs>
  <cellStyles count="32">
    <cellStyle name="Followed Hyperlink" xfId="13" builtinId="9" hidden="1"/>
    <cellStyle name="Followed Hyperlink" xfId="15" builtinId="9" hidden="1"/>
    <cellStyle name="Followed Hyperlink" xfId="19" builtinId="9" hidden="1"/>
    <cellStyle name="Followed Hyperlink" xfId="17" builtinId="9" hidden="1"/>
    <cellStyle name="Followed Hyperlink" xfId="9" builtinId="9" hidden="1"/>
    <cellStyle name="Followed Hyperlink" xfId="11" builtinId="9" hidden="1"/>
    <cellStyle name="Followed Hyperlink" xfId="7" builtinId="9" hidden="1"/>
    <cellStyle name="Followed Hyperlink" xfId="5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Hyperlink" xfId="16" builtinId="8" hidden="1"/>
    <cellStyle name="Hyperlink" xfId="18" builtinId="8" hidden="1"/>
    <cellStyle name="Hyperlink" xfId="10" builtinId="8" hidden="1"/>
    <cellStyle name="Hyperlink" xfId="12" builtinId="8" hidden="1"/>
    <cellStyle name="Hyperlink" xfId="14" builtinId="8" hidden="1"/>
    <cellStyle name="Hyperlink" xfId="6" builtinId="8" hidden="1"/>
    <cellStyle name="Hyperlink" xfId="8" builtinId="8" hidden="1"/>
    <cellStyle name="Hyperlink" xfId="4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theme" Target="theme/theme1.xml"/><Relationship Id="rId9" Type="http://schemas.openxmlformats.org/officeDocument/2006/relationships/connections" Target="connections.xml"/><Relationship Id="rId1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cbtdje/Library/Containers/com.apple.mail/Data/Library/Mail%20Downloads/726AAA35-BEBA-4DA0-939A-5C4FB520DBDA/misc-tables-all-data-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cbtdje/Google%20Drive/research/hermes/misc-tables-all-data-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data summary"/>
      <sheetName val="summary"/>
      <sheetName val="Rachel readcounts"/>
      <sheetName val="Rachel insertions"/>
      <sheetName val="plot"/>
      <sheetName val="data-summary.txt"/>
      <sheetName val="naming"/>
      <sheetName val="data-summary"/>
      <sheetName val="simple-data sum"/>
      <sheetName val="counts by annotation"/>
      <sheetName val="data sum by lib"/>
    </sheetNames>
    <sheetDataSet>
      <sheetData sheetId="0" refreshError="1">
        <row r="1">
          <cell r="J1">
            <v>12591251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data summary"/>
      <sheetName val="summary"/>
      <sheetName val="Rachel readcounts"/>
      <sheetName val="Rachel insertions"/>
      <sheetName val="plot"/>
      <sheetName val="data-summary.txt"/>
      <sheetName val="naming"/>
      <sheetName val="data-summary"/>
      <sheetName val="Sheet1"/>
      <sheetName val="simple-data sum"/>
      <sheetName val="counts by annotation"/>
      <sheetName val="data sum by lib"/>
      <sheetName val="hmm runs"/>
      <sheetName val="hmm test10"/>
      <sheetName val="hmm13"/>
      <sheetName val="gene anlysis correlations"/>
    </sheetNames>
    <sheetDataSet>
      <sheetData sheetId="0">
        <row r="1">
          <cell r="J1">
            <v>12591251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queryTables/queryTable1.xml><?xml version="1.0" encoding="utf-8"?>
<queryTable xmlns="http://schemas.openxmlformats.org/spreadsheetml/2006/main" name="protein-coding-gene-stats-clean.2018-12-1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zoomScale="143" zoomScaleNormal="143" zoomScalePageLayoutView="143" workbookViewId="0">
      <selection activeCell="D13" sqref="D13"/>
    </sheetView>
  </sheetViews>
  <sheetFormatPr baseColWidth="10" defaultColWidth="12" defaultRowHeight="16" x14ac:dyDescent="0.2"/>
  <cols>
    <col min="1" max="1" width="26.33203125" style="1" bestFit="1" customWidth="1"/>
    <col min="2" max="2" width="14.5" style="1" bestFit="1" customWidth="1"/>
    <col min="3" max="3" width="11.1640625" style="1" bestFit="1" customWidth="1"/>
    <col min="4" max="4" width="12.5" style="1" bestFit="1" customWidth="1"/>
    <col min="5" max="5" width="21.83203125" style="1" bestFit="1" customWidth="1"/>
    <col min="6" max="6" width="18.33203125" style="1" bestFit="1" customWidth="1"/>
    <col min="7" max="7" width="19.5" style="1" bestFit="1" customWidth="1"/>
    <col min="8" max="8" width="17.1640625" style="1" bestFit="1" customWidth="1"/>
    <col min="9" max="9" width="17.83203125" style="1" bestFit="1" customWidth="1"/>
    <col min="10" max="10" width="18.83203125" style="1" customWidth="1"/>
    <col min="11" max="12" width="12" style="1"/>
    <col min="13" max="13" width="29.6640625" style="1" bestFit="1" customWidth="1"/>
    <col min="14" max="15" width="10.5" style="1" bestFit="1" customWidth="1"/>
    <col min="16" max="16" width="13.33203125" style="1" bestFit="1" customWidth="1"/>
    <col min="17" max="16384" width="12" style="1"/>
  </cols>
  <sheetData>
    <row r="1" spans="1:13" x14ac:dyDescent="0.2">
      <c r="A1" s="2" t="s">
        <v>0</v>
      </c>
    </row>
    <row r="2" spans="1:13" x14ac:dyDescent="0.2">
      <c r="A2" s="3" t="s">
        <v>1</v>
      </c>
    </row>
    <row r="4" spans="1:13" x14ac:dyDescent="0.2">
      <c r="A4" s="37" t="s">
        <v>2</v>
      </c>
      <c r="B4" s="37"/>
      <c r="C4" s="37"/>
      <c r="D4" s="37"/>
      <c r="E4" s="37"/>
      <c r="F4" s="37"/>
      <c r="G4" s="20"/>
      <c r="H4" s="20"/>
      <c r="I4" s="20"/>
      <c r="J4" s="20"/>
    </row>
    <row r="5" spans="1:13" ht="23" x14ac:dyDescent="0.25">
      <c r="A5" s="8" t="s">
        <v>3</v>
      </c>
      <c r="B5" s="27" t="s">
        <v>4</v>
      </c>
      <c r="C5" s="27" t="s">
        <v>8570</v>
      </c>
      <c r="D5" s="27" t="s">
        <v>8571</v>
      </c>
      <c r="E5" s="27" t="s">
        <v>8572</v>
      </c>
      <c r="F5" s="27" t="s">
        <v>8573</v>
      </c>
      <c r="G5" s="27" t="s">
        <v>8574</v>
      </c>
      <c r="H5" s="27" t="s">
        <v>8575</v>
      </c>
      <c r="I5" s="27" t="s">
        <v>8569</v>
      </c>
      <c r="J5" s="2"/>
      <c r="K5" s="2"/>
      <c r="L5" s="2"/>
      <c r="M5" s="26"/>
    </row>
    <row r="6" spans="1:13" ht="22" customHeight="1" x14ac:dyDescent="0.25">
      <c r="A6" s="36" t="s">
        <v>8576</v>
      </c>
      <c r="B6" s="11" t="s">
        <v>5</v>
      </c>
      <c r="C6" s="30">
        <v>1507513</v>
      </c>
      <c r="D6" s="30">
        <v>966275</v>
      </c>
      <c r="E6" s="30">
        <v>113152</v>
      </c>
      <c r="F6" s="29">
        <v>0.1171</v>
      </c>
      <c r="G6" s="30">
        <v>624097</v>
      </c>
      <c r="H6" s="30">
        <v>342178</v>
      </c>
      <c r="I6" s="29">
        <f>H6/D6</f>
        <v>0.35412072132674444</v>
      </c>
      <c r="J6" s="9"/>
      <c r="K6" s="12"/>
      <c r="M6" s="26"/>
    </row>
    <row r="7" spans="1:13" ht="22" customHeight="1" x14ac:dyDescent="0.25">
      <c r="A7" s="36"/>
      <c r="B7" s="11" t="s">
        <v>6</v>
      </c>
      <c r="C7" s="30">
        <v>5375975</v>
      </c>
      <c r="D7" s="30">
        <v>3302294</v>
      </c>
      <c r="E7" s="30">
        <v>193795</v>
      </c>
      <c r="F7" s="29">
        <v>5.8700000000000002E-2</v>
      </c>
      <c r="G7" s="30">
        <v>2135849</v>
      </c>
      <c r="H7" s="30">
        <v>1166445</v>
      </c>
      <c r="I7" s="29">
        <f t="shared" ref="I7:I21" si="0">H7/D7</f>
        <v>0.353222638565797</v>
      </c>
      <c r="J7" s="9"/>
      <c r="K7" s="12"/>
      <c r="M7" s="26"/>
    </row>
    <row r="8" spans="1:13" ht="23" x14ac:dyDescent="0.25">
      <c r="A8" s="36" t="s">
        <v>8577</v>
      </c>
      <c r="B8" s="11" t="s">
        <v>7</v>
      </c>
      <c r="C8" s="30">
        <v>1770789</v>
      </c>
      <c r="D8" s="30">
        <v>1126182</v>
      </c>
      <c r="E8" s="30">
        <v>110363</v>
      </c>
      <c r="F8" s="29">
        <v>9.8000000000000004E-2</v>
      </c>
      <c r="G8" s="30">
        <v>662967</v>
      </c>
      <c r="H8" s="30">
        <v>463215</v>
      </c>
      <c r="I8" s="29">
        <f t="shared" si="0"/>
        <v>0.41131451221916171</v>
      </c>
      <c r="J8" s="9"/>
      <c r="M8" s="26"/>
    </row>
    <row r="9" spans="1:13" ht="23" x14ac:dyDescent="0.25">
      <c r="A9" s="36"/>
      <c r="B9" s="11" t="s">
        <v>8</v>
      </c>
      <c r="C9" s="30">
        <v>6718097</v>
      </c>
      <c r="D9" s="30">
        <v>4098752</v>
      </c>
      <c r="E9" s="30">
        <v>197754</v>
      </c>
      <c r="F9" s="29">
        <v>4.82E-2</v>
      </c>
      <c r="G9" s="30">
        <v>2408958</v>
      </c>
      <c r="H9" s="30">
        <v>1689794</v>
      </c>
      <c r="I9" s="29">
        <f t="shared" si="0"/>
        <v>0.41227036912699278</v>
      </c>
      <c r="J9" s="9"/>
      <c r="M9" s="26"/>
    </row>
    <row r="10" spans="1:13" ht="23" x14ac:dyDescent="0.25">
      <c r="A10" s="36" t="s">
        <v>8578</v>
      </c>
      <c r="B10" s="11" t="s">
        <v>9</v>
      </c>
      <c r="C10" s="30">
        <v>897124</v>
      </c>
      <c r="D10" s="30">
        <v>668780</v>
      </c>
      <c r="E10" s="30">
        <v>71681</v>
      </c>
      <c r="F10" s="29">
        <v>0.1072</v>
      </c>
      <c r="G10" s="30">
        <v>652065</v>
      </c>
      <c r="H10" s="30">
        <v>16715</v>
      </c>
      <c r="I10" s="29">
        <f t="shared" si="0"/>
        <v>2.4993271329884267E-2</v>
      </c>
      <c r="J10" s="9"/>
      <c r="M10" s="26"/>
    </row>
    <row r="11" spans="1:13" ht="23" x14ac:dyDescent="0.25">
      <c r="A11" s="36"/>
      <c r="B11" s="11" t="s">
        <v>10</v>
      </c>
      <c r="C11" s="30">
        <v>3342831</v>
      </c>
      <c r="D11" s="30">
        <v>2360090</v>
      </c>
      <c r="E11" s="30">
        <v>130796</v>
      </c>
      <c r="F11" s="29">
        <v>5.5399999999999998E-2</v>
      </c>
      <c r="G11" s="30">
        <v>2301599</v>
      </c>
      <c r="H11" s="30">
        <v>58491</v>
      </c>
      <c r="I11" s="29">
        <f t="shared" si="0"/>
        <v>2.4783376905118025E-2</v>
      </c>
      <c r="J11" s="9"/>
      <c r="M11" s="26"/>
    </row>
    <row r="12" spans="1:13" ht="23" x14ac:dyDescent="0.25">
      <c r="A12" s="36" t="s">
        <v>11</v>
      </c>
      <c r="B12" s="11" t="s">
        <v>12</v>
      </c>
      <c r="C12" s="30">
        <v>2074327</v>
      </c>
      <c r="D12" s="30">
        <v>1322780</v>
      </c>
      <c r="E12" s="30">
        <v>134930</v>
      </c>
      <c r="F12" s="29">
        <v>0.10199999999999999</v>
      </c>
      <c r="G12" s="30">
        <v>1286102</v>
      </c>
      <c r="H12" s="30">
        <v>36678</v>
      </c>
      <c r="I12" s="29">
        <f t="shared" si="0"/>
        <v>2.7727966857678525E-2</v>
      </c>
      <c r="J12" s="9"/>
      <c r="M12" s="26"/>
    </row>
    <row r="13" spans="1:13" ht="23" x14ac:dyDescent="0.25">
      <c r="A13" s="36"/>
      <c r="B13" s="11" t="s">
        <v>13</v>
      </c>
      <c r="C13" s="30">
        <v>4842477</v>
      </c>
      <c r="D13" s="30">
        <v>2861102</v>
      </c>
      <c r="E13" s="30">
        <v>172390</v>
      </c>
      <c r="F13" s="29">
        <v>6.0299999999999999E-2</v>
      </c>
      <c r="G13" s="30">
        <v>2780889</v>
      </c>
      <c r="H13" s="30">
        <v>80213</v>
      </c>
      <c r="I13" s="29">
        <f t="shared" si="0"/>
        <v>2.8035700929222376E-2</v>
      </c>
      <c r="J13" s="9"/>
      <c r="M13" s="26"/>
    </row>
    <row r="14" spans="1:13" ht="23" x14ac:dyDescent="0.25">
      <c r="A14" s="36" t="s">
        <v>14</v>
      </c>
      <c r="B14" s="11" t="s">
        <v>15</v>
      </c>
      <c r="C14" s="30">
        <v>1983459</v>
      </c>
      <c r="D14" s="30">
        <v>1120068</v>
      </c>
      <c r="E14" s="30">
        <v>154887</v>
      </c>
      <c r="F14" s="29">
        <v>0.13830000000000001</v>
      </c>
      <c r="G14" s="30">
        <v>1081475</v>
      </c>
      <c r="H14" s="30">
        <v>38593</v>
      </c>
      <c r="I14" s="29">
        <f t="shared" si="0"/>
        <v>3.4455943746272547E-2</v>
      </c>
      <c r="J14" s="9"/>
      <c r="M14" s="26"/>
    </row>
    <row r="15" spans="1:13" ht="23" x14ac:dyDescent="0.25">
      <c r="A15" s="36"/>
      <c r="B15" s="11" t="s">
        <v>16</v>
      </c>
      <c r="C15" s="30">
        <v>5233867</v>
      </c>
      <c r="D15" s="30">
        <v>2640987</v>
      </c>
      <c r="E15" s="30">
        <v>214128</v>
      </c>
      <c r="F15" s="29">
        <v>8.1100000000000005E-2</v>
      </c>
      <c r="G15" s="30">
        <v>2550286</v>
      </c>
      <c r="H15" s="30">
        <v>90701</v>
      </c>
      <c r="I15" s="29">
        <f t="shared" si="0"/>
        <v>3.4343599570917996E-2</v>
      </c>
      <c r="J15" s="9"/>
      <c r="M15" s="26"/>
    </row>
    <row r="16" spans="1:13" ht="23" x14ac:dyDescent="0.25">
      <c r="A16" s="36" t="s">
        <v>8579</v>
      </c>
      <c r="B16" s="11" t="s">
        <v>17</v>
      </c>
      <c r="C16" s="30">
        <v>1249659</v>
      </c>
      <c r="D16" s="30">
        <v>1024078</v>
      </c>
      <c r="E16" s="30">
        <v>241870</v>
      </c>
      <c r="F16" s="29">
        <v>0.23619999999999999</v>
      </c>
      <c r="G16" s="30">
        <v>977982</v>
      </c>
      <c r="H16" s="30">
        <v>46096</v>
      </c>
      <c r="I16" s="29">
        <f t="shared" si="0"/>
        <v>4.501219633660717E-2</v>
      </c>
      <c r="J16" s="9"/>
      <c r="M16" s="26"/>
    </row>
    <row r="17" spans="1:13" ht="23" x14ac:dyDescent="0.25">
      <c r="A17" s="36"/>
      <c r="B17" s="11" t="s">
        <v>18</v>
      </c>
      <c r="C17" s="30">
        <v>4984174</v>
      </c>
      <c r="D17" s="30">
        <v>3858776</v>
      </c>
      <c r="E17" s="30">
        <v>470980</v>
      </c>
      <c r="F17" s="29">
        <v>0.1221</v>
      </c>
      <c r="G17" s="30">
        <v>3685739</v>
      </c>
      <c r="H17" s="30">
        <v>173037</v>
      </c>
      <c r="I17" s="29">
        <f t="shared" si="0"/>
        <v>4.4842457815638948E-2</v>
      </c>
      <c r="J17" s="9"/>
      <c r="M17" s="26"/>
    </row>
    <row r="18" spans="1:13" ht="23" x14ac:dyDescent="0.25">
      <c r="A18" s="36" t="s">
        <v>8580</v>
      </c>
      <c r="B18" s="11" t="s">
        <v>19</v>
      </c>
      <c r="C18" s="30">
        <v>1275625</v>
      </c>
      <c r="D18" s="30">
        <v>984723</v>
      </c>
      <c r="E18" s="30">
        <v>175482</v>
      </c>
      <c r="F18" s="29">
        <v>0.1782</v>
      </c>
      <c r="G18" s="30">
        <v>940258</v>
      </c>
      <c r="H18" s="30">
        <v>44465</v>
      </c>
      <c r="I18" s="29">
        <f t="shared" si="0"/>
        <v>4.515483034315234E-2</v>
      </c>
      <c r="J18" s="9"/>
      <c r="M18" s="26"/>
    </row>
    <row r="19" spans="1:13" ht="23" x14ac:dyDescent="0.25">
      <c r="A19" s="36"/>
      <c r="B19" s="11" t="s">
        <v>20</v>
      </c>
      <c r="C19" s="30">
        <v>5411286</v>
      </c>
      <c r="D19" s="30">
        <v>3884519</v>
      </c>
      <c r="E19" s="30">
        <v>348480</v>
      </c>
      <c r="F19" s="29">
        <v>8.9700000000000002E-2</v>
      </c>
      <c r="G19" s="30">
        <v>3709871</v>
      </c>
      <c r="H19" s="30">
        <v>174648</v>
      </c>
      <c r="I19" s="29">
        <f t="shared" si="0"/>
        <v>4.4960006631451666E-2</v>
      </c>
      <c r="J19" s="9"/>
      <c r="M19" s="26"/>
    </row>
    <row r="20" spans="1:13" ht="23" x14ac:dyDescent="0.25">
      <c r="A20" s="19" t="s">
        <v>21</v>
      </c>
      <c r="B20" s="11" t="s">
        <v>22</v>
      </c>
      <c r="C20" s="30">
        <v>2489588</v>
      </c>
      <c r="D20" s="30">
        <v>494817</v>
      </c>
      <c r="E20" s="30">
        <v>15754</v>
      </c>
      <c r="F20" s="29">
        <v>3.1800000000000002E-2</v>
      </c>
      <c r="G20" s="30">
        <v>493601</v>
      </c>
      <c r="H20" s="30">
        <v>1216</v>
      </c>
      <c r="I20" s="29">
        <f t="shared" si="0"/>
        <v>2.4574741773221213E-3</v>
      </c>
      <c r="J20" s="9"/>
      <c r="M20" s="26"/>
    </row>
    <row r="21" spans="1:13" x14ac:dyDescent="0.2">
      <c r="A21" s="19" t="s">
        <v>23</v>
      </c>
      <c r="B21" s="11" t="s">
        <v>24</v>
      </c>
      <c r="C21" s="30">
        <v>3210462</v>
      </c>
      <c r="D21" s="30">
        <v>455007</v>
      </c>
      <c r="E21" s="30">
        <v>17399</v>
      </c>
      <c r="F21" s="29">
        <v>3.8199999999999998E-2</v>
      </c>
      <c r="G21" s="30">
        <v>453568</v>
      </c>
      <c r="H21" s="30">
        <v>1439</v>
      </c>
      <c r="I21" s="29">
        <f t="shared" si="0"/>
        <v>3.162588707426479E-3</v>
      </c>
      <c r="J21" s="9"/>
      <c r="M21" s="11"/>
    </row>
    <row r="22" spans="1:13" x14ac:dyDescent="0.2">
      <c r="A22" s="19"/>
      <c r="B22" s="11"/>
      <c r="C22" s="30"/>
      <c r="D22" s="30"/>
      <c r="E22" s="30"/>
      <c r="F22" s="29"/>
      <c r="G22" s="30"/>
      <c r="H22" s="30"/>
      <c r="I22" s="29"/>
      <c r="J22" s="9"/>
      <c r="M22" s="11"/>
    </row>
    <row r="23" spans="1:13" x14ac:dyDescent="0.2">
      <c r="A23" s="32" t="s">
        <v>8581</v>
      </c>
      <c r="B23" s="33"/>
      <c r="C23" s="34">
        <f t="shared" ref="C23:I23" si="1">AVERAGE(C6:C21)</f>
        <v>3272953.3125</v>
      </c>
      <c r="D23" s="34">
        <f t="shared" si="1"/>
        <v>1948076.875</v>
      </c>
      <c r="E23" s="34">
        <f t="shared" si="1"/>
        <v>172740.0625</v>
      </c>
      <c r="F23" s="35">
        <f t="shared" si="1"/>
        <v>9.7656250000000014E-2</v>
      </c>
      <c r="G23" s="34">
        <f t="shared" si="1"/>
        <v>1671581.625</v>
      </c>
      <c r="H23" s="34">
        <f t="shared" si="1"/>
        <v>276495.25</v>
      </c>
      <c r="I23" s="35">
        <f t="shared" si="1"/>
        <v>0.11817860341183679</v>
      </c>
      <c r="J23" s="10"/>
    </row>
    <row r="24" spans="1:13" ht="17" thickBot="1" x14ac:dyDescent="0.25">
      <c r="A24" s="13" t="s">
        <v>25</v>
      </c>
      <c r="B24" s="13"/>
      <c r="C24" s="14">
        <f>SUM(C6:C21)</f>
        <v>52367253</v>
      </c>
      <c r="D24" s="14">
        <f>SUM(D6:D21)</f>
        <v>31169230</v>
      </c>
      <c r="E24" s="14">
        <f>SUM(E6:E21)</f>
        <v>2763841</v>
      </c>
      <c r="F24" s="14"/>
      <c r="G24" s="14">
        <f>SUM(G6:G21)</f>
        <v>26745306</v>
      </c>
      <c r="H24" s="31">
        <v>52367253</v>
      </c>
      <c r="I24" s="14"/>
      <c r="J24" s="28"/>
    </row>
    <row r="30" spans="1:13" ht="23" x14ac:dyDescent="0.25">
      <c r="M30" s="26"/>
    </row>
    <row r="31" spans="1:13" ht="23" x14ac:dyDescent="0.25">
      <c r="M31" s="26"/>
    </row>
    <row r="32" spans="1:13" ht="23" x14ac:dyDescent="0.25">
      <c r="M32" s="26"/>
    </row>
    <row r="33" spans="13:13" ht="23" x14ac:dyDescent="0.25">
      <c r="M33" s="26"/>
    </row>
    <row r="34" spans="13:13" ht="23" x14ac:dyDescent="0.25">
      <c r="M34" s="26"/>
    </row>
    <row r="35" spans="13:13" ht="23" x14ac:dyDescent="0.25">
      <c r="M35" s="26"/>
    </row>
    <row r="36" spans="13:13" ht="23" x14ac:dyDescent="0.25">
      <c r="M36" s="26"/>
    </row>
    <row r="37" spans="13:13" ht="23" x14ac:dyDescent="0.25">
      <c r="M37" s="26"/>
    </row>
    <row r="38" spans="13:13" ht="23" x14ac:dyDescent="0.25">
      <c r="M38" s="26"/>
    </row>
    <row r="39" spans="13:13" ht="23" x14ac:dyDescent="0.25">
      <c r="M39" s="26"/>
    </row>
    <row r="40" spans="13:13" ht="23" x14ac:dyDescent="0.25">
      <c r="M40" s="26"/>
    </row>
    <row r="41" spans="13:13" ht="23" x14ac:dyDescent="0.25">
      <c r="M41" s="26"/>
    </row>
    <row r="42" spans="13:13" ht="23" x14ac:dyDescent="0.25">
      <c r="M42" s="26"/>
    </row>
    <row r="43" spans="13:13" ht="23" x14ac:dyDescent="0.25">
      <c r="M43" s="26"/>
    </row>
    <row r="44" spans="13:13" ht="23" x14ac:dyDescent="0.25">
      <c r="M44" s="26"/>
    </row>
    <row r="45" spans="13:13" ht="23" x14ac:dyDescent="0.25">
      <c r="M45" s="26"/>
    </row>
    <row r="46" spans="13:13" ht="23" x14ac:dyDescent="0.25">
      <c r="M46" s="26"/>
    </row>
  </sheetData>
  <sortState ref="M5:P20">
    <sortCondition ref="M5:M20"/>
  </sortState>
  <mergeCells count="8">
    <mergeCell ref="A16:A17"/>
    <mergeCell ref="A18:A19"/>
    <mergeCell ref="A14:A15"/>
    <mergeCell ref="A4:F4"/>
    <mergeCell ref="A6:A7"/>
    <mergeCell ref="A8:A9"/>
    <mergeCell ref="A10:A11"/>
    <mergeCell ref="A12:A13"/>
  </mergeCell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5487"/>
  <sheetViews>
    <sheetView tabSelected="1" topLeftCell="A15" zoomScale="154" zoomScaleNormal="154" zoomScalePageLayoutView="154" workbookViewId="0">
      <selection activeCell="H33" sqref="H33"/>
    </sheetView>
  </sheetViews>
  <sheetFormatPr baseColWidth="10" defaultRowHeight="16" x14ac:dyDescent="0.2"/>
  <cols>
    <col min="1" max="1" width="27.33203125" bestFit="1" customWidth="1"/>
    <col min="2" max="2" width="10.1640625" bestFit="1" customWidth="1"/>
    <col min="3" max="3" width="15" bestFit="1" customWidth="1"/>
    <col min="4" max="4" width="9.33203125" bestFit="1" customWidth="1"/>
    <col min="5" max="5" width="8.6640625" bestFit="1" customWidth="1"/>
    <col min="6" max="6" width="12.1640625" bestFit="1" customWidth="1"/>
    <col min="7" max="7" width="12.33203125" bestFit="1" customWidth="1"/>
    <col min="8" max="8" width="13.6640625" bestFit="1" customWidth="1"/>
    <col min="9" max="9" width="8.1640625" bestFit="1" customWidth="1"/>
    <col min="10" max="10" width="3.6640625" bestFit="1" customWidth="1"/>
    <col min="11" max="12" width="8.1640625" bestFit="1" customWidth="1"/>
    <col min="13" max="13" width="23.6640625" bestFit="1" customWidth="1"/>
    <col min="14" max="14" width="15.83203125" bestFit="1" customWidth="1"/>
    <col min="15" max="15" width="14.33203125" bestFit="1" customWidth="1"/>
    <col min="16" max="16" width="16.5" bestFit="1" customWidth="1"/>
    <col min="17" max="17" width="12.1640625" bestFit="1" customWidth="1"/>
    <col min="18" max="18" width="13.33203125" bestFit="1" customWidth="1"/>
    <col min="19" max="19" width="13" bestFit="1" customWidth="1"/>
    <col min="20" max="20" width="14.1640625" bestFit="1" customWidth="1"/>
    <col min="21" max="21" width="13.83203125" bestFit="1" customWidth="1"/>
    <col min="22" max="22" width="13.6640625" bestFit="1" customWidth="1"/>
    <col min="23" max="24" width="13.33203125" bestFit="1" customWidth="1"/>
    <col min="25" max="25" width="14.5" bestFit="1" customWidth="1"/>
    <col min="26" max="27" width="14.1640625" bestFit="1" customWidth="1"/>
    <col min="28" max="30" width="12.1640625" bestFit="1" customWidth="1"/>
    <col min="31" max="31" width="9.5" bestFit="1" customWidth="1"/>
    <col min="32" max="32" width="10.1640625" bestFit="1" customWidth="1"/>
    <col min="33" max="33" width="13.1640625" bestFit="1" customWidth="1"/>
    <col min="34" max="34" width="16.1640625" bestFit="1" customWidth="1"/>
  </cols>
  <sheetData>
    <row r="1" spans="1:1023 1025:2047 2049:3071 3073:4095 4097:5119 5121:6143 6145:7167 7169:8191 8193:9215 9217:10239 10241:11263 11265:12287 12289:13311 13313:14335 14337:15359 15361:16383" x14ac:dyDescent="0.2">
      <c r="A1" s="15" t="s">
        <v>26</v>
      </c>
      <c r="E1" s="16"/>
      <c r="G1" s="16"/>
      <c r="I1" s="16"/>
      <c r="K1" s="16"/>
      <c r="M1" s="16"/>
      <c r="O1" s="16"/>
      <c r="Q1" s="16"/>
      <c r="S1" s="16"/>
      <c r="U1" s="16"/>
      <c r="W1" s="16"/>
      <c r="Y1" s="16"/>
      <c r="AA1" s="16"/>
      <c r="AC1" s="16"/>
      <c r="AE1" s="16"/>
      <c r="AG1" s="16"/>
      <c r="AI1" s="16"/>
      <c r="AK1" s="16"/>
      <c r="AM1" s="16"/>
      <c r="AO1" s="16"/>
      <c r="AQ1" s="16"/>
      <c r="AS1" s="16"/>
      <c r="AU1" s="16"/>
      <c r="AW1" s="16"/>
      <c r="AY1" s="16"/>
      <c r="BA1" s="16"/>
      <c r="BC1" s="16"/>
      <c r="BE1" s="16"/>
      <c r="BG1" s="16"/>
      <c r="BI1" s="16"/>
      <c r="BK1" s="16"/>
      <c r="BM1" s="16"/>
      <c r="BO1" s="16"/>
      <c r="BQ1" s="16"/>
      <c r="BS1" s="16"/>
      <c r="BU1" s="16"/>
      <c r="BW1" s="16"/>
      <c r="BY1" s="16"/>
      <c r="CA1" s="16"/>
      <c r="CC1" s="16"/>
      <c r="CE1" s="16"/>
      <c r="CG1" s="16"/>
      <c r="CI1" s="16"/>
      <c r="CK1" s="16"/>
      <c r="CM1" s="16"/>
      <c r="CO1" s="16"/>
      <c r="CQ1" s="16"/>
      <c r="CS1" s="16"/>
      <c r="CU1" s="16"/>
      <c r="CW1" s="16"/>
      <c r="CY1" s="16"/>
      <c r="DA1" s="16"/>
      <c r="DC1" s="16"/>
      <c r="DE1" s="16"/>
      <c r="DG1" s="16"/>
      <c r="DI1" s="16"/>
      <c r="DK1" s="16"/>
      <c r="DM1" s="16"/>
      <c r="DO1" s="16"/>
      <c r="DQ1" s="16"/>
      <c r="DS1" s="16"/>
      <c r="DU1" s="16"/>
      <c r="DW1" s="16"/>
      <c r="DY1" s="16"/>
      <c r="EA1" s="16"/>
      <c r="EC1" s="16"/>
      <c r="EE1" s="16"/>
      <c r="EG1" s="16"/>
      <c r="EI1" s="16"/>
      <c r="EK1" s="16"/>
      <c r="EM1" s="16"/>
      <c r="EO1" s="16"/>
      <c r="EQ1" s="16"/>
      <c r="ES1" s="16"/>
      <c r="EU1" s="16"/>
      <c r="EW1" s="16"/>
      <c r="EY1" s="16"/>
      <c r="FA1" s="16"/>
      <c r="FC1" s="16"/>
      <c r="FE1" s="16"/>
      <c r="FG1" s="16"/>
      <c r="FI1" s="16"/>
      <c r="FK1" s="16"/>
      <c r="FM1" s="16"/>
      <c r="FO1" s="16"/>
      <c r="FQ1" s="16"/>
      <c r="FS1" s="16"/>
      <c r="FU1" s="16"/>
      <c r="FW1" s="16"/>
      <c r="FY1" s="16"/>
      <c r="GA1" s="16"/>
      <c r="GC1" s="16"/>
      <c r="GE1" s="16"/>
      <c r="GG1" s="16"/>
      <c r="GI1" s="16"/>
      <c r="GK1" s="16"/>
      <c r="GM1" s="16"/>
      <c r="GO1" s="16"/>
      <c r="GQ1" s="16"/>
      <c r="GS1" s="16"/>
      <c r="GU1" s="16"/>
      <c r="GW1" s="16"/>
      <c r="GY1" s="16"/>
      <c r="HA1" s="16"/>
      <c r="HC1" s="16"/>
      <c r="HE1" s="16"/>
      <c r="HG1" s="16"/>
      <c r="HI1" s="16"/>
      <c r="HK1" s="16"/>
      <c r="HM1" s="16"/>
      <c r="HO1" s="16"/>
      <c r="HQ1" s="16"/>
      <c r="HS1" s="16"/>
      <c r="HU1" s="16"/>
      <c r="HW1" s="16"/>
      <c r="HY1" s="16"/>
      <c r="IA1" s="16"/>
      <c r="IC1" s="16"/>
      <c r="IE1" s="16"/>
      <c r="IG1" s="16"/>
      <c r="II1" s="16"/>
      <c r="IK1" s="16"/>
      <c r="IM1" s="16"/>
      <c r="IO1" s="16"/>
      <c r="IQ1" s="16"/>
      <c r="IS1" s="16"/>
      <c r="IU1" s="16"/>
      <c r="IW1" s="16"/>
      <c r="IY1" s="16"/>
      <c r="JA1" s="16"/>
      <c r="JC1" s="16"/>
      <c r="JE1" s="16"/>
      <c r="JG1" s="16"/>
      <c r="JI1" s="16"/>
      <c r="JK1" s="16"/>
      <c r="JM1" s="16"/>
      <c r="JO1" s="16"/>
      <c r="JQ1" s="16"/>
      <c r="JS1" s="16"/>
      <c r="JU1" s="16"/>
      <c r="JW1" s="16"/>
      <c r="JY1" s="16"/>
      <c r="KA1" s="16"/>
      <c r="KC1" s="16"/>
      <c r="KE1" s="16"/>
      <c r="KG1" s="16"/>
      <c r="KI1" s="16"/>
      <c r="KK1" s="16"/>
      <c r="KM1" s="16"/>
      <c r="KO1" s="16"/>
      <c r="KQ1" s="16"/>
      <c r="KS1" s="16"/>
      <c r="KU1" s="16"/>
      <c r="KW1" s="16"/>
      <c r="KY1" s="16"/>
      <c r="LA1" s="16"/>
      <c r="LC1" s="16"/>
      <c r="LE1" s="16"/>
      <c r="LG1" s="16"/>
      <c r="LI1" s="16"/>
      <c r="LK1" s="16"/>
      <c r="LM1" s="16"/>
      <c r="LO1" s="16"/>
      <c r="LQ1" s="16"/>
      <c r="LS1" s="16"/>
      <c r="LU1" s="16"/>
      <c r="LW1" s="16"/>
      <c r="LY1" s="16"/>
      <c r="MA1" s="16"/>
      <c r="MC1" s="16"/>
      <c r="ME1" s="16"/>
      <c r="MG1" s="16"/>
      <c r="MI1" s="16"/>
      <c r="MK1" s="16"/>
      <c r="MM1" s="16"/>
      <c r="MO1" s="16"/>
      <c r="MQ1" s="16"/>
      <c r="MS1" s="16"/>
      <c r="MU1" s="16"/>
      <c r="MW1" s="16"/>
      <c r="MY1" s="16"/>
      <c r="NA1" s="16"/>
      <c r="NC1" s="16"/>
      <c r="NE1" s="16"/>
      <c r="NG1" s="16"/>
      <c r="NI1" s="16"/>
      <c r="NK1" s="16"/>
      <c r="NM1" s="16"/>
      <c r="NO1" s="16"/>
      <c r="NQ1" s="16"/>
      <c r="NS1" s="16"/>
      <c r="NU1" s="16"/>
      <c r="NW1" s="16"/>
      <c r="NY1" s="16"/>
      <c r="OA1" s="16"/>
      <c r="OC1" s="16"/>
      <c r="OE1" s="16"/>
      <c r="OG1" s="16"/>
      <c r="OI1" s="16"/>
      <c r="OK1" s="16"/>
      <c r="OM1" s="16"/>
      <c r="OO1" s="16"/>
      <c r="OQ1" s="16"/>
      <c r="OS1" s="16"/>
      <c r="OU1" s="16"/>
      <c r="OW1" s="16"/>
      <c r="OY1" s="16"/>
      <c r="PA1" s="16"/>
      <c r="PC1" s="16"/>
      <c r="PE1" s="16"/>
      <c r="PG1" s="16"/>
      <c r="PI1" s="16"/>
      <c r="PK1" s="16"/>
      <c r="PM1" s="16"/>
      <c r="PO1" s="16"/>
      <c r="PQ1" s="16"/>
      <c r="PS1" s="16"/>
      <c r="PU1" s="16"/>
      <c r="PW1" s="16"/>
      <c r="PY1" s="16"/>
      <c r="QA1" s="16"/>
      <c r="QC1" s="16"/>
      <c r="QE1" s="16"/>
      <c r="QG1" s="16"/>
      <c r="QI1" s="16"/>
      <c r="QK1" s="16"/>
      <c r="QM1" s="16"/>
      <c r="QO1" s="16"/>
      <c r="QQ1" s="16"/>
      <c r="QS1" s="16"/>
      <c r="QU1" s="16"/>
      <c r="QW1" s="16"/>
      <c r="QY1" s="16"/>
      <c r="RA1" s="16"/>
      <c r="RC1" s="16"/>
      <c r="RE1" s="16"/>
      <c r="RG1" s="16"/>
      <c r="RI1" s="16"/>
      <c r="RK1" s="16"/>
      <c r="RM1" s="16"/>
      <c r="RO1" s="16"/>
      <c r="RQ1" s="16"/>
      <c r="RS1" s="16"/>
      <c r="RU1" s="16"/>
      <c r="RW1" s="16"/>
      <c r="RY1" s="16"/>
      <c r="SA1" s="16"/>
      <c r="SC1" s="16"/>
      <c r="SE1" s="16"/>
      <c r="SG1" s="16"/>
      <c r="SI1" s="16"/>
      <c r="SK1" s="16"/>
      <c r="SM1" s="16"/>
      <c r="SO1" s="16"/>
      <c r="SQ1" s="16"/>
      <c r="SS1" s="16"/>
      <c r="SU1" s="16"/>
      <c r="SW1" s="16"/>
      <c r="SY1" s="16"/>
      <c r="TA1" s="16"/>
      <c r="TC1" s="16"/>
      <c r="TE1" s="16"/>
      <c r="TG1" s="16"/>
      <c r="TI1" s="16"/>
      <c r="TK1" s="16"/>
      <c r="TM1" s="16"/>
      <c r="TO1" s="16"/>
      <c r="TQ1" s="16"/>
      <c r="TS1" s="16"/>
      <c r="TU1" s="16"/>
      <c r="TW1" s="16"/>
      <c r="TY1" s="16"/>
      <c r="UA1" s="16"/>
      <c r="UC1" s="16"/>
      <c r="UE1" s="16"/>
      <c r="UG1" s="16"/>
      <c r="UI1" s="16"/>
      <c r="UK1" s="16"/>
      <c r="UM1" s="16"/>
      <c r="UO1" s="16"/>
      <c r="UQ1" s="16"/>
      <c r="US1" s="16"/>
      <c r="UU1" s="16"/>
      <c r="UW1" s="16"/>
      <c r="UY1" s="16"/>
      <c r="VA1" s="16"/>
      <c r="VC1" s="16"/>
      <c r="VE1" s="16"/>
      <c r="VG1" s="16"/>
      <c r="VI1" s="16"/>
      <c r="VK1" s="16"/>
      <c r="VM1" s="16"/>
      <c r="VO1" s="16"/>
      <c r="VQ1" s="16"/>
      <c r="VS1" s="16"/>
      <c r="VU1" s="16"/>
      <c r="VW1" s="16"/>
      <c r="VY1" s="16"/>
      <c r="WA1" s="16"/>
      <c r="WC1" s="16"/>
      <c r="WE1" s="16"/>
      <c r="WG1" s="16"/>
      <c r="WI1" s="16"/>
      <c r="WK1" s="16"/>
      <c r="WM1" s="16"/>
      <c r="WO1" s="16"/>
      <c r="WQ1" s="16"/>
      <c r="WS1" s="16"/>
      <c r="WU1" s="16"/>
      <c r="WW1" s="16"/>
      <c r="WY1" s="16"/>
      <c r="XA1" s="16"/>
      <c r="XC1" s="16"/>
      <c r="XE1" s="16"/>
      <c r="XG1" s="16"/>
      <c r="XI1" s="16"/>
      <c r="XK1" s="16"/>
      <c r="XM1" s="16"/>
      <c r="XO1" s="16"/>
      <c r="XQ1" s="16"/>
      <c r="XS1" s="16"/>
      <c r="XU1" s="16"/>
      <c r="XW1" s="16"/>
      <c r="XY1" s="16"/>
      <c r="YA1" s="16"/>
      <c r="YC1" s="16"/>
      <c r="YE1" s="16"/>
      <c r="YG1" s="16"/>
      <c r="YI1" s="16"/>
      <c r="YK1" s="16"/>
      <c r="YM1" s="16"/>
      <c r="YO1" s="16"/>
      <c r="YQ1" s="16"/>
      <c r="YS1" s="16"/>
      <c r="YU1" s="16"/>
      <c r="YW1" s="16"/>
      <c r="YY1" s="16"/>
      <c r="ZA1" s="16"/>
      <c r="ZC1" s="16"/>
      <c r="ZE1" s="16"/>
      <c r="ZG1" s="16"/>
      <c r="ZI1" s="16"/>
      <c r="ZK1" s="16"/>
      <c r="ZM1" s="16"/>
      <c r="ZO1" s="16"/>
      <c r="ZQ1" s="16"/>
      <c r="ZS1" s="16"/>
      <c r="ZU1" s="16"/>
      <c r="ZW1" s="16"/>
      <c r="ZY1" s="16"/>
      <c r="AAA1" s="16"/>
      <c r="AAC1" s="16"/>
      <c r="AAE1" s="16"/>
      <c r="AAG1" s="16"/>
      <c r="AAI1" s="16"/>
      <c r="AAK1" s="16"/>
      <c r="AAM1" s="16"/>
      <c r="AAO1" s="16"/>
      <c r="AAQ1" s="16"/>
      <c r="AAS1" s="16"/>
      <c r="AAU1" s="16"/>
      <c r="AAW1" s="16"/>
      <c r="AAY1" s="16"/>
      <c r="ABA1" s="16"/>
      <c r="ABC1" s="16"/>
      <c r="ABE1" s="16"/>
      <c r="ABG1" s="16"/>
      <c r="ABI1" s="16"/>
      <c r="ABK1" s="16"/>
      <c r="ABM1" s="16"/>
      <c r="ABO1" s="16"/>
      <c r="ABQ1" s="16"/>
      <c r="ABS1" s="16"/>
      <c r="ABU1" s="16"/>
      <c r="ABW1" s="16"/>
      <c r="ABY1" s="16"/>
      <c r="ACA1" s="16"/>
      <c r="ACC1" s="16"/>
      <c r="ACE1" s="16"/>
      <c r="ACG1" s="16"/>
      <c r="ACI1" s="16"/>
      <c r="ACK1" s="16"/>
      <c r="ACM1" s="16"/>
      <c r="ACO1" s="16"/>
      <c r="ACQ1" s="16"/>
      <c r="ACS1" s="16"/>
      <c r="ACU1" s="16"/>
      <c r="ACW1" s="16"/>
      <c r="ACY1" s="16"/>
      <c r="ADA1" s="16"/>
      <c r="ADC1" s="16"/>
      <c r="ADE1" s="16"/>
      <c r="ADG1" s="16"/>
      <c r="ADI1" s="16"/>
      <c r="ADK1" s="16"/>
      <c r="ADM1" s="16"/>
      <c r="ADO1" s="16"/>
      <c r="ADQ1" s="16"/>
      <c r="ADS1" s="16"/>
      <c r="ADU1" s="16"/>
      <c r="ADW1" s="16"/>
      <c r="ADY1" s="16"/>
      <c r="AEA1" s="16"/>
      <c r="AEC1" s="16"/>
      <c r="AEE1" s="16"/>
      <c r="AEG1" s="16"/>
      <c r="AEI1" s="16"/>
      <c r="AEK1" s="16"/>
      <c r="AEM1" s="16"/>
      <c r="AEO1" s="16"/>
      <c r="AEQ1" s="16"/>
      <c r="AES1" s="16"/>
      <c r="AEU1" s="16"/>
      <c r="AEW1" s="16"/>
      <c r="AEY1" s="16"/>
      <c r="AFA1" s="16"/>
      <c r="AFC1" s="16"/>
      <c r="AFE1" s="16"/>
      <c r="AFG1" s="16"/>
      <c r="AFI1" s="16"/>
      <c r="AFK1" s="16"/>
      <c r="AFM1" s="16"/>
      <c r="AFO1" s="16"/>
      <c r="AFQ1" s="16"/>
      <c r="AFS1" s="16"/>
      <c r="AFU1" s="16"/>
      <c r="AFW1" s="16"/>
      <c r="AFY1" s="16"/>
      <c r="AGA1" s="16"/>
      <c r="AGC1" s="16"/>
      <c r="AGE1" s="16"/>
      <c r="AGG1" s="16"/>
      <c r="AGI1" s="16"/>
      <c r="AGK1" s="16"/>
      <c r="AGM1" s="16"/>
      <c r="AGO1" s="16"/>
      <c r="AGQ1" s="16"/>
      <c r="AGS1" s="16"/>
      <c r="AGU1" s="16"/>
      <c r="AGW1" s="16"/>
      <c r="AGY1" s="16"/>
      <c r="AHA1" s="16"/>
      <c r="AHC1" s="16"/>
      <c r="AHE1" s="16"/>
      <c r="AHG1" s="16"/>
      <c r="AHI1" s="16"/>
      <c r="AHK1" s="16"/>
      <c r="AHM1" s="16"/>
      <c r="AHO1" s="16"/>
      <c r="AHQ1" s="16"/>
      <c r="AHS1" s="16"/>
      <c r="AHU1" s="16"/>
      <c r="AHW1" s="16"/>
      <c r="AHY1" s="16"/>
      <c r="AIA1" s="16"/>
      <c r="AIC1" s="16"/>
      <c r="AIE1" s="16"/>
      <c r="AIG1" s="16"/>
      <c r="AII1" s="16"/>
      <c r="AIK1" s="16"/>
      <c r="AIM1" s="16"/>
      <c r="AIO1" s="16"/>
      <c r="AIQ1" s="16"/>
      <c r="AIS1" s="16"/>
      <c r="AIU1" s="16"/>
      <c r="AIW1" s="16"/>
      <c r="AIY1" s="16"/>
      <c r="AJA1" s="16"/>
      <c r="AJC1" s="16"/>
      <c r="AJE1" s="16"/>
      <c r="AJG1" s="16"/>
      <c r="AJI1" s="16"/>
      <c r="AJK1" s="16"/>
      <c r="AJM1" s="16"/>
      <c r="AJO1" s="16"/>
      <c r="AJQ1" s="16"/>
      <c r="AJS1" s="16"/>
      <c r="AJU1" s="16"/>
      <c r="AJW1" s="16"/>
      <c r="AJY1" s="16"/>
      <c r="AKA1" s="16"/>
      <c r="AKC1" s="16"/>
      <c r="AKE1" s="16"/>
      <c r="AKG1" s="16"/>
      <c r="AKI1" s="16"/>
      <c r="AKK1" s="16"/>
      <c r="AKM1" s="16"/>
      <c r="AKO1" s="16"/>
      <c r="AKQ1" s="16"/>
      <c r="AKS1" s="16"/>
      <c r="AKU1" s="16"/>
      <c r="AKW1" s="16"/>
      <c r="AKY1" s="16"/>
      <c r="ALA1" s="16"/>
      <c r="ALC1" s="16"/>
      <c r="ALE1" s="16"/>
      <c r="ALG1" s="16"/>
      <c r="ALI1" s="16"/>
      <c r="ALK1" s="16"/>
      <c r="ALM1" s="16"/>
      <c r="ALO1" s="16"/>
      <c r="ALQ1" s="16"/>
      <c r="ALS1" s="16"/>
      <c r="ALU1" s="16"/>
      <c r="ALW1" s="16"/>
      <c r="ALY1" s="16"/>
      <c r="AMA1" s="16"/>
      <c r="AMC1" s="16"/>
      <c r="AME1" s="16"/>
      <c r="AMG1" s="16"/>
      <c r="AMI1" s="16"/>
      <c r="AMK1" s="16"/>
      <c r="AMM1" s="16"/>
      <c r="AMO1" s="16"/>
      <c r="AMQ1" s="16"/>
      <c r="AMS1" s="16"/>
      <c r="AMU1" s="16"/>
      <c r="AMW1" s="16"/>
      <c r="AMY1" s="16"/>
      <c r="ANA1" s="16"/>
      <c r="ANC1" s="16"/>
      <c r="ANE1" s="16"/>
      <c r="ANG1" s="16"/>
      <c r="ANI1" s="16"/>
      <c r="ANK1" s="16"/>
      <c r="ANM1" s="16"/>
      <c r="ANO1" s="16"/>
      <c r="ANQ1" s="16"/>
      <c r="ANS1" s="16"/>
      <c r="ANU1" s="16"/>
      <c r="ANW1" s="16"/>
      <c r="ANY1" s="16"/>
      <c r="AOA1" s="16"/>
      <c r="AOC1" s="16"/>
      <c r="AOE1" s="16"/>
      <c r="AOG1" s="16"/>
      <c r="AOI1" s="16"/>
      <c r="AOK1" s="16"/>
      <c r="AOM1" s="16"/>
      <c r="AOO1" s="16"/>
      <c r="AOQ1" s="16"/>
      <c r="AOS1" s="16"/>
      <c r="AOU1" s="16"/>
      <c r="AOW1" s="16"/>
      <c r="AOY1" s="16"/>
      <c r="APA1" s="16"/>
      <c r="APC1" s="16"/>
      <c r="APE1" s="16"/>
      <c r="APG1" s="16"/>
      <c r="API1" s="16"/>
      <c r="APK1" s="16"/>
      <c r="APM1" s="16"/>
      <c r="APO1" s="16"/>
      <c r="APQ1" s="16"/>
      <c r="APS1" s="16"/>
      <c r="APU1" s="16"/>
      <c r="APW1" s="16"/>
      <c r="APY1" s="16"/>
      <c r="AQA1" s="16"/>
      <c r="AQC1" s="16"/>
      <c r="AQE1" s="16"/>
      <c r="AQG1" s="16"/>
      <c r="AQI1" s="16"/>
      <c r="AQK1" s="16"/>
      <c r="AQM1" s="16"/>
      <c r="AQO1" s="16"/>
      <c r="AQQ1" s="16"/>
      <c r="AQS1" s="16"/>
      <c r="AQU1" s="16"/>
      <c r="AQW1" s="16"/>
      <c r="AQY1" s="16"/>
      <c r="ARA1" s="16"/>
      <c r="ARC1" s="16"/>
      <c r="ARE1" s="16"/>
      <c r="ARG1" s="16"/>
      <c r="ARI1" s="16"/>
      <c r="ARK1" s="16"/>
      <c r="ARM1" s="16"/>
      <c r="ARO1" s="16"/>
      <c r="ARQ1" s="16"/>
      <c r="ARS1" s="16"/>
      <c r="ARU1" s="16"/>
      <c r="ARW1" s="16"/>
      <c r="ARY1" s="16"/>
      <c r="ASA1" s="16"/>
      <c r="ASC1" s="16"/>
      <c r="ASE1" s="16"/>
      <c r="ASG1" s="16"/>
      <c r="ASI1" s="16"/>
      <c r="ASK1" s="16"/>
      <c r="ASM1" s="16"/>
      <c r="ASO1" s="16"/>
      <c r="ASQ1" s="16"/>
      <c r="ASS1" s="16"/>
      <c r="ASU1" s="16"/>
      <c r="ASW1" s="16"/>
      <c r="ASY1" s="16"/>
      <c r="ATA1" s="16"/>
      <c r="ATC1" s="16"/>
      <c r="ATE1" s="16"/>
      <c r="ATG1" s="16"/>
      <c r="ATI1" s="16"/>
      <c r="ATK1" s="16"/>
      <c r="ATM1" s="16"/>
      <c r="ATO1" s="16"/>
      <c r="ATQ1" s="16"/>
      <c r="ATS1" s="16"/>
      <c r="ATU1" s="16"/>
      <c r="ATW1" s="16"/>
      <c r="ATY1" s="16"/>
      <c r="AUA1" s="16"/>
      <c r="AUC1" s="16"/>
      <c r="AUE1" s="16"/>
      <c r="AUG1" s="16"/>
      <c r="AUI1" s="16"/>
      <c r="AUK1" s="16"/>
      <c r="AUM1" s="16"/>
      <c r="AUO1" s="16"/>
      <c r="AUQ1" s="16"/>
      <c r="AUS1" s="16"/>
      <c r="AUU1" s="16"/>
      <c r="AUW1" s="16"/>
      <c r="AUY1" s="16"/>
      <c r="AVA1" s="16"/>
      <c r="AVC1" s="16"/>
      <c r="AVE1" s="16"/>
      <c r="AVG1" s="16"/>
      <c r="AVI1" s="16"/>
      <c r="AVK1" s="16"/>
      <c r="AVM1" s="16"/>
      <c r="AVO1" s="16"/>
      <c r="AVQ1" s="16"/>
      <c r="AVS1" s="16"/>
      <c r="AVU1" s="16"/>
      <c r="AVW1" s="16"/>
      <c r="AVY1" s="16"/>
      <c r="AWA1" s="16"/>
      <c r="AWC1" s="16"/>
      <c r="AWE1" s="16"/>
      <c r="AWG1" s="16"/>
      <c r="AWI1" s="16"/>
      <c r="AWK1" s="16"/>
      <c r="AWM1" s="16"/>
      <c r="AWO1" s="16"/>
      <c r="AWQ1" s="16"/>
      <c r="AWS1" s="16"/>
      <c r="AWU1" s="16"/>
      <c r="AWW1" s="16"/>
      <c r="AWY1" s="16"/>
      <c r="AXA1" s="16"/>
      <c r="AXC1" s="16"/>
      <c r="AXE1" s="16"/>
      <c r="AXG1" s="16"/>
      <c r="AXI1" s="16"/>
      <c r="AXK1" s="16"/>
      <c r="AXM1" s="16"/>
      <c r="AXO1" s="16"/>
      <c r="AXQ1" s="16"/>
      <c r="AXS1" s="16"/>
      <c r="AXU1" s="16"/>
      <c r="AXW1" s="16"/>
      <c r="AXY1" s="16"/>
      <c r="AYA1" s="16"/>
      <c r="AYC1" s="16"/>
      <c r="AYE1" s="16"/>
      <c r="AYG1" s="16"/>
      <c r="AYI1" s="16"/>
      <c r="AYK1" s="16"/>
      <c r="AYM1" s="16"/>
      <c r="AYO1" s="16"/>
      <c r="AYQ1" s="16"/>
      <c r="AYS1" s="16"/>
      <c r="AYU1" s="16"/>
      <c r="AYW1" s="16"/>
      <c r="AYY1" s="16"/>
      <c r="AZA1" s="16"/>
      <c r="AZC1" s="16"/>
      <c r="AZE1" s="16"/>
      <c r="AZG1" s="16"/>
      <c r="AZI1" s="16"/>
      <c r="AZK1" s="16"/>
      <c r="AZM1" s="16"/>
      <c r="AZO1" s="16"/>
      <c r="AZQ1" s="16"/>
      <c r="AZS1" s="16"/>
      <c r="AZU1" s="16"/>
      <c r="AZW1" s="16"/>
      <c r="AZY1" s="16"/>
      <c r="BAA1" s="16"/>
      <c r="BAC1" s="16"/>
      <c r="BAE1" s="16"/>
      <c r="BAG1" s="16"/>
      <c r="BAI1" s="16"/>
      <c r="BAK1" s="16"/>
      <c r="BAM1" s="16"/>
      <c r="BAO1" s="16"/>
      <c r="BAQ1" s="16"/>
      <c r="BAS1" s="16"/>
      <c r="BAU1" s="16"/>
      <c r="BAW1" s="16"/>
      <c r="BAY1" s="16"/>
      <c r="BBA1" s="16"/>
      <c r="BBC1" s="16"/>
      <c r="BBE1" s="16"/>
      <c r="BBG1" s="16"/>
      <c r="BBI1" s="16"/>
      <c r="BBK1" s="16"/>
      <c r="BBM1" s="16"/>
      <c r="BBO1" s="16"/>
      <c r="BBQ1" s="16"/>
      <c r="BBS1" s="16"/>
      <c r="BBU1" s="16"/>
      <c r="BBW1" s="16"/>
      <c r="BBY1" s="16"/>
      <c r="BCA1" s="16"/>
      <c r="BCC1" s="16"/>
      <c r="BCE1" s="16"/>
      <c r="BCG1" s="16"/>
      <c r="BCI1" s="16"/>
      <c r="BCK1" s="16"/>
      <c r="BCM1" s="16"/>
      <c r="BCO1" s="16"/>
      <c r="BCQ1" s="16"/>
      <c r="BCS1" s="16"/>
      <c r="BCU1" s="16"/>
      <c r="BCW1" s="16"/>
      <c r="BCY1" s="16"/>
      <c r="BDA1" s="16"/>
      <c r="BDC1" s="16"/>
      <c r="BDE1" s="16"/>
      <c r="BDG1" s="16"/>
      <c r="BDI1" s="16"/>
      <c r="BDK1" s="16"/>
      <c r="BDM1" s="16"/>
      <c r="BDO1" s="16"/>
      <c r="BDQ1" s="16"/>
      <c r="BDS1" s="16"/>
      <c r="BDU1" s="16"/>
      <c r="BDW1" s="16"/>
      <c r="BDY1" s="16"/>
      <c r="BEA1" s="16"/>
      <c r="BEC1" s="16"/>
      <c r="BEE1" s="16"/>
      <c r="BEG1" s="16"/>
      <c r="BEI1" s="16"/>
      <c r="BEK1" s="16"/>
      <c r="BEM1" s="16"/>
      <c r="BEO1" s="16"/>
      <c r="BEQ1" s="16"/>
      <c r="BES1" s="16"/>
      <c r="BEU1" s="16"/>
      <c r="BEW1" s="16"/>
      <c r="BEY1" s="16"/>
      <c r="BFA1" s="16"/>
      <c r="BFC1" s="16"/>
      <c r="BFE1" s="16"/>
      <c r="BFG1" s="16"/>
      <c r="BFI1" s="16"/>
      <c r="BFK1" s="16"/>
      <c r="BFM1" s="16"/>
      <c r="BFO1" s="16"/>
      <c r="BFQ1" s="16"/>
      <c r="BFS1" s="16"/>
      <c r="BFU1" s="16"/>
      <c r="BFW1" s="16"/>
      <c r="BFY1" s="16"/>
      <c r="BGA1" s="16"/>
      <c r="BGC1" s="16"/>
      <c r="BGE1" s="16"/>
      <c r="BGG1" s="16"/>
      <c r="BGI1" s="16"/>
      <c r="BGK1" s="16"/>
      <c r="BGM1" s="16"/>
      <c r="BGO1" s="16"/>
      <c r="BGQ1" s="16"/>
      <c r="BGS1" s="16"/>
      <c r="BGU1" s="16"/>
      <c r="BGW1" s="16"/>
      <c r="BGY1" s="16"/>
      <c r="BHA1" s="16"/>
      <c r="BHC1" s="16"/>
      <c r="BHE1" s="16"/>
      <c r="BHG1" s="16"/>
      <c r="BHI1" s="16"/>
      <c r="BHK1" s="16"/>
      <c r="BHM1" s="16"/>
      <c r="BHO1" s="16"/>
      <c r="BHQ1" s="16"/>
      <c r="BHS1" s="16"/>
      <c r="BHU1" s="16"/>
      <c r="BHW1" s="16"/>
      <c r="BHY1" s="16"/>
      <c r="BIA1" s="16"/>
      <c r="BIC1" s="16"/>
      <c r="BIE1" s="16"/>
      <c r="BIG1" s="16"/>
      <c r="BII1" s="16"/>
      <c r="BIK1" s="16"/>
      <c r="BIM1" s="16"/>
      <c r="BIO1" s="16"/>
      <c r="BIQ1" s="16"/>
      <c r="BIS1" s="16"/>
      <c r="BIU1" s="16"/>
      <c r="BIW1" s="16"/>
      <c r="BIY1" s="16"/>
      <c r="BJA1" s="16"/>
      <c r="BJC1" s="16"/>
      <c r="BJE1" s="16"/>
      <c r="BJG1" s="16"/>
      <c r="BJI1" s="16"/>
      <c r="BJK1" s="16"/>
      <c r="BJM1" s="16"/>
      <c r="BJO1" s="16"/>
      <c r="BJQ1" s="16"/>
      <c r="BJS1" s="16"/>
      <c r="BJU1" s="16"/>
      <c r="BJW1" s="16"/>
      <c r="BJY1" s="16"/>
      <c r="BKA1" s="16"/>
      <c r="BKC1" s="16"/>
      <c r="BKE1" s="16"/>
      <c r="BKG1" s="16"/>
      <c r="BKI1" s="16"/>
      <c r="BKK1" s="16"/>
      <c r="BKM1" s="16"/>
      <c r="BKO1" s="16"/>
      <c r="BKQ1" s="16"/>
      <c r="BKS1" s="16"/>
      <c r="BKU1" s="16"/>
      <c r="BKW1" s="16"/>
      <c r="BKY1" s="16"/>
      <c r="BLA1" s="16"/>
      <c r="BLC1" s="16"/>
      <c r="BLE1" s="16"/>
      <c r="BLG1" s="16"/>
      <c r="BLI1" s="16"/>
      <c r="BLK1" s="16"/>
      <c r="BLM1" s="16"/>
      <c r="BLO1" s="16"/>
      <c r="BLQ1" s="16"/>
      <c r="BLS1" s="16"/>
      <c r="BLU1" s="16"/>
      <c r="BLW1" s="16"/>
      <c r="BLY1" s="16"/>
      <c r="BMA1" s="16"/>
      <c r="BMC1" s="16"/>
      <c r="BME1" s="16"/>
      <c r="BMG1" s="16"/>
      <c r="BMI1" s="16"/>
      <c r="BMK1" s="16"/>
      <c r="BMM1" s="16"/>
      <c r="BMO1" s="16"/>
      <c r="BMQ1" s="16"/>
      <c r="BMS1" s="16"/>
      <c r="BMU1" s="16"/>
      <c r="BMW1" s="16"/>
      <c r="BMY1" s="16"/>
      <c r="BNA1" s="16"/>
      <c r="BNC1" s="16"/>
      <c r="BNE1" s="16"/>
      <c r="BNG1" s="16"/>
      <c r="BNI1" s="16"/>
      <c r="BNK1" s="16"/>
      <c r="BNM1" s="16"/>
      <c r="BNO1" s="16"/>
      <c r="BNQ1" s="16"/>
      <c r="BNS1" s="16"/>
      <c r="BNU1" s="16"/>
      <c r="BNW1" s="16"/>
      <c r="BNY1" s="16"/>
      <c r="BOA1" s="16"/>
      <c r="BOC1" s="16"/>
      <c r="BOE1" s="16"/>
      <c r="BOG1" s="16"/>
      <c r="BOI1" s="16"/>
      <c r="BOK1" s="16"/>
      <c r="BOM1" s="16"/>
      <c r="BOO1" s="16"/>
      <c r="BOQ1" s="16"/>
      <c r="BOS1" s="16"/>
      <c r="BOU1" s="16"/>
      <c r="BOW1" s="16"/>
      <c r="BOY1" s="16"/>
      <c r="BPA1" s="16"/>
      <c r="BPC1" s="16"/>
      <c r="BPE1" s="16"/>
      <c r="BPG1" s="16"/>
      <c r="BPI1" s="16"/>
      <c r="BPK1" s="16"/>
      <c r="BPM1" s="16"/>
      <c r="BPO1" s="16"/>
      <c r="BPQ1" s="16"/>
      <c r="BPS1" s="16"/>
      <c r="BPU1" s="16"/>
      <c r="BPW1" s="16"/>
      <c r="BPY1" s="16"/>
      <c r="BQA1" s="16"/>
      <c r="BQC1" s="16"/>
      <c r="BQE1" s="16"/>
      <c r="BQG1" s="16"/>
      <c r="BQI1" s="16"/>
      <c r="BQK1" s="16"/>
      <c r="BQM1" s="16"/>
      <c r="BQO1" s="16"/>
      <c r="BQQ1" s="16"/>
      <c r="BQS1" s="16"/>
      <c r="BQU1" s="16"/>
      <c r="BQW1" s="16"/>
      <c r="BQY1" s="16"/>
      <c r="BRA1" s="16"/>
      <c r="BRC1" s="16"/>
      <c r="BRE1" s="16"/>
      <c r="BRG1" s="16"/>
      <c r="BRI1" s="16"/>
      <c r="BRK1" s="16"/>
      <c r="BRM1" s="16"/>
      <c r="BRO1" s="16"/>
      <c r="BRQ1" s="16"/>
      <c r="BRS1" s="16"/>
      <c r="BRU1" s="16"/>
      <c r="BRW1" s="16"/>
      <c r="BRY1" s="16"/>
      <c r="BSA1" s="16"/>
      <c r="BSC1" s="16"/>
      <c r="BSE1" s="16"/>
      <c r="BSG1" s="16"/>
      <c r="BSI1" s="16"/>
      <c r="BSK1" s="16"/>
      <c r="BSM1" s="16"/>
      <c r="BSO1" s="16"/>
      <c r="BSQ1" s="16"/>
      <c r="BSS1" s="16"/>
      <c r="BSU1" s="16"/>
      <c r="BSW1" s="16"/>
      <c r="BSY1" s="16"/>
      <c r="BTA1" s="16"/>
      <c r="BTC1" s="16"/>
      <c r="BTE1" s="16"/>
      <c r="BTG1" s="16"/>
      <c r="BTI1" s="16"/>
      <c r="BTK1" s="16"/>
      <c r="BTM1" s="16"/>
      <c r="BTO1" s="16"/>
      <c r="BTQ1" s="16"/>
      <c r="BTS1" s="16"/>
      <c r="BTU1" s="16"/>
      <c r="BTW1" s="16"/>
      <c r="BTY1" s="16"/>
      <c r="BUA1" s="16"/>
      <c r="BUC1" s="16"/>
      <c r="BUE1" s="16"/>
      <c r="BUG1" s="16"/>
      <c r="BUI1" s="16"/>
      <c r="BUK1" s="16"/>
      <c r="BUM1" s="16"/>
      <c r="BUO1" s="16"/>
      <c r="BUQ1" s="16"/>
      <c r="BUS1" s="16"/>
      <c r="BUU1" s="16"/>
      <c r="BUW1" s="16"/>
      <c r="BUY1" s="16"/>
      <c r="BVA1" s="16"/>
      <c r="BVC1" s="16"/>
      <c r="BVE1" s="16"/>
      <c r="BVG1" s="16"/>
      <c r="BVI1" s="16"/>
      <c r="BVK1" s="16"/>
      <c r="BVM1" s="16"/>
      <c r="BVO1" s="16"/>
      <c r="BVQ1" s="16"/>
      <c r="BVS1" s="16"/>
      <c r="BVU1" s="16"/>
      <c r="BVW1" s="16"/>
      <c r="BVY1" s="16"/>
      <c r="BWA1" s="16"/>
      <c r="BWC1" s="16"/>
      <c r="BWE1" s="16"/>
      <c r="BWG1" s="16"/>
      <c r="BWI1" s="16"/>
      <c r="BWK1" s="16"/>
      <c r="BWM1" s="16"/>
      <c r="BWO1" s="16"/>
      <c r="BWQ1" s="16"/>
      <c r="BWS1" s="16"/>
      <c r="BWU1" s="16"/>
      <c r="BWW1" s="16"/>
      <c r="BWY1" s="16"/>
      <c r="BXA1" s="16"/>
      <c r="BXC1" s="16"/>
      <c r="BXE1" s="16"/>
      <c r="BXG1" s="16"/>
      <c r="BXI1" s="16"/>
      <c r="BXK1" s="16"/>
      <c r="BXM1" s="16"/>
      <c r="BXO1" s="16"/>
      <c r="BXQ1" s="16"/>
      <c r="BXS1" s="16"/>
      <c r="BXU1" s="16"/>
      <c r="BXW1" s="16"/>
      <c r="BXY1" s="16"/>
      <c r="BYA1" s="16"/>
      <c r="BYC1" s="16"/>
      <c r="BYE1" s="16"/>
      <c r="BYG1" s="16"/>
      <c r="BYI1" s="16"/>
      <c r="BYK1" s="16"/>
      <c r="BYM1" s="16"/>
      <c r="BYO1" s="16"/>
      <c r="BYQ1" s="16"/>
      <c r="BYS1" s="16"/>
      <c r="BYU1" s="16"/>
      <c r="BYW1" s="16"/>
      <c r="BYY1" s="16"/>
      <c r="BZA1" s="16"/>
      <c r="BZC1" s="16"/>
      <c r="BZE1" s="16"/>
      <c r="BZG1" s="16"/>
      <c r="BZI1" s="16"/>
      <c r="BZK1" s="16"/>
      <c r="BZM1" s="16"/>
      <c r="BZO1" s="16"/>
      <c r="BZQ1" s="16"/>
      <c r="BZS1" s="16"/>
      <c r="BZU1" s="16"/>
      <c r="BZW1" s="16"/>
      <c r="BZY1" s="16"/>
      <c r="CAA1" s="16"/>
      <c r="CAC1" s="16"/>
      <c r="CAE1" s="16"/>
      <c r="CAG1" s="16"/>
      <c r="CAI1" s="16"/>
      <c r="CAK1" s="16"/>
      <c r="CAM1" s="16"/>
      <c r="CAO1" s="16"/>
      <c r="CAQ1" s="16"/>
      <c r="CAS1" s="16"/>
      <c r="CAU1" s="16"/>
      <c r="CAW1" s="16"/>
      <c r="CAY1" s="16"/>
      <c r="CBA1" s="16"/>
      <c r="CBC1" s="16"/>
      <c r="CBE1" s="16"/>
      <c r="CBG1" s="16"/>
      <c r="CBI1" s="16"/>
      <c r="CBK1" s="16"/>
      <c r="CBM1" s="16"/>
      <c r="CBO1" s="16"/>
      <c r="CBQ1" s="16"/>
      <c r="CBS1" s="16"/>
      <c r="CBU1" s="16"/>
      <c r="CBW1" s="16"/>
      <c r="CBY1" s="16"/>
      <c r="CCA1" s="16"/>
      <c r="CCC1" s="16"/>
      <c r="CCE1" s="16"/>
      <c r="CCG1" s="16"/>
      <c r="CCI1" s="16"/>
      <c r="CCK1" s="16"/>
      <c r="CCM1" s="16"/>
      <c r="CCO1" s="16"/>
      <c r="CCQ1" s="16"/>
      <c r="CCS1" s="16"/>
      <c r="CCU1" s="16"/>
      <c r="CCW1" s="16"/>
      <c r="CCY1" s="16"/>
      <c r="CDA1" s="16"/>
      <c r="CDC1" s="16"/>
      <c r="CDE1" s="16"/>
      <c r="CDG1" s="16"/>
      <c r="CDI1" s="16"/>
      <c r="CDK1" s="16"/>
      <c r="CDM1" s="16"/>
      <c r="CDO1" s="16"/>
      <c r="CDQ1" s="16"/>
      <c r="CDS1" s="16"/>
      <c r="CDU1" s="16"/>
      <c r="CDW1" s="16"/>
      <c r="CDY1" s="16"/>
      <c r="CEA1" s="16"/>
      <c r="CEC1" s="16"/>
      <c r="CEE1" s="16"/>
      <c r="CEG1" s="16"/>
      <c r="CEI1" s="16"/>
      <c r="CEK1" s="16"/>
      <c r="CEM1" s="16"/>
      <c r="CEO1" s="16"/>
      <c r="CEQ1" s="16"/>
      <c r="CES1" s="16"/>
      <c r="CEU1" s="16"/>
      <c r="CEW1" s="16"/>
      <c r="CEY1" s="16"/>
      <c r="CFA1" s="16"/>
      <c r="CFC1" s="16"/>
      <c r="CFE1" s="16"/>
      <c r="CFG1" s="16"/>
      <c r="CFI1" s="16"/>
      <c r="CFK1" s="16"/>
      <c r="CFM1" s="16"/>
      <c r="CFO1" s="16"/>
      <c r="CFQ1" s="16"/>
      <c r="CFS1" s="16"/>
      <c r="CFU1" s="16"/>
      <c r="CFW1" s="16"/>
      <c r="CFY1" s="16"/>
      <c r="CGA1" s="16"/>
      <c r="CGC1" s="16"/>
      <c r="CGE1" s="16"/>
      <c r="CGG1" s="16"/>
      <c r="CGI1" s="16"/>
      <c r="CGK1" s="16"/>
      <c r="CGM1" s="16"/>
      <c r="CGO1" s="16"/>
      <c r="CGQ1" s="16"/>
      <c r="CGS1" s="16"/>
      <c r="CGU1" s="16"/>
      <c r="CGW1" s="16"/>
      <c r="CGY1" s="16"/>
      <c r="CHA1" s="16"/>
      <c r="CHC1" s="16"/>
      <c r="CHE1" s="16"/>
      <c r="CHG1" s="16"/>
      <c r="CHI1" s="16"/>
      <c r="CHK1" s="16"/>
      <c r="CHM1" s="16"/>
      <c r="CHO1" s="16"/>
      <c r="CHQ1" s="16"/>
      <c r="CHS1" s="16"/>
      <c r="CHU1" s="16"/>
      <c r="CHW1" s="16"/>
      <c r="CHY1" s="16"/>
      <c r="CIA1" s="16"/>
      <c r="CIC1" s="16"/>
      <c r="CIE1" s="16"/>
      <c r="CIG1" s="16"/>
      <c r="CII1" s="16"/>
      <c r="CIK1" s="16"/>
      <c r="CIM1" s="16"/>
      <c r="CIO1" s="16"/>
      <c r="CIQ1" s="16"/>
      <c r="CIS1" s="16"/>
      <c r="CIU1" s="16"/>
      <c r="CIW1" s="16"/>
      <c r="CIY1" s="16"/>
      <c r="CJA1" s="16"/>
      <c r="CJC1" s="16"/>
      <c r="CJE1" s="16"/>
      <c r="CJG1" s="16"/>
      <c r="CJI1" s="16"/>
      <c r="CJK1" s="16"/>
      <c r="CJM1" s="16"/>
      <c r="CJO1" s="16"/>
      <c r="CJQ1" s="16"/>
      <c r="CJS1" s="16"/>
      <c r="CJU1" s="16"/>
      <c r="CJW1" s="16"/>
      <c r="CJY1" s="16"/>
      <c r="CKA1" s="16"/>
      <c r="CKC1" s="16"/>
      <c r="CKE1" s="16"/>
      <c r="CKG1" s="16"/>
      <c r="CKI1" s="16"/>
      <c r="CKK1" s="16"/>
      <c r="CKM1" s="16"/>
      <c r="CKO1" s="16"/>
      <c r="CKQ1" s="16"/>
      <c r="CKS1" s="16"/>
      <c r="CKU1" s="16"/>
      <c r="CKW1" s="16"/>
      <c r="CKY1" s="16"/>
      <c r="CLA1" s="16"/>
      <c r="CLC1" s="16"/>
      <c r="CLE1" s="16"/>
      <c r="CLG1" s="16"/>
      <c r="CLI1" s="16"/>
      <c r="CLK1" s="16"/>
      <c r="CLM1" s="16"/>
      <c r="CLO1" s="16"/>
      <c r="CLQ1" s="16"/>
      <c r="CLS1" s="16"/>
      <c r="CLU1" s="16"/>
      <c r="CLW1" s="16"/>
      <c r="CLY1" s="16"/>
      <c r="CMA1" s="16"/>
      <c r="CMC1" s="16"/>
      <c r="CME1" s="16"/>
      <c r="CMG1" s="16"/>
      <c r="CMI1" s="16"/>
      <c r="CMK1" s="16"/>
      <c r="CMM1" s="16"/>
      <c r="CMO1" s="16"/>
      <c r="CMQ1" s="16"/>
      <c r="CMS1" s="16"/>
      <c r="CMU1" s="16"/>
      <c r="CMW1" s="16"/>
      <c r="CMY1" s="16"/>
      <c r="CNA1" s="16"/>
      <c r="CNC1" s="16"/>
      <c r="CNE1" s="16"/>
      <c r="CNG1" s="16"/>
      <c r="CNI1" s="16"/>
      <c r="CNK1" s="16"/>
      <c r="CNM1" s="16"/>
      <c r="CNO1" s="16"/>
      <c r="CNQ1" s="16"/>
      <c r="CNS1" s="16"/>
      <c r="CNU1" s="16"/>
      <c r="CNW1" s="16"/>
      <c r="CNY1" s="16"/>
      <c r="COA1" s="16"/>
      <c r="COC1" s="16"/>
      <c r="COE1" s="16"/>
      <c r="COG1" s="16"/>
      <c r="COI1" s="16"/>
      <c r="COK1" s="16"/>
      <c r="COM1" s="16"/>
      <c r="COO1" s="16"/>
      <c r="COQ1" s="16"/>
      <c r="COS1" s="16"/>
      <c r="COU1" s="16"/>
      <c r="COW1" s="16"/>
      <c r="COY1" s="16"/>
      <c r="CPA1" s="16"/>
      <c r="CPC1" s="16"/>
      <c r="CPE1" s="16"/>
      <c r="CPG1" s="16"/>
      <c r="CPI1" s="16"/>
      <c r="CPK1" s="16"/>
      <c r="CPM1" s="16"/>
      <c r="CPO1" s="16"/>
      <c r="CPQ1" s="16"/>
      <c r="CPS1" s="16"/>
      <c r="CPU1" s="16"/>
      <c r="CPW1" s="16"/>
      <c r="CPY1" s="16"/>
      <c r="CQA1" s="16"/>
      <c r="CQC1" s="16"/>
      <c r="CQE1" s="16"/>
      <c r="CQG1" s="16"/>
      <c r="CQI1" s="16"/>
      <c r="CQK1" s="16"/>
      <c r="CQM1" s="16"/>
      <c r="CQO1" s="16"/>
      <c r="CQQ1" s="16"/>
      <c r="CQS1" s="16"/>
      <c r="CQU1" s="16"/>
      <c r="CQW1" s="16"/>
      <c r="CQY1" s="16"/>
      <c r="CRA1" s="16"/>
      <c r="CRC1" s="16"/>
      <c r="CRE1" s="16"/>
      <c r="CRG1" s="16"/>
      <c r="CRI1" s="16"/>
      <c r="CRK1" s="16"/>
      <c r="CRM1" s="16"/>
      <c r="CRO1" s="16"/>
      <c r="CRQ1" s="16"/>
      <c r="CRS1" s="16"/>
      <c r="CRU1" s="16"/>
      <c r="CRW1" s="16"/>
      <c r="CRY1" s="16"/>
      <c r="CSA1" s="16"/>
      <c r="CSC1" s="16"/>
      <c r="CSE1" s="16"/>
      <c r="CSG1" s="16"/>
      <c r="CSI1" s="16"/>
      <c r="CSK1" s="16"/>
      <c r="CSM1" s="16"/>
      <c r="CSO1" s="16"/>
      <c r="CSQ1" s="16"/>
      <c r="CSS1" s="16"/>
      <c r="CSU1" s="16"/>
      <c r="CSW1" s="16"/>
      <c r="CSY1" s="16"/>
      <c r="CTA1" s="16"/>
      <c r="CTC1" s="16"/>
      <c r="CTE1" s="16"/>
      <c r="CTG1" s="16"/>
      <c r="CTI1" s="16"/>
      <c r="CTK1" s="16"/>
      <c r="CTM1" s="16"/>
      <c r="CTO1" s="16"/>
      <c r="CTQ1" s="16"/>
      <c r="CTS1" s="16"/>
      <c r="CTU1" s="16"/>
      <c r="CTW1" s="16"/>
      <c r="CTY1" s="16"/>
      <c r="CUA1" s="16"/>
      <c r="CUC1" s="16"/>
      <c r="CUE1" s="16"/>
      <c r="CUG1" s="16"/>
      <c r="CUI1" s="16"/>
      <c r="CUK1" s="16"/>
      <c r="CUM1" s="16"/>
      <c r="CUO1" s="16"/>
      <c r="CUQ1" s="16"/>
      <c r="CUS1" s="16"/>
      <c r="CUU1" s="16"/>
      <c r="CUW1" s="16"/>
      <c r="CUY1" s="16"/>
      <c r="CVA1" s="16"/>
      <c r="CVC1" s="16"/>
      <c r="CVE1" s="16"/>
      <c r="CVG1" s="16"/>
      <c r="CVI1" s="16"/>
      <c r="CVK1" s="16"/>
      <c r="CVM1" s="16"/>
      <c r="CVO1" s="16"/>
      <c r="CVQ1" s="16"/>
      <c r="CVS1" s="16"/>
      <c r="CVU1" s="16"/>
      <c r="CVW1" s="16"/>
      <c r="CVY1" s="16"/>
      <c r="CWA1" s="16"/>
      <c r="CWC1" s="16"/>
      <c r="CWE1" s="16"/>
      <c r="CWG1" s="16"/>
      <c r="CWI1" s="16"/>
      <c r="CWK1" s="16"/>
      <c r="CWM1" s="16"/>
      <c r="CWO1" s="16"/>
      <c r="CWQ1" s="16"/>
      <c r="CWS1" s="16"/>
      <c r="CWU1" s="16"/>
      <c r="CWW1" s="16"/>
      <c r="CWY1" s="16"/>
      <c r="CXA1" s="16"/>
      <c r="CXC1" s="16"/>
      <c r="CXE1" s="16"/>
      <c r="CXG1" s="16"/>
      <c r="CXI1" s="16"/>
      <c r="CXK1" s="16"/>
      <c r="CXM1" s="16"/>
      <c r="CXO1" s="16"/>
      <c r="CXQ1" s="16"/>
      <c r="CXS1" s="16"/>
      <c r="CXU1" s="16"/>
      <c r="CXW1" s="16"/>
      <c r="CXY1" s="16"/>
      <c r="CYA1" s="16"/>
      <c r="CYC1" s="16"/>
      <c r="CYE1" s="16"/>
      <c r="CYG1" s="16"/>
      <c r="CYI1" s="16"/>
      <c r="CYK1" s="16"/>
      <c r="CYM1" s="16"/>
      <c r="CYO1" s="16"/>
      <c r="CYQ1" s="16"/>
      <c r="CYS1" s="16"/>
      <c r="CYU1" s="16"/>
      <c r="CYW1" s="16"/>
      <c r="CYY1" s="16"/>
      <c r="CZA1" s="16"/>
      <c r="CZC1" s="16"/>
      <c r="CZE1" s="16"/>
      <c r="CZG1" s="16"/>
      <c r="CZI1" s="16"/>
      <c r="CZK1" s="16"/>
      <c r="CZM1" s="16"/>
      <c r="CZO1" s="16"/>
      <c r="CZQ1" s="16"/>
      <c r="CZS1" s="16"/>
      <c r="CZU1" s="16"/>
      <c r="CZW1" s="16"/>
      <c r="CZY1" s="16"/>
      <c r="DAA1" s="16"/>
      <c r="DAC1" s="16"/>
      <c r="DAE1" s="16"/>
      <c r="DAG1" s="16"/>
      <c r="DAI1" s="16"/>
      <c r="DAK1" s="16"/>
      <c r="DAM1" s="16"/>
      <c r="DAO1" s="16"/>
      <c r="DAQ1" s="16"/>
      <c r="DAS1" s="16"/>
      <c r="DAU1" s="16"/>
      <c r="DAW1" s="16"/>
      <c r="DAY1" s="16"/>
      <c r="DBA1" s="16"/>
      <c r="DBC1" s="16"/>
      <c r="DBE1" s="16"/>
      <c r="DBG1" s="16"/>
      <c r="DBI1" s="16"/>
      <c r="DBK1" s="16"/>
      <c r="DBM1" s="16"/>
      <c r="DBO1" s="16"/>
      <c r="DBQ1" s="16"/>
      <c r="DBS1" s="16"/>
      <c r="DBU1" s="16"/>
      <c r="DBW1" s="16"/>
      <c r="DBY1" s="16"/>
      <c r="DCA1" s="16"/>
      <c r="DCC1" s="16"/>
      <c r="DCE1" s="16"/>
      <c r="DCG1" s="16"/>
      <c r="DCI1" s="16"/>
      <c r="DCK1" s="16"/>
      <c r="DCM1" s="16"/>
      <c r="DCO1" s="16"/>
      <c r="DCQ1" s="16"/>
      <c r="DCS1" s="16"/>
      <c r="DCU1" s="16"/>
      <c r="DCW1" s="16"/>
      <c r="DCY1" s="16"/>
      <c r="DDA1" s="16"/>
      <c r="DDC1" s="16"/>
      <c r="DDE1" s="16"/>
      <c r="DDG1" s="16"/>
      <c r="DDI1" s="16"/>
      <c r="DDK1" s="16"/>
      <c r="DDM1" s="16"/>
      <c r="DDO1" s="16"/>
      <c r="DDQ1" s="16"/>
      <c r="DDS1" s="16"/>
      <c r="DDU1" s="16"/>
      <c r="DDW1" s="16"/>
      <c r="DDY1" s="16"/>
      <c r="DEA1" s="16"/>
      <c r="DEC1" s="16"/>
      <c r="DEE1" s="16"/>
      <c r="DEG1" s="16"/>
      <c r="DEI1" s="16"/>
      <c r="DEK1" s="16"/>
      <c r="DEM1" s="16"/>
      <c r="DEO1" s="16"/>
      <c r="DEQ1" s="16"/>
      <c r="DES1" s="16"/>
      <c r="DEU1" s="16"/>
      <c r="DEW1" s="16"/>
      <c r="DEY1" s="16"/>
      <c r="DFA1" s="16"/>
      <c r="DFC1" s="16"/>
      <c r="DFE1" s="16"/>
      <c r="DFG1" s="16"/>
      <c r="DFI1" s="16"/>
      <c r="DFK1" s="16"/>
      <c r="DFM1" s="16"/>
      <c r="DFO1" s="16"/>
      <c r="DFQ1" s="16"/>
      <c r="DFS1" s="16"/>
      <c r="DFU1" s="16"/>
      <c r="DFW1" s="16"/>
      <c r="DFY1" s="16"/>
      <c r="DGA1" s="16"/>
      <c r="DGC1" s="16"/>
      <c r="DGE1" s="16"/>
      <c r="DGG1" s="16"/>
      <c r="DGI1" s="16"/>
      <c r="DGK1" s="16"/>
      <c r="DGM1" s="16"/>
      <c r="DGO1" s="16"/>
      <c r="DGQ1" s="16"/>
      <c r="DGS1" s="16"/>
      <c r="DGU1" s="16"/>
      <c r="DGW1" s="16"/>
      <c r="DGY1" s="16"/>
      <c r="DHA1" s="16"/>
      <c r="DHC1" s="16"/>
      <c r="DHE1" s="16"/>
      <c r="DHG1" s="16"/>
      <c r="DHI1" s="16"/>
      <c r="DHK1" s="16"/>
      <c r="DHM1" s="16"/>
      <c r="DHO1" s="16"/>
      <c r="DHQ1" s="16"/>
      <c r="DHS1" s="16"/>
      <c r="DHU1" s="16"/>
      <c r="DHW1" s="16"/>
      <c r="DHY1" s="16"/>
      <c r="DIA1" s="16"/>
      <c r="DIC1" s="16"/>
      <c r="DIE1" s="16"/>
      <c r="DIG1" s="16"/>
      <c r="DII1" s="16"/>
      <c r="DIK1" s="16"/>
      <c r="DIM1" s="16"/>
      <c r="DIO1" s="16"/>
      <c r="DIQ1" s="16"/>
      <c r="DIS1" s="16"/>
      <c r="DIU1" s="16"/>
      <c r="DIW1" s="16"/>
      <c r="DIY1" s="16"/>
      <c r="DJA1" s="16"/>
      <c r="DJC1" s="16"/>
      <c r="DJE1" s="16"/>
      <c r="DJG1" s="16"/>
      <c r="DJI1" s="16"/>
      <c r="DJK1" s="16"/>
      <c r="DJM1" s="16"/>
      <c r="DJO1" s="16"/>
      <c r="DJQ1" s="16"/>
      <c r="DJS1" s="16"/>
      <c r="DJU1" s="16"/>
      <c r="DJW1" s="16"/>
      <c r="DJY1" s="16"/>
      <c r="DKA1" s="16"/>
      <c r="DKC1" s="16"/>
      <c r="DKE1" s="16"/>
      <c r="DKG1" s="16"/>
      <c r="DKI1" s="16"/>
      <c r="DKK1" s="16"/>
      <c r="DKM1" s="16"/>
      <c r="DKO1" s="16"/>
      <c r="DKQ1" s="16"/>
      <c r="DKS1" s="16"/>
      <c r="DKU1" s="16"/>
      <c r="DKW1" s="16"/>
      <c r="DKY1" s="16"/>
      <c r="DLA1" s="16"/>
      <c r="DLC1" s="16"/>
      <c r="DLE1" s="16"/>
      <c r="DLG1" s="16"/>
      <c r="DLI1" s="16"/>
      <c r="DLK1" s="16"/>
      <c r="DLM1" s="16"/>
      <c r="DLO1" s="16"/>
      <c r="DLQ1" s="16"/>
      <c r="DLS1" s="16"/>
      <c r="DLU1" s="16"/>
      <c r="DLW1" s="16"/>
      <c r="DLY1" s="16"/>
      <c r="DMA1" s="16"/>
      <c r="DMC1" s="16"/>
      <c r="DME1" s="16"/>
      <c r="DMG1" s="16"/>
      <c r="DMI1" s="16"/>
      <c r="DMK1" s="16"/>
      <c r="DMM1" s="16"/>
      <c r="DMO1" s="16"/>
      <c r="DMQ1" s="16"/>
      <c r="DMS1" s="16"/>
      <c r="DMU1" s="16"/>
      <c r="DMW1" s="16"/>
      <c r="DMY1" s="16"/>
      <c r="DNA1" s="16"/>
      <c r="DNC1" s="16"/>
      <c r="DNE1" s="16"/>
      <c r="DNG1" s="16"/>
      <c r="DNI1" s="16"/>
      <c r="DNK1" s="16"/>
      <c r="DNM1" s="16"/>
      <c r="DNO1" s="16"/>
      <c r="DNQ1" s="16"/>
      <c r="DNS1" s="16"/>
      <c r="DNU1" s="16"/>
      <c r="DNW1" s="16"/>
      <c r="DNY1" s="16"/>
      <c r="DOA1" s="16"/>
      <c r="DOC1" s="16"/>
      <c r="DOE1" s="16"/>
      <c r="DOG1" s="16"/>
      <c r="DOI1" s="16"/>
      <c r="DOK1" s="16"/>
      <c r="DOM1" s="16"/>
      <c r="DOO1" s="16"/>
      <c r="DOQ1" s="16"/>
      <c r="DOS1" s="16"/>
      <c r="DOU1" s="16"/>
      <c r="DOW1" s="16"/>
      <c r="DOY1" s="16"/>
      <c r="DPA1" s="16"/>
      <c r="DPC1" s="16"/>
      <c r="DPE1" s="16"/>
      <c r="DPG1" s="16"/>
      <c r="DPI1" s="16"/>
      <c r="DPK1" s="16"/>
      <c r="DPM1" s="16"/>
      <c r="DPO1" s="16"/>
      <c r="DPQ1" s="16"/>
      <c r="DPS1" s="16"/>
      <c r="DPU1" s="16"/>
      <c r="DPW1" s="16"/>
      <c r="DPY1" s="16"/>
      <c r="DQA1" s="16"/>
      <c r="DQC1" s="16"/>
      <c r="DQE1" s="16"/>
      <c r="DQG1" s="16"/>
      <c r="DQI1" s="16"/>
      <c r="DQK1" s="16"/>
      <c r="DQM1" s="16"/>
      <c r="DQO1" s="16"/>
      <c r="DQQ1" s="16"/>
      <c r="DQS1" s="16"/>
      <c r="DQU1" s="16"/>
      <c r="DQW1" s="16"/>
      <c r="DQY1" s="16"/>
      <c r="DRA1" s="16"/>
      <c r="DRC1" s="16"/>
      <c r="DRE1" s="16"/>
      <c r="DRG1" s="16"/>
      <c r="DRI1" s="16"/>
      <c r="DRK1" s="16"/>
      <c r="DRM1" s="16"/>
      <c r="DRO1" s="16"/>
      <c r="DRQ1" s="16"/>
      <c r="DRS1" s="16"/>
      <c r="DRU1" s="16"/>
      <c r="DRW1" s="16"/>
      <c r="DRY1" s="16"/>
      <c r="DSA1" s="16"/>
      <c r="DSC1" s="16"/>
      <c r="DSE1" s="16"/>
      <c r="DSG1" s="16"/>
      <c r="DSI1" s="16"/>
      <c r="DSK1" s="16"/>
      <c r="DSM1" s="16"/>
      <c r="DSO1" s="16"/>
      <c r="DSQ1" s="16"/>
      <c r="DSS1" s="16"/>
      <c r="DSU1" s="16"/>
      <c r="DSW1" s="16"/>
      <c r="DSY1" s="16"/>
      <c r="DTA1" s="16"/>
      <c r="DTC1" s="16"/>
      <c r="DTE1" s="16"/>
      <c r="DTG1" s="16"/>
      <c r="DTI1" s="16"/>
      <c r="DTK1" s="16"/>
      <c r="DTM1" s="16"/>
      <c r="DTO1" s="16"/>
      <c r="DTQ1" s="16"/>
      <c r="DTS1" s="16"/>
      <c r="DTU1" s="16"/>
      <c r="DTW1" s="16"/>
      <c r="DTY1" s="16"/>
      <c r="DUA1" s="16"/>
      <c r="DUC1" s="16"/>
      <c r="DUE1" s="16"/>
      <c r="DUG1" s="16"/>
      <c r="DUI1" s="16"/>
      <c r="DUK1" s="16"/>
      <c r="DUM1" s="16"/>
      <c r="DUO1" s="16"/>
      <c r="DUQ1" s="16"/>
      <c r="DUS1" s="16"/>
      <c r="DUU1" s="16"/>
      <c r="DUW1" s="16"/>
      <c r="DUY1" s="16"/>
      <c r="DVA1" s="16"/>
      <c r="DVC1" s="16"/>
      <c r="DVE1" s="16"/>
      <c r="DVG1" s="16"/>
      <c r="DVI1" s="16"/>
      <c r="DVK1" s="16"/>
      <c r="DVM1" s="16"/>
      <c r="DVO1" s="16"/>
      <c r="DVQ1" s="16"/>
      <c r="DVS1" s="16"/>
      <c r="DVU1" s="16"/>
      <c r="DVW1" s="16"/>
      <c r="DVY1" s="16"/>
      <c r="DWA1" s="16"/>
      <c r="DWC1" s="16"/>
      <c r="DWE1" s="16"/>
      <c r="DWG1" s="16"/>
      <c r="DWI1" s="16"/>
      <c r="DWK1" s="16"/>
      <c r="DWM1" s="16"/>
      <c r="DWO1" s="16"/>
      <c r="DWQ1" s="16"/>
      <c r="DWS1" s="16"/>
      <c r="DWU1" s="16"/>
      <c r="DWW1" s="16"/>
      <c r="DWY1" s="16"/>
      <c r="DXA1" s="16"/>
      <c r="DXC1" s="16"/>
      <c r="DXE1" s="16"/>
      <c r="DXG1" s="16"/>
      <c r="DXI1" s="16"/>
      <c r="DXK1" s="16"/>
      <c r="DXM1" s="16"/>
      <c r="DXO1" s="16"/>
      <c r="DXQ1" s="16"/>
      <c r="DXS1" s="16"/>
      <c r="DXU1" s="16"/>
      <c r="DXW1" s="16"/>
      <c r="DXY1" s="16"/>
      <c r="DYA1" s="16"/>
      <c r="DYC1" s="16"/>
      <c r="DYE1" s="16"/>
      <c r="DYG1" s="16"/>
      <c r="DYI1" s="16"/>
      <c r="DYK1" s="16"/>
      <c r="DYM1" s="16"/>
      <c r="DYO1" s="16"/>
      <c r="DYQ1" s="16"/>
      <c r="DYS1" s="16"/>
      <c r="DYU1" s="16"/>
      <c r="DYW1" s="16"/>
      <c r="DYY1" s="16"/>
      <c r="DZA1" s="16"/>
      <c r="DZC1" s="16"/>
      <c r="DZE1" s="16"/>
      <c r="DZG1" s="16"/>
      <c r="DZI1" s="16"/>
      <c r="DZK1" s="16"/>
      <c r="DZM1" s="16"/>
      <c r="DZO1" s="16"/>
      <c r="DZQ1" s="16"/>
      <c r="DZS1" s="16"/>
      <c r="DZU1" s="16"/>
      <c r="DZW1" s="16"/>
      <c r="DZY1" s="16"/>
      <c r="EAA1" s="16"/>
      <c r="EAC1" s="16"/>
      <c r="EAE1" s="16"/>
      <c r="EAG1" s="16"/>
      <c r="EAI1" s="16"/>
      <c r="EAK1" s="16"/>
      <c r="EAM1" s="16"/>
      <c r="EAO1" s="16"/>
      <c r="EAQ1" s="16"/>
      <c r="EAS1" s="16"/>
      <c r="EAU1" s="16"/>
      <c r="EAW1" s="16"/>
      <c r="EAY1" s="16"/>
      <c r="EBA1" s="16"/>
      <c r="EBC1" s="16"/>
      <c r="EBE1" s="16"/>
      <c r="EBG1" s="16"/>
      <c r="EBI1" s="16"/>
      <c r="EBK1" s="16"/>
      <c r="EBM1" s="16"/>
      <c r="EBO1" s="16"/>
      <c r="EBQ1" s="16"/>
      <c r="EBS1" s="16"/>
      <c r="EBU1" s="16"/>
      <c r="EBW1" s="16"/>
      <c r="EBY1" s="16"/>
      <c r="ECA1" s="16"/>
      <c r="ECC1" s="16"/>
      <c r="ECE1" s="16"/>
      <c r="ECG1" s="16"/>
      <c r="ECI1" s="16"/>
      <c r="ECK1" s="16"/>
      <c r="ECM1" s="16"/>
      <c r="ECO1" s="16"/>
      <c r="ECQ1" s="16"/>
      <c r="ECS1" s="16"/>
      <c r="ECU1" s="16"/>
      <c r="ECW1" s="16"/>
      <c r="ECY1" s="16"/>
      <c r="EDA1" s="16"/>
      <c r="EDC1" s="16"/>
      <c r="EDE1" s="16"/>
      <c r="EDG1" s="16"/>
      <c r="EDI1" s="16"/>
      <c r="EDK1" s="16"/>
      <c r="EDM1" s="16"/>
      <c r="EDO1" s="16"/>
      <c r="EDQ1" s="16"/>
      <c r="EDS1" s="16"/>
      <c r="EDU1" s="16"/>
      <c r="EDW1" s="16"/>
      <c r="EDY1" s="16"/>
      <c r="EEA1" s="16"/>
      <c r="EEC1" s="16"/>
      <c r="EEE1" s="16"/>
      <c r="EEG1" s="16"/>
      <c r="EEI1" s="16"/>
      <c r="EEK1" s="16"/>
      <c r="EEM1" s="16"/>
      <c r="EEO1" s="16"/>
      <c r="EEQ1" s="16"/>
      <c r="EES1" s="16"/>
      <c r="EEU1" s="16"/>
      <c r="EEW1" s="16"/>
      <c r="EEY1" s="16"/>
      <c r="EFA1" s="16"/>
      <c r="EFC1" s="16"/>
      <c r="EFE1" s="16"/>
      <c r="EFG1" s="16"/>
      <c r="EFI1" s="16"/>
      <c r="EFK1" s="16"/>
      <c r="EFM1" s="16"/>
      <c r="EFO1" s="16"/>
      <c r="EFQ1" s="16"/>
      <c r="EFS1" s="16"/>
      <c r="EFU1" s="16"/>
      <c r="EFW1" s="16"/>
      <c r="EFY1" s="16"/>
      <c r="EGA1" s="16"/>
      <c r="EGC1" s="16"/>
      <c r="EGE1" s="16"/>
      <c r="EGG1" s="16"/>
      <c r="EGI1" s="16"/>
      <c r="EGK1" s="16"/>
      <c r="EGM1" s="16"/>
      <c r="EGO1" s="16"/>
      <c r="EGQ1" s="16"/>
      <c r="EGS1" s="16"/>
      <c r="EGU1" s="16"/>
      <c r="EGW1" s="16"/>
      <c r="EGY1" s="16"/>
      <c r="EHA1" s="16"/>
      <c r="EHC1" s="16"/>
      <c r="EHE1" s="16"/>
      <c r="EHG1" s="16"/>
      <c r="EHI1" s="16"/>
      <c r="EHK1" s="16"/>
      <c r="EHM1" s="16"/>
      <c r="EHO1" s="16"/>
      <c r="EHQ1" s="16"/>
      <c r="EHS1" s="16"/>
      <c r="EHU1" s="16"/>
      <c r="EHW1" s="16"/>
      <c r="EHY1" s="16"/>
      <c r="EIA1" s="16"/>
      <c r="EIC1" s="16"/>
      <c r="EIE1" s="16"/>
      <c r="EIG1" s="16"/>
      <c r="EII1" s="16"/>
      <c r="EIK1" s="16"/>
      <c r="EIM1" s="16"/>
      <c r="EIO1" s="16"/>
      <c r="EIQ1" s="16"/>
      <c r="EIS1" s="16"/>
      <c r="EIU1" s="16"/>
      <c r="EIW1" s="16"/>
      <c r="EIY1" s="16"/>
      <c r="EJA1" s="16"/>
      <c r="EJC1" s="16"/>
      <c r="EJE1" s="16"/>
      <c r="EJG1" s="16"/>
      <c r="EJI1" s="16"/>
      <c r="EJK1" s="16"/>
      <c r="EJM1" s="16"/>
      <c r="EJO1" s="16"/>
      <c r="EJQ1" s="16"/>
      <c r="EJS1" s="16"/>
      <c r="EJU1" s="16"/>
      <c r="EJW1" s="16"/>
      <c r="EJY1" s="16"/>
      <c r="EKA1" s="16"/>
      <c r="EKC1" s="16"/>
      <c r="EKE1" s="16"/>
      <c r="EKG1" s="16"/>
      <c r="EKI1" s="16"/>
      <c r="EKK1" s="16"/>
      <c r="EKM1" s="16"/>
      <c r="EKO1" s="16"/>
      <c r="EKQ1" s="16"/>
      <c r="EKS1" s="16"/>
      <c r="EKU1" s="16"/>
      <c r="EKW1" s="16"/>
      <c r="EKY1" s="16"/>
      <c r="ELA1" s="16"/>
      <c r="ELC1" s="16"/>
      <c r="ELE1" s="16"/>
      <c r="ELG1" s="16"/>
      <c r="ELI1" s="16"/>
      <c r="ELK1" s="16"/>
      <c r="ELM1" s="16"/>
      <c r="ELO1" s="16"/>
      <c r="ELQ1" s="16"/>
      <c r="ELS1" s="16"/>
      <c r="ELU1" s="16"/>
      <c r="ELW1" s="16"/>
      <c r="ELY1" s="16"/>
      <c r="EMA1" s="16"/>
      <c r="EMC1" s="16"/>
      <c r="EME1" s="16"/>
      <c r="EMG1" s="16"/>
      <c r="EMI1" s="16"/>
      <c r="EMK1" s="16"/>
      <c r="EMM1" s="16"/>
      <c r="EMO1" s="16"/>
      <c r="EMQ1" s="16"/>
      <c r="EMS1" s="16"/>
      <c r="EMU1" s="16"/>
      <c r="EMW1" s="16"/>
      <c r="EMY1" s="16"/>
      <c r="ENA1" s="16"/>
      <c r="ENC1" s="16"/>
      <c r="ENE1" s="16"/>
      <c r="ENG1" s="16"/>
      <c r="ENI1" s="16"/>
      <c r="ENK1" s="16"/>
      <c r="ENM1" s="16"/>
      <c r="ENO1" s="16"/>
      <c r="ENQ1" s="16"/>
      <c r="ENS1" s="16"/>
      <c r="ENU1" s="16"/>
      <c r="ENW1" s="16"/>
      <c r="ENY1" s="16"/>
      <c r="EOA1" s="16"/>
      <c r="EOC1" s="16"/>
      <c r="EOE1" s="16"/>
      <c r="EOG1" s="16"/>
      <c r="EOI1" s="16"/>
      <c r="EOK1" s="16"/>
      <c r="EOM1" s="16"/>
      <c r="EOO1" s="16"/>
      <c r="EOQ1" s="16"/>
      <c r="EOS1" s="16"/>
      <c r="EOU1" s="16"/>
      <c r="EOW1" s="16"/>
      <c r="EOY1" s="16"/>
      <c r="EPA1" s="16"/>
      <c r="EPC1" s="16"/>
      <c r="EPE1" s="16"/>
      <c r="EPG1" s="16"/>
      <c r="EPI1" s="16"/>
      <c r="EPK1" s="16"/>
      <c r="EPM1" s="16"/>
      <c r="EPO1" s="16"/>
      <c r="EPQ1" s="16"/>
      <c r="EPS1" s="16"/>
      <c r="EPU1" s="16"/>
      <c r="EPW1" s="16"/>
      <c r="EPY1" s="16"/>
      <c r="EQA1" s="16"/>
      <c r="EQC1" s="16"/>
      <c r="EQE1" s="16"/>
      <c r="EQG1" s="16"/>
      <c r="EQI1" s="16"/>
      <c r="EQK1" s="16"/>
      <c r="EQM1" s="16"/>
      <c r="EQO1" s="16"/>
      <c r="EQQ1" s="16"/>
      <c r="EQS1" s="16"/>
      <c r="EQU1" s="16"/>
      <c r="EQW1" s="16"/>
      <c r="EQY1" s="16"/>
      <c r="ERA1" s="16"/>
      <c r="ERC1" s="16"/>
      <c r="ERE1" s="16"/>
      <c r="ERG1" s="16"/>
      <c r="ERI1" s="16"/>
      <c r="ERK1" s="16"/>
      <c r="ERM1" s="16"/>
      <c r="ERO1" s="16"/>
      <c r="ERQ1" s="16"/>
      <c r="ERS1" s="16"/>
      <c r="ERU1" s="16"/>
      <c r="ERW1" s="16"/>
      <c r="ERY1" s="16"/>
      <c r="ESA1" s="16"/>
      <c r="ESC1" s="16"/>
      <c r="ESE1" s="16"/>
      <c r="ESG1" s="16"/>
      <c r="ESI1" s="16"/>
      <c r="ESK1" s="16"/>
      <c r="ESM1" s="16"/>
      <c r="ESO1" s="16"/>
      <c r="ESQ1" s="16"/>
      <c r="ESS1" s="16"/>
      <c r="ESU1" s="16"/>
      <c r="ESW1" s="16"/>
      <c r="ESY1" s="16"/>
      <c r="ETA1" s="16"/>
      <c r="ETC1" s="16"/>
      <c r="ETE1" s="16"/>
      <c r="ETG1" s="16"/>
      <c r="ETI1" s="16"/>
      <c r="ETK1" s="16"/>
      <c r="ETM1" s="16"/>
      <c r="ETO1" s="16"/>
      <c r="ETQ1" s="16"/>
      <c r="ETS1" s="16"/>
      <c r="ETU1" s="16"/>
      <c r="ETW1" s="16"/>
      <c r="ETY1" s="16"/>
      <c r="EUA1" s="16"/>
      <c r="EUC1" s="16"/>
      <c r="EUE1" s="16"/>
      <c r="EUG1" s="16"/>
      <c r="EUI1" s="16"/>
      <c r="EUK1" s="16"/>
      <c r="EUM1" s="16"/>
      <c r="EUO1" s="16"/>
      <c r="EUQ1" s="16"/>
      <c r="EUS1" s="16"/>
      <c r="EUU1" s="16"/>
      <c r="EUW1" s="16"/>
      <c r="EUY1" s="16"/>
      <c r="EVA1" s="16"/>
      <c r="EVC1" s="16"/>
      <c r="EVE1" s="16"/>
      <c r="EVG1" s="16"/>
      <c r="EVI1" s="16"/>
      <c r="EVK1" s="16"/>
      <c r="EVM1" s="16"/>
      <c r="EVO1" s="16"/>
      <c r="EVQ1" s="16"/>
      <c r="EVS1" s="16"/>
      <c r="EVU1" s="16"/>
      <c r="EVW1" s="16"/>
      <c r="EVY1" s="16"/>
      <c r="EWA1" s="16"/>
      <c r="EWC1" s="16"/>
      <c r="EWE1" s="16"/>
      <c r="EWG1" s="16"/>
      <c r="EWI1" s="16"/>
      <c r="EWK1" s="16"/>
      <c r="EWM1" s="16"/>
      <c r="EWO1" s="16"/>
      <c r="EWQ1" s="16"/>
      <c r="EWS1" s="16"/>
      <c r="EWU1" s="16"/>
      <c r="EWW1" s="16"/>
      <c r="EWY1" s="16"/>
      <c r="EXA1" s="16"/>
      <c r="EXC1" s="16"/>
      <c r="EXE1" s="16"/>
      <c r="EXG1" s="16"/>
      <c r="EXI1" s="16"/>
      <c r="EXK1" s="16"/>
      <c r="EXM1" s="16"/>
      <c r="EXO1" s="16"/>
      <c r="EXQ1" s="16"/>
      <c r="EXS1" s="16"/>
      <c r="EXU1" s="16"/>
      <c r="EXW1" s="16"/>
      <c r="EXY1" s="16"/>
      <c r="EYA1" s="16"/>
      <c r="EYC1" s="16"/>
      <c r="EYE1" s="16"/>
      <c r="EYG1" s="16"/>
      <c r="EYI1" s="16"/>
      <c r="EYK1" s="16"/>
      <c r="EYM1" s="16"/>
      <c r="EYO1" s="16"/>
      <c r="EYQ1" s="16"/>
      <c r="EYS1" s="16"/>
      <c r="EYU1" s="16"/>
      <c r="EYW1" s="16"/>
      <c r="EYY1" s="16"/>
      <c r="EZA1" s="16"/>
      <c r="EZC1" s="16"/>
      <c r="EZE1" s="16"/>
      <c r="EZG1" s="16"/>
      <c r="EZI1" s="16"/>
      <c r="EZK1" s="16"/>
      <c r="EZM1" s="16"/>
      <c r="EZO1" s="16"/>
      <c r="EZQ1" s="16"/>
      <c r="EZS1" s="16"/>
      <c r="EZU1" s="16"/>
      <c r="EZW1" s="16"/>
      <c r="EZY1" s="16"/>
      <c r="FAA1" s="16"/>
      <c r="FAC1" s="16"/>
      <c r="FAE1" s="16"/>
      <c r="FAG1" s="16"/>
      <c r="FAI1" s="16"/>
      <c r="FAK1" s="16"/>
      <c r="FAM1" s="16"/>
      <c r="FAO1" s="16"/>
      <c r="FAQ1" s="16"/>
      <c r="FAS1" s="16"/>
      <c r="FAU1" s="16"/>
      <c r="FAW1" s="16"/>
      <c r="FAY1" s="16"/>
      <c r="FBA1" s="16"/>
      <c r="FBC1" s="16"/>
      <c r="FBE1" s="16"/>
      <c r="FBG1" s="16"/>
      <c r="FBI1" s="16"/>
      <c r="FBK1" s="16"/>
      <c r="FBM1" s="16"/>
      <c r="FBO1" s="16"/>
      <c r="FBQ1" s="16"/>
      <c r="FBS1" s="16"/>
      <c r="FBU1" s="16"/>
      <c r="FBW1" s="16"/>
      <c r="FBY1" s="16"/>
      <c r="FCA1" s="16"/>
      <c r="FCC1" s="16"/>
      <c r="FCE1" s="16"/>
      <c r="FCG1" s="16"/>
      <c r="FCI1" s="16"/>
      <c r="FCK1" s="16"/>
      <c r="FCM1" s="16"/>
      <c r="FCO1" s="16"/>
      <c r="FCQ1" s="16"/>
      <c r="FCS1" s="16"/>
      <c r="FCU1" s="16"/>
      <c r="FCW1" s="16"/>
      <c r="FCY1" s="16"/>
      <c r="FDA1" s="16"/>
      <c r="FDC1" s="16"/>
      <c r="FDE1" s="16"/>
      <c r="FDG1" s="16"/>
      <c r="FDI1" s="16"/>
      <c r="FDK1" s="16"/>
      <c r="FDM1" s="16"/>
      <c r="FDO1" s="16"/>
      <c r="FDQ1" s="16"/>
      <c r="FDS1" s="16"/>
      <c r="FDU1" s="16"/>
      <c r="FDW1" s="16"/>
      <c r="FDY1" s="16"/>
      <c r="FEA1" s="16"/>
      <c r="FEC1" s="16"/>
      <c r="FEE1" s="16"/>
      <c r="FEG1" s="16"/>
      <c r="FEI1" s="16"/>
      <c r="FEK1" s="16"/>
      <c r="FEM1" s="16"/>
      <c r="FEO1" s="16"/>
      <c r="FEQ1" s="16"/>
      <c r="FES1" s="16"/>
      <c r="FEU1" s="16"/>
      <c r="FEW1" s="16"/>
      <c r="FEY1" s="16"/>
      <c r="FFA1" s="16"/>
      <c r="FFC1" s="16"/>
      <c r="FFE1" s="16"/>
      <c r="FFG1" s="16"/>
      <c r="FFI1" s="16"/>
      <c r="FFK1" s="16"/>
      <c r="FFM1" s="16"/>
      <c r="FFO1" s="16"/>
      <c r="FFQ1" s="16"/>
      <c r="FFS1" s="16"/>
      <c r="FFU1" s="16"/>
      <c r="FFW1" s="16"/>
      <c r="FFY1" s="16"/>
      <c r="FGA1" s="16"/>
      <c r="FGC1" s="16"/>
      <c r="FGE1" s="16"/>
      <c r="FGG1" s="16"/>
      <c r="FGI1" s="16"/>
      <c r="FGK1" s="16"/>
      <c r="FGM1" s="16"/>
      <c r="FGO1" s="16"/>
      <c r="FGQ1" s="16"/>
      <c r="FGS1" s="16"/>
      <c r="FGU1" s="16"/>
      <c r="FGW1" s="16"/>
      <c r="FGY1" s="16"/>
      <c r="FHA1" s="16"/>
      <c r="FHC1" s="16"/>
      <c r="FHE1" s="16"/>
      <c r="FHG1" s="16"/>
      <c r="FHI1" s="16"/>
      <c r="FHK1" s="16"/>
      <c r="FHM1" s="16"/>
      <c r="FHO1" s="16"/>
      <c r="FHQ1" s="16"/>
      <c r="FHS1" s="16"/>
      <c r="FHU1" s="16"/>
      <c r="FHW1" s="16"/>
      <c r="FHY1" s="16"/>
      <c r="FIA1" s="16"/>
      <c r="FIC1" s="16"/>
      <c r="FIE1" s="16"/>
      <c r="FIG1" s="16"/>
      <c r="FII1" s="16"/>
      <c r="FIK1" s="16"/>
      <c r="FIM1" s="16"/>
      <c r="FIO1" s="16"/>
      <c r="FIQ1" s="16"/>
      <c r="FIS1" s="16"/>
      <c r="FIU1" s="16"/>
      <c r="FIW1" s="16"/>
      <c r="FIY1" s="16"/>
      <c r="FJA1" s="16"/>
      <c r="FJC1" s="16"/>
      <c r="FJE1" s="16"/>
      <c r="FJG1" s="16"/>
      <c r="FJI1" s="16"/>
      <c r="FJK1" s="16"/>
      <c r="FJM1" s="16"/>
      <c r="FJO1" s="16"/>
      <c r="FJQ1" s="16"/>
      <c r="FJS1" s="16"/>
      <c r="FJU1" s="16"/>
      <c r="FJW1" s="16"/>
      <c r="FJY1" s="16"/>
      <c r="FKA1" s="16"/>
      <c r="FKC1" s="16"/>
      <c r="FKE1" s="16"/>
      <c r="FKG1" s="16"/>
      <c r="FKI1" s="16"/>
      <c r="FKK1" s="16"/>
      <c r="FKM1" s="16"/>
      <c r="FKO1" s="16"/>
      <c r="FKQ1" s="16"/>
      <c r="FKS1" s="16"/>
      <c r="FKU1" s="16"/>
      <c r="FKW1" s="16"/>
      <c r="FKY1" s="16"/>
      <c r="FLA1" s="16"/>
      <c r="FLC1" s="16"/>
      <c r="FLE1" s="16"/>
      <c r="FLG1" s="16"/>
      <c r="FLI1" s="16"/>
      <c r="FLK1" s="16"/>
      <c r="FLM1" s="16"/>
      <c r="FLO1" s="16"/>
      <c r="FLQ1" s="16"/>
      <c r="FLS1" s="16"/>
      <c r="FLU1" s="16"/>
      <c r="FLW1" s="16"/>
      <c r="FLY1" s="16"/>
      <c r="FMA1" s="16"/>
      <c r="FMC1" s="16"/>
      <c r="FME1" s="16"/>
      <c r="FMG1" s="16"/>
      <c r="FMI1" s="16"/>
      <c r="FMK1" s="16"/>
      <c r="FMM1" s="16"/>
      <c r="FMO1" s="16"/>
      <c r="FMQ1" s="16"/>
      <c r="FMS1" s="16"/>
      <c r="FMU1" s="16"/>
      <c r="FMW1" s="16"/>
      <c r="FMY1" s="16"/>
      <c r="FNA1" s="16"/>
      <c r="FNC1" s="16"/>
      <c r="FNE1" s="16"/>
      <c r="FNG1" s="16"/>
      <c r="FNI1" s="16"/>
      <c r="FNK1" s="16"/>
      <c r="FNM1" s="16"/>
      <c r="FNO1" s="16"/>
      <c r="FNQ1" s="16"/>
      <c r="FNS1" s="16"/>
      <c r="FNU1" s="16"/>
      <c r="FNW1" s="16"/>
      <c r="FNY1" s="16"/>
      <c r="FOA1" s="16"/>
      <c r="FOC1" s="16"/>
      <c r="FOE1" s="16"/>
      <c r="FOG1" s="16"/>
      <c r="FOI1" s="16"/>
      <c r="FOK1" s="16"/>
      <c r="FOM1" s="16"/>
      <c r="FOO1" s="16"/>
      <c r="FOQ1" s="16"/>
      <c r="FOS1" s="16"/>
      <c r="FOU1" s="16"/>
      <c r="FOW1" s="16"/>
      <c r="FOY1" s="16"/>
      <c r="FPA1" s="16"/>
      <c r="FPC1" s="16"/>
      <c r="FPE1" s="16"/>
      <c r="FPG1" s="16"/>
      <c r="FPI1" s="16"/>
      <c r="FPK1" s="16"/>
      <c r="FPM1" s="16"/>
      <c r="FPO1" s="16"/>
      <c r="FPQ1" s="16"/>
      <c r="FPS1" s="16"/>
      <c r="FPU1" s="16"/>
      <c r="FPW1" s="16"/>
      <c r="FPY1" s="16"/>
      <c r="FQA1" s="16"/>
      <c r="FQC1" s="16"/>
      <c r="FQE1" s="16"/>
      <c r="FQG1" s="16"/>
      <c r="FQI1" s="16"/>
      <c r="FQK1" s="16"/>
      <c r="FQM1" s="16"/>
      <c r="FQO1" s="16"/>
      <c r="FQQ1" s="16"/>
      <c r="FQS1" s="16"/>
      <c r="FQU1" s="16"/>
      <c r="FQW1" s="16"/>
      <c r="FQY1" s="16"/>
      <c r="FRA1" s="16"/>
      <c r="FRC1" s="16"/>
      <c r="FRE1" s="16"/>
      <c r="FRG1" s="16"/>
      <c r="FRI1" s="16"/>
      <c r="FRK1" s="16"/>
      <c r="FRM1" s="16"/>
      <c r="FRO1" s="16"/>
      <c r="FRQ1" s="16"/>
      <c r="FRS1" s="16"/>
      <c r="FRU1" s="16"/>
      <c r="FRW1" s="16"/>
      <c r="FRY1" s="16"/>
      <c r="FSA1" s="16"/>
      <c r="FSC1" s="16"/>
      <c r="FSE1" s="16"/>
      <c r="FSG1" s="16"/>
      <c r="FSI1" s="16"/>
      <c r="FSK1" s="16"/>
      <c r="FSM1" s="16"/>
      <c r="FSO1" s="16"/>
      <c r="FSQ1" s="16"/>
      <c r="FSS1" s="16"/>
      <c r="FSU1" s="16"/>
      <c r="FSW1" s="16"/>
      <c r="FSY1" s="16"/>
      <c r="FTA1" s="16"/>
      <c r="FTC1" s="16"/>
      <c r="FTE1" s="16"/>
      <c r="FTG1" s="16"/>
      <c r="FTI1" s="16"/>
      <c r="FTK1" s="16"/>
      <c r="FTM1" s="16"/>
      <c r="FTO1" s="16"/>
      <c r="FTQ1" s="16"/>
      <c r="FTS1" s="16"/>
      <c r="FTU1" s="16"/>
      <c r="FTW1" s="16"/>
      <c r="FTY1" s="16"/>
      <c r="FUA1" s="16"/>
      <c r="FUC1" s="16"/>
      <c r="FUE1" s="16"/>
      <c r="FUG1" s="16"/>
      <c r="FUI1" s="16"/>
      <c r="FUK1" s="16"/>
      <c r="FUM1" s="16"/>
      <c r="FUO1" s="16"/>
      <c r="FUQ1" s="16"/>
      <c r="FUS1" s="16"/>
      <c r="FUU1" s="16"/>
      <c r="FUW1" s="16"/>
      <c r="FUY1" s="16"/>
      <c r="FVA1" s="16"/>
      <c r="FVC1" s="16"/>
      <c r="FVE1" s="16"/>
      <c r="FVG1" s="16"/>
      <c r="FVI1" s="16"/>
      <c r="FVK1" s="16"/>
      <c r="FVM1" s="16"/>
      <c r="FVO1" s="16"/>
      <c r="FVQ1" s="16"/>
      <c r="FVS1" s="16"/>
      <c r="FVU1" s="16"/>
      <c r="FVW1" s="16"/>
      <c r="FVY1" s="16"/>
      <c r="FWA1" s="16"/>
      <c r="FWC1" s="16"/>
      <c r="FWE1" s="16"/>
      <c r="FWG1" s="16"/>
      <c r="FWI1" s="16"/>
      <c r="FWK1" s="16"/>
      <c r="FWM1" s="16"/>
      <c r="FWO1" s="16"/>
      <c r="FWQ1" s="16"/>
      <c r="FWS1" s="16"/>
      <c r="FWU1" s="16"/>
      <c r="FWW1" s="16"/>
      <c r="FWY1" s="16"/>
      <c r="FXA1" s="16"/>
      <c r="FXC1" s="16"/>
      <c r="FXE1" s="16"/>
      <c r="FXG1" s="16"/>
      <c r="FXI1" s="16"/>
      <c r="FXK1" s="16"/>
      <c r="FXM1" s="16"/>
      <c r="FXO1" s="16"/>
      <c r="FXQ1" s="16"/>
      <c r="FXS1" s="16"/>
      <c r="FXU1" s="16"/>
      <c r="FXW1" s="16"/>
      <c r="FXY1" s="16"/>
      <c r="FYA1" s="16"/>
      <c r="FYC1" s="16"/>
      <c r="FYE1" s="16"/>
      <c r="FYG1" s="16"/>
      <c r="FYI1" s="16"/>
      <c r="FYK1" s="16"/>
      <c r="FYM1" s="16"/>
      <c r="FYO1" s="16"/>
      <c r="FYQ1" s="16"/>
      <c r="FYS1" s="16"/>
      <c r="FYU1" s="16"/>
      <c r="FYW1" s="16"/>
      <c r="FYY1" s="16"/>
      <c r="FZA1" s="16"/>
      <c r="FZC1" s="16"/>
      <c r="FZE1" s="16"/>
      <c r="FZG1" s="16"/>
      <c r="FZI1" s="16"/>
      <c r="FZK1" s="16"/>
      <c r="FZM1" s="16"/>
      <c r="FZO1" s="16"/>
      <c r="FZQ1" s="16"/>
      <c r="FZS1" s="16"/>
      <c r="FZU1" s="16"/>
      <c r="FZW1" s="16"/>
      <c r="FZY1" s="16"/>
      <c r="GAA1" s="16"/>
      <c r="GAC1" s="16"/>
      <c r="GAE1" s="16"/>
      <c r="GAG1" s="16"/>
      <c r="GAI1" s="16"/>
      <c r="GAK1" s="16"/>
      <c r="GAM1" s="16"/>
      <c r="GAO1" s="16"/>
      <c r="GAQ1" s="16"/>
      <c r="GAS1" s="16"/>
      <c r="GAU1" s="16"/>
      <c r="GAW1" s="16"/>
      <c r="GAY1" s="16"/>
      <c r="GBA1" s="16"/>
      <c r="GBC1" s="16"/>
      <c r="GBE1" s="16"/>
      <c r="GBG1" s="16"/>
      <c r="GBI1" s="16"/>
      <c r="GBK1" s="16"/>
      <c r="GBM1" s="16"/>
      <c r="GBO1" s="16"/>
      <c r="GBQ1" s="16"/>
      <c r="GBS1" s="16"/>
      <c r="GBU1" s="16"/>
      <c r="GBW1" s="16"/>
      <c r="GBY1" s="16"/>
      <c r="GCA1" s="16"/>
      <c r="GCC1" s="16"/>
      <c r="GCE1" s="16"/>
      <c r="GCG1" s="16"/>
      <c r="GCI1" s="16"/>
      <c r="GCK1" s="16"/>
      <c r="GCM1" s="16"/>
      <c r="GCO1" s="16"/>
      <c r="GCQ1" s="16"/>
      <c r="GCS1" s="16"/>
      <c r="GCU1" s="16"/>
      <c r="GCW1" s="16"/>
      <c r="GCY1" s="16"/>
      <c r="GDA1" s="16"/>
      <c r="GDC1" s="16"/>
      <c r="GDE1" s="16"/>
      <c r="GDG1" s="16"/>
      <c r="GDI1" s="16"/>
      <c r="GDK1" s="16"/>
      <c r="GDM1" s="16"/>
      <c r="GDO1" s="16"/>
      <c r="GDQ1" s="16"/>
      <c r="GDS1" s="16"/>
      <c r="GDU1" s="16"/>
      <c r="GDW1" s="16"/>
      <c r="GDY1" s="16"/>
      <c r="GEA1" s="16"/>
      <c r="GEC1" s="16"/>
      <c r="GEE1" s="16"/>
      <c r="GEG1" s="16"/>
      <c r="GEI1" s="16"/>
      <c r="GEK1" s="16"/>
      <c r="GEM1" s="16"/>
      <c r="GEO1" s="16"/>
      <c r="GEQ1" s="16"/>
      <c r="GES1" s="16"/>
      <c r="GEU1" s="16"/>
      <c r="GEW1" s="16"/>
      <c r="GEY1" s="16"/>
      <c r="GFA1" s="16"/>
      <c r="GFC1" s="16"/>
      <c r="GFE1" s="16"/>
      <c r="GFG1" s="16"/>
      <c r="GFI1" s="16"/>
      <c r="GFK1" s="16"/>
      <c r="GFM1" s="16"/>
      <c r="GFO1" s="16"/>
      <c r="GFQ1" s="16"/>
      <c r="GFS1" s="16"/>
      <c r="GFU1" s="16"/>
      <c r="GFW1" s="16"/>
      <c r="GFY1" s="16"/>
      <c r="GGA1" s="16"/>
      <c r="GGC1" s="16"/>
      <c r="GGE1" s="16"/>
      <c r="GGG1" s="16"/>
      <c r="GGI1" s="16"/>
      <c r="GGK1" s="16"/>
      <c r="GGM1" s="16"/>
      <c r="GGO1" s="16"/>
      <c r="GGQ1" s="16"/>
      <c r="GGS1" s="16"/>
      <c r="GGU1" s="16"/>
      <c r="GGW1" s="16"/>
      <c r="GGY1" s="16"/>
      <c r="GHA1" s="16"/>
      <c r="GHC1" s="16"/>
      <c r="GHE1" s="16"/>
      <c r="GHG1" s="16"/>
      <c r="GHI1" s="16"/>
      <c r="GHK1" s="16"/>
      <c r="GHM1" s="16"/>
      <c r="GHO1" s="16"/>
      <c r="GHQ1" s="16"/>
      <c r="GHS1" s="16"/>
      <c r="GHU1" s="16"/>
      <c r="GHW1" s="16"/>
      <c r="GHY1" s="16"/>
      <c r="GIA1" s="16"/>
      <c r="GIC1" s="16"/>
      <c r="GIE1" s="16"/>
      <c r="GIG1" s="16"/>
      <c r="GII1" s="16"/>
      <c r="GIK1" s="16"/>
      <c r="GIM1" s="16"/>
      <c r="GIO1" s="16"/>
      <c r="GIQ1" s="16"/>
      <c r="GIS1" s="16"/>
      <c r="GIU1" s="16"/>
      <c r="GIW1" s="16"/>
      <c r="GIY1" s="16"/>
      <c r="GJA1" s="16"/>
      <c r="GJC1" s="16"/>
      <c r="GJE1" s="16"/>
      <c r="GJG1" s="16"/>
      <c r="GJI1" s="16"/>
      <c r="GJK1" s="16"/>
      <c r="GJM1" s="16"/>
      <c r="GJO1" s="16"/>
      <c r="GJQ1" s="16"/>
      <c r="GJS1" s="16"/>
      <c r="GJU1" s="16"/>
      <c r="GJW1" s="16"/>
      <c r="GJY1" s="16"/>
      <c r="GKA1" s="16"/>
      <c r="GKC1" s="16"/>
      <c r="GKE1" s="16"/>
      <c r="GKG1" s="16"/>
      <c r="GKI1" s="16"/>
      <c r="GKK1" s="16"/>
      <c r="GKM1" s="16"/>
      <c r="GKO1" s="16"/>
      <c r="GKQ1" s="16"/>
      <c r="GKS1" s="16"/>
      <c r="GKU1" s="16"/>
      <c r="GKW1" s="16"/>
      <c r="GKY1" s="16"/>
      <c r="GLA1" s="16"/>
      <c r="GLC1" s="16"/>
      <c r="GLE1" s="16"/>
      <c r="GLG1" s="16"/>
      <c r="GLI1" s="16"/>
      <c r="GLK1" s="16"/>
      <c r="GLM1" s="16"/>
      <c r="GLO1" s="16"/>
      <c r="GLQ1" s="16"/>
      <c r="GLS1" s="16"/>
      <c r="GLU1" s="16"/>
      <c r="GLW1" s="16"/>
      <c r="GLY1" s="16"/>
      <c r="GMA1" s="16"/>
      <c r="GMC1" s="16"/>
      <c r="GME1" s="16"/>
      <c r="GMG1" s="16"/>
      <c r="GMI1" s="16"/>
      <c r="GMK1" s="16"/>
      <c r="GMM1" s="16"/>
      <c r="GMO1" s="16"/>
      <c r="GMQ1" s="16"/>
      <c r="GMS1" s="16"/>
      <c r="GMU1" s="16"/>
      <c r="GMW1" s="16"/>
      <c r="GMY1" s="16"/>
      <c r="GNA1" s="16"/>
      <c r="GNC1" s="16"/>
      <c r="GNE1" s="16"/>
      <c r="GNG1" s="16"/>
      <c r="GNI1" s="16"/>
      <c r="GNK1" s="16"/>
      <c r="GNM1" s="16"/>
      <c r="GNO1" s="16"/>
      <c r="GNQ1" s="16"/>
      <c r="GNS1" s="16"/>
      <c r="GNU1" s="16"/>
      <c r="GNW1" s="16"/>
      <c r="GNY1" s="16"/>
      <c r="GOA1" s="16"/>
      <c r="GOC1" s="16"/>
      <c r="GOE1" s="16"/>
      <c r="GOG1" s="16"/>
      <c r="GOI1" s="16"/>
      <c r="GOK1" s="16"/>
      <c r="GOM1" s="16"/>
      <c r="GOO1" s="16"/>
      <c r="GOQ1" s="16"/>
      <c r="GOS1" s="16"/>
      <c r="GOU1" s="16"/>
      <c r="GOW1" s="16"/>
      <c r="GOY1" s="16"/>
      <c r="GPA1" s="16"/>
      <c r="GPC1" s="16"/>
      <c r="GPE1" s="16"/>
      <c r="GPG1" s="16"/>
      <c r="GPI1" s="16"/>
      <c r="GPK1" s="16"/>
      <c r="GPM1" s="16"/>
      <c r="GPO1" s="16"/>
      <c r="GPQ1" s="16"/>
      <c r="GPS1" s="16"/>
      <c r="GPU1" s="16"/>
      <c r="GPW1" s="16"/>
      <c r="GPY1" s="16"/>
      <c r="GQA1" s="16"/>
      <c r="GQC1" s="16"/>
      <c r="GQE1" s="16"/>
      <c r="GQG1" s="16"/>
      <c r="GQI1" s="16"/>
      <c r="GQK1" s="16"/>
      <c r="GQM1" s="16"/>
      <c r="GQO1" s="16"/>
      <c r="GQQ1" s="16"/>
      <c r="GQS1" s="16"/>
      <c r="GQU1" s="16"/>
      <c r="GQW1" s="16"/>
      <c r="GQY1" s="16"/>
      <c r="GRA1" s="16"/>
      <c r="GRC1" s="16"/>
      <c r="GRE1" s="16"/>
      <c r="GRG1" s="16"/>
      <c r="GRI1" s="16"/>
      <c r="GRK1" s="16"/>
      <c r="GRM1" s="16"/>
      <c r="GRO1" s="16"/>
      <c r="GRQ1" s="16"/>
      <c r="GRS1" s="16"/>
      <c r="GRU1" s="16"/>
      <c r="GRW1" s="16"/>
      <c r="GRY1" s="16"/>
      <c r="GSA1" s="16"/>
      <c r="GSC1" s="16"/>
      <c r="GSE1" s="16"/>
      <c r="GSG1" s="16"/>
      <c r="GSI1" s="16"/>
      <c r="GSK1" s="16"/>
      <c r="GSM1" s="16"/>
      <c r="GSO1" s="16"/>
      <c r="GSQ1" s="16"/>
      <c r="GSS1" s="16"/>
      <c r="GSU1" s="16"/>
      <c r="GSW1" s="16"/>
      <c r="GSY1" s="16"/>
      <c r="GTA1" s="16"/>
      <c r="GTC1" s="16"/>
      <c r="GTE1" s="16"/>
      <c r="GTG1" s="16"/>
      <c r="GTI1" s="16"/>
      <c r="GTK1" s="16"/>
      <c r="GTM1" s="16"/>
      <c r="GTO1" s="16"/>
      <c r="GTQ1" s="16"/>
      <c r="GTS1" s="16"/>
      <c r="GTU1" s="16"/>
      <c r="GTW1" s="16"/>
      <c r="GTY1" s="16"/>
      <c r="GUA1" s="16"/>
      <c r="GUC1" s="16"/>
      <c r="GUE1" s="16"/>
      <c r="GUG1" s="16"/>
      <c r="GUI1" s="16"/>
      <c r="GUK1" s="16"/>
      <c r="GUM1" s="16"/>
      <c r="GUO1" s="16"/>
      <c r="GUQ1" s="16"/>
      <c r="GUS1" s="16"/>
      <c r="GUU1" s="16"/>
      <c r="GUW1" s="16"/>
      <c r="GUY1" s="16"/>
      <c r="GVA1" s="16"/>
      <c r="GVC1" s="16"/>
      <c r="GVE1" s="16"/>
      <c r="GVG1" s="16"/>
      <c r="GVI1" s="16"/>
      <c r="GVK1" s="16"/>
      <c r="GVM1" s="16"/>
      <c r="GVO1" s="16"/>
      <c r="GVQ1" s="16"/>
      <c r="GVS1" s="16"/>
      <c r="GVU1" s="16"/>
      <c r="GVW1" s="16"/>
      <c r="GVY1" s="16"/>
      <c r="GWA1" s="16"/>
      <c r="GWC1" s="16"/>
      <c r="GWE1" s="16"/>
      <c r="GWG1" s="16"/>
      <c r="GWI1" s="16"/>
      <c r="GWK1" s="16"/>
      <c r="GWM1" s="16"/>
      <c r="GWO1" s="16"/>
      <c r="GWQ1" s="16"/>
      <c r="GWS1" s="16"/>
      <c r="GWU1" s="16"/>
      <c r="GWW1" s="16"/>
      <c r="GWY1" s="16"/>
      <c r="GXA1" s="16"/>
      <c r="GXC1" s="16"/>
      <c r="GXE1" s="16"/>
      <c r="GXG1" s="16"/>
      <c r="GXI1" s="16"/>
      <c r="GXK1" s="16"/>
      <c r="GXM1" s="16"/>
      <c r="GXO1" s="16"/>
      <c r="GXQ1" s="16"/>
      <c r="GXS1" s="16"/>
      <c r="GXU1" s="16"/>
      <c r="GXW1" s="16"/>
      <c r="GXY1" s="16"/>
      <c r="GYA1" s="16"/>
      <c r="GYC1" s="16"/>
      <c r="GYE1" s="16"/>
      <c r="GYG1" s="16"/>
      <c r="GYI1" s="16"/>
      <c r="GYK1" s="16"/>
      <c r="GYM1" s="16"/>
      <c r="GYO1" s="16"/>
      <c r="GYQ1" s="16"/>
      <c r="GYS1" s="16"/>
      <c r="GYU1" s="16"/>
      <c r="GYW1" s="16"/>
      <c r="GYY1" s="16"/>
      <c r="GZA1" s="16"/>
      <c r="GZC1" s="16"/>
      <c r="GZE1" s="16"/>
      <c r="GZG1" s="16"/>
      <c r="GZI1" s="16"/>
      <c r="GZK1" s="16"/>
      <c r="GZM1" s="16"/>
      <c r="GZO1" s="16"/>
      <c r="GZQ1" s="16"/>
      <c r="GZS1" s="16"/>
      <c r="GZU1" s="16"/>
      <c r="GZW1" s="16"/>
      <c r="GZY1" s="16"/>
      <c r="HAA1" s="16"/>
      <c r="HAC1" s="16"/>
      <c r="HAE1" s="16"/>
      <c r="HAG1" s="16"/>
      <c r="HAI1" s="16"/>
      <c r="HAK1" s="16"/>
      <c r="HAM1" s="16"/>
      <c r="HAO1" s="16"/>
      <c r="HAQ1" s="16"/>
      <c r="HAS1" s="16"/>
      <c r="HAU1" s="16"/>
      <c r="HAW1" s="16"/>
      <c r="HAY1" s="16"/>
      <c r="HBA1" s="16"/>
      <c r="HBC1" s="16"/>
      <c r="HBE1" s="16"/>
      <c r="HBG1" s="16"/>
      <c r="HBI1" s="16"/>
      <c r="HBK1" s="16"/>
      <c r="HBM1" s="16"/>
      <c r="HBO1" s="16"/>
      <c r="HBQ1" s="16"/>
      <c r="HBS1" s="16"/>
      <c r="HBU1" s="16"/>
      <c r="HBW1" s="16"/>
      <c r="HBY1" s="16"/>
      <c r="HCA1" s="16"/>
      <c r="HCC1" s="16"/>
      <c r="HCE1" s="16"/>
      <c r="HCG1" s="16"/>
      <c r="HCI1" s="16"/>
      <c r="HCK1" s="16"/>
      <c r="HCM1" s="16"/>
      <c r="HCO1" s="16"/>
      <c r="HCQ1" s="16"/>
      <c r="HCS1" s="16"/>
      <c r="HCU1" s="16"/>
      <c r="HCW1" s="16"/>
      <c r="HCY1" s="16"/>
      <c r="HDA1" s="16"/>
      <c r="HDC1" s="16"/>
      <c r="HDE1" s="16"/>
      <c r="HDG1" s="16"/>
      <c r="HDI1" s="16"/>
      <c r="HDK1" s="16"/>
      <c r="HDM1" s="16"/>
      <c r="HDO1" s="16"/>
      <c r="HDQ1" s="16"/>
      <c r="HDS1" s="16"/>
      <c r="HDU1" s="16"/>
      <c r="HDW1" s="16"/>
      <c r="HDY1" s="16"/>
      <c r="HEA1" s="16"/>
      <c r="HEC1" s="16"/>
      <c r="HEE1" s="16"/>
      <c r="HEG1" s="16"/>
      <c r="HEI1" s="16"/>
      <c r="HEK1" s="16"/>
      <c r="HEM1" s="16"/>
      <c r="HEO1" s="16"/>
      <c r="HEQ1" s="16"/>
      <c r="HES1" s="16"/>
      <c r="HEU1" s="16"/>
      <c r="HEW1" s="16"/>
      <c r="HEY1" s="16"/>
      <c r="HFA1" s="16"/>
      <c r="HFC1" s="16"/>
      <c r="HFE1" s="16"/>
      <c r="HFG1" s="16"/>
      <c r="HFI1" s="16"/>
      <c r="HFK1" s="16"/>
      <c r="HFM1" s="16"/>
      <c r="HFO1" s="16"/>
      <c r="HFQ1" s="16"/>
      <c r="HFS1" s="16"/>
      <c r="HFU1" s="16"/>
      <c r="HFW1" s="16"/>
      <c r="HFY1" s="16"/>
      <c r="HGA1" s="16"/>
      <c r="HGC1" s="16"/>
      <c r="HGE1" s="16"/>
      <c r="HGG1" s="16"/>
      <c r="HGI1" s="16"/>
      <c r="HGK1" s="16"/>
      <c r="HGM1" s="16"/>
      <c r="HGO1" s="16"/>
      <c r="HGQ1" s="16"/>
      <c r="HGS1" s="16"/>
      <c r="HGU1" s="16"/>
      <c r="HGW1" s="16"/>
      <c r="HGY1" s="16"/>
      <c r="HHA1" s="16"/>
      <c r="HHC1" s="16"/>
      <c r="HHE1" s="16"/>
      <c r="HHG1" s="16"/>
      <c r="HHI1" s="16"/>
      <c r="HHK1" s="16"/>
      <c r="HHM1" s="16"/>
      <c r="HHO1" s="16"/>
      <c r="HHQ1" s="16"/>
      <c r="HHS1" s="16"/>
      <c r="HHU1" s="16"/>
      <c r="HHW1" s="16"/>
      <c r="HHY1" s="16"/>
      <c r="HIA1" s="16"/>
      <c r="HIC1" s="16"/>
      <c r="HIE1" s="16"/>
      <c r="HIG1" s="16"/>
      <c r="HII1" s="16"/>
      <c r="HIK1" s="16"/>
      <c r="HIM1" s="16"/>
      <c r="HIO1" s="16"/>
      <c r="HIQ1" s="16"/>
      <c r="HIS1" s="16"/>
      <c r="HIU1" s="16"/>
      <c r="HIW1" s="16"/>
      <c r="HIY1" s="16"/>
      <c r="HJA1" s="16"/>
      <c r="HJC1" s="16"/>
      <c r="HJE1" s="16"/>
      <c r="HJG1" s="16"/>
      <c r="HJI1" s="16"/>
      <c r="HJK1" s="16"/>
      <c r="HJM1" s="16"/>
      <c r="HJO1" s="16"/>
      <c r="HJQ1" s="16"/>
      <c r="HJS1" s="16"/>
      <c r="HJU1" s="16"/>
      <c r="HJW1" s="16"/>
      <c r="HJY1" s="16"/>
      <c r="HKA1" s="16"/>
      <c r="HKC1" s="16"/>
      <c r="HKE1" s="16"/>
      <c r="HKG1" s="16"/>
      <c r="HKI1" s="16"/>
      <c r="HKK1" s="16"/>
      <c r="HKM1" s="16"/>
      <c r="HKO1" s="16"/>
      <c r="HKQ1" s="16"/>
      <c r="HKS1" s="16"/>
      <c r="HKU1" s="16"/>
      <c r="HKW1" s="16"/>
      <c r="HKY1" s="16"/>
      <c r="HLA1" s="16"/>
      <c r="HLC1" s="16"/>
      <c r="HLE1" s="16"/>
      <c r="HLG1" s="16"/>
      <c r="HLI1" s="16"/>
      <c r="HLK1" s="16"/>
      <c r="HLM1" s="16"/>
      <c r="HLO1" s="16"/>
      <c r="HLQ1" s="16"/>
      <c r="HLS1" s="16"/>
      <c r="HLU1" s="16"/>
      <c r="HLW1" s="16"/>
      <c r="HLY1" s="16"/>
      <c r="HMA1" s="16"/>
      <c r="HMC1" s="16"/>
      <c r="HME1" s="16"/>
      <c r="HMG1" s="16"/>
      <c r="HMI1" s="16"/>
      <c r="HMK1" s="16"/>
      <c r="HMM1" s="16"/>
      <c r="HMO1" s="16"/>
      <c r="HMQ1" s="16"/>
      <c r="HMS1" s="16"/>
      <c r="HMU1" s="16"/>
      <c r="HMW1" s="16"/>
      <c r="HMY1" s="16"/>
      <c r="HNA1" s="16"/>
      <c r="HNC1" s="16"/>
      <c r="HNE1" s="16"/>
      <c r="HNG1" s="16"/>
      <c r="HNI1" s="16"/>
      <c r="HNK1" s="16"/>
      <c r="HNM1" s="16"/>
      <c r="HNO1" s="16"/>
      <c r="HNQ1" s="16"/>
      <c r="HNS1" s="16"/>
      <c r="HNU1" s="16"/>
      <c r="HNW1" s="16"/>
      <c r="HNY1" s="16"/>
      <c r="HOA1" s="16"/>
      <c r="HOC1" s="16"/>
      <c r="HOE1" s="16"/>
      <c r="HOG1" s="16"/>
      <c r="HOI1" s="16"/>
      <c r="HOK1" s="16"/>
      <c r="HOM1" s="16"/>
      <c r="HOO1" s="16"/>
      <c r="HOQ1" s="16"/>
      <c r="HOS1" s="16"/>
      <c r="HOU1" s="16"/>
      <c r="HOW1" s="16"/>
      <c r="HOY1" s="16"/>
      <c r="HPA1" s="16"/>
      <c r="HPC1" s="16"/>
      <c r="HPE1" s="16"/>
      <c r="HPG1" s="16"/>
      <c r="HPI1" s="16"/>
      <c r="HPK1" s="16"/>
      <c r="HPM1" s="16"/>
      <c r="HPO1" s="16"/>
      <c r="HPQ1" s="16"/>
      <c r="HPS1" s="16"/>
      <c r="HPU1" s="16"/>
      <c r="HPW1" s="16"/>
      <c r="HPY1" s="16"/>
      <c r="HQA1" s="16"/>
      <c r="HQC1" s="16"/>
      <c r="HQE1" s="16"/>
      <c r="HQG1" s="16"/>
      <c r="HQI1" s="16"/>
      <c r="HQK1" s="16"/>
      <c r="HQM1" s="16"/>
      <c r="HQO1" s="16"/>
      <c r="HQQ1" s="16"/>
      <c r="HQS1" s="16"/>
      <c r="HQU1" s="16"/>
      <c r="HQW1" s="16"/>
      <c r="HQY1" s="16"/>
      <c r="HRA1" s="16"/>
      <c r="HRC1" s="16"/>
      <c r="HRE1" s="16"/>
      <c r="HRG1" s="16"/>
      <c r="HRI1" s="16"/>
      <c r="HRK1" s="16"/>
      <c r="HRM1" s="16"/>
      <c r="HRO1" s="16"/>
      <c r="HRQ1" s="16"/>
      <c r="HRS1" s="16"/>
      <c r="HRU1" s="16"/>
      <c r="HRW1" s="16"/>
      <c r="HRY1" s="16"/>
      <c r="HSA1" s="16"/>
      <c r="HSC1" s="16"/>
      <c r="HSE1" s="16"/>
      <c r="HSG1" s="16"/>
      <c r="HSI1" s="16"/>
      <c r="HSK1" s="16"/>
      <c r="HSM1" s="16"/>
      <c r="HSO1" s="16"/>
      <c r="HSQ1" s="16"/>
      <c r="HSS1" s="16"/>
      <c r="HSU1" s="16"/>
      <c r="HSW1" s="16"/>
      <c r="HSY1" s="16"/>
      <c r="HTA1" s="16"/>
      <c r="HTC1" s="16"/>
      <c r="HTE1" s="16"/>
      <c r="HTG1" s="16"/>
      <c r="HTI1" s="16"/>
      <c r="HTK1" s="16"/>
      <c r="HTM1" s="16"/>
      <c r="HTO1" s="16"/>
      <c r="HTQ1" s="16"/>
      <c r="HTS1" s="16"/>
      <c r="HTU1" s="16"/>
      <c r="HTW1" s="16"/>
      <c r="HTY1" s="16"/>
      <c r="HUA1" s="16"/>
      <c r="HUC1" s="16"/>
      <c r="HUE1" s="16"/>
      <c r="HUG1" s="16"/>
      <c r="HUI1" s="16"/>
      <c r="HUK1" s="16"/>
      <c r="HUM1" s="16"/>
      <c r="HUO1" s="16"/>
      <c r="HUQ1" s="16"/>
      <c r="HUS1" s="16"/>
      <c r="HUU1" s="16"/>
      <c r="HUW1" s="16"/>
      <c r="HUY1" s="16"/>
      <c r="HVA1" s="16"/>
      <c r="HVC1" s="16"/>
      <c r="HVE1" s="16"/>
      <c r="HVG1" s="16"/>
      <c r="HVI1" s="16"/>
      <c r="HVK1" s="16"/>
      <c r="HVM1" s="16"/>
      <c r="HVO1" s="16"/>
      <c r="HVQ1" s="16"/>
      <c r="HVS1" s="16"/>
      <c r="HVU1" s="16"/>
      <c r="HVW1" s="16"/>
      <c r="HVY1" s="16"/>
      <c r="HWA1" s="16"/>
      <c r="HWC1" s="16"/>
      <c r="HWE1" s="16"/>
      <c r="HWG1" s="16"/>
      <c r="HWI1" s="16"/>
      <c r="HWK1" s="16"/>
      <c r="HWM1" s="16"/>
      <c r="HWO1" s="16"/>
      <c r="HWQ1" s="16"/>
      <c r="HWS1" s="16"/>
      <c r="HWU1" s="16"/>
      <c r="HWW1" s="16"/>
      <c r="HWY1" s="16"/>
      <c r="HXA1" s="16"/>
      <c r="HXC1" s="16"/>
      <c r="HXE1" s="16"/>
      <c r="HXG1" s="16"/>
      <c r="HXI1" s="16"/>
      <c r="HXK1" s="16"/>
      <c r="HXM1" s="16"/>
      <c r="HXO1" s="16"/>
      <c r="HXQ1" s="16"/>
      <c r="HXS1" s="16"/>
      <c r="HXU1" s="16"/>
      <c r="HXW1" s="16"/>
      <c r="HXY1" s="16"/>
      <c r="HYA1" s="16"/>
      <c r="HYC1" s="16"/>
      <c r="HYE1" s="16"/>
      <c r="HYG1" s="16"/>
      <c r="HYI1" s="16"/>
      <c r="HYK1" s="16"/>
      <c r="HYM1" s="16"/>
      <c r="HYO1" s="16"/>
      <c r="HYQ1" s="16"/>
      <c r="HYS1" s="16"/>
      <c r="HYU1" s="16"/>
      <c r="HYW1" s="16"/>
      <c r="HYY1" s="16"/>
      <c r="HZA1" s="16"/>
      <c r="HZC1" s="16"/>
      <c r="HZE1" s="16"/>
      <c r="HZG1" s="16"/>
      <c r="HZI1" s="16"/>
      <c r="HZK1" s="16"/>
      <c r="HZM1" s="16"/>
      <c r="HZO1" s="16"/>
      <c r="HZQ1" s="16"/>
      <c r="HZS1" s="16"/>
      <c r="HZU1" s="16"/>
      <c r="HZW1" s="16"/>
      <c r="HZY1" s="16"/>
      <c r="IAA1" s="16"/>
      <c r="IAC1" s="16"/>
      <c r="IAE1" s="16"/>
      <c r="IAG1" s="16"/>
      <c r="IAI1" s="16"/>
      <c r="IAK1" s="16"/>
      <c r="IAM1" s="16"/>
      <c r="IAO1" s="16"/>
      <c r="IAQ1" s="16"/>
      <c r="IAS1" s="16"/>
      <c r="IAU1" s="16"/>
      <c r="IAW1" s="16"/>
      <c r="IAY1" s="16"/>
      <c r="IBA1" s="16"/>
      <c r="IBC1" s="16"/>
      <c r="IBE1" s="16"/>
      <c r="IBG1" s="16"/>
      <c r="IBI1" s="16"/>
      <c r="IBK1" s="16"/>
      <c r="IBM1" s="16"/>
      <c r="IBO1" s="16"/>
      <c r="IBQ1" s="16"/>
      <c r="IBS1" s="16"/>
      <c r="IBU1" s="16"/>
      <c r="IBW1" s="16"/>
      <c r="IBY1" s="16"/>
      <c r="ICA1" s="16"/>
      <c r="ICC1" s="16"/>
      <c r="ICE1" s="16"/>
      <c r="ICG1" s="16"/>
      <c r="ICI1" s="16"/>
      <c r="ICK1" s="16"/>
      <c r="ICM1" s="16"/>
      <c r="ICO1" s="16"/>
      <c r="ICQ1" s="16"/>
      <c r="ICS1" s="16"/>
      <c r="ICU1" s="16"/>
      <c r="ICW1" s="16"/>
      <c r="ICY1" s="16"/>
      <c r="IDA1" s="16"/>
      <c r="IDC1" s="16"/>
      <c r="IDE1" s="16"/>
      <c r="IDG1" s="16"/>
      <c r="IDI1" s="16"/>
      <c r="IDK1" s="16"/>
      <c r="IDM1" s="16"/>
      <c r="IDO1" s="16"/>
      <c r="IDQ1" s="16"/>
      <c r="IDS1" s="16"/>
      <c r="IDU1" s="16"/>
      <c r="IDW1" s="16"/>
      <c r="IDY1" s="16"/>
      <c r="IEA1" s="16"/>
      <c r="IEC1" s="16"/>
      <c r="IEE1" s="16"/>
      <c r="IEG1" s="16"/>
      <c r="IEI1" s="16"/>
      <c r="IEK1" s="16"/>
      <c r="IEM1" s="16"/>
      <c r="IEO1" s="16"/>
      <c r="IEQ1" s="16"/>
      <c r="IES1" s="16"/>
      <c r="IEU1" s="16"/>
      <c r="IEW1" s="16"/>
      <c r="IEY1" s="16"/>
      <c r="IFA1" s="16"/>
      <c r="IFC1" s="16"/>
      <c r="IFE1" s="16"/>
      <c r="IFG1" s="16"/>
      <c r="IFI1" s="16"/>
      <c r="IFK1" s="16"/>
      <c r="IFM1" s="16"/>
      <c r="IFO1" s="16"/>
      <c r="IFQ1" s="16"/>
      <c r="IFS1" s="16"/>
      <c r="IFU1" s="16"/>
      <c r="IFW1" s="16"/>
      <c r="IFY1" s="16"/>
      <c r="IGA1" s="16"/>
      <c r="IGC1" s="16"/>
      <c r="IGE1" s="16"/>
      <c r="IGG1" s="16"/>
      <c r="IGI1" s="16"/>
      <c r="IGK1" s="16"/>
      <c r="IGM1" s="16"/>
      <c r="IGO1" s="16"/>
      <c r="IGQ1" s="16"/>
      <c r="IGS1" s="16"/>
      <c r="IGU1" s="16"/>
      <c r="IGW1" s="16"/>
      <c r="IGY1" s="16"/>
      <c r="IHA1" s="16"/>
      <c r="IHC1" s="16"/>
      <c r="IHE1" s="16"/>
      <c r="IHG1" s="16"/>
      <c r="IHI1" s="16"/>
      <c r="IHK1" s="16"/>
      <c r="IHM1" s="16"/>
      <c r="IHO1" s="16"/>
      <c r="IHQ1" s="16"/>
      <c r="IHS1" s="16"/>
      <c r="IHU1" s="16"/>
      <c r="IHW1" s="16"/>
      <c r="IHY1" s="16"/>
      <c r="IIA1" s="16"/>
      <c r="IIC1" s="16"/>
      <c r="IIE1" s="16"/>
      <c r="IIG1" s="16"/>
      <c r="III1" s="16"/>
      <c r="IIK1" s="16"/>
      <c r="IIM1" s="16"/>
      <c r="IIO1" s="16"/>
      <c r="IIQ1" s="16"/>
      <c r="IIS1" s="16"/>
      <c r="IIU1" s="16"/>
      <c r="IIW1" s="16"/>
      <c r="IIY1" s="16"/>
      <c r="IJA1" s="16"/>
      <c r="IJC1" s="16"/>
      <c r="IJE1" s="16"/>
      <c r="IJG1" s="16"/>
      <c r="IJI1" s="16"/>
      <c r="IJK1" s="16"/>
      <c r="IJM1" s="16"/>
      <c r="IJO1" s="16"/>
      <c r="IJQ1" s="16"/>
      <c r="IJS1" s="16"/>
      <c r="IJU1" s="16"/>
      <c r="IJW1" s="16"/>
      <c r="IJY1" s="16"/>
      <c r="IKA1" s="16"/>
      <c r="IKC1" s="16"/>
      <c r="IKE1" s="16"/>
      <c r="IKG1" s="16"/>
      <c r="IKI1" s="16"/>
      <c r="IKK1" s="16"/>
      <c r="IKM1" s="16"/>
      <c r="IKO1" s="16"/>
      <c r="IKQ1" s="16"/>
      <c r="IKS1" s="16"/>
      <c r="IKU1" s="16"/>
      <c r="IKW1" s="16"/>
      <c r="IKY1" s="16"/>
      <c r="ILA1" s="16"/>
      <c r="ILC1" s="16"/>
      <c r="ILE1" s="16"/>
      <c r="ILG1" s="16"/>
      <c r="ILI1" s="16"/>
      <c r="ILK1" s="16"/>
      <c r="ILM1" s="16"/>
      <c r="ILO1" s="16"/>
      <c r="ILQ1" s="16"/>
      <c r="ILS1" s="16"/>
      <c r="ILU1" s="16"/>
      <c r="ILW1" s="16"/>
      <c r="ILY1" s="16"/>
      <c r="IMA1" s="16"/>
      <c r="IMC1" s="16"/>
      <c r="IME1" s="16"/>
      <c r="IMG1" s="16"/>
      <c r="IMI1" s="16"/>
      <c r="IMK1" s="16"/>
      <c r="IMM1" s="16"/>
      <c r="IMO1" s="16"/>
      <c r="IMQ1" s="16"/>
      <c r="IMS1" s="16"/>
      <c r="IMU1" s="16"/>
      <c r="IMW1" s="16"/>
      <c r="IMY1" s="16"/>
      <c r="INA1" s="16"/>
      <c r="INC1" s="16"/>
      <c r="INE1" s="16"/>
      <c r="ING1" s="16"/>
      <c r="INI1" s="16"/>
      <c r="INK1" s="16"/>
      <c r="INM1" s="16"/>
      <c r="INO1" s="16"/>
      <c r="INQ1" s="16"/>
      <c r="INS1" s="16"/>
      <c r="INU1" s="16"/>
      <c r="INW1" s="16"/>
      <c r="INY1" s="16"/>
      <c r="IOA1" s="16"/>
      <c r="IOC1" s="16"/>
      <c r="IOE1" s="16"/>
      <c r="IOG1" s="16"/>
      <c r="IOI1" s="16"/>
      <c r="IOK1" s="16"/>
      <c r="IOM1" s="16"/>
      <c r="IOO1" s="16"/>
      <c r="IOQ1" s="16"/>
      <c r="IOS1" s="16"/>
      <c r="IOU1" s="16"/>
      <c r="IOW1" s="16"/>
      <c r="IOY1" s="16"/>
      <c r="IPA1" s="16"/>
      <c r="IPC1" s="16"/>
      <c r="IPE1" s="16"/>
      <c r="IPG1" s="16"/>
      <c r="IPI1" s="16"/>
      <c r="IPK1" s="16"/>
      <c r="IPM1" s="16"/>
      <c r="IPO1" s="16"/>
      <c r="IPQ1" s="16"/>
      <c r="IPS1" s="16"/>
      <c r="IPU1" s="16"/>
      <c r="IPW1" s="16"/>
      <c r="IPY1" s="16"/>
      <c r="IQA1" s="16"/>
      <c r="IQC1" s="16"/>
      <c r="IQE1" s="16"/>
      <c r="IQG1" s="16"/>
      <c r="IQI1" s="16"/>
      <c r="IQK1" s="16"/>
      <c r="IQM1" s="16"/>
      <c r="IQO1" s="16"/>
      <c r="IQQ1" s="16"/>
      <c r="IQS1" s="16"/>
      <c r="IQU1" s="16"/>
      <c r="IQW1" s="16"/>
      <c r="IQY1" s="16"/>
      <c r="IRA1" s="16"/>
      <c r="IRC1" s="16"/>
      <c r="IRE1" s="16"/>
      <c r="IRG1" s="16"/>
      <c r="IRI1" s="16"/>
      <c r="IRK1" s="16"/>
      <c r="IRM1" s="16"/>
      <c r="IRO1" s="16"/>
      <c r="IRQ1" s="16"/>
      <c r="IRS1" s="16"/>
      <c r="IRU1" s="16"/>
      <c r="IRW1" s="16"/>
      <c r="IRY1" s="16"/>
      <c r="ISA1" s="16"/>
      <c r="ISC1" s="16"/>
      <c r="ISE1" s="16"/>
      <c r="ISG1" s="16"/>
      <c r="ISI1" s="16"/>
      <c r="ISK1" s="16"/>
      <c r="ISM1" s="16"/>
      <c r="ISO1" s="16"/>
      <c r="ISQ1" s="16"/>
      <c r="ISS1" s="16"/>
      <c r="ISU1" s="16"/>
      <c r="ISW1" s="16"/>
      <c r="ISY1" s="16"/>
      <c r="ITA1" s="16"/>
      <c r="ITC1" s="16"/>
      <c r="ITE1" s="16"/>
      <c r="ITG1" s="16"/>
      <c r="ITI1" s="16"/>
      <c r="ITK1" s="16"/>
      <c r="ITM1" s="16"/>
      <c r="ITO1" s="16"/>
      <c r="ITQ1" s="16"/>
      <c r="ITS1" s="16"/>
      <c r="ITU1" s="16"/>
      <c r="ITW1" s="16"/>
      <c r="ITY1" s="16"/>
      <c r="IUA1" s="16"/>
      <c r="IUC1" s="16"/>
      <c r="IUE1" s="16"/>
      <c r="IUG1" s="16"/>
      <c r="IUI1" s="16"/>
      <c r="IUK1" s="16"/>
      <c r="IUM1" s="16"/>
      <c r="IUO1" s="16"/>
      <c r="IUQ1" s="16"/>
      <c r="IUS1" s="16"/>
      <c r="IUU1" s="16"/>
      <c r="IUW1" s="16"/>
      <c r="IUY1" s="16"/>
      <c r="IVA1" s="16"/>
      <c r="IVC1" s="16"/>
      <c r="IVE1" s="16"/>
      <c r="IVG1" s="16"/>
      <c r="IVI1" s="16"/>
      <c r="IVK1" s="16"/>
      <c r="IVM1" s="16"/>
      <c r="IVO1" s="16"/>
      <c r="IVQ1" s="16"/>
      <c r="IVS1" s="16"/>
      <c r="IVU1" s="16"/>
      <c r="IVW1" s="16"/>
      <c r="IVY1" s="16"/>
      <c r="IWA1" s="16"/>
      <c r="IWC1" s="16"/>
      <c r="IWE1" s="16"/>
      <c r="IWG1" s="16"/>
      <c r="IWI1" s="16"/>
      <c r="IWK1" s="16"/>
      <c r="IWM1" s="16"/>
      <c r="IWO1" s="16"/>
      <c r="IWQ1" s="16"/>
      <c r="IWS1" s="16"/>
      <c r="IWU1" s="16"/>
      <c r="IWW1" s="16"/>
      <c r="IWY1" s="16"/>
      <c r="IXA1" s="16"/>
      <c r="IXC1" s="16"/>
      <c r="IXE1" s="16"/>
      <c r="IXG1" s="16"/>
      <c r="IXI1" s="16"/>
      <c r="IXK1" s="16"/>
      <c r="IXM1" s="16"/>
      <c r="IXO1" s="16"/>
      <c r="IXQ1" s="16"/>
      <c r="IXS1" s="16"/>
      <c r="IXU1" s="16"/>
      <c r="IXW1" s="16"/>
      <c r="IXY1" s="16"/>
      <c r="IYA1" s="16"/>
      <c r="IYC1" s="16"/>
      <c r="IYE1" s="16"/>
      <c r="IYG1" s="16"/>
      <c r="IYI1" s="16"/>
      <c r="IYK1" s="16"/>
      <c r="IYM1" s="16"/>
      <c r="IYO1" s="16"/>
      <c r="IYQ1" s="16"/>
      <c r="IYS1" s="16"/>
      <c r="IYU1" s="16"/>
      <c r="IYW1" s="16"/>
      <c r="IYY1" s="16"/>
      <c r="IZA1" s="16"/>
      <c r="IZC1" s="16"/>
      <c r="IZE1" s="16"/>
      <c r="IZG1" s="16"/>
      <c r="IZI1" s="16"/>
      <c r="IZK1" s="16"/>
      <c r="IZM1" s="16"/>
      <c r="IZO1" s="16"/>
      <c r="IZQ1" s="16"/>
      <c r="IZS1" s="16"/>
      <c r="IZU1" s="16"/>
      <c r="IZW1" s="16"/>
      <c r="IZY1" s="16"/>
      <c r="JAA1" s="16"/>
      <c r="JAC1" s="16"/>
      <c r="JAE1" s="16"/>
      <c r="JAG1" s="16"/>
      <c r="JAI1" s="16"/>
      <c r="JAK1" s="16"/>
      <c r="JAM1" s="16"/>
      <c r="JAO1" s="16"/>
      <c r="JAQ1" s="16"/>
      <c r="JAS1" s="16"/>
      <c r="JAU1" s="16"/>
      <c r="JAW1" s="16"/>
      <c r="JAY1" s="16"/>
      <c r="JBA1" s="16"/>
      <c r="JBC1" s="16"/>
      <c r="JBE1" s="16"/>
      <c r="JBG1" s="16"/>
      <c r="JBI1" s="16"/>
      <c r="JBK1" s="16"/>
      <c r="JBM1" s="16"/>
      <c r="JBO1" s="16"/>
      <c r="JBQ1" s="16"/>
      <c r="JBS1" s="16"/>
      <c r="JBU1" s="16"/>
      <c r="JBW1" s="16"/>
      <c r="JBY1" s="16"/>
      <c r="JCA1" s="16"/>
      <c r="JCC1" s="16"/>
      <c r="JCE1" s="16"/>
      <c r="JCG1" s="16"/>
      <c r="JCI1" s="16"/>
      <c r="JCK1" s="16"/>
      <c r="JCM1" s="16"/>
      <c r="JCO1" s="16"/>
      <c r="JCQ1" s="16"/>
      <c r="JCS1" s="16"/>
      <c r="JCU1" s="16"/>
      <c r="JCW1" s="16"/>
      <c r="JCY1" s="16"/>
      <c r="JDA1" s="16"/>
      <c r="JDC1" s="16"/>
      <c r="JDE1" s="16"/>
      <c r="JDG1" s="16"/>
      <c r="JDI1" s="16"/>
      <c r="JDK1" s="16"/>
      <c r="JDM1" s="16"/>
      <c r="JDO1" s="16"/>
      <c r="JDQ1" s="16"/>
      <c r="JDS1" s="16"/>
      <c r="JDU1" s="16"/>
      <c r="JDW1" s="16"/>
      <c r="JDY1" s="16"/>
      <c r="JEA1" s="16"/>
      <c r="JEC1" s="16"/>
      <c r="JEE1" s="16"/>
      <c r="JEG1" s="16"/>
      <c r="JEI1" s="16"/>
      <c r="JEK1" s="16"/>
      <c r="JEM1" s="16"/>
      <c r="JEO1" s="16"/>
      <c r="JEQ1" s="16"/>
      <c r="JES1" s="16"/>
      <c r="JEU1" s="16"/>
      <c r="JEW1" s="16"/>
      <c r="JEY1" s="16"/>
      <c r="JFA1" s="16"/>
      <c r="JFC1" s="16"/>
      <c r="JFE1" s="16"/>
      <c r="JFG1" s="16"/>
      <c r="JFI1" s="16"/>
      <c r="JFK1" s="16"/>
      <c r="JFM1" s="16"/>
      <c r="JFO1" s="16"/>
      <c r="JFQ1" s="16"/>
      <c r="JFS1" s="16"/>
      <c r="JFU1" s="16"/>
      <c r="JFW1" s="16"/>
      <c r="JFY1" s="16"/>
      <c r="JGA1" s="16"/>
      <c r="JGC1" s="16"/>
      <c r="JGE1" s="16"/>
      <c r="JGG1" s="16"/>
      <c r="JGI1" s="16"/>
      <c r="JGK1" s="16"/>
      <c r="JGM1" s="16"/>
      <c r="JGO1" s="16"/>
      <c r="JGQ1" s="16"/>
      <c r="JGS1" s="16"/>
      <c r="JGU1" s="16"/>
      <c r="JGW1" s="16"/>
      <c r="JGY1" s="16"/>
      <c r="JHA1" s="16"/>
      <c r="JHC1" s="16"/>
      <c r="JHE1" s="16"/>
      <c r="JHG1" s="16"/>
      <c r="JHI1" s="16"/>
      <c r="JHK1" s="16"/>
      <c r="JHM1" s="16"/>
      <c r="JHO1" s="16"/>
      <c r="JHQ1" s="16"/>
      <c r="JHS1" s="16"/>
      <c r="JHU1" s="16"/>
      <c r="JHW1" s="16"/>
      <c r="JHY1" s="16"/>
      <c r="JIA1" s="16"/>
      <c r="JIC1" s="16"/>
      <c r="JIE1" s="16"/>
      <c r="JIG1" s="16"/>
      <c r="JII1" s="16"/>
      <c r="JIK1" s="16"/>
      <c r="JIM1" s="16"/>
      <c r="JIO1" s="16"/>
      <c r="JIQ1" s="16"/>
      <c r="JIS1" s="16"/>
      <c r="JIU1" s="16"/>
      <c r="JIW1" s="16"/>
      <c r="JIY1" s="16"/>
      <c r="JJA1" s="16"/>
      <c r="JJC1" s="16"/>
      <c r="JJE1" s="16"/>
      <c r="JJG1" s="16"/>
      <c r="JJI1" s="16"/>
      <c r="JJK1" s="16"/>
      <c r="JJM1" s="16"/>
      <c r="JJO1" s="16"/>
      <c r="JJQ1" s="16"/>
      <c r="JJS1" s="16"/>
      <c r="JJU1" s="16"/>
      <c r="JJW1" s="16"/>
      <c r="JJY1" s="16"/>
      <c r="JKA1" s="16"/>
      <c r="JKC1" s="16"/>
      <c r="JKE1" s="16"/>
      <c r="JKG1" s="16"/>
      <c r="JKI1" s="16"/>
      <c r="JKK1" s="16"/>
      <c r="JKM1" s="16"/>
      <c r="JKO1" s="16"/>
      <c r="JKQ1" s="16"/>
      <c r="JKS1" s="16"/>
      <c r="JKU1" s="16"/>
      <c r="JKW1" s="16"/>
      <c r="JKY1" s="16"/>
      <c r="JLA1" s="16"/>
      <c r="JLC1" s="16"/>
      <c r="JLE1" s="16"/>
      <c r="JLG1" s="16"/>
      <c r="JLI1" s="16"/>
      <c r="JLK1" s="16"/>
      <c r="JLM1" s="16"/>
      <c r="JLO1" s="16"/>
      <c r="JLQ1" s="16"/>
      <c r="JLS1" s="16"/>
      <c r="JLU1" s="16"/>
      <c r="JLW1" s="16"/>
      <c r="JLY1" s="16"/>
      <c r="JMA1" s="16"/>
      <c r="JMC1" s="16"/>
      <c r="JME1" s="16"/>
      <c r="JMG1" s="16"/>
      <c r="JMI1" s="16"/>
      <c r="JMK1" s="16"/>
      <c r="JMM1" s="16"/>
      <c r="JMO1" s="16"/>
      <c r="JMQ1" s="16"/>
      <c r="JMS1" s="16"/>
      <c r="JMU1" s="16"/>
      <c r="JMW1" s="16"/>
      <c r="JMY1" s="16"/>
      <c r="JNA1" s="16"/>
      <c r="JNC1" s="16"/>
      <c r="JNE1" s="16"/>
      <c r="JNG1" s="16"/>
      <c r="JNI1" s="16"/>
      <c r="JNK1" s="16"/>
      <c r="JNM1" s="16"/>
      <c r="JNO1" s="16"/>
      <c r="JNQ1" s="16"/>
      <c r="JNS1" s="16"/>
      <c r="JNU1" s="16"/>
      <c r="JNW1" s="16"/>
      <c r="JNY1" s="16"/>
      <c r="JOA1" s="16"/>
      <c r="JOC1" s="16"/>
      <c r="JOE1" s="16"/>
      <c r="JOG1" s="16"/>
      <c r="JOI1" s="16"/>
      <c r="JOK1" s="16"/>
      <c r="JOM1" s="16"/>
      <c r="JOO1" s="16"/>
      <c r="JOQ1" s="16"/>
      <c r="JOS1" s="16"/>
      <c r="JOU1" s="16"/>
      <c r="JOW1" s="16"/>
      <c r="JOY1" s="16"/>
      <c r="JPA1" s="16"/>
      <c r="JPC1" s="16"/>
      <c r="JPE1" s="16"/>
      <c r="JPG1" s="16"/>
      <c r="JPI1" s="16"/>
      <c r="JPK1" s="16"/>
      <c r="JPM1" s="16"/>
      <c r="JPO1" s="16"/>
      <c r="JPQ1" s="16"/>
      <c r="JPS1" s="16"/>
      <c r="JPU1" s="16"/>
      <c r="JPW1" s="16"/>
      <c r="JPY1" s="16"/>
      <c r="JQA1" s="16"/>
      <c r="JQC1" s="16"/>
      <c r="JQE1" s="16"/>
      <c r="JQG1" s="16"/>
      <c r="JQI1" s="16"/>
      <c r="JQK1" s="16"/>
      <c r="JQM1" s="16"/>
      <c r="JQO1" s="16"/>
      <c r="JQQ1" s="16"/>
      <c r="JQS1" s="16"/>
      <c r="JQU1" s="16"/>
      <c r="JQW1" s="16"/>
      <c r="JQY1" s="16"/>
      <c r="JRA1" s="16"/>
      <c r="JRC1" s="16"/>
      <c r="JRE1" s="16"/>
      <c r="JRG1" s="16"/>
      <c r="JRI1" s="16"/>
      <c r="JRK1" s="16"/>
      <c r="JRM1" s="16"/>
      <c r="JRO1" s="16"/>
      <c r="JRQ1" s="16"/>
      <c r="JRS1" s="16"/>
      <c r="JRU1" s="16"/>
      <c r="JRW1" s="16"/>
      <c r="JRY1" s="16"/>
      <c r="JSA1" s="16"/>
      <c r="JSC1" s="16"/>
      <c r="JSE1" s="16"/>
      <c r="JSG1" s="16"/>
      <c r="JSI1" s="16"/>
      <c r="JSK1" s="16"/>
      <c r="JSM1" s="16"/>
      <c r="JSO1" s="16"/>
      <c r="JSQ1" s="16"/>
      <c r="JSS1" s="16"/>
      <c r="JSU1" s="16"/>
      <c r="JSW1" s="16"/>
      <c r="JSY1" s="16"/>
      <c r="JTA1" s="16"/>
      <c r="JTC1" s="16"/>
      <c r="JTE1" s="16"/>
      <c r="JTG1" s="16"/>
      <c r="JTI1" s="16"/>
      <c r="JTK1" s="16"/>
      <c r="JTM1" s="16"/>
      <c r="JTO1" s="16"/>
      <c r="JTQ1" s="16"/>
      <c r="JTS1" s="16"/>
      <c r="JTU1" s="16"/>
      <c r="JTW1" s="16"/>
      <c r="JTY1" s="16"/>
      <c r="JUA1" s="16"/>
      <c r="JUC1" s="16"/>
      <c r="JUE1" s="16"/>
      <c r="JUG1" s="16"/>
      <c r="JUI1" s="16"/>
      <c r="JUK1" s="16"/>
      <c r="JUM1" s="16"/>
      <c r="JUO1" s="16"/>
      <c r="JUQ1" s="16"/>
      <c r="JUS1" s="16"/>
      <c r="JUU1" s="16"/>
      <c r="JUW1" s="16"/>
      <c r="JUY1" s="16"/>
      <c r="JVA1" s="16"/>
      <c r="JVC1" s="16"/>
      <c r="JVE1" s="16"/>
      <c r="JVG1" s="16"/>
      <c r="JVI1" s="16"/>
      <c r="JVK1" s="16"/>
      <c r="JVM1" s="16"/>
      <c r="JVO1" s="16"/>
      <c r="JVQ1" s="16"/>
      <c r="JVS1" s="16"/>
      <c r="JVU1" s="16"/>
      <c r="JVW1" s="16"/>
      <c r="JVY1" s="16"/>
      <c r="JWA1" s="16"/>
      <c r="JWC1" s="16"/>
      <c r="JWE1" s="16"/>
      <c r="JWG1" s="16"/>
      <c r="JWI1" s="16"/>
      <c r="JWK1" s="16"/>
      <c r="JWM1" s="16"/>
      <c r="JWO1" s="16"/>
      <c r="JWQ1" s="16"/>
      <c r="JWS1" s="16"/>
      <c r="JWU1" s="16"/>
      <c r="JWW1" s="16"/>
      <c r="JWY1" s="16"/>
      <c r="JXA1" s="16"/>
      <c r="JXC1" s="16"/>
      <c r="JXE1" s="16"/>
      <c r="JXG1" s="16"/>
      <c r="JXI1" s="16"/>
      <c r="JXK1" s="16"/>
      <c r="JXM1" s="16"/>
      <c r="JXO1" s="16"/>
      <c r="JXQ1" s="16"/>
      <c r="JXS1" s="16"/>
      <c r="JXU1" s="16"/>
      <c r="JXW1" s="16"/>
      <c r="JXY1" s="16"/>
      <c r="JYA1" s="16"/>
      <c r="JYC1" s="16"/>
      <c r="JYE1" s="16"/>
      <c r="JYG1" s="16"/>
      <c r="JYI1" s="16"/>
      <c r="JYK1" s="16"/>
      <c r="JYM1" s="16"/>
      <c r="JYO1" s="16"/>
      <c r="JYQ1" s="16"/>
      <c r="JYS1" s="16"/>
      <c r="JYU1" s="16"/>
      <c r="JYW1" s="16"/>
      <c r="JYY1" s="16"/>
      <c r="JZA1" s="16"/>
      <c r="JZC1" s="16"/>
      <c r="JZE1" s="16"/>
      <c r="JZG1" s="16"/>
      <c r="JZI1" s="16"/>
      <c r="JZK1" s="16"/>
      <c r="JZM1" s="16"/>
      <c r="JZO1" s="16"/>
      <c r="JZQ1" s="16"/>
      <c r="JZS1" s="16"/>
      <c r="JZU1" s="16"/>
      <c r="JZW1" s="16"/>
      <c r="JZY1" s="16"/>
      <c r="KAA1" s="16"/>
      <c r="KAC1" s="16"/>
      <c r="KAE1" s="16"/>
      <c r="KAG1" s="16"/>
      <c r="KAI1" s="16"/>
      <c r="KAK1" s="16"/>
      <c r="KAM1" s="16"/>
      <c r="KAO1" s="16"/>
      <c r="KAQ1" s="16"/>
      <c r="KAS1" s="16"/>
      <c r="KAU1" s="16"/>
      <c r="KAW1" s="16"/>
      <c r="KAY1" s="16"/>
      <c r="KBA1" s="16"/>
      <c r="KBC1" s="16"/>
      <c r="KBE1" s="16"/>
      <c r="KBG1" s="16"/>
      <c r="KBI1" s="16"/>
      <c r="KBK1" s="16"/>
      <c r="KBM1" s="16"/>
      <c r="KBO1" s="16"/>
      <c r="KBQ1" s="16"/>
      <c r="KBS1" s="16"/>
      <c r="KBU1" s="16"/>
      <c r="KBW1" s="16"/>
      <c r="KBY1" s="16"/>
      <c r="KCA1" s="16"/>
      <c r="KCC1" s="16"/>
      <c r="KCE1" s="16"/>
      <c r="KCG1" s="16"/>
      <c r="KCI1" s="16"/>
      <c r="KCK1" s="16"/>
      <c r="KCM1" s="16"/>
      <c r="KCO1" s="16"/>
      <c r="KCQ1" s="16"/>
      <c r="KCS1" s="16"/>
      <c r="KCU1" s="16"/>
      <c r="KCW1" s="16"/>
      <c r="KCY1" s="16"/>
      <c r="KDA1" s="16"/>
      <c r="KDC1" s="16"/>
      <c r="KDE1" s="16"/>
      <c r="KDG1" s="16"/>
      <c r="KDI1" s="16"/>
      <c r="KDK1" s="16"/>
      <c r="KDM1" s="16"/>
      <c r="KDO1" s="16"/>
      <c r="KDQ1" s="16"/>
      <c r="KDS1" s="16"/>
      <c r="KDU1" s="16"/>
      <c r="KDW1" s="16"/>
      <c r="KDY1" s="16"/>
      <c r="KEA1" s="16"/>
      <c r="KEC1" s="16"/>
      <c r="KEE1" s="16"/>
      <c r="KEG1" s="16"/>
      <c r="KEI1" s="16"/>
      <c r="KEK1" s="16"/>
      <c r="KEM1" s="16"/>
      <c r="KEO1" s="16"/>
      <c r="KEQ1" s="16"/>
      <c r="KES1" s="16"/>
      <c r="KEU1" s="16"/>
      <c r="KEW1" s="16"/>
      <c r="KEY1" s="16"/>
      <c r="KFA1" s="16"/>
      <c r="KFC1" s="16"/>
      <c r="KFE1" s="16"/>
      <c r="KFG1" s="16"/>
      <c r="KFI1" s="16"/>
      <c r="KFK1" s="16"/>
      <c r="KFM1" s="16"/>
      <c r="KFO1" s="16"/>
      <c r="KFQ1" s="16"/>
      <c r="KFS1" s="16"/>
      <c r="KFU1" s="16"/>
      <c r="KFW1" s="16"/>
      <c r="KFY1" s="16"/>
      <c r="KGA1" s="16"/>
      <c r="KGC1" s="16"/>
      <c r="KGE1" s="16"/>
      <c r="KGG1" s="16"/>
      <c r="KGI1" s="16"/>
      <c r="KGK1" s="16"/>
      <c r="KGM1" s="16"/>
      <c r="KGO1" s="16"/>
      <c r="KGQ1" s="16"/>
      <c r="KGS1" s="16"/>
      <c r="KGU1" s="16"/>
      <c r="KGW1" s="16"/>
      <c r="KGY1" s="16"/>
      <c r="KHA1" s="16"/>
      <c r="KHC1" s="16"/>
      <c r="KHE1" s="16"/>
      <c r="KHG1" s="16"/>
      <c r="KHI1" s="16"/>
      <c r="KHK1" s="16"/>
      <c r="KHM1" s="16"/>
      <c r="KHO1" s="16"/>
      <c r="KHQ1" s="16"/>
      <c r="KHS1" s="16"/>
      <c r="KHU1" s="16"/>
      <c r="KHW1" s="16"/>
      <c r="KHY1" s="16"/>
      <c r="KIA1" s="16"/>
      <c r="KIC1" s="16"/>
      <c r="KIE1" s="16"/>
      <c r="KIG1" s="16"/>
      <c r="KII1" s="16"/>
      <c r="KIK1" s="16"/>
      <c r="KIM1" s="16"/>
      <c r="KIO1" s="16"/>
      <c r="KIQ1" s="16"/>
      <c r="KIS1" s="16"/>
      <c r="KIU1" s="16"/>
      <c r="KIW1" s="16"/>
      <c r="KIY1" s="16"/>
      <c r="KJA1" s="16"/>
      <c r="KJC1" s="16"/>
      <c r="KJE1" s="16"/>
      <c r="KJG1" s="16"/>
      <c r="KJI1" s="16"/>
      <c r="KJK1" s="16"/>
      <c r="KJM1" s="16"/>
      <c r="KJO1" s="16"/>
      <c r="KJQ1" s="16"/>
      <c r="KJS1" s="16"/>
      <c r="KJU1" s="16"/>
      <c r="KJW1" s="16"/>
      <c r="KJY1" s="16"/>
      <c r="KKA1" s="16"/>
      <c r="KKC1" s="16"/>
      <c r="KKE1" s="16"/>
      <c r="KKG1" s="16"/>
      <c r="KKI1" s="16"/>
      <c r="KKK1" s="16"/>
      <c r="KKM1" s="16"/>
      <c r="KKO1" s="16"/>
      <c r="KKQ1" s="16"/>
      <c r="KKS1" s="16"/>
      <c r="KKU1" s="16"/>
      <c r="KKW1" s="16"/>
      <c r="KKY1" s="16"/>
      <c r="KLA1" s="16"/>
      <c r="KLC1" s="16"/>
      <c r="KLE1" s="16"/>
      <c r="KLG1" s="16"/>
      <c r="KLI1" s="16"/>
      <c r="KLK1" s="16"/>
      <c r="KLM1" s="16"/>
      <c r="KLO1" s="16"/>
      <c r="KLQ1" s="16"/>
      <c r="KLS1" s="16"/>
      <c r="KLU1" s="16"/>
      <c r="KLW1" s="16"/>
      <c r="KLY1" s="16"/>
      <c r="KMA1" s="16"/>
      <c r="KMC1" s="16"/>
      <c r="KME1" s="16"/>
      <c r="KMG1" s="16"/>
      <c r="KMI1" s="16"/>
      <c r="KMK1" s="16"/>
      <c r="KMM1" s="16"/>
      <c r="KMO1" s="16"/>
      <c r="KMQ1" s="16"/>
      <c r="KMS1" s="16"/>
      <c r="KMU1" s="16"/>
      <c r="KMW1" s="16"/>
      <c r="KMY1" s="16"/>
      <c r="KNA1" s="16"/>
      <c r="KNC1" s="16"/>
      <c r="KNE1" s="16"/>
      <c r="KNG1" s="16"/>
      <c r="KNI1" s="16"/>
      <c r="KNK1" s="16"/>
      <c r="KNM1" s="16"/>
      <c r="KNO1" s="16"/>
      <c r="KNQ1" s="16"/>
      <c r="KNS1" s="16"/>
      <c r="KNU1" s="16"/>
      <c r="KNW1" s="16"/>
      <c r="KNY1" s="16"/>
      <c r="KOA1" s="16"/>
      <c r="KOC1" s="16"/>
      <c r="KOE1" s="16"/>
      <c r="KOG1" s="16"/>
      <c r="KOI1" s="16"/>
      <c r="KOK1" s="16"/>
      <c r="KOM1" s="16"/>
      <c r="KOO1" s="16"/>
      <c r="KOQ1" s="16"/>
      <c r="KOS1" s="16"/>
      <c r="KOU1" s="16"/>
      <c r="KOW1" s="16"/>
      <c r="KOY1" s="16"/>
      <c r="KPA1" s="16"/>
      <c r="KPC1" s="16"/>
      <c r="KPE1" s="16"/>
      <c r="KPG1" s="16"/>
      <c r="KPI1" s="16"/>
      <c r="KPK1" s="16"/>
      <c r="KPM1" s="16"/>
      <c r="KPO1" s="16"/>
      <c r="KPQ1" s="16"/>
      <c r="KPS1" s="16"/>
      <c r="KPU1" s="16"/>
      <c r="KPW1" s="16"/>
      <c r="KPY1" s="16"/>
      <c r="KQA1" s="16"/>
      <c r="KQC1" s="16"/>
      <c r="KQE1" s="16"/>
      <c r="KQG1" s="16"/>
      <c r="KQI1" s="16"/>
      <c r="KQK1" s="16"/>
      <c r="KQM1" s="16"/>
      <c r="KQO1" s="16"/>
      <c r="KQQ1" s="16"/>
      <c r="KQS1" s="16"/>
      <c r="KQU1" s="16"/>
      <c r="KQW1" s="16"/>
      <c r="KQY1" s="16"/>
      <c r="KRA1" s="16"/>
      <c r="KRC1" s="16"/>
      <c r="KRE1" s="16"/>
      <c r="KRG1" s="16"/>
      <c r="KRI1" s="16"/>
      <c r="KRK1" s="16"/>
      <c r="KRM1" s="16"/>
      <c r="KRO1" s="16"/>
      <c r="KRQ1" s="16"/>
      <c r="KRS1" s="16"/>
      <c r="KRU1" s="16"/>
      <c r="KRW1" s="16"/>
      <c r="KRY1" s="16"/>
      <c r="KSA1" s="16"/>
      <c r="KSC1" s="16"/>
      <c r="KSE1" s="16"/>
      <c r="KSG1" s="16"/>
      <c r="KSI1" s="16"/>
      <c r="KSK1" s="16"/>
      <c r="KSM1" s="16"/>
      <c r="KSO1" s="16"/>
      <c r="KSQ1" s="16"/>
      <c r="KSS1" s="16"/>
      <c r="KSU1" s="16"/>
      <c r="KSW1" s="16"/>
      <c r="KSY1" s="16"/>
      <c r="KTA1" s="16"/>
      <c r="KTC1" s="16"/>
      <c r="KTE1" s="16"/>
      <c r="KTG1" s="16"/>
      <c r="KTI1" s="16"/>
      <c r="KTK1" s="16"/>
      <c r="KTM1" s="16"/>
      <c r="KTO1" s="16"/>
      <c r="KTQ1" s="16"/>
      <c r="KTS1" s="16"/>
      <c r="KTU1" s="16"/>
      <c r="KTW1" s="16"/>
      <c r="KTY1" s="16"/>
      <c r="KUA1" s="16"/>
      <c r="KUC1" s="16"/>
      <c r="KUE1" s="16"/>
      <c r="KUG1" s="16"/>
      <c r="KUI1" s="16"/>
      <c r="KUK1" s="16"/>
      <c r="KUM1" s="16"/>
      <c r="KUO1" s="16"/>
      <c r="KUQ1" s="16"/>
      <c r="KUS1" s="16"/>
      <c r="KUU1" s="16"/>
      <c r="KUW1" s="16"/>
      <c r="KUY1" s="16"/>
      <c r="KVA1" s="16"/>
      <c r="KVC1" s="16"/>
      <c r="KVE1" s="16"/>
      <c r="KVG1" s="16"/>
      <c r="KVI1" s="16"/>
      <c r="KVK1" s="16"/>
      <c r="KVM1" s="16"/>
      <c r="KVO1" s="16"/>
      <c r="KVQ1" s="16"/>
      <c r="KVS1" s="16"/>
      <c r="KVU1" s="16"/>
      <c r="KVW1" s="16"/>
      <c r="KVY1" s="16"/>
      <c r="KWA1" s="16"/>
      <c r="KWC1" s="16"/>
      <c r="KWE1" s="16"/>
      <c r="KWG1" s="16"/>
      <c r="KWI1" s="16"/>
      <c r="KWK1" s="16"/>
      <c r="KWM1" s="16"/>
      <c r="KWO1" s="16"/>
      <c r="KWQ1" s="16"/>
      <c r="KWS1" s="16"/>
      <c r="KWU1" s="16"/>
      <c r="KWW1" s="16"/>
      <c r="KWY1" s="16"/>
      <c r="KXA1" s="16"/>
      <c r="KXC1" s="16"/>
      <c r="KXE1" s="16"/>
      <c r="KXG1" s="16"/>
      <c r="KXI1" s="16"/>
      <c r="KXK1" s="16"/>
      <c r="KXM1" s="16"/>
      <c r="KXO1" s="16"/>
      <c r="KXQ1" s="16"/>
      <c r="KXS1" s="16"/>
      <c r="KXU1" s="16"/>
      <c r="KXW1" s="16"/>
      <c r="KXY1" s="16"/>
      <c r="KYA1" s="16"/>
      <c r="KYC1" s="16"/>
      <c r="KYE1" s="16"/>
      <c r="KYG1" s="16"/>
      <c r="KYI1" s="16"/>
      <c r="KYK1" s="16"/>
      <c r="KYM1" s="16"/>
      <c r="KYO1" s="16"/>
      <c r="KYQ1" s="16"/>
      <c r="KYS1" s="16"/>
      <c r="KYU1" s="16"/>
      <c r="KYW1" s="16"/>
      <c r="KYY1" s="16"/>
      <c r="KZA1" s="16"/>
      <c r="KZC1" s="16"/>
      <c r="KZE1" s="16"/>
      <c r="KZG1" s="16"/>
      <c r="KZI1" s="16"/>
      <c r="KZK1" s="16"/>
      <c r="KZM1" s="16"/>
      <c r="KZO1" s="16"/>
      <c r="KZQ1" s="16"/>
      <c r="KZS1" s="16"/>
      <c r="KZU1" s="16"/>
      <c r="KZW1" s="16"/>
      <c r="KZY1" s="16"/>
      <c r="LAA1" s="16"/>
      <c r="LAC1" s="16"/>
      <c r="LAE1" s="16"/>
      <c r="LAG1" s="16"/>
      <c r="LAI1" s="16"/>
      <c r="LAK1" s="16"/>
      <c r="LAM1" s="16"/>
      <c r="LAO1" s="16"/>
      <c r="LAQ1" s="16"/>
      <c r="LAS1" s="16"/>
      <c r="LAU1" s="16"/>
      <c r="LAW1" s="16"/>
      <c r="LAY1" s="16"/>
      <c r="LBA1" s="16"/>
      <c r="LBC1" s="16"/>
      <c r="LBE1" s="16"/>
      <c r="LBG1" s="16"/>
      <c r="LBI1" s="16"/>
      <c r="LBK1" s="16"/>
      <c r="LBM1" s="16"/>
      <c r="LBO1" s="16"/>
      <c r="LBQ1" s="16"/>
      <c r="LBS1" s="16"/>
      <c r="LBU1" s="16"/>
      <c r="LBW1" s="16"/>
      <c r="LBY1" s="16"/>
      <c r="LCA1" s="16"/>
      <c r="LCC1" s="16"/>
      <c r="LCE1" s="16"/>
      <c r="LCG1" s="16"/>
      <c r="LCI1" s="16"/>
      <c r="LCK1" s="16"/>
      <c r="LCM1" s="16"/>
      <c r="LCO1" s="16"/>
      <c r="LCQ1" s="16"/>
      <c r="LCS1" s="16"/>
      <c r="LCU1" s="16"/>
      <c r="LCW1" s="16"/>
      <c r="LCY1" s="16"/>
      <c r="LDA1" s="16"/>
      <c r="LDC1" s="16"/>
      <c r="LDE1" s="16"/>
      <c r="LDG1" s="16"/>
      <c r="LDI1" s="16"/>
      <c r="LDK1" s="16"/>
      <c r="LDM1" s="16"/>
      <c r="LDO1" s="16"/>
      <c r="LDQ1" s="16"/>
      <c r="LDS1" s="16"/>
      <c r="LDU1" s="16"/>
      <c r="LDW1" s="16"/>
      <c r="LDY1" s="16"/>
      <c r="LEA1" s="16"/>
      <c r="LEC1" s="16"/>
      <c r="LEE1" s="16"/>
      <c r="LEG1" s="16"/>
      <c r="LEI1" s="16"/>
      <c r="LEK1" s="16"/>
      <c r="LEM1" s="16"/>
      <c r="LEO1" s="16"/>
      <c r="LEQ1" s="16"/>
      <c r="LES1" s="16"/>
      <c r="LEU1" s="16"/>
      <c r="LEW1" s="16"/>
      <c r="LEY1" s="16"/>
      <c r="LFA1" s="16"/>
      <c r="LFC1" s="16"/>
      <c r="LFE1" s="16"/>
      <c r="LFG1" s="16"/>
      <c r="LFI1" s="16"/>
      <c r="LFK1" s="16"/>
      <c r="LFM1" s="16"/>
      <c r="LFO1" s="16"/>
      <c r="LFQ1" s="16"/>
      <c r="LFS1" s="16"/>
      <c r="LFU1" s="16"/>
      <c r="LFW1" s="16"/>
      <c r="LFY1" s="16"/>
      <c r="LGA1" s="16"/>
      <c r="LGC1" s="16"/>
      <c r="LGE1" s="16"/>
      <c r="LGG1" s="16"/>
      <c r="LGI1" s="16"/>
      <c r="LGK1" s="16"/>
      <c r="LGM1" s="16"/>
      <c r="LGO1" s="16"/>
      <c r="LGQ1" s="16"/>
      <c r="LGS1" s="16"/>
      <c r="LGU1" s="16"/>
      <c r="LGW1" s="16"/>
      <c r="LGY1" s="16"/>
      <c r="LHA1" s="16"/>
      <c r="LHC1" s="16"/>
      <c r="LHE1" s="16"/>
      <c r="LHG1" s="16"/>
      <c r="LHI1" s="16"/>
      <c r="LHK1" s="16"/>
      <c r="LHM1" s="16"/>
      <c r="LHO1" s="16"/>
      <c r="LHQ1" s="16"/>
      <c r="LHS1" s="16"/>
      <c r="LHU1" s="16"/>
      <c r="LHW1" s="16"/>
      <c r="LHY1" s="16"/>
      <c r="LIA1" s="16"/>
      <c r="LIC1" s="16"/>
      <c r="LIE1" s="16"/>
      <c r="LIG1" s="16"/>
      <c r="LII1" s="16"/>
      <c r="LIK1" s="16"/>
      <c r="LIM1" s="16"/>
      <c r="LIO1" s="16"/>
      <c r="LIQ1" s="16"/>
      <c r="LIS1" s="16"/>
      <c r="LIU1" s="16"/>
      <c r="LIW1" s="16"/>
      <c r="LIY1" s="16"/>
      <c r="LJA1" s="16"/>
      <c r="LJC1" s="16"/>
      <c r="LJE1" s="16"/>
      <c r="LJG1" s="16"/>
      <c r="LJI1" s="16"/>
      <c r="LJK1" s="16"/>
      <c r="LJM1" s="16"/>
      <c r="LJO1" s="16"/>
      <c r="LJQ1" s="16"/>
      <c r="LJS1" s="16"/>
      <c r="LJU1" s="16"/>
      <c r="LJW1" s="16"/>
      <c r="LJY1" s="16"/>
      <c r="LKA1" s="16"/>
      <c r="LKC1" s="16"/>
      <c r="LKE1" s="16"/>
      <c r="LKG1" s="16"/>
      <c r="LKI1" s="16"/>
      <c r="LKK1" s="16"/>
      <c r="LKM1" s="16"/>
      <c r="LKO1" s="16"/>
      <c r="LKQ1" s="16"/>
      <c r="LKS1" s="16"/>
      <c r="LKU1" s="16"/>
      <c r="LKW1" s="16"/>
      <c r="LKY1" s="16"/>
      <c r="LLA1" s="16"/>
      <c r="LLC1" s="16"/>
      <c r="LLE1" s="16"/>
      <c r="LLG1" s="16"/>
      <c r="LLI1" s="16"/>
      <c r="LLK1" s="16"/>
      <c r="LLM1" s="16"/>
      <c r="LLO1" s="16"/>
      <c r="LLQ1" s="16"/>
      <c r="LLS1" s="16"/>
      <c r="LLU1" s="16"/>
      <c r="LLW1" s="16"/>
      <c r="LLY1" s="16"/>
      <c r="LMA1" s="16"/>
      <c r="LMC1" s="16"/>
      <c r="LME1" s="16"/>
      <c r="LMG1" s="16"/>
      <c r="LMI1" s="16"/>
      <c r="LMK1" s="16"/>
      <c r="LMM1" s="16"/>
      <c r="LMO1" s="16"/>
      <c r="LMQ1" s="16"/>
      <c r="LMS1" s="16"/>
      <c r="LMU1" s="16"/>
      <c r="LMW1" s="16"/>
      <c r="LMY1" s="16"/>
      <c r="LNA1" s="16"/>
      <c r="LNC1" s="16"/>
      <c r="LNE1" s="16"/>
      <c r="LNG1" s="16"/>
      <c r="LNI1" s="16"/>
      <c r="LNK1" s="16"/>
      <c r="LNM1" s="16"/>
      <c r="LNO1" s="16"/>
      <c r="LNQ1" s="16"/>
      <c r="LNS1" s="16"/>
      <c r="LNU1" s="16"/>
      <c r="LNW1" s="16"/>
      <c r="LNY1" s="16"/>
      <c r="LOA1" s="16"/>
      <c r="LOC1" s="16"/>
      <c r="LOE1" s="16"/>
      <c r="LOG1" s="16"/>
      <c r="LOI1" s="16"/>
      <c r="LOK1" s="16"/>
      <c r="LOM1" s="16"/>
      <c r="LOO1" s="16"/>
      <c r="LOQ1" s="16"/>
      <c r="LOS1" s="16"/>
      <c r="LOU1" s="16"/>
      <c r="LOW1" s="16"/>
      <c r="LOY1" s="16"/>
      <c r="LPA1" s="16"/>
      <c r="LPC1" s="16"/>
      <c r="LPE1" s="16"/>
      <c r="LPG1" s="16"/>
      <c r="LPI1" s="16"/>
      <c r="LPK1" s="16"/>
      <c r="LPM1" s="16"/>
      <c r="LPO1" s="16"/>
      <c r="LPQ1" s="16"/>
      <c r="LPS1" s="16"/>
      <c r="LPU1" s="16"/>
      <c r="LPW1" s="16"/>
      <c r="LPY1" s="16"/>
      <c r="LQA1" s="16"/>
      <c r="LQC1" s="16"/>
      <c r="LQE1" s="16"/>
      <c r="LQG1" s="16"/>
      <c r="LQI1" s="16"/>
      <c r="LQK1" s="16"/>
      <c r="LQM1" s="16"/>
      <c r="LQO1" s="16"/>
      <c r="LQQ1" s="16"/>
      <c r="LQS1" s="16"/>
      <c r="LQU1" s="16"/>
      <c r="LQW1" s="16"/>
      <c r="LQY1" s="16"/>
      <c r="LRA1" s="16"/>
      <c r="LRC1" s="16"/>
      <c r="LRE1" s="16"/>
      <c r="LRG1" s="16"/>
      <c r="LRI1" s="16"/>
      <c r="LRK1" s="16"/>
      <c r="LRM1" s="16"/>
      <c r="LRO1" s="16"/>
      <c r="LRQ1" s="16"/>
      <c r="LRS1" s="16"/>
      <c r="LRU1" s="16"/>
      <c r="LRW1" s="16"/>
      <c r="LRY1" s="16"/>
      <c r="LSA1" s="16"/>
      <c r="LSC1" s="16"/>
      <c r="LSE1" s="16"/>
      <c r="LSG1" s="16"/>
      <c r="LSI1" s="16"/>
      <c r="LSK1" s="16"/>
      <c r="LSM1" s="16"/>
      <c r="LSO1" s="16"/>
      <c r="LSQ1" s="16"/>
      <c r="LSS1" s="16"/>
      <c r="LSU1" s="16"/>
      <c r="LSW1" s="16"/>
      <c r="LSY1" s="16"/>
      <c r="LTA1" s="16"/>
      <c r="LTC1" s="16"/>
      <c r="LTE1" s="16"/>
      <c r="LTG1" s="16"/>
      <c r="LTI1" s="16"/>
      <c r="LTK1" s="16"/>
      <c r="LTM1" s="16"/>
      <c r="LTO1" s="16"/>
      <c r="LTQ1" s="16"/>
      <c r="LTS1" s="16"/>
      <c r="LTU1" s="16"/>
      <c r="LTW1" s="16"/>
      <c r="LTY1" s="16"/>
      <c r="LUA1" s="16"/>
      <c r="LUC1" s="16"/>
      <c r="LUE1" s="16"/>
      <c r="LUG1" s="16"/>
      <c r="LUI1" s="16"/>
      <c r="LUK1" s="16"/>
      <c r="LUM1" s="16"/>
      <c r="LUO1" s="16"/>
      <c r="LUQ1" s="16"/>
      <c r="LUS1" s="16"/>
      <c r="LUU1" s="16"/>
      <c r="LUW1" s="16"/>
      <c r="LUY1" s="16"/>
      <c r="LVA1" s="16"/>
      <c r="LVC1" s="16"/>
      <c r="LVE1" s="16"/>
      <c r="LVG1" s="16"/>
      <c r="LVI1" s="16"/>
      <c r="LVK1" s="16"/>
      <c r="LVM1" s="16"/>
      <c r="LVO1" s="16"/>
      <c r="LVQ1" s="16"/>
      <c r="LVS1" s="16"/>
      <c r="LVU1" s="16"/>
      <c r="LVW1" s="16"/>
      <c r="LVY1" s="16"/>
      <c r="LWA1" s="16"/>
      <c r="LWC1" s="16"/>
      <c r="LWE1" s="16"/>
      <c r="LWG1" s="16"/>
      <c r="LWI1" s="16"/>
      <c r="LWK1" s="16"/>
      <c r="LWM1" s="16"/>
      <c r="LWO1" s="16"/>
      <c r="LWQ1" s="16"/>
      <c r="LWS1" s="16"/>
      <c r="LWU1" s="16"/>
      <c r="LWW1" s="16"/>
      <c r="LWY1" s="16"/>
      <c r="LXA1" s="16"/>
      <c r="LXC1" s="16"/>
      <c r="LXE1" s="16"/>
      <c r="LXG1" s="16"/>
      <c r="LXI1" s="16"/>
      <c r="LXK1" s="16"/>
      <c r="LXM1" s="16"/>
      <c r="LXO1" s="16"/>
      <c r="LXQ1" s="16"/>
      <c r="LXS1" s="16"/>
      <c r="LXU1" s="16"/>
      <c r="LXW1" s="16"/>
      <c r="LXY1" s="16"/>
      <c r="LYA1" s="16"/>
      <c r="LYC1" s="16"/>
      <c r="LYE1" s="16"/>
      <c r="LYG1" s="16"/>
      <c r="LYI1" s="16"/>
      <c r="LYK1" s="16"/>
      <c r="LYM1" s="16"/>
      <c r="LYO1" s="16"/>
      <c r="LYQ1" s="16"/>
      <c r="LYS1" s="16"/>
      <c r="LYU1" s="16"/>
      <c r="LYW1" s="16"/>
      <c r="LYY1" s="16"/>
      <c r="LZA1" s="16"/>
      <c r="LZC1" s="16"/>
      <c r="LZE1" s="16"/>
      <c r="LZG1" s="16"/>
      <c r="LZI1" s="16"/>
      <c r="LZK1" s="16"/>
      <c r="LZM1" s="16"/>
      <c r="LZO1" s="16"/>
      <c r="LZQ1" s="16"/>
      <c r="LZS1" s="16"/>
      <c r="LZU1" s="16"/>
      <c r="LZW1" s="16"/>
      <c r="LZY1" s="16"/>
      <c r="MAA1" s="16"/>
      <c r="MAC1" s="16"/>
      <c r="MAE1" s="16"/>
      <c r="MAG1" s="16"/>
      <c r="MAI1" s="16"/>
      <c r="MAK1" s="16"/>
      <c r="MAM1" s="16"/>
      <c r="MAO1" s="16"/>
      <c r="MAQ1" s="16"/>
      <c r="MAS1" s="16"/>
      <c r="MAU1" s="16"/>
      <c r="MAW1" s="16"/>
      <c r="MAY1" s="16"/>
      <c r="MBA1" s="16"/>
      <c r="MBC1" s="16"/>
      <c r="MBE1" s="16"/>
      <c r="MBG1" s="16"/>
      <c r="MBI1" s="16"/>
      <c r="MBK1" s="16"/>
      <c r="MBM1" s="16"/>
      <c r="MBO1" s="16"/>
      <c r="MBQ1" s="16"/>
      <c r="MBS1" s="16"/>
      <c r="MBU1" s="16"/>
      <c r="MBW1" s="16"/>
      <c r="MBY1" s="16"/>
      <c r="MCA1" s="16"/>
      <c r="MCC1" s="16"/>
      <c r="MCE1" s="16"/>
      <c r="MCG1" s="16"/>
      <c r="MCI1" s="16"/>
      <c r="MCK1" s="16"/>
      <c r="MCM1" s="16"/>
      <c r="MCO1" s="16"/>
      <c r="MCQ1" s="16"/>
      <c r="MCS1" s="16"/>
      <c r="MCU1" s="16"/>
      <c r="MCW1" s="16"/>
      <c r="MCY1" s="16"/>
      <c r="MDA1" s="16"/>
      <c r="MDC1" s="16"/>
      <c r="MDE1" s="16"/>
      <c r="MDG1" s="16"/>
      <c r="MDI1" s="16"/>
      <c r="MDK1" s="16"/>
      <c r="MDM1" s="16"/>
      <c r="MDO1" s="16"/>
      <c r="MDQ1" s="16"/>
      <c r="MDS1" s="16"/>
      <c r="MDU1" s="16"/>
      <c r="MDW1" s="16"/>
      <c r="MDY1" s="16"/>
      <c r="MEA1" s="16"/>
      <c r="MEC1" s="16"/>
      <c r="MEE1" s="16"/>
      <c r="MEG1" s="16"/>
      <c r="MEI1" s="16"/>
      <c r="MEK1" s="16"/>
      <c r="MEM1" s="16"/>
      <c r="MEO1" s="16"/>
      <c r="MEQ1" s="16"/>
      <c r="MES1" s="16"/>
      <c r="MEU1" s="16"/>
      <c r="MEW1" s="16"/>
      <c r="MEY1" s="16"/>
      <c r="MFA1" s="16"/>
      <c r="MFC1" s="16"/>
      <c r="MFE1" s="16"/>
      <c r="MFG1" s="16"/>
      <c r="MFI1" s="16"/>
      <c r="MFK1" s="16"/>
      <c r="MFM1" s="16"/>
      <c r="MFO1" s="16"/>
      <c r="MFQ1" s="16"/>
      <c r="MFS1" s="16"/>
      <c r="MFU1" s="16"/>
      <c r="MFW1" s="16"/>
      <c r="MFY1" s="16"/>
      <c r="MGA1" s="16"/>
      <c r="MGC1" s="16"/>
      <c r="MGE1" s="16"/>
      <c r="MGG1" s="16"/>
      <c r="MGI1" s="16"/>
      <c r="MGK1" s="16"/>
      <c r="MGM1" s="16"/>
      <c r="MGO1" s="16"/>
      <c r="MGQ1" s="16"/>
      <c r="MGS1" s="16"/>
      <c r="MGU1" s="16"/>
      <c r="MGW1" s="16"/>
      <c r="MGY1" s="16"/>
      <c r="MHA1" s="16"/>
      <c r="MHC1" s="16"/>
      <c r="MHE1" s="16"/>
      <c r="MHG1" s="16"/>
      <c r="MHI1" s="16"/>
      <c r="MHK1" s="16"/>
      <c r="MHM1" s="16"/>
      <c r="MHO1" s="16"/>
      <c r="MHQ1" s="16"/>
      <c r="MHS1" s="16"/>
      <c r="MHU1" s="16"/>
      <c r="MHW1" s="16"/>
      <c r="MHY1" s="16"/>
      <c r="MIA1" s="16"/>
      <c r="MIC1" s="16"/>
      <c r="MIE1" s="16"/>
      <c r="MIG1" s="16"/>
      <c r="MII1" s="16"/>
      <c r="MIK1" s="16"/>
      <c r="MIM1" s="16"/>
      <c r="MIO1" s="16"/>
      <c r="MIQ1" s="16"/>
      <c r="MIS1" s="16"/>
      <c r="MIU1" s="16"/>
      <c r="MIW1" s="16"/>
      <c r="MIY1" s="16"/>
      <c r="MJA1" s="16"/>
      <c r="MJC1" s="16"/>
      <c r="MJE1" s="16"/>
      <c r="MJG1" s="16"/>
      <c r="MJI1" s="16"/>
      <c r="MJK1" s="16"/>
      <c r="MJM1" s="16"/>
      <c r="MJO1" s="16"/>
      <c r="MJQ1" s="16"/>
      <c r="MJS1" s="16"/>
      <c r="MJU1" s="16"/>
      <c r="MJW1" s="16"/>
      <c r="MJY1" s="16"/>
      <c r="MKA1" s="16"/>
      <c r="MKC1" s="16"/>
      <c r="MKE1" s="16"/>
      <c r="MKG1" s="16"/>
      <c r="MKI1" s="16"/>
      <c r="MKK1" s="16"/>
      <c r="MKM1" s="16"/>
      <c r="MKO1" s="16"/>
      <c r="MKQ1" s="16"/>
      <c r="MKS1" s="16"/>
      <c r="MKU1" s="16"/>
      <c r="MKW1" s="16"/>
      <c r="MKY1" s="16"/>
      <c r="MLA1" s="16"/>
      <c r="MLC1" s="16"/>
      <c r="MLE1" s="16"/>
      <c r="MLG1" s="16"/>
      <c r="MLI1" s="16"/>
      <c r="MLK1" s="16"/>
      <c r="MLM1" s="16"/>
      <c r="MLO1" s="16"/>
      <c r="MLQ1" s="16"/>
      <c r="MLS1" s="16"/>
      <c r="MLU1" s="16"/>
      <c r="MLW1" s="16"/>
      <c r="MLY1" s="16"/>
      <c r="MMA1" s="16"/>
      <c r="MMC1" s="16"/>
      <c r="MME1" s="16"/>
      <c r="MMG1" s="16"/>
      <c r="MMI1" s="16"/>
      <c r="MMK1" s="16"/>
      <c r="MMM1" s="16"/>
      <c r="MMO1" s="16"/>
      <c r="MMQ1" s="16"/>
      <c r="MMS1" s="16"/>
      <c r="MMU1" s="16"/>
      <c r="MMW1" s="16"/>
      <c r="MMY1" s="16"/>
      <c r="MNA1" s="16"/>
      <c r="MNC1" s="16"/>
      <c r="MNE1" s="16"/>
      <c r="MNG1" s="16"/>
      <c r="MNI1" s="16"/>
      <c r="MNK1" s="16"/>
      <c r="MNM1" s="16"/>
      <c r="MNO1" s="16"/>
      <c r="MNQ1" s="16"/>
      <c r="MNS1" s="16"/>
      <c r="MNU1" s="16"/>
      <c r="MNW1" s="16"/>
      <c r="MNY1" s="16"/>
      <c r="MOA1" s="16"/>
      <c r="MOC1" s="16"/>
      <c r="MOE1" s="16"/>
      <c r="MOG1" s="16"/>
      <c r="MOI1" s="16"/>
      <c r="MOK1" s="16"/>
      <c r="MOM1" s="16"/>
      <c r="MOO1" s="16"/>
      <c r="MOQ1" s="16"/>
      <c r="MOS1" s="16"/>
      <c r="MOU1" s="16"/>
      <c r="MOW1" s="16"/>
      <c r="MOY1" s="16"/>
      <c r="MPA1" s="16"/>
      <c r="MPC1" s="16"/>
      <c r="MPE1" s="16"/>
      <c r="MPG1" s="16"/>
      <c r="MPI1" s="16"/>
      <c r="MPK1" s="16"/>
      <c r="MPM1" s="16"/>
      <c r="MPO1" s="16"/>
      <c r="MPQ1" s="16"/>
      <c r="MPS1" s="16"/>
      <c r="MPU1" s="16"/>
      <c r="MPW1" s="16"/>
      <c r="MPY1" s="16"/>
      <c r="MQA1" s="16"/>
      <c r="MQC1" s="16"/>
      <c r="MQE1" s="16"/>
      <c r="MQG1" s="16"/>
      <c r="MQI1" s="16"/>
      <c r="MQK1" s="16"/>
      <c r="MQM1" s="16"/>
      <c r="MQO1" s="16"/>
      <c r="MQQ1" s="16"/>
      <c r="MQS1" s="16"/>
      <c r="MQU1" s="16"/>
      <c r="MQW1" s="16"/>
      <c r="MQY1" s="16"/>
      <c r="MRA1" s="16"/>
      <c r="MRC1" s="16"/>
      <c r="MRE1" s="16"/>
      <c r="MRG1" s="16"/>
      <c r="MRI1" s="16"/>
      <c r="MRK1" s="16"/>
      <c r="MRM1" s="16"/>
      <c r="MRO1" s="16"/>
      <c r="MRQ1" s="16"/>
      <c r="MRS1" s="16"/>
      <c r="MRU1" s="16"/>
      <c r="MRW1" s="16"/>
      <c r="MRY1" s="16"/>
      <c r="MSA1" s="16"/>
      <c r="MSC1" s="16"/>
      <c r="MSE1" s="16"/>
      <c r="MSG1" s="16"/>
      <c r="MSI1" s="16"/>
      <c r="MSK1" s="16"/>
      <c r="MSM1" s="16"/>
      <c r="MSO1" s="16"/>
      <c r="MSQ1" s="16"/>
      <c r="MSS1" s="16"/>
      <c r="MSU1" s="16"/>
      <c r="MSW1" s="16"/>
      <c r="MSY1" s="16"/>
      <c r="MTA1" s="16"/>
      <c r="MTC1" s="16"/>
      <c r="MTE1" s="16"/>
      <c r="MTG1" s="16"/>
      <c r="MTI1" s="16"/>
      <c r="MTK1" s="16"/>
      <c r="MTM1" s="16"/>
      <c r="MTO1" s="16"/>
      <c r="MTQ1" s="16"/>
      <c r="MTS1" s="16"/>
      <c r="MTU1" s="16"/>
      <c r="MTW1" s="16"/>
      <c r="MTY1" s="16"/>
      <c r="MUA1" s="16"/>
      <c r="MUC1" s="16"/>
      <c r="MUE1" s="16"/>
      <c r="MUG1" s="16"/>
      <c r="MUI1" s="16"/>
      <c r="MUK1" s="16"/>
      <c r="MUM1" s="16"/>
      <c r="MUO1" s="16"/>
      <c r="MUQ1" s="16"/>
      <c r="MUS1" s="16"/>
      <c r="MUU1" s="16"/>
      <c r="MUW1" s="16"/>
      <c r="MUY1" s="16"/>
      <c r="MVA1" s="16"/>
      <c r="MVC1" s="16"/>
      <c r="MVE1" s="16"/>
      <c r="MVG1" s="16"/>
      <c r="MVI1" s="16"/>
      <c r="MVK1" s="16"/>
      <c r="MVM1" s="16"/>
      <c r="MVO1" s="16"/>
      <c r="MVQ1" s="16"/>
      <c r="MVS1" s="16"/>
      <c r="MVU1" s="16"/>
      <c r="MVW1" s="16"/>
      <c r="MVY1" s="16"/>
      <c r="MWA1" s="16"/>
      <c r="MWC1" s="16"/>
      <c r="MWE1" s="16"/>
      <c r="MWG1" s="16"/>
      <c r="MWI1" s="16"/>
      <c r="MWK1" s="16"/>
      <c r="MWM1" s="16"/>
      <c r="MWO1" s="16"/>
      <c r="MWQ1" s="16"/>
      <c r="MWS1" s="16"/>
      <c r="MWU1" s="16"/>
      <c r="MWW1" s="16"/>
      <c r="MWY1" s="16"/>
      <c r="MXA1" s="16"/>
      <c r="MXC1" s="16"/>
      <c r="MXE1" s="16"/>
      <c r="MXG1" s="16"/>
      <c r="MXI1" s="16"/>
      <c r="MXK1" s="16"/>
      <c r="MXM1" s="16"/>
      <c r="MXO1" s="16"/>
      <c r="MXQ1" s="16"/>
      <c r="MXS1" s="16"/>
      <c r="MXU1" s="16"/>
      <c r="MXW1" s="16"/>
      <c r="MXY1" s="16"/>
      <c r="MYA1" s="16"/>
      <c r="MYC1" s="16"/>
      <c r="MYE1" s="16"/>
      <c r="MYG1" s="16"/>
      <c r="MYI1" s="16"/>
      <c r="MYK1" s="16"/>
      <c r="MYM1" s="16"/>
      <c r="MYO1" s="16"/>
      <c r="MYQ1" s="16"/>
      <c r="MYS1" s="16"/>
      <c r="MYU1" s="16"/>
      <c r="MYW1" s="16"/>
      <c r="MYY1" s="16"/>
      <c r="MZA1" s="16"/>
      <c r="MZC1" s="16"/>
      <c r="MZE1" s="16"/>
      <c r="MZG1" s="16"/>
      <c r="MZI1" s="16"/>
      <c r="MZK1" s="16"/>
      <c r="MZM1" s="16"/>
      <c r="MZO1" s="16"/>
      <c r="MZQ1" s="16"/>
      <c r="MZS1" s="16"/>
      <c r="MZU1" s="16"/>
      <c r="MZW1" s="16"/>
      <c r="MZY1" s="16"/>
      <c r="NAA1" s="16"/>
      <c r="NAC1" s="16"/>
      <c r="NAE1" s="16"/>
      <c r="NAG1" s="16"/>
      <c r="NAI1" s="16"/>
      <c r="NAK1" s="16"/>
      <c r="NAM1" s="16"/>
      <c r="NAO1" s="16"/>
      <c r="NAQ1" s="16"/>
      <c r="NAS1" s="16"/>
      <c r="NAU1" s="16"/>
      <c r="NAW1" s="16"/>
      <c r="NAY1" s="16"/>
      <c r="NBA1" s="16"/>
      <c r="NBC1" s="16"/>
      <c r="NBE1" s="16"/>
      <c r="NBG1" s="16"/>
      <c r="NBI1" s="16"/>
      <c r="NBK1" s="16"/>
      <c r="NBM1" s="16"/>
      <c r="NBO1" s="16"/>
      <c r="NBQ1" s="16"/>
      <c r="NBS1" s="16"/>
      <c r="NBU1" s="16"/>
      <c r="NBW1" s="16"/>
      <c r="NBY1" s="16"/>
      <c r="NCA1" s="16"/>
      <c r="NCC1" s="16"/>
      <c r="NCE1" s="16"/>
      <c r="NCG1" s="16"/>
      <c r="NCI1" s="16"/>
      <c r="NCK1" s="16"/>
      <c r="NCM1" s="16"/>
      <c r="NCO1" s="16"/>
      <c r="NCQ1" s="16"/>
      <c r="NCS1" s="16"/>
      <c r="NCU1" s="16"/>
      <c r="NCW1" s="16"/>
      <c r="NCY1" s="16"/>
      <c r="NDA1" s="16"/>
      <c r="NDC1" s="16"/>
      <c r="NDE1" s="16"/>
      <c r="NDG1" s="16"/>
      <c r="NDI1" s="16"/>
      <c r="NDK1" s="16"/>
      <c r="NDM1" s="16"/>
      <c r="NDO1" s="16"/>
      <c r="NDQ1" s="16"/>
      <c r="NDS1" s="16"/>
      <c r="NDU1" s="16"/>
      <c r="NDW1" s="16"/>
      <c r="NDY1" s="16"/>
      <c r="NEA1" s="16"/>
      <c r="NEC1" s="16"/>
      <c r="NEE1" s="16"/>
      <c r="NEG1" s="16"/>
      <c r="NEI1" s="16"/>
      <c r="NEK1" s="16"/>
      <c r="NEM1" s="16"/>
      <c r="NEO1" s="16"/>
      <c r="NEQ1" s="16"/>
      <c r="NES1" s="16"/>
      <c r="NEU1" s="16"/>
      <c r="NEW1" s="16"/>
      <c r="NEY1" s="16"/>
      <c r="NFA1" s="16"/>
      <c r="NFC1" s="16"/>
      <c r="NFE1" s="16"/>
      <c r="NFG1" s="16"/>
      <c r="NFI1" s="16"/>
      <c r="NFK1" s="16"/>
      <c r="NFM1" s="16"/>
      <c r="NFO1" s="16"/>
      <c r="NFQ1" s="16"/>
      <c r="NFS1" s="16"/>
      <c r="NFU1" s="16"/>
      <c r="NFW1" s="16"/>
      <c r="NFY1" s="16"/>
      <c r="NGA1" s="16"/>
      <c r="NGC1" s="16"/>
      <c r="NGE1" s="16"/>
      <c r="NGG1" s="16"/>
      <c r="NGI1" s="16"/>
      <c r="NGK1" s="16"/>
      <c r="NGM1" s="16"/>
      <c r="NGO1" s="16"/>
      <c r="NGQ1" s="16"/>
      <c r="NGS1" s="16"/>
      <c r="NGU1" s="16"/>
      <c r="NGW1" s="16"/>
      <c r="NGY1" s="16"/>
      <c r="NHA1" s="16"/>
      <c r="NHC1" s="16"/>
      <c r="NHE1" s="16"/>
      <c r="NHG1" s="16"/>
      <c r="NHI1" s="16"/>
      <c r="NHK1" s="16"/>
      <c r="NHM1" s="16"/>
      <c r="NHO1" s="16"/>
      <c r="NHQ1" s="16"/>
      <c r="NHS1" s="16"/>
      <c r="NHU1" s="16"/>
      <c r="NHW1" s="16"/>
      <c r="NHY1" s="16"/>
      <c r="NIA1" s="16"/>
      <c r="NIC1" s="16"/>
      <c r="NIE1" s="16"/>
      <c r="NIG1" s="16"/>
      <c r="NII1" s="16"/>
      <c r="NIK1" s="16"/>
      <c r="NIM1" s="16"/>
      <c r="NIO1" s="16"/>
      <c r="NIQ1" s="16"/>
      <c r="NIS1" s="16"/>
      <c r="NIU1" s="16"/>
      <c r="NIW1" s="16"/>
      <c r="NIY1" s="16"/>
      <c r="NJA1" s="16"/>
      <c r="NJC1" s="16"/>
      <c r="NJE1" s="16"/>
      <c r="NJG1" s="16"/>
      <c r="NJI1" s="16"/>
      <c r="NJK1" s="16"/>
      <c r="NJM1" s="16"/>
      <c r="NJO1" s="16"/>
      <c r="NJQ1" s="16"/>
      <c r="NJS1" s="16"/>
      <c r="NJU1" s="16"/>
      <c r="NJW1" s="16"/>
      <c r="NJY1" s="16"/>
      <c r="NKA1" s="16"/>
      <c r="NKC1" s="16"/>
      <c r="NKE1" s="16"/>
      <c r="NKG1" s="16"/>
      <c r="NKI1" s="16"/>
      <c r="NKK1" s="16"/>
      <c r="NKM1" s="16"/>
      <c r="NKO1" s="16"/>
      <c r="NKQ1" s="16"/>
      <c r="NKS1" s="16"/>
      <c r="NKU1" s="16"/>
      <c r="NKW1" s="16"/>
      <c r="NKY1" s="16"/>
      <c r="NLA1" s="16"/>
      <c r="NLC1" s="16"/>
      <c r="NLE1" s="16"/>
      <c r="NLG1" s="16"/>
      <c r="NLI1" s="16"/>
      <c r="NLK1" s="16"/>
      <c r="NLM1" s="16"/>
      <c r="NLO1" s="16"/>
      <c r="NLQ1" s="16"/>
      <c r="NLS1" s="16"/>
      <c r="NLU1" s="16"/>
      <c r="NLW1" s="16"/>
      <c r="NLY1" s="16"/>
      <c r="NMA1" s="16"/>
      <c r="NMC1" s="16"/>
      <c r="NME1" s="16"/>
      <c r="NMG1" s="16"/>
      <c r="NMI1" s="16"/>
      <c r="NMK1" s="16"/>
      <c r="NMM1" s="16"/>
      <c r="NMO1" s="16"/>
      <c r="NMQ1" s="16"/>
      <c r="NMS1" s="16"/>
      <c r="NMU1" s="16"/>
      <c r="NMW1" s="16"/>
      <c r="NMY1" s="16"/>
      <c r="NNA1" s="16"/>
      <c r="NNC1" s="16"/>
      <c r="NNE1" s="16"/>
      <c r="NNG1" s="16"/>
      <c r="NNI1" s="16"/>
      <c r="NNK1" s="16"/>
      <c r="NNM1" s="16"/>
      <c r="NNO1" s="16"/>
      <c r="NNQ1" s="16"/>
      <c r="NNS1" s="16"/>
      <c r="NNU1" s="16"/>
      <c r="NNW1" s="16"/>
      <c r="NNY1" s="16"/>
      <c r="NOA1" s="16"/>
      <c r="NOC1" s="16"/>
      <c r="NOE1" s="16"/>
      <c r="NOG1" s="16"/>
      <c r="NOI1" s="16"/>
      <c r="NOK1" s="16"/>
      <c r="NOM1" s="16"/>
      <c r="NOO1" s="16"/>
      <c r="NOQ1" s="16"/>
      <c r="NOS1" s="16"/>
      <c r="NOU1" s="16"/>
      <c r="NOW1" s="16"/>
      <c r="NOY1" s="16"/>
      <c r="NPA1" s="16"/>
      <c r="NPC1" s="16"/>
      <c r="NPE1" s="16"/>
      <c r="NPG1" s="16"/>
      <c r="NPI1" s="16"/>
      <c r="NPK1" s="16"/>
      <c r="NPM1" s="16"/>
      <c r="NPO1" s="16"/>
      <c r="NPQ1" s="16"/>
      <c r="NPS1" s="16"/>
      <c r="NPU1" s="16"/>
      <c r="NPW1" s="16"/>
      <c r="NPY1" s="16"/>
      <c r="NQA1" s="16"/>
      <c r="NQC1" s="16"/>
      <c r="NQE1" s="16"/>
      <c r="NQG1" s="16"/>
      <c r="NQI1" s="16"/>
      <c r="NQK1" s="16"/>
      <c r="NQM1" s="16"/>
      <c r="NQO1" s="16"/>
      <c r="NQQ1" s="16"/>
      <c r="NQS1" s="16"/>
      <c r="NQU1" s="16"/>
      <c r="NQW1" s="16"/>
      <c r="NQY1" s="16"/>
      <c r="NRA1" s="16"/>
      <c r="NRC1" s="16"/>
      <c r="NRE1" s="16"/>
      <c r="NRG1" s="16"/>
      <c r="NRI1" s="16"/>
      <c r="NRK1" s="16"/>
      <c r="NRM1" s="16"/>
      <c r="NRO1" s="16"/>
      <c r="NRQ1" s="16"/>
      <c r="NRS1" s="16"/>
      <c r="NRU1" s="16"/>
      <c r="NRW1" s="16"/>
      <c r="NRY1" s="16"/>
      <c r="NSA1" s="16"/>
      <c r="NSC1" s="16"/>
      <c r="NSE1" s="16"/>
      <c r="NSG1" s="16"/>
      <c r="NSI1" s="16"/>
      <c r="NSK1" s="16"/>
      <c r="NSM1" s="16"/>
      <c r="NSO1" s="16"/>
      <c r="NSQ1" s="16"/>
      <c r="NSS1" s="16"/>
      <c r="NSU1" s="16"/>
      <c r="NSW1" s="16"/>
      <c r="NSY1" s="16"/>
      <c r="NTA1" s="16"/>
      <c r="NTC1" s="16"/>
      <c r="NTE1" s="16"/>
      <c r="NTG1" s="16"/>
      <c r="NTI1" s="16"/>
      <c r="NTK1" s="16"/>
      <c r="NTM1" s="16"/>
      <c r="NTO1" s="16"/>
      <c r="NTQ1" s="16"/>
      <c r="NTS1" s="16"/>
      <c r="NTU1" s="16"/>
      <c r="NTW1" s="16"/>
      <c r="NTY1" s="16"/>
      <c r="NUA1" s="16"/>
      <c r="NUC1" s="16"/>
      <c r="NUE1" s="16"/>
      <c r="NUG1" s="16"/>
      <c r="NUI1" s="16"/>
      <c r="NUK1" s="16"/>
      <c r="NUM1" s="16"/>
      <c r="NUO1" s="16"/>
      <c r="NUQ1" s="16"/>
      <c r="NUS1" s="16"/>
      <c r="NUU1" s="16"/>
      <c r="NUW1" s="16"/>
      <c r="NUY1" s="16"/>
      <c r="NVA1" s="16"/>
      <c r="NVC1" s="16"/>
      <c r="NVE1" s="16"/>
      <c r="NVG1" s="16"/>
      <c r="NVI1" s="16"/>
      <c r="NVK1" s="16"/>
      <c r="NVM1" s="16"/>
      <c r="NVO1" s="16"/>
      <c r="NVQ1" s="16"/>
      <c r="NVS1" s="16"/>
      <c r="NVU1" s="16"/>
      <c r="NVW1" s="16"/>
      <c r="NVY1" s="16"/>
      <c r="NWA1" s="16"/>
      <c r="NWC1" s="16"/>
      <c r="NWE1" s="16"/>
      <c r="NWG1" s="16"/>
      <c r="NWI1" s="16"/>
      <c r="NWK1" s="16"/>
      <c r="NWM1" s="16"/>
      <c r="NWO1" s="16"/>
      <c r="NWQ1" s="16"/>
      <c r="NWS1" s="16"/>
      <c r="NWU1" s="16"/>
      <c r="NWW1" s="16"/>
      <c r="NWY1" s="16"/>
      <c r="NXA1" s="16"/>
      <c r="NXC1" s="16"/>
      <c r="NXE1" s="16"/>
      <c r="NXG1" s="16"/>
      <c r="NXI1" s="16"/>
      <c r="NXK1" s="16"/>
      <c r="NXM1" s="16"/>
      <c r="NXO1" s="16"/>
      <c r="NXQ1" s="16"/>
      <c r="NXS1" s="16"/>
      <c r="NXU1" s="16"/>
      <c r="NXW1" s="16"/>
      <c r="NXY1" s="16"/>
      <c r="NYA1" s="16"/>
      <c r="NYC1" s="16"/>
      <c r="NYE1" s="16"/>
      <c r="NYG1" s="16"/>
      <c r="NYI1" s="16"/>
      <c r="NYK1" s="16"/>
      <c r="NYM1" s="16"/>
      <c r="NYO1" s="16"/>
      <c r="NYQ1" s="16"/>
      <c r="NYS1" s="16"/>
      <c r="NYU1" s="16"/>
      <c r="NYW1" s="16"/>
      <c r="NYY1" s="16"/>
      <c r="NZA1" s="16"/>
      <c r="NZC1" s="16"/>
      <c r="NZE1" s="16"/>
      <c r="NZG1" s="16"/>
      <c r="NZI1" s="16"/>
      <c r="NZK1" s="16"/>
      <c r="NZM1" s="16"/>
      <c r="NZO1" s="16"/>
      <c r="NZQ1" s="16"/>
      <c r="NZS1" s="16"/>
      <c r="NZU1" s="16"/>
      <c r="NZW1" s="16"/>
      <c r="NZY1" s="16"/>
      <c r="OAA1" s="16"/>
      <c r="OAC1" s="16"/>
      <c r="OAE1" s="16"/>
      <c r="OAG1" s="16"/>
      <c r="OAI1" s="16"/>
      <c r="OAK1" s="16"/>
      <c r="OAM1" s="16"/>
      <c r="OAO1" s="16"/>
      <c r="OAQ1" s="16"/>
      <c r="OAS1" s="16"/>
      <c r="OAU1" s="16"/>
      <c r="OAW1" s="16"/>
      <c r="OAY1" s="16"/>
      <c r="OBA1" s="16"/>
      <c r="OBC1" s="16"/>
      <c r="OBE1" s="16"/>
      <c r="OBG1" s="16"/>
      <c r="OBI1" s="16"/>
      <c r="OBK1" s="16"/>
      <c r="OBM1" s="16"/>
      <c r="OBO1" s="16"/>
      <c r="OBQ1" s="16"/>
      <c r="OBS1" s="16"/>
      <c r="OBU1" s="16"/>
      <c r="OBW1" s="16"/>
      <c r="OBY1" s="16"/>
      <c r="OCA1" s="16"/>
      <c r="OCC1" s="16"/>
      <c r="OCE1" s="16"/>
      <c r="OCG1" s="16"/>
      <c r="OCI1" s="16"/>
      <c r="OCK1" s="16"/>
      <c r="OCM1" s="16"/>
      <c r="OCO1" s="16"/>
      <c r="OCQ1" s="16"/>
      <c r="OCS1" s="16"/>
      <c r="OCU1" s="16"/>
      <c r="OCW1" s="16"/>
      <c r="OCY1" s="16"/>
      <c r="ODA1" s="16"/>
      <c r="ODC1" s="16"/>
      <c r="ODE1" s="16"/>
      <c r="ODG1" s="16"/>
      <c r="ODI1" s="16"/>
      <c r="ODK1" s="16"/>
      <c r="ODM1" s="16"/>
      <c r="ODO1" s="16"/>
      <c r="ODQ1" s="16"/>
      <c r="ODS1" s="16"/>
      <c r="ODU1" s="16"/>
      <c r="ODW1" s="16"/>
      <c r="ODY1" s="16"/>
      <c r="OEA1" s="16"/>
      <c r="OEC1" s="16"/>
      <c r="OEE1" s="16"/>
      <c r="OEG1" s="16"/>
      <c r="OEI1" s="16"/>
      <c r="OEK1" s="16"/>
      <c r="OEM1" s="16"/>
      <c r="OEO1" s="16"/>
      <c r="OEQ1" s="16"/>
      <c r="OES1" s="16"/>
      <c r="OEU1" s="16"/>
      <c r="OEW1" s="16"/>
      <c r="OEY1" s="16"/>
      <c r="OFA1" s="16"/>
      <c r="OFC1" s="16"/>
      <c r="OFE1" s="16"/>
      <c r="OFG1" s="16"/>
      <c r="OFI1" s="16"/>
      <c r="OFK1" s="16"/>
      <c r="OFM1" s="16"/>
      <c r="OFO1" s="16"/>
      <c r="OFQ1" s="16"/>
      <c r="OFS1" s="16"/>
      <c r="OFU1" s="16"/>
      <c r="OFW1" s="16"/>
      <c r="OFY1" s="16"/>
      <c r="OGA1" s="16"/>
      <c r="OGC1" s="16"/>
      <c r="OGE1" s="16"/>
      <c r="OGG1" s="16"/>
      <c r="OGI1" s="16"/>
      <c r="OGK1" s="16"/>
      <c r="OGM1" s="16"/>
      <c r="OGO1" s="16"/>
      <c r="OGQ1" s="16"/>
      <c r="OGS1" s="16"/>
      <c r="OGU1" s="16"/>
      <c r="OGW1" s="16"/>
      <c r="OGY1" s="16"/>
      <c r="OHA1" s="16"/>
      <c r="OHC1" s="16"/>
      <c r="OHE1" s="16"/>
      <c r="OHG1" s="16"/>
      <c r="OHI1" s="16"/>
      <c r="OHK1" s="16"/>
      <c r="OHM1" s="16"/>
      <c r="OHO1" s="16"/>
      <c r="OHQ1" s="16"/>
      <c r="OHS1" s="16"/>
      <c r="OHU1" s="16"/>
      <c r="OHW1" s="16"/>
      <c r="OHY1" s="16"/>
      <c r="OIA1" s="16"/>
      <c r="OIC1" s="16"/>
      <c r="OIE1" s="16"/>
      <c r="OIG1" s="16"/>
      <c r="OII1" s="16"/>
      <c r="OIK1" s="16"/>
      <c r="OIM1" s="16"/>
      <c r="OIO1" s="16"/>
      <c r="OIQ1" s="16"/>
      <c r="OIS1" s="16"/>
      <c r="OIU1" s="16"/>
      <c r="OIW1" s="16"/>
      <c r="OIY1" s="16"/>
      <c r="OJA1" s="16"/>
      <c r="OJC1" s="16"/>
      <c r="OJE1" s="16"/>
      <c r="OJG1" s="16"/>
      <c r="OJI1" s="16"/>
      <c r="OJK1" s="16"/>
      <c r="OJM1" s="16"/>
      <c r="OJO1" s="16"/>
      <c r="OJQ1" s="16"/>
      <c r="OJS1" s="16"/>
      <c r="OJU1" s="16"/>
      <c r="OJW1" s="16"/>
      <c r="OJY1" s="16"/>
      <c r="OKA1" s="16"/>
      <c r="OKC1" s="16"/>
      <c r="OKE1" s="16"/>
      <c r="OKG1" s="16"/>
      <c r="OKI1" s="16"/>
      <c r="OKK1" s="16"/>
      <c r="OKM1" s="16"/>
      <c r="OKO1" s="16"/>
      <c r="OKQ1" s="16"/>
      <c r="OKS1" s="16"/>
      <c r="OKU1" s="16"/>
      <c r="OKW1" s="16"/>
      <c r="OKY1" s="16"/>
      <c r="OLA1" s="16"/>
      <c r="OLC1" s="16"/>
      <c r="OLE1" s="16"/>
      <c r="OLG1" s="16"/>
      <c r="OLI1" s="16"/>
      <c r="OLK1" s="16"/>
      <c r="OLM1" s="16"/>
      <c r="OLO1" s="16"/>
      <c r="OLQ1" s="16"/>
      <c r="OLS1" s="16"/>
      <c r="OLU1" s="16"/>
      <c r="OLW1" s="16"/>
      <c r="OLY1" s="16"/>
      <c r="OMA1" s="16"/>
      <c r="OMC1" s="16"/>
      <c r="OME1" s="16"/>
      <c r="OMG1" s="16"/>
      <c r="OMI1" s="16"/>
      <c r="OMK1" s="16"/>
      <c r="OMM1" s="16"/>
      <c r="OMO1" s="16"/>
      <c r="OMQ1" s="16"/>
      <c r="OMS1" s="16"/>
      <c r="OMU1" s="16"/>
      <c r="OMW1" s="16"/>
      <c r="OMY1" s="16"/>
      <c r="ONA1" s="16"/>
      <c r="ONC1" s="16"/>
      <c r="ONE1" s="16"/>
      <c r="ONG1" s="16"/>
      <c r="ONI1" s="16"/>
      <c r="ONK1" s="16"/>
      <c r="ONM1" s="16"/>
      <c r="ONO1" s="16"/>
      <c r="ONQ1" s="16"/>
      <c r="ONS1" s="16"/>
      <c r="ONU1" s="16"/>
      <c r="ONW1" s="16"/>
      <c r="ONY1" s="16"/>
      <c r="OOA1" s="16"/>
      <c r="OOC1" s="16"/>
      <c r="OOE1" s="16"/>
      <c r="OOG1" s="16"/>
      <c r="OOI1" s="16"/>
      <c r="OOK1" s="16"/>
      <c r="OOM1" s="16"/>
      <c r="OOO1" s="16"/>
      <c r="OOQ1" s="16"/>
      <c r="OOS1" s="16"/>
      <c r="OOU1" s="16"/>
      <c r="OOW1" s="16"/>
      <c r="OOY1" s="16"/>
      <c r="OPA1" s="16"/>
      <c r="OPC1" s="16"/>
      <c r="OPE1" s="16"/>
      <c r="OPG1" s="16"/>
      <c r="OPI1" s="16"/>
      <c r="OPK1" s="16"/>
      <c r="OPM1" s="16"/>
      <c r="OPO1" s="16"/>
      <c r="OPQ1" s="16"/>
      <c r="OPS1" s="16"/>
      <c r="OPU1" s="16"/>
      <c r="OPW1" s="16"/>
      <c r="OPY1" s="16"/>
      <c r="OQA1" s="16"/>
      <c r="OQC1" s="16"/>
      <c r="OQE1" s="16"/>
      <c r="OQG1" s="16"/>
      <c r="OQI1" s="16"/>
      <c r="OQK1" s="16"/>
      <c r="OQM1" s="16"/>
      <c r="OQO1" s="16"/>
      <c r="OQQ1" s="16"/>
      <c r="OQS1" s="16"/>
      <c r="OQU1" s="16"/>
      <c r="OQW1" s="16"/>
      <c r="OQY1" s="16"/>
      <c r="ORA1" s="16"/>
      <c r="ORC1" s="16"/>
      <c r="ORE1" s="16"/>
      <c r="ORG1" s="16"/>
      <c r="ORI1" s="16"/>
      <c r="ORK1" s="16"/>
      <c r="ORM1" s="16"/>
      <c r="ORO1" s="16"/>
      <c r="ORQ1" s="16"/>
      <c r="ORS1" s="16"/>
      <c r="ORU1" s="16"/>
      <c r="ORW1" s="16"/>
      <c r="ORY1" s="16"/>
      <c r="OSA1" s="16"/>
      <c r="OSC1" s="16"/>
      <c r="OSE1" s="16"/>
      <c r="OSG1" s="16"/>
      <c r="OSI1" s="16"/>
      <c r="OSK1" s="16"/>
      <c r="OSM1" s="16"/>
      <c r="OSO1" s="16"/>
      <c r="OSQ1" s="16"/>
      <c r="OSS1" s="16"/>
      <c r="OSU1" s="16"/>
      <c r="OSW1" s="16"/>
      <c r="OSY1" s="16"/>
      <c r="OTA1" s="16"/>
      <c r="OTC1" s="16"/>
      <c r="OTE1" s="16"/>
      <c r="OTG1" s="16"/>
      <c r="OTI1" s="16"/>
      <c r="OTK1" s="16"/>
      <c r="OTM1" s="16"/>
      <c r="OTO1" s="16"/>
      <c r="OTQ1" s="16"/>
      <c r="OTS1" s="16"/>
      <c r="OTU1" s="16"/>
      <c r="OTW1" s="16"/>
      <c r="OTY1" s="16"/>
      <c r="OUA1" s="16"/>
      <c r="OUC1" s="16"/>
      <c r="OUE1" s="16"/>
      <c r="OUG1" s="16"/>
      <c r="OUI1" s="16"/>
      <c r="OUK1" s="16"/>
      <c r="OUM1" s="16"/>
      <c r="OUO1" s="16"/>
      <c r="OUQ1" s="16"/>
      <c r="OUS1" s="16"/>
      <c r="OUU1" s="16"/>
      <c r="OUW1" s="16"/>
      <c r="OUY1" s="16"/>
      <c r="OVA1" s="16"/>
      <c r="OVC1" s="16"/>
      <c r="OVE1" s="16"/>
      <c r="OVG1" s="16"/>
      <c r="OVI1" s="16"/>
      <c r="OVK1" s="16"/>
      <c r="OVM1" s="16"/>
      <c r="OVO1" s="16"/>
      <c r="OVQ1" s="16"/>
      <c r="OVS1" s="16"/>
      <c r="OVU1" s="16"/>
      <c r="OVW1" s="16"/>
      <c r="OVY1" s="16"/>
      <c r="OWA1" s="16"/>
      <c r="OWC1" s="16"/>
      <c r="OWE1" s="16"/>
      <c r="OWG1" s="16"/>
      <c r="OWI1" s="16"/>
      <c r="OWK1" s="16"/>
      <c r="OWM1" s="16"/>
      <c r="OWO1" s="16"/>
      <c r="OWQ1" s="16"/>
      <c r="OWS1" s="16"/>
      <c r="OWU1" s="16"/>
      <c r="OWW1" s="16"/>
      <c r="OWY1" s="16"/>
      <c r="OXA1" s="16"/>
      <c r="OXC1" s="16"/>
      <c r="OXE1" s="16"/>
      <c r="OXG1" s="16"/>
      <c r="OXI1" s="16"/>
      <c r="OXK1" s="16"/>
      <c r="OXM1" s="16"/>
      <c r="OXO1" s="16"/>
      <c r="OXQ1" s="16"/>
      <c r="OXS1" s="16"/>
      <c r="OXU1" s="16"/>
      <c r="OXW1" s="16"/>
      <c r="OXY1" s="16"/>
      <c r="OYA1" s="16"/>
      <c r="OYC1" s="16"/>
      <c r="OYE1" s="16"/>
      <c r="OYG1" s="16"/>
      <c r="OYI1" s="16"/>
      <c r="OYK1" s="16"/>
      <c r="OYM1" s="16"/>
      <c r="OYO1" s="16"/>
      <c r="OYQ1" s="16"/>
      <c r="OYS1" s="16"/>
      <c r="OYU1" s="16"/>
      <c r="OYW1" s="16"/>
      <c r="OYY1" s="16"/>
      <c r="OZA1" s="16"/>
      <c r="OZC1" s="16"/>
      <c r="OZE1" s="16"/>
      <c r="OZG1" s="16"/>
      <c r="OZI1" s="16"/>
      <c r="OZK1" s="16"/>
      <c r="OZM1" s="16"/>
      <c r="OZO1" s="16"/>
      <c r="OZQ1" s="16"/>
      <c r="OZS1" s="16"/>
      <c r="OZU1" s="16"/>
      <c r="OZW1" s="16"/>
      <c r="OZY1" s="16"/>
      <c r="PAA1" s="16"/>
      <c r="PAC1" s="16"/>
      <c r="PAE1" s="16"/>
      <c r="PAG1" s="16"/>
      <c r="PAI1" s="16"/>
      <c r="PAK1" s="16"/>
      <c r="PAM1" s="16"/>
      <c r="PAO1" s="16"/>
      <c r="PAQ1" s="16"/>
      <c r="PAS1" s="16"/>
      <c r="PAU1" s="16"/>
      <c r="PAW1" s="16"/>
      <c r="PAY1" s="16"/>
      <c r="PBA1" s="16"/>
      <c r="PBC1" s="16"/>
      <c r="PBE1" s="16"/>
      <c r="PBG1" s="16"/>
      <c r="PBI1" s="16"/>
      <c r="PBK1" s="16"/>
      <c r="PBM1" s="16"/>
      <c r="PBO1" s="16"/>
      <c r="PBQ1" s="16"/>
      <c r="PBS1" s="16"/>
      <c r="PBU1" s="16"/>
      <c r="PBW1" s="16"/>
      <c r="PBY1" s="16"/>
      <c r="PCA1" s="16"/>
      <c r="PCC1" s="16"/>
      <c r="PCE1" s="16"/>
      <c r="PCG1" s="16"/>
      <c r="PCI1" s="16"/>
      <c r="PCK1" s="16"/>
      <c r="PCM1" s="16"/>
      <c r="PCO1" s="16"/>
      <c r="PCQ1" s="16"/>
      <c r="PCS1" s="16"/>
      <c r="PCU1" s="16"/>
      <c r="PCW1" s="16"/>
      <c r="PCY1" s="16"/>
      <c r="PDA1" s="16"/>
      <c r="PDC1" s="16"/>
      <c r="PDE1" s="16"/>
      <c r="PDG1" s="16"/>
      <c r="PDI1" s="16"/>
      <c r="PDK1" s="16"/>
      <c r="PDM1" s="16"/>
      <c r="PDO1" s="16"/>
      <c r="PDQ1" s="16"/>
      <c r="PDS1" s="16"/>
      <c r="PDU1" s="16"/>
      <c r="PDW1" s="16"/>
      <c r="PDY1" s="16"/>
      <c r="PEA1" s="16"/>
      <c r="PEC1" s="16"/>
      <c r="PEE1" s="16"/>
      <c r="PEG1" s="16"/>
      <c r="PEI1" s="16"/>
      <c r="PEK1" s="16"/>
      <c r="PEM1" s="16"/>
      <c r="PEO1" s="16"/>
      <c r="PEQ1" s="16"/>
      <c r="PES1" s="16"/>
      <c r="PEU1" s="16"/>
      <c r="PEW1" s="16"/>
      <c r="PEY1" s="16"/>
      <c r="PFA1" s="16"/>
      <c r="PFC1" s="16"/>
      <c r="PFE1" s="16"/>
      <c r="PFG1" s="16"/>
      <c r="PFI1" s="16"/>
      <c r="PFK1" s="16"/>
      <c r="PFM1" s="16"/>
      <c r="PFO1" s="16"/>
      <c r="PFQ1" s="16"/>
      <c r="PFS1" s="16"/>
      <c r="PFU1" s="16"/>
      <c r="PFW1" s="16"/>
      <c r="PFY1" s="16"/>
      <c r="PGA1" s="16"/>
      <c r="PGC1" s="16"/>
      <c r="PGE1" s="16"/>
      <c r="PGG1" s="16"/>
      <c r="PGI1" s="16"/>
      <c r="PGK1" s="16"/>
      <c r="PGM1" s="16"/>
      <c r="PGO1" s="16"/>
      <c r="PGQ1" s="16"/>
      <c r="PGS1" s="16"/>
      <c r="PGU1" s="16"/>
      <c r="PGW1" s="16"/>
      <c r="PGY1" s="16"/>
      <c r="PHA1" s="16"/>
      <c r="PHC1" s="16"/>
      <c r="PHE1" s="16"/>
      <c r="PHG1" s="16"/>
      <c r="PHI1" s="16"/>
      <c r="PHK1" s="16"/>
      <c r="PHM1" s="16"/>
      <c r="PHO1" s="16"/>
      <c r="PHQ1" s="16"/>
      <c r="PHS1" s="16"/>
      <c r="PHU1" s="16"/>
      <c r="PHW1" s="16"/>
      <c r="PHY1" s="16"/>
      <c r="PIA1" s="16"/>
      <c r="PIC1" s="16"/>
      <c r="PIE1" s="16"/>
      <c r="PIG1" s="16"/>
      <c r="PII1" s="16"/>
      <c r="PIK1" s="16"/>
      <c r="PIM1" s="16"/>
      <c r="PIO1" s="16"/>
      <c r="PIQ1" s="16"/>
      <c r="PIS1" s="16"/>
      <c r="PIU1" s="16"/>
      <c r="PIW1" s="16"/>
      <c r="PIY1" s="16"/>
      <c r="PJA1" s="16"/>
      <c r="PJC1" s="16"/>
      <c r="PJE1" s="16"/>
      <c r="PJG1" s="16"/>
      <c r="PJI1" s="16"/>
      <c r="PJK1" s="16"/>
      <c r="PJM1" s="16"/>
      <c r="PJO1" s="16"/>
      <c r="PJQ1" s="16"/>
      <c r="PJS1" s="16"/>
      <c r="PJU1" s="16"/>
      <c r="PJW1" s="16"/>
      <c r="PJY1" s="16"/>
      <c r="PKA1" s="16"/>
      <c r="PKC1" s="16"/>
      <c r="PKE1" s="16"/>
      <c r="PKG1" s="16"/>
      <c r="PKI1" s="16"/>
      <c r="PKK1" s="16"/>
      <c r="PKM1" s="16"/>
      <c r="PKO1" s="16"/>
      <c r="PKQ1" s="16"/>
      <c r="PKS1" s="16"/>
      <c r="PKU1" s="16"/>
      <c r="PKW1" s="16"/>
      <c r="PKY1" s="16"/>
      <c r="PLA1" s="16"/>
      <c r="PLC1" s="16"/>
      <c r="PLE1" s="16"/>
      <c r="PLG1" s="16"/>
      <c r="PLI1" s="16"/>
      <c r="PLK1" s="16"/>
      <c r="PLM1" s="16"/>
      <c r="PLO1" s="16"/>
      <c r="PLQ1" s="16"/>
      <c r="PLS1" s="16"/>
      <c r="PLU1" s="16"/>
      <c r="PLW1" s="16"/>
      <c r="PLY1" s="16"/>
      <c r="PMA1" s="16"/>
      <c r="PMC1" s="16"/>
      <c r="PME1" s="16"/>
      <c r="PMG1" s="16"/>
      <c r="PMI1" s="16"/>
      <c r="PMK1" s="16"/>
      <c r="PMM1" s="16"/>
      <c r="PMO1" s="16"/>
      <c r="PMQ1" s="16"/>
      <c r="PMS1" s="16"/>
      <c r="PMU1" s="16"/>
      <c r="PMW1" s="16"/>
      <c r="PMY1" s="16"/>
      <c r="PNA1" s="16"/>
      <c r="PNC1" s="16"/>
      <c r="PNE1" s="16"/>
      <c r="PNG1" s="16"/>
      <c r="PNI1" s="16"/>
      <c r="PNK1" s="16"/>
      <c r="PNM1" s="16"/>
      <c r="PNO1" s="16"/>
      <c r="PNQ1" s="16"/>
      <c r="PNS1" s="16"/>
      <c r="PNU1" s="16"/>
      <c r="PNW1" s="16"/>
      <c r="PNY1" s="16"/>
      <c r="POA1" s="16"/>
      <c r="POC1" s="16"/>
      <c r="POE1" s="16"/>
      <c r="POG1" s="16"/>
      <c r="POI1" s="16"/>
      <c r="POK1" s="16"/>
      <c r="POM1" s="16"/>
      <c r="POO1" s="16"/>
      <c r="POQ1" s="16"/>
      <c r="POS1" s="16"/>
      <c r="POU1" s="16"/>
      <c r="POW1" s="16"/>
      <c r="POY1" s="16"/>
      <c r="PPA1" s="16"/>
      <c r="PPC1" s="16"/>
      <c r="PPE1" s="16"/>
      <c r="PPG1" s="16"/>
      <c r="PPI1" s="16"/>
      <c r="PPK1" s="16"/>
      <c r="PPM1" s="16"/>
      <c r="PPO1" s="16"/>
      <c r="PPQ1" s="16"/>
      <c r="PPS1" s="16"/>
      <c r="PPU1" s="16"/>
      <c r="PPW1" s="16"/>
      <c r="PPY1" s="16"/>
      <c r="PQA1" s="16"/>
      <c r="PQC1" s="16"/>
      <c r="PQE1" s="16"/>
      <c r="PQG1" s="16"/>
      <c r="PQI1" s="16"/>
      <c r="PQK1" s="16"/>
      <c r="PQM1" s="16"/>
      <c r="PQO1" s="16"/>
      <c r="PQQ1" s="16"/>
      <c r="PQS1" s="16"/>
      <c r="PQU1" s="16"/>
      <c r="PQW1" s="16"/>
      <c r="PQY1" s="16"/>
      <c r="PRA1" s="16"/>
      <c r="PRC1" s="16"/>
      <c r="PRE1" s="16"/>
      <c r="PRG1" s="16"/>
      <c r="PRI1" s="16"/>
      <c r="PRK1" s="16"/>
      <c r="PRM1" s="16"/>
      <c r="PRO1" s="16"/>
      <c r="PRQ1" s="16"/>
      <c r="PRS1" s="16"/>
      <c r="PRU1" s="16"/>
      <c r="PRW1" s="16"/>
      <c r="PRY1" s="16"/>
      <c r="PSA1" s="16"/>
      <c r="PSC1" s="16"/>
      <c r="PSE1" s="16"/>
      <c r="PSG1" s="16"/>
      <c r="PSI1" s="16"/>
      <c r="PSK1" s="16"/>
      <c r="PSM1" s="16"/>
      <c r="PSO1" s="16"/>
      <c r="PSQ1" s="16"/>
      <c r="PSS1" s="16"/>
      <c r="PSU1" s="16"/>
      <c r="PSW1" s="16"/>
      <c r="PSY1" s="16"/>
      <c r="PTA1" s="16"/>
      <c r="PTC1" s="16"/>
      <c r="PTE1" s="16"/>
      <c r="PTG1" s="16"/>
      <c r="PTI1" s="16"/>
      <c r="PTK1" s="16"/>
      <c r="PTM1" s="16"/>
      <c r="PTO1" s="16"/>
      <c r="PTQ1" s="16"/>
      <c r="PTS1" s="16"/>
      <c r="PTU1" s="16"/>
      <c r="PTW1" s="16"/>
      <c r="PTY1" s="16"/>
      <c r="PUA1" s="16"/>
      <c r="PUC1" s="16"/>
      <c r="PUE1" s="16"/>
      <c r="PUG1" s="16"/>
      <c r="PUI1" s="16"/>
      <c r="PUK1" s="16"/>
      <c r="PUM1" s="16"/>
      <c r="PUO1" s="16"/>
      <c r="PUQ1" s="16"/>
      <c r="PUS1" s="16"/>
      <c r="PUU1" s="16"/>
      <c r="PUW1" s="16"/>
      <c r="PUY1" s="16"/>
      <c r="PVA1" s="16"/>
      <c r="PVC1" s="16"/>
      <c r="PVE1" s="16"/>
      <c r="PVG1" s="16"/>
      <c r="PVI1" s="16"/>
      <c r="PVK1" s="16"/>
      <c r="PVM1" s="16"/>
      <c r="PVO1" s="16"/>
      <c r="PVQ1" s="16"/>
      <c r="PVS1" s="16"/>
      <c r="PVU1" s="16"/>
      <c r="PVW1" s="16"/>
      <c r="PVY1" s="16"/>
      <c r="PWA1" s="16"/>
      <c r="PWC1" s="16"/>
      <c r="PWE1" s="16"/>
      <c r="PWG1" s="16"/>
      <c r="PWI1" s="16"/>
      <c r="PWK1" s="16"/>
      <c r="PWM1" s="16"/>
      <c r="PWO1" s="16"/>
      <c r="PWQ1" s="16"/>
      <c r="PWS1" s="16"/>
      <c r="PWU1" s="16"/>
      <c r="PWW1" s="16"/>
      <c r="PWY1" s="16"/>
      <c r="PXA1" s="16"/>
      <c r="PXC1" s="16"/>
      <c r="PXE1" s="16"/>
      <c r="PXG1" s="16"/>
      <c r="PXI1" s="16"/>
      <c r="PXK1" s="16"/>
      <c r="PXM1" s="16"/>
      <c r="PXO1" s="16"/>
      <c r="PXQ1" s="16"/>
      <c r="PXS1" s="16"/>
      <c r="PXU1" s="16"/>
      <c r="PXW1" s="16"/>
      <c r="PXY1" s="16"/>
      <c r="PYA1" s="16"/>
      <c r="PYC1" s="16"/>
      <c r="PYE1" s="16"/>
      <c r="PYG1" s="16"/>
      <c r="PYI1" s="16"/>
      <c r="PYK1" s="16"/>
      <c r="PYM1" s="16"/>
      <c r="PYO1" s="16"/>
      <c r="PYQ1" s="16"/>
      <c r="PYS1" s="16"/>
      <c r="PYU1" s="16"/>
      <c r="PYW1" s="16"/>
      <c r="PYY1" s="16"/>
      <c r="PZA1" s="16"/>
      <c r="PZC1" s="16"/>
      <c r="PZE1" s="16"/>
      <c r="PZG1" s="16"/>
      <c r="PZI1" s="16"/>
      <c r="PZK1" s="16"/>
      <c r="PZM1" s="16"/>
      <c r="PZO1" s="16"/>
      <c r="PZQ1" s="16"/>
      <c r="PZS1" s="16"/>
      <c r="PZU1" s="16"/>
      <c r="PZW1" s="16"/>
      <c r="PZY1" s="16"/>
      <c r="QAA1" s="16"/>
      <c r="QAC1" s="16"/>
      <c r="QAE1" s="16"/>
      <c r="QAG1" s="16"/>
      <c r="QAI1" s="16"/>
      <c r="QAK1" s="16"/>
      <c r="QAM1" s="16"/>
      <c r="QAO1" s="16"/>
      <c r="QAQ1" s="16"/>
      <c r="QAS1" s="16"/>
      <c r="QAU1" s="16"/>
      <c r="QAW1" s="16"/>
      <c r="QAY1" s="16"/>
      <c r="QBA1" s="16"/>
      <c r="QBC1" s="16"/>
      <c r="QBE1" s="16"/>
      <c r="QBG1" s="16"/>
      <c r="QBI1" s="16"/>
      <c r="QBK1" s="16"/>
      <c r="QBM1" s="16"/>
      <c r="QBO1" s="16"/>
      <c r="QBQ1" s="16"/>
      <c r="QBS1" s="16"/>
      <c r="QBU1" s="16"/>
      <c r="QBW1" s="16"/>
      <c r="QBY1" s="16"/>
      <c r="QCA1" s="16"/>
      <c r="QCC1" s="16"/>
      <c r="QCE1" s="16"/>
      <c r="QCG1" s="16"/>
      <c r="QCI1" s="16"/>
      <c r="QCK1" s="16"/>
      <c r="QCM1" s="16"/>
      <c r="QCO1" s="16"/>
      <c r="QCQ1" s="16"/>
      <c r="QCS1" s="16"/>
      <c r="QCU1" s="16"/>
      <c r="QCW1" s="16"/>
      <c r="QCY1" s="16"/>
      <c r="QDA1" s="16"/>
      <c r="QDC1" s="16"/>
      <c r="QDE1" s="16"/>
      <c r="QDG1" s="16"/>
      <c r="QDI1" s="16"/>
      <c r="QDK1" s="16"/>
      <c r="QDM1" s="16"/>
      <c r="QDO1" s="16"/>
      <c r="QDQ1" s="16"/>
      <c r="QDS1" s="16"/>
      <c r="QDU1" s="16"/>
      <c r="QDW1" s="16"/>
      <c r="QDY1" s="16"/>
      <c r="QEA1" s="16"/>
      <c r="QEC1" s="16"/>
      <c r="QEE1" s="16"/>
      <c r="QEG1" s="16"/>
      <c r="QEI1" s="16"/>
      <c r="QEK1" s="16"/>
      <c r="QEM1" s="16"/>
      <c r="QEO1" s="16"/>
      <c r="QEQ1" s="16"/>
      <c r="QES1" s="16"/>
      <c r="QEU1" s="16"/>
      <c r="QEW1" s="16"/>
      <c r="QEY1" s="16"/>
      <c r="QFA1" s="16"/>
      <c r="QFC1" s="16"/>
      <c r="QFE1" s="16"/>
      <c r="QFG1" s="16"/>
      <c r="QFI1" s="16"/>
      <c r="QFK1" s="16"/>
      <c r="QFM1" s="16"/>
      <c r="QFO1" s="16"/>
      <c r="QFQ1" s="16"/>
      <c r="QFS1" s="16"/>
      <c r="QFU1" s="16"/>
      <c r="QFW1" s="16"/>
      <c r="QFY1" s="16"/>
      <c r="QGA1" s="16"/>
      <c r="QGC1" s="16"/>
      <c r="QGE1" s="16"/>
      <c r="QGG1" s="16"/>
      <c r="QGI1" s="16"/>
      <c r="QGK1" s="16"/>
      <c r="QGM1" s="16"/>
      <c r="QGO1" s="16"/>
      <c r="QGQ1" s="16"/>
      <c r="QGS1" s="16"/>
      <c r="QGU1" s="16"/>
      <c r="QGW1" s="16"/>
      <c r="QGY1" s="16"/>
      <c r="QHA1" s="16"/>
      <c r="QHC1" s="16"/>
      <c r="QHE1" s="16"/>
      <c r="QHG1" s="16"/>
      <c r="QHI1" s="16"/>
      <c r="QHK1" s="16"/>
      <c r="QHM1" s="16"/>
      <c r="QHO1" s="16"/>
      <c r="QHQ1" s="16"/>
      <c r="QHS1" s="16"/>
      <c r="QHU1" s="16"/>
      <c r="QHW1" s="16"/>
      <c r="QHY1" s="16"/>
      <c r="QIA1" s="16"/>
      <c r="QIC1" s="16"/>
      <c r="QIE1" s="16"/>
      <c r="QIG1" s="16"/>
      <c r="QII1" s="16"/>
      <c r="QIK1" s="16"/>
      <c r="QIM1" s="16"/>
      <c r="QIO1" s="16"/>
      <c r="QIQ1" s="16"/>
      <c r="QIS1" s="16"/>
      <c r="QIU1" s="16"/>
      <c r="QIW1" s="16"/>
      <c r="QIY1" s="16"/>
      <c r="QJA1" s="16"/>
      <c r="QJC1" s="16"/>
      <c r="QJE1" s="16"/>
      <c r="QJG1" s="16"/>
      <c r="QJI1" s="16"/>
      <c r="QJK1" s="16"/>
      <c r="QJM1" s="16"/>
      <c r="QJO1" s="16"/>
      <c r="QJQ1" s="16"/>
      <c r="QJS1" s="16"/>
      <c r="QJU1" s="16"/>
      <c r="QJW1" s="16"/>
      <c r="QJY1" s="16"/>
      <c r="QKA1" s="16"/>
      <c r="QKC1" s="16"/>
      <c r="QKE1" s="16"/>
      <c r="QKG1" s="16"/>
      <c r="QKI1" s="16"/>
      <c r="QKK1" s="16"/>
      <c r="QKM1" s="16"/>
      <c r="QKO1" s="16"/>
      <c r="QKQ1" s="16"/>
      <c r="QKS1" s="16"/>
      <c r="QKU1" s="16"/>
      <c r="QKW1" s="16"/>
      <c r="QKY1" s="16"/>
      <c r="QLA1" s="16"/>
      <c r="QLC1" s="16"/>
      <c r="QLE1" s="16"/>
      <c r="QLG1" s="16"/>
      <c r="QLI1" s="16"/>
      <c r="QLK1" s="16"/>
      <c r="QLM1" s="16"/>
      <c r="QLO1" s="16"/>
      <c r="QLQ1" s="16"/>
      <c r="QLS1" s="16"/>
      <c r="QLU1" s="16"/>
      <c r="QLW1" s="16"/>
      <c r="QLY1" s="16"/>
      <c r="QMA1" s="16"/>
      <c r="QMC1" s="16"/>
      <c r="QME1" s="16"/>
      <c r="QMG1" s="16"/>
      <c r="QMI1" s="16"/>
      <c r="QMK1" s="16"/>
      <c r="QMM1" s="16"/>
      <c r="QMO1" s="16"/>
      <c r="QMQ1" s="16"/>
      <c r="QMS1" s="16"/>
      <c r="QMU1" s="16"/>
      <c r="QMW1" s="16"/>
      <c r="QMY1" s="16"/>
      <c r="QNA1" s="16"/>
      <c r="QNC1" s="16"/>
      <c r="QNE1" s="16"/>
      <c r="QNG1" s="16"/>
      <c r="QNI1" s="16"/>
      <c r="QNK1" s="16"/>
      <c r="QNM1" s="16"/>
      <c r="QNO1" s="16"/>
      <c r="QNQ1" s="16"/>
      <c r="QNS1" s="16"/>
      <c r="QNU1" s="16"/>
      <c r="QNW1" s="16"/>
      <c r="QNY1" s="16"/>
      <c r="QOA1" s="16"/>
      <c r="QOC1" s="16"/>
      <c r="QOE1" s="16"/>
      <c r="QOG1" s="16"/>
      <c r="QOI1" s="16"/>
      <c r="QOK1" s="16"/>
      <c r="QOM1" s="16"/>
      <c r="QOO1" s="16"/>
      <c r="QOQ1" s="16"/>
      <c r="QOS1" s="16"/>
      <c r="QOU1" s="16"/>
      <c r="QOW1" s="16"/>
      <c r="QOY1" s="16"/>
      <c r="QPA1" s="16"/>
      <c r="QPC1" s="16"/>
      <c r="QPE1" s="16"/>
      <c r="QPG1" s="16"/>
      <c r="QPI1" s="16"/>
      <c r="QPK1" s="16"/>
      <c r="QPM1" s="16"/>
      <c r="QPO1" s="16"/>
      <c r="QPQ1" s="16"/>
      <c r="QPS1" s="16"/>
      <c r="QPU1" s="16"/>
      <c r="QPW1" s="16"/>
      <c r="QPY1" s="16"/>
      <c r="QQA1" s="16"/>
      <c r="QQC1" s="16"/>
      <c r="QQE1" s="16"/>
      <c r="QQG1" s="16"/>
      <c r="QQI1" s="16"/>
      <c r="QQK1" s="16"/>
      <c r="QQM1" s="16"/>
      <c r="QQO1" s="16"/>
      <c r="QQQ1" s="16"/>
      <c r="QQS1" s="16"/>
      <c r="QQU1" s="16"/>
      <c r="QQW1" s="16"/>
      <c r="QQY1" s="16"/>
      <c r="QRA1" s="16"/>
      <c r="QRC1" s="16"/>
      <c r="QRE1" s="16"/>
      <c r="QRG1" s="16"/>
      <c r="QRI1" s="16"/>
      <c r="QRK1" s="16"/>
      <c r="QRM1" s="16"/>
      <c r="QRO1" s="16"/>
      <c r="QRQ1" s="16"/>
      <c r="QRS1" s="16"/>
      <c r="QRU1" s="16"/>
      <c r="QRW1" s="16"/>
      <c r="QRY1" s="16"/>
      <c r="QSA1" s="16"/>
      <c r="QSC1" s="16"/>
      <c r="QSE1" s="16"/>
      <c r="QSG1" s="16"/>
      <c r="QSI1" s="16"/>
      <c r="QSK1" s="16"/>
      <c r="QSM1" s="16"/>
      <c r="QSO1" s="16"/>
      <c r="QSQ1" s="16"/>
      <c r="QSS1" s="16"/>
      <c r="QSU1" s="16"/>
      <c r="QSW1" s="16"/>
      <c r="QSY1" s="16"/>
      <c r="QTA1" s="16"/>
      <c r="QTC1" s="16"/>
      <c r="QTE1" s="16"/>
      <c r="QTG1" s="16"/>
      <c r="QTI1" s="16"/>
      <c r="QTK1" s="16"/>
      <c r="QTM1" s="16"/>
      <c r="QTO1" s="16"/>
      <c r="QTQ1" s="16"/>
      <c r="QTS1" s="16"/>
      <c r="QTU1" s="16"/>
      <c r="QTW1" s="16"/>
      <c r="QTY1" s="16"/>
      <c r="QUA1" s="16"/>
      <c r="QUC1" s="16"/>
      <c r="QUE1" s="16"/>
      <c r="QUG1" s="16"/>
      <c r="QUI1" s="16"/>
      <c r="QUK1" s="16"/>
      <c r="QUM1" s="16"/>
      <c r="QUO1" s="16"/>
      <c r="QUQ1" s="16"/>
      <c r="QUS1" s="16"/>
      <c r="QUU1" s="16"/>
      <c r="QUW1" s="16"/>
      <c r="QUY1" s="16"/>
      <c r="QVA1" s="16"/>
      <c r="QVC1" s="16"/>
      <c r="QVE1" s="16"/>
      <c r="QVG1" s="16"/>
      <c r="QVI1" s="16"/>
      <c r="QVK1" s="16"/>
      <c r="QVM1" s="16"/>
      <c r="QVO1" s="16"/>
      <c r="QVQ1" s="16"/>
      <c r="QVS1" s="16"/>
      <c r="QVU1" s="16"/>
      <c r="QVW1" s="16"/>
      <c r="QVY1" s="16"/>
      <c r="QWA1" s="16"/>
      <c r="QWC1" s="16"/>
      <c r="QWE1" s="16"/>
      <c r="QWG1" s="16"/>
      <c r="QWI1" s="16"/>
      <c r="QWK1" s="16"/>
      <c r="QWM1" s="16"/>
      <c r="QWO1" s="16"/>
      <c r="QWQ1" s="16"/>
      <c r="QWS1" s="16"/>
      <c r="QWU1" s="16"/>
      <c r="QWW1" s="16"/>
      <c r="QWY1" s="16"/>
      <c r="QXA1" s="16"/>
      <c r="QXC1" s="16"/>
      <c r="QXE1" s="16"/>
      <c r="QXG1" s="16"/>
      <c r="QXI1" s="16"/>
      <c r="QXK1" s="16"/>
      <c r="QXM1" s="16"/>
      <c r="QXO1" s="16"/>
      <c r="QXQ1" s="16"/>
      <c r="QXS1" s="16"/>
      <c r="QXU1" s="16"/>
      <c r="QXW1" s="16"/>
      <c r="QXY1" s="16"/>
      <c r="QYA1" s="16"/>
      <c r="QYC1" s="16"/>
      <c r="QYE1" s="16"/>
      <c r="QYG1" s="16"/>
      <c r="QYI1" s="16"/>
      <c r="QYK1" s="16"/>
      <c r="QYM1" s="16"/>
      <c r="QYO1" s="16"/>
      <c r="QYQ1" s="16"/>
      <c r="QYS1" s="16"/>
      <c r="QYU1" s="16"/>
      <c r="QYW1" s="16"/>
      <c r="QYY1" s="16"/>
      <c r="QZA1" s="16"/>
      <c r="QZC1" s="16"/>
      <c r="QZE1" s="16"/>
      <c r="QZG1" s="16"/>
      <c r="QZI1" s="16"/>
      <c r="QZK1" s="16"/>
      <c r="QZM1" s="16"/>
      <c r="QZO1" s="16"/>
      <c r="QZQ1" s="16"/>
      <c r="QZS1" s="16"/>
      <c r="QZU1" s="16"/>
      <c r="QZW1" s="16"/>
      <c r="QZY1" s="16"/>
      <c r="RAA1" s="16"/>
      <c r="RAC1" s="16"/>
      <c r="RAE1" s="16"/>
      <c r="RAG1" s="16"/>
      <c r="RAI1" s="16"/>
      <c r="RAK1" s="16"/>
      <c r="RAM1" s="16"/>
      <c r="RAO1" s="16"/>
      <c r="RAQ1" s="16"/>
      <c r="RAS1" s="16"/>
      <c r="RAU1" s="16"/>
      <c r="RAW1" s="16"/>
      <c r="RAY1" s="16"/>
      <c r="RBA1" s="16"/>
      <c r="RBC1" s="16"/>
      <c r="RBE1" s="16"/>
      <c r="RBG1" s="16"/>
      <c r="RBI1" s="16"/>
      <c r="RBK1" s="16"/>
      <c r="RBM1" s="16"/>
      <c r="RBO1" s="16"/>
      <c r="RBQ1" s="16"/>
      <c r="RBS1" s="16"/>
      <c r="RBU1" s="16"/>
      <c r="RBW1" s="16"/>
      <c r="RBY1" s="16"/>
      <c r="RCA1" s="16"/>
      <c r="RCC1" s="16"/>
      <c r="RCE1" s="16"/>
      <c r="RCG1" s="16"/>
      <c r="RCI1" s="16"/>
      <c r="RCK1" s="16"/>
      <c r="RCM1" s="16"/>
      <c r="RCO1" s="16"/>
      <c r="RCQ1" s="16"/>
      <c r="RCS1" s="16"/>
      <c r="RCU1" s="16"/>
      <c r="RCW1" s="16"/>
      <c r="RCY1" s="16"/>
      <c r="RDA1" s="16"/>
      <c r="RDC1" s="16"/>
      <c r="RDE1" s="16"/>
      <c r="RDG1" s="16"/>
      <c r="RDI1" s="16"/>
      <c r="RDK1" s="16"/>
      <c r="RDM1" s="16"/>
      <c r="RDO1" s="16"/>
      <c r="RDQ1" s="16"/>
      <c r="RDS1" s="16"/>
      <c r="RDU1" s="16"/>
      <c r="RDW1" s="16"/>
      <c r="RDY1" s="16"/>
      <c r="REA1" s="16"/>
      <c r="REC1" s="16"/>
      <c r="REE1" s="16"/>
      <c r="REG1" s="16"/>
      <c r="REI1" s="16"/>
      <c r="REK1" s="16"/>
      <c r="REM1" s="16"/>
      <c r="REO1" s="16"/>
      <c r="REQ1" s="16"/>
      <c r="RES1" s="16"/>
      <c r="REU1" s="16"/>
      <c r="REW1" s="16"/>
      <c r="REY1" s="16"/>
      <c r="RFA1" s="16"/>
      <c r="RFC1" s="16"/>
      <c r="RFE1" s="16"/>
      <c r="RFG1" s="16"/>
      <c r="RFI1" s="16"/>
      <c r="RFK1" s="16"/>
      <c r="RFM1" s="16"/>
      <c r="RFO1" s="16"/>
      <c r="RFQ1" s="16"/>
      <c r="RFS1" s="16"/>
      <c r="RFU1" s="16"/>
      <c r="RFW1" s="16"/>
      <c r="RFY1" s="16"/>
      <c r="RGA1" s="16"/>
      <c r="RGC1" s="16"/>
      <c r="RGE1" s="16"/>
      <c r="RGG1" s="16"/>
      <c r="RGI1" s="16"/>
      <c r="RGK1" s="16"/>
      <c r="RGM1" s="16"/>
      <c r="RGO1" s="16"/>
      <c r="RGQ1" s="16"/>
      <c r="RGS1" s="16"/>
      <c r="RGU1" s="16"/>
      <c r="RGW1" s="16"/>
      <c r="RGY1" s="16"/>
      <c r="RHA1" s="16"/>
      <c r="RHC1" s="16"/>
      <c r="RHE1" s="16"/>
      <c r="RHG1" s="16"/>
      <c r="RHI1" s="16"/>
      <c r="RHK1" s="16"/>
      <c r="RHM1" s="16"/>
      <c r="RHO1" s="16"/>
      <c r="RHQ1" s="16"/>
      <c r="RHS1" s="16"/>
      <c r="RHU1" s="16"/>
      <c r="RHW1" s="16"/>
      <c r="RHY1" s="16"/>
      <c r="RIA1" s="16"/>
      <c r="RIC1" s="16"/>
      <c r="RIE1" s="16"/>
      <c r="RIG1" s="16"/>
      <c r="RII1" s="16"/>
      <c r="RIK1" s="16"/>
      <c r="RIM1" s="16"/>
      <c r="RIO1" s="16"/>
      <c r="RIQ1" s="16"/>
      <c r="RIS1" s="16"/>
      <c r="RIU1" s="16"/>
      <c r="RIW1" s="16"/>
      <c r="RIY1" s="16"/>
      <c r="RJA1" s="16"/>
      <c r="RJC1" s="16"/>
      <c r="RJE1" s="16"/>
      <c r="RJG1" s="16"/>
      <c r="RJI1" s="16"/>
      <c r="RJK1" s="16"/>
      <c r="RJM1" s="16"/>
      <c r="RJO1" s="16"/>
      <c r="RJQ1" s="16"/>
      <c r="RJS1" s="16"/>
      <c r="RJU1" s="16"/>
      <c r="RJW1" s="16"/>
      <c r="RJY1" s="16"/>
      <c r="RKA1" s="16"/>
      <c r="RKC1" s="16"/>
      <c r="RKE1" s="16"/>
      <c r="RKG1" s="16"/>
      <c r="RKI1" s="16"/>
      <c r="RKK1" s="16"/>
      <c r="RKM1" s="16"/>
      <c r="RKO1" s="16"/>
      <c r="RKQ1" s="16"/>
      <c r="RKS1" s="16"/>
      <c r="RKU1" s="16"/>
      <c r="RKW1" s="16"/>
      <c r="RKY1" s="16"/>
      <c r="RLA1" s="16"/>
      <c r="RLC1" s="16"/>
      <c r="RLE1" s="16"/>
      <c r="RLG1" s="16"/>
      <c r="RLI1" s="16"/>
      <c r="RLK1" s="16"/>
      <c r="RLM1" s="16"/>
      <c r="RLO1" s="16"/>
      <c r="RLQ1" s="16"/>
      <c r="RLS1" s="16"/>
      <c r="RLU1" s="16"/>
      <c r="RLW1" s="16"/>
      <c r="RLY1" s="16"/>
      <c r="RMA1" s="16"/>
      <c r="RMC1" s="16"/>
      <c r="RME1" s="16"/>
      <c r="RMG1" s="16"/>
      <c r="RMI1" s="16"/>
      <c r="RMK1" s="16"/>
      <c r="RMM1" s="16"/>
      <c r="RMO1" s="16"/>
      <c r="RMQ1" s="16"/>
      <c r="RMS1" s="16"/>
      <c r="RMU1" s="16"/>
      <c r="RMW1" s="16"/>
      <c r="RMY1" s="16"/>
      <c r="RNA1" s="16"/>
      <c r="RNC1" s="16"/>
      <c r="RNE1" s="16"/>
      <c r="RNG1" s="16"/>
      <c r="RNI1" s="16"/>
      <c r="RNK1" s="16"/>
      <c r="RNM1" s="16"/>
      <c r="RNO1" s="16"/>
      <c r="RNQ1" s="16"/>
      <c r="RNS1" s="16"/>
      <c r="RNU1" s="16"/>
      <c r="RNW1" s="16"/>
      <c r="RNY1" s="16"/>
      <c r="ROA1" s="16"/>
      <c r="ROC1" s="16"/>
      <c r="ROE1" s="16"/>
      <c r="ROG1" s="16"/>
      <c r="ROI1" s="16"/>
      <c r="ROK1" s="16"/>
      <c r="ROM1" s="16"/>
      <c r="ROO1" s="16"/>
      <c r="ROQ1" s="16"/>
      <c r="ROS1" s="16"/>
      <c r="ROU1" s="16"/>
      <c r="ROW1" s="16"/>
      <c r="ROY1" s="16"/>
      <c r="RPA1" s="16"/>
      <c r="RPC1" s="16"/>
      <c r="RPE1" s="16"/>
      <c r="RPG1" s="16"/>
      <c r="RPI1" s="16"/>
      <c r="RPK1" s="16"/>
      <c r="RPM1" s="16"/>
      <c r="RPO1" s="16"/>
      <c r="RPQ1" s="16"/>
      <c r="RPS1" s="16"/>
      <c r="RPU1" s="16"/>
      <c r="RPW1" s="16"/>
      <c r="RPY1" s="16"/>
      <c r="RQA1" s="16"/>
      <c r="RQC1" s="16"/>
      <c r="RQE1" s="16"/>
      <c r="RQG1" s="16"/>
      <c r="RQI1" s="16"/>
      <c r="RQK1" s="16"/>
      <c r="RQM1" s="16"/>
      <c r="RQO1" s="16"/>
      <c r="RQQ1" s="16"/>
      <c r="RQS1" s="16"/>
      <c r="RQU1" s="16"/>
      <c r="RQW1" s="16"/>
      <c r="RQY1" s="16"/>
      <c r="RRA1" s="16"/>
      <c r="RRC1" s="16"/>
      <c r="RRE1" s="16"/>
      <c r="RRG1" s="16"/>
      <c r="RRI1" s="16"/>
      <c r="RRK1" s="16"/>
      <c r="RRM1" s="16"/>
      <c r="RRO1" s="16"/>
      <c r="RRQ1" s="16"/>
      <c r="RRS1" s="16"/>
      <c r="RRU1" s="16"/>
      <c r="RRW1" s="16"/>
      <c r="RRY1" s="16"/>
      <c r="RSA1" s="16"/>
      <c r="RSC1" s="16"/>
      <c r="RSE1" s="16"/>
      <c r="RSG1" s="16"/>
      <c r="RSI1" s="16"/>
      <c r="RSK1" s="16"/>
      <c r="RSM1" s="16"/>
      <c r="RSO1" s="16"/>
      <c r="RSQ1" s="16"/>
      <c r="RSS1" s="16"/>
      <c r="RSU1" s="16"/>
      <c r="RSW1" s="16"/>
      <c r="RSY1" s="16"/>
      <c r="RTA1" s="16"/>
      <c r="RTC1" s="16"/>
      <c r="RTE1" s="16"/>
      <c r="RTG1" s="16"/>
      <c r="RTI1" s="16"/>
      <c r="RTK1" s="16"/>
      <c r="RTM1" s="16"/>
      <c r="RTO1" s="16"/>
      <c r="RTQ1" s="16"/>
      <c r="RTS1" s="16"/>
      <c r="RTU1" s="16"/>
      <c r="RTW1" s="16"/>
      <c r="RTY1" s="16"/>
      <c r="RUA1" s="16"/>
      <c r="RUC1" s="16"/>
      <c r="RUE1" s="16"/>
      <c r="RUG1" s="16"/>
      <c r="RUI1" s="16"/>
      <c r="RUK1" s="16"/>
      <c r="RUM1" s="16"/>
      <c r="RUO1" s="16"/>
      <c r="RUQ1" s="16"/>
      <c r="RUS1" s="16"/>
      <c r="RUU1" s="16"/>
      <c r="RUW1" s="16"/>
      <c r="RUY1" s="16"/>
      <c r="RVA1" s="16"/>
      <c r="RVC1" s="16"/>
      <c r="RVE1" s="16"/>
      <c r="RVG1" s="16"/>
      <c r="RVI1" s="16"/>
      <c r="RVK1" s="16"/>
      <c r="RVM1" s="16"/>
      <c r="RVO1" s="16"/>
      <c r="RVQ1" s="16"/>
      <c r="RVS1" s="16"/>
      <c r="RVU1" s="16"/>
      <c r="RVW1" s="16"/>
      <c r="RVY1" s="16"/>
      <c r="RWA1" s="16"/>
      <c r="RWC1" s="16"/>
      <c r="RWE1" s="16"/>
      <c r="RWG1" s="16"/>
      <c r="RWI1" s="16"/>
      <c r="RWK1" s="16"/>
      <c r="RWM1" s="16"/>
      <c r="RWO1" s="16"/>
      <c r="RWQ1" s="16"/>
      <c r="RWS1" s="16"/>
      <c r="RWU1" s="16"/>
      <c r="RWW1" s="16"/>
      <c r="RWY1" s="16"/>
      <c r="RXA1" s="16"/>
      <c r="RXC1" s="16"/>
      <c r="RXE1" s="16"/>
      <c r="RXG1" s="16"/>
      <c r="RXI1" s="16"/>
      <c r="RXK1" s="16"/>
      <c r="RXM1" s="16"/>
      <c r="RXO1" s="16"/>
      <c r="RXQ1" s="16"/>
      <c r="RXS1" s="16"/>
      <c r="RXU1" s="16"/>
      <c r="RXW1" s="16"/>
      <c r="RXY1" s="16"/>
      <c r="RYA1" s="16"/>
      <c r="RYC1" s="16"/>
      <c r="RYE1" s="16"/>
      <c r="RYG1" s="16"/>
      <c r="RYI1" s="16"/>
      <c r="RYK1" s="16"/>
      <c r="RYM1" s="16"/>
      <c r="RYO1" s="16"/>
      <c r="RYQ1" s="16"/>
      <c r="RYS1" s="16"/>
      <c r="RYU1" s="16"/>
      <c r="RYW1" s="16"/>
      <c r="RYY1" s="16"/>
      <c r="RZA1" s="16"/>
      <c r="RZC1" s="16"/>
      <c r="RZE1" s="16"/>
      <c r="RZG1" s="16"/>
      <c r="RZI1" s="16"/>
      <c r="RZK1" s="16"/>
      <c r="RZM1" s="16"/>
      <c r="RZO1" s="16"/>
      <c r="RZQ1" s="16"/>
      <c r="RZS1" s="16"/>
      <c r="RZU1" s="16"/>
      <c r="RZW1" s="16"/>
      <c r="RZY1" s="16"/>
      <c r="SAA1" s="16"/>
      <c r="SAC1" s="16"/>
      <c r="SAE1" s="16"/>
      <c r="SAG1" s="16"/>
      <c r="SAI1" s="16"/>
      <c r="SAK1" s="16"/>
      <c r="SAM1" s="16"/>
      <c r="SAO1" s="16"/>
      <c r="SAQ1" s="16"/>
      <c r="SAS1" s="16"/>
      <c r="SAU1" s="16"/>
      <c r="SAW1" s="16"/>
      <c r="SAY1" s="16"/>
      <c r="SBA1" s="16"/>
      <c r="SBC1" s="16"/>
      <c r="SBE1" s="16"/>
      <c r="SBG1" s="16"/>
      <c r="SBI1" s="16"/>
      <c r="SBK1" s="16"/>
      <c r="SBM1" s="16"/>
      <c r="SBO1" s="16"/>
      <c r="SBQ1" s="16"/>
      <c r="SBS1" s="16"/>
      <c r="SBU1" s="16"/>
      <c r="SBW1" s="16"/>
      <c r="SBY1" s="16"/>
      <c r="SCA1" s="16"/>
      <c r="SCC1" s="16"/>
      <c r="SCE1" s="16"/>
      <c r="SCG1" s="16"/>
      <c r="SCI1" s="16"/>
      <c r="SCK1" s="16"/>
      <c r="SCM1" s="16"/>
      <c r="SCO1" s="16"/>
      <c r="SCQ1" s="16"/>
      <c r="SCS1" s="16"/>
      <c r="SCU1" s="16"/>
      <c r="SCW1" s="16"/>
      <c r="SCY1" s="16"/>
      <c r="SDA1" s="16"/>
      <c r="SDC1" s="16"/>
      <c r="SDE1" s="16"/>
      <c r="SDG1" s="16"/>
      <c r="SDI1" s="16"/>
      <c r="SDK1" s="16"/>
      <c r="SDM1" s="16"/>
      <c r="SDO1" s="16"/>
      <c r="SDQ1" s="16"/>
      <c r="SDS1" s="16"/>
      <c r="SDU1" s="16"/>
      <c r="SDW1" s="16"/>
      <c r="SDY1" s="16"/>
      <c r="SEA1" s="16"/>
      <c r="SEC1" s="16"/>
      <c r="SEE1" s="16"/>
      <c r="SEG1" s="16"/>
      <c r="SEI1" s="16"/>
      <c r="SEK1" s="16"/>
      <c r="SEM1" s="16"/>
      <c r="SEO1" s="16"/>
      <c r="SEQ1" s="16"/>
      <c r="SES1" s="16"/>
      <c r="SEU1" s="16"/>
      <c r="SEW1" s="16"/>
      <c r="SEY1" s="16"/>
      <c r="SFA1" s="16"/>
      <c r="SFC1" s="16"/>
      <c r="SFE1" s="16"/>
      <c r="SFG1" s="16"/>
      <c r="SFI1" s="16"/>
      <c r="SFK1" s="16"/>
      <c r="SFM1" s="16"/>
      <c r="SFO1" s="16"/>
      <c r="SFQ1" s="16"/>
      <c r="SFS1" s="16"/>
      <c r="SFU1" s="16"/>
      <c r="SFW1" s="16"/>
      <c r="SFY1" s="16"/>
      <c r="SGA1" s="16"/>
      <c r="SGC1" s="16"/>
      <c r="SGE1" s="16"/>
      <c r="SGG1" s="16"/>
      <c r="SGI1" s="16"/>
      <c r="SGK1" s="16"/>
      <c r="SGM1" s="16"/>
      <c r="SGO1" s="16"/>
      <c r="SGQ1" s="16"/>
      <c r="SGS1" s="16"/>
      <c r="SGU1" s="16"/>
      <c r="SGW1" s="16"/>
      <c r="SGY1" s="16"/>
      <c r="SHA1" s="16"/>
      <c r="SHC1" s="16"/>
      <c r="SHE1" s="16"/>
      <c r="SHG1" s="16"/>
      <c r="SHI1" s="16"/>
      <c r="SHK1" s="16"/>
      <c r="SHM1" s="16"/>
      <c r="SHO1" s="16"/>
      <c r="SHQ1" s="16"/>
      <c r="SHS1" s="16"/>
      <c r="SHU1" s="16"/>
      <c r="SHW1" s="16"/>
      <c r="SHY1" s="16"/>
      <c r="SIA1" s="16"/>
      <c r="SIC1" s="16"/>
      <c r="SIE1" s="16"/>
      <c r="SIG1" s="16"/>
      <c r="SII1" s="16"/>
      <c r="SIK1" s="16"/>
      <c r="SIM1" s="16"/>
      <c r="SIO1" s="16"/>
      <c r="SIQ1" s="16"/>
      <c r="SIS1" s="16"/>
      <c r="SIU1" s="16"/>
      <c r="SIW1" s="16"/>
      <c r="SIY1" s="16"/>
      <c r="SJA1" s="16"/>
      <c r="SJC1" s="16"/>
      <c r="SJE1" s="16"/>
      <c r="SJG1" s="16"/>
      <c r="SJI1" s="16"/>
      <c r="SJK1" s="16"/>
      <c r="SJM1" s="16"/>
      <c r="SJO1" s="16"/>
      <c r="SJQ1" s="16"/>
      <c r="SJS1" s="16"/>
      <c r="SJU1" s="16"/>
      <c r="SJW1" s="16"/>
      <c r="SJY1" s="16"/>
      <c r="SKA1" s="16"/>
      <c r="SKC1" s="16"/>
      <c r="SKE1" s="16"/>
      <c r="SKG1" s="16"/>
      <c r="SKI1" s="16"/>
      <c r="SKK1" s="16"/>
      <c r="SKM1" s="16"/>
      <c r="SKO1" s="16"/>
      <c r="SKQ1" s="16"/>
      <c r="SKS1" s="16"/>
      <c r="SKU1" s="16"/>
      <c r="SKW1" s="16"/>
      <c r="SKY1" s="16"/>
      <c r="SLA1" s="16"/>
      <c r="SLC1" s="16"/>
      <c r="SLE1" s="16"/>
      <c r="SLG1" s="16"/>
      <c r="SLI1" s="16"/>
      <c r="SLK1" s="16"/>
      <c r="SLM1" s="16"/>
      <c r="SLO1" s="16"/>
      <c r="SLQ1" s="16"/>
      <c r="SLS1" s="16"/>
      <c r="SLU1" s="16"/>
      <c r="SLW1" s="16"/>
      <c r="SLY1" s="16"/>
      <c r="SMA1" s="16"/>
      <c r="SMC1" s="16"/>
      <c r="SME1" s="16"/>
      <c r="SMG1" s="16"/>
      <c r="SMI1" s="16"/>
      <c r="SMK1" s="16"/>
      <c r="SMM1" s="16"/>
      <c r="SMO1" s="16"/>
      <c r="SMQ1" s="16"/>
      <c r="SMS1" s="16"/>
      <c r="SMU1" s="16"/>
      <c r="SMW1" s="16"/>
      <c r="SMY1" s="16"/>
      <c r="SNA1" s="16"/>
      <c r="SNC1" s="16"/>
      <c r="SNE1" s="16"/>
      <c r="SNG1" s="16"/>
      <c r="SNI1" s="16"/>
      <c r="SNK1" s="16"/>
      <c r="SNM1" s="16"/>
      <c r="SNO1" s="16"/>
      <c r="SNQ1" s="16"/>
      <c r="SNS1" s="16"/>
      <c r="SNU1" s="16"/>
      <c r="SNW1" s="16"/>
      <c r="SNY1" s="16"/>
      <c r="SOA1" s="16"/>
      <c r="SOC1" s="16"/>
      <c r="SOE1" s="16"/>
      <c r="SOG1" s="16"/>
      <c r="SOI1" s="16"/>
      <c r="SOK1" s="16"/>
      <c r="SOM1" s="16"/>
      <c r="SOO1" s="16"/>
      <c r="SOQ1" s="16"/>
      <c r="SOS1" s="16"/>
      <c r="SOU1" s="16"/>
      <c r="SOW1" s="16"/>
      <c r="SOY1" s="16"/>
      <c r="SPA1" s="16"/>
      <c r="SPC1" s="16"/>
      <c r="SPE1" s="16"/>
      <c r="SPG1" s="16"/>
      <c r="SPI1" s="16"/>
      <c r="SPK1" s="16"/>
      <c r="SPM1" s="16"/>
      <c r="SPO1" s="16"/>
      <c r="SPQ1" s="16"/>
      <c r="SPS1" s="16"/>
      <c r="SPU1" s="16"/>
      <c r="SPW1" s="16"/>
      <c r="SPY1" s="16"/>
      <c r="SQA1" s="16"/>
      <c r="SQC1" s="16"/>
      <c r="SQE1" s="16"/>
      <c r="SQG1" s="16"/>
      <c r="SQI1" s="16"/>
      <c r="SQK1" s="16"/>
      <c r="SQM1" s="16"/>
      <c r="SQO1" s="16"/>
      <c r="SQQ1" s="16"/>
      <c r="SQS1" s="16"/>
      <c r="SQU1" s="16"/>
      <c r="SQW1" s="16"/>
      <c r="SQY1" s="16"/>
      <c r="SRA1" s="16"/>
      <c r="SRC1" s="16"/>
      <c r="SRE1" s="16"/>
      <c r="SRG1" s="16"/>
      <c r="SRI1" s="16"/>
      <c r="SRK1" s="16"/>
      <c r="SRM1" s="16"/>
      <c r="SRO1" s="16"/>
      <c r="SRQ1" s="16"/>
      <c r="SRS1" s="16"/>
      <c r="SRU1" s="16"/>
      <c r="SRW1" s="16"/>
      <c r="SRY1" s="16"/>
      <c r="SSA1" s="16"/>
      <c r="SSC1" s="16"/>
      <c r="SSE1" s="16"/>
      <c r="SSG1" s="16"/>
      <c r="SSI1" s="16"/>
      <c r="SSK1" s="16"/>
      <c r="SSM1" s="16"/>
      <c r="SSO1" s="16"/>
      <c r="SSQ1" s="16"/>
      <c r="SSS1" s="16"/>
      <c r="SSU1" s="16"/>
      <c r="SSW1" s="16"/>
      <c r="SSY1" s="16"/>
      <c r="STA1" s="16"/>
      <c r="STC1" s="16"/>
      <c r="STE1" s="16"/>
      <c r="STG1" s="16"/>
      <c r="STI1" s="16"/>
      <c r="STK1" s="16"/>
      <c r="STM1" s="16"/>
      <c r="STO1" s="16"/>
      <c r="STQ1" s="16"/>
      <c r="STS1" s="16"/>
      <c r="STU1" s="16"/>
      <c r="STW1" s="16"/>
      <c r="STY1" s="16"/>
      <c r="SUA1" s="16"/>
      <c r="SUC1" s="16"/>
      <c r="SUE1" s="16"/>
      <c r="SUG1" s="16"/>
      <c r="SUI1" s="16"/>
      <c r="SUK1" s="16"/>
      <c r="SUM1" s="16"/>
      <c r="SUO1" s="16"/>
      <c r="SUQ1" s="16"/>
      <c r="SUS1" s="16"/>
      <c r="SUU1" s="16"/>
      <c r="SUW1" s="16"/>
      <c r="SUY1" s="16"/>
      <c r="SVA1" s="16"/>
      <c r="SVC1" s="16"/>
      <c r="SVE1" s="16"/>
      <c r="SVG1" s="16"/>
      <c r="SVI1" s="16"/>
      <c r="SVK1" s="16"/>
      <c r="SVM1" s="16"/>
      <c r="SVO1" s="16"/>
      <c r="SVQ1" s="16"/>
      <c r="SVS1" s="16"/>
      <c r="SVU1" s="16"/>
      <c r="SVW1" s="16"/>
      <c r="SVY1" s="16"/>
      <c r="SWA1" s="16"/>
      <c r="SWC1" s="16"/>
      <c r="SWE1" s="16"/>
      <c r="SWG1" s="16"/>
      <c r="SWI1" s="16"/>
      <c r="SWK1" s="16"/>
      <c r="SWM1" s="16"/>
      <c r="SWO1" s="16"/>
      <c r="SWQ1" s="16"/>
      <c r="SWS1" s="16"/>
      <c r="SWU1" s="16"/>
      <c r="SWW1" s="16"/>
      <c r="SWY1" s="16"/>
      <c r="SXA1" s="16"/>
      <c r="SXC1" s="16"/>
      <c r="SXE1" s="16"/>
      <c r="SXG1" s="16"/>
      <c r="SXI1" s="16"/>
      <c r="SXK1" s="16"/>
      <c r="SXM1" s="16"/>
      <c r="SXO1" s="16"/>
      <c r="SXQ1" s="16"/>
      <c r="SXS1" s="16"/>
      <c r="SXU1" s="16"/>
      <c r="SXW1" s="16"/>
      <c r="SXY1" s="16"/>
      <c r="SYA1" s="16"/>
      <c r="SYC1" s="16"/>
      <c r="SYE1" s="16"/>
      <c r="SYG1" s="16"/>
      <c r="SYI1" s="16"/>
      <c r="SYK1" s="16"/>
      <c r="SYM1" s="16"/>
      <c r="SYO1" s="16"/>
      <c r="SYQ1" s="16"/>
      <c r="SYS1" s="16"/>
      <c r="SYU1" s="16"/>
      <c r="SYW1" s="16"/>
      <c r="SYY1" s="16"/>
      <c r="SZA1" s="16"/>
      <c r="SZC1" s="16"/>
      <c r="SZE1" s="16"/>
      <c r="SZG1" s="16"/>
      <c r="SZI1" s="16"/>
      <c r="SZK1" s="16"/>
      <c r="SZM1" s="16"/>
      <c r="SZO1" s="16"/>
      <c r="SZQ1" s="16"/>
      <c r="SZS1" s="16"/>
      <c r="SZU1" s="16"/>
      <c r="SZW1" s="16"/>
      <c r="SZY1" s="16"/>
      <c r="TAA1" s="16"/>
      <c r="TAC1" s="16"/>
      <c r="TAE1" s="16"/>
      <c r="TAG1" s="16"/>
      <c r="TAI1" s="16"/>
      <c r="TAK1" s="16"/>
      <c r="TAM1" s="16"/>
      <c r="TAO1" s="16"/>
      <c r="TAQ1" s="16"/>
      <c r="TAS1" s="16"/>
      <c r="TAU1" s="16"/>
      <c r="TAW1" s="16"/>
      <c r="TAY1" s="16"/>
      <c r="TBA1" s="16"/>
      <c r="TBC1" s="16"/>
      <c r="TBE1" s="16"/>
      <c r="TBG1" s="16"/>
      <c r="TBI1" s="16"/>
      <c r="TBK1" s="16"/>
      <c r="TBM1" s="16"/>
      <c r="TBO1" s="16"/>
      <c r="TBQ1" s="16"/>
      <c r="TBS1" s="16"/>
      <c r="TBU1" s="16"/>
      <c r="TBW1" s="16"/>
      <c r="TBY1" s="16"/>
      <c r="TCA1" s="16"/>
      <c r="TCC1" s="16"/>
      <c r="TCE1" s="16"/>
      <c r="TCG1" s="16"/>
      <c r="TCI1" s="16"/>
      <c r="TCK1" s="16"/>
      <c r="TCM1" s="16"/>
      <c r="TCO1" s="16"/>
      <c r="TCQ1" s="16"/>
      <c r="TCS1" s="16"/>
      <c r="TCU1" s="16"/>
      <c r="TCW1" s="16"/>
      <c r="TCY1" s="16"/>
      <c r="TDA1" s="16"/>
      <c r="TDC1" s="16"/>
      <c r="TDE1" s="16"/>
      <c r="TDG1" s="16"/>
      <c r="TDI1" s="16"/>
      <c r="TDK1" s="16"/>
      <c r="TDM1" s="16"/>
      <c r="TDO1" s="16"/>
      <c r="TDQ1" s="16"/>
      <c r="TDS1" s="16"/>
      <c r="TDU1" s="16"/>
      <c r="TDW1" s="16"/>
      <c r="TDY1" s="16"/>
      <c r="TEA1" s="16"/>
      <c r="TEC1" s="16"/>
      <c r="TEE1" s="16"/>
      <c r="TEG1" s="16"/>
      <c r="TEI1" s="16"/>
      <c r="TEK1" s="16"/>
      <c r="TEM1" s="16"/>
      <c r="TEO1" s="16"/>
      <c r="TEQ1" s="16"/>
      <c r="TES1" s="16"/>
      <c r="TEU1" s="16"/>
      <c r="TEW1" s="16"/>
      <c r="TEY1" s="16"/>
      <c r="TFA1" s="16"/>
      <c r="TFC1" s="16"/>
      <c r="TFE1" s="16"/>
      <c r="TFG1" s="16"/>
      <c r="TFI1" s="16"/>
      <c r="TFK1" s="16"/>
      <c r="TFM1" s="16"/>
      <c r="TFO1" s="16"/>
      <c r="TFQ1" s="16"/>
      <c r="TFS1" s="16"/>
      <c r="TFU1" s="16"/>
      <c r="TFW1" s="16"/>
      <c r="TFY1" s="16"/>
      <c r="TGA1" s="16"/>
      <c r="TGC1" s="16"/>
      <c r="TGE1" s="16"/>
      <c r="TGG1" s="16"/>
      <c r="TGI1" s="16"/>
      <c r="TGK1" s="16"/>
      <c r="TGM1" s="16"/>
      <c r="TGO1" s="16"/>
      <c r="TGQ1" s="16"/>
      <c r="TGS1" s="16"/>
      <c r="TGU1" s="16"/>
      <c r="TGW1" s="16"/>
      <c r="TGY1" s="16"/>
      <c r="THA1" s="16"/>
      <c r="THC1" s="16"/>
      <c r="THE1" s="16"/>
      <c r="THG1" s="16"/>
      <c r="THI1" s="16"/>
      <c r="THK1" s="16"/>
      <c r="THM1" s="16"/>
      <c r="THO1" s="16"/>
      <c r="THQ1" s="16"/>
      <c r="THS1" s="16"/>
      <c r="THU1" s="16"/>
      <c r="THW1" s="16"/>
      <c r="THY1" s="16"/>
      <c r="TIA1" s="16"/>
      <c r="TIC1" s="16"/>
      <c r="TIE1" s="16"/>
      <c r="TIG1" s="16"/>
      <c r="TII1" s="16"/>
      <c r="TIK1" s="16"/>
      <c r="TIM1" s="16"/>
      <c r="TIO1" s="16"/>
      <c r="TIQ1" s="16"/>
      <c r="TIS1" s="16"/>
      <c r="TIU1" s="16"/>
      <c r="TIW1" s="16"/>
      <c r="TIY1" s="16"/>
      <c r="TJA1" s="16"/>
      <c r="TJC1" s="16"/>
      <c r="TJE1" s="16"/>
      <c r="TJG1" s="16"/>
      <c r="TJI1" s="16"/>
      <c r="TJK1" s="16"/>
      <c r="TJM1" s="16"/>
      <c r="TJO1" s="16"/>
      <c r="TJQ1" s="16"/>
      <c r="TJS1" s="16"/>
      <c r="TJU1" s="16"/>
      <c r="TJW1" s="16"/>
      <c r="TJY1" s="16"/>
      <c r="TKA1" s="16"/>
      <c r="TKC1" s="16"/>
      <c r="TKE1" s="16"/>
      <c r="TKG1" s="16"/>
      <c r="TKI1" s="16"/>
      <c r="TKK1" s="16"/>
      <c r="TKM1" s="16"/>
      <c r="TKO1" s="16"/>
      <c r="TKQ1" s="16"/>
      <c r="TKS1" s="16"/>
      <c r="TKU1" s="16"/>
      <c r="TKW1" s="16"/>
      <c r="TKY1" s="16"/>
      <c r="TLA1" s="16"/>
      <c r="TLC1" s="16"/>
      <c r="TLE1" s="16"/>
      <c r="TLG1" s="16"/>
      <c r="TLI1" s="16"/>
      <c r="TLK1" s="16"/>
      <c r="TLM1" s="16"/>
      <c r="TLO1" s="16"/>
      <c r="TLQ1" s="16"/>
      <c r="TLS1" s="16"/>
      <c r="TLU1" s="16"/>
      <c r="TLW1" s="16"/>
      <c r="TLY1" s="16"/>
      <c r="TMA1" s="16"/>
      <c r="TMC1" s="16"/>
      <c r="TME1" s="16"/>
      <c r="TMG1" s="16"/>
      <c r="TMI1" s="16"/>
      <c r="TMK1" s="16"/>
      <c r="TMM1" s="16"/>
      <c r="TMO1" s="16"/>
      <c r="TMQ1" s="16"/>
      <c r="TMS1" s="16"/>
      <c r="TMU1" s="16"/>
      <c r="TMW1" s="16"/>
      <c r="TMY1" s="16"/>
      <c r="TNA1" s="16"/>
      <c r="TNC1" s="16"/>
      <c r="TNE1" s="16"/>
      <c r="TNG1" s="16"/>
      <c r="TNI1" s="16"/>
      <c r="TNK1" s="16"/>
      <c r="TNM1" s="16"/>
      <c r="TNO1" s="16"/>
      <c r="TNQ1" s="16"/>
      <c r="TNS1" s="16"/>
      <c r="TNU1" s="16"/>
      <c r="TNW1" s="16"/>
      <c r="TNY1" s="16"/>
      <c r="TOA1" s="16"/>
      <c r="TOC1" s="16"/>
      <c r="TOE1" s="16"/>
      <c r="TOG1" s="16"/>
      <c r="TOI1" s="16"/>
      <c r="TOK1" s="16"/>
      <c r="TOM1" s="16"/>
      <c r="TOO1" s="16"/>
      <c r="TOQ1" s="16"/>
      <c r="TOS1" s="16"/>
      <c r="TOU1" s="16"/>
      <c r="TOW1" s="16"/>
      <c r="TOY1" s="16"/>
      <c r="TPA1" s="16"/>
      <c r="TPC1" s="16"/>
      <c r="TPE1" s="16"/>
      <c r="TPG1" s="16"/>
      <c r="TPI1" s="16"/>
      <c r="TPK1" s="16"/>
      <c r="TPM1" s="16"/>
      <c r="TPO1" s="16"/>
      <c r="TPQ1" s="16"/>
      <c r="TPS1" s="16"/>
      <c r="TPU1" s="16"/>
      <c r="TPW1" s="16"/>
      <c r="TPY1" s="16"/>
      <c r="TQA1" s="16"/>
      <c r="TQC1" s="16"/>
      <c r="TQE1" s="16"/>
      <c r="TQG1" s="16"/>
      <c r="TQI1" s="16"/>
      <c r="TQK1" s="16"/>
      <c r="TQM1" s="16"/>
      <c r="TQO1" s="16"/>
      <c r="TQQ1" s="16"/>
      <c r="TQS1" s="16"/>
      <c r="TQU1" s="16"/>
      <c r="TQW1" s="16"/>
      <c r="TQY1" s="16"/>
      <c r="TRA1" s="16"/>
      <c r="TRC1" s="16"/>
      <c r="TRE1" s="16"/>
      <c r="TRG1" s="16"/>
      <c r="TRI1" s="16"/>
      <c r="TRK1" s="16"/>
      <c r="TRM1" s="16"/>
      <c r="TRO1" s="16"/>
      <c r="TRQ1" s="16"/>
      <c r="TRS1" s="16"/>
      <c r="TRU1" s="16"/>
      <c r="TRW1" s="16"/>
      <c r="TRY1" s="16"/>
      <c r="TSA1" s="16"/>
      <c r="TSC1" s="16"/>
      <c r="TSE1" s="16"/>
      <c r="TSG1" s="16"/>
      <c r="TSI1" s="16"/>
      <c r="TSK1" s="16"/>
      <c r="TSM1" s="16"/>
      <c r="TSO1" s="16"/>
      <c r="TSQ1" s="16"/>
      <c r="TSS1" s="16"/>
      <c r="TSU1" s="16"/>
      <c r="TSW1" s="16"/>
      <c r="TSY1" s="16"/>
      <c r="TTA1" s="16"/>
      <c r="TTC1" s="16"/>
      <c r="TTE1" s="16"/>
      <c r="TTG1" s="16"/>
      <c r="TTI1" s="16"/>
      <c r="TTK1" s="16"/>
      <c r="TTM1" s="16"/>
      <c r="TTO1" s="16"/>
      <c r="TTQ1" s="16"/>
      <c r="TTS1" s="16"/>
      <c r="TTU1" s="16"/>
      <c r="TTW1" s="16"/>
      <c r="TTY1" s="16"/>
      <c r="TUA1" s="16"/>
      <c r="TUC1" s="16"/>
      <c r="TUE1" s="16"/>
      <c r="TUG1" s="16"/>
      <c r="TUI1" s="16"/>
      <c r="TUK1" s="16"/>
      <c r="TUM1" s="16"/>
      <c r="TUO1" s="16"/>
      <c r="TUQ1" s="16"/>
      <c r="TUS1" s="16"/>
      <c r="TUU1" s="16"/>
      <c r="TUW1" s="16"/>
      <c r="TUY1" s="16"/>
      <c r="TVA1" s="16"/>
      <c r="TVC1" s="16"/>
      <c r="TVE1" s="16"/>
      <c r="TVG1" s="16"/>
      <c r="TVI1" s="16"/>
      <c r="TVK1" s="16"/>
      <c r="TVM1" s="16"/>
      <c r="TVO1" s="16"/>
      <c r="TVQ1" s="16"/>
      <c r="TVS1" s="16"/>
      <c r="TVU1" s="16"/>
      <c r="TVW1" s="16"/>
      <c r="TVY1" s="16"/>
      <c r="TWA1" s="16"/>
      <c r="TWC1" s="16"/>
      <c r="TWE1" s="16"/>
      <c r="TWG1" s="16"/>
      <c r="TWI1" s="16"/>
      <c r="TWK1" s="16"/>
      <c r="TWM1" s="16"/>
      <c r="TWO1" s="16"/>
      <c r="TWQ1" s="16"/>
      <c r="TWS1" s="16"/>
      <c r="TWU1" s="16"/>
      <c r="TWW1" s="16"/>
      <c r="TWY1" s="16"/>
      <c r="TXA1" s="16"/>
      <c r="TXC1" s="16"/>
      <c r="TXE1" s="16"/>
      <c r="TXG1" s="16"/>
      <c r="TXI1" s="16"/>
      <c r="TXK1" s="16"/>
      <c r="TXM1" s="16"/>
      <c r="TXO1" s="16"/>
      <c r="TXQ1" s="16"/>
      <c r="TXS1" s="16"/>
      <c r="TXU1" s="16"/>
      <c r="TXW1" s="16"/>
      <c r="TXY1" s="16"/>
      <c r="TYA1" s="16"/>
      <c r="TYC1" s="16"/>
      <c r="TYE1" s="16"/>
      <c r="TYG1" s="16"/>
      <c r="TYI1" s="16"/>
      <c r="TYK1" s="16"/>
      <c r="TYM1" s="16"/>
      <c r="TYO1" s="16"/>
      <c r="TYQ1" s="16"/>
      <c r="TYS1" s="16"/>
      <c r="TYU1" s="16"/>
      <c r="TYW1" s="16"/>
      <c r="TYY1" s="16"/>
      <c r="TZA1" s="16"/>
      <c r="TZC1" s="16"/>
      <c r="TZE1" s="16"/>
      <c r="TZG1" s="16"/>
      <c r="TZI1" s="16"/>
      <c r="TZK1" s="16"/>
      <c r="TZM1" s="16"/>
      <c r="TZO1" s="16"/>
      <c r="TZQ1" s="16"/>
      <c r="TZS1" s="16"/>
      <c r="TZU1" s="16"/>
      <c r="TZW1" s="16"/>
      <c r="TZY1" s="16"/>
      <c r="UAA1" s="16"/>
      <c r="UAC1" s="16"/>
      <c r="UAE1" s="16"/>
      <c r="UAG1" s="16"/>
      <c r="UAI1" s="16"/>
      <c r="UAK1" s="16"/>
      <c r="UAM1" s="16"/>
      <c r="UAO1" s="16"/>
      <c r="UAQ1" s="16"/>
      <c r="UAS1" s="16"/>
      <c r="UAU1" s="16"/>
      <c r="UAW1" s="16"/>
      <c r="UAY1" s="16"/>
      <c r="UBA1" s="16"/>
      <c r="UBC1" s="16"/>
      <c r="UBE1" s="16"/>
      <c r="UBG1" s="16"/>
      <c r="UBI1" s="16"/>
      <c r="UBK1" s="16"/>
      <c r="UBM1" s="16"/>
      <c r="UBO1" s="16"/>
      <c r="UBQ1" s="16"/>
      <c r="UBS1" s="16"/>
      <c r="UBU1" s="16"/>
      <c r="UBW1" s="16"/>
      <c r="UBY1" s="16"/>
      <c r="UCA1" s="16"/>
      <c r="UCC1" s="16"/>
      <c r="UCE1" s="16"/>
      <c r="UCG1" s="16"/>
      <c r="UCI1" s="16"/>
      <c r="UCK1" s="16"/>
      <c r="UCM1" s="16"/>
      <c r="UCO1" s="16"/>
      <c r="UCQ1" s="16"/>
      <c r="UCS1" s="16"/>
      <c r="UCU1" s="16"/>
      <c r="UCW1" s="16"/>
      <c r="UCY1" s="16"/>
      <c r="UDA1" s="16"/>
      <c r="UDC1" s="16"/>
      <c r="UDE1" s="16"/>
      <c r="UDG1" s="16"/>
      <c r="UDI1" s="16"/>
      <c r="UDK1" s="16"/>
      <c r="UDM1" s="16"/>
      <c r="UDO1" s="16"/>
      <c r="UDQ1" s="16"/>
      <c r="UDS1" s="16"/>
      <c r="UDU1" s="16"/>
      <c r="UDW1" s="16"/>
      <c r="UDY1" s="16"/>
      <c r="UEA1" s="16"/>
      <c r="UEC1" s="16"/>
      <c r="UEE1" s="16"/>
      <c r="UEG1" s="16"/>
      <c r="UEI1" s="16"/>
      <c r="UEK1" s="16"/>
      <c r="UEM1" s="16"/>
      <c r="UEO1" s="16"/>
      <c r="UEQ1" s="16"/>
      <c r="UES1" s="16"/>
      <c r="UEU1" s="16"/>
      <c r="UEW1" s="16"/>
      <c r="UEY1" s="16"/>
      <c r="UFA1" s="16"/>
      <c r="UFC1" s="16"/>
      <c r="UFE1" s="16"/>
      <c r="UFG1" s="16"/>
      <c r="UFI1" s="16"/>
      <c r="UFK1" s="16"/>
      <c r="UFM1" s="16"/>
      <c r="UFO1" s="16"/>
      <c r="UFQ1" s="16"/>
      <c r="UFS1" s="16"/>
      <c r="UFU1" s="16"/>
      <c r="UFW1" s="16"/>
      <c r="UFY1" s="16"/>
      <c r="UGA1" s="16"/>
      <c r="UGC1" s="16"/>
      <c r="UGE1" s="16"/>
      <c r="UGG1" s="16"/>
      <c r="UGI1" s="16"/>
      <c r="UGK1" s="16"/>
      <c r="UGM1" s="16"/>
      <c r="UGO1" s="16"/>
      <c r="UGQ1" s="16"/>
      <c r="UGS1" s="16"/>
      <c r="UGU1" s="16"/>
      <c r="UGW1" s="16"/>
      <c r="UGY1" s="16"/>
      <c r="UHA1" s="16"/>
      <c r="UHC1" s="16"/>
      <c r="UHE1" s="16"/>
      <c r="UHG1" s="16"/>
      <c r="UHI1" s="16"/>
      <c r="UHK1" s="16"/>
      <c r="UHM1" s="16"/>
      <c r="UHO1" s="16"/>
      <c r="UHQ1" s="16"/>
      <c r="UHS1" s="16"/>
      <c r="UHU1" s="16"/>
      <c r="UHW1" s="16"/>
      <c r="UHY1" s="16"/>
      <c r="UIA1" s="16"/>
      <c r="UIC1" s="16"/>
      <c r="UIE1" s="16"/>
      <c r="UIG1" s="16"/>
      <c r="UII1" s="16"/>
      <c r="UIK1" s="16"/>
      <c r="UIM1" s="16"/>
      <c r="UIO1" s="16"/>
      <c r="UIQ1" s="16"/>
      <c r="UIS1" s="16"/>
      <c r="UIU1" s="16"/>
      <c r="UIW1" s="16"/>
      <c r="UIY1" s="16"/>
      <c r="UJA1" s="16"/>
      <c r="UJC1" s="16"/>
      <c r="UJE1" s="16"/>
      <c r="UJG1" s="16"/>
      <c r="UJI1" s="16"/>
      <c r="UJK1" s="16"/>
      <c r="UJM1" s="16"/>
      <c r="UJO1" s="16"/>
      <c r="UJQ1" s="16"/>
      <c r="UJS1" s="16"/>
      <c r="UJU1" s="16"/>
      <c r="UJW1" s="16"/>
      <c r="UJY1" s="16"/>
      <c r="UKA1" s="16"/>
      <c r="UKC1" s="16"/>
      <c r="UKE1" s="16"/>
      <c r="UKG1" s="16"/>
      <c r="UKI1" s="16"/>
      <c r="UKK1" s="16"/>
      <c r="UKM1" s="16"/>
      <c r="UKO1" s="16"/>
      <c r="UKQ1" s="16"/>
      <c r="UKS1" s="16"/>
      <c r="UKU1" s="16"/>
      <c r="UKW1" s="16"/>
      <c r="UKY1" s="16"/>
      <c r="ULA1" s="16"/>
      <c r="ULC1" s="16"/>
      <c r="ULE1" s="16"/>
      <c r="ULG1" s="16"/>
      <c r="ULI1" s="16"/>
      <c r="ULK1" s="16"/>
      <c r="ULM1" s="16"/>
      <c r="ULO1" s="16"/>
      <c r="ULQ1" s="16"/>
      <c r="ULS1" s="16"/>
      <c r="ULU1" s="16"/>
      <c r="ULW1" s="16"/>
      <c r="ULY1" s="16"/>
      <c r="UMA1" s="16"/>
      <c r="UMC1" s="16"/>
      <c r="UME1" s="16"/>
      <c r="UMG1" s="16"/>
      <c r="UMI1" s="16"/>
      <c r="UMK1" s="16"/>
      <c r="UMM1" s="16"/>
      <c r="UMO1" s="16"/>
      <c r="UMQ1" s="16"/>
      <c r="UMS1" s="16"/>
      <c r="UMU1" s="16"/>
      <c r="UMW1" s="16"/>
      <c r="UMY1" s="16"/>
      <c r="UNA1" s="16"/>
      <c r="UNC1" s="16"/>
      <c r="UNE1" s="16"/>
      <c r="UNG1" s="16"/>
      <c r="UNI1" s="16"/>
      <c r="UNK1" s="16"/>
      <c r="UNM1" s="16"/>
      <c r="UNO1" s="16"/>
      <c r="UNQ1" s="16"/>
      <c r="UNS1" s="16"/>
      <c r="UNU1" s="16"/>
      <c r="UNW1" s="16"/>
      <c r="UNY1" s="16"/>
      <c r="UOA1" s="16"/>
      <c r="UOC1" s="16"/>
      <c r="UOE1" s="16"/>
      <c r="UOG1" s="16"/>
      <c r="UOI1" s="16"/>
      <c r="UOK1" s="16"/>
      <c r="UOM1" s="16"/>
      <c r="UOO1" s="16"/>
      <c r="UOQ1" s="16"/>
      <c r="UOS1" s="16"/>
      <c r="UOU1" s="16"/>
      <c r="UOW1" s="16"/>
      <c r="UOY1" s="16"/>
      <c r="UPA1" s="16"/>
      <c r="UPC1" s="16"/>
      <c r="UPE1" s="16"/>
      <c r="UPG1" s="16"/>
      <c r="UPI1" s="16"/>
      <c r="UPK1" s="16"/>
      <c r="UPM1" s="16"/>
      <c r="UPO1" s="16"/>
      <c r="UPQ1" s="16"/>
      <c r="UPS1" s="16"/>
      <c r="UPU1" s="16"/>
      <c r="UPW1" s="16"/>
      <c r="UPY1" s="16"/>
      <c r="UQA1" s="16"/>
      <c r="UQC1" s="16"/>
      <c r="UQE1" s="16"/>
      <c r="UQG1" s="16"/>
      <c r="UQI1" s="16"/>
      <c r="UQK1" s="16"/>
      <c r="UQM1" s="16"/>
      <c r="UQO1" s="16"/>
      <c r="UQQ1" s="16"/>
      <c r="UQS1" s="16"/>
      <c r="UQU1" s="16"/>
      <c r="UQW1" s="16"/>
      <c r="UQY1" s="16"/>
      <c r="URA1" s="16"/>
      <c r="URC1" s="16"/>
      <c r="URE1" s="16"/>
      <c r="URG1" s="16"/>
      <c r="URI1" s="16"/>
      <c r="URK1" s="16"/>
      <c r="URM1" s="16"/>
      <c r="URO1" s="16"/>
      <c r="URQ1" s="16"/>
      <c r="URS1" s="16"/>
      <c r="URU1" s="16"/>
      <c r="URW1" s="16"/>
      <c r="URY1" s="16"/>
      <c r="USA1" s="16"/>
      <c r="USC1" s="16"/>
      <c r="USE1" s="16"/>
      <c r="USG1" s="16"/>
      <c r="USI1" s="16"/>
      <c r="USK1" s="16"/>
      <c r="USM1" s="16"/>
      <c r="USO1" s="16"/>
      <c r="USQ1" s="16"/>
      <c r="USS1" s="16"/>
      <c r="USU1" s="16"/>
      <c r="USW1" s="16"/>
      <c r="USY1" s="16"/>
      <c r="UTA1" s="16"/>
      <c r="UTC1" s="16"/>
      <c r="UTE1" s="16"/>
      <c r="UTG1" s="16"/>
      <c r="UTI1" s="16"/>
      <c r="UTK1" s="16"/>
      <c r="UTM1" s="16"/>
      <c r="UTO1" s="16"/>
      <c r="UTQ1" s="16"/>
      <c r="UTS1" s="16"/>
      <c r="UTU1" s="16"/>
      <c r="UTW1" s="16"/>
      <c r="UTY1" s="16"/>
      <c r="UUA1" s="16"/>
      <c r="UUC1" s="16"/>
      <c r="UUE1" s="16"/>
      <c r="UUG1" s="16"/>
      <c r="UUI1" s="16"/>
      <c r="UUK1" s="16"/>
      <c r="UUM1" s="16"/>
      <c r="UUO1" s="16"/>
      <c r="UUQ1" s="16"/>
      <c r="UUS1" s="16"/>
      <c r="UUU1" s="16"/>
      <c r="UUW1" s="16"/>
      <c r="UUY1" s="16"/>
      <c r="UVA1" s="16"/>
      <c r="UVC1" s="16"/>
      <c r="UVE1" s="16"/>
      <c r="UVG1" s="16"/>
      <c r="UVI1" s="16"/>
      <c r="UVK1" s="16"/>
      <c r="UVM1" s="16"/>
      <c r="UVO1" s="16"/>
      <c r="UVQ1" s="16"/>
      <c r="UVS1" s="16"/>
      <c r="UVU1" s="16"/>
      <c r="UVW1" s="16"/>
      <c r="UVY1" s="16"/>
      <c r="UWA1" s="16"/>
      <c r="UWC1" s="16"/>
      <c r="UWE1" s="16"/>
      <c r="UWG1" s="16"/>
      <c r="UWI1" s="16"/>
      <c r="UWK1" s="16"/>
      <c r="UWM1" s="16"/>
      <c r="UWO1" s="16"/>
      <c r="UWQ1" s="16"/>
      <c r="UWS1" s="16"/>
      <c r="UWU1" s="16"/>
      <c r="UWW1" s="16"/>
      <c r="UWY1" s="16"/>
      <c r="UXA1" s="16"/>
      <c r="UXC1" s="16"/>
      <c r="UXE1" s="16"/>
      <c r="UXG1" s="16"/>
      <c r="UXI1" s="16"/>
      <c r="UXK1" s="16"/>
      <c r="UXM1" s="16"/>
      <c r="UXO1" s="16"/>
      <c r="UXQ1" s="16"/>
      <c r="UXS1" s="16"/>
      <c r="UXU1" s="16"/>
      <c r="UXW1" s="16"/>
      <c r="UXY1" s="16"/>
      <c r="UYA1" s="16"/>
      <c r="UYC1" s="16"/>
      <c r="UYE1" s="16"/>
      <c r="UYG1" s="16"/>
      <c r="UYI1" s="16"/>
      <c r="UYK1" s="16"/>
      <c r="UYM1" s="16"/>
      <c r="UYO1" s="16"/>
      <c r="UYQ1" s="16"/>
      <c r="UYS1" s="16"/>
      <c r="UYU1" s="16"/>
      <c r="UYW1" s="16"/>
      <c r="UYY1" s="16"/>
      <c r="UZA1" s="16"/>
      <c r="UZC1" s="16"/>
      <c r="UZE1" s="16"/>
      <c r="UZG1" s="16"/>
      <c r="UZI1" s="16"/>
      <c r="UZK1" s="16"/>
      <c r="UZM1" s="16"/>
      <c r="UZO1" s="16"/>
      <c r="UZQ1" s="16"/>
      <c r="UZS1" s="16"/>
      <c r="UZU1" s="16"/>
      <c r="UZW1" s="16"/>
      <c r="UZY1" s="16"/>
      <c r="VAA1" s="16"/>
      <c r="VAC1" s="16"/>
      <c r="VAE1" s="16"/>
      <c r="VAG1" s="16"/>
      <c r="VAI1" s="16"/>
      <c r="VAK1" s="16"/>
      <c r="VAM1" s="16"/>
      <c r="VAO1" s="16"/>
      <c r="VAQ1" s="16"/>
      <c r="VAS1" s="16"/>
      <c r="VAU1" s="16"/>
      <c r="VAW1" s="16"/>
      <c r="VAY1" s="16"/>
      <c r="VBA1" s="16"/>
      <c r="VBC1" s="16"/>
      <c r="VBE1" s="16"/>
      <c r="VBG1" s="16"/>
      <c r="VBI1" s="16"/>
      <c r="VBK1" s="16"/>
      <c r="VBM1" s="16"/>
      <c r="VBO1" s="16"/>
      <c r="VBQ1" s="16"/>
      <c r="VBS1" s="16"/>
      <c r="VBU1" s="16"/>
      <c r="VBW1" s="16"/>
      <c r="VBY1" s="16"/>
      <c r="VCA1" s="16"/>
      <c r="VCC1" s="16"/>
      <c r="VCE1" s="16"/>
      <c r="VCG1" s="16"/>
      <c r="VCI1" s="16"/>
      <c r="VCK1" s="16"/>
      <c r="VCM1" s="16"/>
      <c r="VCO1" s="16"/>
      <c r="VCQ1" s="16"/>
      <c r="VCS1" s="16"/>
      <c r="VCU1" s="16"/>
      <c r="VCW1" s="16"/>
      <c r="VCY1" s="16"/>
      <c r="VDA1" s="16"/>
      <c r="VDC1" s="16"/>
      <c r="VDE1" s="16"/>
      <c r="VDG1" s="16"/>
      <c r="VDI1" s="16"/>
      <c r="VDK1" s="16"/>
      <c r="VDM1" s="16"/>
      <c r="VDO1" s="16"/>
      <c r="VDQ1" s="16"/>
      <c r="VDS1" s="16"/>
      <c r="VDU1" s="16"/>
      <c r="VDW1" s="16"/>
      <c r="VDY1" s="16"/>
      <c r="VEA1" s="16"/>
      <c r="VEC1" s="16"/>
      <c r="VEE1" s="16"/>
      <c r="VEG1" s="16"/>
      <c r="VEI1" s="16"/>
      <c r="VEK1" s="16"/>
      <c r="VEM1" s="16"/>
      <c r="VEO1" s="16"/>
      <c r="VEQ1" s="16"/>
      <c r="VES1" s="16"/>
      <c r="VEU1" s="16"/>
      <c r="VEW1" s="16"/>
      <c r="VEY1" s="16"/>
      <c r="VFA1" s="16"/>
      <c r="VFC1" s="16"/>
      <c r="VFE1" s="16"/>
      <c r="VFG1" s="16"/>
      <c r="VFI1" s="16"/>
      <c r="VFK1" s="16"/>
      <c r="VFM1" s="16"/>
      <c r="VFO1" s="16"/>
      <c r="VFQ1" s="16"/>
      <c r="VFS1" s="16"/>
      <c r="VFU1" s="16"/>
      <c r="VFW1" s="16"/>
      <c r="VFY1" s="16"/>
      <c r="VGA1" s="16"/>
      <c r="VGC1" s="16"/>
      <c r="VGE1" s="16"/>
      <c r="VGG1" s="16"/>
      <c r="VGI1" s="16"/>
      <c r="VGK1" s="16"/>
      <c r="VGM1" s="16"/>
      <c r="VGO1" s="16"/>
      <c r="VGQ1" s="16"/>
      <c r="VGS1" s="16"/>
      <c r="VGU1" s="16"/>
      <c r="VGW1" s="16"/>
      <c r="VGY1" s="16"/>
      <c r="VHA1" s="16"/>
      <c r="VHC1" s="16"/>
      <c r="VHE1" s="16"/>
      <c r="VHG1" s="16"/>
      <c r="VHI1" s="16"/>
      <c r="VHK1" s="16"/>
      <c r="VHM1" s="16"/>
      <c r="VHO1" s="16"/>
      <c r="VHQ1" s="16"/>
      <c r="VHS1" s="16"/>
      <c r="VHU1" s="16"/>
      <c r="VHW1" s="16"/>
      <c r="VHY1" s="16"/>
      <c r="VIA1" s="16"/>
      <c r="VIC1" s="16"/>
      <c r="VIE1" s="16"/>
      <c r="VIG1" s="16"/>
      <c r="VII1" s="16"/>
      <c r="VIK1" s="16"/>
      <c r="VIM1" s="16"/>
      <c r="VIO1" s="16"/>
      <c r="VIQ1" s="16"/>
      <c r="VIS1" s="16"/>
      <c r="VIU1" s="16"/>
      <c r="VIW1" s="16"/>
      <c r="VIY1" s="16"/>
      <c r="VJA1" s="16"/>
      <c r="VJC1" s="16"/>
      <c r="VJE1" s="16"/>
      <c r="VJG1" s="16"/>
      <c r="VJI1" s="16"/>
      <c r="VJK1" s="16"/>
      <c r="VJM1" s="16"/>
      <c r="VJO1" s="16"/>
      <c r="VJQ1" s="16"/>
      <c r="VJS1" s="16"/>
      <c r="VJU1" s="16"/>
      <c r="VJW1" s="16"/>
      <c r="VJY1" s="16"/>
      <c r="VKA1" s="16"/>
      <c r="VKC1" s="16"/>
      <c r="VKE1" s="16"/>
      <c r="VKG1" s="16"/>
      <c r="VKI1" s="16"/>
      <c r="VKK1" s="16"/>
      <c r="VKM1" s="16"/>
      <c r="VKO1" s="16"/>
      <c r="VKQ1" s="16"/>
      <c r="VKS1" s="16"/>
      <c r="VKU1" s="16"/>
      <c r="VKW1" s="16"/>
      <c r="VKY1" s="16"/>
      <c r="VLA1" s="16"/>
      <c r="VLC1" s="16"/>
      <c r="VLE1" s="16"/>
      <c r="VLG1" s="16"/>
      <c r="VLI1" s="16"/>
      <c r="VLK1" s="16"/>
      <c r="VLM1" s="16"/>
      <c r="VLO1" s="16"/>
      <c r="VLQ1" s="16"/>
      <c r="VLS1" s="16"/>
      <c r="VLU1" s="16"/>
      <c r="VLW1" s="16"/>
      <c r="VLY1" s="16"/>
      <c r="VMA1" s="16"/>
      <c r="VMC1" s="16"/>
      <c r="VME1" s="16"/>
      <c r="VMG1" s="16"/>
      <c r="VMI1" s="16"/>
      <c r="VMK1" s="16"/>
      <c r="VMM1" s="16"/>
      <c r="VMO1" s="16"/>
      <c r="VMQ1" s="16"/>
      <c r="VMS1" s="16"/>
      <c r="VMU1" s="16"/>
      <c r="VMW1" s="16"/>
      <c r="VMY1" s="16"/>
      <c r="VNA1" s="16"/>
      <c r="VNC1" s="16"/>
      <c r="VNE1" s="16"/>
      <c r="VNG1" s="16"/>
      <c r="VNI1" s="16"/>
      <c r="VNK1" s="16"/>
      <c r="VNM1" s="16"/>
      <c r="VNO1" s="16"/>
      <c r="VNQ1" s="16"/>
      <c r="VNS1" s="16"/>
      <c r="VNU1" s="16"/>
      <c r="VNW1" s="16"/>
      <c r="VNY1" s="16"/>
      <c r="VOA1" s="16"/>
      <c r="VOC1" s="16"/>
      <c r="VOE1" s="16"/>
      <c r="VOG1" s="16"/>
      <c r="VOI1" s="16"/>
      <c r="VOK1" s="16"/>
      <c r="VOM1" s="16"/>
      <c r="VOO1" s="16"/>
      <c r="VOQ1" s="16"/>
      <c r="VOS1" s="16"/>
      <c r="VOU1" s="16"/>
      <c r="VOW1" s="16"/>
      <c r="VOY1" s="16"/>
      <c r="VPA1" s="16"/>
      <c r="VPC1" s="16"/>
      <c r="VPE1" s="16"/>
      <c r="VPG1" s="16"/>
      <c r="VPI1" s="16"/>
      <c r="VPK1" s="16"/>
      <c r="VPM1" s="16"/>
      <c r="VPO1" s="16"/>
      <c r="VPQ1" s="16"/>
      <c r="VPS1" s="16"/>
      <c r="VPU1" s="16"/>
      <c r="VPW1" s="16"/>
      <c r="VPY1" s="16"/>
      <c r="VQA1" s="16"/>
      <c r="VQC1" s="16"/>
      <c r="VQE1" s="16"/>
      <c r="VQG1" s="16"/>
      <c r="VQI1" s="16"/>
      <c r="VQK1" s="16"/>
      <c r="VQM1" s="16"/>
      <c r="VQO1" s="16"/>
      <c r="VQQ1" s="16"/>
      <c r="VQS1" s="16"/>
      <c r="VQU1" s="16"/>
      <c r="VQW1" s="16"/>
      <c r="VQY1" s="16"/>
      <c r="VRA1" s="16"/>
      <c r="VRC1" s="16"/>
      <c r="VRE1" s="16"/>
      <c r="VRG1" s="16"/>
      <c r="VRI1" s="16"/>
      <c r="VRK1" s="16"/>
      <c r="VRM1" s="16"/>
      <c r="VRO1" s="16"/>
      <c r="VRQ1" s="16"/>
      <c r="VRS1" s="16"/>
      <c r="VRU1" s="16"/>
      <c r="VRW1" s="16"/>
      <c r="VRY1" s="16"/>
      <c r="VSA1" s="16"/>
      <c r="VSC1" s="16"/>
      <c r="VSE1" s="16"/>
      <c r="VSG1" s="16"/>
      <c r="VSI1" s="16"/>
      <c r="VSK1" s="16"/>
      <c r="VSM1" s="16"/>
      <c r="VSO1" s="16"/>
      <c r="VSQ1" s="16"/>
      <c r="VSS1" s="16"/>
      <c r="VSU1" s="16"/>
      <c r="VSW1" s="16"/>
      <c r="VSY1" s="16"/>
      <c r="VTA1" s="16"/>
      <c r="VTC1" s="16"/>
      <c r="VTE1" s="16"/>
      <c r="VTG1" s="16"/>
      <c r="VTI1" s="16"/>
      <c r="VTK1" s="16"/>
      <c r="VTM1" s="16"/>
      <c r="VTO1" s="16"/>
      <c r="VTQ1" s="16"/>
      <c r="VTS1" s="16"/>
      <c r="VTU1" s="16"/>
      <c r="VTW1" s="16"/>
      <c r="VTY1" s="16"/>
      <c r="VUA1" s="16"/>
      <c r="VUC1" s="16"/>
      <c r="VUE1" s="16"/>
      <c r="VUG1" s="16"/>
      <c r="VUI1" s="16"/>
      <c r="VUK1" s="16"/>
      <c r="VUM1" s="16"/>
      <c r="VUO1" s="16"/>
      <c r="VUQ1" s="16"/>
      <c r="VUS1" s="16"/>
      <c r="VUU1" s="16"/>
      <c r="VUW1" s="16"/>
      <c r="VUY1" s="16"/>
      <c r="VVA1" s="16"/>
      <c r="VVC1" s="16"/>
      <c r="VVE1" s="16"/>
      <c r="VVG1" s="16"/>
      <c r="VVI1" s="16"/>
      <c r="VVK1" s="16"/>
      <c r="VVM1" s="16"/>
      <c r="VVO1" s="16"/>
      <c r="VVQ1" s="16"/>
      <c r="VVS1" s="16"/>
      <c r="VVU1" s="16"/>
      <c r="VVW1" s="16"/>
      <c r="VVY1" s="16"/>
      <c r="VWA1" s="16"/>
      <c r="VWC1" s="16"/>
      <c r="VWE1" s="16"/>
      <c r="VWG1" s="16"/>
      <c r="VWI1" s="16"/>
      <c r="VWK1" s="16"/>
      <c r="VWM1" s="16"/>
      <c r="VWO1" s="16"/>
      <c r="VWQ1" s="16"/>
      <c r="VWS1" s="16"/>
      <c r="VWU1" s="16"/>
      <c r="VWW1" s="16"/>
      <c r="VWY1" s="16"/>
      <c r="VXA1" s="16"/>
      <c r="VXC1" s="16"/>
      <c r="VXE1" s="16"/>
      <c r="VXG1" s="16"/>
      <c r="VXI1" s="16"/>
      <c r="VXK1" s="16"/>
      <c r="VXM1" s="16"/>
      <c r="VXO1" s="16"/>
      <c r="VXQ1" s="16"/>
      <c r="VXS1" s="16"/>
      <c r="VXU1" s="16"/>
      <c r="VXW1" s="16"/>
      <c r="VXY1" s="16"/>
      <c r="VYA1" s="16"/>
      <c r="VYC1" s="16"/>
      <c r="VYE1" s="16"/>
      <c r="VYG1" s="16"/>
      <c r="VYI1" s="16"/>
      <c r="VYK1" s="16"/>
      <c r="VYM1" s="16"/>
      <c r="VYO1" s="16"/>
      <c r="VYQ1" s="16"/>
      <c r="VYS1" s="16"/>
      <c r="VYU1" s="16"/>
      <c r="VYW1" s="16"/>
      <c r="VYY1" s="16"/>
      <c r="VZA1" s="16"/>
      <c r="VZC1" s="16"/>
      <c r="VZE1" s="16"/>
      <c r="VZG1" s="16"/>
      <c r="VZI1" s="16"/>
      <c r="VZK1" s="16"/>
      <c r="VZM1" s="16"/>
      <c r="VZO1" s="16"/>
      <c r="VZQ1" s="16"/>
      <c r="VZS1" s="16"/>
      <c r="VZU1" s="16"/>
      <c r="VZW1" s="16"/>
      <c r="VZY1" s="16"/>
      <c r="WAA1" s="16"/>
      <c r="WAC1" s="16"/>
      <c r="WAE1" s="16"/>
      <c r="WAG1" s="16"/>
      <c r="WAI1" s="16"/>
      <c r="WAK1" s="16"/>
      <c r="WAM1" s="16"/>
      <c r="WAO1" s="16"/>
      <c r="WAQ1" s="16"/>
      <c r="WAS1" s="16"/>
      <c r="WAU1" s="16"/>
      <c r="WAW1" s="16"/>
      <c r="WAY1" s="16"/>
      <c r="WBA1" s="16"/>
      <c r="WBC1" s="16"/>
      <c r="WBE1" s="16"/>
      <c r="WBG1" s="16"/>
      <c r="WBI1" s="16"/>
      <c r="WBK1" s="16"/>
      <c r="WBM1" s="16"/>
      <c r="WBO1" s="16"/>
      <c r="WBQ1" s="16"/>
      <c r="WBS1" s="16"/>
      <c r="WBU1" s="16"/>
      <c r="WBW1" s="16"/>
      <c r="WBY1" s="16"/>
      <c r="WCA1" s="16"/>
      <c r="WCC1" s="16"/>
      <c r="WCE1" s="16"/>
      <c r="WCG1" s="16"/>
      <c r="WCI1" s="16"/>
      <c r="WCK1" s="16"/>
      <c r="WCM1" s="16"/>
      <c r="WCO1" s="16"/>
      <c r="WCQ1" s="16"/>
      <c r="WCS1" s="16"/>
      <c r="WCU1" s="16"/>
      <c r="WCW1" s="16"/>
      <c r="WCY1" s="16"/>
      <c r="WDA1" s="16"/>
      <c r="WDC1" s="16"/>
      <c r="WDE1" s="16"/>
      <c r="WDG1" s="16"/>
      <c r="WDI1" s="16"/>
      <c r="WDK1" s="16"/>
      <c r="WDM1" s="16"/>
      <c r="WDO1" s="16"/>
      <c r="WDQ1" s="16"/>
      <c r="WDS1" s="16"/>
      <c r="WDU1" s="16"/>
      <c r="WDW1" s="16"/>
      <c r="WDY1" s="16"/>
      <c r="WEA1" s="16"/>
      <c r="WEC1" s="16"/>
      <c r="WEE1" s="16"/>
      <c r="WEG1" s="16"/>
      <c r="WEI1" s="16"/>
      <c r="WEK1" s="16"/>
      <c r="WEM1" s="16"/>
      <c r="WEO1" s="16"/>
      <c r="WEQ1" s="16"/>
      <c r="WES1" s="16"/>
      <c r="WEU1" s="16"/>
      <c r="WEW1" s="16"/>
      <c r="WEY1" s="16"/>
      <c r="WFA1" s="16"/>
      <c r="WFC1" s="16"/>
      <c r="WFE1" s="16"/>
      <c r="WFG1" s="16"/>
      <c r="WFI1" s="16"/>
      <c r="WFK1" s="16"/>
      <c r="WFM1" s="16"/>
      <c r="WFO1" s="16"/>
      <c r="WFQ1" s="16"/>
      <c r="WFS1" s="16"/>
      <c r="WFU1" s="16"/>
      <c r="WFW1" s="16"/>
      <c r="WFY1" s="16"/>
      <c r="WGA1" s="16"/>
      <c r="WGC1" s="16"/>
      <c r="WGE1" s="16"/>
      <c r="WGG1" s="16"/>
      <c r="WGI1" s="16"/>
      <c r="WGK1" s="16"/>
      <c r="WGM1" s="16"/>
      <c r="WGO1" s="16"/>
      <c r="WGQ1" s="16"/>
      <c r="WGS1" s="16"/>
      <c r="WGU1" s="16"/>
      <c r="WGW1" s="16"/>
      <c r="WGY1" s="16"/>
      <c r="WHA1" s="16"/>
      <c r="WHC1" s="16"/>
      <c r="WHE1" s="16"/>
      <c r="WHG1" s="16"/>
      <c r="WHI1" s="16"/>
      <c r="WHK1" s="16"/>
      <c r="WHM1" s="16"/>
      <c r="WHO1" s="16"/>
      <c r="WHQ1" s="16"/>
      <c r="WHS1" s="16"/>
      <c r="WHU1" s="16"/>
      <c r="WHW1" s="16"/>
      <c r="WHY1" s="16"/>
      <c r="WIA1" s="16"/>
      <c r="WIC1" s="16"/>
      <c r="WIE1" s="16"/>
      <c r="WIG1" s="16"/>
      <c r="WII1" s="16"/>
      <c r="WIK1" s="16"/>
      <c r="WIM1" s="16"/>
      <c r="WIO1" s="16"/>
      <c r="WIQ1" s="16"/>
      <c r="WIS1" s="16"/>
      <c r="WIU1" s="16"/>
      <c r="WIW1" s="16"/>
      <c r="WIY1" s="16"/>
      <c r="WJA1" s="16"/>
      <c r="WJC1" s="16"/>
      <c r="WJE1" s="16"/>
      <c r="WJG1" s="16"/>
      <c r="WJI1" s="16"/>
      <c r="WJK1" s="16"/>
      <c r="WJM1" s="16"/>
      <c r="WJO1" s="16"/>
      <c r="WJQ1" s="16"/>
      <c r="WJS1" s="16"/>
      <c r="WJU1" s="16"/>
      <c r="WJW1" s="16"/>
      <c r="WJY1" s="16"/>
      <c r="WKA1" s="16"/>
      <c r="WKC1" s="16"/>
      <c r="WKE1" s="16"/>
      <c r="WKG1" s="16"/>
      <c r="WKI1" s="16"/>
      <c r="WKK1" s="16"/>
      <c r="WKM1" s="16"/>
      <c r="WKO1" s="16"/>
      <c r="WKQ1" s="16"/>
      <c r="WKS1" s="16"/>
      <c r="WKU1" s="16"/>
      <c r="WKW1" s="16"/>
      <c r="WKY1" s="16"/>
      <c r="WLA1" s="16"/>
      <c r="WLC1" s="16"/>
      <c r="WLE1" s="16"/>
      <c r="WLG1" s="16"/>
      <c r="WLI1" s="16"/>
      <c r="WLK1" s="16"/>
      <c r="WLM1" s="16"/>
      <c r="WLO1" s="16"/>
      <c r="WLQ1" s="16"/>
      <c r="WLS1" s="16"/>
      <c r="WLU1" s="16"/>
      <c r="WLW1" s="16"/>
      <c r="WLY1" s="16"/>
      <c r="WMA1" s="16"/>
      <c r="WMC1" s="16"/>
      <c r="WME1" s="16"/>
      <c r="WMG1" s="16"/>
      <c r="WMI1" s="16"/>
      <c r="WMK1" s="16"/>
      <c r="WMM1" s="16"/>
      <c r="WMO1" s="16"/>
      <c r="WMQ1" s="16"/>
      <c r="WMS1" s="16"/>
      <c r="WMU1" s="16"/>
      <c r="WMW1" s="16"/>
      <c r="WMY1" s="16"/>
      <c r="WNA1" s="16"/>
      <c r="WNC1" s="16"/>
      <c r="WNE1" s="16"/>
      <c r="WNG1" s="16"/>
      <c r="WNI1" s="16"/>
      <c r="WNK1" s="16"/>
      <c r="WNM1" s="16"/>
      <c r="WNO1" s="16"/>
      <c r="WNQ1" s="16"/>
      <c r="WNS1" s="16"/>
      <c r="WNU1" s="16"/>
      <c r="WNW1" s="16"/>
      <c r="WNY1" s="16"/>
      <c r="WOA1" s="16"/>
      <c r="WOC1" s="16"/>
      <c r="WOE1" s="16"/>
      <c r="WOG1" s="16"/>
      <c r="WOI1" s="16"/>
      <c r="WOK1" s="16"/>
      <c r="WOM1" s="16"/>
      <c r="WOO1" s="16"/>
      <c r="WOQ1" s="16"/>
      <c r="WOS1" s="16"/>
      <c r="WOU1" s="16"/>
      <c r="WOW1" s="16"/>
      <c r="WOY1" s="16"/>
      <c r="WPA1" s="16"/>
      <c r="WPC1" s="16"/>
      <c r="WPE1" s="16"/>
      <c r="WPG1" s="16"/>
      <c r="WPI1" s="16"/>
      <c r="WPK1" s="16"/>
      <c r="WPM1" s="16"/>
      <c r="WPO1" s="16"/>
      <c r="WPQ1" s="16"/>
      <c r="WPS1" s="16"/>
      <c r="WPU1" s="16"/>
      <c r="WPW1" s="16"/>
      <c r="WPY1" s="16"/>
      <c r="WQA1" s="16"/>
      <c r="WQC1" s="16"/>
      <c r="WQE1" s="16"/>
      <c r="WQG1" s="16"/>
      <c r="WQI1" s="16"/>
      <c r="WQK1" s="16"/>
      <c r="WQM1" s="16"/>
      <c r="WQO1" s="16"/>
      <c r="WQQ1" s="16"/>
      <c r="WQS1" s="16"/>
      <c r="WQU1" s="16"/>
      <c r="WQW1" s="16"/>
      <c r="WQY1" s="16"/>
      <c r="WRA1" s="16"/>
      <c r="WRC1" s="16"/>
      <c r="WRE1" s="16"/>
      <c r="WRG1" s="16"/>
      <c r="WRI1" s="16"/>
      <c r="WRK1" s="16"/>
      <c r="WRM1" s="16"/>
      <c r="WRO1" s="16"/>
      <c r="WRQ1" s="16"/>
      <c r="WRS1" s="16"/>
      <c r="WRU1" s="16"/>
      <c r="WRW1" s="16"/>
      <c r="WRY1" s="16"/>
      <c r="WSA1" s="16"/>
      <c r="WSC1" s="16"/>
      <c r="WSE1" s="16"/>
      <c r="WSG1" s="16"/>
      <c r="WSI1" s="16"/>
      <c r="WSK1" s="16"/>
      <c r="WSM1" s="16"/>
      <c r="WSO1" s="16"/>
      <c r="WSQ1" s="16"/>
      <c r="WSS1" s="16"/>
      <c r="WSU1" s="16"/>
      <c r="WSW1" s="16"/>
      <c r="WSY1" s="16"/>
      <c r="WTA1" s="16"/>
      <c r="WTC1" s="16"/>
      <c r="WTE1" s="16"/>
      <c r="WTG1" s="16"/>
      <c r="WTI1" s="16"/>
      <c r="WTK1" s="16"/>
      <c r="WTM1" s="16"/>
      <c r="WTO1" s="16"/>
      <c r="WTQ1" s="16"/>
      <c r="WTS1" s="16"/>
      <c r="WTU1" s="16"/>
      <c r="WTW1" s="16"/>
      <c r="WTY1" s="16"/>
      <c r="WUA1" s="16"/>
      <c r="WUC1" s="16"/>
      <c r="WUE1" s="16"/>
      <c r="WUG1" s="16"/>
      <c r="WUI1" s="16"/>
      <c r="WUK1" s="16"/>
      <c r="WUM1" s="16"/>
      <c r="WUO1" s="16"/>
      <c r="WUQ1" s="16"/>
      <c r="WUS1" s="16"/>
      <c r="WUU1" s="16"/>
      <c r="WUW1" s="16"/>
      <c r="WUY1" s="16"/>
      <c r="WVA1" s="16"/>
      <c r="WVC1" s="16"/>
      <c r="WVE1" s="16"/>
      <c r="WVG1" s="16"/>
      <c r="WVI1" s="16"/>
      <c r="WVK1" s="16"/>
      <c r="WVM1" s="16"/>
      <c r="WVO1" s="16"/>
      <c r="WVQ1" s="16"/>
      <c r="WVS1" s="16"/>
      <c r="WVU1" s="16"/>
      <c r="WVW1" s="16"/>
      <c r="WVY1" s="16"/>
      <c r="WWA1" s="16"/>
      <c r="WWC1" s="16"/>
      <c r="WWE1" s="16"/>
      <c r="WWG1" s="16"/>
      <c r="WWI1" s="16"/>
      <c r="WWK1" s="16"/>
      <c r="WWM1" s="16"/>
      <c r="WWO1" s="16"/>
      <c r="WWQ1" s="16"/>
      <c r="WWS1" s="16"/>
      <c r="WWU1" s="16"/>
      <c r="WWW1" s="16"/>
      <c r="WWY1" s="16"/>
      <c r="WXA1" s="16"/>
      <c r="WXC1" s="16"/>
      <c r="WXE1" s="16"/>
      <c r="WXG1" s="16"/>
      <c r="WXI1" s="16"/>
      <c r="WXK1" s="16"/>
      <c r="WXM1" s="16"/>
      <c r="WXO1" s="16"/>
      <c r="WXQ1" s="16"/>
      <c r="WXS1" s="16"/>
      <c r="WXU1" s="16"/>
      <c r="WXW1" s="16"/>
      <c r="WXY1" s="16"/>
      <c r="WYA1" s="16"/>
      <c r="WYC1" s="16"/>
      <c r="WYE1" s="16"/>
      <c r="WYG1" s="16"/>
      <c r="WYI1" s="16"/>
      <c r="WYK1" s="16"/>
      <c r="WYM1" s="16"/>
      <c r="WYO1" s="16"/>
      <c r="WYQ1" s="16"/>
      <c r="WYS1" s="16"/>
      <c r="WYU1" s="16"/>
      <c r="WYW1" s="16"/>
      <c r="WYY1" s="16"/>
      <c r="WZA1" s="16"/>
      <c r="WZC1" s="16"/>
      <c r="WZE1" s="16"/>
      <c r="WZG1" s="16"/>
      <c r="WZI1" s="16"/>
      <c r="WZK1" s="16"/>
      <c r="WZM1" s="16"/>
      <c r="WZO1" s="16"/>
      <c r="WZQ1" s="16"/>
      <c r="WZS1" s="16"/>
      <c r="WZU1" s="16"/>
      <c r="WZW1" s="16"/>
      <c r="WZY1" s="16"/>
      <c r="XAA1" s="16"/>
      <c r="XAC1" s="16"/>
      <c r="XAE1" s="16"/>
      <c r="XAG1" s="16"/>
      <c r="XAI1" s="16"/>
      <c r="XAK1" s="16"/>
      <c r="XAM1" s="16"/>
      <c r="XAO1" s="16"/>
      <c r="XAQ1" s="16"/>
      <c r="XAS1" s="16"/>
      <c r="XAU1" s="16"/>
      <c r="XAW1" s="16"/>
      <c r="XAY1" s="16"/>
      <c r="XBA1" s="16"/>
      <c r="XBC1" s="16"/>
      <c r="XBE1" s="16"/>
      <c r="XBG1" s="16"/>
      <c r="XBI1" s="16"/>
      <c r="XBK1" s="16"/>
      <c r="XBM1" s="16"/>
      <c r="XBO1" s="16"/>
      <c r="XBQ1" s="16"/>
      <c r="XBS1" s="16"/>
      <c r="XBU1" s="16"/>
      <c r="XBW1" s="16"/>
      <c r="XBY1" s="16"/>
      <c r="XCA1" s="16"/>
      <c r="XCC1" s="16"/>
      <c r="XCE1" s="16"/>
      <c r="XCG1" s="16"/>
      <c r="XCI1" s="16"/>
      <c r="XCK1" s="16"/>
      <c r="XCM1" s="16"/>
      <c r="XCO1" s="16"/>
      <c r="XCQ1" s="16"/>
      <c r="XCS1" s="16"/>
      <c r="XCU1" s="16"/>
      <c r="XCW1" s="16"/>
      <c r="XCY1" s="16"/>
      <c r="XDA1" s="16"/>
      <c r="XDC1" s="16"/>
      <c r="XDE1" s="16"/>
      <c r="XDG1" s="16"/>
      <c r="XDI1" s="16"/>
      <c r="XDK1" s="16"/>
      <c r="XDM1" s="16"/>
      <c r="XDO1" s="16"/>
      <c r="XDQ1" s="16"/>
      <c r="XDS1" s="16"/>
      <c r="XDU1" s="16"/>
      <c r="XDW1" s="16"/>
      <c r="XDY1" s="16"/>
      <c r="XEA1" s="16"/>
      <c r="XEC1" s="16"/>
      <c r="XEE1" s="16"/>
      <c r="XEG1" s="16"/>
      <c r="XEI1" s="16"/>
      <c r="XEK1" s="16"/>
      <c r="XEM1" s="16"/>
      <c r="XEO1" s="16"/>
      <c r="XEQ1" s="16"/>
      <c r="XES1" s="16"/>
      <c r="XEU1" s="16"/>
      <c r="XEW1" s="16"/>
      <c r="XEY1" s="16"/>
      <c r="XFA1" s="16"/>
      <c r="XFC1" s="16"/>
    </row>
    <row r="2" spans="1:1023 1025:2047 2049:3071 3073:4095 4097:5119 5121:6143 6145:7167 7169:8191 8193:9215 9217:10239 10241:11263 11265:12287 12289:13311 13313:14335 14337:15359 15361:16383" x14ac:dyDescent="0.2">
      <c r="A2" s="16" t="s">
        <v>27</v>
      </c>
      <c r="E2" s="16"/>
      <c r="G2" s="16"/>
      <c r="I2" s="16"/>
      <c r="K2" s="16"/>
      <c r="M2" s="16"/>
      <c r="O2" s="16"/>
      <c r="Q2" s="16"/>
      <c r="S2" s="16"/>
      <c r="U2" s="16"/>
      <c r="W2" s="16"/>
      <c r="Y2" s="16"/>
      <c r="AA2" s="16"/>
      <c r="AC2" s="16"/>
      <c r="AE2" s="16"/>
      <c r="AG2" s="16"/>
      <c r="AI2" s="16"/>
      <c r="AK2" s="16"/>
      <c r="AM2" s="16"/>
      <c r="AO2" s="16"/>
      <c r="AQ2" s="16"/>
      <c r="AS2" s="16"/>
      <c r="AU2" s="16"/>
      <c r="AW2" s="16"/>
      <c r="AY2" s="16"/>
      <c r="BA2" s="16"/>
      <c r="BC2" s="16"/>
      <c r="BE2" s="16"/>
      <c r="BG2" s="16"/>
      <c r="BI2" s="16"/>
      <c r="BK2" s="16"/>
      <c r="BM2" s="16"/>
      <c r="BO2" s="16"/>
      <c r="BQ2" s="16"/>
      <c r="BS2" s="16"/>
      <c r="BU2" s="16"/>
      <c r="BW2" s="16"/>
      <c r="BY2" s="16"/>
      <c r="CA2" s="16"/>
      <c r="CC2" s="16"/>
      <c r="CE2" s="16"/>
      <c r="CG2" s="16"/>
      <c r="CI2" s="16"/>
      <c r="CK2" s="16"/>
      <c r="CM2" s="16"/>
      <c r="CO2" s="16"/>
      <c r="CQ2" s="16"/>
      <c r="CS2" s="16"/>
      <c r="CU2" s="16"/>
      <c r="CW2" s="16"/>
      <c r="CY2" s="16"/>
      <c r="DA2" s="16"/>
      <c r="DC2" s="16"/>
      <c r="DE2" s="16"/>
      <c r="DG2" s="16"/>
      <c r="DI2" s="16"/>
      <c r="DK2" s="16"/>
      <c r="DM2" s="16"/>
      <c r="DO2" s="16"/>
      <c r="DQ2" s="16"/>
      <c r="DS2" s="16"/>
      <c r="DU2" s="16"/>
      <c r="DW2" s="16"/>
      <c r="DY2" s="16"/>
      <c r="EA2" s="16"/>
      <c r="EC2" s="16"/>
      <c r="EE2" s="16"/>
      <c r="EG2" s="16"/>
      <c r="EI2" s="16"/>
      <c r="EK2" s="16"/>
      <c r="EM2" s="16"/>
      <c r="EO2" s="16"/>
      <c r="EQ2" s="16"/>
      <c r="ES2" s="16"/>
      <c r="EU2" s="16"/>
      <c r="EW2" s="16"/>
      <c r="EY2" s="16"/>
      <c r="FA2" s="16"/>
      <c r="FC2" s="16"/>
      <c r="FE2" s="16"/>
      <c r="FG2" s="16"/>
      <c r="FI2" s="16"/>
      <c r="FK2" s="16"/>
      <c r="FM2" s="16"/>
      <c r="FO2" s="16"/>
      <c r="FQ2" s="16"/>
      <c r="FS2" s="16"/>
      <c r="FU2" s="16"/>
      <c r="FW2" s="16"/>
      <c r="FY2" s="16"/>
      <c r="GA2" s="16"/>
      <c r="GC2" s="16"/>
      <c r="GE2" s="16"/>
      <c r="GG2" s="16"/>
      <c r="GI2" s="16"/>
      <c r="GK2" s="16"/>
      <c r="GM2" s="16"/>
      <c r="GO2" s="16"/>
      <c r="GQ2" s="16"/>
      <c r="GS2" s="16"/>
      <c r="GU2" s="16"/>
      <c r="GW2" s="16"/>
      <c r="GY2" s="16"/>
      <c r="HA2" s="16"/>
      <c r="HC2" s="16"/>
      <c r="HE2" s="16"/>
      <c r="HG2" s="16"/>
      <c r="HI2" s="16"/>
      <c r="HK2" s="16"/>
      <c r="HM2" s="16"/>
      <c r="HO2" s="16"/>
      <c r="HQ2" s="16"/>
      <c r="HS2" s="16"/>
      <c r="HU2" s="16"/>
      <c r="HW2" s="16"/>
      <c r="HY2" s="16"/>
      <c r="IA2" s="16"/>
      <c r="IC2" s="16"/>
      <c r="IE2" s="16"/>
      <c r="IG2" s="16"/>
      <c r="II2" s="16"/>
      <c r="IK2" s="16"/>
      <c r="IM2" s="16"/>
      <c r="IO2" s="16"/>
      <c r="IQ2" s="16"/>
      <c r="IS2" s="16"/>
      <c r="IU2" s="16"/>
      <c r="IW2" s="16"/>
      <c r="IY2" s="16"/>
      <c r="JA2" s="16"/>
      <c r="JC2" s="16"/>
      <c r="JE2" s="16"/>
      <c r="JG2" s="16"/>
      <c r="JI2" s="16"/>
      <c r="JK2" s="16"/>
      <c r="JM2" s="16"/>
      <c r="JO2" s="16"/>
      <c r="JQ2" s="16"/>
      <c r="JS2" s="16"/>
      <c r="JU2" s="16"/>
      <c r="JW2" s="16"/>
      <c r="JY2" s="16"/>
      <c r="KA2" s="16"/>
      <c r="KC2" s="16"/>
      <c r="KE2" s="16"/>
      <c r="KG2" s="16"/>
      <c r="KI2" s="16"/>
      <c r="KK2" s="16"/>
      <c r="KM2" s="16"/>
      <c r="KO2" s="16"/>
      <c r="KQ2" s="16"/>
      <c r="KS2" s="16"/>
      <c r="KU2" s="16"/>
      <c r="KW2" s="16"/>
      <c r="KY2" s="16"/>
      <c r="LA2" s="16"/>
      <c r="LC2" s="16"/>
      <c r="LE2" s="16"/>
      <c r="LG2" s="16"/>
      <c r="LI2" s="16"/>
      <c r="LK2" s="16"/>
      <c r="LM2" s="16"/>
      <c r="LO2" s="16"/>
      <c r="LQ2" s="16"/>
      <c r="LS2" s="16"/>
      <c r="LU2" s="16"/>
      <c r="LW2" s="16"/>
      <c r="LY2" s="16"/>
      <c r="MA2" s="16"/>
      <c r="MC2" s="16"/>
      <c r="ME2" s="16"/>
      <c r="MG2" s="16"/>
      <c r="MI2" s="16"/>
      <c r="MK2" s="16"/>
      <c r="MM2" s="16"/>
      <c r="MO2" s="16"/>
      <c r="MQ2" s="16"/>
      <c r="MS2" s="16"/>
      <c r="MU2" s="16"/>
      <c r="MW2" s="16"/>
      <c r="MY2" s="16"/>
      <c r="NA2" s="16"/>
      <c r="NC2" s="16"/>
      <c r="NE2" s="16"/>
      <c r="NG2" s="16"/>
      <c r="NI2" s="16"/>
      <c r="NK2" s="16"/>
      <c r="NM2" s="16"/>
      <c r="NO2" s="16"/>
      <c r="NQ2" s="16"/>
      <c r="NS2" s="16"/>
      <c r="NU2" s="16"/>
      <c r="NW2" s="16"/>
      <c r="NY2" s="16"/>
      <c r="OA2" s="16"/>
      <c r="OC2" s="16"/>
      <c r="OE2" s="16"/>
      <c r="OG2" s="16"/>
      <c r="OI2" s="16"/>
      <c r="OK2" s="16"/>
      <c r="OM2" s="16"/>
      <c r="OO2" s="16"/>
      <c r="OQ2" s="16"/>
      <c r="OS2" s="16"/>
      <c r="OU2" s="16"/>
      <c r="OW2" s="16"/>
      <c r="OY2" s="16"/>
      <c r="PA2" s="16"/>
      <c r="PC2" s="16"/>
      <c r="PE2" s="16"/>
      <c r="PG2" s="16"/>
      <c r="PI2" s="16"/>
      <c r="PK2" s="16"/>
      <c r="PM2" s="16"/>
      <c r="PO2" s="16"/>
      <c r="PQ2" s="16"/>
      <c r="PS2" s="16"/>
      <c r="PU2" s="16"/>
      <c r="PW2" s="16"/>
      <c r="PY2" s="16"/>
      <c r="QA2" s="16"/>
      <c r="QC2" s="16"/>
      <c r="QE2" s="16"/>
      <c r="QG2" s="16"/>
      <c r="QI2" s="16"/>
      <c r="QK2" s="16"/>
      <c r="QM2" s="16"/>
      <c r="QO2" s="16"/>
      <c r="QQ2" s="16"/>
      <c r="QS2" s="16"/>
      <c r="QU2" s="16"/>
      <c r="QW2" s="16"/>
      <c r="QY2" s="16"/>
      <c r="RA2" s="16"/>
      <c r="RC2" s="16"/>
      <c r="RE2" s="16"/>
      <c r="RG2" s="16"/>
      <c r="RI2" s="16"/>
      <c r="RK2" s="16"/>
      <c r="RM2" s="16"/>
      <c r="RO2" s="16"/>
      <c r="RQ2" s="16"/>
      <c r="RS2" s="16"/>
      <c r="RU2" s="16"/>
      <c r="RW2" s="16"/>
      <c r="RY2" s="16"/>
      <c r="SA2" s="16"/>
      <c r="SC2" s="16"/>
      <c r="SE2" s="16"/>
      <c r="SG2" s="16"/>
      <c r="SI2" s="16"/>
      <c r="SK2" s="16"/>
      <c r="SM2" s="16"/>
      <c r="SO2" s="16"/>
      <c r="SQ2" s="16"/>
      <c r="SS2" s="16"/>
      <c r="SU2" s="16"/>
      <c r="SW2" s="16"/>
      <c r="SY2" s="16"/>
      <c r="TA2" s="16"/>
      <c r="TC2" s="16"/>
      <c r="TE2" s="16"/>
      <c r="TG2" s="16"/>
      <c r="TI2" s="16"/>
      <c r="TK2" s="16"/>
      <c r="TM2" s="16"/>
      <c r="TO2" s="16"/>
      <c r="TQ2" s="16"/>
      <c r="TS2" s="16"/>
      <c r="TU2" s="16"/>
      <c r="TW2" s="16"/>
      <c r="TY2" s="16"/>
      <c r="UA2" s="16"/>
      <c r="UC2" s="16"/>
      <c r="UE2" s="16"/>
      <c r="UG2" s="16"/>
      <c r="UI2" s="16"/>
      <c r="UK2" s="16"/>
      <c r="UM2" s="16"/>
      <c r="UO2" s="16"/>
      <c r="UQ2" s="16"/>
      <c r="US2" s="16"/>
      <c r="UU2" s="16"/>
      <c r="UW2" s="16"/>
      <c r="UY2" s="16"/>
      <c r="VA2" s="16"/>
      <c r="VC2" s="16"/>
      <c r="VE2" s="16"/>
      <c r="VG2" s="16"/>
      <c r="VI2" s="16"/>
      <c r="VK2" s="16"/>
      <c r="VM2" s="16"/>
      <c r="VO2" s="16"/>
      <c r="VQ2" s="16"/>
      <c r="VS2" s="16"/>
      <c r="VU2" s="16"/>
      <c r="VW2" s="16"/>
      <c r="VY2" s="16"/>
      <c r="WA2" s="16"/>
      <c r="WC2" s="16"/>
      <c r="WE2" s="16"/>
      <c r="WG2" s="16"/>
      <c r="WI2" s="16"/>
      <c r="WK2" s="16"/>
      <c r="WM2" s="16"/>
      <c r="WO2" s="16"/>
      <c r="WQ2" s="16"/>
      <c r="WS2" s="16"/>
      <c r="WU2" s="16"/>
      <c r="WW2" s="16"/>
      <c r="WY2" s="16"/>
      <c r="XA2" s="16"/>
      <c r="XC2" s="16"/>
      <c r="XE2" s="16"/>
      <c r="XG2" s="16"/>
      <c r="XI2" s="16"/>
      <c r="XK2" s="16"/>
      <c r="XM2" s="16"/>
      <c r="XO2" s="16"/>
      <c r="XQ2" s="16"/>
      <c r="XS2" s="16"/>
      <c r="XU2" s="16"/>
      <c r="XW2" s="16"/>
      <c r="XY2" s="16"/>
      <c r="YA2" s="16"/>
      <c r="YC2" s="16"/>
      <c r="YE2" s="16"/>
      <c r="YG2" s="16"/>
      <c r="YI2" s="16"/>
      <c r="YK2" s="16"/>
      <c r="YM2" s="16"/>
      <c r="YO2" s="16"/>
      <c r="YQ2" s="16"/>
      <c r="YS2" s="16"/>
      <c r="YU2" s="16"/>
      <c r="YW2" s="16"/>
      <c r="YY2" s="16"/>
      <c r="ZA2" s="16"/>
      <c r="ZC2" s="16"/>
      <c r="ZE2" s="16"/>
      <c r="ZG2" s="16"/>
      <c r="ZI2" s="16"/>
      <c r="ZK2" s="16"/>
      <c r="ZM2" s="16"/>
      <c r="ZO2" s="16"/>
      <c r="ZQ2" s="16"/>
      <c r="ZS2" s="16"/>
      <c r="ZU2" s="16"/>
      <c r="ZW2" s="16"/>
      <c r="ZY2" s="16"/>
      <c r="AAA2" s="16"/>
      <c r="AAC2" s="16"/>
      <c r="AAE2" s="16"/>
      <c r="AAG2" s="16"/>
      <c r="AAI2" s="16"/>
      <c r="AAK2" s="16"/>
      <c r="AAM2" s="16"/>
      <c r="AAO2" s="16"/>
      <c r="AAQ2" s="16"/>
      <c r="AAS2" s="16"/>
      <c r="AAU2" s="16"/>
      <c r="AAW2" s="16"/>
      <c r="AAY2" s="16"/>
      <c r="ABA2" s="16"/>
      <c r="ABC2" s="16"/>
      <c r="ABE2" s="16"/>
      <c r="ABG2" s="16"/>
      <c r="ABI2" s="16"/>
      <c r="ABK2" s="16"/>
      <c r="ABM2" s="16"/>
      <c r="ABO2" s="16"/>
      <c r="ABQ2" s="16"/>
      <c r="ABS2" s="16"/>
      <c r="ABU2" s="16"/>
      <c r="ABW2" s="16"/>
      <c r="ABY2" s="16"/>
      <c r="ACA2" s="16"/>
      <c r="ACC2" s="16"/>
      <c r="ACE2" s="16"/>
      <c r="ACG2" s="16"/>
      <c r="ACI2" s="16"/>
      <c r="ACK2" s="16"/>
      <c r="ACM2" s="16"/>
      <c r="ACO2" s="16"/>
      <c r="ACQ2" s="16"/>
      <c r="ACS2" s="16"/>
      <c r="ACU2" s="16"/>
      <c r="ACW2" s="16"/>
      <c r="ACY2" s="16"/>
      <c r="ADA2" s="16"/>
      <c r="ADC2" s="16"/>
      <c r="ADE2" s="16"/>
      <c r="ADG2" s="16"/>
      <c r="ADI2" s="16"/>
      <c r="ADK2" s="16"/>
      <c r="ADM2" s="16"/>
      <c r="ADO2" s="16"/>
      <c r="ADQ2" s="16"/>
      <c r="ADS2" s="16"/>
      <c r="ADU2" s="16"/>
      <c r="ADW2" s="16"/>
      <c r="ADY2" s="16"/>
      <c r="AEA2" s="16"/>
      <c r="AEC2" s="16"/>
      <c r="AEE2" s="16"/>
      <c r="AEG2" s="16"/>
      <c r="AEI2" s="16"/>
      <c r="AEK2" s="16"/>
      <c r="AEM2" s="16"/>
      <c r="AEO2" s="16"/>
      <c r="AEQ2" s="16"/>
      <c r="AES2" s="16"/>
      <c r="AEU2" s="16"/>
      <c r="AEW2" s="16"/>
      <c r="AEY2" s="16"/>
      <c r="AFA2" s="16"/>
      <c r="AFC2" s="16"/>
      <c r="AFE2" s="16"/>
      <c r="AFG2" s="16"/>
      <c r="AFI2" s="16"/>
      <c r="AFK2" s="16"/>
      <c r="AFM2" s="16"/>
      <c r="AFO2" s="16"/>
      <c r="AFQ2" s="16"/>
      <c r="AFS2" s="16"/>
      <c r="AFU2" s="16"/>
      <c r="AFW2" s="16"/>
      <c r="AFY2" s="16"/>
      <c r="AGA2" s="16"/>
      <c r="AGC2" s="16"/>
      <c r="AGE2" s="16"/>
      <c r="AGG2" s="16"/>
      <c r="AGI2" s="16"/>
      <c r="AGK2" s="16"/>
      <c r="AGM2" s="16"/>
      <c r="AGO2" s="16"/>
      <c r="AGQ2" s="16"/>
      <c r="AGS2" s="16"/>
      <c r="AGU2" s="16"/>
      <c r="AGW2" s="16"/>
      <c r="AGY2" s="16"/>
      <c r="AHA2" s="16"/>
      <c r="AHC2" s="16"/>
      <c r="AHE2" s="16"/>
      <c r="AHG2" s="16"/>
      <c r="AHI2" s="16"/>
      <c r="AHK2" s="16"/>
      <c r="AHM2" s="16"/>
      <c r="AHO2" s="16"/>
      <c r="AHQ2" s="16"/>
      <c r="AHS2" s="16"/>
      <c r="AHU2" s="16"/>
      <c r="AHW2" s="16"/>
      <c r="AHY2" s="16"/>
      <c r="AIA2" s="16"/>
      <c r="AIC2" s="16"/>
      <c r="AIE2" s="16"/>
      <c r="AIG2" s="16"/>
      <c r="AII2" s="16"/>
      <c r="AIK2" s="16"/>
      <c r="AIM2" s="16"/>
      <c r="AIO2" s="16"/>
      <c r="AIQ2" s="16"/>
      <c r="AIS2" s="16"/>
      <c r="AIU2" s="16"/>
      <c r="AIW2" s="16"/>
      <c r="AIY2" s="16"/>
      <c r="AJA2" s="16"/>
      <c r="AJC2" s="16"/>
      <c r="AJE2" s="16"/>
      <c r="AJG2" s="16"/>
      <c r="AJI2" s="16"/>
      <c r="AJK2" s="16"/>
      <c r="AJM2" s="16"/>
      <c r="AJO2" s="16"/>
      <c r="AJQ2" s="16"/>
      <c r="AJS2" s="16"/>
      <c r="AJU2" s="16"/>
      <c r="AJW2" s="16"/>
      <c r="AJY2" s="16"/>
      <c r="AKA2" s="16"/>
      <c r="AKC2" s="16"/>
      <c r="AKE2" s="16"/>
      <c r="AKG2" s="16"/>
      <c r="AKI2" s="16"/>
      <c r="AKK2" s="16"/>
      <c r="AKM2" s="16"/>
      <c r="AKO2" s="16"/>
      <c r="AKQ2" s="16"/>
      <c r="AKS2" s="16"/>
      <c r="AKU2" s="16"/>
      <c r="AKW2" s="16"/>
      <c r="AKY2" s="16"/>
      <c r="ALA2" s="16"/>
      <c r="ALC2" s="16"/>
      <c r="ALE2" s="16"/>
      <c r="ALG2" s="16"/>
      <c r="ALI2" s="16"/>
      <c r="ALK2" s="16"/>
      <c r="ALM2" s="16"/>
      <c r="ALO2" s="16"/>
      <c r="ALQ2" s="16"/>
      <c r="ALS2" s="16"/>
      <c r="ALU2" s="16"/>
      <c r="ALW2" s="16"/>
      <c r="ALY2" s="16"/>
      <c r="AMA2" s="16"/>
      <c r="AMC2" s="16"/>
      <c r="AME2" s="16"/>
      <c r="AMG2" s="16"/>
      <c r="AMI2" s="16"/>
      <c r="AMK2" s="16"/>
      <c r="AMM2" s="16"/>
      <c r="AMO2" s="16"/>
      <c r="AMQ2" s="16"/>
      <c r="AMS2" s="16"/>
      <c r="AMU2" s="16"/>
      <c r="AMW2" s="16"/>
      <c r="AMY2" s="16"/>
      <c r="ANA2" s="16"/>
      <c r="ANC2" s="16"/>
      <c r="ANE2" s="16"/>
      <c r="ANG2" s="16"/>
      <c r="ANI2" s="16"/>
      <c r="ANK2" s="16"/>
      <c r="ANM2" s="16"/>
      <c r="ANO2" s="16"/>
      <c r="ANQ2" s="16"/>
      <c r="ANS2" s="16"/>
      <c r="ANU2" s="16"/>
      <c r="ANW2" s="16"/>
      <c r="ANY2" s="16"/>
      <c r="AOA2" s="16"/>
      <c r="AOC2" s="16"/>
      <c r="AOE2" s="16"/>
      <c r="AOG2" s="16"/>
      <c r="AOI2" s="16"/>
      <c r="AOK2" s="16"/>
      <c r="AOM2" s="16"/>
      <c r="AOO2" s="16"/>
      <c r="AOQ2" s="16"/>
      <c r="AOS2" s="16"/>
      <c r="AOU2" s="16"/>
      <c r="AOW2" s="16"/>
      <c r="AOY2" s="16"/>
      <c r="APA2" s="16"/>
      <c r="APC2" s="16"/>
      <c r="APE2" s="16"/>
      <c r="APG2" s="16"/>
      <c r="API2" s="16"/>
      <c r="APK2" s="16"/>
      <c r="APM2" s="16"/>
      <c r="APO2" s="16"/>
      <c r="APQ2" s="16"/>
      <c r="APS2" s="16"/>
      <c r="APU2" s="16"/>
      <c r="APW2" s="16"/>
      <c r="APY2" s="16"/>
      <c r="AQA2" s="16"/>
      <c r="AQC2" s="16"/>
      <c r="AQE2" s="16"/>
      <c r="AQG2" s="16"/>
      <c r="AQI2" s="16"/>
      <c r="AQK2" s="16"/>
      <c r="AQM2" s="16"/>
      <c r="AQO2" s="16"/>
      <c r="AQQ2" s="16"/>
      <c r="AQS2" s="16"/>
      <c r="AQU2" s="16"/>
      <c r="AQW2" s="16"/>
      <c r="AQY2" s="16"/>
      <c r="ARA2" s="16"/>
      <c r="ARC2" s="16"/>
      <c r="ARE2" s="16"/>
      <c r="ARG2" s="16"/>
      <c r="ARI2" s="16"/>
      <c r="ARK2" s="16"/>
      <c r="ARM2" s="16"/>
      <c r="ARO2" s="16"/>
      <c r="ARQ2" s="16"/>
      <c r="ARS2" s="16"/>
      <c r="ARU2" s="16"/>
      <c r="ARW2" s="16"/>
      <c r="ARY2" s="16"/>
      <c r="ASA2" s="16"/>
      <c r="ASC2" s="16"/>
      <c r="ASE2" s="16"/>
      <c r="ASG2" s="16"/>
      <c r="ASI2" s="16"/>
      <c r="ASK2" s="16"/>
      <c r="ASM2" s="16"/>
      <c r="ASO2" s="16"/>
      <c r="ASQ2" s="16"/>
      <c r="ASS2" s="16"/>
      <c r="ASU2" s="16"/>
      <c r="ASW2" s="16"/>
      <c r="ASY2" s="16"/>
      <c r="ATA2" s="16"/>
      <c r="ATC2" s="16"/>
      <c r="ATE2" s="16"/>
      <c r="ATG2" s="16"/>
      <c r="ATI2" s="16"/>
      <c r="ATK2" s="16"/>
      <c r="ATM2" s="16"/>
      <c r="ATO2" s="16"/>
      <c r="ATQ2" s="16"/>
      <c r="ATS2" s="16"/>
      <c r="ATU2" s="16"/>
      <c r="ATW2" s="16"/>
      <c r="ATY2" s="16"/>
      <c r="AUA2" s="16"/>
      <c r="AUC2" s="16"/>
      <c r="AUE2" s="16"/>
      <c r="AUG2" s="16"/>
      <c r="AUI2" s="16"/>
      <c r="AUK2" s="16"/>
      <c r="AUM2" s="16"/>
      <c r="AUO2" s="16"/>
      <c r="AUQ2" s="16"/>
      <c r="AUS2" s="16"/>
      <c r="AUU2" s="16"/>
      <c r="AUW2" s="16"/>
      <c r="AUY2" s="16"/>
      <c r="AVA2" s="16"/>
      <c r="AVC2" s="16"/>
      <c r="AVE2" s="16"/>
      <c r="AVG2" s="16"/>
      <c r="AVI2" s="16"/>
      <c r="AVK2" s="16"/>
      <c r="AVM2" s="16"/>
      <c r="AVO2" s="16"/>
      <c r="AVQ2" s="16"/>
      <c r="AVS2" s="16"/>
      <c r="AVU2" s="16"/>
      <c r="AVW2" s="16"/>
      <c r="AVY2" s="16"/>
      <c r="AWA2" s="16"/>
      <c r="AWC2" s="16"/>
      <c r="AWE2" s="16"/>
      <c r="AWG2" s="16"/>
      <c r="AWI2" s="16"/>
      <c r="AWK2" s="16"/>
      <c r="AWM2" s="16"/>
      <c r="AWO2" s="16"/>
      <c r="AWQ2" s="16"/>
      <c r="AWS2" s="16"/>
      <c r="AWU2" s="16"/>
      <c r="AWW2" s="16"/>
      <c r="AWY2" s="16"/>
      <c r="AXA2" s="16"/>
      <c r="AXC2" s="16"/>
      <c r="AXE2" s="16"/>
      <c r="AXG2" s="16"/>
      <c r="AXI2" s="16"/>
      <c r="AXK2" s="16"/>
      <c r="AXM2" s="16"/>
      <c r="AXO2" s="16"/>
      <c r="AXQ2" s="16"/>
      <c r="AXS2" s="16"/>
      <c r="AXU2" s="16"/>
      <c r="AXW2" s="16"/>
      <c r="AXY2" s="16"/>
      <c r="AYA2" s="16"/>
      <c r="AYC2" s="16"/>
      <c r="AYE2" s="16"/>
      <c r="AYG2" s="16"/>
      <c r="AYI2" s="16"/>
      <c r="AYK2" s="16"/>
      <c r="AYM2" s="16"/>
      <c r="AYO2" s="16"/>
      <c r="AYQ2" s="16"/>
      <c r="AYS2" s="16"/>
      <c r="AYU2" s="16"/>
      <c r="AYW2" s="16"/>
      <c r="AYY2" s="16"/>
      <c r="AZA2" s="16"/>
      <c r="AZC2" s="16"/>
      <c r="AZE2" s="16"/>
      <c r="AZG2" s="16"/>
      <c r="AZI2" s="16"/>
      <c r="AZK2" s="16"/>
      <c r="AZM2" s="16"/>
      <c r="AZO2" s="16"/>
      <c r="AZQ2" s="16"/>
      <c r="AZS2" s="16"/>
      <c r="AZU2" s="16"/>
      <c r="AZW2" s="16"/>
      <c r="AZY2" s="16"/>
      <c r="BAA2" s="16"/>
      <c r="BAC2" s="16"/>
      <c r="BAE2" s="16"/>
      <c r="BAG2" s="16"/>
      <c r="BAI2" s="16"/>
      <c r="BAK2" s="16"/>
      <c r="BAM2" s="16"/>
      <c r="BAO2" s="16"/>
      <c r="BAQ2" s="16"/>
      <c r="BAS2" s="16"/>
      <c r="BAU2" s="16"/>
      <c r="BAW2" s="16"/>
      <c r="BAY2" s="16"/>
      <c r="BBA2" s="16"/>
      <c r="BBC2" s="16"/>
      <c r="BBE2" s="16"/>
      <c r="BBG2" s="16"/>
      <c r="BBI2" s="16"/>
      <c r="BBK2" s="16"/>
      <c r="BBM2" s="16"/>
      <c r="BBO2" s="16"/>
      <c r="BBQ2" s="16"/>
      <c r="BBS2" s="16"/>
      <c r="BBU2" s="16"/>
      <c r="BBW2" s="16"/>
      <c r="BBY2" s="16"/>
      <c r="BCA2" s="16"/>
      <c r="BCC2" s="16"/>
      <c r="BCE2" s="16"/>
      <c r="BCG2" s="16"/>
      <c r="BCI2" s="16"/>
      <c r="BCK2" s="16"/>
      <c r="BCM2" s="16"/>
      <c r="BCO2" s="16"/>
      <c r="BCQ2" s="16"/>
      <c r="BCS2" s="16"/>
      <c r="BCU2" s="16"/>
      <c r="BCW2" s="16"/>
      <c r="BCY2" s="16"/>
      <c r="BDA2" s="16"/>
      <c r="BDC2" s="16"/>
      <c r="BDE2" s="16"/>
      <c r="BDG2" s="16"/>
      <c r="BDI2" s="16"/>
      <c r="BDK2" s="16"/>
      <c r="BDM2" s="16"/>
      <c r="BDO2" s="16"/>
      <c r="BDQ2" s="16"/>
      <c r="BDS2" s="16"/>
      <c r="BDU2" s="16"/>
      <c r="BDW2" s="16"/>
      <c r="BDY2" s="16"/>
      <c r="BEA2" s="16"/>
      <c r="BEC2" s="16"/>
      <c r="BEE2" s="16"/>
      <c r="BEG2" s="16"/>
      <c r="BEI2" s="16"/>
      <c r="BEK2" s="16"/>
      <c r="BEM2" s="16"/>
      <c r="BEO2" s="16"/>
      <c r="BEQ2" s="16"/>
      <c r="BES2" s="16"/>
      <c r="BEU2" s="16"/>
      <c r="BEW2" s="16"/>
      <c r="BEY2" s="16"/>
      <c r="BFA2" s="16"/>
      <c r="BFC2" s="16"/>
      <c r="BFE2" s="16"/>
      <c r="BFG2" s="16"/>
      <c r="BFI2" s="16"/>
      <c r="BFK2" s="16"/>
      <c r="BFM2" s="16"/>
      <c r="BFO2" s="16"/>
      <c r="BFQ2" s="16"/>
      <c r="BFS2" s="16"/>
      <c r="BFU2" s="16"/>
      <c r="BFW2" s="16"/>
      <c r="BFY2" s="16"/>
      <c r="BGA2" s="16"/>
      <c r="BGC2" s="16"/>
      <c r="BGE2" s="16"/>
      <c r="BGG2" s="16"/>
      <c r="BGI2" s="16"/>
      <c r="BGK2" s="16"/>
      <c r="BGM2" s="16"/>
      <c r="BGO2" s="16"/>
      <c r="BGQ2" s="16"/>
      <c r="BGS2" s="16"/>
      <c r="BGU2" s="16"/>
      <c r="BGW2" s="16"/>
      <c r="BGY2" s="16"/>
      <c r="BHA2" s="16"/>
      <c r="BHC2" s="16"/>
      <c r="BHE2" s="16"/>
      <c r="BHG2" s="16"/>
      <c r="BHI2" s="16"/>
      <c r="BHK2" s="16"/>
      <c r="BHM2" s="16"/>
      <c r="BHO2" s="16"/>
      <c r="BHQ2" s="16"/>
      <c r="BHS2" s="16"/>
      <c r="BHU2" s="16"/>
      <c r="BHW2" s="16"/>
      <c r="BHY2" s="16"/>
      <c r="BIA2" s="16"/>
      <c r="BIC2" s="16"/>
      <c r="BIE2" s="16"/>
      <c r="BIG2" s="16"/>
      <c r="BII2" s="16"/>
      <c r="BIK2" s="16"/>
      <c r="BIM2" s="16"/>
      <c r="BIO2" s="16"/>
      <c r="BIQ2" s="16"/>
      <c r="BIS2" s="16"/>
      <c r="BIU2" s="16"/>
      <c r="BIW2" s="16"/>
      <c r="BIY2" s="16"/>
      <c r="BJA2" s="16"/>
      <c r="BJC2" s="16"/>
      <c r="BJE2" s="16"/>
      <c r="BJG2" s="16"/>
      <c r="BJI2" s="16"/>
      <c r="BJK2" s="16"/>
      <c r="BJM2" s="16"/>
      <c r="BJO2" s="16"/>
      <c r="BJQ2" s="16"/>
      <c r="BJS2" s="16"/>
      <c r="BJU2" s="16"/>
      <c r="BJW2" s="16"/>
      <c r="BJY2" s="16"/>
      <c r="BKA2" s="16"/>
      <c r="BKC2" s="16"/>
      <c r="BKE2" s="16"/>
      <c r="BKG2" s="16"/>
      <c r="BKI2" s="16"/>
      <c r="BKK2" s="16"/>
      <c r="BKM2" s="16"/>
      <c r="BKO2" s="16"/>
      <c r="BKQ2" s="16"/>
      <c r="BKS2" s="16"/>
      <c r="BKU2" s="16"/>
      <c r="BKW2" s="16"/>
      <c r="BKY2" s="16"/>
      <c r="BLA2" s="16"/>
      <c r="BLC2" s="16"/>
      <c r="BLE2" s="16"/>
      <c r="BLG2" s="16"/>
      <c r="BLI2" s="16"/>
      <c r="BLK2" s="16"/>
      <c r="BLM2" s="16"/>
      <c r="BLO2" s="16"/>
      <c r="BLQ2" s="16"/>
      <c r="BLS2" s="16"/>
      <c r="BLU2" s="16"/>
      <c r="BLW2" s="16"/>
      <c r="BLY2" s="16"/>
      <c r="BMA2" s="16"/>
      <c r="BMC2" s="16"/>
      <c r="BME2" s="16"/>
      <c r="BMG2" s="16"/>
      <c r="BMI2" s="16"/>
      <c r="BMK2" s="16"/>
      <c r="BMM2" s="16"/>
      <c r="BMO2" s="16"/>
      <c r="BMQ2" s="16"/>
      <c r="BMS2" s="16"/>
      <c r="BMU2" s="16"/>
      <c r="BMW2" s="16"/>
      <c r="BMY2" s="16"/>
      <c r="BNA2" s="16"/>
      <c r="BNC2" s="16"/>
      <c r="BNE2" s="16"/>
      <c r="BNG2" s="16"/>
      <c r="BNI2" s="16"/>
      <c r="BNK2" s="16"/>
      <c r="BNM2" s="16"/>
      <c r="BNO2" s="16"/>
      <c r="BNQ2" s="16"/>
      <c r="BNS2" s="16"/>
      <c r="BNU2" s="16"/>
      <c r="BNW2" s="16"/>
      <c r="BNY2" s="16"/>
      <c r="BOA2" s="16"/>
      <c r="BOC2" s="16"/>
      <c r="BOE2" s="16"/>
      <c r="BOG2" s="16"/>
      <c r="BOI2" s="16"/>
      <c r="BOK2" s="16"/>
      <c r="BOM2" s="16"/>
      <c r="BOO2" s="16"/>
      <c r="BOQ2" s="16"/>
      <c r="BOS2" s="16"/>
      <c r="BOU2" s="16"/>
      <c r="BOW2" s="16"/>
      <c r="BOY2" s="16"/>
      <c r="BPA2" s="16"/>
      <c r="BPC2" s="16"/>
      <c r="BPE2" s="16"/>
      <c r="BPG2" s="16"/>
      <c r="BPI2" s="16"/>
      <c r="BPK2" s="16"/>
      <c r="BPM2" s="16"/>
      <c r="BPO2" s="16"/>
      <c r="BPQ2" s="16"/>
      <c r="BPS2" s="16"/>
      <c r="BPU2" s="16"/>
      <c r="BPW2" s="16"/>
      <c r="BPY2" s="16"/>
      <c r="BQA2" s="16"/>
      <c r="BQC2" s="16"/>
      <c r="BQE2" s="16"/>
      <c r="BQG2" s="16"/>
      <c r="BQI2" s="16"/>
      <c r="BQK2" s="16"/>
      <c r="BQM2" s="16"/>
      <c r="BQO2" s="16"/>
      <c r="BQQ2" s="16"/>
      <c r="BQS2" s="16"/>
      <c r="BQU2" s="16"/>
      <c r="BQW2" s="16"/>
      <c r="BQY2" s="16"/>
      <c r="BRA2" s="16"/>
      <c r="BRC2" s="16"/>
      <c r="BRE2" s="16"/>
      <c r="BRG2" s="16"/>
      <c r="BRI2" s="16"/>
      <c r="BRK2" s="16"/>
      <c r="BRM2" s="16"/>
      <c r="BRO2" s="16"/>
      <c r="BRQ2" s="16"/>
      <c r="BRS2" s="16"/>
      <c r="BRU2" s="16"/>
      <c r="BRW2" s="16"/>
      <c r="BRY2" s="16"/>
      <c r="BSA2" s="16"/>
      <c r="BSC2" s="16"/>
      <c r="BSE2" s="16"/>
      <c r="BSG2" s="16"/>
      <c r="BSI2" s="16"/>
      <c r="BSK2" s="16"/>
      <c r="BSM2" s="16"/>
      <c r="BSO2" s="16"/>
      <c r="BSQ2" s="16"/>
      <c r="BSS2" s="16"/>
      <c r="BSU2" s="16"/>
      <c r="BSW2" s="16"/>
      <c r="BSY2" s="16"/>
      <c r="BTA2" s="16"/>
      <c r="BTC2" s="16"/>
      <c r="BTE2" s="16"/>
      <c r="BTG2" s="16"/>
      <c r="BTI2" s="16"/>
      <c r="BTK2" s="16"/>
      <c r="BTM2" s="16"/>
      <c r="BTO2" s="16"/>
      <c r="BTQ2" s="16"/>
      <c r="BTS2" s="16"/>
      <c r="BTU2" s="16"/>
      <c r="BTW2" s="16"/>
      <c r="BTY2" s="16"/>
      <c r="BUA2" s="16"/>
      <c r="BUC2" s="16"/>
      <c r="BUE2" s="16"/>
      <c r="BUG2" s="16"/>
      <c r="BUI2" s="16"/>
      <c r="BUK2" s="16"/>
      <c r="BUM2" s="16"/>
      <c r="BUO2" s="16"/>
      <c r="BUQ2" s="16"/>
      <c r="BUS2" s="16"/>
      <c r="BUU2" s="16"/>
      <c r="BUW2" s="16"/>
      <c r="BUY2" s="16"/>
      <c r="BVA2" s="16"/>
      <c r="BVC2" s="16"/>
      <c r="BVE2" s="16"/>
      <c r="BVG2" s="16"/>
      <c r="BVI2" s="16"/>
      <c r="BVK2" s="16"/>
      <c r="BVM2" s="16"/>
      <c r="BVO2" s="16"/>
      <c r="BVQ2" s="16"/>
      <c r="BVS2" s="16"/>
      <c r="BVU2" s="16"/>
      <c r="BVW2" s="16"/>
      <c r="BVY2" s="16"/>
      <c r="BWA2" s="16"/>
      <c r="BWC2" s="16"/>
      <c r="BWE2" s="16"/>
      <c r="BWG2" s="16"/>
      <c r="BWI2" s="16"/>
      <c r="BWK2" s="16"/>
      <c r="BWM2" s="16"/>
      <c r="BWO2" s="16"/>
      <c r="BWQ2" s="16"/>
      <c r="BWS2" s="16"/>
      <c r="BWU2" s="16"/>
      <c r="BWW2" s="16"/>
      <c r="BWY2" s="16"/>
      <c r="BXA2" s="16"/>
      <c r="BXC2" s="16"/>
      <c r="BXE2" s="16"/>
      <c r="BXG2" s="16"/>
      <c r="BXI2" s="16"/>
      <c r="BXK2" s="16"/>
      <c r="BXM2" s="16"/>
      <c r="BXO2" s="16"/>
      <c r="BXQ2" s="16"/>
      <c r="BXS2" s="16"/>
      <c r="BXU2" s="16"/>
      <c r="BXW2" s="16"/>
      <c r="BXY2" s="16"/>
      <c r="BYA2" s="16"/>
      <c r="BYC2" s="16"/>
      <c r="BYE2" s="16"/>
      <c r="BYG2" s="16"/>
      <c r="BYI2" s="16"/>
      <c r="BYK2" s="16"/>
      <c r="BYM2" s="16"/>
      <c r="BYO2" s="16"/>
      <c r="BYQ2" s="16"/>
      <c r="BYS2" s="16"/>
      <c r="BYU2" s="16"/>
      <c r="BYW2" s="16"/>
      <c r="BYY2" s="16"/>
      <c r="BZA2" s="16"/>
      <c r="BZC2" s="16"/>
      <c r="BZE2" s="16"/>
      <c r="BZG2" s="16"/>
      <c r="BZI2" s="16"/>
      <c r="BZK2" s="16"/>
      <c r="BZM2" s="16"/>
      <c r="BZO2" s="16"/>
      <c r="BZQ2" s="16"/>
      <c r="BZS2" s="16"/>
      <c r="BZU2" s="16"/>
      <c r="BZW2" s="16"/>
      <c r="BZY2" s="16"/>
      <c r="CAA2" s="16"/>
      <c r="CAC2" s="16"/>
      <c r="CAE2" s="16"/>
      <c r="CAG2" s="16"/>
      <c r="CAI2" s="16"/>
      <c r="CAK2" s="16"/>
      <c r="CAM2" s="16"/>
      <c r="CAO2" s="16"/>
      <c r="CAQ2" s="16"/>
      <c r="CAS2" s="16"/>
      <c r="CAU2" s="16"/>
      <c r="CAW2" s="16"/>
      <c r="CAY2" s="16"/>
      <c r="CBA2" s="16"/>
      <c r="CBC2" s="16"/>
      <c r="CBE2" s="16"/>
      <c r="CBG2" s="16"/>
      <c r="CBI2" s="16"/>
      <c r="CBK2" s="16"/>
      <c r="CBM2" s="16"/>
      <c r="CBO2" s="16"/>
      <c r="CBQ2" s="16"/>
      <c r="CBS2" s="16"/>
      <c r="CBU2" s="16"/>
      <c r="CBW2" s="16"/>
      <c r="CBY2" s="16"/>
      <c r="CCA2" s="16"/>
      <c r="CCC2" s="16"/>
      <c r="CCE2" s="16"/>
      <c r="CCG2" s="16"/>
      <c r="CCI2" s="16"/>
      <c r="CCK2" s="16"/>
      <c r="CCM2" s="16"/>
      <c r="CCO2" s="16"/>
      <c r="CCQ2" s="16"/>
      <c r="CCS2" s="16"/>
      <c r="CCU2" s="16"/>
      <c r="CCW2" s="16"/>
      <c r="CCY2" s="16"/>
      <c r="CDA2" s="16"/>
      <c r="CDC2" s="16"/>
      <c r="CDE2" s="16"/>
      <c r="CDG2" s="16"/>
      <c r="CDI2" s="16"/>
      <c r="CDK2" s="16"/>
      <c r="CDM2" s="16"/>
      <c r="CDO2" s="16"/>
      <c r="CDQ2" s="16"/>
      <c r="CDS2" s="16"/>
      <c r="CDU2" s="16"/>
      <c r="CDW2" s="16"/>
      <c r="CDY2" s="16"/>
      <c r="CEA2" s="16"/>
      <c r="CEC2" s="16"/>
      <c r="CEE2" s="16"/>
      <c r="CEG2" s="16"/>
      <c r="CEI2" s="16"/>
      <c r="CEK2" s="16"/>
      <c r="CEM2" s="16"/>
      <c r="CEO2" s="16"/>
      <c r="CEQ2" s="16"/>
      <c r="CES2" s="16"/>
      <c r="CEU2" s="16"/>
      <c r="CEW2" s="16"/>
      <c r="CEY2" s="16"/>
      <c r="CFA2" s="16"/>
      <c r="CFC2" s="16"/>
      <c r="CFE2" s="16"/>
      <c r="CFG2" s="16"/>
      <c r="CFI2" s="16"/>
      <c r="CFK2" s="16"/>
      <c r="CFM2" s="16"/>
      <c r="CFO2" s="16"/>
      <c r="CFQ2" s="16"/>
      <c r="CFS2" s="16"/>
      <c r="CFU2" s="16"/>
      <c r="CFW2" s="16"/>
      <c r="CFY2" s="16"/>
      <c r="CGA2" s="16"/>
      <c r="CGC2" s="16"/>
      <c r="CGE2" s="16"/>
      <c r="CGG2" s="16"/>
      <c r="CGI2" s="16"/>
      <c r="CGK2" s="16"/>
      <c r="CGM2" s="16"/>
      <c r="CGO2" s="16"/>
      <c r="CGQ2" s="16"/>
      <c r="CGS2" s="16"/>
      <c r="CGU2" s="16"/>
      <c r="CGW2" s="16"/>
      <c r="CGY2" s="16"/>
      <c r="CHA2" s="16"/>
      <c r="CHC2" s="16"/>
      <c r="CHE2" s="16"/>
      <c r="CHG2" s="16"/>
      <c r="CHI2" s="16"/>
      <c r="CHK2" s="16"/>
      <c r="CHM2" s="16"/>
      <c r="CHO2" s="16"/>
      <c r="CHQ2" s="16"/>
      <c r="CHS2" s="16"/>
      <c r="CHU2" s="16"/>
      <c r="CHW2" s="16"/>
      <c r="CHY2" s="16"/>
      <c r="CIA2" s="16"/>
      <c r="CIC2" s="16"/>
      <c r="CIE2" s="16"/>
      <c r="CIG2" s="16"/>
      <c r="CII2" s="16"/>
      <c r="CIK2" s="16"/>
      <c r="CIM2" s="16"/>
      <c r="CIO2" s="16"/>
      <c r="CIQ2" s="16"/>
      <c r="CIS2" s="16"/>
      <c r="CIU2" s="16"/>
      <c r="CIW2" s="16"/>
      <c r="CIY2" s="16"/>
      <c r="CJA2" s="16"/>
      <c r="CJC2" s="16"/>
      <c r="CJE2" s="16"/>
      <c r="CJG2" s="16"/>
      <c r="CJI2" s="16"/>
      <c r="CJK2" s="16"/>
      <c r="CJM2" s="16"/>
      <c r="CJO2" s="16"/>
      <c r="CJQ2" s="16"/>
      <c r="CJS2" s="16"/>
      <c r="CJU2" s="16"/>
      <c r="CJW2" s="16"/>
      <c r="CJY2" s="16"/>
      <c r="CKA2" s="16"/>
      <c r="CKC2" s="16"/>
      <c r="CKE2" s="16"/>
      <c r="CKG2" s="16"/>
      <c r="CKI2" s="16"/>
      <c r="CKK2" s="16"/>
      <c r="CKM2" s="16"/>
      <c r="CKO2" s="16"/>
      <c r="CKQ2" s="16"/>
      <c r="CKS2" s="16"/>
      <c r="CKU2" s="16"/>
      <c r="CKW2" s="16"/>
      <c r="CKY2" s="16"/>
      <c r="CLA2" s="16"/>
      <c r="CLC2" s="16"/>
      <c r="CLE2" s="16"/>
      <c r="CLG2" s="16"/>
      <c r="CLI2" s="16"/>
      <c r="CLK2" s="16"/>
      <c r="CLM2" s="16"/>
      <c r="CLO2" s="16"/>
      <c r="CLQ2" s="16"/>
      <c r="CLS2" s="16"/>
      <c r="CLU2" s="16"/>
      <c r="CLW2" s="16"/>
      <c r="CLY2" s="16"/>
      <c r="CMA2" s="16"/>
      <c r="CMC2" s="16"/>
      <c r="CME2" s="16"/>
      <c r="CMG2" s="16"/>
      <c r="CMI2" s="16"/>
      <c r="CMK2" s="16"/>
      <c r="CMM2" s="16"/>
      <c r="CMO2" s="16"/>
      <c r="CMQ2" s="16"/>
      <c r="CMS2" s="16"/>
      <c r="CMU2" s="16"/>
      <c r="CMW2" s="16"/>
      <c r="CMY2" s="16"/>
      <c r="CNA2" s="16"/>
      <c r="CNC2" s="16"/>
      <c r="CNE2" s="16"/>
      <c r="CNG2" s="16"/>
      <c r="CNI2" s="16"/>
      <c r="CNK2" s="16"/>
      <c r="CNM2" s="16"/>
      <c r="CNO2" s="16"/>
      <c r="CNQ2" s="16"/>
      <c r="CNS2" s="16"/>
      <c r="CNU2" s="16"/>
      <c r="CNW2" s="16"/>
      <c r="CNY2" s="16"/>
      <c r="COA2" s="16"/>
      <c r="COC2" s="16"/>
      <c r="COE2" s="16"/>
      <c r="COG2" s="16"/>
      <c r="COI2" s="16"/>
      <c r="COK2" s="16"/>
      <c r="COM2" s="16"/>
      <c r="COO2" s="16"/>
      <c r="COQ2" s="16"/>
      <c r="COS2" s="16"/>
      <c r="COU2" s="16"/>
      <c r="COW2" s="16"/>
      <c r="COY2" s="16"/>
      <c r="CPA2" s="16"/>
      <c r="CPC2" s="16"/>
      <c r="CPE2" s="16"/>
      <c r="CPG2" s="16"/>
      <c r="CPI2" s="16"/>
      <c r="CPK2" s="16"/>
      <c r="CPM2" s="16"/>
      <c r="CPO2" s="16"/>
      <c r="CPQ2" s="16"/>
      <c r="CPS2" s="16"/>
      <c r="CPU2" s="16"/>
      <c r="CPW2" s="16"/>
      <c r="CPY2" s="16"/>
      <c r="CQA2" s="16"/>
      <c r="CQC2" s="16"/>
      <c r="CQE2" s="16"/>
      <c r="CQG2" s="16"/>
      <c r="CQI2" s="16"/>
      <c r="CQK2" s="16"/>
      <c r="CQM2" s="16"/>
      <c r="CQO2" s="16"/>
      <c r="CQQ2" s="16"/>
      <c r="CQS2" s="16"/>
      <c r="CQU2" s="16"/>
      <c r="CQW2" s="16"/>
      <c r="CQY2" s="16"/>
      <c r="CRA2" s="16"/>
      <c r="CRC2" s="16"/>
      <c r="CRE2" s="16"/>
      <c r="CRG2" s="16"/>
      <c r="CRI2" s="16"/>
      <c r="CRK2" s="16"/>
      <c r="CRM2" s="16"/>
      <c r="CRO2" s="16"/>
      <c r="CRQ2" s="16"/>
      <c r="CRS2" s="16"/>
      <c r="CRU2" s="16"/>
      <c r="CRW2" s="16"/>
      <c r="CRY2" s="16"/>
      <c r="CSA2" s="16"/>
      <c r="CSC2" s="16"/>
      <c r="CSE2" s="16"/>
      <c r="CSG2" s="16"/>
      <c r="CSI2" s="16"/>
      <c r="CSK2" s="16"/>
      <c r="CSM2" s="16"/>
      <c r="CSO2" s="16"/>
      <c r="CSQ2" s="16"/>
      <c r="CSS2" s="16"/>
      <c r="CSU2" s="16"/>
      <c r="CSW2" s="16"/>
      <c r="CSY2" s="16"/>
      <c r="CTA2" s="16"/>
      <c r="CTC2" s="16"/>
      <c r="CTE2" s="16"/>
      <c r="CTG2" s="16"/>
      <c r="CTI2" s="16"/>
      <c r="CTK2" s="16"/>
      <c r="CTM2" s="16"/>
      <c r="CTO2" s="16"/>
      <c r="CTQ2" s="16"/>
      <c r="CTS2" s="16"/>
      <c r="CTU2" s="16"/>
      <c r="CTW2" s="16"/>
      <c r="CTY2" s="16"/>
      <c r="CUA2" s="16"/>
      <c r="CUC2" s="16"/>
      <c r="CUE2" s="16"/>
      <c r="CUG2" s="16"/>
      <c r="CUI2" s="16"/>
      <c r="CUK2" s="16"/>
      <c r="CUM2" s="16"/>
      <c r="CUO2" s="16"/>
      <c r="CUQ2" s="16"/>
      <c r="CUS2" s="16"/>
      <c r="CUU2" s="16"/>
      <c r="CUW2" s="16"/>
      <c r="CUY2" s="16"/>
      <c r="CVA2" s="16"/>
      <c r="CVC2" s="16"/>
      <c r="CVE2" s="16"/>
      <c r="CVG2" s="16"/>
      <c r="CVI2" s="16"/>
      <c r="CVK2" s="16"/>
      <c r="CVM2" s="16"/>
      <c r="CVO2" s="16"/>
      <c r="CVQ2" s="16"/>
      <c r="CVS2" s="16"/>
      <c r="CVU2" s="16"/>
      <c r="CVW2" s="16"/>
      <c r="CVY2" s="16"/>
      <c r="CWA2" s="16"/>
      <c r="CWC2" s="16"/>
      <c r="CWE2" s="16"/>
      <c r="CWG2" s="16"/>
      <c r="CWI2" s="16"/>
      <c r="CWK2" s="16"/>
      <c r="CWM2" s="16"/>
      <c r="CWO2" s="16"/>
      <c r="CWQ2" s="16"/>
      <c r="CWS2" s="16"/>
      <c r="CWU2" s="16"/>
      <c r="CWW2" s="16"/>
      <c r="CWY2" s="16"/>
      <c r="CXA2" s="16"/>
      <c r="CXC2" s="16"/>
      <c r="CXE2" s="16"/>
      <c r="CXG2" s="16"/>
      <c r="CXI2" s="16"/>
      <c r="CXK2" s="16"/>
      <c r="CXM2" s="16"/>
      <c r="CXO2" s="16"/>
      <c r="CXQ2" s="16"/>
      <c r="CXS2" s="16"/>
      <c r="CXU2" s="16"/>
      <c r="CXW2" s="16"/>
      <c r="CXY2" s="16"/>
      <c r="CYA2" s="16"/>
      <c r="CYC2" s="16"/>
      <c r="CYE2" s="16"/>
      <c r="CYG2" s="16"/>
      <c r="CYI2" s="16"/>
      <c r="CYK2" s="16"/>
      <c r="CYM2" s="16"/>
      <c r="CYO2" s="16"/>
      <c r="CYQ2" s="16"/>
      <c r="CYS2" s="16"/>
      <c r="CYU2" s="16"/>
      <c r="CYW2" s="16"/>
      <c r="CYY2" s="16"/>
      <c r="CZA2" s="16"/>
      <c r="CZC2" s="16"/>
      <c r="CZE2" s="16"/>
      <c r="CZG2" s="16"/>
      <c r="CZI2" s="16"/>
      <c r="CZK2" s="16"/>
      <c r="CZM2" s="16"/>
      <c r="CZO2" s="16"/>
      <c r="CZQ2" s="16"/>
      <c r="CZS2" s="16"/>
      <c r="CZU2" s="16"/>
      <c r="CZW2" s="16"/>
      <c r="CZY2" s="16"/>
      <c r="DAA2" s="16"/>
      <c r="DAC2" s="16"/>
      <c r="DAE2" s="16"/>
      <c r="DAG2" s="16"/>
      <c r="DAI2" s="16"/>
      <c r="DAK2" s="16"/>
      <c r="DAM2" s="16"/>
      <c r="DAO2" s="16"/>
      <c r="DAQ2" s="16"/>
      <c r="DAS2" s="16"/>
      <c r="DAU2" s="16"/>
      <c r="DAW2" s="16"/>
      <c r="DAY2" s="16"/>
      <c r="DBA2" s="16"/>
      <c r="DBC2" s="16"/>
      <c r="DBE2" s="16"/>
      <c r="DBG2" s="16"/>
      <c r="DBI2" s="16"/>
      <c r="DBK2" s="16"/>
      <c r="DBM2" s="16"/>
      <c r="DBO2" s="16"/>
      <c r="DBQ2" s="16"/>
      <c r="DBS2" s="16"/>
      <c r="DBU2" s="16"/>
      <c r="DBW2" s="16"/>
      <c r="DBY2" s="16"/>
      <c r="DCA2" s="16"/>
      <c r="DCC2" s="16"/>
      <c r="DCE2" s="16"/>
      <c r="DCG2" s="16"/>
      <c r="DCI2" s="16"/>
      <c r="DCK2" s="16"/>
      <c r="DCM2" s="16"/>
      <c r="DCO2" s="16"/>
      <c r="DCQ2" s="16"/>
      <c r="DCS2" s="16"/>
      <c r="DCU2" s="16"/>
      <c r="DCW2" s="16"/>
      <c r="DCY2" s="16"/>
      <c r="DDA2" s="16"/>
      <c r="DDC2" s="16"/>
      <c r="DDE2" s="16"/>
      <c r="DDG2" s="16"/>
      <c r="DDI2" s="16"/>
      <c r="DDK2" s="16"/>
      <c r="DDM2" s="16"/>
      <c r="DDO2" s="16"/>
      <c r="DDQ2" s="16"/>
      <c r="DDS2" s="16"/>
      <c r="DDU2" s="16"/>
      <c r="DDW2" s="16"/>
      <c r="DDY2" s="16"/>
      <c r="DEA2" s="16"/>
      <c r="DEC2" s="16"/>
      <c r="DEE2" s="16"/>
      <c r="DEG2" s="16"/>
      <c r="DEI2" s="16"/>
      <c r="DEK2" s="16"/>
      <c r="DEM2" s="16"/>
      <c r="DEO2" s="16"/>
      <c r="DEQ2" s="16"/>
      <c r="DES2" s="16"/>
      <c r="DEU2" s="16"/>
      <c r="DEW2" s="16"/>
      <c r="DEY2" s="16"/>
      <c r="DFA2" s="16"/>
      <c r="DFC2" s="16"/>
      <c r="DFE2" s="16"/>
      <c r="DFG2" s="16"/>
      <c r="DFI2" s="16"/>
      <c r="DFK2" s="16"/>
      <c r="DFM2" s="16"/>
      <c r="DFO2" s="16"/>
      <c r="DFQ2" s="16"/>
      <c r="DFS2" s="16"/>
      <c r="DFU2" s="16"/>
      <c r="DFW2" s="16"/>
      <c r="DFY2" s="16"/>
      <c r="DGA2" s="16"/>
      <c r="DGC2" s="16"/>
      <c r="DGE2" s="16"/>
      <c r="DGG2" s="16"/>
      <c r="DGI2" s="16"/>
      <c r="DGK2" s="16"/>
      <c r="DGM2" s="16"/>
      <c r="DGO2" s="16"/>
      <c r="DGQ2" s="16"/>
      <c r="DGS2" s="16"/>
      <c r="DGU2" s="16"/>
      <c r="DGW2" s="16"/>
      <c r="DGY2" s="16"/>
      <c r="DHA2" s="16"/>
      <c r="DHC2" s="16"/>
      <c r="DHE2" s="16"/>
      <c r="DHG2" s="16"/>
      <c r="DHI2" s="16"/>
      <c r="DHK2" s="16"/>
      <c r="DHM2" s="16"/>
      <c r="DHO2" s="16"/>
      <c r="DHQ2" s="16"/>
      <c r="DHS2" s="16"/>
      <c r="DHU2" s="16"/>
      <c r="DHW2" s="16"/>
      <c r="DHY2" s="16"/>
      <c r="DIA2" s="16"/>
      <c r="DIC2" s="16"/>
      <c r="DIE2" s="16"/>
      <c r="DIG2" s="16"/>
      <c r="DII2" s="16"/>
      <c r="DIK2" s="16"/>
      <c r="DIM2" s="16"/>
      <c r="DIO2" s="16"/>
      <c r="DIQ2" s="16"/>
      <c r="DIS2" s="16"/>
      <c r="DIU2" s="16"/>
      <c r="DIW2" s="16"/>
      <c r="DIY2" s="16"/>
      <c r="DJA2" s="16"/>
      <c r="DJC2" s="16"/>
      <c r="DJE2" s="16"/>
      <c r="DJG2" s="16"/>
      <c r="DJI2" s="16"/>
      <c r="DJK2" s="16"/>
      <c r="DJM2" s="16"/>
      <c r="DJO2" s="16"/>
      <c r="DJQ2" s="16"/>
      <c r="DJS2" s="16"/>
      <c r="DJU2" s="16"/>
      <c r="DJW2" s="16"/>
      <c r="DJY2" s="16"/>
      <c r="DKA2" s="16"/>
      <c r="DKC2" s="16"/>
      <c r="DKE2" s="16"/>
      <c r="DKG2" s="16"/>
      <c r="DKI2" s="16"/>
      <c r="DKK2" s="16"/>
      <c r="DKM2" s="16"/>
      <c r="DKO2" s="16"/>
      <c r="DKQ2" s="16"/>
      <c r="DKS2" s="16"/>
      <c r="DKU2" s="16"/>
      <c r="DKW2" s="16"/>
      <c r="DKY2" s="16"/>
      <c r="DLA2" s="16"/>
      <c r="DLC2" s="16"/>
      <c r="DLE2" s="16"/>
      <c r="DLG2" s="16"/>
      <c r="DLI2" s="16"/>
      <c r="DLK2" s="16"/>
      <c r="DLM2" s="16"/>
      <c r="DLO2" s="16"/>
      <c r="DLQ2" s="16"/>
      <c r="DLS2" s="16"/>
      <c r="DLU2" s="16"/>
      <c r="DLW2" s="16"/>
      <c r="DLY2" s="16"/>
      <c r="DMA2" s="16"/>
      <c r="DMC2" s="16"/>
      <c r="DME2" s="16"/>
      <c r="DMG2" s="16"/>
      <c r="DMI2" s="16"/>
      <c r="DMK2" s="16"/>
      <c r="DMM2" s="16"/>
      <c r="DMO2" s="16"/>
      <c r="DMQ2" s="16"/>
      <c r="DMS2" s="16"/>
      <c r="DMU2" s="16"/>
      <c r="DMW2" s="16"/>
      <c r="DMY2" s="16"/>
      <c r="DNA2" s="16"/>
      <c r="DNC2" s="16"/>
      <c r="DNE2" s="16"/>
      <c r="DNG2" s="16"/>
      <c r="DNI2" s="16"/>
      <c r="DNK2" s="16"/>
      <c r="DNM2" s="16"/>
      <c r="DNO2" s="16"/>
      <c r="DNQ2" s="16"/>
      <c r="DNS2" s="16"/>
      <c r="DNU2" s="16"/>
      <c r="DNW2" s="16"/>
      <c r="DNY2" s="16"/>
      <c r="DOA2" s="16"/>
      <c r="DOC2" s="16"/>
      <c r="DOE2" s="16"/>
      <c r="DOG2" s="16"/>
      <c r="DOI2" s="16"/>
      <c r="DOK2" s="16"/>
      <c r="DOM2" s="16"/>
      <c r="DOO2" s="16"/>
      <c r="DOQ2" s="16"/>
      <c r="DOS2" s="16"/>
      <c r="DOU2" s="16"/>
      <c r="DOW2" s="16"/>
      <c r="DOY2" s="16"/>
      <c r="DPA2" s="16"/>
      <c r="DPC2" s="16"/>
      <c r="DPE2" s="16"/>
      <c r="DPG2" s="16"/>
      <c r="DPI2" s="16"/>
      <c r="DPK2" s="16"/>
      <c r="DPM2" s="16"/>
      <c r="DPO2" s="16"/>
      <c r="DPQ2" s="16"/>
      <c r="DPS2" s="16"/>
      <c r="DPU2" s="16"/>
      <c r="DPW2" s="16"/>
      <c r="DPY2" s="16"/>
      <c r="DQA2" s="16"/>
      <c r="DQC2" s="16"/>
      <c r="DQE2" s="16"/>
      <c r="DQG2" s="16"/>
      <c r="DQI2" s="16"/>
      <c r="DQK2" s="16"/>
      <c r="DQM2" s="16"/>
      <c r="DQO2" s="16"/>
      <c r="DQQ2" s="16"/>
      <c r="DQS2" s="16"/>
      <c r="DQU2" s="16"/>
      <c r="DQW2" s="16"/>
      <c r="DQY2" s="16"/>
      <c r="DRA2" s="16"/>
      <c r="DRC2" s="16"/>
      <c r="DRE2" s="16"/>
      <c r="DRG2" s="16"/>
      <c r="DRI2" s="16"/>
      <c r="DRK2" s="16"/>
      <c r="DRM2" s="16"/>
      <c r="DRO2" s="16"/>
      <c r="DRQ2" s="16"/>
      <c r="DRS2" s="16"/>
      <c r="DRU2" s="16"/>
      <c r="DRW2" s="16"/>
      <c r="DRY2" s="16"/>
      <c r="DSA2" s="16"/>
      <c r="DSC2" s="16"/>
      <c r="DSE2" s="16"/>
      <c r="DSG2" s="16"/>
      <c r="DSI2" s="16"/>
      <c r="DSK2" s="16"/>
      <c r="DSM2" s="16"/>
      <c r="DSO2" s="16"/>
      <c r="DSQ2" s="16"/>
      <c r="DSS2" s="16"/>
      <c r="DSU2" s="16"/>
      <c r="DSW2" s="16"/>
      <c r="DSY2" s="16"/>
      <c r="DTA2" s="16"/>
      <c r="DTC2" s="16"/>
      <c r="DTE2" s="16"/>
      <c r="DTG2" s="16"/>
      <c r="DTI2" s="16"/>
      <c r="DTK2" s="16"/>
      <c r="DTM2" s="16"/>
      <c r="DTO2" s="16"/>
      <c r="DTQ2" s="16"/>
      <c r="DTS2" s="16"/>
      <c r="DTU2" s="16"/>
      <c r="DTW2" s="16"/>
      <c r="DTY2" s="16"/>
      <c r="DUA2" s="16"/>
      <c r="DUC2" s="16"/>
      <c r="DUE2" s="16"/>
      <c r="DUG2" s="16"/>
      <c r="DUI2" s="16"/>
      <c r="DUK2" s="16"/>
      <c r="DUM2" s="16"/>
      <c r="DUO2" s="16"/>
      <c r="DUQ2" s="16"/>
      <c r="DUS2" s="16"/>
      <c r="DUU2" s="16"/>
      <c r="DUW2" s="16"/>
      <c r="DUY2" s="16"/>
      <c r="DVA2" s="16"/>
      <c r="DVC2" s="16"/>
      <c r="DVE2" s="16"/>
      <c r="DVG2" s="16"/>
      <c r="DVI2" s="16"/>
      <c r="DVK2" s="16"/>
      <c r="DVM2" s="16"/>
      <c r="DVO2" s="16"/>
      <c r="DVQ2" s="16"/>
      <c r="DVS2" s="16"/>
      <c r="DVU2" s="16"/>
      <c r="DVW2" s="16"/>
      <c r="DVY2" s="16"/>
      <c r="DWA2" s="16"/>
      <c r="DWC2" s="16"/>
      <c r="DWE2" s="16"/>
      <c r="DWG2" s="16"/>
      <c r="DWI2" s="16"/>
      <c r="DWK2" s="16"/>
      <c r="DWM2" s="16"/>
      <c r="DWO2" s="16"/>
      <c r="DWQ2" s="16"/>
      <c r="DWS2" s="16"/>
      <c r="DWU2" s="16"/>
      <c r="DWW2" s="16"/>
      <c r="DWY2" s="16"/>
      <c r="DXA2" s="16"/>
      <c r="DXC2" s="16"/>
      <c r="DXE2" s="16"/>
      <c r="DXG2" s="16"/>
      <c r="DXI2" s="16"/>
      <c r="DXK2" s="16"/>
      <c r="DXM2" s="16"/>
      <c r="DXO2" s="16"/>
      <c r="DXQ2" s="16"/>
      <c r="DXS2" s="16"/>
      <c r="DXU2" s="16"/>
      <c r="DXW2" s="16"/>
      <c r="DXY2" s="16"/>
      <c r="DYA2" s="16"/>
      <c r="DYC2" s="16"/>
      <c r="DYE2" s="16"/>
      <c r="DYG2" s="16"/>
      <c r="DYI2" s="16"/>
      <c r="DYK2" s="16"/>
      <c r="DYM2" s="16"/>
      <c r="DYO2" s="16"/>
      <c r="DYQ2" s="16"/>
      <c r="DYS2" s="16"/>
      <c r="DYU2" s="16"/>
      <c r="DYW2" s="16"/>
      <c r="DYY2" s="16"/>
      <c r="DZA2" s="16"/>
      <c r="DZC2" s="16"/>
      <c r="DZE2" s="16"/>
      <c r="DZG2" s="16"/>
      <c r="DZI2" s="16"/>
      <c r="DZK2" s="16"/>
      <c r="DZM2" s="16"/>
      <c r="DZO2" s="16"/>
      <c r="DZQ2" s="16"/>
      <c r="DZS2" s="16"/>
      <c r="DZU2" s="16"/>
      <c r="DZW2" s="16"/>
      <c r="DZY2" s="16"/>
      <c r="EAA2" s="16"/>
      <c r="EAC2" s="16"/>
      <c r="EAE2" s="16"/>
      <c r="EAG2" s="16"/>
      <c r="EAI2" s="16"/>
      <c r="EAK2" s="16"/>
      <c r="EAM2" s="16"/>
      <c r="EAO2" s="16"/>
      <c r="EAQ2" s="16"/>
      <c r="EAS2" s="16"/>
      <c r="EAU2" s="16"/>
      <c r="EAW2" s="16"/>
      <c r="EAY2" s="16"/>
      <c r="EBA2" s="16"/>
      <c r="EBC2" s="16"/>
      <c r="EBE2" s="16"/>
      <c r="EBG2" s="16"/>
      <c r="EBI2" s="16"/>
      <c r="EBK2" s="16"/>
      <c r="EBM2" s="16"/>
      <c r="EBO2" s="16"/>
      <c r="EBQ2" s="16"/>
      <c r="EBS2" s="16"/>
      <c r="EBU2" s="16"/>
      <c r="EBW2" s="16"/>
      <c r="EBY2" s="16"/>
      <c r="ECA2" s="16"/>
      <c r="ECC2" s="16"/>
      <c r="ECE2" s="16"/>
      <c r="ECG2" s="16"/>
      <c r="ECI2" s="16"/>
      <c r="ECK2" s="16"/>
      <c r="ECM2" s="16"/>
      <c r="ECO2" s="16"/>
      <c r="ECQ2" s="16"/>
      <c r="ECS2" s="16"/>
      <c r="ECU2" s="16"/>
      <c r="ECW2" s="16"/>
      <c r="ECY2" s="16"/>
      <c r="EDA2" s="16"/>
      <c r="EDC2" s="16"/>
      <c r="EDE2" s="16"/>
      <c r="EDG2" s="16"/>
      <c r="EDI2" s="16"/>
      <c r="EDK2" s="16"/>
      <c r="EDM2" s="16"/>
      <c r="EDO2" s="16"/>
      <c r="EDQ2" s="16"/>
      <c r="EDS2" s="16"/>
      <c r="EDU2" s="16"/>
      <c r="EDW2" s="16"/>
      <c r="EDY2" s="16"/>
      <c r="EEA2" s="16"/>
      <c r="EEC2" s="16"/>
      <c r="EEE2" s="16"/>
      <c r="EEG2" s="16"/>
      <c r="EEI2" s="16"/>
      <c r="EEK2" s="16"/>
      <c r="EEM2" s="16"/>
      <c r="EEO2" s="16"/>
      <c r="EEQ2" s="16"/>
      <c r="EES2" s="16"/>
      <c r="EEU2" s="16"/>
      <c r="EEW2" s="16"/>
      <c r="EEY2" s="16"/>
      <c r="EFA2" s="16"/>
      <c r="EFC2" s="16"/>
      <c r="EFE2" s="16"/>
      <c r="EFG2" s="16"/>
      <c r="EFI2" s="16"/>
      <c r="EFK2" s="16"/>
      <c r="EFM2" s="16"/>
      <c r="EFO2" s="16"/>
      <c r="EFQ2" s="16"/>
      <c r="EFS2" s="16"/>
      <c r="EFU2" s="16"/>
      <c r="EFW2" s="16"/>
      <c r="EFY2" s="16"/>
      <c r="EGA2" s="16"/>
      <c r="EGC2" s="16"/>
      <c r="EGE2" s="16"/>
      <c r="EGG2" s="16"/>
      <c r="EGI2" s="16"/>
      <c r="EGK2" s="16"/>
      <c r="EGM2" s="16"/>
      <c r="EGO2" s="16"/>
      <c r="EGQ2" s="16"/>
      <c r="EGS2" s="16"/>
      <c r="EGU2" s="16"/>
      <c r="EGW2" s="16"/>
      <c r="EGY2" s="16"/>
      <c r="EHA2" s="16"/>
      <c r="EHC2" s="16"/>
      <c r="EHE2" s="16"/>
      <c r="EHG2" s="16"/>
      <c r="EHI2" s="16"/>
      <c r="EHK2" s="16"/>
      <c r="EHM2" s="16"/>
      <c r="EHO2" s="16"/>
      <c r="EHQ2" s="16"/>
      <c r="EHS2" s="16"/>
      <c r="EHU2" s="16"/>
      <c r="EHW2" s="16"/>
      <c r="EHY2" s="16"/>
      <c r="EIA2" s="16"/>
      <c r="EIC2" s="16"/>
      <c r="EIE2" s="16"/>
      <c r="EIG2" s="16"/>
      <c r="EII2" s="16"/>
      <c r="EIK2" s="16"/>
      <c r="EIM2" s="16"/>
      <c r="EIO2" s="16"/>
      <c r="EIQ2" s="16"/>
      <c r="EIS2" s="16"/>
      <c r="EIU2" s="16"/>
      <c r="EIW2" s="16"/>
      <c r="EIY2" s="16"/>
      <c r="EJA2" s="16"/>
      <c r="EJC2" s="16"/>
      <c r="EJE2" s="16"/>
      <c r="EJG2" s="16"/>
      <c r="EJI2" s="16"/>
      <c r="EJK2" s="16"/>
      <c r="EJM2" s="16"/>
      <c r="EJO2" s="16"/>
      <c r="EJQ2" s="16"/>
      <c r="EJS2" s="16"/>
      <c r="EJU2" s="16"/>
      <c r="EJW2" s="16"/>
      <c r="EJY2" s="16"/>
      <c r="EKA2" s="16"/>
      <c r="EKC2" s="16"/>
      <c r="EKE2" s="16"/>
      <c r="EKG2" s="16"/>
      <c r="EKI2" s="16"/>
      <c r="EKK2" s="16"/>
      <c r="EKM2" s="16"/>
      <c r="EKO2" s="16"/>
      <c r="EKQ2" s="16"/>
      <c r="EKS2" s="16"/>
      <c r="EKU2" s="16"/>
      <c r="EKW2" s="16"/>
      <c r="EKY2" s="16"/>
      <c r="ELA2" s="16"/>
      <c r="ELC2" s="16"/>
      <c r="ELE2" s="16"/>
      <c r="ELG2" s="16"/>
      <c r="ELI2" s="16"/>
      <c r="ELK2" s="16"/>
      <c r="ELM2" s="16"/>
      <c r="ELO2" s="16"/>
      <c r="ELQ2" s="16"/>
      <c r="ELS2" s="16"/>
      <c r="ELU2" s="16"/>
      <c r="ELW2" s="16"/>
      <c r="ELY2" s="16"/>
      <c r="EMA2" s="16"/>
      <c r="EMC2" s="16"/>
      <c r="EME2" s="16"/>
      <c r="EMG2" s="16"/>
      <c r="EMI2" s="16"/>
      <c r="EMK2" s="16"/>
      <c r="EMM2" s="16"/>
      <c r="EMO2" s="16"/>
      <c r="EMQ2" s="16"/>
      <c r="EMS2" s="16"/>
      <c r="EMU2" s="16"/>
      <c r="EMW2" s="16"/>
      <c r="EMY2" s="16"/>
      <c r="ENA2" s="16"/>
      <c r="ENC2" s="16"/>
      <c r="ENE2" s="16"/>
      <c r="ENG2" s="16"/>
      <c r="ENI2" s="16"/>
      <c r="ENK2" s="16"/>
      <c r="ENM2" s="16"/>
      <c r="ENO2" s="16"/>
      <c r="ENQ2" s="16"/>
      <c r="ENS2" s="16"/>
      <c r="ENU2" s="16"/>
      <c r="ENW2" s="16"/>
      <c r="ENY2" s="16"/>
      <c r="EOA2" s="16"/>
      <c r="EOC2" s="16"/>
      <c r="EOE2" s="16"/>
      <c r="EOG2" s="16"/>
      <c r="EOI2" s="16"/>
      <c r="EOK2" s="16"/>
      <c r="EOM2" s="16"/>
      <c r="EOO2" s="16"/>
      <c r="EOQ2" s="16"/>
      <c r="EOS2" s="16"/>
      <c r="EOU2" s="16"/>
      <c r="EOW2" s="16"/>
      <c r="EOY2" s="16"/>
      <c r="EPA2" s="16"/>
      <c r="EPC2" s="16"/>
      <c r="EPE2" s="16"/>
      <c r="EPG2" s="16"/>
      <c r="EPI2" s="16"/>
      <c r="EPK2" s="16"/>
      <c r="EPM2" s="16"/>
      <c r="EPO2" s="16"/>
      <c r="EPQ2" s="16"/>
      <c r="EPS2" s="16"/>
      <c r="EPU2" s="16"/>
      <c r="EPW2" s="16"/>
      <c r="EPY2" s="16"/>
      <c r="EQA2" s="16"/>
      <c r="EQC2" s="16"/>
      <c r="EQE2" s="16"/>
      <c r="EQG2" s="16"/>
      <c r="EQI2" s="16"/>
      <c r="EQK2" s="16"/>
      <c r="EQM2" s="16"/>
      <c r="EQO2" s="16"/>
      <c r="EQQ2" s="16"/>
      <c r="EQS2" s="16"/>
      <c r="EQU2" s="16"/>
      <c r="EQW2" s="16"/>
      <c r="EQY2" s="16"/>
      <c r="ERA2" s="16"/>
      <c r="ERC2" s="16"/>
      <c r="ERE2" s="16"/>
      <c r="ERG2" s="16"/>
      <c r="ERI2" s="16"/>
      <c r="ERK2" s="16"/>
      <c r="ERM2" s="16"/>
      <c r="ERO2" s="16"/>
      <c r="ERQ2" s="16"/>
      <c r="ERS2" s="16"/>
      <c r="ERU2" s="16"/>
      <c r="ERW2" s="16"/>
      <c r="ERY2" s="16"/>
      <c r="ESA2" s="16"/>
      <c r="ESC2" s="16"/>
      <c r="ESE2" s="16"/>
      <c r="ESG2" s="16"/>
      <c r="ESI2" s="16"/>
      <c r="ESK2" s="16"/>
      <c r="ESM2" s="16"/>
      <c r="ESO2" s="16"/>
      <c r="ESQ2" s="16"/>
      <c r="ESS2" s="16"/>
      <c r="ESU2" s="16"/>
      <c r="ESW2" s="16"/>
      <c r="ESY2" s="16"/>
      <c r="ETA2" s="16"/>
      <c r="ETC2" s="16"/>
      <c r="ETE2" s="16"/>
      <c r="ETG2" s="16"/>
      <c r="ETI2" s="16"/>
      <c r="ETK2" s="16"/>
      <c r="ETM2" s="16"/>
      <c r="ETO2" s="16"/>
      <c r="ETQ2" s="16"/>
      <c r="ETS2" s="16"/>
      <c r="ETU2" s="16"/>
      <c r="ETW2" s="16"/>
      <c r="ETY2" s="16"/>
      <c r="EUA2" s="16"/>
      <c r="EUC2" s="16"/>
      <c r="EUE2" s="16"/>
      <c r="EUG2" s="16"/>
      <c r="EUI2" s="16"/>
      <c r="EUK2" s="16"/>
      <c r="EUM2" s="16"/>
      <c r="EUO2" s="16"/>
      <c r="EUQ2" s="16"/>
      <c r="EUS2" s="16"/>
      <c r="EUU2" s="16"/>
      <c r="EUW2" s="16"/>
      <c r="EUY2" s="16"/>
      <c r="EVA2" s="16"/>
      <c r="EVC2" s="16"/>
      <c r="EVE2" s="16"/>
      <c r="EVG2" s="16"/>
      <c r="EVI2" s="16"/>
      <c r="EVK2" s="16"/>
      <c r="EVM2" s="16"/>
      <c r="EVO2" s="16"/>
      <c r="EVQ2" s="16"/>
      <c r="EVS2" s="16"/>
      <c r="EVU2" s="16"/>
      <c r="EVW2" s="16"/>
      <c r="EVY2" s="16"/>
      <c r="EWA2" s="16"/>
      <c r="EWC2" s="16"/>
      <c r="EWE2" s="16"/>
      <c r="EWG2" s="16"/>
      <c r="EWI2" s="16"/>
      <c r="EWK2" s="16"/>
      <c r="EWM2" s="16"/>
      <c r="EWO2" s="16"/>
      <c r="EWQ2" s="16"/>
      <c r="EWS2" s="16"/>
      <c r="EWU2" s="16"/>
      <c r="EWW2" s="16"/>
      <c r="EWY2" s="16"/>
      <c r="EXA2" s="16"/>
      <c r="EXC2" s="16"/>
      <c r="EXE2" s="16"/>
      <c r="EXG2" s="16"/>
      <c r="EXI2" s="16"/>
      <c r="EXK2" s="16"/>
      <c r="EXM2" s="16"/>
      <c r="EXO2" s="16"/>
      <c r="EXQ2" s="16"/>
      <c r="EXS2" s="16"/>
      <c r="EXU2" s="16"/>
      <c r="EXW2" s="16"/>
      <c r="EXY2" s="16"/>
      <c r="EYA2" s="16"/>
      <c r="EYC2" s="16"/>
      <c r="EYE2" s="16"/>
      <c r="EYG2" s="16"/>
      <c r="EYI2" s="16"/>
      <c r="EYK2" s="16"/>
      <c r="EYM2" s="16"/>
      <c r="EYO2" s="16"/>
      <c r="EYQ2" s="16"/>
      <c r="EYS2" s="16"/>
      <c r="EYU2" s="16"/>
      <c r="EYW2" s="16"/>
      <c r="EYY2" s="16"/>
      <c r="EZA2" s="16"/>
      <c r="EZC2" s="16"/>
      <c r="EZE2" s="16"/>
      <c r="EZG2" s="16"/>
      <c r="EZI2" s="16"/>
      <c r="EZK2" s="16"/>
      <c r="EZM2" s="16"/>
      <c r="EZO2" s="16"/>
      <c r="EZQ2" s="16"/>
      <c r="EZS2" s="16"/>
      <c r="EZU2" s="16"/>
      <c r="EZW2" s="16"/>
      <c r="EZY2" s="16"/>
      <c r="FAA2" s="16"/>
      <c r="FAC2" s="16"/>
      <c r="FAE2" s="16"/>
      <c r="FAG2" s="16"/>
      <c r="FAI2" s="16"/>
      <c r="FAK2" s="16"/>
      <c r="FAM2" s="16"/>
      <c r="FAO2" s="16"/>
      <c r="FAQ2" s="16"/>
      <c r="FAS2" s="16"/>
      <c r="FAU2" s="16"/>
      <c r="FAW2" s="16"/>
      <c r="FAY2" s="16"/>
      <c r="FBA2" s="16"/>
      <c r="FBC2" s="16"/>
      <c r="FBE2" s="16"/>
      <c r="FBG2" s="16"/>
      <c r="FBI2" s="16"/>
      <c r="FBK2" s="16"/>
      <c r="FBM2" s="16"/>
      <c r="FBO2" s="16"/>
      <c r="FBQ2" s="16"/>
      <c r="FBS2" s="16"/>
      <c r="FBU2" s="16"/>
      <c r="FBW2" s="16"/>
      <c r="FBY2" s="16"/>
      <c r="FCA2" s="16"/>
      <c r="FCC2" s="16"/>
      <c r="FCE2" s="16"/>
      <c r="FCG2" s="16"/>
      <c r="FCI2" s="16"/>
      <c r="FCK2" s="16"/>
      <c r="FCM2" s="16"/>
      <c r="FCO2" s="16"/>
      <c r="FCQ2" s="16"/>
      <c r="FCS2" s="16"/>
      <c r="FCU2" s="16"/>
      <c r="FCW2" s="16"/>
      <c r="FCY2" s="16"/>
      <c r="FDA2" s="16"/>
      <c r="FDC2" s="16"/>
      <c r="FDE2" s="16"/>
      <c r="FDG2" s="16"/>
      <c r="FDI2" s="16"/>
      <c r="FDK2" s="16"/>
      <c r="FDM2" s="16"/>
      <c r="FDO2" s="16"/>
      <c r="FDQ2" s="16"/>
      <c r="FDS2" s="16"/>
      <c r="FDU2" s="16"/>
      <c r="FDW2" s="16"/>
      <c r="FDY2" s="16"/>
      <c r="FEA2" s="16"/>
      <c r="FEC2" s="16"/>
      <c r="FEE2" s="16"/>
      <c r="FEG2" s="16"/>
      <c r="FEI2" s="16"/>
      <c r="FEK2" s="16"/>
      <c r="FEM2" s="16"/>
      <c r="FEO2" s="16"/>
      <c r="FEQ2" s="16"/>
      <c r="FES2" s="16"/>
      <c r="FEU2" s="16"/>
      <c r="FEW2" s="16"/>
      <c r="FEY2" s="16"/>
      <c r="FFA2" s="16"/>
      <c r="FFC2" s="16"/>
      <c r="FFE2" s="16"/>
      <c r="FFG2" s="16"/>
      <c r="FFI2" s="16"/>
      <c r="FFK2" s="16"/>
      <c r="FFM2" s="16"/>
      <c r="FFO2" s="16"/>
      <c r="FFQ2" s="16"/>
      <c r="FFS2" s="16"/>
      <c r="FFU2" s="16"/>
      <c r="FFW2" s="16"/>
      <c r="FFY2" s="16"/>
      <c r="FGA2" s="16"/>
      <c r="FGC2" s="16"/>
      <c r="FGE2" s="16"/>
      <c r="FGG2" s="16"/>
      <c r="FGI2" s="16"/>
      <c r="FGK2" s="16"/>
      <c r="FGM2" s="16"/>
      <c r="FGO2" s="16"/>
      <c r="FGQ2" s="16"/>
      <c r="FGS2" s="16"/>
      <c r="FGU2" s="16"/>
      <c r="FGW2" s="16"/>
      <c r="FGY2" s="16"/>
      <c r="FHA2" s="16"/>
      <c r="FHC2" s="16"/>
      <c r="FHE2" s="16"/>
      <c r="FHG2" s="16"/>
      <c r="FHI2" s="16"/>
      <c r="FHK2" s="16"/>
      <c r="FHM2" s="16"/>
      <c r="FHO2" s="16"/>
      <c r="FHQ2" s="16"/>
      <c r="FHS2" s="16"/>
      <c r="FHU2" s="16"/>
      <c r="FHW2" s="16"/>
      <c r="FHY2" s="16"/>
      <c r="FIA2" s="16"/>
      <c r="FIC2" s="16"/>
      <c r="FIE2" s="16"/>
      <c r="FIG2" s="16"/>
      <c r="FII2" s="16"/>
      <c r="FIK2" s="16"/>
      <c r="FIM2" s="16"/>
      <c r="FIO2" s="16"/>
      <c r="FIQ2" s="16"/>
      <c r="FIS2" s="16"/>
      <c r="FIU2" s="16"/>
      <c r="FIW2" s="16"/>
      <c r="FIY2" s="16"/>
      <c r="FJA2" s="16"/>
      <c r="FJC2" s="16"/>
      <c r="FJE2" s="16"/>
      <c r="FJG2" s="16"/>
      <c r="FJI2" s="16"/>
      <c r="FJK2" s="16"/>
      <c r="FJM2" s="16"/>
      <c r="FJO2" s="16"/>
      <c r="FJQ2" s="16"/>
      <c r="FJS2" s="16"/>
      <c r="FJU2" s="16"/>
      <c r="FJW2" s="16"/>
      <c r="FJY2" s="16"/>
      <c r="FKA2" s="16"/>
      <c r="FKC2" s="16"/>
      <c r="FKE2" s="16"/>
      <c r="FKG2" s="16"/>
      <c r="FKI2" s="16"/>
      <c r="FKK2" s="16"/>
      <c r="FKM2" s="16"/>
      <c r="FKO2" s="16"/>
      <c r="FKQ2" s="16"/>
      <c r="FKS2" s="16"/>
      <c r="FKU2" s="16"/>
      <c r="FKW2" s="16"/>
      <c r="FKY2" s="16"/>
      <c r="FLA2" s="16"/>
      <c r="FLC2" s="16"/>
      <c r="FLE2" s="16"/>
      <c r="FLG2" s="16"/>
      <c r="FLI2" s="16"/>
      <c r="FLK2" s="16"/>
      <c r="FLM2" s="16"/>
      <c r="FLO2" s="16"/>
      <c r="FLQ2" s="16"/>
      <c r="FLS2" s="16"/>
      <c r="FLU2" s="16"/>
      <c r="FLW2" s="16"/>
      <c r="FLY2" s="16"/>
      <c r="FMA2" s="16"/>
      <c r="FMC2" s="16"/>
      <c r="FME2" s="16"/>
      <c r="FMG2" s="16"/>
      <c r="FMI2" s="16"/>
      <c r="FMK2" s="16"/>
      <c r="FMM2" s="16"/>
      <c r="FMO2" s="16"/>
      <c r="FMQ2" s="16"/>
      <c r="FMS2" s="16"/>
      <c r="FMU2" s="16"/>
      <c r="FMW2" s="16"/>
      <c r="FMY2" s="16"/>
      <c r="FNA2" s="16"/>
      <c r="FNC2" s="16"/>
      <c r="FNE2" s="16"/>
      <c r="FNG2" s="16"/>
      <c r="FNI2" s="16"/>
      <c r="FNK2" s="16"/>
      <c r="FNM2" s="16"/>
      <c r="FNO2" s="16"/>
      <c r="FNQ2" s="16"/>
      <c r="FNS2" s="16"/>
      <c r="FNU2" s="16"/>
      <c r="FNW2" s="16"/>
      <c r="FNY2" s="16"/>
      <c r="FOA2" s="16"/>
      <c r="FOC2" s="16"/>
      <c r="FOE2" s="16"/>
      <c r="FOG2" s="16"/>
      <c r="FOI2" s="16"/>
      <c r="FOK2" s="16"/>
      <c r="FOM2" s="16"/>
      <c r="FOO2" s="16"/>
      <c r="FOQ2" s="16"/>
      <c r="FOS2" s="16"/>
      <c r="FOU2" s="16"/>
      <c r="FOW2" s="16"/>
      <c r="FOY2" s="16"/>
      <c r="FPA2" s="16"/>
      <c r="FPC2" s="16"/>
      <c r="FPE2" s="16"/>
      <c r="FPG2" s="16"/>
      <c r="FPI2" s="16"/>
      <c r="FPK2" s="16"/>
      <c r="FPM2" s="16"/>
      <c r="FPO2" s="16"/>
      <c r="FPQ2" s="16"/>
      <c r="FPS2" s="16"/>
      <c r="FPU2" s="16"/>
      <c r="FPW2" s="16"/>
      <c r="FPY2" s="16"/>
      <c r="FQA2" s="16"/>
      <c r="FQC2" s="16"/>
      <c r="FQE2" s="16"/>
      <c r="FQG2" s="16"/>
      <c r="FQI2" s="16"/>
      <c r="FQK2" s="16"/>
      <c r="FQM2" s="16"/>
      <c r="FQO2" s="16"/>
      <c r="FQQ2" s="16"/>
      <c r="FQS2" s="16"/>
      <c r="FQU2" s="16"/>
      <c r="FQW2" s="16"/>
      <c r="FQY2" s="16"/>
      <c r="FRA2" s="16"/>
      <c r="FRC2" s="16"/>
      <c r="FRE2" s="16"/>
      <c r="FRG2" s="16"/>
      <c r="FRI2" s="16"/>
      <c r="FRK2" s="16"/>
      <c r="FRM2" s="16"/>
      <c r="FRO2" s="16"/>
      <c r="FRQ2" s="16"/>
      <c r="FRS2" s="16"/>
      <c r="FRU2" s="16"/>
      <c r="FRW2" s="16"/>
      <c r="FRY2" s="16"/>
      <c r="FSA2" s="16"/>
      <c r="FSC2" s="16"/>
      <c r="FSE2" s="16"/>
      <c r="FSG2" s="16"/>
      <c r="FSI2" s="16"/>
      <c r="FSK2" s="16"/>
      <c r="FSM2" s="16"/>
      <c r="FSO2" s="16"/>
      <c r="FSQ2" s="16"/>
      <c r="FSS2" s="16"/>
      <c r="FSU2" s="16"/>
      <c r="FSW2" s="16"/>
      <c r="FSY2" s="16"/>
      <c r="FTA2" s="16"/>
      <c r="FTC2" s="16"/>
      <c r="FTE2" s="16"/>
      <c r="FTG2" s="16"/>
      <c r="FTI2" s="16"/>
      <c r="FTK2" s="16"/>
      <c r="FTM2" s="16"/>
      <c r="FTO2" s="16"/>
      <c r="FTQ2" s="16"/>
      <c r="FTS2" s="16"/>
      <c r="FTU2" s="16"/>
      <c r="FTW2" s="16"/>
      <c r="FTY2" s="16"/>
      <c r="FUA2" s="16"/>
      <c r="FUC2" s="16"/>
      <c r="FUE2" s="16"/>
      <c r="FUG2" s="16"/>
      <c r="FUI2" s="16"/>
      <c r="FUK2" s="16"/>
      <c r="FUM2" s="16"/>
      <c r="FUO2" s="16"/>
      <c r="FUQ2" s="16"/>
      <c r="FUS2" s="16"/>
      <c r="FUU2" s="16"/>
      <c r="FUW2" s="16"/>
      <c r="FUY2" s="16"/>
      <c r="FVA2" s="16"/>
      <c r="FVC2" s="16"/>
      <c r="FVE2" s="16"/>
      <c r="FVG2" s="16"/>
      <c r="FVI2" s="16"/>
      <c r="FVK2" s="16"/>
      <c r="FVM2" s="16"/>
      <c r="FVO2" s="16"/>
      <c r="FVQ2" s="16"/>
      <c r="FVS2" s="16"/>
      <c r="FVU2" s="16"/>
      <c r="FVW2" s="16"/>
      <c r="FVY2" s="16"/>
      <c r="FWA2" s="16"/>
      <c r="FWC2" s="16"/>
      <c r="FWE2" s="16"/>
      <c r="FWG2" s="16"/>
      <c r="FWI2" s="16"/>
      <c r="FWK2" s="16"/>
      <c r="FWM2" s="16"/>
      <c r="FWO2" s="16"/>
      <c r="FWQ2" s="16"/>
      <c r="FWS2" s="16"/>
      <c r="FWU2" s="16"/>
      <c r="FWW2" s="16"/>
      <c r="FWY2" s="16"/>
      <c r="FXA2" s="16"/>
      <c r="FXC2" s="16"/>
      <c r="FXE2" s="16"/>
      <c r="FXG2" s="16"/>
      <c r="FXI2" s="16"/>
      <c r="FXK2" s="16"/>
      <c r="FXM2" s="16"/>
      <c r="FXO2" s="16"/>
      <c r="FXQ2" s="16"/>
      <c r="FXS2" s="16"/>
      <c r="FXU2" s="16"/>
      <c r="FXW2" s="16"/>
      <c r="FXY2" s="16"/>
      <c r="FYA2" s="16"/>
      <c r="FYC2" s="16"/>
      <c r="FYE2" s="16"/>
      <c r="FYG2" s="16"/>
      <c r="FYI2" s="16"/>
      <c r="FYK2" s="16"/>
      <c r="FYM2" s="16"/>
      <c r="FYO2" s="16"/>
      <c r="FYQ2" s="16"/>
      <c r="FYS2" s="16"/>
      <c r="FYU2" s="16"/>
      <c r="FYW2" s="16"/>
      <c r="FYY2" s="16"/>
      <c r="FZA2" s="16"/>
      <c r="FZC2" s="16"/>
      <c r="FZE2" s="16"/>
      <c r="FZG2" s="16"/>
      <c r="FZI2" s="16"/>
      <c r="FZK2" s="16"/>
      <c r="FZM2" s="16"/>
      <c r="FZO2" s="16"/>
      <c r="FZQ2" s="16"/>
      <c r="FZS2" s="16"/>
      <c r="FZU2" s="16"/>
      <c r="FZW2" s="16"/>
      <c r="FZY2" s="16"/>
      <c r="GAA2" s="16"/>
      <c r="GAC2" s="16"/>
      <c r="GAE2" s="16"/>
      <c r="GAG2" s="16"/>
      <c r="GAI2" s="16"/>
      <c r="GAK2" s="16"/>
      <c r="GAM2" s="16"/>
      <c r="GAO2" s="16"/>
      <c r="GAQ2" s="16"/>
      <c r="GAS2" s="16"/>
      <c r="GAU2" s="16"/>
      <c r="GAW2" s="16"/>
      <c r="GAY2" s="16"/>
      <c r="GBA2" s="16"/>
      <c r="GBC2" s="16"/>
      <c r="GBE2" s="16"/>
      <c r="GBG2" s="16"/>
      <c r="GBI2" s="16"/>
      <c r="GBK2" s="16"/>
      <c r="GBM2" s="16"/>
      <c r="GBO2" s="16"/>
      <c r="GBQ2" s="16"/>
      <c r="GBS2" s="16"/>
      <c r="GBU2" s="16"/>
      <c r="GBW2" s="16"/>
      <c r="GBY2" s="16"/>
      <c r="GCA2" s="16"/>
      <c r="GCC2" s="16"/>
      <c r="GCE2" s="16"/>
      <c r="GCG2" s="16"/>
      <c r="GCI2" s="16"/>
      <c r="GCK2" s="16"/>
      <c r="GCM2" s="16"/>
      <c r="GCO2" s="16"/>
      <c r="GCQ2" s="16"/>
      <c r="GCS2" s="16"/>
      <c r="GCU2" s="16"/>
      <c r="GCW2" s="16"/>
      <c r="GCY2" s="16"/>
      <c r="GDA2" s="16"/>
      <c r="GDC2" s="16"/>
      <c r="GDE2" s="16"/>
      <c r="GDG2" s="16"/>
      <c r="GDI2" s="16"/>
      <c r="GDK2" s="16"/>
      <c r="GDM2" s="16"/>
      <c r="GDO2" s="16"/>
      <c r="GDQ2" s="16"/>
      <c r="GDS2" s="16"/>
      <c r="GDU2" s="16"/>
      <c r="GDW2" s="16"/>
      <c r="GDY2" s="16"/>
      <c r="GEA2" s="16"/>
      <c r="GEC2" s="16"/>
      <c r="GEE2" s="16"/>
      <c r="GEG2" s="16"/>
      <c r="GEI2" s="16"/>
      <c r="GEK2" s="16"/>
      <c r="GEM2" s="16"/>
      <c r="GEO2" s="16"/>
      <c r="GEQ2" s="16"/>
      <c r="GES2" s="16"/>
      <c r="GEU2" s="16"/>
      <c r="GEW2" s="16"/>
      <c r="GEY2" s="16"/>
      <c r="GFA2" s="16"/>
      <c r="GFC2" s="16"/>
      <c r="GFE2" s="16"/>
      <c r="GFG2" s="16"/>
      <c r="GFI2" s="16"/>
      <c r="GFK2" s="16"/>
      <c r="GFM2" s="16"/>
      <c r="GFO2" s="16"/>
      <c r="GFQ2" s="16"/>
      <c r="GFS2" s="16"/>
      <c r="GFU2" s="16"/>
      <c r="GFW2" s="16"/>
      <c r="GFY2" s="16"/>
      <c r="GGA2" s="16"/>
      <c r="GGC2" s="16"/>
      <c r="GGE2" s="16"/>
      <c r="GGG2" s="16"/>
      <c r="GGI2" s="16"/>
      <c r="GGK2" s="16"/>
      <c r="GGM2" s="16"/>
      <c r="GGO2" s="16"/>
      <c r="GGQ2" s="16"/>
      <c r="GGS2" s="16"/>
      <c r="GGU2" s="16"/>
      <c r="GGW2" s="16"/>
      <c r="GGY2" s="16"/>
      <c r="GHA2" s="16"/>
      <c r="GHC2" s="16"/>
      <c r="GHE2" s="16"/>
      <c r="GHG2" s="16"/>
      <c r="GHI2" s="16"/>
      <c r="GHK2" s="16"/>
      <c r="GHM2" s="16"/>
      <c r="GHO2" s="16"/>
      <c r="GHQ2" s="16"/>
      <c r="GHS2" s="16"/>
      <c r="GHU2" s="16"/>
      <c r="GHW2" s="16"/>
      <c r="GHY2" s="16"/>
      <c r="GIA2" s="16"/>
      <c r="GIC2" s="16"/>
      <c r="GIE2" s="16"/>
      <c r="GIG2" s="16"/>
      <c r="GII2" s="16"/>
      <c r="GIK2" s="16"/>
      <c r="GIM2" s="16"/>
      <c r="GIO2" s="16"/>
      <c r="GIQ2" s="16"/>
      <c r="GIS2" s="16"/>
      <c r="GIU2" s="16"/>
      <c r="GIW2" s="16"/>
      <c r="GIY2" s="16"/>
      <c r="GJA2" s="16"/>
      <c r="GJC2" s="16"/>
      <c r="GJE2" s="16"/>
      <c r="GJG2" s="16"/>
      <c r="GJI2" s="16"/>
      <c r="GJK2" s="16"/>
      <c r="GJM2" s="16"/>
      <c r="GJO2" s="16"/>
      <c r="GJQ2" s="16"/>
      <c r="GJS2" s="16"/>
      <c r="GJU2" s="16"/>
      <c r="GJW2" s="16"/>
      <c r="GJY2" s="16"/>
      <c r="GKA2" s="16"/>
      <c r="GKC2" s="16"/>
      <c r="GKE2" s="16"/>
      <c r="GKG2" s="16"/>
      <c r="GKI2" s="16"/>
      <c r="GKK2" s="16"/>
      <c r="GKM2" s="16"/>
      <c r="GKO2" s="16"/>
      <c r="GKQ2" s="16"/>
      <c r="GKS2" s="16"/>
      <c r="GKU2" s="16"/>
      <c r="GKW2" s="16"/>
      <c r="GKY2" s="16"/>
      <c r="GLA2" s="16"/>
      <c r="GLC2" s="16"/>
      <c r="GLE2" s="16"/>
      <c r="GLG2" s="16"/>
      <c r="GLI2" s="16"/>
      <c r="GLK2" s="16"/>
      <c r="GLM2" s="16"/>
      <c r="GLO2" s="16"/>
      <c r="GLQ2" s="16"/>
      <c r="GLS2" s="16"/>
      <c r="GLU2" s="16"/>
      <c r="GLW2" s="16"/>
      <c r="GLY2" s="16"/>
      <c r="GMA2" s="16"/>
      <c r="GMC2" s="16"/>
      <c r="GME2" s="16"/>
      <c r="GMG2" s="16"/>
      <c r="GMI2" s="16"/>
      <c r="GMK2" s="16"/>
      <c r="GMM2" s="16"/>
      <c r="GMO2" s="16"/>
      <c r="GMQ2" s="16"/>
      <c r="GMS2" s="16"/>
      <c r="GMU2" s="16"/>
      <c r="GMW2" s="16"/>
      <c r="GMY2" s="16"/>
      <c r="GNA2" s="16"/>
      <c r="GNC2" s="16"/>
      <c r="GNE2" s="16"/>
      <c r="GNG2" s="16"/>
      <c r="GNI2" s="16"/>
      <c r="GNK2" s="16"/>
      <c r="GNM2" s="16"/>
      <c r="GNO2" s="16"/>
      <c r="GNQ2" s="16"/>
      <c r="GNS2" s="16"/>
      <c r="GNU2" s="16"/>
      <c r="GNW2" s="16"/>
      <c r="GNY2" s="16"/>
      <c r="GOA2" s="16"/>
      <c r="GOC2" s="16"/>
      <c r="GOE2" s="16"/>
      <c r="GOG2" s="16"/>
      <c r="GOI2" s="16"/>
      <c r="GOK2" s="16"/>
      <c r="GOM2" s="16"/>
      <c r="GOO2" s="16"/>
      <c r="GOQ2" s="16"/>
      <c r="GOS2" s="16"/>
      <c r="GOU2" s="16"/>
      <c r="GOW2" s="16"/>
      <c r="GOY2" s="16"/>
      <c r="GPA2" s="16"/>
      <c r="GPC2" s="16"/>
      <c r="GPE2" s="16"/>
      <c r="GPG2" s="16"/>
      <c r="GPI2" s="16"/>
      <c r="GPK2" s="16"/>
      <c r="GPM2" s="16"/>
      <c r="GPO2" s="16"/>
      <c r="GPQ2" s="16"/>
      <c r="GPS2" s="16"/>
      <c r="GPU2" s="16"/>
      <c r="GPW2" s="16"/>
      <c r="GPY2" s="16"/>
      <c r="GQA2" s="16"/>
      <c r="GQC2" s="16"/>
      <c r="GQE2" s="16"/>
      <c r="GQG2" s="16"/>
      <c r="GQI2" s="16"/>
      <c r="GQK2" s="16"/>
      <c r="GQM2" s="16"/>
      <c r="GQO2" s="16"/>
      <c r="GQQ2" s="16"/>
      <c r="GQS2" s="16"/>
      <c r="GQU2" s="16"/>
      <c r="GQW2" s="16"/>
      <c r="GQY2" s="16"/>
      <c r="GRA2" s="16"/>
      <c r="GRC2" s="16"/>
      <c r="GRE2" s="16"/>
      <c r="GRG2" s="16"/>
      <c r="GRI2" s="16"/>
      <c r="GRK2" s="16"/>
      <c r="GRM2" s="16"/>
      <c r="GRO2" s="16"/>
      <c r="GRQ2" s="16"/>
      <c r="GRS2" s="16"/>
      <c r="GRU2" s="16"/>
      <c r="GRW2" s="16"/>
      <c r="GRY2" s="16"/>
      <c r="GSA2" s="16"/>
      <c r="GSC2" s="16"/>
      <c r="GSE2" s="16"/>
      <c r="GSG2" s="16"/>
      <c r="GSI2" s="16"/>
      <c r="GSK2" s="16"/>
      <c r="GSM2" s="16"/>
      <c r="GSO2" s="16"/>
      <c r="GSQ2" s="16"/>
      <c r="GSS2" s="16"/>
      <c r="GSU2" s="16"/>
      <c r="GSW2" s="16"/>
      <c r="GSY2" s="16"/>
      <c r="GTA2" s="16"/>
      <c r="GTC2" s="16"/>
      <c r="GTE2" s="16"/>
      <c r="GTG2" s="16"/>
      <c r="GTI2" s="16"/>
      <c r="GTK2" s="16"/>
      <c r="GTM2" s="16"/>
      <c r="GTO2" s="16"/>
      <c r="GTQ2" s="16"/>
      <c r="GTS2" s="16"/>
      <c r="GTU2" s="16"/>
      <c r="GTW2" s="16"/>
      <c r="GTY2" s="16"/>
      <c r="GUA2" s="16"/>
      <c r="GUC2" s="16"/>
      <c r="GUE2" s="16"/>
      <c r="GUG2" s="16"/>
      <c r="GUI2" s="16"/>
      <c r="GUK2" s="16"/>
      <c r="GUM2" s="16"/>
      <c r="GUO2" s="16"/>
      <c r="GUQ2" s="16"/>
      <c r="GUS2" s="16"/>
      <c r="GUU2" s="16"/>
      <c r="GUW2" s="16"/>
      <c r="GUY2" s="16"/>
      <c r="GVA2" s="16"/>
      <c r="GVC2" s="16"/>
      <c r="GVE2" s="16"/>
      <c r="GVG2" s="16"/>
      <c r="GVI2" s="16"/>
      <c r="GVK2" s="16"/>
      <c r="GVM2" s="16"/>
      <c r="GVO2" s="16"/>
      <c r="GVQ2" s="16"/>
      <c r="GVS2" s="16"/>
      <c r="GVU2" s="16"/>
      <c r="GVW2" s="16"/>
      <c r="GVY2" s="16"/>
      <c r="GWA2" s="16"/>
      <c r="GWC2" s="16"/>
      <c r="GWE2" s="16"/>
      <c r="GWG2" s="16"/>
      <c r="GWI2" s="16"/>
      <c r="GWK2" s="16"/>
      <c r="GWM2" s="16"/>
      <c r="GWO2" s="16"/>
      <c r="GWQ2" s="16"/>
      <c r="GWS2" s="16"/>
      <c r="GWU2" s="16"/>
      <c r="GWW2" s="16"/>
      <c r="GWY2" s="16"/>
      <c r="GXA2" s="16"/>
      <c r="GXC2" s="16"/>
      <c r="GXE2" s="16"/>
      <c r="GXG2" s="16"/>
      <c r="GXI2" s="16"/>
      <c r="GXK2" s="16"/>
      <c r="GXM2" s="16"/>
      <c r="GXO2" s="16"/>
      <c r="GXQ2" s="16"/>
      <c r="GXS2" s="16"/>
      <c r="GXU2" s="16"/>
      <c r="GXW2" s="16"/>
      <c r="GXY2" s="16"/>
      <c r="GYA2" s="16"/>
      <c r="GYC2" s="16"/>
      <c r="GYE2" s="16"/>
      <c r="GYG2" s="16"/>
      <c r="GYI2" s="16"/>
      <c r="GYK2" s="16"/>
      <c r="GYM2" s="16"/>
      <c r="GYO2" s="16"/>
      <c r="GYQ2" s="16"/>
      <c r="GYS2" s="16"/>
      <c r="GYU2" s="16"/>
      <c r="GYW2" s="16"/>
      <c r="GYY2" s="16"/>
      <c r="GZA2" s="16"/>
      <c r="GZC2" s="16"/>
      <c r="GZE2" s="16"/>
      <c r="GZG2" s="16"/>
      <c r="GZI2" s="16"/>
      <c r="GZK2" s="16"/>
      <c r="GZM2" s="16"/>
      <c r="GZO2" s="16"/>
      <c r="GZQ2" s="16"/>
      <c r="GZS2" s="16"/>
      <c r="GZU2" s="16"/>
      <c r="GZW2" s="16"/>
      <c r="GZY2" s="16"/>
      <c r="HAA2" s="16"/>
      <c r="HAC2" s="16"/>
      <c r="HAE2" s="16"/>
      <c r="HAG2" s="16"/>
      <c r="HAI2" s="16"/>
      <c r="HAK2" s="16"/>
      <c r="HAM2" s="16"/>
      <c r="HAO2" s="16"/>
      <c r="HAQ2" s="16"/>
      <c r="HAS2" s="16"/>
      <c r="HAU2" s="16"/>
      <c r="HAW2" s="16"/>
      <c r="HAY2" s="16"/>
      <c r="HBA2" s="16"/>
      <c r="HBC2" s="16"/>
      <c r="HBE2" s="16"/>
      <c r="HBG2" s="16"/>
      <c r="HBI2" s="16"/>
      <c r="HBK2" s="16"/>
      <c r="HBM2" s="16"/>
      <c r="HBO2" s="16"/>
      <c r="HBQ2" s="16"/>
      <c r="HBS2" s="16"/>
      <c r="HBU2" s="16"/>
      <c r="HBW2" s="16"/>
      <c r="HBY2" s="16"/>
      <c r="HCA2" s="16"/>
      <c r="HCC2" s="16"/>
      <c r="HCE2" s="16"/>
      <c r="HCG2" s="16"/>
      <c r="HCI2" s="16"/>
      <c r="HCK2" s="16"/>
      <c r="HCM2" s="16"/>
      <c r="HCO2" s="16"/>
      <c r="HCQ2" s="16"/>
      <c r="HCS2" s="16"/>
      <c r="HCU2" s="16"/>
      <c r="HCW2" s="16"/>
      <c r="HCY2" s="16"/>
      <c r="HDA2" s="16"/>
      <c r="HDC2" s="16"/>
      <c r="HDE2" s="16"/>
      <c r="HDG2" s="16"/>
      <c r="HDI2" s="16"/>
      <c r="HDK2" s="16"/>
      <c r="HDM2" s="16"/>
      <c r="HDO2" s="16"/>
      <c r="HDQ2" s="16"/>
      <c r="HDS2" s="16"/>
      <c r="HDU2" s="16"/>
      <c r="HDW2" s="16"/>
      <c r="HDY2" s="16"/>
      <c r="HEA2" s="16"/>
      <c r="HEC2" s="16"/>
      <c r="HEE2" s="16"/>
      <c r="HEG2" s="16"/>
      <c r="HEI2" s="16"/>
      <c r="HEK2" s="16"/>
      <c r="HEM2" s="16"/>
      <c r="HEO2" s="16"/>
      <c r="HEQ2" s="16"/>
      <c r="HES2" s="16"/>
      <c r="HEU2" s="16"/>
      <c r="HEW2" s="16"/>
      <c r="HEY2" s="16"/>
      <c r="HFA2" s="16"/>
      <c r="HFC2" s="16"/>
      <c r="HFE2" s="16"/>
      <c r="HFG2" s="16"/>
      <c r="HFI2" s="16"/>
      <c r="HFK2" s="16"/>
      <c r="HFM2" s="16"/>
      <c r="HFO2" s="16"/>
      <c r="HFQ2" s="16"/>
      <c r="HFS2" s="16"/>
      <c r="HFU2" s="16"/>
      <c r="HFW2" s="16"/>
      <c r="HFY2" s="16"/>
      <c r="HGA2" s="16"/>
      <c r="HGC2" s="16"/>
      <c r="HGE2" s="16"/>
      <c r="HGG2" s="16"/>
      <c r="HGI2" s="16"/>
      <c r="HGK2" s="16"/>
      <c r="HGM2" s="16"/>
      <c r="HGO2" s="16"/>
      <c r="HGQ2" s="16"/>
      <c r="HGS2" s="16"/>
      <c r="HGU2" s="16"/>
      <c r="HGW2" s="16"/>
      <c r="HGY2" s="16"/>
      <c r="HHA2" s="16"/>
      <c r="HHC2" s="16"/>
      <c r="HHE2" s="16"/>
      <c r="HHG2" s="16"/>
      <c r="HHI2" s="16"/>
      <c r="HHK2" s="16"/>
      <c r="HHM2" s="16"/>
      <c r="HHO2" s="16"/>
      <c r="HHQ2" s="16"/>
      <c r="HHS2" s="16"/>
      <c r="HHU2" s="16"/>
      <c r="HHW2" s="16"/>
      <c r="HHY2" s="16"/>
      <c r="HIA2" s="16"/>
      <c r="HIC2" s="16"/>
      <c r="HIE2" s="16"/>
      <c r="HIG2" s="16"/>
      <c r="HII2" s="16"/>
      <c r="HIK2" s="16"/>
      <c r="HIM2" s="16"/>
      <c r="HIO2" s="16"/>
      <c r="HIQ2" s="16"/>
      <c r="HIS2" s="16"/>
      <c r="HIU2" s="16"/>
      <c r="HIW2" s="16"/>
      <c r="HIY2" s="16"/>
      <c r="HJA2" s="16"/>
      <c r="HJC2" s="16"/>
      <c r="HJE2" s="16"/>
      <c r="HJG2" s="16"/>
      <c r="HJI2" s="16"/>
      <c r="HJK2" s="16"/>
      <c r="HJM2" s="16"/>
      <c r="HJO2" s="16"/>
      <c r="HJQ2" s="16"/>
      <c r="HJS2" s="16"/>
      <c r="HJU2" s="16"/>
      <c r="HJW2" s="16"/>
      <c r="HJY2" s="16"/>
      <c r="HKA2" s="16"/>
      <c r="HKC2" s="16"/>
      <c r="HKE2" s="16"/>
      <c r="HKG2" s="16"/>
      <c r="HKI2" s="16"/>
      <c r="HKK2" s="16"/>
      <c r="HKM2" s="16"/>
      <c r="HKO2" s="16"/>
      <c r="HKQ2" s="16"/>
      <c r="HKS2" s="16"/>
      <c r="HKU2" s="16"/>
      <c r="HKW2" s="16"/>
      <c r="HKY2" s="16"/>
      <c r="HLA2" s="16"/>
      <c r="HLC2" s="16"/>
      <c r="HLE2" s="16"/>
      <c r="HLG2" s="16"/>
      <c r="HLI2" s="16"/>
      <c r="HLK2" s="16"/>
      <c r="HLM2" s="16"/>
      <c r="HLO2" s="16"/>
      <c r="HLQ2" s="16"/>
      <c r="HLS2" s="16"/>
      <c r="HLU2" s="16"/>
      <c r="HLW2" s="16"/>
      <c r="HLY2" s="16"/>
      <c r="HMA2" s="16"/>
      <c r="HMC2" s="16"/>
      <c r="HME2" s="16"/>
      <c r="HMG2" s="16"/>
      <c r="HMI2" s="16"/>
      <c r="HMK2" s="16"/>
      <c r="HMM2" s="16"/>
      <c r="HMO2" s="16"/>
      <c r="HMQ2" s="16"/>
      <c r="HMS2" s="16"/>
      <c r="HMU2" s="16"/>
      <c r="HMW2" s="16"/>
      <c r="HMY2" s="16"/>
      <c r="HNA2" s="16"/>
      <c r="HNC2" s="16"/>
      <c r="HNE2" s="16"/>
      <c r="HNG2" s="16"/>
      <c r="HNI2" s="16"/>
      <c r="HNK2" s="16"/>
      <c r="HNM2" s="16"/>
      <c r="HNO2" s="16"/>
      <c r="HNQ2" s="16"/>
      <c r="HNS2" s="16"/>
      <c r="HNU2" s="16"/>
      <c r="HNW2" s="16"/>
      <c r="HNY2" s="16"/>
      <c r="HOA2" s="16"/>
      <c r="HOC2" s="16"/>
      <c r="HOE2" s="16"/>
      <c r="HOG2" s="16"/>
      <c r="HOI2" s="16"/>
      <c r="HOK2" s="16"/>
      <c r="HOM2" s="16"/>
      <c r="HOO2" s="16"/>
      <c r="HOQ2" s="16"/>
      <c r="HOS2" s="16"/>
      <c r="HOU2" s="16"/>
      <c r="HOW2" s="16"/>
      <c r="HOY2" s="16"/>
      <c r="HPA2" s="16"/>
      <c r="HPC2" s="16"/>
      <c r="HPE2" s="16"/>
      <c r="HPG2" s="16"/>
      <c r="HPI2" s="16"/>
      <c r="HPK2" s="16"/>
      <c r="HPM2" s="16"/>
      <c r="HPO2" s="16"/>
      <c r="HPQ2" s="16"/>
      <c r="HPS2" s="16"/>
      <c r="HPU2" s="16"/>
      <c r="HPW2" s="16"/>
      <c r="HPY2" s="16"/>
      <c r="HQA2" s="16"/>
      <c r="HQC2" s="16"/>
      <c r="HQE2" s="16"/>
      <c r="HQG2" s="16"/>
      <c r="HQI2" s="16"/>
      <c r="HQK2" s="16"/>
      <c r="HQM2" s="16"/>
      <c r="HQO2" s="16"/>
      <c r="HQQ2" s="16"/>
      <c r="HQS2" s="16"/>
      <c r="HQU2" s="16"/>
      <c r="HQW2" s="16"/>
      <c r="HQY2" s="16"/>
      <c r="HRA2" s="16"/>
      <c r="HRC2" s="16"/>
      <c r="HRE2" s="16"/>
      <c r="HRG2" s="16"/>
      <c r="HRI2" s="16"/>
      <c r="HRK2" s="16"/>
      <c r="HRM2" s="16"/>
      <c r="HRO2" s="16"/>
      <c r="HRQ2" s="16"/>
      <c r="HRS2" s="16"/>
      <c r="HRU2" s="16"/>
      <c r="HRW2" s="16"/>
      <c r="HRY2" s="16"/>
      <c r="HSA2" s="16"/>
      <c r="HSC2" s="16"/>
      <c r="HSE2" s="16"/>
      <c r="HSG2" s="16"/>
      <c r="HSI2" s="16"/>
      <c r="HSK2" s="16"/>
      <c r="HSM2" s="16"/>
      <c r="HSO2" s="16"/>
      <c r="HSQ2" s="16"/>
      <c r="HSS2" s="16"/>
      <c r="HSU2" s="16"/>
      <c r="HSW2" s="16"/>
      <c r="HSY2" s="16"/>
      <c r="HTA2" s="16"/>
      <c r="HTC2" s="16"/>
      <c r="HTE2" s="16"/>
      <c r="HTG2" s="16"/>
      <c r="HTI2" s="16"/>
      <c r="HTK2" s="16"/>
      <c r="HTM2" s="16"/>
      <c r="HTO2" s="16"/>
      <c r="HTQ2" s="16"/>
      <c r="HTS2" s="16"/>
      <c r="HTU2" s="16"/>
      <c r="HTW2" s="16"/>
      <c r="HTY2" s="16"/>
      <c r="HUA2" s="16"/>
      <c r="HUC2" s="16"/>
      <c r="HUE2" s="16"/>
      <c r="HUG2" s="16"/>
      <c r="HUI2" s="16"/>
      <c r="HUK2" s="16"/>
      <c r="HUM2" s="16"/>
      <c r="HUO2" s="16"/>
      <c r="HUQ2" s="16"/>
      <c r="HUS2" s="16"/>
      <c r="HUU2" s="16"/>
      <c r="HUW2" s="16"/>
      <c r="HUY2" s="16"/>
      <c r="HVA2" s="16"/>
      <c r="HVC2" s="16"/>
      <c r="HVE2" s="16"/>
      <c r="HVG2" s="16"/>
      <c r="HVI2" s="16"/>
      <c r="HVK2" s="16"/>
      <c r="HVM2" s="16"/>
      <c r="HVO2" s="16"/>
      <c r="HVQ2" s="16"/>
      <c r="HVS2" s="16"/>
      <c r="HVU2" s="16"/>
      <c r="HVW2" s="16"/>
      <c r="HVY2" s="16"/>
      <c r="HWA2" s="16"/>
      <c r="HWC2" s="16"/>
      <c r="HWE2" s="16"/>
      <c r="HWG2" s="16"/>
      <c r="HWI2" s="16"/>
      <c r="HWK2" s="16"/>
      <c r="HWM2" s="16"/>
      <c r="HWO2" s="16"/>
      <c r="HWQ2" s="16"/>
      <c r="HWS2" s="16"/>
      <c r="HWU2" s="16"/>
      <c r="HWW2" s="16"/>
      <c r="HWY2" s="16"/>
      <c r="HXA2" s="16"/>
      <c r="HXC2" s="16"/>
      <c r="HXE2" s="16"/>
      <c r="HXG2" s="16"/>
      <c r="HXI2" s="16"/>
      <c r="HXK2" s="16"/>
      <c r="HXM2" s="16"/>
      <c r="HXO2" s="16"/>
      <c r="HXQ2" s="16"/>
      <c r="HXS2" s="16"/>
      <c r="HXU2" s="16"/>
      <c r="HXW2" s="16"/>
      <c r="HXY2" s="16"/>
      <c r="HYA2" s="16"/>
      <c r="HYC2" s="16"/>
      <c r="HYE2" s="16"/>
      <c r="HYG2" s="16"/>
      <c r="HYI2" s="16"/>
      <c r="HYK2" s="16"/>
      <c r="HYM2" s="16"/>
      <c r="HYO2" s="16"/>
      <c r="HYQ2" s="16"/>
      <c r="HYS2" s="16"/>
      <c r="HYU2" s="16"/>
      <c r="HYW2" s="16"/>
      <c r="HYY2" s="16"/>
      <c r="HZA2" s="16"/>
      <c r="HZC2" s="16"/>
      <c r="HZE2" s="16"/>
      <c r="HZG2" s="16"/>
      <c r="HZI2" s="16"/>
      <c r="HZK2" s="16"/>
      <c r="HZM2" s="16"/>
      <c r="HZO2" s="16"/>
      <c r="HZQ2" s="16"/>
      <c r="HZS2" s="16"/>
      <c r="HZU2" s="16"/>
      <c r="HZW2" s="16"/>
      <c r="HZY2" s="16"/>
      <c r="IAA2" s="16"/>
      <c r="IAC2" s="16"/>
      <c r="IAE2" s="16"/>
      <c r="IAG2" s="16"/>
      <c r="IAI2" s="16"/>
      <c r="IAK2" s="16"/>
      <c r="IAM2" s="16"/>
      <c r="IAO2" s="16"/>
      <c r="IAQ2" s="16"/>
      <c r="IAS2" s="16"/>
      <c r="IAU2" s="16"/>
      <c r="IAW2" s="16"/>
      <c r="IAY2" s="16"/>
      <c r="IBA2" s="16"/>
      <c r="IBC2" s="16"/>
      <c r="IBE2" s="16"/>
      <c r="IBG2" s="16"/>
      <c r="IBI2" s="16"/>
      <c r="IBK2" s="16"/>
      <c r="IBM2" s="16"/>
      <c r="IBO2" s="16"/>
      <c r="IBQ2" s="16"/>
      <c r="IBS2" s="16"/>
      <c r="IBU2" s="16"/>
      <c r="IBW2" s="16"/>
      <c r="IBY2" s="16"/>
      <c r="ICA2" s="16"/>
      <c r="ICC2" s="16"/>
      <c r="ICE2" s="16"/>
      <c r="ICG2" s="16"/>
      <c r="ICI2" s="16"/>
      <c r="ICK2" s="16"/>
      <c r="ICM2" s="16"/>
      <c r="ICO2" s="16"/>
      <c r="ICQ2" s="16"/>
      <c r="ICS2" s="16"/>
      <c r="ICU2" s="16"/>
      <c r="ICW2" s="16"/>
      <c r="ICY2" s="16"/>
      <c r="IDA2" s="16"/>
      <c r="IDC2" s="16"/>
      <c r="IDE2" s="16"/>
      <c r="IDG2" s="16"/>
      <c r="IDI2" s="16"/>
      <c r="IDK2" s="16"/>
      <c r="IDM2" s="16"/>
      <c r="IDO2" s="16"/>
      <c r="IDQ2" s="16"/>
      <c r="IDS2" s="16"/>
      <c r="IDU2" s="16"/>
      <c r="IDW2" s="16"/>
      <c r="IDY2" s="16"/>
      <c r="IEA2" s="16"/>
      <c r="IEC2" s="16"/>
      <c r="IEE2" s="16"/>
      <c r="IEG2" s="16"/>
      <c r="IEI2" s="16"/>
      <c r="IEK2" s="16"/>
      <c r="IEM2" s="16"/>
      <c r="IEO2" s="16"/>
      <c r="IEQ2" s="16"/>
      <c r="IES2" s="16"/>
      <c r="IEU2" s="16"/>
      <c r="IEW2" s="16"/>
      <c r="IEY2" s="16"/>
      <c r="IFA2" s="16"/>
      <c r="IFC2" s="16"/>
      <c r="IFE2" s="16"/>
      <c r="IFG2" s="16"/>
      <c r="IFI2" s="16"/>
      <c r="IFK2" s="16"/>
      <c r="IFM2" s="16"/>
      <c r="IFO2" s="16"/>
      <c r="IFQ2" s="16"/>
      <c r="IFS2" s="16"/>
      <c r="IFU2" s="16"/>
      <c r="IFW2" s="16"/>
      <c r="IFY2" s="16"/>
      <c r="IGA2" s="16"/>
      <c r="IGC2" s="16"/>
      <c r="IGE2" s="16"/>
      <c r="IGG2" s="16"/>
      <c r="IGI2" s="16"/>
      <c r="IGK2" s="16"/>
      <c r="IGM2" s="16"/>
      <c r="IGO2" s="16"/>
      <c r="IGQ2" s="16"/>
      <c r="IGS2" s="16"/>
      <c r="IGU2" s="16"/>
      <c r="IGW2" s="16"/>
      <c r="IGY2" s="16"/>
      <c r="IHA2" s="16"/>
      <c r="IHC2" s="16"/>
      <c r="IHE2" s="16"/>
      <c r="IHG2" s="16"/>
      <c r="IHI2" s="16"/>
      <c r="IHK2" s="16"/>
      <c r="IHM2" s="16"/>
      <c r="IHO2" s="16"/>
      <c r="IHQ2" s="16"/>
      <c r="IHS2" s="16"/>
      <c r="IHU2" s="16"/>
      <c r="IHW2" s="16"/>
      <c r="IHY2" s="16"/>
      <c r="IIA2" s="16"/>
      <c r="IIC2" s="16"/>
      <c r="IIE2" s="16"/>
      <c r="IIG2" s="16"/>
      <c r="III2" s="16"/>
      <c r="IIK2" s="16"/>
      <c r="IIM2" s="16"/>
      <c r="IIO2" s="16"/>
      <c r="IIQ2" s="16"/>
      <c r="IIS2" s="16"/>
      <c r="IIU2" s="16"/>
      <c r="IIW2" s="16"/>
      <c r="IIY2" s="16"/>
      <c r="IJA2" s="16"/>
      <c r="IJC2" s="16"/>
      <c r="IJE2" s="16"/>
      <c r="IJG2" s="16"/>
      <c r="IJI2" s="16"/>
      <c r="IJK2" s="16"/>
      <c r="IJM2" s="16"/>
      <c r="IJO2" s="16"/>
      <c r="IJQ2" s="16"/>
      <c r="IJS2" s="16"/>
      <c r="IJU2" s="16"/>
      <c r="IJW2" s="16"/>
      <c r="IJY2" s="16"/>
      <c r="IKA2" s="16"/>
      <c r="IKC2" s="16"/>
      <c r="IKE2" s="16"/>
      <c r="IKG2" s="16"/>
      <c r="IKI2" s="16"/>
      <c r="IKK2" s="16"/>
      <c r="IKM2" s="16"/>
      <c r="IKO2" s="16"/>
      <c r="IKQ2" s="16"/>
      <c r="IKS2" s="16"/>
      <c r="IKU2" s="16"/>
      <c r="IKW2" s="16"/>
      <c r="IKY2" s="16"/>
      <c r="ILA2" s="16"/>
      <c r="ILC2" s="16"/>
      <c r="ILE2" s="16"/>
      <c r="ILG2" s="16"/>
      <c r="ILI2" s="16"/>
      <c r="ILK2" s="16"/>
      <c r="ILM2" s="16"/>
      <c r="ILO2" s="16"/>
      <c r="ILQ2" s="16"/>
      <c r="ILS2" s="16"/>
      <c r="ILU2" s="16"/>
      <c r="ILW2" s="16"/>
      <c r="ILY2" s="16"/>
      <c r="IMA2" s="16"/>
      <c r="IMC2" s="16"/>
      <c r="IME2" s="16"/>
      <c r="IMG2" s="16"/>
      <c r="IMI2" s="16"/>
      <c r="IMK2" s="16"/>
      <c r="IMM2" s="16"/>
      <c r="IMO2" s="16"/>
      <c r="IMQ2" s="16"/>
      <c r="IMS2" s="16"/>
      <c r="IMU2" s="16"/>
      <c r="IMW2" s="16"/>
      <c r="IMY2" s="16"/>
      <c r="INA2" s="16"/>
      <c r="INC2" s="16"/>
      <c r="INE2" s="16"/>
      <c r="ING2" s="16"/>
      <c r="INI2" s="16"/>
      <c r="INK2" s="16"/>
      <c r="INM2" s="16"/>
      <c r="INO2" s="16"/>
      <c r="INQ2" s="16"/>
      <c r="INS2" s="16"/>
      <c r="INU2" s="16"/>
      <c r="INW2" s="16"/>
      <c r="INY2" s="16"/>
      <c r="IOA2" s="16"/>
      <c r="IOC2" s="16"/>
      <c r="IOE2" s="16"/>
      <c r="IOG2" s="16"/>
      <c r="IOI2" s="16"/>
      <c r="IOK2" s="16"/>
      <c r="IOM2" s="16"/>
      <c r="IOO2" s="16"/>
      <c r="IOQ2" s="16"/>
      <c r="IOS2" s="16"/>
      <c r="IOU2" s="16"/>
      <c r="IOW2" s="16"/>
      <c r="IOY2" s="16"/>
      <c r="IPA2" s="16"/>
      <c r="IPC2" s="16"/>
      <c r="IPE2" s="16"/>
      <c r="IPG2" s="16"/>
      <c r="IPI2" s="16"/>
      <c r="IPK2" s="16"/>
      <c r="IPM2" s="16"/>
      <c r="IPO2" s="16"/>
      <c r="IPQ2" s="16"/>
      <c r="IPS2" s="16"/>
      <c r="IPU2" s="16"/>
      <c r="IPW2" s="16"/>
      <c r="IPY2" s="16"/>
      <c r="IQA2" s="16"/>
      <c r="IQC2" s="16"/>
      <c r="IQE2" s="16"/>
      <c r="IQG2" s="16"/>
      <c r="IQI2" s="16"/>
      <c r="IQK2" s="16"/>
      <c r="IQM2" s="16"/>
      <c r="IQO2" s="16"/>
      <c r="IQQ2" s="16"/>
      <c r="IQS2" s="16"/>
      <c r="IQU2" s="16"/>
      <c r="IQW2" s="16"/>
      <c r="IQY2" s="16"/>
      <c r="IRA2" s="16"/>
      <c r="IRC2" s="16"/>
      <c r="IRE2" s="16"/>
      <c r="IRG2" s="16"/>
      <c r="IRI2" s="16"/>
      <c r="IRK2" s="16"/>
      <c r="IRM2" s="16"/>
      <c r="IRO2" s="16"/>
      <c r="IRQ2" s="16"/>
      <c r="IRS2" s="16"/>
      <c r="IRU2" s="16"/>
      <c r="IRW2" s="16"/>
      <c r="IRY2" s="16"/>
      <c r="ISA2" s="16"/>
      <c r="ISC2" s="16"/>
      <c r="ISE2" s="16"/>
      <c r="ISG2" s="16"/>
      <c r="ISI2" s="16"/>
      <c r="ISK2" s="16"/>
      <c r="ISM2" s="16"/>
      <c r="ISO2" s="16"/>
      <c r="ISQ2" s="16"/>
      <c r="ISS2" s="16"/>
      <c r="ISU2" s="16"/>
      <c r="ISW2" s="16"/>
      <c r="ISY2" s="16"/>
      <c r="ITA2" s="16"/>
      <c r="ITC2" s="16"/>
      <c r="ITE2" s="16"/>
      <c r="ITG2" s="16"/>
      <c r="ITI2" s="16"/>
      <c r="ITK2" s="16"/>
      <c r="ITM2" s="16"/>
      <c r="ITO2" s="16"/>
      <c r="ITQ2" s="16"/>
      <c r="ITS2" s="16"/>
      <c r="ITU2" s="16"/>
      <c r="ITW2" s="16"/>
      <c r="ITY2" s="16"/>
      <c r="IUA2" s="16"/>
      <c r="IUC2" s="16"/>
      <c r="IUE2" s="16"/>
      <c r="IUG2" s="16"/>
      <c r="IUI2" s="16"/>
      <c r="IUK2" s="16"/>
      <c r="IUM2" s="16"/>
      <c r="IUO2" s="16"/>
      <c r="IUQ2" s="16"/>
      <c r="IUS2" s="16"/>
      <c r="IUU2" s="16"/>
      <c r="IUW2" s="16"/>
      <c r="IUY2" s="16"/>
      <c r="IVA2" s="16"/>
      <c r="IVC2" s="16"/>
      <c r="IVE2" s="16"/>
      <c r="IVG2" s="16"/>
      <c r="IVI2" s="16"/>
      <c r="IVK2" s="16"/>
      <c r="IVM2" s="16"/>
      <c r="IVO2" s="16"/>
      <c r="IVQ2" s="16"/>
      <c r="IVS2" s="16"/>
      <c r="IVU2" s="16"/>
      <c r="IVW2" s="16"/>
      <c r="IVY2" s="16"/>
      <c r="IWA2" s="16"/>
      <c r="IWC2" s="16"/>
      <c r="IWE2" s="16"/>
      <c r="IWG2" s="16"/>
      <c r="IWI2" s="16"/>
      <c r="IWK2" s="16"/>
      <c r="IWM2" s="16"/>
      <c r="IWO2" s="16"/>
      <c r="IWQ2" s="16"/>
      <c r="IWS2" s="16"/>
      <c r="IWU2" s="16"/>
      <c r="IWW2" s="16"/>
      <c r="IWY2" s="16"/>
      <c r="IXA2" s="16"/>
      <c r="IXC2" s="16"/>
      <c r="IXE2" s="16"/>
      <c r="IXG2" s="16"/>
      <c r="IXI2" s="16"/>
      <c r="IXK2" s="16"/>
      <c r="IXM2" s="16"/>
      <c r="IXO2" s="16"/>
      <c r="IXQ2" s="16"/>
      <c r="IXS2" s="16"/>
      <c r="IXU2" s="16"/>
      <c r="IXW2" s="16"/>
      <c r="IXY2" s="16"/>
      <c r="IYA2" s="16"/>
      <c r="IYC2" s="16"/>
      <c r="IYE2" s="16"/>
      <c r="IYG2" s="16"/>
      <c r="IYI2" s="16"/>
      <c r="IYK2" s="16"/>
      <c r="IYM2" s="16"/>
      <c r="IYO2" s="16"/>
      <c r="IYQ2" s="16"/>
      <c r="IYS2" s="16"/>
      <c r="IYU2" s="16"/>
      <c r="IYW2" s="16"/>
      <c r="IYY2" s="16"/>
      <c r="IZA2" s="16"/>
      <c r="IZC2" s="16"/>
      <c r="IZE2" s="16"/>
      <c r="IZG2" s="16"/>
      <c r="IZI2" s="16"/>
      <c r="IZK2" s="16"/>
      <c r="IZM2" s="16"/>
      <c r="IZO2" s="16"/>
      <c r="IZQ2" s="16"/>
      <c r="IZS2" s="16"/>
      <c r="IZU2" s="16"/>
      <c r="IZW2" s="16"/>
      <c r="IZY2" s="16"/>
      <c r="JAA2" s="16"/>
      <c r="JAC2" s="16"/>
      <c r="JAE2" s="16"/>
      <c r="JAG2" s="16"/>
      <c r="JAI2" s="16"/>
      <c r="JAK2" s="16"/>
      <c r="JAM2" s="16"/>
      <c r="JAO2" s="16"/>
      <c r="JAQ2" s="16"/>
      <c r="JAS2" s="16"/>
      <c r="JAU2" s="16"/>
      <c r="JAW2" s="16"/>
      <c r="JAY2" s="16"/>
      <c r="JBA2" s="16"/>
      <c r="JBC2" s="16"/>
      <c r="JBE2" s="16"/>
      <c r="JBG2" s="16"/>
      <c r="JBI2" s="16"/>
      <c r="JBK2" s="16"/>
      <c r="JBM2" s="16"/>
      <c r="JBO2" s="16"/>
      <c r="JBQ2" s="16"/>
      <c r="JBS2" s="16"/>
      <c r="JBU2" s="16"/>
      <c r="JBW2" s="16"/>
      <c r="JBY2" s="16"/>
      <c r="JCA2" s="16"/>
      <c r="JCC2" s="16"/>
      <c r="JCE2" s="16"/>
      <c r="JCG2" s="16"/>
      <c r="JCI2" s="16"/>
      <c r="JCK2" s="16"/>
      <c r="JCM2" s="16"/>
      <c r="JCO2" s="16"/>
      <c r="JCQ2" s="16"/>
      <c r="JCS2" s="16"/>
      <c r="JCU2" s="16"/>
      <c r="JCW2" s="16"/>
      <c r="JCY2" s="16"/>
      <c r="JDA2" s="16"/>
      <c r="JDC2" s="16"/>
      <c r="JDE2" s="16"/>
      <c r="JDG2" s="16"/>
      <c r="JDI2" s="16"/>
      <c r="JDK2" s="16"/>
      <c r="JDM2" s="16"/>
      <c r="JDO2" s="16"/>
      <c r="JDQ2" s="16"/>
      <c r="JDS2" s="16"/>
      <c r="JDU2" s="16"/>
      <c r="JDW2" s="16"/>
      <c r="JDY2" s="16"/>
      <c r="JEA2" s="16"/>
      <c r="JEC2" s="16"/>
      <c r="JEE2" s="16"/>
      <c r="JEG2" s="16"/>
      <c r="JEI2" s="16"/>
      <c r="JEK2" s="16"/>
      <c r="JEM2" s="16"/>
      <c r="JEO2" s="16"/>
      <c r="JEQ2" s="16"/>
      <c r="JES2" s="16"/>
      <c r="JEU2" s="16"/>
      <c r="JEW2" s="16"/>
      <c r="JEY2" s="16"/>
      <c r="JFA2" s="16"/>
      <c r="JFC2" s="16"/>
      <c r="JFE2" s="16"/>
      <c r="JFG2" s="16"/>
      <c r="JFI2" s="16"/>
      <c r="JFK2" s="16"/>
      <c r="JFM2" s="16"/>
      <c r="JFO2" s="16"/>
      <c r="JFQ2" s="16"/>
      <c r="JFS2" s="16"/>
      <c r="JFU2" s="16"/>
      <c r="JFW2" s="16"/>
      <c r="JFY2" s="16"/>
      <c r="JGA2" s="16"/>
      <c r="JGC2" s="16"/>
      <c r="JGE2" s="16"/>
      <c r="JGG2" s="16"/>
      <c r="JGI2" s="16"/>
      <c r="JGK2" s="16"/>
      <c r="JGM2" s="16"/>
      <c r="JGO2" s="16"/>
      <c r="JGQ2" s="16"/>
      <c r="JGS2" s="16"/>
      <c r="JGU2" s="16"/>
      <c r="JGW2" s="16"/>
      <c r="JGY2" s="16"/>
      <c r="JHA2" s="16"/>
      <c r="JHC2" s="16"/>
      <c r="JHE2" s="16"/>
      <c r="JHG2" s="16"/>
      <c r="JHI2" s="16"/>
      <c r="JHK2" s="16"/>
      <c r="JHM2" s="16"/>
      <c r="JHO2" s="16"/>
      <c r="JHQ2" s="16"/>
      <c r="JHS2" s="16"/>
      <c r="JHU2" s="16"/>
      <c r="JHW2" s="16"/>
      <c r="JHY2" s="16"/>
      <c r="JIA2" s="16"/>
      <c r="JIC2" s="16"/>
      <c r="JIE2" s="16"/>
      <c r="JIG2" s="16"/>
      <c r="JII2" s="16"/>
      <c r="JIK2" s="16"/>
      <c r="JIM2" s="16"/>
      <c r="JIO2" s="16"/>
      <c r="JIQ2" s="16"/>
      <c r="JIS2" s="16"/>
      <c r="JIU2" s="16"/>
      <c r="JIW2" s="16"/>
      <c r="JIY2" s="16"/>
      <c r="JJA2" s="16"/>
      <c r="JJC2" s="16"/>
      <c r="JJE2" s="16"/>
      <c r="JJG2" s="16"/>
      <c r="JJI2" s="16"/>
      <c r="JJK2" s="16"/>
      <c r="JJM2" s="16"/>
      <c r="JJO2" s="16"/>
      <c r="JJQ2" s="16"/>
      <c r="JJS2" s="16"/>
      <c r="JJU2" s="16"/>
      <c r="JJW2" s="16"/>
      <c r="JJY2" s="16"/>
      <c r="JKA2" s="16"/>
      <c r="JKC2" s="16"/>
      <c r="JKE2" s="16"/>
      <c r="JKG2" s="16"/>
      <c r="JKI2" s="16"/>
      <c r="JKK2" s="16"/>
      <c r="JKM2" s="16"/>
      <c r="JKO2" s="16"/>
      <c r="JKQ2" s="16"/>
      <c r="JKS2" s="16"/>
      <c r="JKU2" s="16"/>
      <c r="JKW2" s="16"/>
      <c r="JKY2" s="16"/>
      <c r="JLA2" s="16"/>
      <c r="JLC2" s="16"/>
      <c r="JLE2" s="16"/>
      <c r="JLG2" s="16"/>
      <c r="JLI2" s="16"/>
      <c r="JLK2" s="16"/>
      <c r="JLM2" s="16"/>
      <c r="JLO2" s="16"/>
      <c r="JLQ2" s="16"/>
      <c r="JLS2" s="16"/>
      <c r="JLU2" s="16"/>
      <c r="JLW2" s="16"/>
      <c r="JLY2" s="16"/>
      <c r="JMA2" s="16"/>
      <c r="JMC2" s="16"/>
      <c r="JME2" s="16"/>
      <c r="JMG2" s="16"/>
      <c r="JMI2" s="16"/>
      <c r="JMK2" s="16"/>
      <c r="JMM2" s="16"/>
      <c r="JMO2" s="16"/>
      <c r="JMQ2" s="16"/>
      <c r="JMS2" s="16"/>
      <c r="JMU2" s="16"/>
      <c r="JMW2" s="16"/>
      <c r="JMY2" s="16"/>
      <c r="JNA2" s="16"/>
      <c r="JNC2" s="16"/>
      <c r="JNE2" s="16"/>
      <c r="JNG2" s="16"/>
      <c r="JNI2" s="16"/>
      <c r="JNK2" s="16"/>
      <c r="JNM2" s="16"/>
      <c r="JNO2" s="16"/>
      <c r="JNQ2" s="16"/>
      <c r="JNS2" s="16"/>
      <c r="JNU2" s="16"/>
      <c r="JNW2" s="16"/>
      <c r="JNY2" s="16"/>
      <c r="JOA2" s="16"/>
      <c r="JOC2" s="16"/>
      <c r="JOE2" s="16"/>
      <c r="JOG2" s="16"/>
      <c r="JOI2" s="16"/>
      <c r="JOK2" s="16"/>
      <c r="JOM2" s="16"/>
      <c r="JOO2" s="16"/>
      <c r="JOQ2" s="16"/>
      <c r="JOS2" s="16"/>
      <c r="JOU2" s="16"/>
      <c r="JOW2" s="16"/>
      <c r="JOY2" s="16"/>
      <c r="JPA2" s="16"/>
      <c r="JPC2" s="16"/>
      <c r="JPE2" s="16"/>
      <c r="JPG2" s="16"/>
      <c r="JPI2" s="16"/>
      <c r="JPK2" s="16"/>
      <c r="JPM2" s="16"/>
      <c r="JPO2" s="16"/>
      <c r="JPQ2" s="16"/>
      <c r="JPS2" s="16"/>
      <c r="JPU2" s="16"/>
      <c r="JPW2" s="16"/>
      <c r="JPY2" s="16"/>
      <c r="JQA2" s="16"/>
      <c r="JQC2" s="16"/>
      <c r="JQE2" s="16"/>
      <c r="JQG2" s="16"/>
      <c r="JQI2" s="16"/>
      <c r="JQK2" s="16"/>
      <c r="JQM2" s="16"/>
      <c r="JQO2" s="16"/>
      <c r="JQQ2" s="16"/>
      <c r="JQS2" s="16"/>
      <c r="JQU2" s="16"/>
      <c r="JQW2" s="16"/>
      <c r="JQY2" s="16"/>
      <c r="JRA2" s="16"/>
      <c r="JRC2" s="16"/>
      <c r="JRE2" s="16"/>
      <c r="JRG2" s="16"/>
      <c r="JRI2" s="16"/>
      <c r="JRK2" s="16"/>
      <c r="JRM2" s="16"/>
      <c r="JRO2" s="16"/>
      <c r="JRQ2" s="16"/>
      <c r="JRS2" s="16"/>
      <c r="JRU2" s="16"/>
      <c r="JRW2" s="16"/>
      <c r="JRY2" s="16"/>
      <c r="JSA2" s="16"/>
      <c r="JSC2" s="16"/>
      <c r="JSE2" s="16"/>
      <c r="JSG2" s="16"/>
      <c r="JSI2" s="16"/>
      <c r="JSK2" s="16"/>
      <c r="JSM2" s="16"/>
      <c r="JSO2" s="16"/>
      <c r="JSQ2" s="16"/>
      <c r="JSS2" s="16"/>
      <c r="JSU2" s="16"/>
      <c r="JSW2" s="16"/>
      <c r="JSY2" s="16"/>
      <c r="JTA2" s="16"/>
      <c r="JTC2" s="16"/>
      <c r="JTE2" s="16"/>
      <c r="JTG2" s="16"/>
      <c r="JTI2" s="16"/>
      <c r="JTK2" s="16"/>
      <c r="JTM2" s="16"/>
      <c r="JTO2" s="16"/>
      <c r="JTQ2" s="16"/>
      <c r="JTS2" s="16"/>
      <c r="JTU2" s="16"/>
      <c r="JTW2" s="16"/>
      <c r="JTY2" s="16"/>
      <c r="JUA2" s="16"/>
      <c r="JUC2" s="16"/>
      <c r="JUE2" s="16"/>
      <c r="JUG2" s="16"/>
      <c r="JUI2" s="16"/>
      <c r="JUK2" s="16"/>
      <c r="JUM2" s="16"/>
      <c r="JUO2" s="16"/>
      <c r="JUQ2" s="16"/>
      <c r="JUS2" s="16"/>
      <c r="JUU2" s="16"/>
      <c r="JUW2" s="16"/>
      <c r="JUY2" s="16"/>
      <c r="JVA2" s="16"/>
      <c r="JVC2" s="16"/>
      <c r="JVE2" s="16"/>
      <c r="JVG2" s="16"/>
      <c r="JVI2" s="16"/>
      <c r="JVK2" s="16"/>
      <c r="JVM2" s="16"/>
      <c r="JVO2" s="16"/>
      <c r="JVQ2" s="16"/>
      <c r="JVS2" s="16"/>
      <c r="JVU2" s="16"/>
      <c r="JVW2" s="16"/>
      <c r="JVY2" s="16"/>
      <c r="JWA2" s="16"/>
      <c r="JWC2" s="16"/>
      <c r="JWE2" s="16"/>
      <c r="JWG2" s="16"/>
      <c r="JWI2" s="16"/>
      <c r="JWK2" s="16"/>
      <c r="JWM2" s="16"/>
      <c r="JWO2" s="16"/>
      <c r="JWQ2" s="16"/>
      <c r="JWS2" s="16"/>
      <c r="JWU2" s="16"/>
      <c r="JWW2" s="16"/>
      <c r="JWY2" s="16"/>
      <c r="JXA2" s="16"/>
      <c r="JXC2" s="16"/>
      <c r="JXE2" s="16"/>
      <c r="JXG2" s="16"/>
      <c r="JXI2" s="16"/>
      <c r="JXK2" s="16"/>
      <c r="JXM2" s="16"/>
      <c r="JXO2" s="16"/>
      <c r="JXQ2" s="16"/>
      <c r="JXS2" s="16"/>
      <c r="JXU2" s="16"/>
      <c r="JXW2" s="16"/>
      <c r="JXY2" s="16"/>
      <c r="JYA2" s="16"/>
      <c r="JYC2" s="16"/>
      <c r="JYE2" s="16"/>
      <c r="JYG2" s="16"/>
      <c r="JYI2" s="16"/>
      <c r="JYK2" s="16"/>
      <c r="JYM2" s="16"/>
      <c r="JYO2" s="16"/>
      <c r="JYQ2" s="16"/>
      <c r="JYS2" s="16"/>
      <c r="JYU2" s="16"/>
      <c r="JYW2" s="16"/>
      <c r="JYY2" s="16"/>
      <c r="JZA2" s="16"/>
      <c r="JZC2" s="16"/>
      <c r="JZE2" s="16"/>
      <c r="JZG2" s="16"/>
      <c r="JZI2" s="16"/>
      <c r="JZK2" s="16"/>
      <c r="JZM2" s="16"/>
      <c r="JZO2" s="16"/>
      <c r="JZQ2" s="16"/>
      <c r="JZS2" s="16"/>
      <c r="JZU2" s="16"/>
      <c r="JZW2" s="16"/>
      <c r="JZY2" s="16"/>
      <c r="KAA2" s="16"/>
      <c r="KAC2" s="16"/>
      <c r="KAE2" s="16"/>
      <c r="KAG2" s="16"/>
      <c r="KAI2" s="16"/>
      <c r="KAK2" s="16"/>
      <c r="KAM2" s="16"/>
      <c r="KAO2" s="16"/>
      <c r="KAQ2" s="16"/>
      <c r="KAS2" s="16"/>
      <c r="KAU2" s="16"/>
      <c r="KAW2" s="16"/>
      <c r="KAY2" s="16"/>
      <c r="KBA2" s="16"/>
      <c r="KBC2" s="16"/>
      <c r="KBE2" s="16"/>
      <c r="KBG2" s="16"/>
      <c r="KBI2" s="16"/>
      <c r="KBK2" s="16"/>
      <c r="KBM2" s="16"/>
      <c r="KBO2" s="16"/>
      <c r="KBQ2" s="16"/>
      <c r="KBS2" s="16"/>
      <c r="KBU2" s="16"/>
      <c r="KBW2" s="16"/>
      <c r="KBY2" s="16"/>
      <c r="KCA2" s="16"/>
      <c r="KCC2" s="16"/>
      <c r="KCE2" s="16"/>
      <c r="KCG2" s="16"/>
      <c r="KCI2" s="16"/>
      <c r="KCK2" s="16"/>
      <c r="KCM2" s="16"/>
      <c r="KCO2" s="16"/>
      <c r="KCQ2" s="16"/>
      <c r="KCS2" s="16"/>
      <c r="KCU2" s="16"/>
      <c r="KCW2" s="16"/>
      <c r="KCY2" s="16"/>
      <c r="KDA2" s="16"/>
      <c r="KDC2" s="16"/>
      <c r="KDE2" s="16"/>
      <c r="KDG2" s="16"/>
      <c r="KDI2" s="16"/>
      <c r="KDK2" s="16"/>
      <c r="KDM2" s="16"/>
      <c r="KDO2" s="16"/>
      <c r="KDQ2" s="16"/>
      <c r="KDS2" s="16"/>
      <c r="KDU2" s="16"/>
      <c r="KDW2" s="16"/>
      <c r="KDY2" s="16"/>
      <c r="KEA2" s="16"/>
      <c r="KEC2" s="16"/>
      <c r="KEE2" s="16"/>
      <c r="KEG2" s="16"/>
      <c r="KEI2" s="16"/>
      <c r="KEK2" s="16"/>
      <c r="KEM2" s="16"/>
      <c r="KEO2" s="16"/>
      <c r="KEQ2" s="16"/>
      <c r="KES2" s="16"/>
      <c r="KEU2" s="16"/>
      <c r="KEW2" s="16"/>
      <c r="KEY2" s="16"/>
      <c r="KFA2" s="16"/>
      <c r="KFC2" s="16"/>
      <c r="KFE2" s="16"/>
      <c r="KFG2" s="16"/>
      <c r="KFI2" s="16"/>
      <c r="KFK2" s="16"/>
      <c r="KFM2" s="16"/>
      <c r="KFO2" s="16"/>
      <c r="KFQ2" s="16"/>
      <c r="KFS2" s="16"/>
      <c r="KFU2" s="16"/>
      <c r="KFW2" s="16"/>
      <c r="KFY2" s="16"/>
      <c r="KGA2" s="16"/>
      <c r="KGC2" s="16"/>
      <c r="KGE2" s="16"/>
      <c r="KGG2" s="16"/>
      <c r="KGI2" s="16"/>
      <c r="KGK2" s="16"/>
      <c r="KGM2" s="16"/>
      <c r="KGO2" s="16"/>
      <c r="KGQ2" s="16"/>
      <c r="KGS2" s="16"/>
      <c r="KGU2" s="16"/>
      <c r="KGW2" s="16"/>
      <c r="KGY2" s="16"/>
      <c r="KHA2" s="16"/>
      <c r="KHC2" s="16"/>
      <c r="KHE2" s="16"/>
      <c r="KHG2" s="16"/>
      <c r="KHI2" s="16"/>
      <c r="KHK2" s="16"/>
      <c r="KHM2" s="16"/>
      <c r="KHO2" s="16"/>
      <c r="KHQ2" s="16"/>
      <c r="KHS2" s="16"/>
      <c r="KHU2" s="16"/>
      <c r="KHW2" s="16"/>
      <c r="KHY2" s="16"/>
      <c r="KIA2" s="16"/>
      <c r="KIC2" s="16"/>
      <c r="KIE2" s="16"/>
      <c r="KIG2" s="16"/>
      <c r="KII2" s="16"/>
      <c r="KIK2" s="16"/>
      <c r="KIM2" s="16"/>
      <c r="KIO2" s="16"/>
      <c r="KIQ2" s="16"/>
      <c r="KIS2" s="16"/>
      <c r="KIU2" s="16"/>
      <c r="KIW2" s="16"/>
      <c r="KIY2" s="16"/>
      <c r="KJA2" s="16"/>
      <c r="KJC2" s="16"/>
      <c r="KJE2" s="16"/>
      <c r="KJG2" s="16"/>
      <c r="KJI2" s="16"/>
      <c r="KJK2" s="16"/>
      <c r="KJM2" s="16"/>
      <c r="KJO2" s="16"/>
      <c r="KJQ2" s="16"/>
      <c r="KJS2" s="16"/>
      <c r="KJU2" s="16"/>
      <c r="KJW2" s="16"/>
      <c r="KJY2" s="16"/>
      <c r="KKA2" s="16"/>
      <c r="KKC2" s="16"/>
      <c r="KKE2" s="16"/>
      <c r="KKG2" s="16"/>
      <c r="KKI2" s="16"/>
      <c r="KKK2" s="16"/>
      <c r="KKM2" s="16"/>
      <c r="KKO2" s="16"/>
      <c r="KKQ2" s="16"/>
      <c r="KKS2" s="16"/>
      <c r="KKU2" s="16"/>
      <c r="KKW2" s="16"/>
      <c r="KKY2" s="16"/>
      <c r="KLA2" s="16"/>
      <c r="KLC2" s="16"/>
      <c r="KLE2" s="16"/>
      <c r="KLG2" s="16"/>
      <c r="KLI2" s="16"/>
      <c r="KLK2" s="16"/>
      <c r="KLM2" s="16"/>
      <c r="KLO2" s="16"/>
      <c r="KLQ2" s="16"/>
      <c r="KLS2" s="16"/>
      <c r="KLU2" s="16"/>
      <c r="KLW2" s="16"/>
      <c r="KLY2" s="16"/>
      <c r="KMA2" s="16"/>
      <c r="KMC2" s="16"/>
      <c r="KME2" s="16"/>
      <c r="KMG2" s="16"/>
      <c r="KMI2" s="16"/>
      <c r="KMK2" s="16"/>
      <c r="KMM2" s="16"/>
      <c r="KMO2" s="16"/>
      <c r="KMQ2" s="16"/>
      <c r="KMS2" s="16"/>
      <c r="KMU2" s="16"/>
      <c r="KMW2" s="16"/>
      <c r="KMY2" s="16"/>
      <c r="KNA2" s="16"/>
      <c r="KNC2" s="16"/>
      <c r="KNE2" s="16"/>
      <c r="KNG2" s="16"/>
      <c r="KNI2" s="16"/>
      <c r="KNK2" s="16"/>
      <c r="KNM2" s="16"/>
      <c r="KNO2" s="16"/>
      <c r="KNQ2" s="16"/>
      <c r="KNS2" s="16"/>
      <c r="KNU2" s="16"/>
      <c r="KNW2" s="16"/>
      <c r="KNY2" s="16"/>
      <c r="KOA2" s="16"/>
      <c r="KOC2" s="16"/>
      <c r="KOE2" s="16"/>
      <c r="KOG2" s="16"/>
      <c r="KOI2" s="16"/>
      <c r="KOK2" s="16"/>
      <c r="KOM2" s="16"/>
      <c r="KOO2" s="16"/>
      <c r="KOQ2" s="16"/>
      <c r="KOS2" s="16"/>
      <c r="KOU2" s="16"/>
      <c r="KOW2" s="16"/>
      <c r="KOY2" s="16"/>
      <c r="KPA2" s="16"/>
      <c r="KPC2" s="16"/>
      <c r="KPE2" s="16"/>
      <c r="KPG2" s="16"/>
      <c r="KPI2" s="16"/>
      <c r="KPK2" s="16"/>
      <c r="KPM2" s="16"/>
      <c r="KPO2" s="16"/>
      <c r="KPQ2" s="16"/>
      <c r="KPS2" s="16"/>
      <c r="KPU2" s="16"/>
      <c r="KPW2" s="16"/>
      <c r="KPY2" s="16"/>
      <c r="KQA2" s="16"/>
      <c r="KQC2" s="16"/>
      <c r="KQE2" s="16"/>
      <c r="KQG2" s="16"/>
      <c r="KQI2" s="16"/>
      <c r="KQK2" s="16"/>
      <c r="KQM2" s="16"/>
      <c r="KQO2" s="16"/>
      <c r="KQQ2" s="16"/>
      <c r="KQS2" s="16"/>
      <c r="KQU2" s="16"/>
      <c r="KQW2" s="16"/>
      <c r="KQY2" s="16"/>
      <c r="KRA2" s="16"/>
      <c r="KRC2" s="16"/>
      <c r="KRE2" s="16"/>
      <c r="KRG2" s="16"/>
      <c r="KRI2" s="16"/>
      <c r="KRK2" s="16"/>
      <c r="KRM2" s="16"/>
      <c r="KRO2" s="16"/>
      <c r="KRQ2" s="16"/>
      <c r="KRS2" s="16"/>
      <c r="KRU2" s="16"/>
      <c r="KRW2" s="16"/>
      <c r="KRY2" s="16"/>
      <c r="KSA2" s="16"/>
      <c r="KSC2" s="16"/>
      <c r="KSE2" s="16"/>
      <c r="KSG2" s="16"/>
      <c r="KSI2" s="16"/>
      <c r="KSK2" s="16"/>
      <c r="KSM2" s="16"/>
      <c r="KSO2" s="16"/>
      <c r="KSQ2" s="16"/>
      <c r="KSS2" s="16"/>
      <c r="KSU2" s="16"/>
      <c r="KSW2" s="16"/>
      <c r="KSY2" s="16"/>
      <c r="KTA2" s="16"/>
      <c r="KTC2" s="16"/>
      <c r="KTE2" s="16"/>
      <c r="KTG2" s="16"/>
      <c r="KTI2" s="16"/>
      <c r="KTK2" s="16"/>
      <c r="KTM2" s="16"/>
      <c r="KTO2" s="16"/>
      <c r="KTQ2" s="16"/>
      <c r="KTS2" s="16"/>
      <c r="KTU2" s="16"/>
      <c r="KTW2" s="16"/>
      <c r="KTY2" s="16"/>
      <c r="KUA2" s="16"/>
      <c r="KUC2" s="16"/>
      <c r="KUE2" s="16"/>
      <c r="KUG2" s="16"/>
      <c r="KUI2" s="16"/>
      <c r="KUK2" s="16"/>
      <c r="KUM2" s="16"/>
      <c r="KUO2" s="16"/>
      <c r="KUQ2" s="16"/>
      <c r="KUS2" s="16"/>
      <c r="KUU2" s="16"/>
      <c r="KUW2" s="16"/>
      <c r="KUY2" s="16"/>
      <c r="KVA2" s="16"/>
      <c r="KVC2" s="16"/>
      <c r="KVE2" s="16"/>
      <c r="KVG2" s="16"/>
      <c r="KVI2" s="16"/>
      <c r="KVK2" s="16"/>
      <c r="KVM2" s="16"/>
      <c r="KVO2" s="16"/>
      <c r="KVQ2" s="16"/>
      <c r="KVS2" s="16"/>
      <c r="KVU2" s="16"/>
      <c r="KVW2" s="16"/>
      <c r="KVY2" s="16"/>
      <c r="KWA2" s="16"/>
      <c r="KWC2" s="16"/>
      <c r="KWE2" s="16"/>
      <c r="KWG2" s="16"/>
      <c r="KWI2" s="16"/>
      <c r="KWK2" s="16"/>
      <c r="KWM2" s="16"/>
      <c r="KWO2" s="16"/>
      <c r="KWQ2" s="16"/>
      <c r="KWS2" s="16"/>
      <c r="KWU2" s="16"/>
      <c r="KWW2" s="16"/>
      <c r="KWY2" s="16"/>
      <c r="KXA2" s="16"/>
      <c r="KXC2" s="16"/>
      <c r="KXE2" s="16"/>
      <c r="KXG2" s="16"/>
      <c r="KXI2" s="16"/>
      <c r="KXK2" s="16"/>
      <c r="KXM2" s="16"/>
      <c r="KXO2" s="16"/>
      <c r="KXQ2" s="16"/>
      <c r="KXS2" s="16"/>
      <c r="KXU2" s="16"/>
      <c r="KXW2" s="16"/>
      <c r="KXY2" s="16"/>
      <c r="KYA2" s="16"/>
      <c r="KYC2" s="16"/>
      <c r="KYE2" s="16"/>
      <c r="KYG2" s="16"/>
      <c r="KYI2" s="16"/>
      <c r="KYK2" s="16"/>
      <c r="KYM2" s="16"/>
      <c r="KYO2" s="16"/>
      <c r="KYQ2" s="16"/>
      <c r="KYS2" s="16"/>
      <c r="KYU2" s="16"/>
      <c r="KYW2" s="16"/>
      <c r="KYY2" s="16"/>
      <c r="KZA2" s="16"/>
      <c r="KZC2" s="16"/>
      <c r="KZE2" s="16"/>
      <c r="KZG2" s="16"/>
      <c r="KZI2" s="16"/>
      <c r="KZK2" s="16"/>
      <c r="KZM2" s="16"/>
      <c r="KZO2" s="16"/>
      <c r="KZQ2" s="16"/>
      <c r="KZS2" s="16"/>
      <c r="KZU2" s="16"/>
      <c r="KZW2" s="16"/>
      <c r="KZY2" s="16"/>
      <c r="LAA2" s="16"/>
      <c r="LAC2" s="16"/>
      <c r="LAE2" s="16"/>
      <c r="LAG2" s="16"/>
      <c r="LAI2" s="16"/>
      <c r="LAK2" s="16"/>
      <c r="LAM2" s="16"/>
      <c r="LAO2" s="16"/>
      <c r="LAQ2" s="16"/>
      <c r="LAS2" s="16"/>
      <c r="LAU2" s="16"/>
      <c r="LAW2" s="16"/>
      <c r="LAY2" s="16"/>
      <c r="LBA2" s="16"/>
      <c r="LBC2" s="16"/>
      <c r="LBE2" s="16"/>
      <c r="LBG2" s="16"/>
      <c r="LBI2" s="16"/>
      <c r="LBK2" s="16"/>
      <c r="LBM2" s="16"/>
      <c r="LBO2" s="16"/>
      <c r="LBQ2" s="16"/>
      <c r="LBS2" s="16"/>
      <c r="LBU2" s="16"/>
      <c r="LBW2" s="16"/>
      <c r="LBY2" s="16"/>
      <c r="LCA2" s="16"/>
      <c r="LCC2" s="16"/>
      <c r="LCE2" s="16"/>
      <c r="LCG2" s="16"/>
      <c r="LCI2" s="16"/>
      <c r="LCK2" s="16"/>
      <c r="LCM2" s="16"/>
      <c r="LCO2" s="16"/>
      <c r="LCQ2" s="16"/>
      <c r="LCS2" s="16"/>
      <c r="LCU2" s="16"/>
      <c r="LCW2" s="16"/>
      <c r="LCY2" s="16"/>
      <c r="LDA2" s="16"/>
      <c r="LDC2" s="16"/>
      <c r="LDE2" s="16"/>
      <c r="LDG2" s="16"/>
      <c r="LDI2" s="16"/>
      <c r="LDK2" s="16"/>
      <c r="LDM2" s="16"/>
      <c r="LDO2" s="16"/>
      <c r="LDQ2" s="16"/>
      <c r="LDS2" s="16"/>
      <c r="LDU2" s="16"/>
      <c r="LDW2" s="16"/>
      <c r="LDY2" s="16"/>
      <c r="LEA2" s="16"/>
      <c r="LEC2" s="16"/>
      <c r="LEE2" s="16"/>
      <c r="LEG2" s="16"/>
      <c r="LEI2" s="16"/>
      <c r="LEK2" s="16"/>
      <c r="LEM2" s="16"/>
      <c r="LEO2" s="16"/>
      <c r="LEQ2" s="16"/>
      <c r="LES2" s="16"/>
      <c r="LEU2" s="16"/>
      <c r="LEW2" s="16"/>
      <c r="LEY2" s="16"/>
      <c r="LFA2" s="16"/>
      <c r="LFC2" s="16"/>
      <c r="LFE2" s="16"/>
      <c r="LFG2" s="16"/>
      <c r="LFI2" s="16"/>
      <c r="LFK2" s="16"/>
      <c r="LFM2" s="16"/>
      <c r="LFO2" s="16"/>
      <c r="LFQ2" s="16"/>
      <c r="LFS2" s="16"/>
      <c r="LFU2" s="16"/>
      <c r="LFW2" s="16"/>
      <c r="LFY2" s="16"/>
      <c r="LGA2" s="16"/>
      <c r="LGC2" s="16"/>
      <c r="LGE2" s="16"/>
      <c r="LGG2" s="16"/>
      <c r="LGI2" s="16"/>
      <c r="LGK2" s="16"/>
      <c r="LGM2" s="16"/>
      <c r="LGO2" s="16"/>
      <c r="LGQ2" s="16"/>
      <c r="LGS2" s="16"/>
      <c r="LGU2" s="16"/>
      <c r="LGW2" s="16"/>
      <c r="LGY2" s="16"/>
      <c r="LHA2" s="16"/>
      <c r="LHC2" s="16"/>
      <c r="LHE2" s="16"/>
      <c r="LHG2" s="16"/>
      <c r="LHI2" s="16"/>
      <c r="LHK2" s="16"/>
      <c r="LHM2" s="16"/>
      <c r="LHO2" s="16"/>
      <c r="LHQ2" s="16"/>
      <c r="LHS2" s="16"/>
      <c r="LHU2" s="16"/>
      <c r="LHW2" s="16"/>
      <c r="LHY2" s="16"/>
      <c r="LIA2" s="16"/>
      <c r="LIC2" s="16"/>
      <c r="LIE2" s="16"/>
      <c r="LIG2" s="16"/>
      <c r="LII2" s="16"/>
      <c r="LIK2" s="16"/>
      <c r="LIM2" s="16"/>
      <c r="LIO2" s="16"/>
      <c r="LIQ2" s="16"/>
      <c r="LIS2" s="16"/>
      <c r="LIU2" s="16"/>
      <c r="LIW2" s="16"/>
      <c r="LIY2" s="16"/>
      <c r="LJA2" s="16"/>
      <c r="LJC2" s="16"/>
      <c r="LJE2" s="16"/>
      <c r="LJG2" s="16"/>
      <c r="LJI2" s="16"/>
      <c r="LJK2" s="16"/>
      <c r="LJM2" s="16"/>
      <c r="LJO2" s="16"/>
      <c r="LJQ2" s="16"/>
      <c r="LJS2" s="16"/>
      <c r="LJU2" s="16"/>
      <c r="LJW2" s="16"/>
      <c r="LJY2" s="16"/>
      <c r="LKA2" s="16"/>
      <c r="LKC2" s="16"/>
      <c r="LKE2" s="16"/>
      <c r="LKG2" s="16"/>
      <c r="LKI2" s="16"/>
      <c r="LKK2" s="16"/>
      <c r="LKM2" s="16"/>
      <c r="LKO2" s="16"/>
      <c r="LKQ2" s="16"/>
      <c r="LKS2" s="16"/>
      <c r="LKU2" s="16"/>
      <c r="LKW2" s="16"/>
      <c r="LKY2" s="16"/>
      <c r="LLA2" s="16"/>
      <c r="LLC2" s="16"/>
      <c r="LLE2" s="16"/>
      <c r="LLG2" s="16"/>
      <c r="LLI2" s="16"/>
      <c r="LLK2" s="16"/>
      <c r="LLM2" s="16"/>
      <c r="LLO2" s="16"/>
      <c r="LLQ2" s="16"/>
      <c r="LLS2" s="16"/>
      <c r="LLU2" s="16"/>
      <c r="LLW2" s="16"/>
      <c r="LLY2" s="16"/>
      <c r="LMA2" s="16"/>
      <c r="LMC2" s="16"/>
      <c r="LME2" s="16"/>
      <c r="LMG2" s="16"/>
      <c r="LMI2" s="16"/>
      <c r="LMK2" s="16"/>
      <c r="LMM2" s="16"/>
      <c r="LMO2" s="16"/>
      <c r="LMQ2" s="16"/>
      <c r="LMS2" s="16"/>
      <c r="LMU2" s="16"/>
      <c r="LMW2" s="16"/>
      <c r="LMY2" s="16"/>
      <c r="LNA2" s="16"/>
      <c r="LNC2" s="16"/>
      <c r="LNE2" s="16"/>
      <c r="LNG2" s="16"/>
      <c r="LNI2" s="16"/>
      <c r="LNK2" s="16"/>
      <c r="LNM2" s="16"/>
      <c r="LNO2" s="16"/>
      <c r="LNQ2" s="16"/>
      <c r="LNS2" s="16"/>
      <c r="LNU2" s="16"/>
      <c r="LNW2" s="16"/>
      <c r="LNY2" s="16"/>
      <c r="LOA2" s="16"/>
      <c r="LOC2" s="16"/>
      <c r="LOE2" s="16"/>
      <c r="LOG2" s="16"/>
      <c r="LOI2" s="16"/>
      <c r="LOK2" s="16"/>
      <c r="LOM2" s="16"/>
      <c r="LOO2" s="16"/>
      <c r="LOQ2" s="16"/>
      <c r="LOS2" s="16"/>
      <c r="LOU2" s="16"/>
      <c r="LOW2" s="16"/>
      <c r="LOY2" s="16"/>
      <c r="LPA2" s="16"/>
      <c r="LPC2" s="16"/>
      <c r="LPE2" s="16"/>
      <c r="LPG2" s="16"/>
      <c r="LPI2" s="16"/>
      <c r="LPK2" s="16"/>
      <c r="LPM2" s="16"/>
      <c r="LPO2" s="16"/>
      <c r="LPQ2" s="16"/>
      <c r="LPS2" s="16"/>
      <c r="LPU2" s="16"/>
      <c r="LPW2" s="16"/>
      <c r="LPY2" s="16"/>
      <c r="LQA2" s="16"/>
      <c r="LQC2" s="16"/>
      <c r="LQE2" s="16"/>
      <c r="LQG2" s="16"/>
      <c r="LQI2" s="16"/>
      <c r="LQK2" s="16"/>
      <c r="LQM2" s="16"/>
      <c r="LQO2" s="16"/>
      <c r="LQQ2" s="16"/>
      <c r="LQS2" s="16"/>
      <c r="LQU2" s="16"/>
      <c r="LQW2" s="16"/>
      <c r="LQY2" s="16"/>
      <c r="LRA2" s="16"/>
      <c r="LRC2" s="16"/>
      <c r="LRE2" s="16"/>
      <c r="LRG2" s="16"/>
      <c r="LRI2" s="16"/>
      <c r="LRK2" s="16"/>
      <c r="LRM2" s="16"/>
      <c r="LRO2" s="16"/>
      <c r="LRQ2" s="16"/>
      <c r="LRS2" s="16"/>
      <c r="LRU2" s="16"/>
      <c r="LRW2" s="16"/>
      <c r="LRY2" s="16"/>
      <c r="LSA2" s="16"/>
      <c r="LSC2" s="16"/>
      <c r="LSE2" s="16"/>
      <c r="LSG2" s="16"/>
      <c r="LSI2" s="16"/>
      <c r="LSK2" s="16"/>
      <c r="LSM2" s="16"/>
      <c r="LSO2" s="16"/>
      <c r="LSQ2" s="16"/>
      <c r="LSS2" s="16"/>
      <c r="LSU2" s="16"/>
      <c r="LSW2" s="16"/>
      <c r="LSY2" s="16"/>
      <c r="LTA2" s="16"/>
      <c r="LTC2" s="16"/>
      <c r="LTE2" s="16"/>
      <c r="LTG2" s="16"/>
      <c r="LTI2" s="16"/>
      <c r="LTK2" s="16"/>
      <c r="LTM2" s="16"/>
      <c r="LTO2" s="16"/>
      <c r="LTQ2" s="16"/>
      <c r="LTS2" s="16"/>
      <c r="LTU2" s="16"/>
      <c r="LTW2" s="16"/>
      <c r="LTY2" s="16"/>
      <c r="LUA2" s="16"/>
      <c r="LUC2" s="16"/>
      <c r="LUE2" s="16"/>
      <c r="LUG2" s="16"/>
      <c r="LUI2" s="16"/>
      <c r="LUK2" s="16"/>
      <c r="LUM2" s="16"/>
      <c r="LUO2" s="16"/>
      <c r="LUQ2" s="16"/>
      <c r="LUS2" s="16"/>
      <c r="LUU2" s="16"/>
      <c r="LUW2" s="16"/>
      <c r="LUY2" s="16"/>
      <c r="LVA2" s="16"/>
      <c r="LVC2" s="16"/>
      <c r="LVE2" s="16"/>
      <c r="LVG2" s="16"/>
      <c r="LVI2" s="16"/>
      <c r="LVK2" s="16"/>
      <c r="LVM2" s="16"/>
      <c r="LVO2" s="16"/>
      <c r="LVQ2" s="16"/>
      <c r="LVS2" s="16"/>
      <c r="LVU2" s="16"/>
      <c r="LVW2" s="16"/>
      <c r="LVY2" s="16"/>
      <c r="LWA2" s="16"/>
      <c r="LWC2" s="16"/>
      <c r="LWE2" s="16"/>
      <c r="LWG2" s="16"/>
      <c r="LWI2" s="16"/>
      <c r="LWK2" s="16"/>
      <c r="LWM2" s="16"/>
      <c r="LWO2" s="16"/>
      <c r="LWQ2" s="16"/>
      <c r="LWS2" s="16"/>
      <c r="LWU2" s="16"/>
      <c r="LWW2" s="16"/>
      <c r="LWY2" s="16"/>
      <c r="LXA2" s="16"/>
      <c r="LXC2" s="16"/>
      <c r="LXE2" s="16"/>
      <c r="LXG2" s="16"/>
      <c r="LXI2" s="16"/>
      <c r="LXK2" s="16"/>
      <c r="LXM2" s="16"/>
      <c r="LXO2" s="16"/>
      <c r="LXQ2" s="16"/>
      <c r="LXS2" s="16"/>
      <c r="LXU2" s="16"/>
      <c r="LXW2" s="16"/>
      <c r="LXY2" s="16"/>
      <c r="LYA2" s="16"/>
      <c r="LYC2" s="16"/>
      <c r="LYE2" s="16"/>
      <c r="LYG2" s="16"/>
      <c r="LYI2" s="16"/>
      <c r="LYK2" s="16"/>
      <c r="LYM2" s="16"/>
      <c r="LYO2" s="16"/>
      <c r="LYQ2" s="16"/>
      <c r="LYS2" s="16"/>
      <c r="LYU2" s="16"/>
      <c r="LYW2" s="16"/>
      <c r="LYY2" s="16"/>
      <c r="LZA2" s="16"/>
      <c r="LZC2" s="16"/>
      <c r="LZE2" s="16"/>
      <c r="LZG2" s="16"/>
      <c r="LZI2" s="16"/>
      <c r="LZK2" s="16"/>
      <c r="LZM2" s="16"/>
      <c r="LZO2" s="16"/>
      <c r="LZQ2" s="16"/>
      <c r="LZS2" s="16"/>
      <c r="LZU2" s="16"/>
      <c r="LZW2" s="16"/>
      <c r="LZY2" s="16"/>
      <c r="MAA2" s="16"/>
      <c r="MAC2" s="16"/>
      <c r="MAE2" s="16"/>
      <c r="MAG2" s="16"/>
      <c r="MAI2" s="16"/>
      <c r="MAK2" s="16"/>
      <c r="MAM2" s="16"/>
      <c r="MAO2" s="16"/>
      <c r="MAQ2" s="16"/>
      <c r="MAS2" s="16"/>
      <c r="MAU2" s="16"/>
      <c r="MAW2" s="16"/>
      <c r="MAY2" s="16"/>
      <c r="MBA2" s="16"/>
      <c r="MBC2" s="16"/>
      <c r="MBE2" s="16"/>
      <c r="MBG2" s="16"/>
      <c r="MBI2" s="16"/>
      <c r="MBK2" s="16"/>
      <c r="MBM2" s="16"/>
      <c r="MBO2" s="16"/>
      <c r="MBQ2" s="16"/>
      <c r="MBS2" s="16"/>
      <c r="MBU2" s="16"/>
      <c r="MBW2" s="16"/>
      <c r="MBY2" s="16"/>
      <c r="MCA2" s="16"/>
      <c r="MCC2" s="16"/>
      <c r="MCE2" s="16"/>
      <c r="MCG2" s="16"/>
      <c r="MCI2" s="16"/>
      <c r="MCK2" s="16"/>
      <c r="MCM2" s="16"/>
      <c r="MCO2" s="16"/>
      <c r="MCQ2" s="16"/>
      <c r="MCS2" s="16"/>
      <c r="MCU2" s="16"/>
      <c r="MCW2" s="16"/>
      <c r="MCY2" s="16"/>
      <c r="MDA2" s="16"/>
      <c r="MDC2" s="16"/>
      <c r="MDE2" s="16"/>
      <c r="MDG2" s="16"/>
      <c r="MDI2" s="16"/>
      <c r="MDK2" s="16"/>
      <c r="MDM2" s="16"/>
      <c r="MDO2" s="16"/>
      <c r="MDQ2" s="16"/>
      <c r="MDS2" s="16"/>
      <c r="MDU2" s="16"/>
      <c r="MDW2" s="16"/>
      <c r="MDY2" s="16"/>
      <c r="MEA2" s="16"/>
      <c r="MEC2" s="16"/>
      <c r="MEE2" s="16"/>
      <c r="MEG2" s="16"/>
      <c r="MEI2" s="16"/>
      <c r="MEK2" s="16"/>
      <c r="MEM2" s="16"/>
      <c r="MEO2" s="16"/>
      <c r="MEQ2" s="16"/>
      <c r="MES2" s="16"/>
      <c r="MEU2" s="16"/>
      <c r="MEW2" s="16"/>
      <c r="MEY2" s="16"/>
      <c r="MFA2" s="16"/>
      <c r="MFC2" s="16"/>
      <c r="MFE2" s="16"/>
      <c r="MFG2" s="16"/>
      <c r="MFI2" s="16"/>
      <c r="MFK2" s="16"/>
      <c r="MFM2" s="16"/>
      <c r="MFO2" s="16"/>
      <c r="MFQ2" s="16"/>
      <c r="MFS2" s="16"/>
      <c r="MFU2" s="16"/>
      <c r="MFW2" s="16"/>
      <c r="MFY2" s="16"/>
      <c r="MGA2" s="16"/>
      <c r="MGC2" s="16"/>
      <c r="MGE2" s="16"/>
      <c r="MGG2" s="16"/>
      <c r="MGI2" s="16"/>
      <c r="MGK2" s="16"/>
      <c r="MGM2" s="16"/>
      <c r="MGO2" s="16"/>
      <c r="MGQ2" s="16"/>
      <c r="MGS2" s="16"/>
      <c r="MGU2" s="16"/>
      <c r="MGW2" s="16"/>
      <c r="MGY2" s="16"/>
      <c r="MHA2" s="16"/>
      <c r="MHC2" s="16"/>
      <c r="MHE2" s="16"/>
      <c r="MHG2" s="16"/>
      <c r="MHI2" s="16"/>
      <c r="MHK2" s="16"/>
      <c r="MHM2" s="16"/>
      <c r="MHO2" s="16"/>
      <c r="MHQ2" s="16"/>
      <c r="MHS2" s="16"/>
      <c r="MHU2" s="16"/>
      <c r="MHW2" s="16"/>
      <c r="MHY2" s="16"/>
      <c r="MIA2" s="16"/>
      <c r="MIC2" s="16"/>
      <c r="MIE2" s="16"/>
      <c r="MIG2" s="16"/>
      <c r="MII2" s="16"/>
      <c r="MIK2" s="16"/>
      <c r="MIM2" s="16"/>
      <c r="MIO2" s="16"/>
      <c r="MIQ2" s="16"/>
      <c r="MIS2" s="16"/>
      <c r="MIU2" s="16"/>
      <c r="MIW2" s="16"/>
      <c r="MIY2" s="16"/>
      <c r="MJA2" s="16"/>
      <c r="MJC2" s="16"/>
      <c r="MJE2" s="16"/>
      <c r="MJG2" s="16"/>
      <c r="MJI2" s="16"/>
      <c r="MJK2" s="16"/>
      <c r="MJM2" s="16"/>
      <c r="MJO2" s="16"/>
      <c r="MJQ2" s="16"/>
      <c r="MJS2" s="16"/>
      <c r="MJU2" s="16"/>
      <c r="MJW2" s="16"/>
      <c r="MJY2" s="16"/>
      <c r="MKA2" s="16"/>
      <c r="MKC2" s="16"/>
      <c r="MKE2" s="16"/>
      <c r="MKG2" s="16"/>
      <c r="MKI2" s="16"/>
      <c r="MKK2" s="16"/>
      <c r="MKM2" s="16"/>
      <c r="MKO2" s="16"/>
      <c r="MKQ2" s="16"/>
      <c r="MKS2" s="16"/>
      <c r="MKU2" s="16"/>
      <c r="MKW2" s="16"/>
      <c r="MKY2" s="16"/>
      <c r="MLA2" s="16"/>
      <c r="MLC2" s="16"/>
      <c r="MLE2" s="16"/>
      <c r="MLG2" s="16"/>
      <c r="MLI2" s="16"/>
      <c r="MLK2" s="16"/>
      <c r="MLM2" s="16"/>
      <c r="MLO2" s="16"/>
      <c r="MLQ2" s="16"/>
      <c r="MLS2" s="16"/>
      <c r="MLU2" s="16"/>
      <c r="MLW2" s="16"/>
      <c r="MLY2" s="16"/>
      <c r="MMA2" s="16"/>
      <c r="MMC2" s="16"/>
      <c r="MME2" s="16"/>
      <c r="MMG2" s="16"/>
      <c r="MMI2" s="16"/>
      <c r="MMK2" s="16"/>
      <c r="MMM2" s="16"/>
      <c r="MMO2" s="16"/>
      <c r="MMQ2" s="16"/>
      <c r="MMS2" s="16"/>
      <c r="MMU2" s="16"/>
      <c r="MMW2" s="16"/>
      <c r="MMY2" s="16"/>
      <c r="MNA2" s="16"/>
      <c r="MNC2" s="16"/>
      <c r="MNE2" s="16"/>
      <c r="MNG2" s="16"/>
      <c r="MNI2" s="16"/>
      <c r="MNK2" s="16"/>
      <c r="MNM2" s="16"/>
      <c r="MNO2" s="16"/>
      <c r="MNQ2" s="16"/>
      <c r="MNS2" s="16"/>
      <c r="MNU2" s="16"/>
      <c r="MNW2" s="16"/>
      <c r="MNY2" s="16"/>
      <c r="MOA2" s="16"/>
      <c r="MOC2" s="16"/>
      <c r="MOE2" s="16"/>
      <c r="MOG2" s="16"/>
      <c r="MOI2" s="16"/>
      <c r="MOK2" s="16"/>
      <c r="MOM2" s="16"/>
      <c r="MOO2" s="16"/>
      <c r="MOQ2" s="16"/>
      <c r="MOS2" s="16"/>
      <c r="MOU2" s="16"/>
      <c r="MOW2" s="16"/>
      <c r="MOY2" s="16"/>
      <c r="MPA2" s="16"/>
      <c r="MPC2" s="16"/>
      <c r="MPE2" s="16"/>
      <c r="MPG2" s="16"/>
      <c r="MPI2" s="16"/>
      <c r="MPK2" s="16"/>
      <c r="MPM2" s="16"/>
      <c r="MPO2" s="16"/>
      <c r="MPQ2" s="16"/>
      <c r="MPS2" s="16"/>
      <c r="MPU2" s="16"/>
      <c r="MPW2" s="16"/>
      <c r="MPY2" s="16"/>
      <c r="MQA2" s="16"/>
      <c r="MQC2" s="16"/>
      <c r="MQE2" s="16"/>
      <c r="MQG2" s="16"/>
      <c r="MQI2" s="16"/>
      <c r="MQK2" s="16"/>
      <c r="MQM2" s="16"/>
      <c r="MQO2" s="16"/>
      <c r="MQQ2" s="16"/>
      <c r="MQS2" s="16"/>
      <c r="MQU2" s="16"/>
      <c r="MQW2" s="16"/>
      <c r="MQY2" s="16"/>
      <c r="MRA2" s="16"/>
      <c r="MRC2" s="16"/>
      <c r="MRE2" s="16"/>
      <c r="MRG2" s="16"/>
      <c r="MRI2" s="16"/>
      <c r="MRK2" s="16"/>
      <c r="MRM2" s="16"/>
      <c r="MRO2" s="16"/>
      <c r="MRQ2" s="16"/>
      <c r="MRS2" s="16"/>
      <c r="MRU2" s="16"/>
      <c r="MRW2" s="16"/>
      <c r="MRY2" s="16"/>
      <c r="MSA2" s="16"/>
      <c r="MSC2" s="16"/>
      <c r="MSE2" s="16"/>
      <c r="MSG2" s="16"/>
      <c r="MSI2" s="16"/>
      <c r="MSK2" s="16"/>
      <c r="MSM2" s="16"/>
      <c r="MSO2" s="16"/>
      <c r="MSQ2" s="16"/>
      <c r="MSS2" s="16"/>
      <c r="MSU2" s="16"/>
      <c r="MSW2" s="16"/>
      <c r="MSY2" s="16"/>
      <c r="MTA2" s="16"/>
      <c r="MTC2" s="16"/>
      <c r="MTE2" s="16"/>
      <c r="MTG2" s="16"/>
      <c r="MTI2" s="16"/>
      <c r="MTK2" s="16"/>
      <c r="MTM2" s="16"/>
      <c r="MTO2" s="16"/>
      <c r="MTQ2" s="16"/>
      <c r="MTS2" s="16"/>
      <c r="MTU2" s="16"/>
      <c r="MTW2" s="16"/>
      <c r="MTY2" s="16"/>
      <c r="MUA2" s="16"/>
      <c r="MUC2" s="16"/>
      <c r="MUE2" s="16"/>
      <c r="MUG2" s="16"/>
      <c r="MUI2" s="16"/>
      <c r="MUK2" s="16"/>
      <c r="MUM2" s="16"/>
      <c r="MUO2" s="16"/>
      <c r="MUQ2" s="16"/>
      <c r="MUS2" s="16"/>
      <c r="MUU2" s="16"/>
      <c r="MUW2" s="16"/>
      <c r="MUY2" s="16"/>
      <c r="MVA2" s="16"/>
      <c r="MVC2" s="16"/>
      <c r="MVE2" s="16"/>
      <c r="MVG2" s="16"/>
      <c r="MVI2" s="16"/>
      <c r="MVK2" s="16"/>
      <c r="MVM2" s="16"/>
      <c r="MVO2" s="16"/>
      <c r="MVQ2" s="16"/>
      <c r="MVS2" s="16"/>
      <c r="MVU2" s="16"/>
      <c r="MVW2" s="16"/>
      <c r="MVY2" s="16"/>
      <c r="MWA2" s="16"/>
      <c r="MWC2" s="16"/>
      <c r="MWE2" s="16"/>
      <c r="MWG2" s="16"/>
      <c r="MWI2" s="16"/>
      <c r="MWK2" s="16"/>
      <c r="MWM2" s="16"/>
      <c r="MWO2" s="16"/>
      <c r="MWQ2" s="16"/>
      <c r="MWS2" s="16"/>
      <c r="MWU2" s="16"/>
      <c r="MWW2" s="16"/>
      <c r="MWY2" s="16"/>
      <c r="MXA2" s="16"/>
      <c r="MXC2" s="16"/>
      <c r="MXE2" s="16"/>
      <c r="MXG2" s="16"/>
      <c r="MXI2" s="16"/>
      <c r="MXK2" s="16"/>
      <c r="MXM2" s="16"/>
      <c r="MXO2" s="16"/>
      <c r="MXQ2" s="16"/>
      <c r="MXS2" s="16"/>
      <c r="MXU2" s="16"/>
      <c r="MXW2" s="16"/>
      <c r="MXY2" s="16"/>
      <c r="MYA2" s="16"/>
      <c r="MYC2" s="16"/>
      <c r="MYE2" s="16"/>
      <c r="MYG2" s="16"/>
      <c r="MYI2" s="16"/>
      <c r="MYK2" s="16"/>
      <c r="MYM2" s="16"/>
      <c r="MYO2" s="16"/>
      <c r="MYQ2" s="16"/>
      <c r="MYS2" s="16"/>
      <c r="MYU2" s="16"/>
      <c r="MYW2" s="16"/>
      <c r="MYY2" s="16"/>
      <c r="MZA2" s="16"/>
      <c r="MZC2" s="16"/>
      <c r="MZE2" s="16"/>
      <c r="MZG2" s="16"/>
      <c r="MZI2" s="16"/>
      <c r="MZK2" s="16"/>
      <c r="MZM2" s="16"/>
      <c r="MZO2" s="16"/>
      <c r="MZQ2" s="16"/>
      <c r="MZS2" s="16"/>
      <c r="MZU2" s="16"/>
      <c r="MZW2" s="16"/>
      <c r="MZY2" s="16"/>
      <c r="NAA2" s="16"/>
      <c r="NAC2" s="16"/>
      <c r="NAE2" s="16"/>
      <c r="NAG2" s="16"/>
      <c r="NAI2" s="16"/>
      <c r="NAK2" s="16"/>
      <c r="NAM2" s="16"/>
      <c r="NAO2" s="16"/>
      <c r="NAQ2" s="16"/>
      <c r="NAS2" s="16"/>
      <c r="NAU2" s="16"/>
      <c r="NAW2" s="16"/>
      <c r="NAY2" s="16"/>
      <c r="NBA2" s="16"/>
      <c r="NBC2" s="16"/>
      <c r="NBE2" s="16"/>
      <c r="NBG2" s="16"/>
      <c r="NBI2" s="16"/>
      <c r="NBK2" s="16"/>
      <c r="NBM2" s="16"/>
      <c r="NBO2" s="16"/>
      <c r="NBQ2" s="16"/>
      <c r="NBS2" s="16"/>
      <c r="NBU2" s="16"/>
      <c r="NBW2" s="16"/>
      <c r="NBY2" s="16"/>
      <c r="NCA2" s="16"/>
      <c r="NCC2" s="16"/>
      <c r="NCE2" s="16"/>
      <c r="NCG2" s="16"/>
      <c r="NCI2" s="16"/>
      <c r="NCK2" s="16"/>
      <c r="NCM2" s="16"/>
      <c r="NCO2" s="16"/>
      <c r="NCQ2" s="16"/>
      <c r="NCS2" s="16"/>
      <c r="NCU2" s="16"/>
      <c r="NCW2" s="16"/>
      <c r="NCY2" s="16"/>
      <c r="NDA2" s="16"/>
      <c r="NDC2" s="16"/>
      <c r="NDE2" s="16"/>
      <c r="NDG2" s="16"/>
      <c r="NDI2" s="16"/>
      <c r="NDK2" s="16"/>
      <c r="NDM2" s="16"/>
      <c r="NDO2" s="16"/>
      <c r="NDQ2" s="16"/>
      <c r="NDS2" s="16"/>
      <c r="NDU2" s="16"/>
      <c r="NDW2" s="16"/>
      <c r="NDY2" s="16"/>
      <c r="NEA2" s="16"/>
      <c r="NEC2" s="16"/>
      <c r="NEE2" s="16"/>
      <c r="NEG2" s="16"/>
      <c r="NEI2" s="16"/>
      <c r="NEK2" s="16"/>
      <c r="NEM2" s="16"/>
      <c r="NEO2" s="16"/>
      <c r="NEQ2" s="16"/>
      <c r="NES2" s="16"/>
      <c r="NEU2" s="16"/>
      <c r="NEW2" s="16"/>
      <c r="NEY2" s="16"/>
      <c r="NFA2" s="16"/>
      <c r="NFC2" s="16"/>
      <c r="NFE2" s="16"/>
      <c r="NFG2" s="16"/>
      <c r="NFI2" s="16"/>
      <c r="NFK2" s="16"/>
      <c r="NFM2" s="16"/>
      <c r="NFO2" s="16"/>
      <c r="NFQ2" s="16"/>
      <c r="NFS2" s="16"/>
      <c r="NFU2" s="16"/>
      <c r="NFW2" s="16"/>
      <c r="NFY2" s="16"/>
      <c r="NGA2" s="16"/>
      <c r="NGC2" s="16"/>
      <c r="NGE2" s="16"/>
      <c r="NGG2" s="16"/>
      <c r="NGI2" s="16"/>
      <c r="NGK2" s="16"/>
      <c r="NGM2" s="16"/>
      <c r="NGO2" s="16"/>
      <c r="NGQ2" s="16"/>
      <c r="NGS2" s="16"/>
      <c r="NGU2" s="16"/>
      <c r="NGW2" s="16"/>
      <c r="NGY2" s="16"/>
      <c r="NHA2" s="16"/>
      <c r="NHC2" s="16"/>
      <c r="NHE2" s="16"/>
      <c r="NHG2" s="16"/>
      <c r="NHI2" s="16"/>
      <c r="NHK2" s="16"/>
      <c r="NHM2" s="16"/>
      <c r="NHO2" s="16"/>
      <c r="NHQ2" s="16"/>
      <c r="NHS2" s="16"/>
      <c r="NHU2" s="16"/>
      <c r="NHW2" s="16"/>
      <c r="NHY2" s="16"/>
      <c r="NIA2" s="16"/>
      <c r="NIC2" s="16"/>
      <c r="NIE2" s="16"/>
      <c r="NIG2" s="16"/>
      <c r="NII2" s="16"/>
      <c r="NIK2" s="16"/>
      <c r="NIM2" s="16"/>
      <c r="NIO2" s="16"/>
      <c r="NIQ2" s="16"/>
      <c r="NIS2" s="16"/>
      <c r="NIU2" s="16"/>
      <c r="NIW2" s="16"/>
      <c r="NIY2" s="16"/>
      <c r="NJA2" s="16"/>
      <c r="NJC2" s="16"/>
      <c r="NJE2" s="16"/>
      <c r="NJG2" s="16"/>
      <c r="NJI2" s="16"/>
      <c r="NJK2" s="16"/>
      <c r="NJM2" s="16"/>
      <c r="NJO2" s="16"/>
      <c r="NJQ2" s="16"/>
      <c r="NJS2" s="16"/>
      <c r="NJU2" s="16"/>
      <c r="NJW2" s="16"/>
      <c r="NJY2" s="16"/>
      <c r="NKA2" s="16"/>
      <c r="NKC2" s="16"/>
      <c r="NKE2" s="16"/>
      <c r="NKG2" s="16"/>
      <c r="NKI2" s="16"/>
      <c r="NKK2" s="16"/>
      <c r="NKM2" s="16"/>
      <c r="NKO2" s="16"/>
      <c r="NKQ2" s="16"/>
      <c r="NKS2" s="16"/>
      <c r="NKU2" s="16"/>
      <c r="NKW2" s="16"/>
      <c r="NKY2" s="16"/>
      <c r="NLA2" s="16"/>
      <c r="NLC2" s="16"/>
      <c r="NLE2" s="16"/>
      <c r="NLG2" s="16"/>
      <c r="NLI2" s="16"/>
      <c r="NLK2" s="16"/>
      <c r="NLM2" s="16"/>
      <c r="NLO2" s="16"/>
      <c r="NLQ2" s="16"/>
      <c r="NLS2" s="16"/>
      <c r="NLU2" s="16"/>
      <c r="NLW2" s="16"/>
      <c r="NLY2" s="16"/>
      <c r="NMA2" s="16"/>
      <c r="NMC2" s="16"/>
      <c r="NME2" s="16"/>
      <c r="NMG2" s="16"/>
      <c r="NMI2" s="16"/>
      <c r="NMK2" s="16"/>
      <c r="NMM2" s="16"/>
      <c r="NMO2" s="16"/>
      <c r="NMQ2" s="16"/>
      <c r="NMS2" s="16"/>
      <c r="NMU2" s="16"/>
      <c r="NMW2" s="16"/>
      <c r="NMY2" s="16"/>
      <c r="NNA2" s="16"/>
      <c r="NNC2" s="16"/>
      <c r="NNE2" s="16"/>
      <c r="NNG2" s="16"/>
      <c r="NNI2" s="16"/>
      <c r="NNK2" s="16"/>
      <c r="NNM2" s="16"/>
      <c r="NNO2" s="16"/>
      <c r="NNQ2" s="16"/>
      <c r="NNS2" s="16"/>
      <c r="NNU2" s="16"/>
      <c r="NNW2" s="16"/>
      <c r="NNY2" s="16"/>
      <c r="NOA2" s="16"/>
      <c r="NOC2" s="16"/>
      <c r="NOE2" s="16"/>
      <c r="NOG2" s="16"/>
      <c r="NOI2" s="16"/>
      <c r="NOK2" s="16"/>
      <c r="NOM2" s="16"/>
      <c r="NOO2" s="16"/>
      <c r="NOQ2" s="16"/>
      <c r="NOS2" s="16"/>
      <c r="NOU2" s="16"/>
      <c r="NOW2" s="16"/>
      <c r="NOY2" s="16"/>
      <c r="NPA2" s="16"/>
      <c r="NPC2" s="16"/>
      <c r="NPE2" s="16"/>
      <c r="NPG2" s="16"/>
      <c r="NPI2" s="16"/>
      <c r="NPK2" s="16"/>
      <c r="NPM2" s="16"/>
      <c r="NPO2" s="16"/>
      <c r="NPQ2" s="16"/>
      <c r="NPS2" s="16"/>
      <c r="NPU2" s="16"/>
      <c r="NPW2" s="16"/>
      <c r="NPY2" s="16"/>
      <c r="NQA2" s="16"/>
      <c r="NQC2" s="16"/>
      <c r="NQE2" s="16"/>
      <c r="NQG2" s="16"/>
      <c r="NQI2" s="16"/>
      <c r="NQK2" s="16"/>
      <c r="NQM2" s="16"/>
      <c r="NQO2" s="16"/>
      <c r="NQQ2" s="16"/>
      <c r="NQS2" s="16"/>
      <c r="NQU2" s="16"/>
      <c r="NQW2" s="16"/>
      <c r="NQY2" s="16"/>
      <c r="NRA2" s="16"/>
      <c r="NRC2" s="16"/>
      <c r="NRE2" s="16"/>
      <c r="NRG2" s="16"/>
      <c r="NRI2" s="16"/>
      <c r="NRK2" s="16"/>
      <c r="NRM2" s="16"/>
      <c r="NRO2" s="16"/>
      <c r="NRQ2" s="16"/>
      <c r="NRS2" s="16"/>
      <c r="NRU2" s="16"/>
      <c r="NRW2" s="16"/>
      <c r="NRY2" s="16"/>
      <c r="NSA2" s="16"/>
      <c r="NSC2" s="16"/>
      <c r="NSE2" s="16"/>
      <c r="NSG2" s="16"/>
      <c r="NSI2" s="16"/>
      <c r="NSK2" s="16"/>
      <c r="NSM2" s="16"/>
      <c r="NSO2" s="16"/>
      <c r="NSQ2" s="16"/>
      <c r="NSS2" s="16"/>
      <c r="NSU2" s="16"/>
      <c r="NSW2" s="16"/>
      <c r="NSY2" s="16"/>
      <c r="NTA2" s="16"/>
      <c r="NTC2" s="16"/>
      <c r="NTE2" s="16"/>
      <c r="NTG2" s="16"/>
      <c r="NTI2" s="16"/>
      <c r="NTK2" s="16"/>
      <c r="NTM2" s="16"/>
      <c r="NTO2" s="16"/>
      <c r="NTQ2" s="16"/>
      <c r="NTS2" s="16"/>
      <c r="NTU2" s="16"/>
      <c r="NTW2" s="16"/>
      <c r="NTY2" s="16"/>
      <c r="NUA2" s="16"/>
      <c r="NUC2" s="16"/>
      <c r="NUE2" s="16"/>
      <c r="NUG2" s="16"/>
      <c r="NUI2" s="16"/>
      <c r="NUK2" s="16"/>
      <c r="NUM2" s="16"/>
      <c r="NUO2" s="16"/>
      <c r="NUQ2" s="16"/>
      <c r="NUS2" s="16"/>
      <c r="NUU2" s="16"/>
      <c r="NUW2" s="16"/>
      <c r="NUY2" s="16"/>
      <c r="NVA2" s="16"/>
      <c r="NVC2" s="16"/>
      <c r="NVE2" s="16"/>
      <c r="NVG2" s="16"/>
      <c r="NVI2" s="16"/>
      <c r="NVK2" s="16"/>
      <c r="NVM2" s="16"/>
      <c r="NVO2" s="16"/>
      <c r="NVQ2" s="16"/>
      <c r="NVS2" s="16"/>
      <c r="NVU2" s="16"/>
      <c r="NVW2" s="16"/>
      <c r="NVY2" s="16"/>
      <c r="NWA2" s="16"/>
      <c r="NWC2" s="16"/>
      <c r="NWE2" s="16"/>
      <c r="NWG2" s="16"/>
      <c r="NWI2" s="16"/>
      <c r="NWK2" s="16"/>
      <c r="NWM2" s="16"/>
      <c r="NWO2" s="16"/>
      <c r="NWQ2" s="16"/>
      <c r="NWS2" s="16"/>
      <c r="NWU2" s="16"/>
      <c r="NWW2" s="16"/>
      <c r="NWY2" s="16"/>
      <c r="NXA2" s="16"/>
      <c r="NXC2" s="16"/>
      <c r="NXE2" s="16"/>
      <c r="NXG2" s="16"/>
      <c r="NXI2" s="16"/>
      <c r="NXK2" s="16"/>
      <c r="NXM2" s="16"/>
      <c r="NXO2" s="16"/>
      <c r="NXQ2" s="16"/>
      <c r="NXS2" s="16"/>
      <c r="NXU2" s="16"/>
      <c r="NXW2" s="16"/>
      <c r="NXY2" s="16"/>
      <c r="NYA2" s="16"/>
      <c r="NYC2" s="16"/>
      <c r="NYE2" s="16"/>
      <c r="NYG2" s="16"/>
      <c r="NYI2" s="16"/>
      <c r="NYK2" s="16"/>
      <c r="NYM2" s="16"/>
      <c r="NYO2" s="16"/>
      <c r="NYQ2" s="16"/>
      <c r="NYS2" s="16"/>
      <c r="NYU2" s="16"/>
      <c r="NYW2" s="16"/>
      <c r="NYY2" s="16"/>
      <c r="NZA2" s="16"/>
      <c r="NZC2" s="16"/>
      <c r="NZE2" s="16"/>
      <c r="NZG2" s="16"/>
      <c r="NZI2" s="16"/>
      <c r="NZK2" s="16"/>
      <c r="NZM2" s="16"/>
      <c r="NZO2" s="16"/>
      <c r="NZQ2" s="16"/>
      <c r="NZS2" s="16"/>
      <c r="NZU2" s="16"/>
      <c r="NZW2" s="16"/>
      <c r="NZY2" s="16"/>
      <c r="OAA2" s="16"/>
      <c r="OAC2" s="16"/>
      <c r="OAE2" s="16"/>
      <c r="OAG2" s="16"/>
      <c r="OAI2" s="16"/>
      <c r="OAK2" s="16"/>
      <c r="OAM2" s="16"/>
      <c r="OAO2" s="16"/>
      <c r="OAQ2" s="16"/>
      <c r="OAS2" s="16"/>
      <c r="OAU2" s="16"/>
      <c r="OAW2" s="16"/>
      <c r="OAY2" s="16"/>
      <c r="OBA2" s="16"/>
      <c r="OBC2" s="16"/>
      <c r="OBE2" s="16"/>
      <c r="OBG2" s="16"/>
      <c r="OBI2" s="16"/>
      <c r="OBK2" s="16"/>
      <c r="OBM2" s="16"/>
      <c r="OBO2" s="16"/>
      <c r="OBQ2" s="16"/>
      <c r="OBS2" s="16"/>
      <c r="OBU2" s="16"/>
      <c r="OBW2" s="16"/>
      <c r="OBY2" s="16"/>
      <c r="OCA2" s="16"/>
      <c r="OCC2" s="16"/>
      <c r="OCE2" s="16"/>
      <c r="OCG2" s="16"/>
      <c r="OCI2" s="16"/>
      <c r="OCK2" s="16"/>
      <c r="OCM2" s="16"/>
      <c r="OCO2" s="16"/>
      <c r="OCQ2" s="16"/>
      <c r="OCS2" s="16"/>
      <c r="OCU2" s="16"/>
      <c r="OCW2" s="16"/>
      <c r="OCY2" s="16"/>
      <c r="ODA2" s="16"/>
      <c r="ODC2" s="16"/>
      <c r="ODE2" s="16"/>
      <c r="ODG2" s="16"/>
      <c r="ODI2" s="16"/>
      <c r="ODK2" s="16"/>
      <c r="ODM2" s="16"/>
      <c r="ODO2" s="16"/>
      <c r="ODQ2" s="16"/>
      <c r="ODS2" s="16"/>
      <c r="ODU2" s="16"/>
      <c r="ODW2" s="16"/>
      <c r="ODY2" s="16"/>
      <c r="OEA2" s="16"/>
      <c r="OEC2" s="16"/>
      <c r="OEE2" s="16"/>
      <c r="OEG2" s="16"/>
      <c r="OEI2" s="16"/>
      <c r="OEK2" s="16"/>
      <c r="OEM2" s="16"/>
      <c r="OEO2" s="16"/>
      <c r="OEQ2" s="16"/>
      <c r="OES2" s="16"/>
      <c r="OEU2" s="16"/>
      <c r="OEW2" s="16"/>
      <c r="OEY2" s="16"/>
      <c r="OFA2" s="16"/>
      <c r="OFC2" s="16"/>
      <c r="OFE2" s="16"/>
      <c r="OFG2" s="16"/>
      <c r="OFI2" s="16"/>
      <c r="OFK2" s="16"/>
      <c r="OFM2" s="16"/>
      <c r="OFO2" s="16"/>
      <c r="OFQ2" s="16"/>
      <c r="OFS2" s="16"/>
      <c r="OFU2" s="16"/>
      <c r="OFW2" s="16"/>
      <c r="OFY2" s="16"/>
      <c r="OGA2" s="16"/>
      <c r="OGC2" s="16"/>
      <c r="OGE2" s="16"/>
      <c r="OGG2" s="16"/>
      <c r="OGI2" s="16"/>
      <c r="OGK2" s="16"/>
      <c r="OGM2" s="16"/>
      <c r="OGO2" s="16"/>
      <c r="OGQ2" s="16"/>
      <c r="OGS2" s="16"/>
      <c r="OGU2" s="16"/>
      <c r="OGW2" s="16"/>
      <c r="OGY2" s="16"/>
      <c r="OHA2" s="16"/>
      <c r="OHC2" s="16"/>
      <c r="OHE2" s="16"/>
      <c r="OHG2" s="16"/>
      <c r="OHI2" s="16"/>
      <c r="OHK2" s="16"/>
      <c r="OHM2" s="16"/>
      <c r="OHO2" s="16"/>
      <c r="OHQ2" s="16"/>
      <c r="OHS2" s="16"/>
      <c r="OHU2" s="16"/>
      <c r="OHW2" s="16"/>
      <c r="OHY2" s="16"/>
      <c r="OIA2" s="16"/>
      <c r="OIC2" s="16"/>
      <c r="OIE2" s="16"/>
      <c r="OIG2" s="16"/>
      <c r="OII2" s="16"/>
      <c r="OIK2" s="16"/>
      <c r="OIM2" s="16"/>
      <c r="OIO2" s="16"/>
      <c r="OIQ2" s="16"/>
      <c r="OIS2" s="16"/>
      <c r="OIU2" s="16"/>
      <c r="OIW2" s="16"/>
      <c r="OIY2" s="16"/>
      <c r="OJA2" s="16"/>
      <c r="OJC2" s="16"/>
      <c r="OJE2" s="16"/>
      <c r="OJG2" s="16"/>
      <c r="OJI2" s="16"/>
      <c r="OJK2" s="16"/>
      <c r="OJM2" s="16"/>
      <c r="OJO2" s="16"/>
      <c r="OJQ2" s="16"/>
      <c r="OJS2" s="16"/>
      <c r="OJU2" s="16"/>
      <c r="OJW2" s="16"/>
      <c r="OJY2" s="16"/>
      <c r="OKA2" s="16"/>
      <c r="OKC2" s="16"/>
      <c r="OKE2" s="16"/>
      <c r="OKG2" s="16"/>
      <c r="OKI2" s="16"/>
      <c r="OKK2" s="16"/>
      <c r="OKM2" s="16"/>
      <c r="OKO2" s="16"/>
      <c r="OKQ2" s="16"/>
      <c r="OKS2" s="16"/>
      <c r="OKU2" s="16"/>
      <c r="OKW2" s="16"/>
      <c r="OKY2" s="16"/>
      <c r="OLA2" s="16"/>
      <c r="OLC2" s="16"/>
      <c r="OLE2" s="16"/>
      <c r="OLG2" s="16"/>
      <c r="OLI2" s="16"/>
      <c r="OLK2" s="16"/>
      <c r="OLM2" s="16"/>
      <c r="OLO2" s="16"/>
      <c r="OLQ2" s="16"/>
      <c r="OLS2" s="16"/>
      <c r="OLU2" s="16"/>
      <c r="OLW2" s="16"/>
      <c r="OLY2" s="16"/>
      <c r="OMA2" s="16"/>
      <c r="OMC2" s="16"/>
      <c r="OME2" s="16"/>
      <c r="OMG2" s="16"/>
      <c r="OMI2" s="16"/>
      <c r="OMK2" s="16"/>
      <c r="OMM2" s="16"/>
      <c r="OMO2" s="16"/>
      <c r="OMQ2" s="16"/>
      <c r="OMS2" s="16"/>
      <c r="OMU2" s="16"/>
      <c r="OMW2" s="16"/>
      <c r="OMY2" s="16"/>
      <c r="ONA2" s="16"/>
      <c r="ONC2" s="16"/>
      <c r="ONE2" s="16"/>
      <c r="ONG2" s="16"/>
      <c r="ONI2" s="16"/>
      <c r="ONK2" s="16"/>
      <c r="ONM2" s="16"/>
      <c r="ONO2" s="16"/>
      <c r="ONQ2" s="16"/>
      <c r="ONS2" s="16"/>
      <c r="ONU2" s="16"/>
      <c r="ONW2" s="16"/>
      <c r="ONY2" s="16"/>
      <c r="OOA2" s="16"/>
      <c r="OOC2" s="16"/>
      <c r="OOE2" s="16"/>
      <c r="OOG2" s="16"/>
      <c r="OOI2" s="16"/>
      <c r="OOK2" s="16"/>
      <c r="OOM2" s="16"/>
      <c r="OOO2" s="16"/>
      <c r="OOQ2" s="16"/>
      <c r="OOS2" s="16"/>
      <c r="OOU2" s="16"/>
      <c r="OOW2" s="16"/>
      <c r="OOY2" s="16"/>
      <c r="OPA2" s="16"/>
      <c r="OPC2" s="16"/>
      <c r="OPE2" s="16"/>
      <c r="OPG2" s="16"/>
      <c r="OPI2" s="16"/>
      <c r="OPK2" s="16"/>
      <c r="OPM2" s="16"/>
      <c r="OPO2" s="16"/>
      <c r="OPQ2" s="16"/>
      <c r="OPS2" s="16"/>
      <c r="OPU2" s="16"/>
      <c r="OPW2" s="16"/>
      <c r="OPY2" s="16"/>
      <c r="OQA2" s="16"/>
      <c r="OQC2" s="16"/>
      <c r="OQE2" s="16"/>
      <c r="OQG2" s="16"/>
      <c r="OQI2" s="16"/>
      <c r="OQK2" s="16"/>
      <c r="OQM2" s="16"/>
      <c r="OQO2" s="16"/>
      <c r="OQQ2" s="16"/>
      <c r="OQS2" s="16"/>
      <c r="OQU2" s="16"/>
      <c r="OQW2" s="16"/>
      <c r="OQY2" s="16"/>
      <c r="ORA2" s="16"/>
      <c r="ORC2" s="16"/>
      <c r="ORE2" s="16"/>
      <c r="ORG2" s="16"/>
      <c r="ORI2" s="16"/>
      <c r="ORK2" s="16"/>
      <c r="ORM2" s="16"/>
      <c r="ORO2" s="16"/>
      <c r="ORQ2" s="16"/>
      <c r="ORS2" s="16"/>
      <c r="ORU2" s="16"/>
      <c r="ORW2" s="16"/>
      <c r="ORY2" s="16"/>
      <c r="OSA2" s="16"/>
      <c r="OSC2" s="16"/>
      <c r="OSE2" s="16"/>
      <c r="OSG2" s="16"/>
      <c r="OSI2" s="16"/>
      <c r="OSK2" s="16"/>
      <c r="OSM2" s="16"/>
      <c r="OSO2" s="16"/>
      <c r="OSQ2" s="16"/>
      <c r="OSS2" s="16"/>
      <c r="OSU2" s="16"/>
      <c r="OSW2" s="16"/>
      <c r="OSY2" s="16"/>
      <c r="OTA2" s="16"/>
      <c r="OTC2" s="16"/>
      <c r="OTE2" s="16"/>
      <c r="OTG2" s="16"/>
      <c r="OTI2" s="16"/>
      <c r="OTK2" s="16"/>
      <c r="OTM2" s="16"/>
      <c r="OTO2" s="16"/>
      <c r="OTQ2" s="16"/>
      <c r="OTS2" s="16"/>
      <c r="OTU2" s="16"/>
      <c r="OTW2" s="16"/>
      <c r="OTY2" s="16"/>
      <c r="OUA2" s="16"/>
      <c r="OUC2" s="16"/>
      <c r="OUE2" s="16"/>
      <c r="OUG2" s="16"/>
      <c r="OUI2" s="16"/>
      <c r="OUK2" s="16"/>
      <c r="OUM2" s="16"/>
      <c r="OUO2" s="16"/>
      <c r="OUQ2" s="16"/>
      <c r="OUS2" s="16"/>
      <c r="OUU2" s="16"/>
      <c r="OUW2" s="16"/>
      <c r="OUY2" s="16"/>
      <c r="OVA2" s="16"/>
      <c r="OVC2" s="16"/>
      <c r="OVE2" s="16"/>
      <c r="OVG2" s="16"/>
      <c r="OVI2" s="16"/>
      <c r="OVK2" s="16"/>
      <c r="OVM2" s="16"/>
      <c r="OVO2" s="16"/>
      <c r="OVQ2" s="16"/>
      <c r="OVS2" s="16"/>
      <c r="OVU2" s="16"/>
      <c r="OVW2" s="16"/>
      <c r="OVY2" s="16"/>
      <c r="OWA2" s="16"/>
      <c r="OWC2" s="16"/>
      <c r="OWE2" s="16"/>
      <c r="OWG2" s="16"/>
      <c r="OWI2" s="16"/>
      <c r="OWK2" s="16"/>
      <c r="OWM2" s="16"/>
      <c r="OWO2" s="16"/>
      <c r="OWQ2" s="16"/>
      <c r="OWS2" s="16"/>
      <c r="OWU2" s="16"/>
      <c r="OWW2" s="16"/>
      <c r="OWY2" s="16"/>
      <c r="OXA2" s="16"/>
      <c r="OXC2" s="16"/>
      <c r="OXE2" s="16"/>
      <c r="OXG2" s="16"/>
      <c r="OXI2" s="16"/>
      <c r="OXK2" s="16"/>
      <c r="OXM2" s="16"/>
      <c r="OXO2" s="16"/>
      <c r="OXQ2" s="16"/>
      <c r="OXS2" s="16"/>
      <c r="OXU2" s="16"/>
      <c r="OXW2" s="16"/>
      <c r="OXY2" s="16"/>
      <c r="OYA2" s="16"/>
      <c r="OYC2" s="16"/>
      <c r="OYE2" s="16"/>
      <c r="OYG2" s="16"/>
      <c r="OYI2" s="16"/>
      <c r="OYK2" s="16"/>
      <c r="OYM2" s="16"/>
      <c r="OYO2" s="16"/>
      <c r="OYQ2" s="16"/>
      <c r="OYS2" s="16"/>
      <c r="OYU2" s="16"/>
      <c r="OYW2" s="16"/>
      <c r="OYY2" s="16"/>
      <c r="OZA2" s="16"/>
      <c r="OZC2" s="16"/>
      <c r="OZE2" s="16"/>
      <c r="OZG2" s="16"/>
      <c r="OZI2" s="16"/>
      <c r="OZK2" s="16"/>
      <c r="OZM2" s="16"/>
      <c r="OZO2" s="16"/>
      <c r="OZQ2" s="16"/>
      <c r="OZS2" s="16"/>
      <c r="OZU2" s="16"/>
      <c r="OZW2" s="16"/>
      <c r="OZY2" s="16"/>
      <c r="PAA2" s="16"/>
      <c r="PAC2" s="16"/>
      <c r="PAE2" s="16"/>
      <c r="PAG2" s="16"/>
      <c r="PAI2" s="16"/>
      <c r="PAK2" s="16"/>
      <c r="PAM2" s="16"/>
      <c r="PAO2" s="16"/>
      <c r="PAQ2" s="16"/>
      <c r="PAS2" s="16"/>
      <c r="PAU2" s="16"/>
      <c r="PAW2" s="16"/>
      <c r="PAY2" s="16"/>
      <c r="PBA2" s="16"/>
      <c r="PBC2" s="16"/>
      <c r="PBE2" s="16"/>
      <c r="PBG2" s="16"/>
      <c r="PBI2" s="16"/>
      <c r="PBK2" s="16"/>
      <c r="PBM2" s="16"/>
      <c r="PBO2" s="16"/>
      <c r="PBQ2" s="16"/>
      <c r="PBS2" s="16"/>
      <c r="PBU2" s="16"/>
      <c r="PBW2" s="16"/>
      <c r="PBY2" s="16"/>
      <c r="PCA2" s="16"/>
      <c r="PCC2" s="16"/>
      <c r="PCE2" s="16"/>
      <c r="PCG2" s="16"/>
      <c r="PCI2" s="16"/>
      <c r="PCK2" s="16"/>
      <c r="PCM2" s="16"/>
      <c r="PCO2" s="16"/>
      <c r="PCQ2" s="16"/>
      <c r="PCS2" s="16"/>
      <c r="PCU2" s="16"/>
      <c r="PCW2" s="16"/>
      <c r="PCY2" s="16"/>
      <c r="PDA2" s="16"/>
      <c r="PDC2" s="16"/>
      <c r="PDE2" s="16"/>
      <c r="PDG2" s="16"/>
      <c r="PDI2" s="16"/>
      <c r="PDK2" s="16"/>
      <c r="PDM2" s="16"/>
      <c r="PDO2" s="16"/>
      <c r="PDQ2" s="16"/>
      <c r="PDS2" s="16"/>
      <c r="PDU2" s="16"/>
      <c r="PDW2" s="16"/>
      <c r="PDY2" s="16"/>
      <c r="PEA2" s="16"/>
      <c r="PEC2" s="16"/>
      <c r="PEE2" s="16"/>
      <c r="PEG2" s="16"/>
      <c r="PEI2" s="16"/>
      <c r="PEK2" s="16"/>
      <c r="PEM2" s="16"/>
      <c r="PEO2" s="16"/>
      <c r="PEQ2" s="16"/>
      <c r="PES2" s="16"/>
      <c r="PEU2" s="16"/>
      <c r="PEW2" s="16"/>
      <c r="PEY2" s="16"/>
      <c r="PFA2" s="16"/>
      <c r="PFC2" s="16"/>
      <c r="PFE2" s="16"/>
      <c r="PFG2" s="16"/>
      <c r="PFI2" s="16"/>
      <c r="PFK2" s="16"/>
      <c r="PFM2" s="16"/>
      <c r="PFO2" s="16"/>
      <c r="PFQ2" s="16"/>
      <c r="PFS2" s="16"/>
      <c r="PFU2" s="16"/>
      <c r="PFW2" s="16"/>
      <c r="PFY2" s="16"/>
      <c r="PGA2" s="16"/>
      <c r="PGC2" s="16"/>
      <c r="PGE2" s="16"/>
      <c r="PGG2" s="16"/>
      <c r="PGI2" s="16"/>
      <c r="PGK2" s="16"/>
      <c r="PGM2" s="16"/>
      <c r="PGO2" s="16"/>
      <c r="PGQ2" s="16"/>
      <c r="PGS2" s="16"/>
      <c r="PGU2" s="16"/>
      <c r="PGW2" s="16"/>
      <c r="PGY2" s="16"/>
      <c r="PHA2" s="16"/>
      <c r="PHC2" s="16"/>
      <c r="PHE2" s="16"/>
      <c r="PHG2" s="16"/>
      <c r="PHI2" s="16"/>
      <c r="PHK2" s="16"/>
      <c r="PHM2" s="16"/>
      <c r="PHO2" s="16"/>
      <c r="PHQ2" s="16"/>
      <c r="PHS2" s="16"/>
      <c r="PHU2" s="16"/>
      <c r="PHW2" s="16"/>
      <c r="PHY2" s="16"/>
      <c r="PIA2" s="16"/>
      <c r="PIC2" s="16"/>
      <c r="PIE2" s="16"/>
      <c r="PIG2" s="16"/>
      <c r="PII2" s="16"/>
      <c r="PIK2" s="16"/>
      <c r="PIM2" s="16"/>
      <c r="PIO2" s="16"/>
      <c r="PIQ2" s="16"/>
      <c r="PIS2" s="16"/>
      <c r="PIU2" s="16"/>
      <c r="PIW2" s="16"/>
      <c r="PIY2" s="16"/>
      <c r="PJA2" s="16"/>
      <c r="PJC2" s="16"/>
      <c r="PJE2" s="16"/>
      <c r="PJG2" s="16"/>
      <c r="PJI2" s="16"/>
      <c r="PJK2" s="16"/>
      <c r="PJM2" s="16"/>
      <c r="PJO2" s="16"/>
      <c r="PJQ2" s="16"/>
      <c r="PJS2" s="16"/>
      <c r="PJU2" s="16"/>
      <c r="PJW2" s="16"/>
      <c r="PJY2" s="16"/>
      <c r="PKA2" s="16"/>
      <c r="PKC2" s="16"/>
      <c r="PKE2" s="16"/>
      <c r="PKG2" s="16"/>
      <c r="PKI2" s="16"/>
      <c r="PKK2" s="16"/>
      <c r="PKM2" s="16"/>
      <c r="PKO2" s="16"/>
      <c r="PKQ2" s="16"/>
      <c r="PKS2" s="16"/>
      <c r="PKU2" s="16"/>
      <c r="PKW2" s="16"/>
      <c r="PKY2" s="16"/>
      <c r="PLA2" s="16"/>
      <c r="PLC2" s="16"/>
      <c r="PLE2" s="16"/>
      <c r="PLG2" s="16"/>
      <c r="PLI2" s="16"/>
      <c r="PLK2" s="16"/>
      <c r="PLM2" s="16"/>
      <c r="PLO2" s="16"/>
      <c r="PLQ2" s="16"/>
      <c r="PLS2" s="16"/>
      <c r="PLU2" s="16"/>
      <c r="PLW2" s="16"/>
      <c r="PLY2" s="16"/>
      <c r="PMA2" s="16"/>
      <c r="PMC2" s="16"/>
      <c r="PME2" s="16"/>
      <c r="PMG2" s="16"/>
      <c r="PMI2" s="16"/>
      <c r="PMK2" s="16"/>
      <c r="PMM2" s="16"/>
      <c r="PMO2" s="16"/>
      <c r="PMQ2" s="16"/>
      <c r="PMS2" s="16"/>
      <c r="PMU2" s="16"/>
      <c r="PMW2" s="16"/>
      <c r="PMY2" s="16"/>
      <c r="PNA2" s="16"/>
      <c r="PNC2" s="16"/>
      <c r="PNE2" s="16"/>
      <c r="PNG2" s="16"/>
      <c r="PNI2" s="16"/>
      <c r="PNK2" s="16"/>
      <c r="PNM2" s="16"/>
      <c r="PNO2" s="16"/>
      <c r="PNQ2" s="16"/>
      <c r="PNS2" s="16"/>
      <c r="PNU2" s="16"/>
      <c r="PNW2" s="16"/>
      <c r="PNY2" s="16"/>
      <c r="POA2" s="16"/>
      <c r="POC2" s="16"/>
      <c r="POE2" s="16"/>
      <c r="POG2" s="16"/>
      <c r="POI2" s="16"/>
      <c r="POK2" s="16"/>
      <c r="POM2" s="16"/>
      <c r="POO2" s="16"/>
      <c r="POQ2" s="16"/>
      <c r="POS2" s="16"/>
      <c r="POU2" s="16"/>
      <c r="POW2" s="16"/>
      <c r="POY2" s="16"/>
      <c r="PPA2" s="16"/>
      <c r="PPC2" s="16"/>
      <c r="PPE2" s="16"/>
      <c r="PPG2" s="16"/>
      <c r="PPI2" s="16"/>
      <c r="PPK2" s="16"/>
      <c r="PPM2" s="16"/>
      <c r="PPO2" s="16"/>
      <c r="PPQ2" s="16"/>
      <c r="PPS2" s="16"/>
      <c r="PPU2" s="16"/>
      <c r="PPW2" s="16"/>
      <c r="PPY2" s="16"/>
      <c r="PQA2" s="16"/>
      <c r="PQC2" s="16"/>
      <c r="PQE2" s="16"/>
      <c r="PQG2" s="16"/>
      <c r="PQI2" s="16"/>
      <c r="PQK2" s="16"/>
      <c r="PQM2" s="16"/>
      <c r="PQO2" s="16"/>
      <c r="PQQ2" s="16"/>
      <c r="PQS2" s="16"/>
      <c r="PQU2" s="16"/>
      <c r="PQW2" s="16"/>
      <c r="PQY2" s="16"/>
      <c r="PRA2" s="16"/>
      <c r="PRC2" s="16"/>
      <c r="PRE2" s="16"/>
      <c r="PRG2" s="16"/>
      <c r="PRI2" s="16"/>
      <c r="PRK2" s="16"/>
      <c r="PRM2" s="16"/>
      <c r="PRO2" s="16"/>
      <c r="PRQ2" s="16"/>
      <c r="PRS2" s="16"/>
      <c r="PRU2" s="16"/>
      <c r="PRW2" s="16"/>
      <c r="PRY2" s="16"/>
      <c r="PSA2" s="16"/>
      <c r="PSC2" s="16"/>
      <c r="PSE2" s="16"/>
      <c r="PSG2" s="16"/>
      <c r="PSI2" s="16"/>
      <c r="PSK2" s="16"/>
      <c r="PSM2" s="16"/>
      <c r="PSO2" s="16"/>
      <c r="PSQ2" s="16"/>
      <c r="PSS2" s="16"/>
      <c r="PSU2" s="16"/>
      <c r="PSW2" s="16"/>
      <c r="PSY2" s="16"/>
      <c r="PTA2" s="16"/>
      <c r="PTC2" s="16"/>
      <c r="PTE2" s="16"/>
      <c r="PTG2" s="16"/>
      <c r="PTI2" s="16"/>
      <c r="PTK2" s="16"/>
      <c r="PTM2" s="16"/>
      <c r="PTO2" s="16"/>
      <c r="PTQ2" s="16"/>
      <c r="PTS2" s="16"/>
      <c r="PTU2" s="16"/>
      <c r="PTW2" s="16"/>
      <c r="PTY2" s="16"/>
      <c r="PUA2" s="16"/>
      <c r="PUC2" s="16"/>
      <c r="PUE2" s="16"/>
      <c r="PUG2" s="16"/>
      <c r="PUI2" s="16"/>
      <c r="PUK2" s="16"/>
      <c r="PUM2" s="16"/>
      <c r="PUO2" s="16"/>
      <c r="PUQ2" s="16"/>
      <c r="PUS2" s="16"/>
      <c r="PUU2" s="16"/>
      <c r="PUW2" s="16"/>
      <c r="PUY2" s="16"/>
      <c r="PVA2" s="16"/>
      <c r="PVC2" s="16"/>
      <c r="PVE2" s="16"/>
      <c r="PVG2" s="16"/>
      <c r="PVI2" s="16"/>
      <c r="PVK2" s="16"/>
      <c r="PVM2" s="16"/>
      <c r="PVO2" s="16"/>
      <c r="PVQ2" s="16"/>
      <c r="PVS2" s="16"/>
      <c r="PVU2" s="16"/>
      <c r="PVW2" s="16"/>
      <c r="PVY2" s="16"/>
      <c r="PWA2" s="16"/>
      <c r="PWC2" s="16"/>
      <c r="PWE2" s="16"/>
      <c r="PWG2" s="16"/>
      <c r="PWI2" s="16"/>
      <c r="PWK2" s="16"/>
      <c r="PWM2" s="16"/>
      <c r="PWO2" s="16"/>
      <c r="PWQ2" s="16"/>
      <c r="PWS2" s="16"/>
      <c r="PWU2" s="16"/>
      <c r="PWW2" s="16"/>
      <c r="PWY2" s="16"/>
      <c r="PXA2" s="16"/>
      <c r="PXC2" s="16"/>
      <c r="PXE2" s="16"/>
      <c r="PXG2" s="16"/>
      <c r="PXI2" s="16"/>
      <c r="PXK2" s="16"/>
      <c r="PXM2" s="16"/>
      <c r="PXO2" s="16"/>
      <c r="PXQ2" s="16"/>
      <c r="PXS2" s="16"/>
      <c r="PXU2" s="16"/>
      <c r="PXW2" s="16"/>
      <c r="PXY2" s="16"/>
      <c r="PYA2" s="16"/>
      <c r="PYC2" s="16"/>
      <c r="PYE2" s="16"/>
      <c r="PYG2" s="16"/>
      <c r="PYI2" s="16"/>
      <c r="PYK2" s="16"/>
      <c r="PYM2" s="16"/>
      <c r="PYO2" s="16"/>
      <c r="PYQ2" s="16"/>
      <c r="PYS2" s="16"/>
      <c r="PYU2" s="16"/>
      <c r="PYW2" s="16"/>
      <c r="PYY2" s="16"/>
      <c r="PZA2" s="16"/>
      <c r="PZC2" s="16"/>
      <c r="PZE2" s="16"/>
      <c r="PZG2" s="16"/>
      <c r="PZI2" s="16"/>
      <c r="PZK2" s="16"/>
      <c r="PZM2" s="16"/>
      <c r="PZO2" s="16"/>
      <c r="PZQ2" s="16"/>
      <c r="PZS2" s="16"/>
      <c r="PZU2" s="16"/>
      <c r="PZW2" s="16"/>
      <c r="PZY2" s="16"/>
      <c r="QAA2" s="16"/>
      <c r="QAC2" s="16"/>
      <c r="QAE2" s="16"/>
      <c r="QAG2" s="16"/>
      <c r="QAI2" s="16"/>
      <c r="QAK2" s="16"/>
      <c r="QAM2" s="16"/>
      <c r="QAO2" s="16"/>
      <c r="QAQ2" s="16"/>
      <c r="QAS2" s="16"/>
      <c r="QAU2" s="16"/>
      <c r="QAW2" s="16"/>
      <c r="QAY2" s="16"/>
      <c r="QBA2" s="16"/>
      <c r="QBC2" s="16"/>
      <c r="QBE2" s="16"/>
      <c r="QBG2" s="16"/>
      <c r="QBI2" s="16"/>
      <c r="QBK2" s="16"/>
      <c r="QBM2" s="16"/>
      <c r="QBO2" s="16"/>
      <c r="QBQ2" s="16"/>
      <c r="QBS2" s="16"/>
      <c r="QBU2" s="16"/>
      <c r="QBW2" s="16"/>
      <c r="QBY2" s="16"/>
      <c r="QCA2" s="16"/>
      <c r="QCC2" s="16"/>
      <c r="QCE2" s="16"/>
      <c r="QCG2" s="16"/>
      <c r="QCI2" s="16"/>
      <c r="QCK2" s="16"/>
      <c r="QCM2" s="16"/>
      <c r="QCO2" s="16"/>
      <c r="QCQ2" s="16"/>
      <c r="QCS2" s="16"/>
      <c r="QCU2" s="16"/>
      <c r="QCW2" s="16"/>
      <c r="QCY2" s="16"/>
      <c r="QDA2" s="16"/>
      <c r="QDC2" s="16"/>
      <c r="QDE2" s="16"/>
      <c r="QDG2" s="16"/>
      <c r="QDI2" s="16"/>
      <c r="QDK2" s="16"/>
      <c r="QDM2" s="16"/>
      <c r="QDO2" s="16"/>
      <c r="QDQ2" s="16"/>
      <c r="QDS2" s="16"/>
      <c r="QDU2" s="16"/>
      <c r="QDW2" s="16"/>
      <c r="QDY2" s="16"/>
      <c r="QEA2" s="16"/>
      <c r="QEC2" s="16"/>
      <c r="QEE2" s="16"/>
      <c r="QEG2" s="16"/>
      <c r="QEI2" s="16"/>
      <c r="QEK2" s="16"/>
      <c r="QEM2" s="16"/>
      <c r="QEO2" s="16"/>
      <c r="QEQ2" s="16"/>
      <c r="QES2" s="16"/>
      <c r="QEU2" s="16"/>
      <c r="QEW2" s="16"/>
      <c r="QEY2" s="16"/>
      <c r="QFA2" s="16"/>
      <c r="QFC2" s="16"/>
      <c r="QFE2" s="16"/>
      <c r="QFG2" s="16"/>
      <c r="QFI2" s="16"/>
      <c r="QFK2" s="16"/>
      <c r="QFM2" s="16"/>
      <c r="QFO2" s="16"/>
      <c r="QFQ2" s="16"/>
      <c r="QFS2" s="16"/>
      <c r="QFU2" s="16"/>
      <c r="QFW2" s="16"/>
      <c r="QFY2" s="16"/>
      <c r="QGA2" s="16"/>
      <c r="QGC2" s="16"/>
      <c r="QGE2" s="16"/>
      <c r="QGG2" s="16"/>
      <c r="QGI2" s="16"/>
      <c r="QGK2" s="16"/>
      <c r="QGM2" s="16"/>
      <c r="QGO2" s="16"/>
      <c r="QGQ2" s="16"/>
      <c r="QGS2" s="16"/>
      <c r="QGU2" s="16"/>
      <c r="QGW2" s="16"/>
      <c r="QGY2" s="16"/>
      <c r="QHA2" s="16"/>
      <c r="QHC2" s="16"/>
      <c r="QHE2" s="16"/>
      <c r="QHG2" s="16"/>
      <c r="QHI2" s="16"/>
      <c r="QHK2" s="16"/>
      <c r="QHM2" s="16"/>
      <c r="QHO2" s="16"/>
      <c r="QHQ2" s="16"/>
      <c r="QHS2" s="16"/>
      <c r="QHU2" s="16"/>
      <c r="QHW2" s="16"/>
      <c r="QHY2" s="16"/>
      <c r="QIA2" s="16"/>
      <c r="QIC2" s="16"/>
      <c r="QIE2" s="16"/>
      <c r="QIG2" s="16"/>
      <c r="QII2" s="16"/>
      <c r="QIK2" s="16"/>
      <c r="QIM2" s="16"/>
      <c r="QIO2" s="16"/>
      <c r="QIQ2" s="16"/>
      <c r="QIS2" s="16"/>
      <c r="QIU2" s="16"/>
      <c r="QIW2" s="16"/>
      <c r="QIY2" s="16"/>
      <c r="QJA2" s="16"/>
      <c r="QJC2" s="16"/>
      <c r="QJE2" s="16"/>
      <c r="QJG2" s="16"/>
      <c r="QJI2" s="16"/>
      <c r="QJK2" s="16"/>
      <c r="QJM2" s="16"/>
      <c r="QJO2" s="16"/>
      <c r="QJQ2" s="16"/>
      <c r="QJS2" s="16"/>
      <c r="QJU2" s="16"/>
      <c r="QJW2" s="16"/>
      <c r="QJY2" s="16"/>
      <c r="QKA2" s="16"/>
      <c r="QKC2" s="16"/>
      <c r="QKE2" s="16"/>
      <c r="QKG2" s="16"/>
      <c r="QKI2" s="16"/>
      <c r="QKK2" s="16"/>
      <c r="QKM2" s="16"/>
      <c r="QKO2" s="16"/>
      <c r="QKQ2" s="16"/>
      <c r="QKS2" s="16"/>
      <c r="QKU2" s="16"/>
      <c r="QKW2" s="16"/>
      <c r="QKY2" s="16"/>
      <c r="QLA2" s="16"/>
      <c r="QLC2" s="16"/>
      <c r="QLE2" s="16"/>
      <c r="QLG2" s="16"/>
      <c r="QLI2" s="16"/>
      <c r="QLK2" s="16"/>
      <c r="QLM2" s="16"/>
      <c r="QLO2" s="16"/>
      <c r="QLQ2" s="16"/>
      <c r="QLS2" s="16"/>
      <c r="QLU2" s="16"/>
      <c r="QLW2" s="16"/>
      <c r="QLY2" s="16"/>
      <c r="QMA2" s="16"/>
      <c r="QMC2" s="16"/>
      <c r="QME2" s="16"/>
      <c r="QMG2" s="16"/>
      <c r="QMI2" s="16"/>
      <c r="QMK2" s="16"/>
      <c r="QMM2" s="16"/>
      <c r="QMO2" s="16"/>
      <c r="QMQ2" s="16"/>
      <c r="QMS2" s="16"/>
      <c r="QMU2" s="16"/>
      <c r="QMW2" s="16"/>
      <c r="QMY2" s="16"/>
      <c r="QNA2" s="16"/>
      <c r="QNC2" s="16"/>
      <c r="QNE2" s="16"/>
      <c r="QNG2" s="16"/>
      <c r="QNI2" s="16"/>
      <c r="QNK2" s="16"/>
      <c r="QNM2" s="16"/>
      <c r="QNO2" s="16"/>
      <c r="QNQ2" s="16"/>
      <c r="QNS2" s="16"/>
      <c r="QNU2" s="16"/>
      <c r="QNW2" s="16"/>
      <c r="QNY2" s="16"/>
      <c r="QOA2" s="16"/>
      <c r="QOC2" s="16"/>
      <c r="QOE2" s="16"/>
      <c r="QOG2" s="16"/>
      <c r="QOI2" s="16"/>
      <c r="QOK2" s="16"/>
      <c r="QOM2" s="16"/>
      <c r="QOO2" s="16"/>
      <c r="QOQ2" s="16"/>
      <c r="QOS2" s="16"/>
      <c r="QOU2" s="16"/>
      <c r="QOW2" s="16"/>
      <c r="QOY2" s="16"/>
      <c r="QPA2" s="16"/>
      <c r="QPC2" s="16"/>
      <c r="QPE2" s="16"/>
      <c r="QPG2" s="16"/>
      <c r="QPI2" s="16"/>
      <c r="QPK2" s="16"/>
      <c r="QPM2" s="16"/>
      <c r="QPO2" s="16"/>
      <c r="QPQ2" s="16"/>
      <c r="QPS2" s="16"/>
      <c r="QPU2" s="16"/>
      <c r="QPW2" s="16"/>
      <c r="QPY2" s="16"/>
      <c r="QQA2" s="16"/>
      <c r="QQC2" s="16"/>
      <c r="QQE2" s="16"/>
      <c r="QQG2" s="16"/>
      <c r="QQI2" s="16"/>
      <c r="QQK2" s="16"/>
      <c r="QQM2" s="16"/>
      <c r="QQO2" s="16"/>
      <c r="QQQ2" s="16"/>
      <c r="QQS2" s="16"/>
      <c r="QQU2" s="16"/>
      <c r="QQW2" s="16"/>
      <c r="QQY2" s="16"/>
      <c r="QRA2" s="16"/>
      <c r="QRC2" s="16"/>
      <c r="QRE2" s="16"/>
      <c r="QRG2" s="16"/>
      <c r="QRI2" s="16"/>
      <c r="QRK2" s="16"/>
      <c r="QRM2" s="16"/>
      <c r="QRO2" s="16"/>
      <c r="QRQ2" s="16"/>
      <c r="QRS2" s="16"/>
      <c r="QRU2" s="16"/>
      <c r="QRW2" s="16"/>
      <c r="QRY2" s="16"/>
      <c r="QSA2" s="16"/>
      <c r="QSC2" s="16"/>
      <c r="QSE2" s="16"/>
      <c r="QSG2" s="16"/>
      <c r="QSI2" s="16"/>
      <c r="QSK2" s="16"/>
      <c r="QSM2" s="16"/>
      <c r="QSO2" s="16"/>
      <c r="QSQ2" s="16"/>
      <c r="QSS2" s="16"/>
      <c r="QSU2" s="16"/>
      <c r="QSW2" s="16"/>
      <c r="QSY2" s="16"/>
      <c r="QTA2" s="16"/>
      <c r="QTC2" s="16"/>
      <c r="QTE2" s="16"/>
      <c r="QTG2" s="16"/>
      <c r="QTI2" s="16"/>
      <c r="QTK2" s="16"/>
      <c r="QTM2" s="16"/>
      <c r="QTO2" s="16"/>
      <c r="QTQ2" s="16"/>
      <c r="QTS2" s="16"/>
      <c r="QTU2" s="16"/>
      <c r="QTW2" s="16"/>
      <c r="QTY2" s="16"/>
      <c r="QUA2" s="16"/>
      <c r="QUC2" s="16"/>
      <c r="QUE2" s="16"/>
      <c r="QUG2" s="16"/>
      <c r="QUI2" s="16"/>
      <c r="QUK2" s="16"/>
      <c r="QUM2" s="16"/>
      <c r="QUO2" s="16"/>
      <c r="QUQ2" s="16"/>
      <c r="QUS2" s="16"/>
      <c r="QUU2" s="16"/>
      <c r="QUW2" s="16"/>
      <c r="QUY2" s="16"/>
      <c r="QVA2" s="16"/>
      <c r="QVC2" s="16"/>
      <c r="QVE2" s="16"/>
      <c r="QVG2" s="16"/>
      <c r="QVI2" s="16"/>
      <c r="QVK2" s="16"/>
      <c r="QVM2" s="16"/>
      <c r="QVO2" s="16"/>
      <c r="QVQ2" s="16"/>
      <c r="QVS2" s="16"/>
      <c r="QVU2" s="16"/>
      <c r="QVW2" s="16"/>
      <c r="QVY2" s="16"/>
      <c r="QWA2" s="16"/>
      <c r="QWC2" s="16"/>
      <c r="QWE2" s="16"/>
      <c r="QWG2" s="16"/>
      <c r="QWI2" s="16"/>
      <c r="QWK2" s="16"/>
      <c r="QWM2" s="16"/>
      <c r="QWO2" s="16"/>
      <c r="QWQ2" s="16"/>
      <c r="QWS2" s="16"/>
      <c r="QWU2" s="16"/>
      <c r="QWW2" s="16"/>
      <c r="QWY2" s="16"/>
      <c r="QXA2" s="16"/>
      <c r="QXC2" s="16"/>
      <c r="QXE2" s="16"/>
      <c r="QXG2" s="16"/>
      <c r="QXI2" s="16"/>
      <c r="QXK2" s="16"/>
      <c r="QXM2" s="16"/>
      <c r="QXO2" s="16"/>
      <c r="QXQ2" s="16"/>
      <c r="QXS2" s="16"/>
      <c r="QXU2" s="16"/>
      <c r="QXW2" s="16"/>
      <c r="QXY2" s="16"/>
      <c r="QYA2" s="16"/>
      <c r="QYC2" s="16"/>
      <c r="QYE2" s="16"/>
      <c r="QYG2" s="16"/>
      <c r="QYI2" s="16"/>
      <c r="QYK2" s="16"/>
      <c r="QYM2" s="16"/>
      <c r="QYO2" s="16"/>
      <c r="QYQ2" s="16"/>
      <c r="QYS2" s="16"/>
      <c r="QYU2" s="16"/>
      <c r="QYW2" s="16"/>
      <c r="QYY2" s="16"/>
      <c r="QZA2" s="16"/>
      <c r="QZC2" s="16"/>
      <c r="QZE2" s="16"/>
      <c r="QZG2" s="16"/>
      <c r="QZI2" s="16"/>
      <c r="QZK2" s="16"/>
      <c r="QZM2" s="16"/>
      <c r="QZO2" s="16"/>
      <c r="QZQ2" s="16"/>
      <c r="QZS2" s="16"/>
      <c r="QZU2" s="16"/>
      <c r="QZW2" s="16"/>
      <c r="QZY2" s="16"/>
      <c r="RAA2" s="16"/>
      <c r="RAC2" s="16"/>
      <c r="RAE2" s="16"/>
      <c r="RAG2" s="16"/>
      <c r="RAI2" s="16"/>
      <c r="RAK2" s="16"/>
      <c r="RAM2" s="16"/>
      <c r="RAO2" s="16"/>
      <c r="RAQ2" s="16"/>
      <c r="RAS2" s="16"/>
      <c r="RAU2" s="16"/>
      <c r="RAW2" s="16"/>
      <c r="RAY2" s="16"/>
      <c r="RBA2" s="16"/>
      <c r="RBC2" s="16"/>
      <c r="RBE2" s="16"/>
      <c r="RBG2" s="16"/>
      <c r="RBI2" s="16"/>
      <c r="RBK2" s="16"/>
      <c r="RBM2" s="16"/>
      <c r="RBO2" s="16"/>
      <c r="RBQ2" s="16"/>
      <c r="RBS2" s="16"/>
      <c r="RBU2" s="16"/>
      <c r="RBW2" s="16"/>
      <c r="RBY2" s="16"/>
      <c r="RCA2" s="16"/>
      <c r="RCC2" s="16"/>
      <c r="RCE2" s="16"/>
      <c r="RCG2" s="16"/>
      <c r="RCI2" s="16"/>
      <c r="RCK2" s="16"/>
      <c r="RCM2" s="16"/>
      <c r="RCO2" s="16"/>
      <c r="RCQ2" s="16"/>
      <c r="RCS2" s="16"/>
      <c r="RCU2" s="16"/>
      <c r="RCW2" s="16"/>
      <c r="RCY2" s="16"/>
      <c r="RDA2" s="16"/>
      <c r="RDC2" s="16"/>
      <c r="RDE2" s="16"/>
      <c r="RDG2" s="16"/>
      <c r="RDI2" s="16"/>
      <c r="RDK2" s="16"/>
      <c r="RDM2" s="16"/>
      <c r="RDO2" s="16"/>
      <c r="RDQ2" s="16"/>
      <c r="RDS2" s="16"/>
      <c r="RDU2" s="16"/>
      <c r="RDW2" s="16"/>
      <c r="RDY2" s="16"/>
      <c r="REA2" s="16"/>
      <c r="REC2" s="16"/>
      <c r="REE2" s="16"/>
      <c r="REG2" s="16"/>
      <c r="REI2" s="16"/>
      <c r="REK2" s="16"/>
      <c r="REM2" s="16"/>
      <c r="REO2" s="16"/>
      <c r="REQ2" s="16"/>
      <c r="RES2" s="16"/>
      <c r="REU2" s="16"/>
      <c r="REW2" s="16"/>
      <c r="REY2" s="16"/>
      <c r="RFA2" s="16"/>
      <c r="RFC2" s="16"/>
      <c r="RFE2" s="16"/>
      <c r="RFG2" s="16"/>
      <c r="RFI2" s="16"/>
      <c r="RFK2" s="16"/>
      <c r="RFM2" s="16"/>
      <c r="RFO2" s="16"/>
      <c r="RFQ2" s="16"/>
      <c r="RFS2" s="16"/>
      <c r="RFU2" s="16"/>
      <c r="RFW2" s="16"/>
      <c r="RFY2" s="16"/>
      <c r="RGA2" s="16"/>
      <c r="RGC2" s="16"/>
      <c r="RGE2" s="16"/>
      <c r="RGG2" s="16"/>
      <c r="RGI2" s="16"/>
      <c r="RGK2" s="16"/>
      <c r="RGM2" s="16"/>
      <c r="RGO2" s="16"/>
      <c r="RGQ2" s="16"/>
      <c r="RGS2" s="16"/>
      <c r="RGU2" s="16"/>
      <c r="RGW2" s="16"/>
      <c r="RGY2" s="16"/>
      <c r="RHA2" s="16"/>
      <c r="RHC2" s="16"/>
      <c r="RHE2" s="16"/>
      <c r="RHG2" s="16"/>
      <c r="RHI2" s="16"/>
      <c r="RHK2" s="16"/>
      <c r="RHM2" s="16"/>
      <c r="RHO2" s="16"/>
      <c r="RHQ2" s="16"/>
      <c r="RHS2" s="16"/>
      <c r="RHU2" s="16"/>
      <c r="RHW2" s="16"/>
      <c r="RHY2" s="16"/>
      <c r="RIA2" s="16"/>
      <c r="RIC2" s="16"/>
      <c r="RIE2" s="16"/>
      <c r="RIG2" s="16"/>
      <c r="RII2" s="16"/>
      <c r="RIK2" s="16"/>
      <c r="RIM2" s="16"/>
      <c r="RIO2" s="16"/>
      <c r="RIQ2" s="16"/>
      <c r="RIS2" s="16"/>
      <c r="RIU2" s="16"/>
      <c r="RIW2" s="16"/>
      <c r="RIY2" s="16"/>
      <c r="RJA2" s="16"/>
      <c r="RJC2" s="16"/>
      <c r="RJE2" s="16"/>
      <c r="RJG2" s="16"/>
      <c r="RJI2" s="16"/>
      <c r="RJK2" s="16"/>
      <c r="RJM2" s="16"/>
      <c r="RJO2" s="16"/>
      <c r="RJQ2" s="16"/>
      <c r="RJS2" s="16"/>
      <c r="RJU2" s="16"/>
      <c r="RJW2" s="16"/>
      <c r="RJY2" s="16"/>
      <c r="RKA2" s="16"/>
      <c r="RKC2" s="16"/>
      <c r="RKE2" s="16"/>
      <c r="RKG2" s="16"/>
      <c r="RKI2" s="16"/>
      <c r="RKK2" s="16"/>
      <c r="RKM2" s="16"/>
      <c r="RKO2" s="16"/>
      <c r="RKQ2" s="16"/>
      <c r="RKS2" s="16"/>
      <c r="RKU2" s="16"/>
      <c r="RKW2" s="16"/>
      <c r="RKY2" s="16"/>
      <c r="RLA2" s="16"/>
      <c r="RLC2" s="16"/>
      <c r="RLE2" s="16"/>
      <c r="RLG2" s="16"/>
      <c r="RLI2" s="16"/>
      <c r="RLK2" s="16"/>
      <c r="RLM2" s="16"/>
      <c r="RLO2" s="16"/>
      <c r="RLQ2" s="16"/>
      <c r="RLS2" s="16"/>
      <c r="RLU2" s="16"/>
      <c r="RLW2" s="16"/>
      <c r="RLY2" s="16"/>
      <c r="RMA2" s="16"/>
      <c r="RMC2" s="16"/>
      <c r="RME2" s="16"/>
      <c r="RMG2" s="16"/>
      <c r="RMI2" s="16"/>
      <c r="RMK2" s="16"/>
      <c r="RMM2" s="16"/>
      <c r="RMO2" s="16"/>
      <c r="RMQ2" s="16"/>
      <c r="RMS2" s="16"/>
      <c r="RMU2" s="16"/>
      <c r="RMW2" s="16"/>
      <c r="RMY2" s="16"/>
      <c r="RNA2" s="16"/>
      <c r="RNC2" s="16"/>
      <c r="RNE2" s="16"/>
      <c r="RNG2" s="16"/>
      <c r="RNI2" s="16"/>
      <c r="RNK2" s="16"/>
      <c r="RNM2" s="16"/>
      <c r="RNO2" s="16"/>
      <c r="RNQ2" s="16"/>
      <c r="RNS2" s="16"/>
      <c r="RNU2" s="16"/>
      <c r="RNW2" s="16"/>
      <c r="RNY2" s="16"/>
      <c r="ROA2" s="16"/>
      <c r="ROC2" s="16"/>
      <c r="ROE2" s="16"/>
      <c r="ROG2" s="16"/>
      <c r="ROI2" s="16"/>
      <c r="ROK2" s="16"/>
      <c r="ROM2" s="16"/>
      <c r="ROO2" s="16"/>
      <c r="ROQ2" s="16"/>
      <c r="ROS2" s="16"/>
      <c r="ROU2" s="16"/>
      <c r="ROW2" s="16"/>
      <c r="ROY2" s="16"/>
      <c r="RPA2" s="16"/>
      <c r="RPC2" s="16"/>
      <c r="RPE2" s="16"/>
      <c r="RPG2" s="16"/>
      <c r="RPI2" s="16"/>
      <c r="RPK2" s="16"/>
      <c r="RPM2" s="16"/>
      <c r="RPO2" s="16"/>
      <c r="RPQ2" s="16"/>
      <c r="RPS2" s="16"/>
      <c r="RPU2" s="16"/>
      <c r="RPW2" s="16"/>
      <c r="RPY2" s="16"/>
      <c r="RQA2" s="16"/>
      <c r="RQC2" s="16"/>
      <c r="RQE2" s="16"/>
      <c r="RQG2" s="16"/>
      <c r="RQI2" s="16"/>
      <c r="RQK2" s="16"/>
      <c r="RQM2" s="16"/>
      <c r="RQO2" s="16"/>
      <c r="RQQ2" s="16"/>
      <c r="RQS2" s="16"/>
      <c r="RQU2" s="16"/>
      <c r="RQW2" s="16"/>
      <c r="RQY2" s="16"/>
      <c r="RRA2" s="16"/>
      <c r="RRC2" s="16"/>
      <c r="RRE2" s="16"/>
      <c r="RRG2" s="16"/>
      <c r="RRI2" s="16"/>
      <c r="RRK2" s="16"/>
      <c r="RRM2" s="16"/>
      <c r="RRO2" s="16"/>
      <c r="RRQ2" s="16"/>
      <c r="RRS2" s="16"/>
      <c r="RRU2" s="16"/>
      <c r="RRW2" s="16"/>
      <c r="RRY2" s="16"/>
      <c r="RSA2" s="16"/>
      <c r="RSC2" s="16"/>
      <c r="RSE2" s="16"/>
      <c r="RSG2" s="16"/>
      <c r="RSI2" s="16"/>
      <c r="RSK2" s="16"/>
      <c r="RSM2" s="16"/>
      <c r="RSO2" s="16"/>
      <c r="RSQ2" s="16"/>
      <c r="RSS2" s="16"/>
      <c r="RSU2" s="16"/>
      <c r="RSW2" s="16"/>
      <c r="RSY2" s="16"/>
      <c r="RTA2" s="16"/>
      <c r="RTC2" s="16"/>
      <c r="RTE2" s="16"/>
      <c r="RTG2" s="16"/>
      <c r="RTI2" s="16"/>
      <c r="RTK2" s="16"/>
      <c r="RTM2" s="16"/>
      <c r="RTO2" s="16"/>
      <c r="RTQ2" s="16"/>
      <c r="RTS2" s="16"/>
      <c r="RTU2" s="16"/>
      <c r="RTW2" s="16"/>
      <c r="RTY2" s="16"/>
      <c r="RUA2" s="16"/>
      <c r="RUC2" s="16"/>
      <c r="RUE2" s="16"/>
      <c r="RUG2" s="16"/>
      <c r="RUI2" s="16"/>
      <c r="RUK2" s="16"/>
      <c r="RUM2" s="16"/>
      <c r="RUO2" s="16"/>
      <c r="RUQ2" s="16"/>
      <c r="RUS2" s="16"/>
      <c r="RUU2" s="16"/>
      <c r="RUW2" s="16"/>
      <c r="RUY2" s="16"/>
      <c r="RVA2" s="16"/>
      <c r="RVC2" s="16"/>
      <c r="RVE2" s="16"/>
      <c r="RVG2" s="16"/>
      <c r="RVI2" s="16"/>
      <c r="RVK2" s="16"/>
      <c r="RVM2" s="16"/>
      <c r="RVO2" s="16"/>
      <c r="RVQ2" s="16"/>
      <c r="RVS2" s="16"/>
      <c r="RVU2" s="16"/>
      <c r="RVW2" s="16"/>
      <c r="RVY2" s="16"/>
      <c r="RWA2" s="16"/>
      <c r="RWC2" s="16"/>
      <c r="RWE2" s="16"/>
      <c r="RWG2" s="16"/>
      <c r="RWI2" s="16"/>
      <c r="RWK2" s="16"/>
      <c r="RWM2" s="16"/>
      <c r="RWO2" s="16"/>
      <c r="RWQ2" s="16"/>
      <c r="RWS2" s="16"/>
      <c r="RWU2" s="16"/>
      <c r="RWW2" s="16"/>
      <c r="RWY2" s="16"/>
      <c r="RXA2" s="16"/>
      <c r="RXC2" s="16"/>
      <c r="RXE2" s="16"/>
      <c r="RXG2" s="16"/>
      <c r="RXI2" s="16"/>
      <c r="RXK2" s="16"/>
      <c r="RXM2" s="16"/>
      <c r="RXO2" s="16"/>
      <c r="RXQ2" s="16"/>
      <c r="RXS2" s="16"/>
      <c r="RXU2" s="16"/>
      <c r="RXW2" s="16"/>
      <c r="RXY2" s="16"/>
      <c r="RYA2" s="16"/>
      <c r="RYC2" s="16"/>
      <c r="RYE2" s="16"/>
      <c r="RYG2" s="16"/>
      <c r="RYI2" s="16"/>
      <c r="RYK2" s="16"/>
      <c r="RYM2" s="16"/>
      <c r="RYO2" s="16"/>
      <c r="RYQ2" s="16"/>
      <c r="RYS2" s="16"/>
      <c r="RYU2" s="16"/>
      <c r="RYW2" s="16"/>
      <c r="RYY2" s="16"/>
      <c r="RZA2" s="16"/>
      <c r="RZC2" s="16"/>
      <c r="RZE2" s="16"/>
      <c r="RZG2" s="16"/>
      <c r="RZI2" s="16"/>
      <c r="RZK2" s="16"/>
      <c r="RZM2" s="16"/>
      <c r="RZO2" s="16"/>
      <c r="RZQ2" s="16"/>
      <c r="RZS2" s="16"/>
      <c r="RZU2" s="16"/>
      <c r="RZW2" s="16"/>
      <c r="RZY2" s="16"/>
      <c r="SAA2" s="16"/>
      <c r="SAC2" s="16"/>
      <c r="SAE2" s="16"/>
      <c r="SAG2" s="16"/>
      <c r="SAI2" s="16"/>
      <c r="SAK2" s="16"/>
      <c r="SAM2" s="16"/>
      <c r="SAO2" s="16"/>
      <c r="SAQ2" s="16"/>
      <c r="SAS2" s="16"/>
      <c r="SAU2" s="16"/>
      <c r="SAW2" s="16"/>
      <c r="SAY2" s="16"/>
      <c r="SBA2" s="16"/>
      <c r="SBC2" s="16"/>
      <c r="SBE2" s="16"/>
      <c r="SBG2" s="16"/>
      <c r="SBI2" s="16"/>
      <c r="SBK2" s="16"/>
      <c r="SBM2" s="16"/>
      <c r="SBO2" s="16"/>
      <c r="SBQ2" s="16"/>
      <c r="SBS2" s="16"/>
      <c r="SBU2" s="16"/>
      <c r="SBW2" s="16"/>
      <c r="SBY2" s="16"/>
      <c r="SCA2" s="16"/>
      <c r="SCC2" s="16"/>
      <c r="SCE2" s="16"/>
      <c r="SCG2" s="16"/>
      <c r="SCI2" s="16"/>
      <c r="SCK2" s="16"/>
      <c r="SCM2" s="16"/>
      <c r="SCO2" s="16"/>
      <c r="SCQ2" s="16"/>
      <c r="SCS2" s="16"/>
      <c r="SCU2" s="16"/>
      <c r="SCW2" s="16"/>
      <c r="SCY2" s="16"/>
      <c r="SDA2" s="16"/>
      <c r="SDC2" s="16"/>
      <c r="SDE2" s="16"/>
      <c r="SDG2" s="16"/>
      <c r="SDI2" s="16"/>
      <c r="SDK2" s="16"/>
      <c r="SDM2" s="16"/>
      <c r="SDO2" s="16"/>
      <c r="SDQ2" s="16"/>
      <c r="SDS2" s="16"/>
      <c r="SDU2" s="16"/>
      <c r="SDW2" s="16"/>
      <c r="SDY2" s="16"/>
      <c r="SEA2" s="16"/>
      <c r="SEC2" s="16"/>
      <c r="SEE2" s="16"/>
      <c r="SEG2" s="16"/>
      <c r="SEI2" s="16"/>
      <c r="SEK2" s="16"/>
      <c r="SEM2" s="16"/>
      <c r="SEO2" s="16"/>
      <c r="SEQ2" s="16"/>
      <c r="SES2" s="16"/>
      <c r="SEU2" s="16"/>
      <c r="SEW2" s="16"/>
      <c r="SEY2" s="16"/>
      <c r="SFA2" s="16"/>
      <c r="SFC2" s="16"/>
      <c r="SFE2" s="16"/>
      <c r="SFG2" s="16"/>
      <c r="SFI2" s="16"/>
      <c r="SFK2" s="16"/>
      <c r="SFM2" s="16"/>
      <c r="SFO2" s="16"/>
      <c r="SFQ2" s="16"/>
      <c r="SFS2" s="16"/>
      <c r="SFU2" s="16"/>
      <c r="SFW2" s="16"/>
      <c r="SFY2" s="16"/>
      <c r="SGA2" s="16"/>
      <c r="SGC2" s="16"/>
      <c r="SGE2" s="16"/>
      <c r="SGG2" s="16"/>
      <c r="SGI2" s="16"/>
      <c r="SGK2" s="16"/>
      <c r="SGM2" s="16"/>
      <c r="SGO2" s="16"/>
      <c r="SGQ2" s="16"/>
      <c r="SGS2" s="16"/>
      <c r="SGU2" s="16"/>
      <c r="SGW2" s="16"/>
      <c r="SGY2" s="16"/>
      <c r="SHA2" s="16"/>
      <c r="SHC2" s="16"/>
      <c r="SHE2" s="16"/>
      <c r="SHG2" s="16"/>
      <c r="SHI2" s="16"/>
      <c r="SHK2" s="16"/>
      <c r="SHM2" s="16"/>
      <c r="SHO2" s="16"/>
      <c r="SHQ2" s="16"/>
      <c r="SHS2" s="16"/>
      <c r="SHU2" s="16"/>
      <c r="SHW2" s="16"/>
      <c r="SHY2" s="16"/>
      <c r="SIA2" s="16"/>
      <c r="SIC2" s="16"/>
      <c r="SIE2" s="16"/>
      <c r="SIG2" s="16"/>
      <c r="SII2" s="16"/>
      <c r="SIK2" s="16"/>
      <c r="SIM2" s="16"/>
      <c r="SIO2" s="16"/>
      <c r="SIQ2" s="16"/>
      <c r="SIS2" s="16"/>
      <c r="SIU2" s="16"/>
      <c r="SIW2" s="16"/>
      <c r="SIY2" s="16"/>
      <c r="SJA2" s="16"/>
      <c r="SJC2" s="16"/>
      <c r="SJE2" s="16"/>
      <c r="SJG2" s="16"/>
      <c r="SJI2" s="16"/>
      <c r="SJK2" s="16"/>
      <c r="SJM2" s="16"/>
      <c r="SJO2" s="16"/>
      <c r="SJQ2" s="16"/>
      <c r="SJS2" s="16"/>
      <c r="SJU2" s="16"/>
      <c r="SJW2" s="16"/>
      <c r="SJY2" s="16"/>
      <c r="SKA2" s="16"/>
      <c r="SKC2" s="16"/>
      <c r="SKE2" s="16"/>
      <c r="SKG2" s="16"/>
      <c r="SKI2" s="16"/>
      <c r="SKK2" s="16"/>
      <c r="SKM2" s="16"/>
      <c r="SKO2" s="16"/>
      <c r="SKQ2" s="16"/>
      <c r="SKS2" s="16"/>
      <c r="SKU2" s="16"/>
      <c r="SKW2" s="16"/>
      <c r="SKY2" s="16"/>
      <c r="SLA2" s="16"/>
      <c r="SLC2" s="16"/>
      <c r="SLE2" s="16"/>
      <c r="SLG2" s="16"/>
      <c r="SLI2" s="16"/>
      <c r="SLK2" s="16"/>
      <c r="SLM2" s="16"/>
      <c r="SLO2" s="16"/>
      <c r="SLQ2" s="16"/>
      <c r="SLS2" s="16"/>
      <c r="SLU2" s="16"/>
      <c r="SLW2" s="16"/>
      <c r="SLY2" s="16"/>
      <c r="SMA2" s="16"/>
      <c r="SMC2" s="16"/>
      <c r="SME2" s="16"/>
      <c r="SMG2" s="16"/>
      <c r="SMI2" s="16"/>
      <c r="SMK2" s="16"/>
      <c r="SMM2" s="16"/>
      <c r="SMO2" s="16"/>
      <c r="SMQ2" s="16"/>
      <c r="SMS2" s="16"/>
      <c r="SMU2" s="16"/>
      <c r="SMW2" s="16"/>
      <c r="SMY2" s="16"/>
      <c r="SNA2" s="16"/>
      <c r="SNC2" s="16"/>
      <c r="SNE2" s="16"/>
      <c r="SNG2" s="16"/>
      <c r="SNI2" s="16"/>
      <c r="SNK2" s="16"/>
      <c r="SNM2" s="16"/>
      <c r="SNO2" s="16"/>
      <c r="SNQ2" s="16"/>
      <c r="SNS2" s="16"/>
      <c r="SNU2" s="16"/>
      <c r="SNW2" s="16"/>
      <c r="SNY2" s="16"/>
      <c r="SOA2" s="16"/>
      <c r="SOC2" s="16"/>
      <c r="SOE2" s="16"/>
      <c r="SOG2" s="16"/>
      <c r="SOI2" s="16"/>
      <c r="SOK2" s="16"/>
      <c r="SOM2" s="16"/>
      <c r="SOO2" s="16"/>
      <c r="SOQ2" s="16"/>
      <c r="SOS2" s="16"/>
      <c r="SOU2" s="16"/>
      <c r="SOW2" s="16"/>
      <c r="SOY2" s="16"/>
      <c r="SPA2" s="16"/>
      <c r="SPC2" s="16"/>
      <c r="SPE2" s="16"/>
      <c r="SPG2" s="16"/>
      <c r="SPI2" s="16"/>
      <c r="SPK2" s="16"/>
      <c r="SPM2" s="16"/>
      <c r="SPO2" s="16"/>
      <c r="SPQ2" s="16"/>
      <c r="SPS2" s="16"/>
      <c r="SPU2" s="16"/>
      <c r="SPW2" s="16"/>
      <c r="SPY2" s="16"/>
      <c r="SQA2" s="16"/>
      <c r="SQC2" s="16"/>
      <c r="SQE2" s="16"/>
      <c r="SQG2" s="16"/>
      <c r="SQI2" s="16"/>
      <c r="SQK2" s="16"/>
      <c r="SQM2" s="16"/>
      <c r="SQO2" s="16"/>
      <c r="SQQ2" s="16"/>
      <c r="SQS2" s="16"/>
      <c r="SQU2" s="16"/>
      <c r="SQW2" s="16"/>
      <c r="SQY2" s="16"/>
      <c r="SRA2" s="16"/>
      <c r="SRC2" s="16"/>
      <c r="SRE2" s="16"/>
      <c r="SRG2" s="16"/>
      <c r="SRI2" s="16"/>
      <c r="SRK2" s="16"/>
      <c r="SRM2" s="16"/>
      <c r="SRO2" s="16"/>
      <c r="SRQ2" s="16"/>
      <c r="SRS2" s="16"/>
      <c r="SRU2" s="16"/>
      <c r="SRW2" s="16"/>
      <c r="SRY2" s="16"/>
      <c r="SSA2" s="16"/>
      <c r="SSC2" s="16"/>
      <c r="SSE2" s="16"/>
      <c r="SSG2" s="16"/>
      <c r="SSI2" s="16"/>
      <c r="SSK2" s="16"/>
      <c r="SSM2" s="16"/>
      <c r="SSO2" s="16"/>
      <c r="SSQ2" s="16"/>
      <c r="SSS2" s="16"/>
      <c r="SSU2" s="16"/>
      <c r="SSW2" s="16"/>
      <c r="SSY2" s="16"/>
      <c r="STA2" s="16"/>
      <c r="STC2" s="16"/>
      <c r="STE2" s="16"/>
      <c r="STG2" s="16"/>
      <c r="STI2" s="16"/>
      <c r="STK2" s="16"/>
      <c r="STM2" s="16"/>
      <c r="STO2" s="16"/>
      <c r="STQ2" s="16"/>
      <c r="STS2" s="16"/>
      <c r="STU2" s="16"/>
      <c r="STW2" s="16"/>
      <c r="STY2" s="16"/>
      <c r="SUA2" s="16"/>
      <c r="SUC2" s="16"/>
      <c r="SUE2" s="16"/>
      <c r="SUG2" s="16"/>
      <c r="SUI2" s="16"/>
      <c r="SUK2" s="16"/>
      <c r="SUM2" s="16"/>
      <c r="SUO2" s="16"/>
      <c r="SUQ2" s="16"/>
      <c r="SUS2" s="16"/>
      <c r="SUU2" s="16"/>
      <c r="SUW2" s="16"/>
      <c r="SUY2" s="16"/>
      <c r="SVA2" s="16"/>
      <c r="SVC2" s="16"/>
      <c r="SVE2" s="16"/>
      <c r="SVG2" s="16"/>
      <c r="SVI2" s="16"/>
      <c r="SVK2" s="16"/>
      <c r="SVM2" s="16"/>
      <c r="SVO2" s="16"/>
      <c r="SVQ2" s="16"/>
      <c r="SVS2" s="16"/>
      <c r="SVU2" s="16"/>
      <c r="SVW2" s="16"/>
      <c r="SVY2" s="16"/>
      <c r="SWA2" s="16"/>
      <c r="SWC2" s="16"/>
      <c r="SWE2" s="16"/>
      <c r="SWG2" s="16"/>
      <c r="SWI2" s="16"/>
      <c r="SWK2" s="16"/>
      <c r="SWM2" s="16"/>
      <c r="SWO2" s="16"/>
      <c r="SWQ2" s="16"/>
      <c r="SWS2" s="16"/>
      <c r="SWU2" s="16"/>
      <c r="SWW2" s="16"/>
      <c r="SWY2" s="16"/>
      <c r="SXA2" s="16"/>
      <c r="SXC2" s="16"/>
      <c r="SXE2" s="16"/>
      <c r="SXG2" s="16"/>
      <c r="SXI2" s="16"/>
      <c r="SXK2" s="16"/>
      <c r="SXM2" s="16"/>
      <c r="SXO2" s="16"/>
      <c r="SXQ2" s="16"/>
      <c r="SXS2" s="16"/>
      <c r="SXU2" s="16"/>
      <c r="SXW2" s="16"/>
      <c r="SXY2" s="16"/>
      <c r="SYA2" s="16"/>
      <c r="SYC2" s="16"/>
      <c r="SYE2" s="16"/>
      <c r="SYG2" s="16"/>
      <c r="SYI2" s="16"/>
      <c r="SYK2" s="16"/>
      <c r="SYM2" s="16"/>
      <c r="SYO2" s="16"/>
      <c r="SYQ2" s="16"/>
      <c r="SYS2" s="16"/>
      <c r="SYU2" s="16"/>
      <c r="SYW2" s="16"/>
      <c r="SYY2" s="16"/>
      <c r="SZA2" s="16"/>
      <c r="SZC2" s="16"/>
      <c r="SZE2" s="16"/>
      <c r="SZG2" s="16"/>
      <c r="SZI2" s="16"/>
      <c r="SZK2" s="16"/>
      <c r="SZM2" s="16"/>
      <c r="SZO2" s="16"/>
      <c r="SZQ2" s="16"/>
      <c r="SZS2" s="16"/>
      <c r="SZU2" s="16"/>
      <c r="SZW2" s="16"/>
      <c r="SZY2" s="16"/>
      <c r="TAA2" s="16"/>
      <c r="TAC2" s="16"/>
      <c r="TAE2" s="16"/>
      <c r="TAG2" s="16"/>
      <c r="TAI2" s="16"/>
      <c r="TAK2" s="16"/>
      <c r="TAM2" s="16"/>
      <c r="TAO2" s="16"/>
      <c r="TAQ2" s="16"/>
      <c r="TAS2" s="16"/>
      <c r="TAU2" s="16"/>
      <c r="TAW2" s="16"/>
      <c r="TAY2" s="16"/>
      <c r="TBA2" s="16"/>
      <c r="TBC2" s="16"/>
      <c r="TBE2" s="16"/>
      <c r="TBG2" s="16"/>
      <c r="TBI2" s="16"/>
      <c r="TBK2" s="16"/>
      <c r="TBM2" s="16"/>
      <c r="TBO2" s="16"/>
      <c r="TBQ2" s="16"/>
      <c r="TBS2" s="16"/>
      <c r="TBU2" s="16"/>
      <c r="TBW2" s="16"/>
      <c r="TBY2" s="16"/>
      <c r="TCA2" s="16"/>
      <c r="TCC2" s="16"/>
      <c r="TCE2" s="16"/>
      <c r="TCG2" s="16"/>
      <c r="TCI2" s="16"/>
      <c r="TCK2" s="16"/>
      <c r="TCM2" s="16"/>
      <c r="TCO2" s="16"/>
      <c r="TCQ2" s="16"/>
      <c r="TCS2" s="16"/>
      <c r="TCU2" s="16"/>
      <c r="TCW2" s="16"/>
      <c r="TCY2" s="16"/>
      <c r="TDA2" s="16"/>
      <c r="TDC2" s="16"/>
      <c r="TDE2" s="16"/>
      <c r="TDG2" s="16"/>
      <c r="TDI2" s="16"/>
      <c r="TDK2" s="16"/>
      <c r="TDM2" s="16"/>
      <c r="TDO2" s="16"/>
      <c r="TDQ2" s="16"/>
      <c r="TDS2" s="16"/>
      <c r="TDU2" s="16"/>
      <c r="TDW2" s="16"/>
      <c r="TDY2" s="16"/>
      <c r="TEA2" s="16"/>
      <c r="TEC2" s="16"/>
      <c r="TEE2" s="16"/>
      <c r="TEG2" s="16"/>
      <c r="TEI2" s="16"/>
      <c r="TEK2" s="16"/>
      <c r="TEM2" s="16"/>
      <c r="TEO2" s="16"/>
      <c r="TEQ2" s="16"/>
      <c r="TES2" s="16"/>
      <c r="TEU2" s="16"/>
      <c r="TEW2" s="16"/>
      <c r="TEY2" s="16"/>
      <c r="TFA2" s="16"/>
      <c r="TFC2" s="16"/>
      <c r="TFE2" s="16"/>
      <c r="TFG2" s="16"/>
      <c r="TFI2" s="16"/>
      <c r="TFK2" s="16"/>
      <c r="TFM2" s="16"/>
      <c r="TFO2" s="16"/>
      <c r="TFQ2" s="16"/>
      <c r="TFS2" s="16"/>
      <c r="TFU2" s="16"/>
      <c r="TFW2" s="16"/>
      <c r="TFY2" s="16"/>
      <c r="TGA2" s="16"/>
      <c r="TGC2" s="16"/>
      <c r="TGE2" s="16"/>
      <c r="TGG2" s="16"/>
      <c r="TGI2" s="16"/>
      <c r="TGK2" s="16"/>
      <c r="TGM2" s="16"/>
      <c r="TGO2" s="16"/>
      <c r="TGQ2" s="16"/>
      <c r="TGS2" s="16"/>
      <c r="TGU2" s="16"/>
      <c r="TGW2" s="16"/>
      <c r="TGY2" s="16"/>
      <c r="THA2" s="16"/>
      <c r="THC2" s="16"/>
      <c r="THE2" s="16"/>
      <c r="THG2" s="16"/>
      <c r="THI2" s="16"/>
      <c r="THK2" s="16"/>
      <c r="THM2" s="16"/>
      <c r="THO2" s="16"/>
      <c r="THQ2" s="16"/>
      <c r="THS2" s="16"/>
      <c r="THU2" s="16"/>
      <c r="THW2" s="16"/>
      <c r="THY2" s="16"/>
      <c r="TIA2" s="16"/>
      <c r="TIC2" s="16"/>
      <c r="TIE2" s="16"/>
      <c r="TIG2" s="16"/>
      <c r="TII2" s="16"/>
      <c r="TIK2" s="16"/>
      <c r="TIM2" s="16"/>
      <c r="TIO2" s="16"/>
      <c r="TIQ2" s="16"/>
      <c r="TIS2" s="16"/>
      <c r="TIU2" s="16"/>
      <c r="TIW2" s="16"/>
      <c r="TIY2" s="16"/>
      <c r="TJA2" s="16"/>
      <c r="TJC2" s="16"/>
      <c r="TJE2" s="16"/>
      <c r="TJG2" s="16"/>
      <c r="TJI2" s="16"/>
      <c r="TJK2" s="16"/>
      <c r="TJM2" s="16"/>
      <c r="TJO2" s="16"/>
      <c r="TJQ2" s="16"/>
      <c r="TJS2" s="16"/>
      <c r="TJU2" s="16"/>
      <c r="TJW2" s="16"/>
      <c r="TJY2" s="16"/>
      <c r="TKA2" s="16"/>
      <c r="TKC2" s="16"/>
      <c r="TKE2" s="16"/>
      <c r="TKG2" s="16"/>
      <c r="TKI2" s="16"/>
      <c r="TKK2" s="16"/>
      <c r="TKM2" s="16"/>
      <c r="TKO2" s="16"/>
      <c r="TKQ2" s="16"/>
      <c r="TKS2" s="16"/>
      <c r="TKU2" s="16"/>
      <c r="TKW2" s="16"/>
      <c r="TKY2" s="16"/>
      <c r="TLA2" s="16"/>
      <c r="TLC2" s="16"/>
      <c r="TLE2" s="16"/>
      <c r="TLG2" s="16"/>
      <c r="TLI2" s="16"/>
      <c r="TLK2" s="16"/>
      <c r="TLM2" s="16"/>
      <c r="TLO2" s="16"/>
      <c r="TLQ2" s="16"/>
      <c r="TLS2" s="16"/>
      <c r="TLU2" s="16"/>
      <c r="TLW2" s="16"/>
      <c r="TLY2" s="16"/>
      <c r="TMA2" s="16"/>
      <c r="TMC2" s="16"/>
      <c r="TME2" s="16"/>
      <c r="TMG2" s="16"/>
      <c r="TMI2" s="16"/>
      <c r="TMK2" s="16"/>
      <c r="TMM2" s="16"/>
      <c r="TMO2" s="16"/>
      <c r="TMQ2" s="16"/>
      <c r="TMS2" s="16"/>
      <c r="TMU2" s="16"/>
      <c r="TMW2" s="16"/>
      <c r="TMY2" s="16"/>
      <c r="TNA2" s="16"/>
      <c r="TNC2" s="16"/>
      <c r="TNE2" s="16"/>
      <c r="TNG2" s="16"/>
      <c r="TNI2" s="16"/>
      <c r="TNK2" s="16"/>
      <c r="TNM2" s="16"/>
      <c r="TNO2" s="16"/>
      <c r="TNQ2" s="16"/>
      <c r="TNS2" s="16"/>
      <c r="TNU2" s="16"/>
      <c r="TNW2" s="16"/>
      <c r="TNY2" s="16"/>
      <c r="TOA2" s="16"/>
      <c r="TOC2" s="16"/>
      <c r="TOE2" s="16"/>
      <c r="TOG2" s="16"/>
      <c r="TOI2" s="16"/>
      <c r="TOK2" s="16"/>
      <c r="TOM2" s="16"/>
      <c r="TOO2" s="16"/>
      <c r="TOQ2" s="16"/>
      <c r="TOS2" s="16"/>
      <c r="TOU2" s="16"/>
      <c r="TOW2" s="16"/>
      <c r="TOY2" s="16"/>
      <c r="TPA2" s="16"/>
      <c r="TPC2" s="16"/>
      <c r="TPE2" s="16"/>
      <c r="TPG2" s="16"/>
      <c r="TPI2" s="16"/>
      <c r="TPK2" s="16"/>
      <c r="TPM2" s="16"/>
      <c r="TPO2" s="16"/>
      <c r="TPQ2" s="16"/>
      <c r="TPS2" s="16"/>
      <c r="TPU2" s="16"/>
      <c r="TPW2" s="16"/>
      <c r="TPY2" s="16"/>
      <c r="TQA2" s="16"/>
      <c r="TQC2" s="16"/>
      <c r="TQE2" s="16"/>
      <c r="TQG2" s="16"/>
      <c r="TQI2" s="16"/>
      <c r="TQK2" s="16"/>
      <c r="TQM2" s="16"/>
      <c r="TQO2" s="16"/>
      <c r="TQQ2" s="16"/>
      <c r="TQS2" s="16"/>
      <c r="TQU2" s="16"/>
      <c r="TQW2" s="16"/>
      <c r="TQY2" s="16"/>
      <c r="TRA2" s="16"/>
      <c r="TRC2" s="16"/>
      <c r="TRE2" s="16"/>
      <c r="TRG2" s="16"/>
      <c r="TRI2" s="16"/>
      <c r="TRK2" s="16"/>
      <c r="TRM2" s="16"/>
      <c r="TRO2" s="16"/>
      <c r="TRQ2" s="16"/>
      <c r="TRS2" s="16"/>
      <c r="TRU2" s="16"/>
      <c r="TRW2" s="16"/>
      <c r="TRY2" s="16"/>
      <c r="TSA2" s="16"/>
      <c r="TSC2" s="16"/>
      <c r="TSE2" s="16"/>
      <c r="TSG2" s="16"/>
      <c r="TSI2" s="16"/>
      <c r="TSK2" s="16"/>
      <c r="TSM2" s="16"/>
      <c r="TSO2" s="16"/>
      <c r="TSQ2" s="16"/>
      <c r="TSS2" s="16"/>
      <c r="TSU2" s="16"/>
      <c r="TSW2" s="16"/>
      <c r="TSY2" s="16"/>
      <c r="TTA2" s="16"/>
      <c r="TTC2" s="16"/>
      <c r="TTE2" s="16"/>
      <c r="TTG2" s="16"/>
      <c r="TTI2" s="16"/>
      <c r="TTK2" s="16"/>
      <c r="TTM2" s="16"/>
      <c r="TTO2" s="16"/>
      <c r="TTQ2" s="16"/>
      <c r="TTS2" s="16"/>
      <c r="TTU2" s="16"/>
      <c r="TTW2" s="16"/>
      <c r="TTY2" s="16"/>
      <c r="TUA2" s="16"/>
      <c r="TUC2" s="16"/>
      <c r="TUE2" s="16"/>
      <c r="TUG2" s="16"/>
      <c r="TUI2" s="16"/>
      <c r="TUK2" s="16"/>
      <c r="TUM2" s="16"/>
      <c r="TUO2" s="16"/>
      <c r="TUQ2" s="16"/>
      <c r="TUS2" s="16"/>
      <c r="TUU2" s="16"/>
      <c r="TUW2" s="16"/>
      <c r="TUY2" s="16"/>
      <c r="TVA2" s="16"/>
      <c r="TVC2" s="16"/>
      <c r="TVE2" s="16"/>
      <c r="TVG2" s="16"/>
      <c r="TVI2" s="16"/>
      <c r="TVK2" s="16"/>
      <c r="TVM2" s="16"/>
      <c r="TVO2" s="16"/>
      <c r="TVQ2" s="16"/>
      <c r="TVS2" s="16"/>
      <c r="TVU2" s="16"/>
      <c r="TVW2" s="16"/>
      <c r="TVY2" s="16"/>
      <c r="TWA2" s="16"/>
      <c r="TWC2" s="16"/>
      <c r="TWE2" s="16"/>
      <c r="TWG2" s="16"/>
      <c r="TWI2" s="16"/>
      <c r="TWK2" s="16"/>
      <c r="TWM2" s="16"/>
      <c r="TWO2" s="16"/>
      <c r="TWQ2" s="16"/>
      <c r="TWS2" s="16"/>
      <c r="TWU2" s="16"/>
      <c r="TWW2" s="16"/>
      <c r="TWY2" s="16"/>
      <c r="TXA2" s="16"/>
      <c r="TXC2" s="16"/>
      <c r="TXE2" s="16"/>
      <c r="TXG2" s="16"/>
      <c r="TXI2" s="16"/>
      <c r="TXK2" s="16"/>
      <c r="TXM2" s="16"/>
      <c r="TXO2" s="16"/>
      <c r="TXQ2" s="16"/>
      <c r="TXS2" s="16"/>
      <c r="TXU2" s="16"/>
      <c r="TXW2" s="16"/>
      <c r="TXY2" s="16"/>
      <c r="TYA2" s="16"/>
      <c r="TYC2" s="16"/>
      <c r="TYE2" s="16"/>
      <c r="TYG2" s="16"/>
      <c r="TYI2" s="16"/>
      <c r="TYK2" s="16"/>
      <c r="TYM2" s="16"/>
      <c r="TYO2" s="16"/>
      <c r="TYQ2" s="16"/>
      <c r="TYS2" s="16"/>
      <c r="TYU2" s="16"/>
      <c r="TYW2" s="16"/>
      <c r="TYY2" s="16"/>
      <c r="TZA2" s="16"/>
      <c r="TZC2" s="16"/>
      <c r="TZE2" s="16"/>
      <c r="TZG2" s="16"/>
      <c r="TZI2" s="16"/>
      <c r="TZK2" s="16"/>
      <c r="TZM2" s="16"/>
      <c r="TZO2" s="16"/>
      <c r="TZQ2" s="16"/>
      <c r="TZS2" s="16"/>
      <c r="TZU2" s="16"/>
      <c r="TZW2" s="16"/>
      <c r="TZY2" s="16"/>
      <c r="UAA2" s="16"/>
      <c r="UAC2" s="16"/>
      <c r="UAE2" s="16"/>
      <c r="UAG2" s="16"/>
      <c r="UAI2" s="16"/>
      <c r="UAK2" s="16"/>
      <c r="UAM2" s="16"/>
      <c r="UAO2" s="16"/>
      <c r="UAQ2" s="16"/>
      <c r="UAS2" s="16"/>
      <c r="UAU2" s="16"/>
      <c r="UAW2" s="16"/>
      <c r="UAY2" s="16"/>
      <c r="UBA2" s="16"/>
      <c r="UBC2" s="16"/>
      <c r="UBE2" s="16"/>
      <c r="UBG2" s="16"/>
      <c r="UBI2" s="16"/>
      <c r="UBK2" s="16"/>
      <c r="UBM2" s="16"/>
      <c r="UBO2" s="16"/>
      <c r="UBQ2" s="16"/>
      <c r="UBS2" s="16"/>
      <c r="UBU2" s="16"/>
      <c r="UBW2" s="16"/>
      <c r="UBY2" s="16"/>
      <c r="UCA2" s="16"/>
      <c r="UCC2" s="16"/>
      <c r="UCE2" s="16"/>
      <c r="UCG2" s="16"/>
      <c r="UCI2" s="16"/>
      <c r="UCK2" s="16"/>
      <c r="UCM2" s="16"/>
      <c r="UCO2" s="16"/>
      <c r="UCQ2" s="16"/>
      <c r="UCS2" s="16"/>
      <c r="UCU2" s="16"/>
      <c r="UCW2" s="16"/>
      <c r="UCY2" s="16"/>
      <c r="UDA2" s="16"/>
      <c r="UDC2" s="16"/>
      <c r="UDE2" s="16"/>
      <c r="UDG2" s="16"/>
      <c r="UDI2" s="16"/>
      <c r="UDK2" s="16"/>
      <c r="UDM2" s="16"/>
      <c r="UDO2" s="16"/>
      <c r="UDQ2" s="16"/>
      <c r="UDS2" s="16"/>
      <c r="UDU2" s="16"/>
      <c r="UDW2" s="16"/>
      <c r="UDY2" s="16"/>
      <c r="UEA2" s="16"/>
      <c r="UEC2" s="16"/>
      <c r="UEE2" s="16"/>
      <c r="UEG2" s="16"/>
      <c r="UEI2" s="16"/>
      <c r="UEK2" s="16"/>
      <c r="UEM2" s="16"/>
      <c r="UEO2" s="16"/>
      <c r="UEQ2" s="16"/>
      <c r="UES2" s="16"/>
      <c r="UEU2" s="16"/>
      <c r="UEW2" s="16"/>
      <c r="UEY2" s="16"/>
      <c r="UFA2" s="16"/>
      <c r="UFC2" s="16"/>
      <c r="UFE2" s="16"/>
      <c r="UFG2" s="16"/>
      <c r="UFI2" s="16"/>
      <c r="UFK2" s="16"/>
      <c r="UFM2" s="16"/>
      <c r="UFO2" s="16"/>
      <c r="UFQ2" s="16"/>
      <c r="UFS2" s="16"/>
      <c r="UFU2" s="16"/>
      <c r="UFW2" s="16"/>
      <c r="UFY2" s="16"/>
      <c r="UGA2" s="16"/>
      <c r="UGC2" s="16"/>
      <c r="UGE2" s="16"/>
      <c r="UGG2" s="16"/>
      <c r="UGI2" s="16"/>
      <c r="UGK2" s="16"/>
      <c r="UGM2" s="16"/>
      <c r="UGO2" s="16"/>
      <c r="UGQ2" s="16"/>
      <c r="UGS2" s="16"/>
      <c r="UGU2" s="16"/>
      <c r="UGW2" s="16"/>
      <c r="UGY2" s="16"/>
      <c r="UHA2" s="16"/>
      <c r="UHC2" s="16"/>
      <c r="UHE2" s="16"/>
      <c r="UHG2" s="16"/>
      <c r="UHI2" s="16"/>
      <c r="UHK2" s="16"/>
      <c r="UHM2" s="16"/>
      <c r="UHO2" s="16"/>
      <c r="UHQ2" s="16"/>
      <c r="UHS2" s="16"/>
      <c r="UHU2" s="16"/>
      <c r="UHW2" s="16"/>
      <c r="UHY2" s="16"/>
      <c r="UIA2" s="16"/>
      <c r="UIC2" s="16"/>
      <c r="UIE2" s="16"/>
      <c r="UIG2" s="16"/>
      <c r="UII2" s="16"/>
      <c r="UIK2" s="16"/>
      <c r="UIM2" s="16"/>
      <c r="UIO2" s="16"/>
      <c r="UIQ2" s="16"/>
      <c r="UIS2" s="16"/>
      <c r="UIU2" s="16"/>
      <c r="UIW2" s="16"/>
      <c r="UIY2" s="16"/>
      <c r="UJA2" s="16"/>
      <c r="UJC2" s="16"/>
      <c r="UJE2" s="16"/>
      <c r="UJG2" s="16"/>
      <c r="UJI2" s="16"/>
      <c r="UJK2" s="16"/>
      <c r="UJM2" s="16"/>
      <c r="UJO2" s="16"/>
      <c r="UJQ2" s="16"/>
      <c r="UJS2" s="16"/>
      <c r="UJU2" s="16"/>
      <c r="UJW2" s="16"/>
      <c r="UJY2" s="16"/>
      <c r="UKA2" s="16"/>
      <c r="UKC2" s="16"/>
      <c r="UKE2" s="16"/>
      <c r="UKG2" s="16"/>
      <c r="UKI2" s="16"/>
      <c r="UKK2" s="16"/>
      <c r="UKM2" s="16"/>
      <c r="UKO2" s="16"/>
      <c r="UKQ2" s="16"/>
      <c r="UKS2" s="16"/>
      <c r="UKU2" s="16"/>
      <c r="UKW2" s="16"/>
      <c r="UKY2" s="16"/>
      <c r="ULA2" s="16"/>
      <c r="ULC2" s="16"/>
      <c r="ULE2" s="16"/>
      <c r="ULG2" s="16"/>
      <c r="ULI2" s="16"/>
      <c r="ULK2" s="16"/>
      <c r="ULM2" s="16"/>
      <c r="ULO2" s="16"/>
      <c r="ULQ2" s="16"/>
      <c r="ULS2" s="16"/>
      <c r="ULU2" s="16"/>
      <c r="ULW2" s="16"/>
      <c r="ULY2" s="16"/>
      <c r="UMA2" s="16"/>
      <c r="UMC2" s="16"/>
      <c r="UME2" s="16"/>
      <c r="UMG2" s="16"/>
      <c r="UMI2" s="16"/>
      <c r="UMK2" s="16"/>
      <c r="UMM2" s="16"/>
      <c r="UMO2" s="16"/>
      <c r="UMQ2" s="16"/>
      <c r="UMS2" s="16"/>
      <c r="UMU2" s="16"/>
      <c r="UMW2" s="16"/>
      <c r="UMY2" s="16"/>
      <c r="UNA2" s="16"/>
      <c r="UNC2" s="16"/>
      <c r="UNE2" s="16"/>
      <c r="UNG2" s="16"/>
      <c r="UNI2" s="16"/>
      <c r="UNK2" s="16"/>
      <c r="UNM2" s="16"/>
      <c r="UNO2" s="16"/>
      <c r="UNQ2" s="16"/>
      <c r="UNS2" s="16"/>
      <c r="UNU2" s="16"/>
      <c r="UNW2" s="16"/>
      <c r="UNY2" s="16"/>
      <c r="UOA2" s="16"/>
      <c r="UOC2" s="16"/>
      <c r="UOE2" s="16"/>
      <c r="UOG2" s="16"/>
      <c r="UOI2" s="16"/>
      <c r="UOK2" s="16"/>
      <c r="UOM2" s="16"/>
      <c r="UOO2" s="16"/>
      <c r="UOQ2" s="16"/>
      <c r="UOS2" s="16"/>
      <c r="UOU2" s="16"/>
      <c r="UOW2" s="16"/>
      <c r="UOY2" s="16"/>
      <c r="UPA2" s="16"/>
      <c r="UPC2" s="16"/>
      <c r="UPE2" s="16"/>
      <c r="UPG2" s="16"/>
      <c r="UPI2" s="16"/>
      <c r="UPK2" s="16"/>
      <c r="UPM2" s="16"/>
      <c r="UPO2" s="16"/>
      <c r="UPQ2" s="16"/>
      <c r="UPS2" s="16"/>
      <c r="UPU2" s="16"/>
      <c r="UPW2" s="16"/>
      <c r="UPY2" s="16"/>
      <c r="UQA2" s="16"/>
      <c r="UQC2" s="16"/>
      <c r="UQE2" s="16"/>
      <c r="UQG2" s="16"/>
      <c r="UQI2" s="16"/>
      <c r="UQK2" s="16"/>
      <c r="UQM2" s="16"/>
      <c r="UQO2" s="16"/>
      <c r="UQQ2" s="16"/>
      <c r="UQS2" s="16"/>
      <c r="UQU2" s="16"/>
      <c r="UQW2" s="16"/>
      <c r="UQY2" s="16"/>
      <c r="URA2" s="16"/>
      <c r="URC2" s="16"/>
      <c r="URE2" s="16"/>
      <c r="URG2" s="16"/>
      <c r="URI2" s="16"/>
      <c r="URK2" s="16"/>
      <c r="URM2" s="16"/>
      <c r="URO2" s="16"/>
      <c r="URQ2" s="16"/>
      <c r="URS2" s="16"/>
      <c r="URU2" s="16"/>
      <c r="URW2" s="16"/>
      <c r="URY2" s="16"/>
      <c r="USA2" s="16"/>
      <c r="USC2" s="16"/>
      <c r="USE2" s="16"/>
      <c r="USG2" s="16"/>
      <c r="USI2" s="16"/>
      <c r="USK2" s="16"/>
      <c r="USM2" s="16"/>
      <c r="USO2" s="16"/>
      <c r="USQ2" s="16"/>
      <c r="USS2" s="16"/>
      <c r="USU2" s="16"/>
      <c r="USW2" s="16"/>
      <c r="USY2" s="16"/>
      <c r="UTA2" s="16"/>
      <c r="UTC2" s="16"/>
      <c r="UTE2" s="16"/>
      <c r="UTG2" s="16"/>
      <c r="UTI2" s="16"/>
      <c r="UTK2" s="16"/>
      <c r="UTM2" s="16"/>
      <c r="UTO2" s="16"/>
      <c r="UTQ2" s="16"/>
      <c r="UTS2" s="16"/>
      <c r="UTU2" s="16"/>
      <c r="UTW2" s="16"/>
      <c r="UTY2" s="16"/>
      <c r="UUA2" s="16"/>
      <c r="UUC2" s="16"/>
      <c r="UUE2" s="16"/>
      <c r="UUG2" s="16"/>
      <c r="UUI2" s="16"/>
      <c r="UUK2" s="16"/>
      <c r="UUM2" s="16"/>
      <c r="UUO2" s="16"/>
      <c r="UUQ2" s="16"/>
      <c r="UUS2" s="16"/>
      <c r="UUU2" s="16"/>
      <c r="UUW2" s="16"/>
      <c r="UUY2" s="16"/>
      <c r="UVA2" s="16"/>
      <c r="UVC2" s="16"/>
      <c r="UVE2" s="16"/>
      <c r="UVG2" s="16"/>
      <c r="UVI2" s="16"/>
      <c r="UVK2" s="16"/>
      <c r="UVM2" s="16"/>
      <c r="UVO2" s="16"/>
      <c r="UVQ2" s="16"/>
      <c r="UVS2" s="16"/>
      <c r="UVU2" s="16"/>
      <c r="UVW2" s="16"/>
      <c r="UVY2" s="16"/>
      <c r="UWA2" s="16"/>
      <c r="UWC2" s="16"/>
      <c r="UWE2" s="16"/>
      <c r="UWG2" s="16"/>
      <c r="UWI2" s="16"/>
      <c r="UWK2" s="16"/>
      <c r="UWM2" s="16"/>
      <c r="UWO2" s="16"/>
      <c r="UWQ2" s="16"/>
      <c r="UWS2" s="16"/>
      <c r="UWU2" s="16"/>
      <c r="UWW2" s="16"/>
      <c r="UWY2" s="16"/>
      <c r="UXA2" s="16"/>
      <c r="UXC2" s="16"/>
      <c r="UXE2" s="16"/>
      <c r="UXG2" s="16"/>
      <c r="UXI2" s="16"/>
      <c r="UXK2" s="16"/>
      <c r="UXM2" s="16"/>
      <c r="UXO2" s="16"/>
      <c r="UXQ2" s="16"/>
      <c r="UXS2" s="16"/>
      <c r="UXU2" s="16"/>
      <c r="UXW2" s="16"/>
      <c r="UXY2" s="16"/>
      <c r="UYA2" s="16"/>
      <c r="UYC2" s="16"/>
      <c r="UYE2" s="16"/>
      <c r="UYG2" s="16"/>
      <c r="UYI2" s="16"/>
      <c r="UYK2" s="16"/>
      <c r="UYM2" s="16"/>
      <c r="UYO2" s="16"/>
      <c r="UYQ2" s="16"/>
      <c r="UYS2" s="16"/>
      <c r="UYU2" s="16"/>
      <c r="UYW2" s="16"/>
      <c r="UYY2" s="16"/>
      <c r="UZA2" s="16"/>
      <c r="UZC2" s="16"/>
      <c r="UZE2" s="16"/>
      <c r="UZG2" s="16"/>
      <c r="UZI2" s="16"/>
      <c r="UZK2" s="16"/>
      <c r="UZM2" s="16"/>
      <c r="UZO2" s="16"/>
      <c r="UZQ2" s="16"/>
      <c r="UZS2" s="16"/>
      <c r="UZU2" s="16"/>
      <c r="UZW2" s="16"/>
      <c r="UZY2" s="16"/>
      <c r="VAA2" s="16"/>
      <c r="VAC2" s="16"/>
      <c r="VAE2" s="16"/>
      <c r="VAG2" s="16"/>
      <c r="VAI2" s="16"/>
      <c r="VAK2" s="16"/>
      <c r="VAM2" s="16"/>
      <c r="VAO2" s="16"/>
      <c r="VAQ2" s="16"/>
      <c r="VAS2" s="16"/>
      <c r="VAU2" s="16"/>
      <c r="VAW2" s="16"/>
      <c r="VAY2" s="16"/>
      <c r="VBA2" s="16"/>
      <c r="VBC2" s="16"/>
      <c r="VBE2" s="16"/>
      <c r="VBG2" s="16"/>
      <c r="VBI2" s="16"/>
      <c r="VBK2" s="16"/>
      <c r="VBM2" s="16"/>
      <c r="VBO2" s="16"/>
      <c r="VBQ2" s="16"/>
      <c r="VBS2" s="16"/>
      <c r="VBU2" s="16"/>
      <c r="VBW2" s="16"/>
      <c r="VBY2" s="16"/>
      <c r="VCA2" s="16"/>
      <c r="VCC2" s="16"/>
      <c r="VCE2" s="16"/>
      <c r="VCG2" s="16"/>
      <c r="VCI2" s="16"/>
      <c r="VCK2" s="16"/>
      <c r="VCM2" s="16"/>
      <c r="VCO2" s="16"/>
      <c r="VCQ2" s="16"/>
      <c r="VCS2" s="16"/>
      <c r="VCU2" s="16"/>
      <c r="VCW2" s="16"/>
      <c r="VCY2" s="16"/>
      <c r="VDA2" s="16"/>
      <c r="VDC2" s="16"/>
      <c r="VDE2" s="16"/>
      <c r="VDG2" s="16"/>
      <c r="VDI2" s="16"/>
      <c r="VDK2" s="16"/>
      <c r="VDM2" s="16"/>
      <c r="VDO2" s="16"/>
      <c r="VDQ2" s="16"/>
      <c r="VDS2" s="16"/>
      <c r="VDU2" s="16"/>
      <c r="VDW2" s="16"/>
      <c r="VDY2" s="16"/>
      <c r="VEA2" s="16"/>
      <c r="VEC2" s="16"/>
      <c r="VEE2" s="16"/>
      <c r="VEG2" s="16"/>
      <c r="VEI2" s="16"/>
      <c r="VEK2" s="16"/>
      <c r="VEM2" s="16"/>
      <c r="VEO2" s="16"/>
      <c r="VEQ2" s="16"/>
      <c r="VES2" s="16"/>
      <c r="VEU2" s="16"/>
      <c r="VEW2" s="16"/>
      <c r="VEY2" s="16"/>
      <c r="VFA2" s="16"/>
      <c r="VFC2" s="16"/>
      <c r="VFE2" s="16"/>
      <c r="VFG2" s="16"/>
      <c r="VFI2" s="16"/>
      <c r="VFK2" s="16"/>
      <c r="VFM2" s="16"/>
      <c r="VFO2" s="16"/>
      <c r="VFQ2" s="16"/>
      <c r="VFS2" s="16"/>
      <c r="VFU2" s="16"/>
      <c r="VFW2" s="16"/>
      <c r="VFY2" s="16"/>
      <c r="VGA2" s="16"/>
      <c r="VGC2" s="16"/>
      <c r="VGE2" s="16"/>
      <c r="VGG2" s="16"/>
      <c r="VGI2" s="16"/>
      <c r="VGK2" s="16"/>
      <c r="VGM2" s="16"/>
      <c r="VGO2" s="16"/>
      <c r="VGQ2" s="16"/>
      <c r="VGS2" s="16"/>
      <c r="VGU2" s="16"/>
      <c r="VGW2" s="16"/>
      <c r="VGY2" s="16"/>
      <c r="VHA2" s="16"/>
      <c r="VHC2" s="16"/>
      <c r="VHE2" s="16"/>
      <c r="VHG2" s="16"/>
      <c r="VHI2" s="16"/>
      <c r="VHK2" s="16"/>
      <c r="VHM2" s="16"/>
      <c r="VHO2" s="16"/>
      <c r="VHQ2" s="16"/>
      <c r="VHS2" s="16"/>
      <c r="VHU2" s="16"/>
      <c r="VHW2" s="16"/>
      <c r="VHY2" s="16"/>
      <c r="VIA2" s="16"/>
      <c r="VIC2" s="16"/>
      <c r="VIE2" s="16"/>
      <c r="VIG2" s="16"/>
      <c r="VII2" s="16"/>
      <c r="VIK2" s="16"/>
      <c r="VIM2" s="16"/>
      <c r="VIO2" s="16"/>
      <c r="VIQ2" s="16"/>
      <c r="VIS2" s="16"/>
      <c r="VIU2" s="16"/>
      <c r="VIW2" s="16"/>
      <c r="VIY2" s="16"/>
      <c r="VJA2" s="16"/>
      <c r="VJC2" s="16"/>
      <c r="VJE2" s="16"/>
      <c r="VJG2" s="16"/>
      <c r="VJI2" s="16"/>
      <c r="VJK2" s="16"/>
      <c r="VJM2" s="16"/>
      <c r="VJO2" s="16"/>
      <c r="VJQ2" s="16"/>
      <c r="VJS2" s="16"/>
      <c r="VJU2" s="16"/>
      <c r="VJW2" s="16"/>
      <c r="VJY2" s="16"/>
      <c r="VKA2" s="16"/>
      <c r="VKC2" s="16"/>
      <c r="VKE2" s="16"/>
      <c r="VKG2" s="16"/>
      <c r="VKI2" s="16"/>
      <c r="VKK2" s="16"/>
      <c r="VKM2" s="16"/>
      <c r="VKO2" s="16"/>
      <c r="VKQ2" s="16"/>
      <c r="VKS2" s="16"/>
      <c r="VKU2" s="16"/>
      <c r="VKW2" s="16"/>
      <c r="VKY2" s="16"/>
      <c r="VLA2" s="16"/>
      <c r="VLC2" s="16"/>
      <c r="VLE2" s="16"/>
      <c r="VLG2" s="16"/>
      <c r="VLI2" s="16"/>
      <c r="VLK2" s="16"/>
      <c r="VLM2" s="16"/>
      <c r="VLO2" s="16"/>
      <c r="VLQ2" s="16"/>
      <c r="VLS2" s="16"/>
      <c r="VLU2" s="16"/>
      <c r="VLW2" s="16"/>
      <c r="VLY2" s="16"/>
      <c r="VMA2" s="16"/>
      <c r="VMC2" s="16"/>
      <c r="VME2" s="16"/>
      <c r="VMG2" s="16"/>
      <c r="VMI2" s="16"/>
      <c r="VMK2" s="16"/>
      <c r="VMM2" s="16"/>
      <c r="VMO2" s="16"/>
      <c r="VMQ2" s="16"/>
      <c r="VMS2" s="16"/>
      <c r="VMU2" s="16"/>
      <c r="VMW2" s="16"/>
      <c r="VMY2" s="16"/>
      <c r="VNA2" s="16"/>
      <c r="VNC2" s="16"/>
      <c r="VNE2" s="16"/>
      <c r="VNG2" s="16"/>
      <c r="VNI2" s="16"/>
      <c r="VNK2" s="16"/>
      <c r="VNM2" s="16"/>
      <c r="VNO2" s="16"/>
      <c r="VNQ2" s="16"/>
      <c r="VNS2" s="16"/>
      <c r="VNU2" s="16"/>
      <c r="VNW2" s="16"/>
      <c r="VNY2" s="16"/>
      <c r="VOA2" s="16"/>
      <c r="VOC2" s="16"/>
      <c r="VOE2" s="16"/>
      <c r="VOG2" s="16"/>
      <c r="VOI2" s="16"/>
      <c r="VOK2" s="16"/>
      <c r="VOM2" s="16"/>
      <c r="VOO2" s="16"/>
      <c r="VOQ2" s="16"/>
      <c r="VOS2" s="16"/>
      <c r="VOU2" s="16"/>
      <c r="VOW2" s="16"/>
      <c r="VOY2" s="16"/>
      <c r="VPA2" s="16"/>
      <c r="VPC2" s="16"/>
      <c r="VPE2" s="16"/>
      <c r="VPG2" s="16"/>
      <c r="VPI2" s="16"/>
      <c r="VPK2" s="16"/>
      <c r="VPM2" s="16"/>
      <c r="VPO2" s="16"/>
      <c r="VPQ2" s="16"/>
      <c r="VPS2" s="16"/>
      <c r="VPU2" s="16"/>
      <c r="VPW2" s="16"/>
      <c r="VPY2" s="16"/>
      <c r="VQA2" s="16"/>
      <c r="VQC2" s="16"/>
      <c r="VQE2" s="16"/>
      <c r="VQG2" s="16"/>
      <c r="VQI2" s="16"/>
      <c r="VQK2" s="16"/>
      <c r="VQM2" s="16"/>
      <c r="VQO2" s="16"/>
      <c r="VQQ2" s="16"/>
      <c r="VQS2" s="16"/>
      <c r="VQU2" s="16"/>
      <c r="VQW2" s="16"/>
      <c r="VQY2" s="16"/>
      <c r="VRA2" s="16"/>
      <c r="VRC2" s="16"/>
      <c r="VRE2" s="16"/>
      <c r="VRG2" s="16"/>
      <c r="VRI2" s="16"/>
      <c r="VRK2" s="16"/>
      <c r="VRM2" s="16"/>
      <c r="VRO2" s="16"/>
      <c r="VRQ2" s="16"/>
      <c r="VRS2" s="16"/>
      <c r="VRU2" s="16"/>
      <c r="VRW2" s="16"/>
      <c r="VRY2" s="16"/>
      <c r="VSA2" s="16"/>
      <c r="VSC2" s="16"/>
      <c r="VSE2" s="16"/>
      <c r="VSG2" s="16"/>
      <c r="VSI2" s="16"/>
      <c r="VSK2" s="16"/>
      <c r="VSM2" s="16"/>
      <c r="VSO2" s="16"/>
      <c r="VSQ2" s="16"/>
      <c r="VSS2" s="16"/>
      <c r="VSU2" s="16"/>
      <c r="VSW2" s="16"/>
      <c r="VSY2" s="16"/>
      <c r="VTA2" s="16"/>
      <c r="VTC2" s="16"/>
      <c r="VTE2" s="16"/>
      <c r="VTG2" s="16"/>
      <c r="VTI2" s="16"/>
      <c r="VTK2" s="16"/>
      <c r="VTM2" s="16"/>
      <c r="VTO2" s="16"/>
      <c r="VTQ2" s="16"/>
      <c r="VTS2" s="16"/>
      <c r="VTU2" s="16"/>
      <c r="VTW2" s="16"/>
      <c r="VTY2" s="16"/>
      <c r="VUA2" s="16"/>
      <c r="VUC2" s="16"/>
      <c r="VUE2" s="16"/>
      <c r="VUG2" s="16"/>
      <c r="VUI2" s="16"/>
      <c r="VUK2" s="16"/>
      <c r="VUM2" s="16"/>
      <c r="VUO2" s="16"/>
      <c r="VUQ2" s="16"/>
      <c r="VUS2" s="16"/>
      <c r="VUU2" s="16"/>
      <c r="VUW2" s="16"/>
      <c r="VUY2" s="16"/>
      <c r="VVA2" s="16"/>
      <c r="VVC2" s="16"/>
      <c r="VVE2" s="16"/>
      <c r="VVG2" s="16"/>
      <c r="VVI2" s="16"/>
      <c r="VVK2" s="16"/>
      <c r="VVM2" s="16"/>
      <c r="VVO2" s="16"/>
      <c r="VVQ2" s="16"/>
      <c r="VVS2" s="16"/>
      <c r="VVU2" s="16"/>
      <c r="VVW2" s="16"/>
      <c r="VVY2" s="16"/>
      <c r="VWA2" s="16"/>
      <c r="VWC2" s="16"/>
      <c r="VWE2" s="16"/>
      <c r="VWG2" s="16"/>
      <c r="VWI2" s="16"/>
      <c r="VWK2" s="16"/>
      <c r="VWM2" s="16"/>
      <c r="VWO2" s="16"/>
      <c r="VWQ2" s="16"/>
      <c r="VWS2" s="16"/>
      <c r="VWU2" s="16"/>
      <c r="VWW2" s="16"/>
      <c r="VWY2" s="16"/>
      <c r="VXA2" s="16"/>
      <c r="VXC2" s="16"/>
      <c r="VXE2" s="16"/>
      <c r="VXG2" s="16"/>
      <c r="VXI2" s="16"/>
      <c r="VXK2" s="16"/>
      <c r="VXM2" s="16"/>
      <c r="VXO2" s="16"/>
      <c r="VXQ2" s="16"/>
      <c r="VXS2" s="16"/>
      <c r="VXU2" s="16"/>
      <c r="VXW2" s="16"/>
      <c r="VXY2" s="16"/>
      <c r="VYA2" s="16"/>
      <c r="VYC2" s="16"/>
      <c r="VYE2" s="16"/>
      <c r="VYG2" s="16"/>
      <c r="VYI2" s="16"/>
      <c r="VYK2" s="16"/>
      <c r="VYM2" s="16"/>
      <c r="VYO2" s="16"/>
      <c r="VYQ2" s="16"/>
      <c r="VYS2" s="16"/>
      <c r="VYU2" s="16"/>
      <c r="VYW2" s="16"/>
      <c r="VYY2" s="16"/>
      <c r="VZA2" s="16"/>
      <c r="VZC2" s="16"/>
      <c r="VZE2" s="16"/>
      <c r="VZG2" s="16"/>
      <c r="VZI2" s="16"/>
      <c r="VZK2" s="16"/>
      <c r="VZM2" s="16"/>
      <c r="VZO2" s="16"/>
      <c r="VZQ2" s="16"/>
      <c r="VZS2" s="16"/>
      <c r="VZU2" s="16"/>
      <c r="VZW2" s="16"/>
      <c r="VZY2" s="16"/>
      <c r="WAA2" s="16"/>
      <c r="WAC2" s="16"/>
      <c r="WAE2" s="16"/>
      <c r="WAG2" s="16"/>
      <c r="WAI2" s="16"/>
      <c r="WAK2" s="16"/>
      <c r="WAM2" s="16"/>
      <c r="WAO2" s="16"/>
      <c r="WAQ2" s="16"/>
      <c r="WAS2" s="16"/>
      <c r="WAU2" s="16"/>
      <c r="WAW2" s="16"/>
      <c r="WAY2" s="16"/>
      <c r="WBA2" s="16"/>
      <c r="WBC2" s="16"/>
      <c r="WBE2" s="16"/>
      <c r="WBG2" s="16"/>
      <c r="WBI2" s="16"/>
      <c r="WBK2" s="16"/>
      <c r="WBM2" s="16"/>
      <c r="WBO2" s="16"/>
      <c r="WBQ2" s="16"/>
      <c r="WBS2" s="16"/>
      <c r="WBU2" s="16"/>
      <c r="WBW2" s="16"/>
      <c r="WBY2" s="16"/>
      <c r="WCA2" s="16"/>
      <c r="WCC2" s="16"/>
      <c r="WCE2" s="16"/>
      <c r="WCG2" s="16"/>
      <c r="WCI2" s="16"/>
      <c r="WCK2" s="16"/>
      <c r="WCM2" s="16"/>
      <c r="WCO2" s="16"/>
      <c r="WCQ2" s="16"/>
      <c r="WCS2" s="16"/>
      <c r="WCU2" s="16"/>
      <c r="WCW2" s="16"/>
      <c r="WCY2" s="16"/>
      <c r="WDA2" s="16"/>
      <c r="WDC2" s="16"/>
      <c r="WDE2" s="16"/>
      <c r="WDG2" s="16"/>
      <c r="WDI2" s="16"/>
      <c r="WDK2" s="16"/>
      <c r="WDM2" s="16"/>
      <c r="WDO2" s="16"/>
      <c r="WDQ2" s="16"/>
      <c r="WDS2" s="16"/>
      <c r="WDU2" s="16"/>
      <c r="WDW2" s="16"/>
      <c r="WDY2" s="16"/>
      <c r="WEA2" s="16"/>
      <c r="WEC2" s="16"/>
      <c r="WEE2" s="16"/>
      <c r="WEG2" s="16"/>
      <c r="WEI2" s="16"/>
      <c r="WEK2" s="16"/>
      <c r="WEM2" s="16"/>
      <c r="WEO2" s="16"/>
      <c r="WEQ2" s="16"/>
      <c r="WES2" s="16"/>
      <c r="WEU2" s="16"/>
      <c r="WEW2" s="16"/>
      <c r="WEY2" s="16"/>
      <c r="WFA2" s="16"/>
      <c r="WFC2" s="16"/>
      <c r="WFE2" s="16"/>
      <c r="WFG2" s="16"/>
      <c r="WFI2" s="16"/>
      <c r="WFK2" s="16"/>
      <c r="WFM2" s="16"/>
      <c r="WFO2" s="16"/>
      <c r="WFQ2" s="16"/>
      <c r="WFS2" s="16"/>
      <c r="WFU2" s="16"/>
      <c r="WFW2" s="16"/>
      <c r="WFY2" s="16"/>
      <c r="WGA2" s="16"/>
      <c r="WGC2" s="16"/>
      <c r="WGE2" s="16"/>
      <c r="WGG2" s="16"/>
      <c r="WGI2" s="16"/>
      <c r="WGK2" s="16"/>
      <c r="WGM2" s="16"/>
      <c r="WGO2" s="16"/>
      <c r="WGQ2" s="16"/>
      <c r="WGS2" s="16"/>
      <c r="WGU2" s="16"/>
      <c r="WGW2" s="16"/>
      <c r="WGY2" s="16"/>
      <c r="WHA2" s="16"/>
      <c r="WHC2" s="16"/>
      <c r="WHE2" s="16"/>
      <c r="WHG2" s="16"/>
      <c r="WHI2" s="16"/>
      <c r="WHK2" s="16"/>
      <c r="WHM2" s="16"/>
      <c r="WHO2" s="16"/>
      <c r="WHQ2" s="16"/>
      <c r="WHS2" s="16"/>
      <c r="WHU2" s="16"/>
      <c r="WHW2" s="16"/>
      <c r="WHY2" s="16"/>
      <c r="WIA2" s="16"/>
      <c r="WIC2" s="16"/>
      <c r="WIE2" s="16"/>
      <c r="WIG2" s="16"/>
      <c r="WII2" s="16"/>
      <c r="WIK2" s="16"/>
      <c r="WIM2" s="16"/>
      <c r="WIO2" s="16"/>
      <c r="WIQ2" s="16"/>
      <c r="WIS2" s="16"/>
      <c r="WIU2" s="16"/>
      <c r="WIW2" s="16"/>
      <c r="WIY2" s="16"/>
      <c r="WJA2" s="16"/>
      <c r="WJC2" s="16"/>
      <c r="WJE2" s="16"/>
      <c r="WJG2" s="16"/>
      <c r="WJI2" s="16"/>
      <c r="WJK2" s="16"/>
      <c r="WJM2" s="16"/>
      <c r="WJO2" s="16"/>
      <c r="WJQ2" s="16"/>
      <c r="WJS2" s="16"/>
      <c r="WJU2" s="16"/>
      <c r="WJW2" s="16"/>
      <c r="WJY2" s="16"/>
      <c r="WKA2" s="16"/>
      <c r="WKC2" s="16"/>
      <c r="WKE2" s="16"/>
      <c r="WKG2" s="16"/>
      <c r="WKI2" s="16"/>
      <c r="WKK2" s="16"/>
      <c r="WKM2" s="16"/>
      <c r="WKO2" s="16"/>
      <c r="WKQ2" s="16"/>
      <c r="WKS2" s="16"/>
      <c r="WKU2" s="16"/>
      <c r="WKW2" s="16"/>
      <c r="WKY2" s="16"/>
      <c r="WLA2" s="16"/>
      <c r="WLC2" s="16"/>
      <c r="WLE2" s="16"/>
      <c r="WLG2" s="16"/>
      <c r="WLI2" s="16"/>
      <c r="WLK2" s="16"/>
      <c r="WLM2" s="16"/>
      <c r="WLO2" s="16"/>
      <c r="WLQ2" s="16"/>
      <c r="WLS2" s="16"/>
      <c r="WLU2" s="16"/>
      <c r="WLW2" s="16"/>
      <c r="WLY2" s="16"/>
      <c r="WMA2" s="16"/>
      <c r="WMC2" s="16"/>
      <c r="WME2" s="16"/>
      <c r="WMG2" s="16"/>
      <c r="WMI2" s="16"/>
      <c r="WMK2" s="16"/>
      <c r="WMM2" s="16"/>
      <c r="WMO2" s="16"/>
      <c r="WMQ2" s="16"/>
      <c r="WMS2" s="16"/>
      <c r="WMU2" s="16"/>
      <c r="WMW2" s="16"/>
      <c r="WMY2" s="16"/>
      <c r="WNA2" s="16"/>
      <c r="WNC2" s="16"/>
      <c r="WNE2" s="16"/>
      <c r="WNG2" s="16"/>
      <c r="WNI2" s="16"/>
      <c r="WNK2" s="16"/>
      <c r="WNM2" s="16"/>
      <c r="WNO2" s="16"/>
      <c r="WNQ2" s="16"/>
      <c r="WNS2" s="16"/>
      <c r="WNU2" s="16"/>
      <c r="WNW2" s="16"/>
      <c r="WNY2" s="16"/>
      <c r="WOA2" s="16"/>
      <c r="WOC2" s="16"/>
      <c r="WOE2" s="16"/>
      <c r="WOG2" s="16"/>
      <c r="WOI2" s="16"/>
      <c r="WOK2" s="16"/>
      <c r="WOM2" s="16"/>
      <c r="WOO2" s="16"/>
      <c r="WOQ2" s="16"/>
      <c r="WOS2" s="16"/>
      <c r="WOU2" s="16"/>
      <c r="WOW2" s="16"/>
      <c r="WOY2" s="16"/>
      <c r="WPA2" s="16"/>
      <c r="WPC2" s="16"/>
      <c r="WPE2" s="16"/>
      <c r="WPG2" s="16"/>
      <c r="WPI2" s="16"/>
      <c r="WPK2" s="16"/>
      <c r="WPM2" s="16"/>
      <c r="WPO2" s="16"/>
      <c r="WPQ2" s="16"/>
      <c r="WPS2" s="16"/>
      <c r="WPU2" s="16"/>
      <c r="WPW2" s="16"/>
      <c r="WPY2" s="16"/>
      <c r="WQA2" s="16"/>
      <c r="WQC2" s="16"/>
      <c r="WQE2" s="16"/>
      <c r="WQG2" s="16"/>
      <c r="WQI2" s="16"/>
      <c r="WQK2" s="16"/>
      <c r="WQM2" s="16"/>
      <c r="WQO2" s="16"/>
      <c r="WQQ2" s="16"/>
      <c r="WQS2" s="16"/>
      <c r="WQU2" s="16"/>
      <c r="WQW2" s="16"/>
      <c r="WQY2" s="16"/>
      <c r="WRA2" s="16"/>
      <c r="WRC2" s="16"/>
      <c r="WRE2" s="16"/>
      <c r="WRG2" s="16"/>
      <c r="WRI2" s="16"/>
      <c r="WRK2" s="16"/>
      <c r="WRM2" s="16"/>
      <c r="WRO2" s="16"/>
      <c r="WRQ2" s="16"/>
      <c r="WRS2" s="16"/>
      <c r="WRU2" s="16"/>
      <c r="WRW2" s="16"/>
      <c r="WRY2" s="16"/>
      <c r="WSA2" s="16"/>
      <c r="WSC2" s="16"/>
      <c r="WSE2" s="16"/>
      <c r="WSG2" s="16"/>
      <c r="WSI2" s="16"/>
      <c r="WSK2" s="16"/>
      <c r="WSM2" s="16"/>
      <c r="WSO2" s="16"/>
      <c r="WSQ2" s="16"/>
      <c r="WSS2" s="16"/>
      <c r="WSU2" s="16"/>
      <c r="WSW2" s="16"/>
      <c r="WSY2" s="16"/>
      <c r="WTA2" s="16"/>
      <c r="WTC2" s="16"/>
      <c r="WTE2" s="16"/>
      <c r="WTG2" s="16"/>
      <c r="WTI2" s="16"/>
      <c r="WTK2" s="16"/>
      <c r="WTM2" s="16"/>
      <c r="WTO2" s="16"/>
      <c r="WTQ2" s="16"/>
      <c r="WTS2" s="16"/>
      <c r="WTU2" s="16"/>
      <c r="WTW2" s="16"/>
      <c r="WTY2" s="16"/>
      <c r="WUA2" s="16"/>
      <c r="WUC2" s="16"/>
      <c r="WUE2" s="16"/>
      <c r="WUG2" s="16"/>
      <c r="WUI2" s="16"/>
      <c r="WUK2" s="16"/>
      <c r="WUM2" s="16"/>
      <c r="WUO2" s="16"/>
      <c r="WUQ2" s="16"/>
      <c r="WUS2" s="16"/>
      <c r="WUU2" s="16"/>
      <c r="WUW2" s="16"/>
      <c r="WUY2" s="16"/>
      <c r="WVA2" s="16"/>
      <c r="WVC2" s="16"/>
      <c r="WVE2" s="16"/>
      <c r="WVG2" s="16"/>
      <c r="WVI2" s="16"/>
      <c r="WVK2" s="16"/>
      <c r="WVM2" s="16"/>
      <c r="WVO2" s="16"/>
      <c r="WVQ2" s="16"/>
      <c r="WVS2" s="16"/>
      <c r="WVU2" s="16"/>
      <c r="WVW2" s="16"/>
      <c r="WVY2" s="16"/>
      <c r="WWA2" s="16"/>
      <c r="WWC2" s="16"/>
      <c r="WWE2" s="16"/>
      <c r="WWG2" s="16"/>
      <c r="WWI2" s="16"/>
      <c r="WWK2" s="16"/>
      <c r="WWM2" s="16"/>
      <c r="WWO2" s="16"/>
      <c r="WWQ2" s="16"/>
      <c r="WWS2" s="16"/>
      <c r="WWU2" s="16"/>
      <c r="WWW2" s="16"/>
      <c r="WWY2" s="16"/>
      <c r="WXA2" s="16"/>
      <c r="WXC2" s="16"/>
      <c r="WXE2" s="16"/>
      <c r="WXG2" s="16"/>
      <c r="WXI2" s="16"/>
      <c r="WXK2" s="16"/>
      <c r="WXM2" s="16"/>
      <c r="WXO2" s="16"/>
      <c r="WXQ2" s="16"/>
      <c r="WXS2" s="16"/>
      <c r="WXU2" s="16"/>
      <c r="WXW2" s="16"/>
      <c r="WXY2" s="16"/>
      <c r="WYA2" s="16"/>
      <c r="WYC2" s="16"/>
      <c r="WYE2" s="16"/>
      <c r="WYG2" s="16"/>
      <c r="WYI2" s="16"/>
      <c r="WYK2" s="16"/>
      <c r="WYM2" s="16"/>
      <c r="WYO2" s="16"/>
      <c r="WYQ2" s="16"/>
      <c r="WYS2" s="16"/>
      <c r="WYU2" s="16"/>
      <c r="WYW2" s="16"/>
      <c r="WYY2" s="16"/>
      <c r="WZA2" s="16"/>
      <c r="WZC2" s="16"/>
      <c r="WZE2" s="16"/>
      <c r="WZG2" s="16"/>
      <c r="WZI2" s="16"/>
      <c r="WZK2" s="16"/>
      <c r="WZM2" s="16"/>
      <c r="WZO2" s="16"/>
      <c r="WZQ2" s="16"/>
      <c r="WZS2" s="16"/>
      <c r="WZU2" s="16"/>
      <c r="WZW2" s="16"/>
      <c r="WZY2" s="16"/>
      <c r="XAA2" s="16"/>
      <c r="XAC2" s="16"/>
      <c r="XAE2" s="16"/>
      <c r="XAG2" s="16"/>
      <c r="XAI2" s="16"/>
      <c r="XAK2" s="16"/>
      <c r="XAM2" s="16"/>
      <c r="XAO2" s="16"/>
      <c r="XAQ2" s="16"/>
      <c r="XAS2" s="16"/>
      <c r="XAU2" s="16"/>
      <c r="XAW2" s="16"/>
      <c r="XAY2" s="16"/>
      <c r="XBA2" s="16"/>
      <c r="XBC2" s="16"/>
      <c r="XBE2" s="16"/>
      <c r="XBG2" s="16"/>
      <c r="XBI2" s="16"/>
      <c r="XBK2" s="16"/>
      <c r="XBM2" s="16"/>
      <c r="XBO2" s="16"/>
      <c r="XBQ2" s="16"/>
      <c r="XBS2" s="16"/>
      <c r="XBU2" s="16"/>
      <c r="XBW2" s="16"/>
      <c r="XBY2" s="16"/>
      <c r="XCA2" s="16"/>
      <c r="XCC2" s="16"/>
      <c r="XCE2" s="16"/>
      <c r="XCG2" s="16"/>
      <c r="XCI2" s="16"/>
      <c r="XCK2" s="16"/>
      <c r="XCM2" s="16"/>
      <c r="XCO2" s="16"/>
      <c r="XCQ2" s="16"/>
      <c r="XCS2" s="16"/>
      <c r="XCU2" s="16"/>
      <c r="XCW2" s="16"/>
      <c r="XCY2" s="16"/>
      <c r="XDA2" s="16"/>
      <c r="XDC2" s="16"/>
      <c r="XDE2" s="16"/>
      <c r="XDG2" s="16"/>
      <c r="XDI2" s="16"/>
      <c r="XDK2" s="16"/>
      <c r="XDM2" s="16"/>
      <c r="XDO2" s="16"/>
      <c r="XDQ2" s="16"/>
      <c r="XDS2" s="16"/>
      <c r="XDU2" s="16"/>
      <c r="XDW2" s="16"/>
      <c r="XDY2" s="16"/>
      <c r="XEA2" s="16"/>
      <c r="XEC2" s="16"/>
      <c r="XEE2" s="16"/>
      <c r="XEG2" s="16"/>
      <c r="XEI2" s="16"/>
      <c r="XEK2" s="16"/>
      <c r="XEM2" s="16"/>
      <c r="XEO2" s="16"/>
      <c r="XEQ2" s="16"/>
      <c r="XES2" s="16"/>
      <c r="XEU2" s="16"/>
      <c r="XEW2" s="16"/>
      <c r="XEY2" s="16"/>
      <c r="XFA2" s="16"/>
      <c r="XFC2" s="16"/>
    </row>
    <row r="3" spans="1:1023 1025:2047 2049:3071 3073:4095 4097:5119 5121:6143 6145:7167 7169:8191 8193:9215 9217:10239 10241:11263 11265:12287 12289:13311 13313:14335 14337:15359 15361:16383" x14ac:dyDescent="0.2">
      <c r="A3" s="16"/>
      <c r="E3" s="17"/>
      <c r="G3" s="17"/>
      <c r="I3" s="17"/>
      <c r="K3" s="17"/>
      <c r="M3" s="17"/>
      <c r="O3" s="17"/>
      <c r="Q3" s="17"/>
      <c r="S3" s="17"/>
      <c r="U3" s="17"/>
      <c r="W3" s="17"/>
      <c r="Y3" s="17"/>
      <c r="AA3" s="17"/>
      <c r="AC3" s="17"/>
      <c r="AE3" s="17"/>
      <c r="AG3" s="17"/>
      <c r="AI3" s="17"/>
      <c r="AK3" s="17"/>
      <c r="AM3" s="17"/>
      <c r="AO3" s="17"/>
      <c r="AQ3" s="17"/>
      <c r="AS3" s="17"/>
      <c r="AU3" s="17"/>
      <c r="AW3" s="17"/>
      <c r="AY3" s="17"/>
      <c r="BA3" s="17"/>
      <c r="BC3" s="17"/>
      <c r="BE3" s="17"/>
      <c r="BG3" s="17"/>
      <c r="BI3" s="17"/>
      <c r="BK3" s="17"/>
      <c r="BM3" s="17"/>
      <c r="BO3" s="17"/>
      <c r="BQ3" s="17"/>
      <c r="BS3" s="17"/>
      <c r="BU3" s="17"/>
      <c r="BW3" s="17"/>
      <c r="BY3" s="17"/>
      <c r="CA3" s="17"/>
      <c r="CC3" s="17"/>
      <c r="CE3" s="17"/>
      <c r="CG3" s="17"/>
      <c r="CI3" s="17"/>
      <c r="CK3" s="17"/>
      <c r="CM3" s="17"/>
      <c r="CO3" s="17"/>
      <c r="CQ3" s="17"/>
      <c r="CS3" s="17"/>
      <c r="CU3" s="17"/>
      <c r="CW3" s="17"/>
      <c r="CY3" s="17"/>
      <c r="DA3" s="17"/>
      <c r="DC3" s="17"/>
      <c r="DE3" s="17"/>
      <c r="DG3" s="17"/>
      <c r="DI3" s="17"/>
      <c r="DK3" s="17"/>
      <c r="DM3" s="17"/>
      <c r="DO3" s="17"/>
      <c r="DQ3" s="17"/>
      <c r="DS3" s="17"/>
      <c r="DU3" s="17"/>
      <c r="DW3" s="17"/>
      <c r="DY3" s="17"/>
      <c r="EA3" s="17"/>
      <c r="EC3" s="17"/>
      <c r="EE3" s="17"/>
      <c r="EG3" s="17"/>
      <c r="EI3" s="17"/>
      <c r="EK3" s="17"/>
      <c r="EM3" s="17"/>
      <c r="EO3" s="17"/>
      <c r="EQ3" s="17"/>
      <c r="ES3" s="17"/>
      <c r="EU3" s="17"/>
      <c r="EW3" s="17"/>
      <c r="EY3" s="17"/>
      <c r="FA3" s="17"/>
      <c r="FC3" s="17"/>
      <c r="FE3" s="17"/>
      <c r="FG3" s="17"/>
      <c r="FI3" s="17"/>
      <c r="FK3" s="17"/>
      <c r="FM3" s="17"/>
      <c r="FO3" s="17"/>
      <c r="FQ3" s="17"/>
      <c r="FS3" s="17"/>
      <c r="FU3" s="17"/>
      <c r="FW3" s="17"/>
      <c r="FY3" s="17"/>
      <c r="GA3" s="17"/>
      <c r="GC3" s="17"/>
      <c r="GE3" s="17"/>
      <c r="GG3" s="17"/>
      <c r="GI3" s="17"/>
      <c r="GK3" s="17"/>
      <c r="GM3" s="17"/>
      <c r="GO3" s="17"/>
      <c r="GQ3" s="17"/>
      <c r="GS3" s="17"/>
      <c r="GU3" s="17"/>
      <c r="GW3" s="17"/>
      <c r="GY3" s="17"/>
      <c r="HA3" s="17"/>
      <c r="HC3" s="17"/>
      <c r="HE3" s="17"/>
      <c r="HG3" s="17"/>
      <c r="HI3" s="17"/>
      <c r="HK3" s="17"/>
      <c r="HM3" s="17"/>
      <c r="HO3" s="17"/>
      <c r="HQ3" s="17"/>
      <c r="HS3" s="17"/>
      <c r="HU3" s="17"/>
      <c r="HW3" s="17"/>
      <c r="HY3" s="17"/>
      <c r="IA3" s="17"/>
      <c r="IC3" s="17"/>
      <c r="IE3" s="17"/>
      <c r="IG3" s="17"/>
      <c r="II3" s="17"/>
      <c r="IK3" s="17"/>
      <c r="IM3" s="17"/>
      <c r="IO3" s="17"/>
      <c r="IQ3" s="17"/>
      <c r="IS3" s="17"/>
      <c r="IU3" s="17"/>
      <c r="IW3" s="17"/>
      <c r="IY3" s="17"/>
      <c r="JA3" s="17"/>
      <c r="JC3" s="17"/>
      <c r="JE3" s="17"/>
      <c r="JG3" s="17"/>
      <c r="JI3" s="17"/>
      <c r="JK3" s="17"/>
      <c r="JM3" s="17"/>
      <c r="JO3" s="17"/>
      <c r="JQ3" s="17"/>
      <c r="JS3" s="17"/>
      <c r="JU3" s="17"/>
      <c r="JW3" s="17"/>
      <c r="JY3" s="17"/>
      <c r="KA3" s="17"/>
      <c r="KC3" s="17"/>
      <c r="KE3" s="17"/>
      <c r="KG3" s="17"/>
      <c r="KI3" s="17"/>
      <c r="KK3" s="17"/>
      <c r="KM3" s="17"/>
      <c r="KO3" s="17"/>
      <c r="KQ3" s="17"/>
      <c r="KS3" s="17"/>
      <c r="KU3" s="17"/>
      <c r="KW3" s="17"/>
      <c r="KY3" s="17"/>
      <c r="LA3" s="17"/>
      <c r="LC3" s="17"/>
      <c r="LE3" s="17"/>
      <c r="LG3" s="17"/>
      <c r="LI3" s="17"/>
      <c r="LK3" s="17"/>
      <c r="LM3" s="17"/>
      <c r="LO3" s="17"/>
      <c r="LQ3" s="17"/>
      <c r="LS3" s="17"/>
      <c r="LU3" s="17"/>
      <c r="LW3" s="17"/>
      <c r="LY3" s="17"/>
      <c r="MA3" s="17"/>
      <c r="MC3" s="17"/>
      <c r="ME3" s="17"/>
      <c r="MG3" s="17"/>
      <c r="MI3" s="17"/>
      <c r="MK3" s="17"/>
      <c r="MM3" s="17"/>
      <c r="MO3" s="17"/>
      <c r="MQ3" s="17"/>
      <c r="MS3" s="17"/>
      <c r="MU3" s="17"/>
      <c r="MW3" s="17"/>
      <c r="MY3" s="17"/>
      <c r="NA3" s="17"/>
      <c r="NC3" s="17"/>
      <c r="NE3" s="17"/>
      <c r="NG3" s="17"/>
      <c r="NI3" s="17"/>
      <c r="NK3" s="17"/>
      <c r="NM3" s="17"/>
      <c r="NO3" s="17"/>
      <c r="NQ3" s="17"/>
      <c r="NS3" s="17"/>
      <c r="NU3" s="17"/>
      <c r="NW3" s="17"/>
      <c r="NY3" s="17"/>
      <c r="OA3" s="17"/>
      <c r="OC3" s="17"/>
      <c r="OE3" s="17"/>
      <c r="OG3" s="17"/>
      <c r="OI3" s="17"/>
      <c r="OK3" s="17"/>
      <c r="OM3" s="17"/>
      <c r="OO3" s="17"/>
      <c r="OQ3" s="17"/>
      <c r="OS3" s="17"/>
      <c r="OU3" s="17"/>
      <c r="OW3" s="17"/>
      <c r="OY3" s="17"/>
      <c r="PA3" s="17"/>
      <c r="PC3" s="17"/>
      <c r="PE3" s="17"/>
      <c r="PG3" s="17"/>
      <c r="PI3" s="17"/>
      <c r="PK3" s="17"/>
      <c r="PM3" s="17"/>
      <c r="PO3" s="17"/>
      <c r="PQ3" s="17"/>
      <c r="PS3" s="17"/>
      <c r="PU3" s="17"/>
      <c r="PW3" s="17"/>
      <c r="PY3" s="17"/>
      <c r="QA3" s="17"/>
      <c r="QC3" s="17"/>
      <c r="QE3" s="17"/>
      <c r="QG3" s="17"/>
      <c r="QI3" s="17"/>
      <c r="QK3" s="17"/>
      <c r="QM3" s="17"/>
      <c r="QO3" s="17"/>
      <c r="QQ3" s="17"/>
      <c r="QS3" s="17"/>
      <c r="QU3" s="17"/>
      <c r="QW3" s="17"/>
      <c r="QY3" s="17"/>
      <c r="RA3" s="17"/>
      <c r="RC3" s="17"/>
      <c r="RE3" s="17"/>
      <c r="RG3" s="17"/>
      <c r="RI3" s="17"/>
      <c r="RK3" s="17"/>
      <c r="RM3" s="17"/>
      <c r="RO3" s="17"/>
      <c r="RQ3" s="17"/>
      <c r="RS3" s="17"/>
      <c r="RU3" s="17"/>
      <c r="RW3" s="17"/>
      <c r="RY3" s="17"/>
      <c r="SA3" s="17"/>
      <c r="SC3" s="17"/>
      <c r="SE3" s="17"/>
      <c r="SG3" s="17"/>
      <c r="SI3" s="17"/>
      <c r="SK3" s="17"/>
      <c r="SM3" s="17"/>
      <c r="SO3" s="17"/>
      <c r="SQ3" s="17"/>
      <c r="SS3" s="17"/>
      <c r="SU3" s="17"/>
      <c r="SW3" s="17"/>
      <c r="SY3" s="17"/>
      <c r="TA3" s="17"/>
      <c r="TC3" s="17"/>
      <c r="TE3" s="17"/>
      <c r="TG3" s="17"/>
      <c r="TI3" s="17"/>
      <c r="TK3" s="17"/>
      <c r="TM3" s="17"/>
      <c r="TO3" s="17"/>
      <c r="TQ3" s="17"/>
      <c r="TS3" s="17"/>
      <c r="TU3" s="17"/>
      <c r="TW3" s="17"/>
      <c r="TY3" s="17"/>
      <c r="UA3" s="17"/>
      <c r="UC3" s="17"/>
      <c r="UE3" s="17"/>
      <c r="UG3" s="17"/>
      <c r="UI3" s="17"/>
      <c r="UK3" s="17"/>
      <c r="UM3" s="17"/>
      <c r="UO3" s="17"/>
      <c r="UQ3" s="17"/>
      <c r="US3" s="17"/>
      <c r="UU3" s="17"/>
      <c r="UW3" s="17"/>
      <c r="UY3" s="17"/>
      <c r="VA3" s="17"/>
      <c r="VC3" s="17"/>
      <c r="VE3" s="17"/>
      <c r="VG3" s="17"/>
      <c r="VI3" s="17"/>
      <c r="VK3" s="17"/>
      <c r="VM3" s="17"/>
      <c r="VO3" s="17"/>
      <c r="VQ3" s="17"/>
      <c r="VS3" s="17"/>
      <c r="VU3" s="17"/>
      <c r="VW3" s="17"/>
      <c r="VY3" s="17"/>
      <c r="WA3" s="17"/>
      <c r="WC3" s="17"/>
      <c r="WE3" s="17"/>
      <c r="WG3" s="17"/>
      <c r="WI3" s="17"/>
      <c r="WK3" s="17"/>
      <c r="WM3" s="17"/>
      <c r="WO3" s="17"/>
      <c r="WQ3" s="17"/>
      <c r="WS3" s="17"/>
      <c r="WU3" s="17"/>
      <c r="WW3" s="17"/>
      <c r="WY3" s="17"/>
      <c r="XA3" s="17"/>
      <c r="XC3" s="17"/>
      <c r="XE3" s="17"/>
      <c r="XG3" s="17"/>
      <c r="XI3" s="17"/>
      <c r="XK3" s="17"/>
      <c r="XM3" s="17"/>
      <c r="XO3" s="17"/>
      <c r="XQ3" s="17"/>
      <c r="XS3" s="17"/>
      <c r="XU3" s="17"/>
      <c r="XW3" s="17"/>
      <c r="XY3" s="17"/>
      <c r="YA3" s="17"/>
      <c r="YC3" s="17"/>
      <c r="YE3" s="17"/>
      <c r="YG3" s="17"/>
      <c r="YI3" s="17"/>
      <c r="YK3" s="17"/>
      <c r="YM3" s="17"/>
      <c r="YO3" s="17"/>
      <c r="YQ3" s="17"/>
      <c r="YS3" s="17"/>
      <c r="YU3" s="17"/>
      <c r="YW3" s="17"/>
      <c r="YY3" s="17"/>
      <c r="ZA3" s="17"/>
      <c r="ZC3" s="17"/>
      <c r="ZE3" s="17"/>
      <c r="ZG3" s="17"/>
      <c r="ZI3" s="17"/>
      <c r="ZK3" s="17"/>
      <c r="ZM3" s="17"/>
      <c r="ZO3" s="17"/>
      <c r="ZQ3" s="17"/>
      <c r="ZS3" s="17"/>
      <c r="ZU3" s="17"/>
      <c r="ZW3" s="17"/>
      <c r="ZY3" s="17"/>
      <c r="AAA3" s="17"/>
      <c r="AAC3" s="17"/>
      <c r="AAE3" s="17"/>
      <c r="AAG3" s="17"/>
      <c r="AAI3" s="17"/>
      <c r="AAK3" s="17"/>
      <c r="AAM3" s="17"/>
      <c r="AAO3" s="17"/>
      <c r="AAQ3" s="17"/>
      <c r="AAS3" s="17"/>
      <c r="AAU3" s="17"/>
      <c r="AAW3" s="17"/>
      <c r="AAY3" s="17"/>
      <c r="ABA3" s="17"/>
      <c r="ABC3" s="17"/>
      <c r="ABE3" s="17"/>
      <c r="ABG3" s="17"/>
      <c r="ABI3" s="17"/>
      <c r="ABK3" s="17"/>
      <c r="ABM3" s="17"/>
      <c r="ABO3" s="17"/>
      <c r="ABQ3" s="17"/>
      <c r="ABS3" s="17"/>
      <c r="ABU3" s="17"/>
      <c r="ABW3" s="17"/>
      <c r="ABY3" s="17"/>
      <c r="ACA3" s="17"/>
      <c r="ACC3" s="17"/>
      <c r="ACE3" s="17"/>
      <c r="ACG3" s="17"/>
      <c r="ACI3" s="17"/>
      <c r="ACK3" s="17"/>
      <c r="ACM3" s="17"/>
      <c r="ACO3" s="17"/>
      <c r="ACQ3" s="17"/>
      <c r="ACS3" s="17"/>
      <c r="ACU3" s="17"/>
      <c r="ACW3" s="17"/>
      <c r="ACY3" s="17"/>
      <c r="ADA3" s="17"/>
      <c r="ADC3" s="17"/>
      <c r="ADE3" s="17"/>
      <c r="ADG3" s="17"/>
      <c r="ADI3" s="17"/>
      <c r="ADK3" s="17"/>
      <c r="ADM3" s="17"/>
      <c r="ADO3" s="17"/>
      <c r="ADQ3" s="17"/>
      <c r="ADS3" s="17"/>
      <c r="ADU3" s="17"/>
      <c r="ADW3" s="17"/>
      <c r="ADY3" s="17"/>
      <c r="AEA3" s="17"/>
      <c r="AEC3" s="17"/>
      <c r="AEE3" s="17"/>
      <c r="AEG3" s="17"/>
      <c r="AEI3" s="17"/>
      <c r="AEK3" s="17"/>
      <c r="AEM3" s="17"/>
      <c r="AEO3" s="17"/>
      <c r="AEQ3" s="17"/>
      <c r="AES3" s="17"/>
      <c r="AEU3" s="17"/>
      <c r="AEW3" s="17"/>
      <c r="AEY3" s="17"/>
      <c r="AFA3" s="17"/>
      <c r="AFC3" s="17"/>
      <c r="AFE3" s="17"/>
      <c r="AFG3" s="17"/>
      <c r="AFI3" s="17"/>
      <c r="AFK3" s="17"/>
      <c r="AFM3" s="17"/>
      <c r="AFO3" s="17"/>
      <c r="AFQ3" s="17"/>
      <c r="AFS3" s="17"/>
      <c r="AFU3" s="17"/>
      <c r="AFW3" s="17"/>
      <c r="AFY3" s="17"/>
      <c r="AGA3" s="17"/>
      <c r="AGC3" s="17"/>
      <c r="AGE3" s="17"/>
      <c r="AGG3" s="17"/>
      <c r="AGI3" s="17"/>
      <c r="AGK3" s="17"/>
      <c r="AGM3" s="17"/>
      <c r="AGO3" s="17"/>
      <c r="AGQ3" s="17"/>
      <c r="AGS3" s="17"/>
      <c r="AGU3" s="17"/>
      <c r="AGW3" s="17"/>
      <c r="AGY3" s="17"/>
      <c r="AHA3" s="17"/>
      <c r="AHC3" s="17"/>
      <c r="AHE3" s="17"/>
      <c r="AHG3" s="17"/>
      <c r="AHI3" s="17"/>
      <c r="AHK3" s="17"/>
      <c r="AHM3" s="17"/>
      <c r="AHO3" s="17"/>
      <c r="AHQ3" s="17"/>
      <c r="AHS3" s="17"/>
      <c r="AHU3" s="17"/>
      <c r="AHW3" s="17"/>
      <c r="AHY3" s="17"/>
      <c r="AIA3" s="17"/>
      <c r="AIC3" s="17"/>
      <c r="AIE3" s="17"/>
      <c r="AIG3" s="17"/>
      <c r="AII3" s="17"/>
      <c r="AIK3" s="17"/>
      <c r="AIM3" s="17"/>
      <c r="AIO3" s="17"/>
      <c r="AIQ3" s="17"/>
      <c r="AIS3" s="17"/>
      <c r="AIU3" s="17"/>
      <c r="AIW3" s="17"/>
      <c r="AIY3" s="17"/>
      <c r="AJA3" s="17"/>
      <c r="AJC3" s="17"/>
      <c r="AJE3" s="17"/>
      <c r="AJG3" s="17"/>
      <c r="AJI3" s="17"/>
      <c r="AJK3" s="17"/>
      <c r="AJM3" s="17"/>
      <c r="AJO3" s="17"/>
      <c r="AJQ3" s="17"/>
      <c r="AJS3" s="17"/>
      <c r="AJU3" s="17"/>
      <c r="AJW3" s="17"/>
      <c r="AJY3" s="17"/>
      <c r="AKA3" s="17"/>
      <c r="AKC3" s="17"/>
      <c r="AKE3" s="17"/>
      <c r="AKG3" s="17"/>
      <c r="AKI3" s="17"/>
      <c r="AKK3" s="17"/>
      <c r="AKM3" s="17"/>
      <c r="AKO3" s="17"/>
      <c r="AKQ3" s="17"/>
      <c r="AKS3" s="17"/>
      <c r="AKU3" s="17"/>
      <c r="AKW3" s="17"/>
      <c r="AKY3" s="17"/>
      <c r="ALA3" s="17"/>
      <c r="ALC3" s="17"/>
      <c r="ALE3" s="17"/>
      <c r="ALG3" s="17"/>
      <c r="ALI3" s="17"/>
      <c r="ALK3" s="17"/>
      <c r="ALM3" s="17"/>
      <c r="ALO3" s="17"/>
      <c r="ALQ3" s="17"/>
      <c r="ALS3" s="17"/>
      <c r="ALU3" s="17"/>
      <c r="ALW3" s="17"/>
      <c r="ALY3" s="17"/>
      <c r="AMA3" s="17"/>
      <c r="AMC3" s="17"/>
      <c r="AME3" s="17"/>
      <c r="AMG3" s="17"/>
      <c r="AMI3" s="17"/>
      <c r="AMK3" s="17"/>
      <c r="AMM3" s="17"/>
      <c r="AMO3" s="17"/>
      <c r="AMQ3" s="17"/>
      <c r="AMS3" s="17"/>
      <c r="AMU3" s="17"/>
      <c r="AMW3" s="17"/>
      <c r="AMY3" s="17"/>
      <c r="ANA3" s="17"/>
      <c r="ANC3" s="17"/>
      <c r="ANE3" s="17"/>
      <c r="ANG3" s="17"/>
      <c r="ANI3" s="17"/>
      <c r="ANK3" s="17"/>
      <c r="ANM3" s="17"/>
      <c r="ANO3" s="17"/>
      <c r="ANQ3" s="17"/>
      <c r="ANS3" s="17"/>
      <c r="ANU3" s="17"/>
      <c r="ANW3" s="17"/>
      <c r="ANY3" s="17"/>
      <c r="AOA3" s="17"/>
      <c r="AOC3" s="17"/>
      <c r="AOE3" s="17"/>
      <c r="AOG3" s="17"/>
      <c r="AOI3" s="17"/>
      <c r="AOK3" s="17"/>
      <c r="AOM3" s="17"/>
      <c r="AOO3" s="17"/>
      <c r="AOQ3" s="17"/>
      <c r="AOS3" s="17"/>
      <c r="AOU3" s="17"/>
      <c r="AOW3" s="17"/>
      <c r="AOY3" s="17"/>
      <c r="APA3" s="17"/>
      <c r="APC3" s="17"/>
      <c r="APE3" s="17"/>
      <c r="APG3" s="17"/>
      <c r="API3" s="17"/>
      <c r="APK3" s="17"/>
      <c r="APM3" s="17"/>
      <c r="APO3" s="17"/>
      <c r="APQ3" s="17"/>
      <c r="APS3" s="17"/>
      <c r="APU3" s="17"/>
      <c r="APW3" s="17"/>
      <c r="APY3" s="17"/>
      <c r="AQA3" s="17"/>
      <c r="AQC3" s="17"/>
      <c r="AQE3" s="17"/>
      <c r="AQG3" s="17"/>
      <c r="AQI3" s="17"/>
      <c r="AQK3" s="17"/>
      <c r="AQM3" s="17"/>
      <c r="AQO3" s="17"/>
      <c r="AQQ3" s="17"/>
      <c r="AQS3" s="17"/>
      <c r="AQU3" s="17"/>
      <c r="AQW3" s="17"/>
      <c r="AQY3" s="17"/>
      <c r="ARA3" s="17"/>
      <c r="ARC3" s="17"/>
      <c r="ARE3" s="17"/>
      <c r="ARG3" s="17"/>
      <c r="ARI3" s="17"/>
      <c r="ARK3" s="17"/>
      <c r="ARM3" s="17"/>
      <c r="ARO3" s="17"/>
      <c r="ARQ3" s="17"/>
      <c r="ARS3" s="17"/>
      <c r="ARU3" s="17"/>
      <c r="ARW3" s="17"/>
      <c r="ARY3" s="17"/>
      <c r="ASA3" s="17"/>
      <c r="ASC3" s="17"/>
      <c r="ASE3" s="17"/>
      <c r="ASG3" s="17"/>
      <c r="ASI3" s="17"/>
      <c r="ASK3" s="17"/>
      <c r="ASM3" s="17"/>
      <c r="ASO3" s="17"/>
      <c r="ASQ3" s="17"/>
      <c r="ASS3" s="17"/>
      <c r="ASU3" s="17"/>
      <c r="ASW3" s="17"/>
      <c r="ASY3" s="17"/>
      <c r="ATA3" s="17"/>
      <c r="ATC3" s="17"/>
      <c r="ATE3" s="17"/>
      <c r="ATG3" s="17"/>
      <c r="ATI3" s="17"/>
      <c r="ATK3" s="17"/>
      <c r="ATM3" s="17"/>
      <c r="ATO3" s="17"/>
      <c r="ATQ3" s="17"/>
      <c r="ATS3" s="17"/>
      <c r="ATU3" s="17"/>
      <c r="ATW3" s="17"/>
      <c r="ATY3" s="17"/>
      <c r="AUA3" s="17"/>
      <c r="AUC3" s="17"/>
      <c r="AUE3" s="17"/>
      <c r="AUG3" s="17"/>
      <c r="AUI3" s="17"/>
      <c r="AUK3" s="17"/>
      <c r="AUM3" s="17"/>
      <c r="AUO3" s="17"/>
      <c r="AUQ3" s="17"/>
      <c r="AUS3" s="17"/>
      <c r="AUU3" s="17"/>
      <c r="AUW3" s="17"/>
      <c r="AUY3" s="17"/>
      <c r="AVA3" s="17"/>
      <c r="AVC3" s="17"/>
      <c r="AVE3" s="17"/>
      <c r="AVG3" s="17"/>
      <c r="AVI3" s="17"/>
      <c r="AVK3" s="17"/>
      <c r="AVM3" s="17"/>
      <c r="AVO3" s="17"/>
      <c r="AVQ3" s="17"/>
      <c r="AVS3" s="17"/>
      <c r="AVU3" s="17"/>
      <c r="AVW3" s="17"/>
      <c r="AVY3" s="17"/>
      <c r="AWA3" s="17"/>
      <c r="AWC3" s="17"/>
      <c r="AWE3" s="17"/>
      <c r="AWG3" s="17"/>
      <c r="AWI3" s="17"/>
      <c r="AWK3" s="17"/>
      <c r="AWM3" s="17"/>
      <c r="AWO3" s="17"/>
      <c r="AWQ3" s="17"/>
      <c r="AWS3" s="17"/>
      <c r="AWU3" s="17"/>
      <c r="AWW3" s="17"/>
      <c r="AWY3" s="17"/>
      <c r="AXA3" s="17"/>
      <c r="AXC3" s="17"/>
      <c r="AXE3" s="17"/>
      <c r="AXG3" s="17"/>
      <c r="AXI3" s="17"/>
      <c r="AXK3" s="17"/>
      <c r="AXM3" s="17"/>
      <c r="AXO3" s="17"/>
      <c r="AXQ3" s="17"/>
      <c r="AXS3" s="17"/>
      <c r="AXU3" s="17"/>
      <c r="AXW3" s="17"/>
      <c r="AXY3" s="17"/>
      <c r="AYA3" s="17"/>
      <c r="AYC3" s="17"/>
      <c r="AYE3" s="17"/>
      <c r="AYG3" s="17"/>
      <c r="AYI3" s="17"/>
      <c r="AYK3" s="17"/>
      <c r="AYM3" s="17"/>
      <c r="AYO3" s="17"/>
      <c r="AYQ3" s="17"/>
      <c r="AYS3" s="17"/>
      <c r="AYU3" s="17"/>
      <c r="AYW3" s="17"/>
      <c r="AYY3" s="17"/>
      <c r="AZA3" s="17"/>
      <c r="AZC3" s="17"/>
      <c r="AZE3" s="17"/>
      <c r="AZG3" s="17"/>
      <c r="AZI3" s="17"/>
      <c r="AZK3" s="17"/>
      <c r="AZM3" s="17"/>
      <c r="AZO3" s="17"/>
      <c r="AZQ3" s="17"/>
      <c r="AZS3" s="17"/>
      <c r="AZU3" s="17"/>
      <c r="AZW3" s="17"/>
      <c r="AZY3" s="17"/>
      <c r="BAA3" s="17"/>
      <c r="BAC3" s="17"/>
      <c r="BAE3" s="17"/>
      <c r="BAG3" s="17"/>
      <c r="BAI3" s="17"/>
      <c r="BAK3" s="17"/>
      <c r="BAM3" s="17"/>
      <c r="BAO3" s="17"/>
      <c r="BAQ3" s="17"/>
      <c r="BAS3" s="17"/>
      <c r="BAU3" s="17"/>
      <c r="BAW3" s="17"/>
      <c r="BAY3" s="17"/>
      <c r="BBA3" s="17"/>
      <c r="BBC3" s="17"/>
      <c r="BBE3" s="17"/>
      <c r="BBG3" s="17"/>
      <c r="BBI3" s="17"/>
      <c r="BBK3" s="17"/>
      <c r="BBM3" s="17"/>
      <c r="BBO3" s="17"/>
      <c r="BBQ3" s="17"/>
      <c r="BBS3" s="17"/>
      <c r="BBU3" s="17"/>
      <c r="BBW3" s="17"/>
      <c r="BBY3" s="17"/>
      <c r="BCA3" s="17"/>
      <c r="BCC3" s="17"/>
      <c r="BCE3" s="17"/>
      <c r="BCG3" s="17"/>
      <c r="BCI3" s="17"/>
      <c r="BCK3" s="17"/>
      <c r="BCM3" s="17"/>
      <c r="BCO3" s="17"/>
      <c r="BCQ3" s="17"/>
      <c r="BCS3" s="17"/>
      <c r="BCU3" s="17"/>
      <c r="BCW3" s="17"/>
      <c r="BCY3" s="17"/>
      <c r="BDA3" s="17"/>
      <c r="BDC3" s="17"/>
      <c r="BDE3" s="17"/>
      <c r="BDG3" s="17"/>
      <c r="BDI3" s="17"/>
      <c r="BDK3" s="17"/>
      <c r="BDM3" s="17"/>
      <c r="BDO3" s="17"/>
      <c r="BDQ3" s="17"/>
      <c r="BDS3" s="17"/>
      <c r="BDU3" s="17"/>
      <c r="BDW3" s="17"/>
      <c r="BDY3" s="17"/>
      <c r="BEA3" s="17"/>
      <c r="BEC3" s="17"/>
      <c r="BEE3" s="17"/>
      <c r="BEG3" s="17"/>
      <c r="BEI3" s="17"/>
      <c r="BEK3" s="17"/>
      <c r="BEM3" s="17"/>
      <c r="BEO3" s="17"/>
      <c r="BEQ3" s="17"/>
      <c r="BES3" s="17"/>
      <c r="BEU3" s="17"/>
      <c r="BEW3" s="17"/>
      <c r="BEY3" s="17"/>
      <c r="BFA3" s="17"/>
      <c r="BFC3" s="17"/>
      <c r="BFE3" s="17"/>
      <c r="BFG3" s="17"/>
      <c r="BFI3" s="17"/>
      <c r="BFK3" s="17"/>
      <c r="BFM3" s="17"/>
      <c r="BFO3" s="17"/>
      <c r="BFQ3" s="17"/>
      <c r="BFS3" s="17"/>
      <c r="BFU3" s="17"/>
      <c r="BFW3" s="17"/>
      <c r="BFY3" s="17"/>
      <c r="BGA3" s="17"/>
      <c r="BGC3" s="17"/>
      <c r="BGE3" s="17"/>
      <c r="BGG3" s="17"/>
      <c r="BGI3" s="17"/>
      <c r="BGK3" s="17"/>
      <c r="BGM3" s="17"/>
      <c r="BGO3" s="17"/>
      <c r="BGQ3" s="17"/>
      <c r="BGS3" s="17"/>
      <c r="BGU3" s="17"/>
      <c r="BGW3" s="17"/>
      <c r="BGY3" s="17"/>
      <c r="BHA3" s="17"/>
      <c r="BHC3" s="17"/>
      <c r="BHE3" s="17"/>
      <c r="BHG3" s="17"/>
      <c r="BHI3" s="17"/>
      <c r="BHK3" s="17"/>
      <c r="BHM3" s="17"/>
      <c r="BHO3" s="17"/>
      <c r="BHQ3" s="17"/>
      <c r="BHS3" s="17"/>
      <c r="BHU3" s="17"/>
      <c r="BHW3" s="17"/>
      <c r="BHY3" s="17"/>
      <c r="BIA3" s="17"/>
      <c r="BIC3" s="17"/>
      <c r="BIE3" s="17"/>
      <c r="BIG3" s="17"/>
      <c r="BII3" s="17"/>
      <c r="BIK3" s="17"/>
      <c r="BIM3" s="17"/>
      <c r="BIO3" s="17"/>
      <c r="BIQ3" s="17"/>
      <c r="BIS3" s="17"/>
      <c r="BIU3" s="17"/>
      <c r="BIW3" s="17"/>
      <c r="BIY3" s="17"/>
      <c r="BJA3" s="17"/>
      <c r="BJC3" s="17"/>
      <c r="BJE3" s="17"/>
      <c r="BJG3" s="17"/>
      <c r="BJI3" s="17"/>
      <c r="BJK3" s="17"/>
      <c r="BJM3" s="17"/>
      <c r="BJO3" s="17"/>
      <c r="BJQ3" s="17"/>
      <c r="BJS3" s="17"/>
      <c r="BJU3" s="17"/>
      <c r="BJW3" s="17"/>
      <c r="BJY3" s="17"/>
      <c r="BKA3" s="17"/>
      <c r="BKC3" s="17"/>
      <c r="BKE3" s="17"/>
      <c r="BKG3" s="17"/>
      <c r="BKI3" s="17"/>
      <c r="BKK3" s="17"/>
      <c r="BKM3" s="17"/>
      <c r="BKO3" s="17"/>
      <c r="BKQ3" s="17"/>
      <c r="BKS3" s="17"/>
      <c r="BKU3" s="17"/>
      <c r="BKW3" s="17"/>
      <c r="BKY3" s="17"/>
      <c r="BLA3" s="17"/>
      <c r="BLC3" s="17"/>
      <c r="BLE3" s="17"/>
      <c r="BLG3" s="17"/>
      <c r="BLI3" s="17"/>
      <c r="BLK3" s="17"/>
      <c r="BLM3" s="17"/>
      <c r="BLO3" s="17"/>
      <c r="BLQ3" s="17"/>
      <c r="BLS3" s="17"/>
      <c r="BLU3" s="17"/>
      <c r="BLW3" s="17"/>
      <c r="BLY3" s="17"/>
      <c r="BMA3" s="17"/>
      <c r="BMC3" s="17"/>
      <c r="BME3" s="17"/>
      <c r="BMG3" s="17"/>
      <c r="BMI3" s="17"/>
      <c r="BMK3" s="17"/>
      <c r="BMM3" s="17"/>
      <c r="BMO3" s="17"/>
      <c r="BMQ3" s="17"/>
      <c r="BMS3" s="17"/>
      <c r="BMU3" s="17"/>
      <c r="BMW3" s="17"/>
      <c r="BMY3" s="17"/>
      <c r="BNA3" s="17"/>
      <c r="BNC3" s="17"/>
      <c r="BNE3" s="17"/>
      <c r="BNG3" s="17"/>
      <c r="BNI3" s="17"/>
      <c r="BNK3" s="17"/>
      <c r="BNM3" s="17"/>
      <c r="BNO3" s="17"/>
      <c r="BNQ3" s="17"/>
      <c r="BNS3" s="17"/>
      <c r="BNU3" s="17"/>
      <c r="BNW3" s="17"/>
      <c r="BNY3" s="17"/>
      <c r="BOA3" s="17"/>
      <c r="BOC3" s="17"/>
      <c r="BOE3" s="17"/>
      <c r="BOG3" s="17"/>
      <c r="BOI3" s="17"/>
      <c r="BOK3" s="17"/>
      <c r="BOM3" s="17"/>
      <c r="BOO3" s="17"/>
      <c r="BOQ3" s="17"/>
      <c r="BOS3" s="17"/>
      <c r="BOU3" s="17"/>
      <c r="BOW3" s="17"/>
      <c r="BOY3" s="17"/>
      <c r="BPA3" s="17"/>
      <c r="BPC3" s="17"/>
      <c r="BPE3" s="17"/>
      <c r="BPG3" s="17"/>
      <c r="BPI3" s="17"/>
      <c r="BPK3" s="17"/>
      <c r="BPM3" s="17"/>
      <c r="BPO3" s="17"/>
      <c r="BPQ3" s="17"/>
      <c r="BPS3" s="17"/>
      <c r="BPU3" s="17"/>
      <c r="BPW3" s="17"/>
      <c r="BPY3" s="17"/>
      <c r="BQA3" s="17"/>
      <c r="BQC3" s="17"/>
      <c r="BQE3" s="17"/>
      <c r="BQG3" s="17"/>
      <c r="BQI3" s="17"/>
      <c r="BQK3" s="17"/>
      <c r="BQM3" s="17"/>
      <c r="BQO3" s="17"/>
      <c r="BQQ3" s="17"/>
      <c r="BQS3" s="17"/>
      <c r="BQU3" s="17"/>
      <c r="BQW3" s="17"/>
      <c r="BQY3" s="17"/>
      <c r="BRA3" s="17"/>
      <c r="BRC3" s="17"/>
      <c r="BRE3" s="17"/>
      <c r="BRG3" s="17"/>
      <c r="BRI3" s="17"/>
      <c r="BRK3" s="17"/>
      <c r="BRM3" s="17"/>
      <c r="BRO3" s="17"/>
      <c r="BRQ3" s="17"/>
      <c r="BRS3" s="17"/>
      <c r="BRU3" s="17"/>
      <c r="BRW3" s="17"/>
      <c r="BRY3" s="17"/>
      <c r="BSA3" s="17"/>
      <c r="BSC3" s="17"/>
      <c r="BSE3" s="17"/>
      <c r="BSG3" s="17"/>
      <c r="BSI3" s="17"/>
      <c r="BSK3" s="17"/>
      <c r="BSM3" s="17"/>
      <c r="BSO3" s="17"/>
      <c r="BSQ3" s="17"/>
      <c r="BSS3" s="17"/>
      <c r="BSU3" s="17"/>
      <c r="BSW3" s="17"/>
      <c r="BSY3" s="17"/>
      <c r="BTA3" s="17"/>
      <c r="BTC3" s="17"/>
      <c r="BTE3" s="17"/>
      <c r="BTG3" s="17"/>
      <c r="BTI3" s="17"/>
      <c r="BTK3" s="17"/>
      <c r="BTM3" s="17"/>
      <c r="BTO3" s="17"/>
      <c r="BTQ3" s="17"/>
      <c r="BTS3" s="17"/>
      <c r="BTU3" s="17"/>
      <c r="BTW3" s="17"/>
      <c r="BTY3" s="17"/>
      <c r="BUA3" s="17"/>
      <c r="BUC3" s="17"/>
      <c r="BUE3" s="17"/>
      <c r="BUG3" s="17"/>
      <c r="BUI3" s="17"/>
      <c r="BUK3" s="17"/>
      <c r="BUM3" s="17"/>
      <c r="BUO3" s="17"/>
      <c r="BUQ3" s="17"/>
      <c r="BUS3" s="17"/>
      <c r="BUU3" s="17"/>
      <c r="BUW3" s="17"/>
      <c r="BUY3" s="17"/>
      <c r="BVA3" s="17"/>
      <c r="BVC3" s="17"/>
      <c r="BVE3" s="17"/>
      <c r="BVG3" s="17"/>
      <c r="BVI3" s="17"/>
      <c r="BVK3" s="17"/>
      <c r="BVM3" s="17"/>
      <c r="BVO3" s="17"/>
      <c r="BVQ3" s="17"/>
      <c r="BVS3" s="17"/>
      <c r="BVU3" s="17"/>
      <c r="BVW3" s="17"/>
      <c r="BVY3" s="17"/>
      <c r="BWA3" s="17"/>
      <c r="BWC3" s="17"/>
      <c r="BWE3" s="17"/>
      <c r="BWG3" s="17"/>
      <c r="BWI3" s="17"/>
      <c r="BWK3" s="17"/>
      <c r="BWM3" s="17"/>
      <c r="BWO3" s="17"/>
      <c r="BWQ3" s="17"/>
      <c r="BWS3" s="17"/>
      <c r="BWU3" s="17"/>
      <c r="BWW3" s="17"/>
      <c r="BWY3" s="17"/>
      <c r="BXA3" s="17"/>
      <c r="BXC3" s="17"/>
      <c r="BXE3" s="17"/>
      <c r="BXG3" s="17"/>
      <c r="BXI3" s="17"/>
      <c r="BXK3" s="17"/>
      <c r="BXM3" s="17"/>
      <c r="BXO3" s="17"/>
      <c r="BXQ3" s="17"/>
      <c r="BXS3" s="17"/>
      <c r="BXU3" s="17"/>
      <c r="BXW3" s="17"/>
      <c r="BXY3" s="17"/>
      <c r="BYA3" s="17"/>
      <c r="BYC3" s="17"/>
      <c r="BYE3" s="17"/>
      <c r="BYG3" s="17"/>
      <c r="BYI3" s="17"/>
      <c r="BYK3" s="17"/>
      <c r="BYM3" s="17"/>
      <c r="BYO3" s="17"/>
      <c r="BYQ3" s="17"/>
      <c r="BYS3" s="17"/>
      <c r="BYU3" s="17"/>
      <c r="BYW3" s="17"/>
      <c r="BYY3" s="17"/>
      <c r="BZA3" s="17"/>
      <c r="BZC3" s="17"/>
      <c r="BZE3" s="17"/>
      <c r="BZG3" s="17"/>
      <c r="BZI3" s="17"/>
      <c r="BZK3" s="17"/>
      <c r="BZM3" s="17"/>
      <c r="BZO3" s="17"/>
      <c r="BZQ3" s="17"/>
      <c r="BZS3" s="17"/>
      <c r="BZU3" s="17"/>
      <c r="BZW3" s="17"/>
      <c r="BZY3" s="17"/>
      <c r="CAA3" s="17"/>
      <c r="CAC3" s="17"/>
      <c r="CAE3" s="17"/>
      <c r="CAG3" s="17"/>
      <c r="CAI3" s="17"/>
      <c r="CAK3" s="17"/>
      <c r="CAM3" s="17"/>
      <c r="CAO3" s="17"/>
      <c r="CAQ3" s="17"/>
      <c r="CAS3" s="17"/>
      <c r="CAU3" s="17"/>
      <c r="CAW3" s="17"/>
      <c r="CAY3" s="17"/>
      <c r="CBA3" s="17"/>
      <c r="CBC3" s="17"/>
      <c r="CBE3" s="17"/>
      <c r="CBG3" s="17"/>
      <c r="CBI3" s="17"/>
      <c r="CBK3" s="17"/>
      <c r="CBM3" s="17"/>
      <c r="CBO3" s="17"/>
      <c r="CBQ3" s="17"/>
      <c r="CBS3" s="17"/>
      <c r="CBU3" s="17"/>
      <c r="CBW3" s="17"/>
      <c r="CBY3" s="17"/>
      <c r="CCA3" s="17"/>
      <c r="CCC3" s="17"/>
      <c r="CCE3" s="17"/>
      <c r="CCG3" s="17"/>
      <c r="CCI3" s="17"/>
      <c r="CCK3" s="17"/>
      <c r="CCM3" s="17"/>
      <c r="CCO3" s="17"/>
      <c r="CCQ3" s="17"/>
      <c r="CCS3" s="17"/>
      <c r="CCU3" s="17"/>
      <c r="CCW3" s="17"/>
      <c r="CCY3" s="17"/>
      <c r="CDA3" s="17"/>
      <c r="CDC3" s="17"/>
      <c r="CDE3" s="17"/>
      <c r="CDG3" s="17"/>
      <c r="CDI3" s="17"/>
      <c r="CDK3" s="17"/>
      <c r="CDM3" s="17"/>
      <c r="CDO3" s="17"/>
      <c r="CDQ3" s="17"/>
      <c r="CDS3" s="17"/>
      <c r="CDU3" s="17"/>
      <c r="CDW3" s="17"/>
      <c r="CDY3" s="17"/>
      <c r="CEA3" s="17"/>
      <c r="CEC3" s="17"/>
      <c r="CEE3" s="17"/>
      <c r="CEG3" s="17"/>
      <c r="CEI3" s="17"/>
      <c r="CEK3" s="17"/>
      <c r="CEM3" s="17"/>
      <c r="CEO3" s="17"/>
      <c r="CEQ3" s="17"/>
      <c r="CES3" s="17"/>
      <c r="CEU3" s="17"/>
      <c r="CEW3" s="17"/>
      <c r="CEY3" s="17"/>
      <c r="CFA3" s="17"/>
      <c r="CFC3" s="17"/>
      <c r="CFE3" s="17"/>
      <c r="CFG3" s="17"/>
      <c r="CFI3" s="17"/>
      <c r="CFK3" s="17"/>
      <c r="CFM3" s="17"/>
      <c r="CFO3" s="17"/>
      <c r="CFQ3" s="17"/>
      <c r="CFS3" s="17"/>
      <c r="CFU3" s="17"/>
      <c r="CFW3" s="17"/>
      <c r="CFY3" s="17"/>
      <c r="CGA3" s="17"/>
      <c r="CGC3" s="17"/>
      <c r="CGE3" s="17"/>
      <c r="CGG3" s="17"/>
      <c r="CGI3" s="17"/>
      <c r="CGK3" s="17"/>
      <c r="CGM3" s="17"/>
      <c r="CGO3" s="17"/>
      <c r="CGQ3" s="17"/>
      <c r="CGS3" s="17"/>
      <c r="CGU3" s="17"/>
      <c r="CGW3" s="17"/>
      <c r="CGY3" s="17"/>
      <c r="CHA3" s="17"/>
      <c r="CHC3" s="17"/>
      <c r="CHE3" s="17"/>
      <c r="CHG3" s="17"/>
      <c r="CHI3" s="17"/>
      <c r="CHK3" s="17"/>
      <c r="CHM3" s="17"/>
      <c r="CHO3" s="17"/>
      <c r="CHQ3" s="17"/>
      <c r="CHS3" s="17"/>
      <c r="CHU3" s="17"/>
      <c r="CHW3" s="17"/>
      <c r="CHY3" s="17"/>
      <c r="CIA3" s="17"/>
      <c r="CIC3" s="17"/>
      <c r="CIE3" s="17"/>
      <c r="CIG3" s="17"/>
      <c r="CII3" s="17"/>
      <c r="CIK3" s="17"/>
      <c r="CIM3" s="17"/>
      <c r="CIO3" s="17"/>
      <c r="CIQ3" s="17"/>
      <c r="CIS3" s="17"/>
      <c r="CIU3" s="17"/>
      <c r="CIW3" s="17"/>
      <c r="CIY3" s="17"/>
      <c r="CJA3" s="17"/>
      <c r="CJC3" s="17"/>
      <c r="CJE3" s="17"/>
      <c r="CJG3" s="17"/>
      <c r="CJI3" s="17"/>
      <c r="CJK3" s="17"/>
      <c r="CJM3" s="17"/>
      <c r="CJO3" s="17"/>
      <c r="CJQ3" s="17"/>
      <c r="CJS3" s="17"/>
      <c r="CJU3" s="17"/>
      <c r="CJW3" s="17"/>
      <c r="CJY3" s="17"/>
      <c r="CKA3" s="17"/>
      <c r="CKC3" s="17"/>
      <c r="CKE3" s="17"/>
      <c r="CKG3" s="17"/>
      <c r="CKI3" s="17"/>
      <c r="CKK3" s="17"/>
      <c r="CKM3" s="17"/>
      <c r="CKO3" s="17"/>
      <c r="CKQ3" s="17"/>
      <c r="CKS3" s="17"/>
      <c r="CKU3" s="17"/>
      <c r="CKW3" s="17"/>
      <c r="CKY3" s="17"/>
      <c r="CLA3" s="17"/>
      <c r="CLC3" s="17"/>
      <c r="CLE3" s="17"/>
      <c r="CLG3" s="17"/>
      <c r="CLI3" s="17"/>
      <c r="CLK3" s="17"/>
      <c r="CLM3" s="17"/>
      <c r="CLO3" s="17"/>
      <c r="CLQ3" s="17"/>
      <c r="CLS3" s="17"/>
      <c r="CLU3" s="17"/>
      <c r="CLW3" s="17"/>
      <c r="CLY3" s="17"/>
      <c r="CMA3" s="17"/>
      <c r="CMC3" s="17"/>
      <c r="CME3" s="17"/>
      <c r="CMG3" s="17"/>
      <c r="CMI3" s="17"/>
      <c r="CMK3" s="17"/>
      <c r="CMM3" s="17"/>
      <c r="CMO3" s="17"/>
      <c r="CMQ3" s="17"/>
      <c r="CMS3" s="17"/>
      <c r="CMU3" s="17"/>
      <c r="CMW3" s="17"/>
      <c r="CMY3" s="17"/>
      <c r="CNA3" s="17"/>
      <c r="CNC3" s="17"/>
      <c r="CNE3" s="17"/>
      <c r="CNG3" s="17"/>
      <c r="CNI3" s="17"/>
      <c r="CNK3" s="17"/>
      <c r="CNM3" s="17"/>
      <c r="CNO3" s="17"/>
      <c r="CNQ3" s="17"/>
      <c r="CNS3" s="17"/>
      <c r="CNU3" s="17"/>
      <c r="CNW3" s="17"/>
      <c r="CNY3" s="17"/>
      <c r="COA3" s="17"/>
      <c r="COC3" s="17"/>
      <c r="COE3" s="17"/>
      <c r="COG3" s="17"/>
      <c r="COI3" s="17"/>
      <c r="COK3" s="17"/>
      <c r="COM3" s="17"/>
      <c r="COO3" s="17"/>
      <c r="COQ3" s="17"/>
      <c r="COS3" s="17"/>
      <c r="COU3" s="17"/>
      <c r="COW3" s="17"/>
      <c r="COY3" s="17"/>
      <c r="CPA3" s="17"/>
      <c r="CPC3" s="17"/>
      <c r="CPE3" s="17"/>
      <c r="CPG3" s="17"/>
      <c r="CPI3" s="17"/>
      <c r="CPK3" s="17"/>
      <c r="CPM3" s="17"/>
      <c r="CPO3" s="17"/>
      <c r="CPQ3" s="17"/>
      <c r="CPS3" s="17"/>
      <c r="CPU3" s="17"/>
      <c r="CPW3" s="17"/>
      <c r="CPY3" s="17"/>
      <c r="CQA3" s="17"/>
      <c r="CQC3" s="17"/>
      <c r="CQE3" s="17"/>
      <c r="CQG3" s="17"/>
      <c r="CQI3" s="17"/>
      <c r="CQK3" s="17"/>
      <c r="CQM3" s="17"/>
      <c r="CQO3" s="17"/>
      <c r="CQQ3" s="17"/>
      <c r="CQS3" s="17"/>
      <c r="CQU3" s="17"/>
      <c r="CQW3" s="17"/>
      <c r="CQY3" s="17"/>
      <c r="CRA3" s="17"/>
      <c r="CRC3" s="17"/>
      <c r="CRE3" s="17"/>
      <c r="CRG3" s="17"/>
      <c r="CRI3" s="17"/>
      <c r="CRK3" s="17"/>
      <c r="CRM3" s="17"/>
      <c r="CRO3" s="17"/>
      <c r="CRQ3" s="17"/>
      <c r="CRS3" s="17"/>
      <c r="CRU3" s="17"/>
      <c r="CRW3" s="17"/>
      <c r="CRY3" s="17"/>
      <c r="CSA3" s="17"/>
      <c r="CSC3" s="17"/>
      <c r="CSE3" s="17"/>
      <c r="CSG3" s="17"/>
      <c r="CSI3" s="17"/>
      <c r="CSK3" s="17"/>
      <c r="CSM3" s="17"/>
      <c r="CSO3" s="17"/>
      <c r="CSQ3" s="17"/>
      <c r="CSS3" s="17"/>
      <c r="CSU3" s="17"/>
      <c r="CSW3" s="17"/>
      <c r="CSY3" s="17"/>
      <c r="CTA3" s="17"/>
      <c r="CTC3" s="17"/>
      <c r="CTE3" s="17"/>
      <c r="CTG3" s="17"/>
      <c r="CTI3" s="17"/>
      <c r="CTK3" s="17"/>
      <c r="CTM3" s="17"/>
      <c r="CTO3" s="17"/>
      <c r="CTQ3" s="17"/>
      <c r="CTS3" s="17"/>
      <c r="CTU3" s="17"/>
      <c r="CTW3" s="17"/>
      <c r="CTY3" s="17"/>
      <c r="CUA3" s="17"/>
      <c r="CUC3" s="17"/>
      <c r="CUE3" s="17"/>
      <c r="CUG3" s="17"/>
      <c r="CUI3" s="17"/>
      <c r="CUK3" s="17"/>
      <c r="CUM3" s="17"/>
      <c r="CUO3" s="17"/>
      <c r="CUQ3" s="17"/>
      <c r="CUS3" s="17"/>
      <c r="CUU3" s="17"/>
      <c r="CUW3" s="17"/>
      <c r="CUY3" s="17"/>
      <c r="CVA3" s="17"/>
      <c r="CVC3" s="17"/>
      <c r="CVE3" s="17"/>
      <c r="CVG3" s="17"/>
      <c r="CVI3" s="17"/>
      <c r="CVK3" s="17"/>
      <c r="CVM3" s="17"/>
      <c r="CVO3" s="17"/>
      <c r="CVQ3" s="17"/>
      <c r="CVS3" s="17"/>
      <c r="CVU3" s="17"/>
      <c r="CVW3" s="17"/>
      <c r="CVY3" s="17"/>
      <c r="CWA3" s="17"/>
      <c r="CWC3" s="17"/>
      <c r="CWE3" s="17"/>
      <c r="CWG3" s="17"/>
      <c r="CWI3" s="17"/>
      <c r="CWK3" s="17"/>
      <c r="CWM3" s="17"/>
      <c r="CWO3" s="17"/>
      <c r="CWQ3" s="17"/>
      <c r="CWS3" s="17"/>
      <c r="CWU3" s="17"/>
      <c r="CWW3" s="17"/>
      <c r="CWY3" s="17"/>
      <c r="CXA3" s="17"/>
      <c r="CXC3" s="17"/>
      <c r="CXE3" s="17"/>
      <c r="CXG3" s="17"/>
      <c r="CXI3" s="17"/>
      <c r="CXK3" s="17"/>
      <c r="CXM3" s="17"/>
      <c r="CXO3" s="17"/>
      <c r="CXQ3" s="17"/>
      <c r="CXS3" s="17"/>
      <c r="CXU3" s="17"/>
      <c r="CXW3" s="17"/>
      <c r="CXY3" s="17"/>
      <c r="CYA3" s="17"/>
      <c r="CYC3" s="17"/>
      <c r="CYE3" s="17"/>
      <c r="CYG3" s="17"/>
      <c r="CYI3" s="17"/>
      <c r="CYK3" s="17"/>
      <c r="CYM3" s="17"/>
      <c r="CYO3" s="17"/>
      <c r="CYQ3" s="17"/>
      <c r="CYS3" s="17"/>
      <c r="CYU3" s="17"/>
      <c r="CYW3" s="17"/>
      <c r="CYY3" s="17"/>
      <c r="CZA3" s="17"/>
      <c r="CZC3" s="17"/>
      <c r="CZE3" s="17"/>
      <c r="CZG3" s="17"/>
      <c r="CZI3" s="17"/>
      <c r="CZK3" s="17"/>
      <c r="CZM3" s="17"/>
      <c r="CZO3" s="17"/>
      <c r="CZQ3" s="17"/>
      <c r="CZS3" s="17"/>
      <c r="CZU3" s="17"/>
      <c r="CZW3" s="17"/>
      <c r="CZY3" s="17"/>
      <c r="DAA3" s="17"/>
      <c r="DAC3" s="17"/>
      <c r="DAE3" s="17"/>
      <c r="DAG3" s="17"/>
      <c r="DAI3" s="17"/>
      <c r="DAK3" s="17"/>
      <c r="DAM3" s="17"/>
      <c r="DAO3" s="17"/>
      <c r="DAQ3" s="17"/>
      <c r="DAS3" s="17"/>
      <c r="DAU3" s="17"/>
      <c r="DAW3" s="17"/>
      <c r="DAY3" s="17"/>
      <c r="DBA3" s="17"/>
      <c r="DBC3" s="17"/>
      <c r="DBE3" s="17"/>
      <c r="DBG3" s="17"/>
      <c r="DBI3" s="17"/>
      <c r="DBK3" s="17"/>
      <c r="DBM3" s="17"/>
      <c r="DBO3" s="17"/>
      <c r="DBQ3" s="17"/>
      <c r="DBS3" s="17"/>
      <c r="DBU3" s="17"/>
      <c r="DBW3" s="17"/>
      <c r="DBY3" s="17"/>
      <c r="DCA3" s="17"/>
      <c r="DCC3" s="17"/>
      <c r="DCE3" s="17"/>
      <c r="DCG3" s="17"/>
      <c r="DCI3" s="17"/>
      <c r="DCK3" s="17"/>
      <c r="DCM3" s="17"/>
      <c r="DCO3" s="17"/>
      <c r="DCQ3" s="17"/>
      <c r="DCS3" s="17"/>
      <c r="DCU3" s="17"/>
      <c r="DCW3" s="17"/>
      <c r="DCY3" s="17"/>
      <c r="DDA3" s="17"/>
      <c r="DDC3" s="17"/>
      <c r="DDE3" s="17"/>
      <c r="DDG3" s="17"/>
      <c r="DDI3" s="17"/>
      <c r="DDK3" s="17"/>
      <c r="DDM3" s="17"/>
      <c r="DDO3" s="17"/>
      <c r="DDQ3" s="17"/>
      <c r="DDS3" s="17"/>
      <c r="DDU3" s="17"/>
      <c r="DDW3" s="17"/>
      <c r="DDY3" s="17"/>
      <c r="DEA3" s="17"/>
      <c r="DEC3" s="17"/>
      <c r="DEE3" s="17"/>
      <c r="DEG3" s="17"/>
      <c r="DEI3" s="17"/>
      <c r="DEK3" s="17"/>
      <c r="DEM3" s="17"/>
      <c r="DEO3" s="17"/>
      <c r="DEQ3" s="17"/>
      <c r="DES3" s="17"/>
      <c r="DEU3" s="17"/>
      <c r="DEW3" s="17"/>
      <c r="DEY3" s="17"/>
      <c r="DFA3" s="17"/>
      <c r="DFC3" s="17"/>
      <c r="DFE3" s="17"/>
      <c r="DFG3" s="17"/>
      <c r="DFI3" s="17"/>
      <c r="DFK3" s="17"/>
      <c r="DFM3" s="17"/>
      <c r="DFO3" s="17"/>
      <c r="DFQ3" s="17"/>
      <c r="DFS3" s="17"/>
      <c r="DFU3" s="17"/>
      <c r="DFW3" s="17"/>
      <c r="DFY3" s="17"/>
      <c r="DGA3" s="17"/>
      <c r="DGC3" s="17"/>
      <c r="DGE3" s="17"/>
      <c r="DGG3" s="17"/>
      <c r="DGI3" s="17"/>
      <c r="DGK3" s="17"/>
      <c r="DGM3" s="17"/>
      <c r="DGO3" s="17"/>
      <c r="DGQ3" s="17"/>
      <c r="DGS3" s="17"/>
      <c r="DGU3" s="17"/>
      <c r="DGW3" s="17"/>
      <c r="DGY3" s="17"/>
      <c r="DHA3" s="17"/>
      <c r="DHC3" s="17"/>
      <c r="DHE3" s="17"/>
      <c r="DHG3" s="17"/>
      <c r="DHI3" s="17"/>
      <c r="DHK3" s="17"/>
      <c r="DHM3" s="17"/>
      <c r="DHO3" s="17"/>
      <c r="DHQ3" s="17"/>
      <c r="DHS3" s="17"/>
      <c r="DHU3" s="17"/>
      <c r="DHW3" s="17"/>
      <c r="DHY3" s="17"/>
      <c r="DIA3" s="17"/>
      <c r="DIC3" s="17"/>
      <c r="DIE3" s="17"/>
      <c r="DIG3" s="17"/>
      <c r="DII3" s="17"/>
      <c r="DIK3" s="17"/>
      <c r="DIM3" s="17"/>
      <c r="DIO3" s="17"/>
      <c r="DIQ3" s="17"/>
      <c r="DIS3" s="17"/>
      <c r="DIU3" s="17"/>
      <c r="DIW3" s="17"/>
      <c r="DIY3" s="17"/>
      <c r="DJA3" s="17"/>
      <c r="DJC3" s="17"/>
      <c r="DJE3" s="17"/>
      <c r="DJG3" s="17"/>
      <c r="DJI3" s="17"/>
      <c r="DJK3" s="17"/>
      <c r="DJM3" s="17"/>
      <c r="DJO3" s="17"/>
      <c r="DJQ3" s="17"/>
      <c r="DJS3" s="17"/>
      <c r="DJU3" s="17"/>
      <c r="DJW3" s="17"/>
      <c r="DJY3" s="17"/>
      <c r="DKA3" s="17"/>
      <c r="DKC3" s="17"/>
      <c r="DKE3" s="17"/>
      <c r="DKG3" s="17"/>
      <c r="DKI3" s="17"/>
      <c r="DKK3" s="17"/>
      <c r="DKM3" s="17"/>
      <c r="DKO3" s="17"/>
      <c r="DKQ3" s="17"/>
      <c r="DKS3" s="17"/>
      <c r="DKU3" s="17"/>
      <c r="DKW3" s="17"/>
      <c r="DKY3" s="17"/>
      <c r="DLA3" s="17"/>
      <c r="DLC3" s="17"/>
      <c r="DLE3" s="17"/>
      <c r="DLG3" s="17"/>
      <c r="DLI3" s="17"/>
      <c r="DLK3" s="17"/>
      <c r="DLM3" s="17"/>
      <c r="DLO3" s="17"/>
      <c r="DLQ3" s="17"/>
      <c r="DLS3" s="17"/>
      <c r="DLU3" s="17"/>
      <c r="DLW3" s="17"/>
      <c r="DLY3" s="17"/>
      <c r="DMA3" s="17"/>
      <c r="DMC3" s="17"/>
      <c r="DME3" s="17"/>
      <c r="DMG3" s="17"/>
      <c r="DMI3" s="17"/>
      <c r="DMK3" s="17"/>
      <c r="DMM3" s="17"/>
      <c r="DMO3" s="17"/>
      <c r="DMQ3" s="17"/>
      <c r="DMS3" s="17"/>
      <c r="DMU3" s="17"/>
      <c r="DMW3" s="17"/>
      <c r="DMY3" s="17"/>
      <c r="DNA3" s="17"/>
      <c r="DNC3" s="17"/>
      <c r="DNE3" s="17"/>
      <c r="DNG3" s="17"/>
      <c r="DNI3" s="17"/>
      <c r="DNK3" s="17"/>
      <c r="DNM3" s="17"/>
      <c r="DNO3" s="17"/>
      <c r="DNQ3" s="17"/>
      <c r="DNS3" s="17"/>
      <c r="DNU3" s="17"/>
      <c r="DNW3" s="17"/>
      <c r="DNY3" s="17"/>
      <c r="DOA3" s="17"/>
      <c r="DOC3" s="17"/>
      <c r="DOE3" s="17"/>
      <c r="DOG3" s="17"/>
      <c r="DOI3" s="17"/>
      <c r="DOK3" s="17"/>
      <c r="DOM3" s="17"/>
      <c r="DOO3" s="17"/>
      <c r="DOQ3" s="17"/>
      <c r="DOS3" s="17"/>
      <c r="DOU3" s="17"/>
      <c r="DOW3" s="17"/>
      <c r="DOY3" s="17"/>
      <c r="DPA3" s="17"/>
      <c r="DPC3" s="17"/>
      <c r="DPE3" s="17"/>
      <c r="DPG3" s="17"/>
      <c r="DPI3" s="17"/>
      <c r="DPK3" s="17"/>
      <c r="DPM3" s="17"/>
      <c r="DPO3" s="17"/>
      <c r="DPQ3" s="17"/>
      <c r="DPS3" s="17"/>
      <c r="DPU3" s="17"/>
      <c r="DPW3" s="17"/>
      <c r="DPY3" s="17"/>
      <c r="DQA3" s="17"/>
      <c r="DQC3" s="17"/>
      <c r="DQE3" s="17"/>
      <c r="DQG3" s="17"/>
      <c r="DQI3" s="17"/>
      <c r="DQK3" s="17"/>
      <c r="DQM3" s="17"/>
      <c r="DQO3" s="17"/>
      <c r="DQQ3" s="17"/>
      <c r="DQS3" s="17"/>
      <c r="DQU3" s="17"/>
      <c r="DQW3" s="17"/>
      <c r="DQY3" s="17"/>
      <c r="DRA3" s="17"/>
      <c r="DRC3" s="17"/>
      <c r="DRE3" s="17"/>
      <c r="DRG3" s="17"/>
      <c r="DRI3" s="17"/>
      <c r="DRK3" s="17"/>
      <c r="DRM3" s="17"/>
      <c r="DRO3" s="17"/>
      <c r="DRQ3" s="17"/>
      <c r="DRS3" s="17"/>
      <c r="DRU3" s="17"/>
      <c r="DRW3" s="17"/>
      <c r="DRY3" s="17"/>
      <c r="DSA3" s="17"/>
      <c r="DSC3" s="17"/>
      <c r="DSE3" s="17"/>
      <c r="DSG3" s="17"/>
      <c r="DSI3" s="17"/>
      <c r="DSK3" s="17"/>
      <c r="DSM3" s="17"/>
      <c r="DSO3" s="17"/>
      <c r="DSQ3" s="17"/>
      <c r="DSS3" s="17"/>
      <c r="DSU3" s="17"/>
      <c r="DSW3" s="17"/>
      <c r="DSY3" s="17"/>
      <c r="DTA3" s="17"/>
      <c r="DTC3" s="17"/>
      <c r="DTE3" s="17"/>
      <c r="DTG3" s="17"/>
      <c r="DTI3" s="17"/>
      <c r="DTK3" s="17"/>
      <c r="DTM3" s="17"/>
      <c r="DTO3" s="17"/>
      <c r="DTQ3" s="17"/>
      <c r="DTS3" s="17"/>
      <c r="DTU3" s="17"/>
      <c r="DTW3" s="17"/>
      <c r="DTY3" s="17"/>
      <c r="DUA3" s="17"/>
      <c r="DUC3" s="17"/>
      <c r="DUE3" s="17"/>
      <c r="DUG3" s="17"/>
      <c r="DUI3" s="17"/>
      <c r="DUK3" s="17"/>
      <c r="DUM3" s="17"/>
      <c r="DUO3" s="17"/>
      <c r="DUQ3" s="17"/>
      <c r="DUS3" s="17"/>
      <c r="DUU3" s="17"/>
      <c r="DUW3" s="17"/>
      <c r="DUY3" s="17"/>
      <c r="DVA3" s="17"/>
      <c r="DVC3" s="17"/>
      <c r="DVE3" s="17"/>
      <c r="DVG3" s="17"/>
      <c r="DVI3" s="17"/>
      <c r="DVK3" s="17"/>
      <c r="DVM3" s="17"/>
      <c r="DVO3" s="17"/>
      <c r="DVQ3" s="17"/>
      <c r="DVS3" s="17"/>
      <c r="DVU3" s="17"/>
      <c r="DVW3" s="17"/>
      <c r="DVY3" s="17"/>
      <c r="DWA3" s="17"/>
      <c r="DWC3" s="17"/>
      <c r="DWE3" s="17"/>
      <c r="DWG3" s="17"/>
      <c r="DWI3" s="17"/>
      <c r="DWK3" s="17"/>
      <c r="DWM3" s="17"/>
      <c r="DWO3" s="17"/>
      <c r="DWQ3" s="17"/>
      <c r="DWS3" s="17"/>
      <c r="DWU3" s="17"/>
      <c r="DWW3" s="17"/>
      <c r="DWY3" s="17"/>
      <c r="DXA3" s="17"/>
      <c r="DXC3" s="17"/>
      <c r="DXE3" s="17"/>
      <c r="DXG3" s="17"/>
      <c r="DXI3" s="17"/>
      <c r="DXK3" s="17"/>
      <c r="DXM3" s="17"/>
      <c r="DXO3" s="17"/>
      <c r="DXQ3" s="17"/>
      <c r="DXS3" s="17"/>
      <c r="DXU3" s="17"/>
      <c r="DXW3" s="17"/>
      <c r="DXY3" s="17"/>
      <c r="DYA3" s="17"/>
      <c r="DYC3" s="17"/>
      <c r="DYE3" s="17"/>
      <c r="DYG3" s="17"/>
      <c r="DYI3" s="17"/>
      <c r="DYK3" s="17"/>
      <c r="DYM3" s="17"/>
      <c r="DYO3" s="17"/>
      <c r="DYQ3" s="17"/>
      <c r="DYS3" s="17"/>
      <c r="DYU3" s="17"/>
      <c r="DYW3" s="17"/>
      <c r="DYY3" s="17"/>
      <c r="DZA3" s="17"/>
      <c r="DZC3" s="17"/>
      <c r="DZE3" s="17"/>
      <c r="DZG3" s="17"/>
      <c r="DZI3" s="17"/>
      <c r="DZK3" s="17"/>
      <c r="DZM3" s="17"/>
      <c r="DZO3" s="17"/>
      <c r="DZQ3" s="17"/>
      <c r="DZS3" s="17"/>
      <c r="DZU3" s="17"/>
      <c r="DZW3" s="17"/>
      <c r="DZY3" s="17"/>
      <c r="EAA3" s="17"/>
      <c r="EAC3" s="17"/>
      <c r="EAE3" s="17"/>
      <c r="EAG3" s="17"/>
      <c r="EAI3" s="17"/>
      <c r="EAK3" s="17"/>
      <c r="EAM3" s="17"/>
      <c r="EAO3" s="17"/>
      <c r="EAQ3" s="17"/>
      <c r="EAS3" s="17"/>
      <c r="EAU3" s="17"/>
      <c r="EAW3" s="17"/>
      <c r="EAY3" s="17"/>
      <c r="EBA3" s="17"/>
      <c r="EBC3" s="17"/>
      <c r="EBE3" s="17"/>
      <c r="EBG3" s="17"/>
      <c r="EBI3" s="17"/>
      <c r="EBK3" s="17"/>
      <c r="EBM3" s="17"/>
      <c r="EBO3" s="17"/>
      <c r="EBQ3" s="17"/>
      <c r="EBS3" s="17"/>
      <c r="EBU3" s="17"/>
      <c r="EBW3" s="17"/>
      <c r="EBY3" s="17"/>
      <c r="ECA3" s="17"/>
      <c r="ECC3" s="17"/>
      <c r="ECE3" s="17"/>
      <c r="ECG3" s="17"/>
      <c r="ECI3" s="17"/>
      <c r="ECK3" s="17"/>
      <c r="ECM3" s="17"/>
      <c r="ECO3" s="17"/>
      <c r="ECQ3" s="17"/>
      <c r="ECS3" s="17"/>
      <c r="ECU3" s="17"/>
      <c r="ECW3" s="17"/>
      <c r="ECY3" s="17"/>
      <c r="EDA3" s="17"/>
      <c r="EDC3" s="17"/>
      <c r="EDE3" s="17"/>
      <c r="EDG3" s="17"/>
      <c r="EDI3" s="17"/>
      <c r="EDK3" s="17"/>
      <c r="EDM3" s="17"/>
      <c r="EDO3" s="17"/>
      <c r="EDQ3" s="17"/>
      <c r="EDS3" s="17"/>
      <c r="EDU3" s="17"/>
      <c r="EDW3" s="17"/>
      <c r="EDY3" s="17"/>
      <c r="EEA3" s="17"/>
      <c r="EEC3" s="17"/>
      <c r="EEE3" s="17"/>
      <c r="EEG3" s="17"/>
      <c r="EEI3" s="17"/>
      <c r="EEK3" s="17"/>
      <c r="EEM3" s="17"/>
      <c r="EEO3" s="17"/>
      <c r="EEQ3" s="17"/>
      <c r="EES3" s="17"/>
      <c r="EEU3" s="17"/>
      <c r="EEW3" s="17"/>
      <c r="EEY3" s="17"/>
      <c r="EFA3" s="17"/>
      <c r="EFC3" s="17"/>
      <c r="EFE3" s="17"/>
      <c r="EFG3" s="17"/>
      <c r="EFI3" s="17"/>
      <c r="EFK3" s="17"/>
      <c r="EFM3" s="17"/>
      <c r="EFO3" s="17"/>
      <c r="EFQ3" s="17"/>
      <c r="EFS3" s="17"/>
      <c r="EFU3" s="17"/>
      <c r="EFW3" s="17"/>
      <c r="EFY3" s="17"/>
      <c r="EGA3" s="17"/>
      <c r="EGC3" s="17"/>
      <c r="EGE3" s="17"/>
      <c r="EGG3" s="17"/>
      <c r="EGI3" s="17"/>
      <c r="EGK3" s="17"/>
      <c r="EGM3" s="17"/>
      <c r="EGO3" s="17"/>
      <c r="EGQ3" s="17"/>
      <c r="EGS3" s="17"/>
      <c r="EGU3" s="17"/>
      <c r="EGW3" s="17"/>
      <c r="EGY3" s="17"/>
      <c r="EHA3" s="17"/>
      <c r="EHC3" s="17"/>
      <c r="EHE3" s="17"/>
      <c r="EHG3" s="17"/>
      <c r="EHI3" s="17"/>
      <c r="EHK3" s="17"/>
      <c r="EHM3" s="17"/>
      <c r="EHO3" s="17"/>
      <c r="EHQ3" s="17"/>
      <c r="EHS3" s="17"/>
      <c r="EHU3" s="17"/>
      <c r="EHW3" s="17"/>
      <c r="EHY3" s="17"/>
      <c r="EIA3" s="17"/>
      <c r="EIC3" s="17"/>
      <c r="EIE3" s="17"/>
      <c r="EIG3" s="17"/>
      <c r="EII3" s="17"/>
      <c r="EIK3" s="17"/>
      <c r="EIM3" s="17"/>
      <c r="EIO3" s="17"/>
      <c r="EIQ3" s="17"/>
      <c r="EIS3" s="17"/>
      <c r="EIU3" s="17"/>
      <c r="EIW3" s="17"/>
      <c r="EIY3" s="17"/>
      <c r="EJA3" s="17"/>
      <c r="EJC3" s="17"/>
      <c r="EJE3" s="17"/>
      <c r="EJG3" s="17"/>
      <c r="EJI3" s="17"/>
      <c r="EJK3" s="17"/>
      <c r="EJM3" s="17"/>
      <c r="EJO3" s="17"/>
      <c r="EJQ3" s="17"/>
      <c r="EJS3" s="17"/>
      <c r="EJU3" s="17"/>
      <c r="EJW3" s="17"/>
      <c r="EJY3" s="17"/>
      <c r="EKA3" s="17"/>
      <c r="EKC3" s="17"/>
      <c r="EKE3" s="17"/>
      <c r="EKG3" s="17"/>
      <c r="EKI3" s="17"/>
      <c r="EKK3" s="17"/>
      <c r="EKM3" s="17"/>
      <c r="EKO3" s="17"/>
      <c r="EKQ3" s="17"/>
      <c r="EKS3" s="17"/>
      <c r="EKU3" s="17"/>
      <c r="EKW3" s="17"/>
      <c r="EKY3" s="17"/>
      <c r="ELA3" s="17"/>
      <c r="ELC3" s="17"/>
      <c r="ELE3" s="17"/>
      <c r="ELG3" s="17"/>
      <c r="ELI3" s="17"/>
      <c r="ELK3" s="17"/>
      <c r="ELM3" s="17"/>
      <c r="ELO3" s="17"/>
      <c r="ELQ3" s="17"/>
      <c r="ELS3" s="17"/>
      <c r="ELU3" s="17"/>
      <c r="ELW3" s="17"/>
      <c r="ELY3" s="17"/>
      <c r="EMA3" s="17"/>
      <c r="EMC3" s="17"/>
      <c r="EME3" s="17"/>
      <c r="EMG3" s="17"/>
      <c r="EMI3" s="17"/>
      <c r="EMK3" s="17"/>
      <c r="EMM3" s="17"/>
      <c r="EMO3" s="17"/>
      <c r="EMQ3" s="17"/>
      <c r="EMS3" s="17"/>
      <c r="EMU3" s="17"/>
      <c r="EMW3" s="17"/>
      <c r="EMY3" s="17"/>
      <c r="ENA3" s="17"/>
      <c r="ENC3" s="17"/>
      <c r="ENE3" s="17"/>
      <c r="ENG3" s="17"/>
      <c r="ENI3" s="17"/>
      <c r="ENK3" s="17"/>
      <c r="ENM3" s="17"/>
      <c r="ENO3" s="17"/>
      <c r="ENQ3" s="17"/>
      <c r="ENS3" s="17"/>
      <c r="ENU3" s="17"/>
      <c r="ENW3" s="17"/>
      <c r="ENY3" s="17"/>
      <c r="EOA3" s="17"/>
      <c r="EOC3" s="17"/>
      <c r="EOE3" s="17"/>
      <c r="EOG3" s="17"/>
      <c r="EOI3" s="17"/>
      <c r="EOK3" s="17"/>
      <c r="EOM3" s="17"/>
      <c r="EOO3" s="17"/>
      <c r="EOQ3" s="17"/>
      <c r="EOS3" s="17"/>
      <c r="EOU3" s="17"/>
      <c r="EOW3" s="17"/>
      <c r="EOY3" s="17"/>
      <c r="EPA3" s="17"/>
      <c r="EPC3" s="17"/>
      <c r="EPE3" s="17"/>
      <c r="EPG3" s="17"/>
      <c r="EPI3" s="17"/>
      <c r="EPK3" s="17"/>
      <c r="EPM3" s="17"/>
      <c r="EPO3" s="17"/>
      <c r="EPQ3" s="17"/>
      <c r="EPS3" s="17"/>
      <c r="EPU3" s="17"/>
      <c r="EPW3" s="17"/>
      <c r="EPY3" s="17"/>
      <c r="EQA3" s="17"/>
      <c r="EQC3" s="17"/>
      <c r="EQE3" s="17"/>
      <c r="EQG3" s="17"/>
      <c r="EQI3" s="17"/>
      <c r="EQK3" s="17"/>
      <c r="EQM3" s="17"/>
      <c r="EQO3" s="17"/>
      <c r="EQQ3" s="17"/>
      <c r="EQS3" s="17"/>
      <c r="EQU3" s="17"/>
      <c r="EQW3" s="17"/>
      <c r="EQY3" s="17"/>
      <c r="ERA3" s="17"/>
      <c r="ERC3" s="17"/>
      <c r="ERE3" s="17"/>
      <c r="ERG3" s="17"/>
      <c r="ERI3" s="17"/>
      <c r="ERK3" s="17"/>
      <c r="ERM3" s="17"/>
      <c r="ERO3" s="17"/>
      <c r="ERQ3" s="17"/>
      <c r="ERS3" s="17"/>
      <c r="ERU3" s="17"/>
      <c r="ERW3" s="17"/>
      <c r="ERY3" s="17"/>
      <c r="ESA3" s="17"/>
      <c r="ESC3" s="17"/>
      <c r="ESE3" s="17"/>
      <c r="ESG3" s="17"/>
      <c r="ESI3" s="17"/>
      <c r="ESK3" s="17"/>
      <c r="ESM3" s="17"/>
      <c r="ESO3" s="17"/>
      <c r="ESQ3" s="17"/>
      <c r="ESS3" s="17"/>
      <c r="ESU3" s="17"/>
      <c r="ESW3" s="17"/>
      <c r="ESY3" s="17"/>
      <c r="ETA3" s="17"/>
      <c r="ETC3" s="17"/>
      <c r="ETE3" s="17"/>
      <c r="ETG3" s="17"/>
      <c r="ETI3" s="17"/>
      <c r="ETK3" s="17"/>
      <c r="ETM3" s="17"/>
      <c r="ETO3" s="17"/>
      <c r="ETQ3" s="17"/>
      <c r="ETS3" s="17"/>
      <c r="ETU3" s="17"/>
      <c r="ETW3" s="17"/>
      <c r="ETY3" s="17"/>
      <c r="EUA3" s="17"/>
      <c r="EUC3" s="17"/>
      <c r="EUE3" s="17"/>
      <c r="EUG3" s="17"/>
      <c r="EUI3" s="17"/>
      <c r="EUK3" s="17"/>
      <c r="EUM3" s="17"/>
      <c r="EUO3" s="17"/>
      <c r="EUQ3" s="17"/>
      <c r="EUS3" s="17"/>
      <c r="EUU3" s="17"/>
      <c r="EUW3" s="17"/>
      <c r="EUY3" s="17"/>
      <c r="EVA3" s="17"/>
      <c r="EVC3" s="17"/>
      <c r="EVE3" s="17"/>
      <c r="EVG3" s="17"/>
      <c r="EVI3" s="17"/>
      <c r="EVK3" s="17"/>
      <c r="EVM3" s="17"/>
      <c r="EVO3" s="17"/>
      <c r="EVQ3" s="17"/>
      <c r="EVS3" s="17"/>
      <c r="EVU3" s="17"/>
      <c r="EVW3" s="17"/>
      <c r="EVY3" s="17"/>
      <c r="EWA3" s="17"/>
      <c r="EWC3" s="17"/>
      <c r="EWE3" s="17"/>
      <c r="EWG3" s="17"/>
      <c r="EWI3" s="17"/>
      <c r="EWK3" s="17"/>
      <c r="EWM3" s="17"/>
      <c r="EWO3" s="17"/>
      <c r="EWQ3" s="17"/>
      <c r="EWS3" s="17"/>
      <c r="EWU3" s="17"/>
      <c r="EWW3" s="17"/>
      <c r="EWY3" s="17"/>
      <c r="EXA3" s="17"/>
      <c r="EXC3" s="17"/>
      <c r="EXE3" s="17"/>
      <c r="EXG3" s="17"/>
      <c r="EXI3" s="17"/>
      <c r="EXK3" s="17"/>
      <c r="EXM3" s="17"/>
      <c r="EXO3" s="17"/>
      <c r="EXQ3" s="17"/>
      <c r="EXS3" s="17"/>
      <c r="EXU3" s="17"/>
      <c r="EXW3" s="17"/>
      <c r="EXY3" s="17"/>
      <c r="EYA3" s="17"/>
      <c r="EYC3" s="17"/>
      <c r="EYE3" s="17"/>
      <c r="EYG3" s="17"/>
      <c r="EYI3" s="17"/>
      <c r="EYK3" s="17"/>
      <c r="EYM3" s="17"/>
      <c r="EYO3" s="17"/>
      <c r="EYQ3" s="17"/>
      <c r="EYS3" s="17"/>
      <c r="EYU3" s="17"/>
      <c r="EYW3" s="17"/>
      <c r="EYY3" s="17"/>
      <c r="EZA3" s="17"/>
      <c r="EZC3" s="17"/>
      <c r="EZE3" s="17"/>
      <c r="EZG3" s="17"/>
      <c r="EZI3" s="17"/>
      <c r="EZK3" s="17"/>
      <c r="EZM3" s="17"/>
      <c r="EZO3" s="17"/>
      <c r="EZQ3" s="17"/>
      <c r="EZS3" s="17"/>
      <c r="EZU3" s="17"/>
      <c r="EZW3" s="17"/>
      <c r="EZY3" s="17"/>
      <c r="FAA3" s="17"/>
      <c r="FAC3" s="17"/>
      <c r="FAE3" s="17"/>
      <c r="FAG3" s="17"/>
      <c r="FAI3" s="17"/>
      <c r="FAK3" s="17"/>
      <c r="FAM3" s="17"/>
      <c r="FAO3" s="17"/>
      <c r="FAQ3" s="17"/>
      <c r="FAS3" s="17"/>
      <c r="FAU3" s="17"/>
      <c r="FAW3" s="17"/>
      <c r="FAY3" s="17"/>
      <c r="FBA3" s="17"/>
      <c r="FBC3" s="17"/>
      <c r="FBE3" s="17"/>
      <c r="FBG3" s="17"/>
      <c r="FBI3" s="17"/>
      <c r="FBK3" s="17"/>
      <c r="FBM3" s="17"/>
      <c r="FBO3" s="17"/>
      <c r="FBQ3" s="17"/>
      <c r="FBS3" s="17"/>
      <c r="FBU3" s="17"/>
      <c r="FBW3" s="17"/>
      <c r="FBY3" s="17"/>
      <c r="FCA3" s="17"/>
      <c r="FCC3" s="17"/>
      <c r="FCE3" s="17"/>
      <c r="FCG3" s="17"/>
      <c r="FCI3" s="17"/>
      <c r="FCK3" s="17"/>
      <c r="FCM3" s="17"/>
      <c r="FCO3" s="17"/>
      <c r="FCQ3" s="17"/>
      <c r="FCS3" s="17"/>
      <c r="FCU3" s="17"/>
      <c r="FCW3" s="17"/>
      <c r="FCY3" s="17"/>
      <c r="FDA3" s="17"/>
      <c r="FDC3" s="17"/>
      <c r="FDE3" s="17"/>
      <c r="FDG3" s="17"/>
      <c r="FDI3" s="17"/>
      <c r="FDK3" s="17"/>
      <c r="FDM3" s="17"/>
      <c r="FDO3" s="17"/>
      <c r="FDQ3" s="17"/>
      <c r="FDS3" s="17"/>
      <c r="FDU3" s="17"/>
      <c r="FDW3" s="17"/>
      <c r="FDY3" s="17"/>
      <c r="FEA3" s="17"/>
      <c r="FEC3" s="17"/>
      <c r="FEE3" s="17"/>
      <c r="FEG3" s="17"/>
      <c r="FEI3" s="17"/>
      <c r="FEK3" s="17"/>
      <c r="FEM3" s="17"/>
      <c r="FEO3" s="17"/>
      <c r="FEQ3" s="17"/>
      <c r="FES3" s="17"/>
      <c r="FEU3" s="17"/>
      <c r="FEW3" s="17"/>
      <c r="FEY3" s="17"/>
      <c r="FFA3" s="17"/>
      <c r="FFC3" s="17"/>
      <c r="FFE3" s="17"/>
      <c r="FFG3" s="17"/>
      <c r="FFI3" s="17"/>
      <c r="FFK3" s="17"/>
      <c r="FFM3" s="17"/>
      <c r="FFO3" s="17"/>
      <c r="FFQ3" s="17"/>
      <c r="FFS3" s="17"/>
      <c r="FFU3" s="17"/>
      <c r="FFW3" s="17"/>
      <c r="FFY3" s="17"/>
      <c r="FGA3" s="17"/>
      <c r="FGC3" s="17"/>
      <c r="FGE3" s="17"/>
      <c r="FGG3" s="17"/>
      <c r="FGI3" s="17"/>
      <c r="FGK3" s="17"/>
      <c r="FGM3" s="17"/>
      <c r="FGO3" s="17"/>
      <c r="FGQ3" s="17"/>
      <c r="FGS3" s="17"/>
      <c r="FGU3" s="17"/>
      <c r="FGW3" s="17"/>
      <c r="FGY3" s="17"/>
      <c r="FHA3" s="17"/>
      <c r="FHC3" s="17"/>
      <c r="FHE3" s="17"/>
      <c r="FHG3" s="17"/>
      <c r="FHI3" s="17"/>
      <c r="FHK3" s="17"/>
      <c r="FHM3" s="17"/>
      <c r="FHO3" s="17"/>
      <c r="FHQ3" s="17"/>
      <c r="FHS3" s="17"/>
      <c r="FHU3" s="17"/>
      <c r="FHW3" s="17"/>
      <c r="FHY3" s="17"/>
      <c r="FIA3" s="17"/>
      <c r="FIC3" s="17"/>
      <c r="FIE3" s="17"/>
      <c r="FIG3" s="17"/>
      <c r="FII3" s="17"/>
      <c r="FIK3" s="17"/>
      <c r="FIM3" s="17"/>
      <c r="FIO3" s="17"/>
      <c r="FIQ3" s="17"/>
      <c r="FIS3" s="17"/>
      <c r="FIU3" s="17"/>
      <c r="FIW3" s="17"/>
      <c r="FIY3" s="17"/>
      <c r="FJA3" s="17"/>
      <c r="FJC3" s="17"/>
      <c r="FJE3" s="17"/>
      <c r="FJG3" s="17"/>
      <c r="FJI3" s="17"/>
      <c r="FJK3" s="17"/>
      <c r="FJM3" s="17"/>
      <c r="FJO3" s="17"/>
      <c r="FJQ3" s="17"/>
      <c r="FJS3" s="17"/>
      <c r="FJU3" s="17"/>
      <c r="FJW3" s="17"/>
      <c r="FJY3" s="17"/>
      <c r="FKA3" s="17"/>
      <c r="FKC3" s="17"/>
      <c r="FKE3" s="17"/>
      <c r="FKG3" s="17"/>
      <c r="FKI3" s="17"/>
      <c r="FKK3" s="17"/>
      <c r="FKM3" s="17"/>
      <c r="FKO3" s="17"/>
      <c r="FKQ3" s="17"/>
      <c r="FKS3" s="17"/>
      <c r="FKU3" s="17"/>
      <c r="FKW3" s="17"/>
      <c r="FKY3" s="17"/>
      <c r="FLA3" s="17"/>
      <c r="FLC3" s="17"/>
      <c r="FLE3" s="17"/>
      <c r="FLG3" s="17"/>
      <c r="FLI3" s="17"/>
      <c r="FLK3" s="17"/>
      <c r="FLM3" s="17"/>
      <c r="FLO3" s="17"/>
      <c r="FLQ3" s="17"/>
      <c r="FLS3" s="17"/>
      <c r="FLU3" s="17"/>
      <c r="FLW3" s="17"/>
      <c r="FLY3" s="17"/>
      <c r="FMA3" s="17"/>
      <c r="FMC3" s="17"/>
      <c r="FME3" s="17"/>
      <c r="FMG3" s="17"/>
      <c r="FMI3" s="17"/>
      <c r="FMK3" s="17"/>
      <c r="FMM3" s="17"/>
      <c r="FMO3" s="17"/>
      <c r="FMQ3" s="17"/>
      <c r="FMS3" s="17"/>
      <c r="FMU3" s="17"/>
      <c r="FMW3" s="17"/>
      <c r="FMY3" s="17"/>
      <c r="FNA3" s="17"/>
      <c r="FNC3" s="17"/>
      <c r="FNE3" s="17"/>
      <c r="FNG3" s="17"/>
      <c r="FNI3" s="17"/>
      <c r="FNK3" s="17"/>
      <c r="FNM3" s="17"/>
      <c r="FNO3" s="17"/>
      <c r="FNQ3" s="17"/>
      <c r="FNS3" s="17"/>
      <c r="FNU3" s="17"/>
      <c r="FNW3" s="17"/>
      <c r="FNY3" s="17"/>
      <c r="FOA3" s="17"/>
      <c r="FOC3" s="17"/>
      <c r="FOE3" s="17"/>
      <c r="FOG3" s="17"/>
      <c r="FOI3" s="17"/>
      <c r="FOK3" s="17"/>
      <c r="FOM3" s="17"/>
      <c r="FOO3" s="17"/>
      <c r="FOQ3" s="17"/>
      <c r="FOS3" s="17"/>
      <c r="FOU3" s="17"/>
      <c r="FOW3" s="17"/>
      <c r="FOY3" s="17"/>
      <c r="FPA3" s="17"/>
      <c r="FPC3" s="17"/>
      <c r="FPE3" s="17"/>
      <c r="FPG3" s="17"/>
      <c r="FPI3" s="17"/>
      <c r="FPK3" s="17"/>
      <c r="FPM3" s="17"/>
      <c r="FPO3" s="17"/>
      <c r="FPQ3" s="17"/>
      <c r="FPS3" s="17"/>
      <c r="FPU3" s="17"/>
      <c r="FPW3" s="17"/>
      <c r="FPY3" s="17"/>
      <c r="FQA3" s="17"/>
      <c r="FQC3" s="17"/>
      <c r="FQE3" s="17"/>
      <c r="FQG3" s="17"/>
      <c r="FQI3" s="17"/>
      <c r="FQK3" s="17"/>
      <c r="FQM3" s="17"/>
      <c r="FQO3" s="17"/>
      <c r="FQQ3" s="17"/>
      <c r="FQS3" s="17"/>
      <c r="FQU3" s="17"/>
      <c r="FQW3" s="17"/>
      <c r="FQY3" s="17"/>
      <c r="FRA3" s="17"/>
      <c r="FRC3" s="17"/>
      <c r="FRE3" s="17"/>
      <c r="FRG3" s="17"/>
      <c r="FRI3" s="17"/>
      <c r="FRK3" s="17"/>
      <c r="FRM3" s="17"/>
      <c r="FRO3" s="17"/>
      <c r="FRQ3" s="17"/>
      <c r="FRS3" s="17"/>
      <c r="FRU3" s="17"/>
      <c r="FRW3" s="17"/>
      <c r="FRY3" s="17"/>
      <c r="FSA3" s="17"/>
      <c r="FSC3" s="17"/>
      <c r="FSE3" s="17"/>
      <c r="FSG3" s="17"/>
      <c r="FSI3" s="17"/>
      <c r="FSK3" s="17"/>
      <c r="FSM3" s="17"/>
      <c r="FSO3" s="17"/>
      <c r="FSQ3" s="17"/>
      <c r="FSS3" s="17"/>
      <c r="FSU3" s="17"/>
      <c r="FSW3" s="17"/>
      <c r="FSY3" s="17"/>
      <c r="FTA3" s="17"/>
      <c r="FTC3" s="17"/>
      <c r="FTE3" s="17"/>
      <c r="FTG3" s="17"/>
      <c r="FTI3" s="17"/>
      <c r="FTK3" s="17"/>
      <c r="FTM3" s="17"/>
      <c r="FTO3" s="17"/>
      <c r="FTQ3" s="17"/>
      <c r="FTS3" s="17"/>
      <c r="FTU3" s="17"/>
      <c r="FTW3" s="17"/>
      <c r="FTY3" s="17"/>
      <c r="FUA3" s="17"/>
      <c r="FUC3" s="17"/>
      <c r="FUE3" s="17"/>
      <c r="FUG3" s="17"/>
      <c r="FUI3" s="17"/>
      <c r="FUK3" s="17"/>
      <c r="FUM3" s="17"/>
      <c r="FUO3" s="17"/>
      <c r="FUQ3" s="17"/>
      <c r="FUS3" s="17"/>
      <c r="FUU3" s="17"/>
      <c r="FUW3" s="17"/>
      <c r="FUY3" s="17"/>
      <c r="FVA3" s="17"/>
      <c r="FVC3" s="17"/>
      <c r="FVE3" s="17"/>
      <c r="FVG3" s="17"/>
      <c r="FVI3" s="17"/>
      <c r="FVK3" s="17"/>
      <c r="FVM3" s="17"/>
      <c r="FVO3" s="17"/>
      <c r="FVQ3" s="17"/>
      <c r="FVS3" s="17"/>
      <c r="FVU3" s="17"/>
      <c r="FVW3" s="17"/>
      <c r="FVY3" s="17"/>
      <c r="FWA3" s="17"/>
      <c r="FWC3" s="17"/>
      <c r="FWE3" s="17"/>
      <c r="FWG3" s="17"/>
      <c r="FWI3" s="17"/>
      <c r="FWK3" s="17"/>
      <c r="FWM3" s="17"/>
      <c r="FWO3" s="17"/>
      <c r="FWQ3" s="17"/>
      <c r="FWS3" s="17"/>
      <c r="FWU3" s="17"/>
      <c r="FWW3" s="17"/>
      <c r="FWY3" s="17"/>
      <c r="FXA3" s="17"/>
      <c r="FXC3" s="17"/>
      <c r="FXE3" s="17"/>
      <c r="FXG3" s="17"/>
      <c r="FXI3" s="17"/>
      <c r="FXK3" s="17"/>
      <c r="FXM3" s="17"/>
      <c r="FXO3" s="17"/>
      <c r="FXQ3" s="17"/>
      <c r="FXS3" s="17"/>
      <c r="FXU3" s="17"/>
      <c r="FXW3" s="17"/>
      <c r="FXY3" s="17"/>
      <c r="FYA3" s="17"/>
      <c r="FYC3" s="17"/>
      <c r="FYE3" s="17"/>
      <c r="FYG3" s="17"/>
      <c r="FYI3" s="17"/>
      <c r="FYK3" s="17"/>
      <c r="FYM3" s="17"/>
      <c r="FYO3" s="17"/>
      <c r="FYQ3" s="17"/>
      <c r="FYS3" s="17"/>
      <c r="FYU3" s="17"/>
      <c r="FYW3" s="17"/>
      <c r="FYY3" s="17"/>
      <c r="FZA3" s="17"/>
      <c r="FZC3" s="17"/>
      <c r="FZE3" s="17"/>
      <c r="FZG3" s="17"/>
      <c r="FZI3" s="17"/>
      <c r="FZK3" s="17"/>
      <c r="FZM3" s="17"/>
      <c r="FZO3" s="17"/>
      <c r="FZQ3" s="17"/>
      <c r="FZS3" s="17"/>
      <c r="FZU3" s="17"/>
      <c r="FZW3" s="17"/>
      <c r="FZY3" s="17"/>
      <c r="GAA3" s="17"/>
      <c r="GAC3" s="17"/>
      <c r="GAE3" s="17"/>
      <c r="GAG3" s="17"/>
      <c r="GAI3" s="17"/>
      <c r="GAK3" s="17"/>
      <c r="GAM3" s="17"/>
      <c r="GAO3" s="17"/>
      <c r="GAQ3" s="17"/>
      <c r="GAS3" s="17"/>
      <c r="GAU3" s="17"/>
      <c r="GAW3" s="17"/>
      <c r="GAY3" s="17"/>
      <c r="GBA3" s="17"/>
      <c r="GBC3" s="17"/>
      <c r="GBE3" s="17"/>
      <c r="GBG3" s="17"/>
      <c r="GBI3" s="17"/>
      <c r="GBK3" s="17"/>
      <c r="GBM3" s="17"/>
      <c r="GBO3" s="17"/>
      <c r="GBQ3" s="17"/>
      <c r="GBS3" s="17"/>
      <c r="GBU3" s="17"/>
      <c r="GBW3" s="17"/>
      <c r="GBY3" s="17"/>
      <c r="GCA3" s="17"/>
      <c r="GCC3" s="17"/>
      <c r="GCE3" s="17"/>
      <c r="GCG3" s="17"/>
      <c r="GCI3" s="17"/>
      <c r="GCK3" s="17"/>
      <c r="GCM3" s="17"/>
      <c r="GCO3" s="17"/>
      <c r="GCQ3" s="17"/>
      <c r="GCS3" s="17"/>
      <c r="GCU3" s="17"/>
      <c r="GCW3" s="17"/>
      <c r="GCY3" s="17"/>
      <c r="GDA3" s="17"/>
      <c r="GDC3" s="17"/>
      <c r="GDE3" s="17"/>
      <c r="GDG3" s="17"/>
      <c r="GDI3" s="17"/>
      <c r="GDK3" s="17"/>
      <c r="GDM3" s="17"/>
      <c r="GDO3" s="17"/>
      <c r="GDQ3" s="17"/>
      <c r="GDS3" s="17"/>
      <c r="GDU3" s="17"/>
      <c r="GDW3" s="17"/>
      <c r="GDY3" s="17"/>
      <c r="GEA3" s="17"/>
      <c r="GEC3" s="17"/>
      <c r="GEE3" s="17"/>
      <c r="GEG3" s="17"/>
      <c r="GEI3" s="17"/>
      <c r="GEK3" s="17"/>
      <c r="GEM3" s="17"/>
      <c r="GEO3" s="17"/>
      <c r="GEQ3" s="17"/>
      <c r="GES3" s="17"/>
      <c r="GEU3" s="17"/>
      <c r="GEW3" s="17"/>
      <c r="GEY3" s="17"/>
      <c r="GFA3" s="17"/>
      <c r="GFC3" s="17"/>
      <c r="GFE3" s="17"/>
      <c r="GFG3" s="17"/>
      <c r="GFI3" s="17"/>
      <c r="GFK3" s="17"/>
      <c r="GFM3" s="17"/>
      <c r="GFO3" s="17"/>
      <c r="GFQ3" s="17"/>
      <c r="GFS3" s="17"/>
      <c r="GFU3" s="17"/>
      <c r="GFW3" s="17"/>
      <c r="GFY3" s="17"/>
      <c r="GGA3" s="17"/>
      <c r="GGC3" s="17"/>
      <c r="GGE3" s="17"/>
      <c r="GGG3" s="17"/>
      <c r="GGI3" s="17"/>
      <c r="GGK3" s="17"/>
      <c r="GGM3" s="17"/>
      <c r="GGO3" s="17"/>
      <c r="GGQ3" s="17"/>
      <c r="GGS3" s="17"/>
      <c r="GGU3" s="17"/>
      <c r="GGW3" s="17"/>
      <c r="GGY3" s="17"/>
      <c r="GHA3" s="17"/>
      <c r="GHC3" s="17"/>
      <c r="GHE3" s="17"/>
      <c r="GHG3" s="17"/>
      <c r="GHI3" s="17"/>
      <c r="GHK3" s="17"/>
      <c r="GHM3" s="17"/>
      <c r="GHO3" s="17"/>
      <c r="GHQ3" s="17"/>
      <c r="GHS3" s="17"/>
      <c r="GHU3" s="17"/>
      <c r="GHW3" s="17"/>
      <c r="GHY3" s="17"/>
      <c r="GIA3" s="17"/>
      <c r="GIC3" s="17"/>
      <c r="GIE3" s="17"/>
      <c r="GIG3" s="17"/>
      <c r="GII3" s="17"/>
      <c r="GIK3" s="17"/>
      <c r="GIM3" s="17"/>
      <c r="GIO3" s="17"/>
      <c r="GIQ3" s="17"/>
      <c r="GIS3" s="17"/>
      <c r="GIU3" s="17"/>
      <c r="GIW3" s="17"/>
      <c r="GIY3" s="17"/>
      <c r="GJA3" s="17"/>
      <c r="GJC3" s="17"/>
      <c r="GJE3" s="17"/>
      <c r="GJG3" s="17"/>
      <c r="GJI3" s="17"/>
      <c r="GJK3" s="17"/>
      <c r="GJM3" s="17"/>
      <c r="GJO3" s="17"/>
      <c r="GJQ3" s="17"/>
      <c r="GJS3" s="17"/>
      <c r="GJU3" s="17"/>
      <c r="GJW3" s="17"/>
      <c r="GJY3" s="17"/>
      <c r="GKA3" s="17"/>
      <c r="GKC3" s="17"/>
      <c r="GKE3" s="17"/>
      <c r="GKG3" s="17"/>
      <c r="GKI3" s="17"/>
      <c r="GKK3" s="17"/>
      <c r="GKM3" s="17"/>
      <c r="GKO3" s="17"/>
      <c r="GKQ3" s="17"/>
      <c r="GKS3" s="17"/>
      <c r="GKU3" s="17"/>
      <c r="GKW3" s="17"/>
      <c r="GKY3" s="17"/>
      <c r="GLA3" s="17"/>
      <c r="GLC3" s="17"/>
      <c r="GLE3" s="17"/>
      <c r="GLG3" s="17"/>
      <c r="GLI3" s="17"/>
      <c r="GLK3" s="17"/>
      <c r="GLM3" s="17"/>
      <c r="GLO3" s="17"/>
      <c r="GLQ3" s="17"/>
      <c r="GLS3" s="17"/>
      <c r="GLU3" s="17"/>
      <c r="GLW3" s="17"/>
      <c r="GLY3" s="17"/>
      <c r="GMA3" s="17"/>
      <c r="GMC3" s="17"/>
      <c r="GME3" s="17"/>
      <c r="GMG3" s="17"/>
      <c r="GMI3" s="17"/>
      <c r="GMK3" s="17"/>
      <c r="GMM3" s="17"/>
      <c r="GMO3" s="17"/>
      <c r="GMQ3" s="17"/>
      <c r="GMS3" s="17"/>
      <c r="GMU3" s="17"/>
      <c r="GMW3" s="17"/>
      <c r="GMY3" s="17"/>
      <c r="GNA3" s="17"/>
      <c r="GNC3" s="17"/>
      <c r="GNE3" s="17"/>
      <c r="GNG3" s="17"/>
      <c r="GNI3" s="17"/>
      <c r="GNK3" s="17"/>
      <c r="GNM3" s="17"/>
      <c r="GNO3" s="17"/>
      <c r="GNQ3" s="17"/>
      <c r="GNS3" s="17"/>
      <c r="GNU3" s="17"/>
      <c r="GNW3" s="17"/>
      <c r="GNY3" s="17"/>
      <c r="GOA3" s="17"/>
      <c r="GOC3" s="17"/>
      <c r="GOE3" s="17"/>
      <c r="GOG3" s="17"/>
      <c r="GOI3" s="17"/>
      <c r="GOK3" s="17"/>
      <c r="GOM3" s="17"/>
      <c r="GOO3" s="17"/>
      <c r="GOQ3" s="17"/>
      <c r="GOS3" s="17"/>
      <c r="GOU3" s="17"/>
      <c r="GOW3" s="17"/>
      <c r="GOY3" s="17"/>
      <c r="GPA3" s="17"/>
      <c r="GPC3" s="17"/>
      <c r="GPE3" s="17"/>
      <c r="GPG3" s="17"/>
      <c r="GPI3" s="17"/>
      <c r="GPK3" s="17"/>
      <c r="GPM3" s="17"/>
      <c r="GPO3" s="17"/>
      <c r="GPQ3" s="17"/>
      <c r="GPS3" s="17"/>
      <c r="GPU3" s="17"/>
      <c r="GPW3" s="17"/>
      <c r="GPY3" s="17"/>
      <c r="GQA3" s="17"/>
      <c r="GQC3" s="17"/>
      <c r="GQE3" s="17"/>
      <c r="GQG3" s="17"/>
      <c r="GQI3" s="17"/>
      <c r="GQK3" s="17"/>
      <c r="GQM3" s="17"/>
      <c r="GQO3" s="17"/>
      <c r="GQQ3" s="17"/>
      <c r="GQS3" s="17"/>
      <c r="GQU3" s="17"/>
      <c r="GQW3" s="17"/>
      <c r="GQY3" s="17"/>
      <c r="GRA3" s="17"/>
      <c r="GRC3" s="17"/>
      <c r="GRE3" s="17"/>
      <c r="GRG3" s="17"/>
      <c r="GRI3" s="17"/>
      <c r="GRK3" s="17"/>
      <c r="GRM3" s="17"/>
      <c r="GRO3" s="17"/>
      <c r="GRQ3" s="17"/>
      <c r="GRS3" s="17"/>
      <c r="GRU3" s="17"/>
      <c r="GRW3" s="17"/>
      <c r="GRY3" s="17"/>
      <c r="GSA3" s="17"/>
      <c r="GSC3" s="17"/>
      <c r="GSE3" s="17"/>
      <c r="GSG3" s="17"/>
      <c r="GSI3" s="17"/>
      <c r="GSK3" s="17"/>
      <c r="GSM3" s="17"/>
      <c r="GSO3" s="17"/>
      <c r="GSQ3" s="17"/>
      <c r="GSS3" s="17"/>
      <c r="GSU3" s="17"/>
      <c r="GSW3" s="17"/>
      <c r="GSY3" s="17"/>
      <c r="GTA3" s="17"/>
      <c r="GTC3" s="17"/>
      <c r="GTE3" s="17"/>
      <c r="GTG3" s="17"/>
      <c r="GTI3" s="17"/>
      <c r="GTK3" s="17"/>
      <c r="GTM3" s="17"/>
      <c r="GTO3" s="17"/>
      <c r="GTQ3" s="17"/>
      <c r="GTS3" s="17"/>
      <c r="GTU3" s="17"/>
      <c r="GTW3" s="17"/>
      <c r="GTY3" s="17"/>
      <c r="GUA3" s="17"/>
      <c r="GUC3" s="17"/>
      <c r="GUE3" s="17"/>
      <c r="GUG3" s="17"/>
      <c r="GUI3" s="17"/>
      <c r="GUK3" s="17"/>
      <c r="GUM3" s="17"/>
      <c r="GUO3" s="17"/>
      <c r="GUQ3" s="17"/>
      <c r="GUS3" s="17"/>
      <c r="GUU3" s="17"/>
      <c r="GUW3" s="17"/>
      <c r="GUY3" s="17"/>
      <c r="GVA3" s="17"/>
      <c r="GVC3" s="17"/>
      <c r="GVE3" s="17"/>
      <c r="GVG3" s="17"/>
      <c r="GVI3" s="17"/>
      <c r="GVK3" s="17"/>
      <c r="GVM3" s="17"/>
      <c r="GVO3" s="17"/>
      <c r="GVQ3" s="17"/>
      <c r="GVS3" s="17"/>
      <c r="GVU3" s="17"/>
      <c r="GVW3" s="17"/>
      <c r="GVY3" s="17"/>
      <c r="GWA3" s="17"/>
      <c r="GWC3" s="17"/>
      <c r="GWE3" s="17"/>
      <c r="GWG3" s="17"/>
      <c r="GWI3" s="17"/>
      <c r="GWK3" s="17"/>
      <c r="GWM3" s="17"/>
      <c r="GWO3" s="17"/>
      <c r="GWQ3" s="17"/>
      <c r="GWS3" s="17"/>
      <c r="GWU3" s="17"/>
      <c r="GWW3" s="17"/>
      <c r="GWY3" s="17"/>
      <c r="GXA3" s="17"/>
      <c r="GXC3" s="17"/>
      <c r="GXE3" s="17"/>
      <c r="GXG3" s="17"/>
      <c r="GXI3" s="17"/>
      <c r="GXK3" s="17"/>
      <c r="GXM3" s="17"/>
      <c r="GXO3" s="17"/>
      <c r="GXQ3" s="17"/>
      <c r="GXS3" s="17"/>
      <c r="GXU3" s="17"/>
      <c r="GXW3" s="17"/>
      <c r="GXY3" s="17"/>
      <c r="GYA3" s="17"/>
      <c r="GYC3" s="17"/>
      <c r="GYE3" s="17"/>
      <c r="GYG3" s="17"/>
      <c r="GYI3" s="17"/>
      <c r="GYK3" s="17"/>
      <c r="GYM3" s="17"/>
      <c r="GYO3" s="17"/>
      <c r="GYQ3" s="17"/>
      <c r="GYS3" s="17"/>
      <c r="GYU3" s="17"/>
      <c r="GYW3" s="17"/>
      <c r="GYY3" s="17"/>
      <c r="GZA3" s="17"/>
      <c r="GZC3" s="17"/>
      <c r="GZE3" s="17"/>
      <c r="GZG3" s="17"/>
      <c r="GZI3" s="17"/>
      <c r="GZK3" s="17"/>
      <c r="GZM3" s="17"/>
      <c r="GZO3" s="17"/>
      <c r="GZQ3" s="17"/>
      <c r="GZS3" s="17"/>
      <c r="GZU3" s="17"/>
      <c r="GZW3" s="17"/>
      <c r="GZY3" s="17"/>
      <c r="HAA3" s="17"/>
      <c r="HAC3" s="17"/>
      <c r="HAE3" s="17"/>
      <c r="HAG3" s="17"/>
      <c r="HAI3" s="17"/>
      <c r="HAK3" s="17"/>
      <c r="HAM3" s="17"/>
      <c r="HAO3" s="17"/>
      <c r="HAQ3" s="17"/>
      <c r="HAS3" s="17"/>
      <c r="HAU3" s="17"/>
      <c r="HAW3" s="17"/>
      <c r="HAY3" s="17"/>
      <c r="HBA3" s="17"/>
      <c r="HBC3" s="17"/>
      <c r="HBE3" s="17"/>
      <c r="HBG3" s="17"/>
      <c r="HBI3" s="17"/>
      <c r="HBK3" s="17"/>
      <c r="HBM3" s="17"/>
      <c r="HBO3" s="17"/>
      <c r="HBQ3" s="17"/>
      <c r="HBS3" s="17"/>
      <c r="HBU3" s="17"/>
      <c r="HBW3" s="17"/>
      <c r="HBY3" s="17"/>
      <c r="HCA3" s="17"/>
      <c r="HCC3" s="17"/>
      <c r="HCE3" s="17"/>
      <c r="HCG3" s="17"/>
      <c r="HCI3" s="17"/>
      <c r="HCK3" s="17"/>
      <c r="HCM3" s="17"/>
      <c r="HCO3" s="17"/>
      <c r="HCQ3" s="17"/>
      <c r="HCS3" s="17"/>
      <c r="HCU3" s="17"/>
      <c r="HCW3" s="17"/>
      <c r="HCY3" s="17"/>
      <c r="HDA3" s="17"/>
      <c r="HDC3" s="17"/>
      <c r="HDE3" s="17"/>
      <c r="HDG3" s="17"/>
      <c r="HDI3" s="17"/>
      <c r="HDK3" s="17"/>
      <c r="HDM3" s="17"/>
      <c r="HDO3" s="17"/>
      <c r="HDQ3" s="17"/>
      <c r="HDS3" s="17"/>
      <c r="HDU3" s="17"/>
      <c r="HDW3" s="17"/>
      <c r="HDY3" s="17"/>
      <c r="HEA3" s="17"/>
      <c r="HEC3" s="17"/>
      <c r="HEE3" s="17"/>
      <c r="HEG3" s="17"/>
      <c r="HEI3" s="17"/>
      <c r="HEK3" s="17"/>
      <c r="HEM3" s="17"/>
      <c r="HEO3" s="17"/>
      <c r="HEQ3" s="17"/>
      <c r="HES3" s="17"/>
      <c r="HEU3" s="17"/>
      <c r="HEW3" s="17"/>
      <c r="HEY3" s="17"/>
      <c r="HFA3" s="17"/>
      <c r="HFC3" s="17"/>
      <c r="HFE3" s="17"/>
      <c r="HFG3" s="17"/>
      <c r="HFI3" s="17"/>
      <c r="HFK3" s="17"/>
      <c r="HFM3" s="17"/>
      <c r="HFO3" s="17"/>
      <c r="HFQ3" s="17"/>
      <c r="HFS3" s="17"/>
      <c r="HFU3" s="17"/>
      <c r="HFW3" s="17"/>
      <c r="HFY3" s="17"/>
      <c r="HGA3" s="17"/>
      <c r="HGC3" s="17"/>
      <c r="HGE3" s="17"/>
      <c r="HGG3" s="17"/>
      <c r="HGI3" s="17"/>
      <c r="HGK3" s="17"/>
      <c r="HGM3" s="17"/>
      <c r="HGO3" s="17"/>
      <c r="HGQ3" s="17"/>
      <c r="HGS3" s="17"/>
      <c r="HGU3" s="17"/>
      <c r="HGW3" s="17"/>
      <c r="HGY3" s="17"/>
      <c r="HHA3" s="17"/>
      <c r="HHC3" s="17"/>
      <c r="HHE3" s="17"/>
      <c r="HHG3" s="17"/>
      <c r="HHI3" s="17"/>
      <c r="HHK3" s="17"/>
      <c r="HHM3" s="17"/>
      <c r="HHO3" s="17"/>
      <c r="HHQ3" s="17"/>
      <c r="HHS3" s="17"/>
      <c r="HHU3" s="17"/>
      <c r="HHW3" s="17"/>
      <c r="HHY3" s="17"/>
      <c r="HIA3" s="17"/>
      <c r="HIC3" s="17"/>
      <c r="HIE3" s="17"/>
      <c r="HIG3" s="17"/>
      <c r="HII3" s="17"/>
      <c r="HIK3" s="17"/>
      <c r="HIM3" s="17"/>
      <c r="HIO3" s="17"/>
      <c r="HIQ3" s="17"/>
      <c r="HIS3" s="17"/>
      <c r="HIU3" s="17"/>
      <c r="HIW3" s="17"/>
      <c r="HIY3" s="17"/>
      <c r="HJA3" s="17"/>
      <c r="HJC3" s="17"/>
      <c r="HJE3" s="17"/>
      <c r="HJG3" s="17"/>
      <c r="HJI3" s="17"/>
      <c r="HJK3" s="17"/>
      <c r="HJM3" s="17"/>
      <c r="HJO3" s="17"/>
      <c r="HJQ3" s="17"/>
      <c r="HJS3" s="17"/>
      <c r="HJU3" s="17"/>
      <c r="HJW3" s="17"/>
      <c r="HJY3" s="17"/>
      <c r="HKA3" s="17"/>
      <c r="HKC3" s="17"/>
      <c r="HKE3" s="17"/>
      <c r="HKG3" s="17"/>
      <c r="HKI3" s="17"/>
      <c r="HKK3" s="17"/>
      <c r="HKM3" s="17"/>
      <c r="HKO3" s="17"/>
      <c r="HKQ3" s="17"/>
      <c r="HKS3" s="17"/>
      <c r="HKU3" s="17"/>
      <c r="HKW3" s="17"/>
      <c r="HKY3" s="17"/>
      <c r="HLA3" s="17"/>
      <c r="HLC3" s="17"/>
      <c r="HLE3" s="17"/>
      <c r="HLG3" s="17"/>
      <c r="HLI3" s="17"/>
      <c r="HLK3" s="17"/>
      <c r="HLM3" s="17"/>
      <c r="HLO3" s="17"/>
      <c r="HLQ3" s="17"/>
      <c r="HLS3" s="17"/>
      <c r="HLU3" s="17"/>
      <c r="HLW3" s="17"/>
      <c r="HLY3" s="17"/>
      <c r="HMA3" s="17"/>
      <c r="HMC3" s="17"/>
      <c r="HME3" s="17"/>
      <c r="HMG3" s="17"/>
      <c r="HMI3" s="17"/>
      <c r="HMK3" s="17"/>
      <c r="HMM3" s="17"/>
      <c r="HMO3" s="17"/>
      <c r="HMQ3" s="17"/>
      <c r="HMS3" s="17"/>
      <c r="HMU3" s="17"/>
      <c r="HMW3" s="17"/>
      <c r="HMY3" s="17"/>
      <c r="HNA3" s="17"/>
      <c r="HNC3" s="17"/>
      <c r="HNE3" s="17"/>
      <c r="HNG3" s="17"/>
      <c r="HNI3" s="17"/>
      <c r="HNK3" s="17"/>
      <c r="HNM3" s="17"/>
      <c r="HNO3" s="17"/>
      <c r="HNQ3" s="17"/>
      <c r="HNS3" s="17"/>
      <c r="HNU3" s="17"/>
      <c r="HNW3" s="17"/>
      <c r="HNY3" s="17"/>
      <c r="HOA3" s="17"/>
      <c r="HOC3" s="17"/>
      <c r="HOE3" s="17"/>
      <c r="HOG3" s="17"/>
      <c r="HOI3" s="17"/>
      <c r="HOK3" s="17"/>
      <c r="HOM3" s="17"/>
      <c r="HOO3" s="17"/>
      <c r="HOQ3" s="17"/>
      <c r="HOS3" s="17"/>
      <c r="HOU3" s="17"/>
      <c r="HOW3" s="17"/>
      <c r="HOY3" s="17"/>
      <c r="HPA3" s="17"/>
      <c r="HPC3" s="17"/>
      <c r="HPE3" s="17"/>
      <c r="HPG3" s="17"/>
      <c r="HPI3" s="17"/>
      <c r="HPK3" s="17"/>
      <c r="HPM3" s="17"/>
      <c r="HPO3" s="17"/>
      <c r="HPQ3" s="17"/>
      <c r="HPS3" s="17"/>
      <c r="HPU3" s="17"/>
      <c r="HPW3" s="17"/>
      <c r="HPY3" s="17"/>
      <c r="HQA3" s="17"/>
      <c r="HQC3" s="17"/>
      <c r="HQE3" s="17"/>
      <c r="HQG3" s="17"/>
      <c r="HQI3" s="17"/>
      <c r="HQK3" s="17"/>
      <c r="HQM3" s="17"/>
      <c r="HQO3" s="17"/>
      <c r="HQQ3" s="17"/>
      <c r="HQS3" s="17"/>
      <c r="HQU3" s="17"/>
      <c r="HQW3" s="17"/>
      <c r="HQY3" s="17"/>
      <c r="HRA3" s="17"/>
      <c r="HRC3" s="17"/>
      <c r="HRE3" s="17"/>
      <c r="HRG3" s="17"/>
      <c r="HRI3" s="17"/>
      <c r="HRK3" s="17"/>
      <c r="HRM3" s="17"/>
      <c r="HRO3" s="17"/>
      <c r="HRQ3" s="17"/>
      <c r="HRS3" s="17"/>
      <c r="HRU3" s="17"/>
      <c r="HRW3" s="17"/>
      <c r="HRY3" s="17"/>
      <c r="HSA3" s="17"/>
      <c r="HSC3" s="17"/>
      <c r="HSE3" s="17"/>
      <c r="HSG3" s="17"/>
      <c r="HSI3" s="17"/>
      <c r="HSK3" s="17"/>
      <c r="HSM3" s="17"/>
      <c r="HSO3" s="17"/>
      <c r="HSQ3" s="17"/>
      <c r="HSS3" s="17"/>
      <c r="HSU3" s="17"/>
      <c r="HSW3" s="17"/>
      <c r="HSY3" s="17"/>
      <c r="HTA3" s="17"/>
      <c r="HTC3" s="17"/>
      <c r="HTE3" s="17"/>
      <c r="HTG3" s="17"/>
      <c r="HTI3" s="17"/>
      <c r="HTK3" s="17"/>
      <c r="HTM3" s="17"/>
      <c r="HTO3" s="17"/>
      <c r="HTQ3" s="17"/>
      <c r="HTS3" s="17"/>
      <c r="HTU3" s="17"/>
      <c r="HTW3" s="17"/>
      <c r="HTY3" s="17"/>
      <c r="HUA3" s="17"/>
      <c r="HUC3" s="17"/>
      <c r="HUE3" s="17"/>
      <c r="HUG3" s="17"/>
      <c r="HUI3" s="17"/>
      <c r="HUK3" s="17"/>
      <c r="HUM3" s="17"/>
      <c r="HUO3" s="17"/>
      <c r="HUQ3" s="17"/>
      <c r="HUS3" s="17"/>
      <c r="HUU3" s="17"/>
      <c r="HUW3" s="17"/>
      <c r="HUY3" s="17"/>
      <c r="HVA3" s="17"/>
      <c r="HVC3" s="17"/>
      <c r="HVE3" s="17"/>
      <c r="HVG3" s="17"/>
      <c r="HVI3" s="17"/>
      <c r="HVK3" s="17"/>
      <c r="HVM3" s="17"/>
      <c r="HVO3" s="17"/>
      <c r="HVQ3" s="17"/>
      <c r="HVS3" s="17"/>
      <c r="HVU3" s="17"/>
      <c r="HVW3" s="17"/>
      <c r="HVY3" s="17"/>
      <c r="HWA3" s="17"/>
      <c r="HWC3" s="17"/>
      <c r="HWE3" s="17"/>
      <c r="HWG3" s="17"/>
      <c r="HWI3" s="17"/>
      <c r="HWK3" s="17"/>
      <c r="HWM3" s="17"/>
      <c r="HWO3" s="17"/>
      <c r="HWQ3" s="17"/>
      <c r="HWS3" s="17"/>
      <c r="HWU3" s="17"/>
      <c r="HWW3" s="17"/>
      <c r="HWY3" s="17"/>
      <c r="HXA3" s="17"/>
      <c r="HXC3" s="17"/>
      <c r="HXE3" s="17"/>
      <c r="HXG3" s="17"/>
      <c r="HXI3" s="17"/>
      <c r="HXK3" s="17"/>
      <c r="HXM3" s="17"/>
      <c r="HXO3" s="17"/>
      <c r="HXQ3" s="17"/>
      <c r="HXS3" s="17"/>
      <c r="HXU3" s="17"/>
      <c r="HXW3" s="17"/>
      <c r="HXY3" s="17"/>
      <c r="HYA3" s="17"/>
      <c r="HYC3" s="17"/>
      <c r="HYE3" s="17"/>
      <c r="HYG3" s="17"/>
      <c r="HYI3" s="17"/>
      <c r="HYK3" s="17"/>
      <c r="HYM3" s="17"/>
      <c r="HYO3" s="17"/>
      <c r="HYQ3" s="17"/>
      <c r="HYS3" s="17"/>
      <c r="HYU3" s="17"/>
      <c r="HYW3" s="17"/>
      <c r="HYY3" s="17"/>
      <c r="HZA3" s="17"/>
      <c r="HZC3" s="17"/>
      <c r="HZE3" s="17"/>
      <c r="HZG3" s="17"/>
      <c r="HZI3" s="17"/>
      <c r="HZK3" s="17"/>
      <c r="HZM3" s="17"/>
      <c r="HZO3" s="17"/>
      <c r="HZQ3" s="17"/>
      <c r="HZS3" s="17"/>
      <c r="HZU3" s="17"/>
      <c r="HZW3" s="17"/>
      <c r="HZY3" s="17"/>
      <c r="IAA3" s="17"/>
      <c r="IAC3" s="17"/>
      <c r="IAE3" s="17"/>
      <c r="IAG3" s="17"/>
      <c r="IAI3" s="17"/>
      <c r="IAK3" s="17"/>
      <c r="IAM3" s="17"/>
      <c r="IAO3" s="17"/>
      <c r="IAQ3" s="17"/>
      <c r="IAS3" s="17"/>
      <c r="IAU3" s="17"/>
      <c r="IAW3" s="17"/>
      <c r="IAY3" s="17"/>
      <c r="IBA3" s="17"/>
      <c r="IBC3" s="17"/>
      <c r="IBE3" s="17"/>
      <c r="IBG3" s="17"/>
      <c r="IBI3" s="17"/>
      <c r="IBK3" s="17"/>
      <c r="IBM3" s="17"/>
      <c r="IBO3" s="17"/>
      <c r="IBQ3" s="17"/>
      <c r="IBS3" s="17"/>
      <c r="IBU3" s="17"/>
      <c r="IBW3" s="17"/>
      <c r="IBY3" s="17"/>
      <c r="ICA3" s="17"/>
      <c r="ICC3" s="17"/>
      <c r="ICE3" s="17"/>
      <c r="ICG3" s="17"/>
      <c r="ICI3" s="17"/>
      <c r="ICK3" s="17"/>
      <c r="ICM3" s="17"/>
      <c r="ICO3" s="17"/>
      <c r="ICQ3" s="17"/>
      <c r="ICS3" s="17"/>
      <c r="ICU3" s="17"/>
      <c r="ICW3" s="17"/>
      <c r="ICY3" s="17"/>
      <c r="IDA3" s="17"/>
      <c r="IDC3" s="17"/>
      <c r="IDE3" s="17"/>
      <c r="IDG3" s="17"/>
      <c r="IDI3" s="17"/>
      <c r="IDK3" s="17"/>
      <c r="IDM3" s="17"/>
      <c r="IDO3" s="17"/>
      <c r="IDQ3" s="17"/>
      <c r="IDS3" s="17"/>
      <c r="IDU3" s="17"/>
      <c r="IDW3" s="17"/>
      <c r="IDY3" s="17"/>
      <c r="IEA3" s="17"/>
      <c r="IEC3" s="17"/>
      <c r="IEE3" s="17"/>
      <c r="IEG3" s="17"/>
      <c r="IEI3" s="17"/>
      <c r="IEK3" s="17"/>
      <c r="IEM3" s="17"/>
      <c r="IEO3" s="17"/>
      <c r="IEQ3" s="17"/>
      <c r="IES3" s="17"/>
      <c r="IEU3" s="17"/>
      <c r="IEW3" s="17"/>
      <c r="IEY3" s="17"/>
      <c r="IFA3" s="17"/>
      <c r="IFC3" s="17"/>
      <c r="IFE3" s="17"/>
      <c r="IFG3" s="17"/>
      <c r="IFI3" s="17"/>
      <c r="IFK3" s="17"/>
      <c r="IFM3" s="17"/>
      <c r="IFO3" s="17"/>
      <c r="IFQ3" s="17"/>
      <c r="IFS3" s="17"/>
      <c r="IFU3" s="17"/>
      <c r="IFW3" s="17"/>
      <c r="IFY3" s="17"/>
      <c r="IGA3" s="17"/>
      <c r="IGC3" s="17"/>
      <c r="IGE3" s="17"/>
      <c r="IGG3" s="17"/>
      <c r="IGI3" s="17"/>
      <c r="IGK3" s="17"/>
      <c r="IGM3" s="17"/>
      <c r="IGO3" s="17"/>
      <c r="IGQ3" s="17"/>
      <c r="IGS3" s="17"/>
      <c r="IGU3" s="17"/>
      <c r="IGW3" s="17"/>
      <c r="IGY3" s="17"/>
      <c r="IHA3" s="17"/>
      <c r="IHC3" s="17"/>
      <c r="IHE3" s="17"/>
      <c r="IHG3" s="17"/>
      <c r="IHI3" s="17"/>
      <c r="IHK3" s="17"/>
      <c r="IHM3" s="17"/>
      <c r="IHO3" s="17"/>
      <c r="IHQ3" s="17"/>
      <c r="IHS3" s="17"/>
      <c r="IHU3" s="17"/>
      <c r="IHW3" s="17"/>
      <c r="IHY3" s="17"/>
      <c r="IIA3" s="17"/>
      <c r="IIC3" s="17"/>
      <c r="IIE3" s="17"/>
      <c r="IIG3" s="17"/>
      <c r="III3" s="17"/>
      <c r="IIK3" s="17"/>
      <c r="IIM3" s="17"/>
      <c r="IIO3" s="17"/>
      <c r="IIQ3" s="17"/>
      <c r="IIS3" s="17"/>
      <c r="IIU3" s="17"/>
      <c r="IIW3" s="17"/>
      <c r="IIY3" s="17"/>
      <c r="IJA3" s="17"/>
      <c r="IJC3" s="17"/>
      <c r="IJE3" s="17"/>
      <c r="IJG3" s="17"/>
      <c r="IJI3" s="17"/>
      <c r="IJK3" s="17"/>
      <c r="IJM3" s="17"/>
      <c r="IJO3" s="17"/>
      <c r="IJQ3" s="17"/>
      <c r="IJS3" s="17"/>
      <c r="IJU3" s="17"/>
      <c r="IJW3" s="17"/>
      <c r="IJY3" s="17"/>
      <c r="IKA3" s="17"/>
      <c r="IKC3" s="17"/>
      <c r="IKE3" s="17"/>
      <c r="IKG3" s="17"/>
      <c r="IKI3" s="17"/>
      <c r="IKK3" s="17"/>
      <c r="IKM3" s="17"/>
      <c r="IKO3" s="17"/>
      <c r="IKQ3" s="17"/>
      <c r="IKS3" s="17"/>
      <c r="IKU3" s="17"/>
      <c r="IKW3" s="17"/>
      <c r="IKY3" s="17"/>
      <c r="ILA3" s="17"/>
      <c r="ILC3" s="17"/>
      <c r="ILE3" s="17"/>
      <c r="ILG3" s="17"/>
      <c r="ILI3" s="17"/>
      <c r="ILK3" s="17"/>
      <c r="ILM3" s="17"/>
      <c r="ILO3" s="17"/>
      <c r="ILQ3" s="17"/>
      <c r="ILS3" s="17"/>
      <c r="ILU3" s="17"/>
      <c r="ILW3" s="17"/>
      <c r="ILY3" s="17"/>
      <c r="IMA3" s="17"/>
      <c r="IMC3" s="17"/>
      <c r="IME3" s="17"/>
      <c r="IMG3" s="17"/>
      <c r="IMI3" s="17"/>
      <c r="IMK3" s="17"/>
      <c r="IMM3" s="17"/>
      <c r="IMO3" s="17"/>
      <c r="IMQ3" s="17"/>
      <c r="IMS3" s="17"/>
      <c r="IMU3" s="17"/>
      <c r="IMW3" s="17"/>
      <c r="IMY3" s="17"/>
      <c r="INA3" s="17"/>
      <c r="INC3" s="17"/>
      <c r="INE3" s="17"/>
      <c r="ING3" s="17"/>
      <c r="INI3" s="17"/>
      <c r="INK3" s="17"/>
      <c r="INM3" s="17"/>
      <c r="INO3" s="17"/>
      <c r="INQ3" s="17"/>
      <c r="INS3" s="17"/>
      <c r="INU3" s="17"/>
      <c r="INW3" s="17"/>
      <c r="INY3" s="17"/>
      <c r="IOA3" s="17"/>
      <c r="IOC3" s="17"/>
      <c r="IOE3" s="17"/>
      <c r="IOG3" s="17"/>
      <c r="IOI3" s="17"/>
      <c r="IOK3" s="17"/>
      <c r="IOM3" s="17"/>
      <c r="IOO3" s="17"/>
      <c r="IOQ3" s="17"/>
      <c r="IOS3" s="17"/>
      <c r="IOU3" s="17"/>
      <c r="IOW3" s="17"/>
      <c r="IOY3" s="17"/>
      <c r="IPA3" s="17"/>
      <c r="IPC3" s="17"/>
      <c r="IPE3" s="17"/>
      <c r="IPG3" s="17"/>
      <c r="IPI3" s="17"/>
      <c r="IPK3" s="17"/>
      <c r="IPM3" s="17"/>
      <c r="IPO3" s="17"/>
      <c r="IPQ3" s="17"/>
      <c r="IPS3" s="17"/>
      <c r="IPU3" s="17"/>
      <c r="IPW3" s="17"/>
      <c r="IPY3" s="17"/>
      <c r="IQA3" s="17"/>
      <c r="IQC3" s="17"/>
      <c r="IQE3" s="17"/>
      <c r="IQG3" s="17"/>
      <c r="IQI3" s="17"/>
      <c r="IQK3" s="17"/>
      <c r="IQM3" s="17"/>
      <c r="IQO3" s="17"/>
      <c r="IQQ3" s="17"/>
      <c r="IQS3" s="17"/>
      <c r="IQU3" s="17"/>
      <c r="IQW3" s="17"/>
      <c r="IQY3" s="17"/>
      <c r="IRA3" s="17"/>
      <c r="IRC3" s="17"/>
      <c r="IRE3" s="17"/>
      <c r="IRG3" s="17"/>
      <c r="IRI3" s="17"/>
      <c r="IRK3" s="17"/>
      <c r="IRM3" s="17"/>
      <c r="IRO3" s="17"/>
      <c r="IRQ3" s="17"/>
      <c r="IRS3" s="17"/>
      <c r="IRU3" s="17"/>
      <c r="IRW3" s="17"/>
      <c r="IRY3" s="17"/>
      <c r="ISA3" s="17"/>
      <c r="ISC3" s="17"/>
      <c r="ISE3" s="17"/>
      <c r="ISG3" s="17"/>
      <c r="ISI3" s="17"/>
      <c r="ISK3" s="17"/>
      <c r="ISM3" s="17"/>
      <c r="ISO3" s="17"/>
      <c r="ISQ3" s="17"/>
      <c r="ISS3" s="17"/>
      <c r="ISU3" s="17"/>
      <c r="ISW3" s="17"/>
      <c r="ISY3" s="17"/>
      <c r="ITA3" s="17"/>
      <c r="ITC3" s="17"/>
      <c r="ITE3" s="17"/>
      <c r="ITG3" s="17"/>
      <c r="ITI3" s="17"/>
      <c r="ITK3" s="17"/>
      <c r="ITM3" s="17"/>
      <c r="ITO3" s="17"/>
      <c r="ITQ3" s="17"/>
      <c r="ITS3" s="17"/>
      <c r="ITU3" s="17"/>
      <c r="ITW3" s="17"/>
      <c r="ITY3" s="17"/>
      <c r="IUA3" s="17"/>
      <c r="IUC3" s="17"/>
      <c r="IUE3" s="17"/>
      <c r="IUG3" s="17"/>
      <c r="IUI3" s="17"/>
      <c r="IUK3" s="17"/>
      <c r="IUM3" s="17"/>
      <c r="IUO3" s="17"/>
      <c r="IUQ3" s="17"/>
      <c r="IUS3" s="17"/>
      <c r="IUU3" s="17"/>
      <c r="IUW3" s="17"/>
      <c r="IUY3" s="17"/>
      <c r="IVA3" s="17"/>
      <c r="IVC3" s="17"/>
      <c r="IVE3" s="17"/>
      <c r="IVG3" s="17"/>
      <c r="IVI3" s="17"/>
      <c r="IVK3" s="17"/>
      <c r="IVM3" s="17"/>
      <c r="IVO3" s="17"/>
      <c r="IVQ3" s="17"/>
      <c r="IVS3" s="17"/>
      <c r="IVU3" s="17"/>
      <c r="IVW3" s="17"/>
      <c r="IVY3" s="17"/>
      <c r="IWA3" s="17"/>
      <c r="IWC3" s="17"/>
      <c r="IWE3" s="17"/>
      <c r="IWG3" s="17"/>
      <c r="IWI3" s="17"/>
      <c r="IWK3" s="17"/>
      <c r="IWM3" s="17"/>
      <c r="IWO3" s="17"/>
      <c r="IWQ3" s="17"/>
      <c r="IWS3" s="17"/>
      <c r="IWU3" s="17"/>
      <c r="IWW3" s="17"/>
      <c r="IWY3" s="17"/>
      <c r="IXA3" s="17"/>
      <c r="IXC3" s="17"/>
      <c r="IXE3" s="17"/>
      <c r="IXG3" s="17"/>
      <c r="IXI3" s="17"/>
      <c r="IXK3" s="17"/>
      <c r="IXM3" s="17"/>
      <c r="IXO3" s="17"/>
      <c r="IXQ3" s="17"/>
      <c r="IXS3" s="17"/>
      <c r="IXU3" s="17"/>
      <c r="IXW3" s="17"/>
      <c r="IXY3" s="17"/>
      <c r="IYA3" s="17"/>
      <c r="IYC3" s="17"/>
      <c r="IYE3" s="17"/>
      <c r="IYG3" s="17"/>
      <c r="IYI3" s="17"/>
      <c r="IYK3" s="17"/>
      <c r="IYM3" s="17"/>
      <c r="IYO3" s="17"/>
      <c r="IYQ3" s="17"/>
      <c r="IYS3" s="17"/>
      <c r="IYU3" s="17"/>
      <c r="IYW3" s="17"/>
      <c r="IYY3" s="17"/>
      <c r="IZA3" s="17"/>
      <c r="IZC3" s="17"/>
      <c r="IZE3" s="17"/>
      <c r="IZG3" s="17"/>
      <c r="IZI3" s="17"/>
      <c r="IZK3" s="17"/>
      <c r="IZM3" s="17"/>
      <c r="IZO3" s="17"/>
      <c r="IZQ3" s="17"/>
      <c r="IZS3" s="17"/>
      <c r="IZU3" s="17"/>
      <c r="IZW3" s="17"/>
      <c r="IZY3" s="17"/>
      <c r="JAA3" s="17"/>
      <c r="JAC3" s="17"/>
      <c r="JAE3" s="17"/>
      <c r="JAG3" s="17"/>
      <c r="JAI3" s="17"/>
      <c r="JAK3" s="17"/>
      <c r="JAM3" s="17"/>
      <c r="JAO3" s="17"/>
      <c r="JAQ3" s="17"/>
      <c r="JAS3" s="17"/>
      <c r="JAU3" s="17"/>
      <c r="JAW3" s="17"/>
      <c r="JAY3" s="17"/>
      <c r="JBA3" s="17"/>
      <c r="JBC3" s="17"/>
      <c r="JBE3" s="17"/>
      <c r="JBG3" s="17"/>
      <c r="JBI3" s="17"/>
      <c r="JBK3" s="17"/>
      <c r="JBM3" s="17"/>
      <c r="JBO3" s="17"/>
      <c r="JBQ3" s="17"/>
      <c r="JBS3" s="17"/>
      <c r="JBU3" s="17"/>
      <c r="JBW3" s="17"/>
      <c r="JBY3" s="17"/>
      <c r="JCA3" s="17"/>
      <c r="JCC3" s="17"/>
      <c r="JCE3" s="17"/>
      <c r="JCG3" s="17"/>
      <c r="JCI3" s="17"/>
      <c r="JCK3" s="17"/>
      <c r="JCM3" s="17"/>
      <c r="JCO3" s="17"/>
      <c r="JCQ3" s="17"/>
      <c r="JCS3" s="17"/>
      <c r="JCU3" s="17"/>
      <c r="JCW3" s="17"/>
      <c r="JCY3" s="17"/>
      <c r="JDA3" s="17"/>
      <c r="JDC3" s="17"/>
      <c r="JDE3" s="17"/>
      <c r="JDG3" s="17"/>
      <c r="JDI3" s="17"/>
      <c r="JDK3" s="17"/>
      <c r="JDM3" s="17"/>
      <c r="JDO3" s="17"/>
      <c r="JDQ3" s="17"/>
      <c r="JDS3" s="17"/>
      <c r="JDU3" s="17"/>
      <c r="JDW3" s="17"/>
      <c r="JDY3" s="17"/>
      <c r="JEA3" s="17"/>
      <c r="JEC3" s="17"/>
      <c r="JEE3" s="17"/>
      <c r="JEG3" s="17"/>
      <c r="JEI3" s="17"/>
      <c r="JEK3" s="17"/>
      <c r="JEM3" s="17"/>
      <c r="JEO3" s="17"/>
      <c r="JEQ3" s="17"/>
      <c r="JES3" s="17"/>
      <c r="JEU3" s="17"/>
      <c r="JEW3" s="17"/>
      <c r="JEY3" s="17"/>
      <c r="JFA3" s="17"/>
      <c r="JFC3" s="17"/>
      <c r="JFE3" s="17"/>
      <c r="JFG3" s="17"/>
      <c r="JFI3" s="17"/>
      <c r="JFK3" s="17"/>
      <c r="JFM3" s="17"/>
      <c r="JFO3" s="17"/>
      <c r="JFQ3" s="17"/>
      <c r="JFS3" s="17"/>
      <c r="JFU3" s="17"/>
      <c r="JFW3" s="17"/>
      <c r="JFY3" s="17"/>
      <c r="JGA3" s="17"/>
      <c r="JGC3" s="17"/>
      <c r="JGE3" s="17"/>
      <c r="JGG3" s="17"/>
      <c r="JGI3" s="17"/>
      <c r="JGK3" s="17"/>
      <c r="JGM3" s="17"/>
      <c r="JGO3" s="17"/>
      <c r="JGQ3" s="17"/>
      <c r="JGS3" s="17"/>
      <c r="JGU3" s="17"/>
      <c r="JGW3" s="17"/>
      <c r="JGY3" s="17"/>
      <c r="JHA3" s="17"/>
      <c r="JHC3" s="17"/>
      <c r="JHE3" s="17"/>
      <c r="JHG3" s="17"/>
      <c r="JHI3" s="17"/>
      <c r="JHK3" s="17"/>
      <c r="JHM3" s="17"/>
      <c r="JHO3" s="17"/>
      <c r="JHQ3" s="17"/>
      <c r="JHS3" s="17"/>
      <c r="JHU3" s="17"/>
      <c r="JHW3" s="17"/>
      <c r="JHY3" s="17"/>
      <c r="JIA3" s="17"/>
      <c r="JIC3" s="17"/>
      <c r="JIE3" s="17"/>
      <c r="JIG3" s="17"/>
      <c r="JII3" s="17"/>
      <c r="JIK3" s="17"/>
      <c r="JIM3" s="17"/>
      <c r="JIO3" s="17"/>
      <c r="JIQ3" s="17"/>
      <c r="JIS3" s="17"/>
      <c r="JIU3" s="17"/>
      <c r="JIW3" s="17"/>
      <c r="JIY3" s="17"/>
      <c r="JJA3" s="17"/>
      <c r="JJC3" s="17"/>
      <c r="JJE3" s="17"/>
      <c r="JJG3" s="17"/>
      <c r="JJI3" s="17"/>
      <c r="JJK3" s="17"/>
      <c r="JJM3" s="17"/>
      <c r="JJO3" s="17"/>
      <c r="JJQ3" s="17"/>
      <c r="JJS3" s="17"/>
      <c r="JJU3" s="17"/>
      <c r="JJW3" s="17"/>
      <c r="JJY3" s="17"/>
      <c r="JKA3" s="17"/>
      <c r="JKC3" s="17"/>
      <c r="JKE3" s="17"/>
      <c r="JKG3" s="17"/>
      <c r="JKI3" s="17"/>
      <c r="JKK3" s="17"/>
      <c r="JKM3" s="17"/>
      <c r="JKO3" s="17"/>
      <c r="JKQ3" s="17"/>
      <c r="JKS3" s="17"/>
      <c r="JKU3" s="17"/>
      <c r="JKW3" s="17"/>
      <c r="JKY3" s="17"/>
      <c r="JLA3" s="17"/>
      <c r="JLC3" s="17"/>
      <c r="JLE3" s="17"/>
      <c r="JLG3" s="17"/>
      <c r="JLI3" s="17"/>
      <c r="JLK3" s="17"/>
      <c r="JLM3" s="17"/>
      <c r="JLO3" s="17"/>
      <c r="JLQ3" s="17"/>
      <c r="JLS3" s="17"/>
      <c r="JLU3" s="17"/>
      <c r="JLW3" s="17"/>
      <c r="JLY3" s="17"/>
      <c r="JMA3" s="17"/>
      <c r="JMC3" s="17"/>
      <c r="JME3" s="17"/>
      <c r="JMG3" s="17"/>
      <c r="JMI3" s="17"/>
      <c r="JMK3" s="17"/>
      <c r="JMM3" s="17"/>
      <c r="JMO3" s="17"/>
      <c r="JMQ3" s="17"/>
      <c r="JMS3" s="17"/>
      <c r="JMU3" s="17"/>
      <c r="JMW3" s="17"/>
      <c r="JMY3" s="17"/>
      <c r="JNA3" s="17"/>
      <c r="JNC3" s="17"/>
      <c r="JNE3" s="17"/>
      <c r="JNG3" s="17"/>
      <c r="JNI3" s="17"/>
      <c r="JNK3" s="17"/>
      <c r="JNM3" s="17"/>
      <c r="JNO3" s="17"/>
      <c r="JNQ3" s="17"/>
      <c r="JNS3" s="17"/>
      <c r="JNU3" s="17"/>
      <c r="JNW3" s="17"/>
      <c r="JNY3" s="17"/>
      <c r="JOA3" s="17"/>
      <c r="JOC3" s="17"/>
      <c r="JOE3" s="17"/>
      <c r="JOG3" s="17"/>
      <c r="JOI3" s="17"/>
      <c r="JOK3" s="17"/>
      <c r="JOM3" s="17"/>
      <c r="JOO3" s="17"/>
      <c r="JOQ3" s="17"/>
      <c r="JOS3" s="17"/>
      <c r="JOU3" s="17"/>
      <c r="JOW3" s="17"/>
      <c r="JOY3" s="17"/>
      <c r="JPA3" s="17"/>
      <c r="JPC3" s="17"/>
      <c r="JPE3" s="17"/>
      <c r="JPG3" s="17"/>
      <c r="JPI3" s="17"/>
      <c r="JPK3" s="17"/>
      <c r="JPM3" s="17"/>
      <c r="JPO3" s="17"/>
      <c r="JPQ3" s="17"/>
      <c r="JPS3" s="17"/>
      <c r="JPU3" s="17"/>
      <c r="JPW3" s="17"/>
      <c r="JPY3" s="17"/>
      <c r="JQA3" s="17"/>
      <c r="JQC3" s="17"/>
      <c r="JQE3" s="17"/>
      <c r="JQG3" s="17"/>
      <c r="JQI3" s="17"/>
      <c r="JQK3" s="17"/>
      <c r="JQM3" s="17"/>
      <c r="JQO3" s="17"/>
      <c r="JQQ3" s="17"/>
      <c r="JQS3" s="17"/>
      <c r="JQU3" s="17"/>
      <c r="JQW3" s="17"/>
      <c r="JQY3" s="17"/>
      <c r="JRA3" s="17"/>
      <c r="JRC3" s="17"/>
      <c r="JRE3" s="17"/>
      <c r="JRG3" s="17"/>
      <c r="JRI3" s="17"/>
      <c r="JRK3" s="17"/>
      <c r="JRM3" s="17"/>
      <c r="JRO3" s="17"/>
      <c r="JRQ3" s="17"/>
      <c r="JRS3" s="17"/>
      <c r="JRU3" s="17"/>
      <c r="JRW3" s="17"/>
      <c r="JRY3" s="17"/>
      <c r="JSA3" s="17"/>
      <c r="JSC3" s="17"/>
      <c r="JSE3" s="17"/>
      <c r="JSG3" s="17"/>
      <c r="JSI3" s="17"/>
      <c r="JSK3" s="17"/>
      <c r="JSM3" s="17"/>
      <c r="JSO3" s="17"/>
      <c r="JSQ3" s="17"/>
      <c r="JSS3" s="17"/>
      <c r="JSU3" s="17"/>
      <c r="JSW3" s="17"/>
      <c r="JSY3" s="17"/>
      <c r="JTA3" s="17"/>
      <c r="JTC3" s="17"/>
      <c r="JTE3" s="17"/>
      <c r="JTG3" s="17"/>
      <c r="JTI3" s="17"/>
      <c r="JTK3" s="17"/>
      <c r="JTM3" s="17"/>
      <c r="JTO3" s="17"/>
      <c r="JTQ3" s="17"/>
      <c r="JTS3" s="17"/>
      <c r="JTU3" s="17"/>
      <c r="JTW3" s="17"/>
      <c r="JTY3" s="17"/>
      <c r="JUA3" s="17"/>
      <c r="JUC3" s="17"/>
      <c r="JUE3" s="17"/>
      <c r="JUG3" s="17"/>
      <c r="JUI3" s="17"/>
      <c r="JUK3" s="17"/>
      <c r="JUM3" s="17"/>
      <c r="JUO3" s="17"/>
      <c r="JUQ3" s="17"/>
      <c r="JUS3" s="17"/>
      <c r="JUU3" s="17"/>
      <c r="JUW3" s="17"/>
      <c r="JUY3" s="17"/>
      <c r="JVA3" s="17"/>
      <c r="JVC3" s="17"/>
      <c r="JVE3" s="17"/>
      <c r="JVG3" s="17"/>
      <c r="JVI3" s="17"/>
      <c r="JVK3" s="17"/>
      <c r="JVM3" s="17"/>
      <c r="JVO3" s="17"/>
      <c r="JVQ3" s="17"/>
      <c r="JVS3" s="17"/>
      <c r="JVU3" s="17"/>
      <c r="JVW3" s="17"/>
      <c r="JVY3" s="17"/>
      <c r="JWA3" s="17"/>
      <c r="JWC3" s="17"/>
      <c r="JWE3" s="17"/>
      <c r="JWG3" s="17"/>
      <c r="JWI3" s="17"/>
      <c r="JWK3" s="17"/>
      <c r="JWM3" s="17"/>
      <c r="JWO3" s="17"/>
      <c r="JWQ3" s="17"/>
      <c r="JWS3" s="17"/>
      <c r="JWU3" s="17"/>
      <c r="JWW3" s="17"/>
      <c r="JWY3" s="17"/>
      <c r="JXA3" s="17"/>
      <c r="JXC3" s="17"/>
      <c r="JXE3" s="17"/>
      <c r="JXG3" s="17"/>
      <c r="JXI3" s="17"/>
      <c r="JXK3" s="17"/>
      <c r="JXM3" s="17"/>
      <c r="JXO3" s="17"/>
      <c r="JXQ3" s="17"/>
      <c r="JXS3" s="17"/>
      <c r="JXU3" s="17"/>
      <c r="JXW3" s="17"/>
      <c r="JXY3" s="17"/>
      <c r="JYA3" s="17"/>
      <c r="JYC3" s="17"/>
      <c r="JYE3" s="17"/>
      <c r="JYG3" s="17"/>
      <c r="JYI3" s="17"/>
      <c r="JYK3" s="17"/>
      <c r="JYM3" s="17"/>
      <c r="JYO3" s="17"/>
      <c r="JYQ3" s="17"/>
      <c r="JYS3" s="17"/>
      <c r="JYU3" s="17"/>
      <c r="JYW3" s="17"/>
      <c r="JYY3" s="17"/>
      <c r="JZA3" s="17"/>
      <c r="JZC3" s="17"/>
      <c r="JZE3" s="17"/>
      <c r="JZG3" s="17"/>
      <c r="JZI3" s="17"/>
      <c r="JZK3" s="17"/>
      <c r="JZM3" s="17"/>
      <c r="JZO3" s="17"/>
      <c r="JZQ3" s="17"/>
      <c r="JZS3" s="17"/>
      <c r="JZU3" s="17"/>
      <c r="JZW3" s="17"/>
      <c r="JZY3" s="17"/>
      <c r="KAA3" s="17"/>
      <c r="KAC3" s="17"/>
      <c r="KAE3" s="17"/>
      <c r="KAG3" s="17"/>
      <c r="KAI3" s="17"/>
      <c r="KAK3" s="17"/>
      <c r="KAM3" s="17"/>
      <c r="KAO3" s="17"/>
      <c r="KAQ3" s="17"/>
      <c r="KAS3" s="17"/>
      <c r="KAU3" s="17"/>
      <c r="KAW3" s="17"/>
      <c r="KAY3" s="17"/>
      <c r="KBA3" s="17"/>
      <c r="KBC3" s="17"/>
      <c r="KBE3" s="17"/>
      <c r="KBG3" s="17"/>
      <c r="KBI3" s="17"/>
      <c r="KBK3" s="17"/>
      <c r="KBM3" s="17"/>
      <c r="KBO3" s="17"/>
      <c r="KBQ3" s="17"/>
      <c r="KBS3" s="17"/>
      <c r="KBU3" s="17"/>
      <c r="KBW3" s="17"/>
      <c r="KBY3" s="17"/>
      <c r="KCA3" s="17"/>
      <c r="KCC3" s="17"/>
      <c r="KCE3" s="17"/>
      <c r="KCG3" s="17"/>
      <c r="KCI3" s="17"/>
      <c r="KCK3" s="17"/>
      <c r="KCM3" s="17"/>
      <c r="KCO3" s="17"/>
      <c r="KCQ3" s="17"/>
      <c r="KCS3" s="17"/>
      <c r="KCU3" s="17"/>
      <c r="KCW3" s="17"/>
      <c r="KCY3" s="17"/>
      <c r="KDA3" s="17"/>
      <c r="KDC3" s="17"/>
      <c r="KDE3" s="17"/>
      <c r="KDG3" s="17"/>
      <c r="KDI3" s="17"/>
      <c r="KDK3" s="17"/>
      <c r="KDM3" s="17"/>
      <c r="KDO3" s="17"/>
      <c r="KDQ3" s="17"/>
      <c r="KDS3" s="17"/>
      <c r="KDU3" s="17"/>
      <c r="KDW3" s="17"/>
      <c r="KDY3" s="17"/>
      <c r="KEA3" s="17"/>
      <c r="KEC3" s="17"/>
      <c r="KEE3" s="17"/>
      <c r="KEG3" s="17"/>
      <c r="KEI3" s="17"/>
      <c r="KEK3" s="17"/>
      <c r="KEM3" s="17"/>
      <c r="KEO3" s="17"/>
      <c r="KEQ3" s="17"/>
      <c r="KES3" s="17"/>
      <c r="KEU3" s="17"/>
      <c r="KEW3" s="17"/>
      <c r="KEY3" s="17"/>
      <c r="KFA3" s="17"/>
      <c r="KFC3" s="17"/>
      <c r="KFE3" s="17"/>
      <c r="KFG3" s="17"/>
      <c r="KFI3" s="17"/>
      <c r="KFK3" s="17"/>
      <c r="KFM3" s="17"/>
      <c r="KFO3" s="17"/>
      <c r="KFQ3" s="17"/>
      <c r="KFS3" s="17"/>
      <c r="KFU3" s="17"/>
      <c r="KFW3" s="17"/>
      <c r="KFY3" s="17"/>
      <c r="KGA3" s="17"/>
      <c r="KGC3" s="17"/>
      <c r="KGE3" s="17"/>
      <c r="KGG3" s="17"/>
      <c r="KGI3" s="17"/>
      <c r="KGK3" s="17"/>
      <c r="KGM3" s="17"/>
      <c r="KGO3" s="17"/>
      <c r="KGQ3" s="17"/>
      <c r="KGS3" s="17"/>
      <c r="KGU3" s="17"/>
      <c r="KGW3" s="17"/>
      <c r="KGY3" s="17"/>
      <c r="KHA3" s="17"/>
      <c r="KHC3" s="17"/>
      <c r="KHE3" s="17"/>
      <c r="KHG3" s="17"/>
      <c r="KHI3" s="17"/>
      <c r="KHK3" s="17"/>
      <c r="KHM3" s="17"/>
      <c r="KHO3" s="17"/>
      <c r="KHQ3" s="17"/>
      <c r="KHS3" s="17"/>
      <c r="KHU3" s="17"/>
      <c r="KHW3" s="17"/>
      <c r="KHY3" s="17"/>
      <c r="KIA3" s="17"/>
      <c r="KIC3" s="17"/>
      <c r="KIE3" s="17"/>
      <c r="KIG3" s="17"/>
      <c r="KII3" s="17"/>
      <c r="KIK3" s="17"/>
      <c r="KIM3" s="17"/>
      <c r="KIO3" s="17"/>
      <c r="KIQ3" s="17"/>
      <c r="KIS3" s="17"/>
      <c r="KIU3" s="17"/>
      <c r="KIW3" s="17"/>
      <c r="KIY3" s="17"/>
      <c r="KJA3" s="17"/>
      <c r="KJC3" s="17"/>
      <c r="KJE3" s="17"/>
      <c r="KJG3" s="17"/>
      <c r="KJI3" s="17"/>
      <c r="KJK3" s="17"/>
      <c r="KJM3" s="17"/>
      <c r="KJO3" s="17"/>
      <c r="KJQ3" s="17"/>
      <c r="KJS3" s="17"/>
      <c r="KJU3" s="17"/>
      <c r="KJW3" s="17"/>
      <c r="KJY3" s="17"/>
      <c r="KKA3" s="17"/>
      <c r="KKC3" s="17"/>
      <c r="KKE3" s="17"/>
      <c r="KKG3" s="17"/>
      <c r="KKI3" s="17"/>
      <c r="KKK3" s="17"/>
      <c r="KKM3" s="17"/>
      <c r="KKO3" s="17"/>
      <c r="KKQ3" s="17"/>
      <c r="KKS3" s="17"/>
      <c r="KKU3" s="17"/>
      <c r="KKW3" s="17"/>
      <c r="KKY3" s="17"/>
      <c r="KLA3" s="17"/>
      <c r="KLC3" s="17"/>
      <c r="KLE3" s="17"/>
      <c r="KLG3" s="17"/>
      <c r="KLI3" s="17"/>
      <c r="KLK3" s="17"/>
      <c r="KLM3" s="17"/>
      <c r="KLO3" s="17"/>
      <c r="KLQ3" s="17"/>
      <c r="KLS3" s="17"/>
      <c r="KLU3" s="17"/>
      <c r="KLW3" s="17"/>
      <c r="KLY3" s="17"/>
      <c r="KMA3" s="17"/>
      <c r="KMC3" s="17"/>
      <c r="KME3" s="17"/>
      <c r="KMG3" s="17"/>
      <c r="KMI3" s="17"/>
      <c r="KMK3" s="17"/>
      <c r="KMM3" s="17"/>
      <c r="KMO3" s="17"/>
      <c r="KMQ3" s="17"/>
      <c r="KMS3" s="17"/>
      <c r="KMU3" s="17"/>
      <c r="KMW3" s="17"/>
      <c r="KMY3" s="17"/>
      <c r="KNA3" s="17"/>
      <c r="KNC3" s="17"/>
      <c r="KNE3" s="17"/>
      <c r="KNG3" s="17"/>
      <c r="KNI3" s="17"/>
      <c r="KNK3" s="17"/>
      <c r="KNM3" s="17"/>
      <c r="KNO3" s="17"/>
      <c r="KNQ3" s="17"/>
      <c r="KNS3" s="17"/>
      <c r="KNU3" s="17"/>
      <c r="KNW3" s="17"/>
      <c r="KNY3" s="17"/>
      <c r="KOA3" s="17"/>
      <c r="KOC3" s="17"/>
      <c r="KOE3" s="17"/>
      <c r="KOG3" s="17"/>
      <c r="KOI3" s="17"/>
      <c r="KOK3" s="17"/>
      <c r="KOM3" s="17"/>
      <c r="KOO3" s="17"/>
      <c r="KOQ3" s="17"/>
      <c r="KOS3" s="17"/>
      <c r="KOU3" s="17"/>
      <c r="KOW3" s="17"/>
      <c r="KOY3" s="17"/>
      <c r="KPA3" s="17"/>
      <c r="KPC3" s="17"/>
      <c r="KPE3" s="17"/>
      <c r="KPG3" s="17"/>
      <c r="KPI3" s="17"/>
      <c r="KPK3" s="17"/>
      <c r="KPM3" s="17"/>
      <c r="KPO3" s="17"/>
      <c r="KPQ3" s="17"/>
      <c r="KPS3" s="17"/>
      <c r="KPU3" s="17"/>
      <c r="KPW3" s="17"/>
      <c r="KPY3" s="17"/>
      <c r="KQA3" s="17"/>
      <c r="KQC3" s="17"/>
      <c r="KQE3" s="17"/>
      <c r="KQG3" s="17"/>
      <c r="KQI3" s="17"/>
      <c r="KQK3" s="17"/>
      <c r="KQM3" s="17"/>
      <c r="KQO3" s="17"/>
      <c r="KQQ3" s="17"/>
      <c r="KQS3" s="17"/>
      <c r="KQU3" s="17"/>
      <c r="KQW3" s="17"/>
      <c r="KQY3" s="17"/>
      <c r="KRA3" s="17"/>
      <c r="KRC3" s="17"/>
      <c r="KRE3" s="17"/>
      <c r="KRG3" s="17"/>
      <c r="KRI3" s="17"/>
      <c r="KRK3" s="17"/>
      <c r="KRM3" s="17"/>
      <c r="KRO3" s="17"/>
      <c r="KRQ3" s="17"/>
      <c r="KRS3" s="17"/>
      <c r="KRU3" s="17"/>
      <c r="KRW3" s="17"/>
      <c r="KRY3" s="17"/>
      <c r="KSA3" s="17"/>
      <c r="KSC3" s="17"/>
      <c r="KSE3" s="17"/>
      <c r="KSG3" s="17"/>
      <c r="KSI3" s="17"/>
      <c r="KSK3" s="17"/>
      <c r="KSM3" s="17"/>
      <c r="KSO3" s="17"/>
      <c r="KSQ3" s="17"/>
      <c r="KSS3" s="17"/>
      <c r="KSU3" s="17"/>
      <c r="KSW3" s="17"/>
      <c r="KSY3" s="17"/>
      <c r="KTA3" s="17"/>
      <c r="KTC3" s="17"/>
      <c r="KTE3" s="17"/>
      <c r="KTG3" s="17"/>
      <c r="KTI3" s="17"/>
      <c r="KTK3" s="17"/>
      <c r="KTM3" s="17"/>
      <c r="KTO3" s="17"/>
      <c r="KTQ3" s="17"/>
      <c r="KTS3" s="17"/>
      <c r="KTU3" s="17"/>
      <c r="KTW3" s="17"/>
      <c r="KTY3" s="17"/>
      <c r="KUA3" s="17"/>
      <c r="KUC3" s="17"/>
      <c r="KUE3" s="17"/>
      <c r="KUG3" s="17"/>
      <c r="KUI3" s="17"/>
      <c r="KUK3" s="17"/>
      <c r="KUM3" s="17"/>
      <c r="KUO3" s="17"/>
      <c r="KUQ3" s="17"/>
      <c r="KUS3" s="17"/>
      <c r="KUU3" s="17"/>
      <c r="KUW3" s="17"/>
      <c r="KUY3" s="17"/>
      <c r="KVA3" s="17"/>
      <c r="KVC3" s="17"/>
      <c r="KVE3" s="17"/>
      <c r="KVG3" s="17"/>
      <c r="KVI3" s="17"/>
      <c r="KVK3" s="17"/>
      <c r="KVM3" s="17"/>
      <c r="KVO3" s="17"/>
      <c r="KVQ3" s="17"/>
      <c r="KVS3" s="17"/>
      <c r="KVU3" s="17"/>
      <c r="KVW3" s="17"/>
      <c r="KVY3" s="17"/>
      <c r="KWA3" s="17"/>
      <c r="KWC3" s="17"/>
      <c r="KWE3" s="17"/>
      <c r="KWG3" s="17"/>
      <c r="KWI3" s="17"/>
      <c r="KWK3" s="17"/>
      <c r="KWM3" s="17"/>
      <c r="KWO3" s="17"/>
      <c r="KWQ3" s="17"/>
      <c r="KWS3" s="17"/>
      <c r="KWU3" s="17"/>
      <c r="KWW3" s="17"/>
      <c r="KWY3" s="17"/>
      <c r="KXA3" s="17"/>
      <c r="KXC3" s="17"/>
      <c r="KXE3" s="17"/>
      <c r="KXG3" s="17"/>
      <c r="KXI3" s="17"/>
      <c r="KXK3" s="17"/>
      <c r="KXM3" s="17"/>
      <c r="KXO3" s="17"/>
      <c r="KXQ3" s="17"/>
      <c r="KXS3" s="17"/>
      <c r="KXU3" s="17"/>
      <c r="KXW3" s="17"/>
      <c r="KXY3" s="17"/>
      <c r="KYA3" s="17"/>
      <c r="KYC3" s="17"/>
      <c r="KYE3" s="17"/>
      <c r="KYG3" s="17"/>
      <c r="KYI3" s="17"/>
      <c r="KYK3" s="17"/>
      <c r="KYM3" s="17"/>
      <c r="KYO3" s="17"/>
      <c r="KYQ3" s="17"/>
      <c r="KYS3" s="17"/>
      <c r="KYU3" s="17"/>
      <c r="KYW3" s="17"/>
      <c r="KYY3" s="17"/>
      <c r="KZA3" s="17"/>
      <c r="KZC3" s="17"/>
      <c r="KZE3" s="17"/>
      <c r="KZG3" s="17"/>
      <c r="KZI3" s="17"/>
      <c r="KZK3" s="17"/>
      <c r="KZM3" s="17"/>
      <c r="KZO3" s="17"/>
      <c r="KZQ3" s="17"/>
      <c r="KZS3" s="17"/>
      <c r="KZU3" s="17"/>
      <c r="KZW3" s="17"/>
      <c r="KZY3" s="17"/>
      <c r="LAA3" s="17"/>
      <c r="LAC3" s="17"/>
      <c r="LAE3" s="17"/>
      <c r="LAG3" s="17"/>
      <c r="LAI3" s="17"/>
      <c r="LAK3" s="17"/>
      <c r="LAM3" s="17"/>
      <c r="LAO3" s="17"/>
      <c r="LAQ3" s="17"/>
      <c r="LAS3" s="17"/>
      <c r="LAU3" s="17"/>
      <c r="LAW3" s="17"/>
      <c r="LAY3" s="17"/>
      <c r="LBA3" s="17"/>
      <c r="LBC3" s="17"/>
      <c r="LBE3" s="17"/>
      <c r="LBG3" s="17"/>
      <c r="LBI3" s="17"/>
      <c r="LBK3" s="17"/>
      <c r="LBM3" s="17"/>
      <c r="LBO3" s="17"/>
      <c r="LBQ3" s="17"/>
      <c r="LBS3" s="17"/>
      <c r="LBU3" s="17"/>
      <c r="LBW3" s="17"/>
      <c r="LBY3" s="17"/>
      <c r="LCA3" s="17"/>
      <c r="LCC3" s="17"/>
      <c r="LCE3" s="17"/>
      <c r="LCG3" s="17"/>
      <c r="LCI3" s="17"/>
      <c r="LCK3" s="17"/>
      <c r="LCM3" s="17"/>
      <c r="LCO3" s="17"/>
      <c r="LCQ3" s="17"/>
      <c r="LCS3" s="17"/>
      <c r="LCU3" s="17"/>
      <c r="LCW3" s="17"/>
      <c r="LCY3" s="17"/>
      <c r="LDA3" s="17"/>
      <c r="LDC3" s="17"/>
      <c r="LDE3" s="17"/>
      <c r="LDG3" s="17"/>
      <c r="LDI3" s="17"/>
      <c r="LDK3" s="17"/>
      <c r="LDM3" s="17"/>
      <c r="LDO3" s="17"/>
      <c r="LDQ3" s="17"/>
      <c r="LDS3" s="17"/>
      <c r="LDU3" s="17"/>
      <c r="LDW3" s="17"/>
      <c r="LDY3" s="17"/>
      <c r="LEA3" s="17"/>
      <c r="LEC3" s="17"/>
      <c r="LEE3" s="17"/>
      <c r="LEG3" s="17"/>
      <c r="LEI3" s="17"/>
      <c r="LEK3" s="17"/>
      <c r="LEM3" s="17"/>
      <c r="LEO3" s="17"/>
      <c r="LEQ3" s="17"/>
      <c r="LES3" s="17"/>
      <c r="LEU3" s="17"/>
      <c r="LEW3" s="17"/>
      <c r="LEY3" s="17"/>
      <c r="LFA3" s="17"/>
      <c r="LFC3" s="17"/>
      <c r="LFE3" s="17"/>
      <c r="LFG3" s="17"/>
      <c r="LFI3" s="17"/>
      <c r="LFK3" s="17"/>
      <c r="LFM3" s="17"/>
      <c r="LFO3" s="17"/>
      <c r="LFQ3" s="17"/>
      <c r="LFS3" s="17"/>
      <c r="LFU3" s="17"/>
      <c r="LFW3" s="17"/>
      <c r="LFY3" s="17"/>
      <c r="LGA3" s="17"/>
      <c r="LGC3" s="17"/>
      <c r="LGE3" s="17"/>
      <c r="LGG3" s="17"/>
      <c r="LGI3" s="17"/>
      <c r="LGK3" s="17"/>
      <c r="LGM3" s="17"/>
      <c r="LGO3" s="17"/>
      <c r="LGQ3" s="17"/>
      <c r="LGS3" s="17"/>
      <c r="LGU3" s="17"/>
      <c r="LGW3" s="17"/>
      <c r="LGY3" s="17"/>
      <c r="LHA3" s="17"/>
      <c r="LHC3" s="17"/>
      <c r="LHE3" s="17"/>
      <c r="LHG3" s="17"/>
      <c r="LHI3" s="17"/>
      <c r="LHK3" s="17"/>
      <c r="LHM3" s="17"/>
      <c r="LHO3" s="17"/>
      <c r="LHQ3" s="17"/>
      <c r="LHS3" s="17"/>
      <c r="LHU3" s="17"/>
      <c r="LHW3" s="17"/>
      <c r="LHY3" s="17"/>
      <c r="LIA3" s="17"/>
      <c r="LIC3" s="17"/>
      <c r="LIE3" s="17"/>
      <c r="LIG3" s="17"/>
      <c r="LII3" s="17"/>
      <c r="LIK3" s="17"/>
      <c r="LIM3" s="17"/>
      <c r="LIO3" s="17"/>
      <c r="LIQ3" s="17"/>
      <c r="LIS3" s="17"/>
      <c r="LIU3" s="17"/>
      <c r="LIW3" s="17"/>
      <c r="LIY3" s="17"/>
      <c r="LJA3" s="17"/>
      <c r="LJC3" s="17"/>
      <c r="LJE3" s="17"/>
      <c r="LJG3" s="17"/>
      <c r="LJI3" s="17"/>
      <c r="LJK3" s="17"/>
      <c r="LJM3" s="17"/>
      <c r="LJO3" s="17"/>
      <c r="LJQ3" s="17"/>
      <c r="LJS3" s="17"/>
      <c r="LJU3" s="17"/>
      <c r="LJW3" s="17"/>
      <c r="LJY3" s="17"/>
      <c r="LKA3" s="17"/>
      <c r="LKC3" s="17"/>
      <c r="LKE3" s="17"/>
      <c r="LKG3" s="17"/>
      <c r="LKI3" s="17"/>
      <c r="LKK3" s="17"/>
      <c r="LKM3" s="17"/>
      <c r="LKO3" s="17"/>
      <c r="LKQ3" s="17"/>
      <c r="LKS3" s="17"/>
      <c r="LKU3" s="17"/>
      <c r="LKW3" s="17"/>
      <c r="LKY3" s="17"/>
      <c r="LLA3" s="17"/>
      <c r="LLC3" s="17"/>
      <c r="LLE3" s="17"/>
      <c r="LLG3" s="17"/>
      <c r="LLI3" s="17"/>
      <c r="LLK3" s="17"/>
      <c r="LLM3" s="17"/>
      <c r="LLO3" s="17"/>
      <c r="LLQ3" s="17"/>
      <c r="LLS3" s="17"/>
      <c r="LLU3" s="17"/>
      <c r="LLW3" s="17"/>
      <c r="LLY3" s="17"/>
      <c r="LMA3" s="17"/>
      <c r="LMC3" s="17"/>
      <c r="LME3" s="17"/>
      <c r="LMG3" s="17"/>
      <c r="LMI3" s="17"/>
      <c r="LMK3" s="17"/>
      <c r="LMM3" s="17"/>
      <c r="LMO3" s="17"/>
      <c r="LMQ3" s="17"/>
      <c r="LMS3" s="17"/>
      <c r="LMU3" s="17"/>
      <c r="LMW3" s="17"/>
      <c r="LMY3" s="17"/>
      <c r="LNA3" s="17"/>
      <c r="LNC3" s="17"/>
      <c r="LNE3" s="17"/>
      <c r="LNG3" s="17"/>
      <c r="LNI3" s="17"/>
      <c r="LNK3" s="17"/>
      <c r="LNM3" s="17"/>
      <c r="LNO3" s="17"/>
      <c r="LNQ3" s="17"/>
      <c r="LNS3" s="17"/>
      <c r="LNU3" s="17"/>
      <c r="LNW3" s="17"/>
      <c r="LNY3" s="17"/>
      <c r="LOA3" s="17"/>
      <c r="LOC3" s="17"/>
      <c r="LOE3" s="17"/>
      <c r="LOG3" s="17"/>
      <c r="LOI3" s="17"/>
      <c r="LOK3" s="17"/>
      <c r="LOM3" s="17"/>
      <c r="LOO3" s="17"/>
      <c r="LOQ3" s="17"/>
      <c r="LOS3" s="17"/>
      <c r="LOU3" s="17"/>
      <c r="LOW3" s="17"/>
      <c r="LOY3" s="17"/>
      <c r="LPA3" s="17"/>
      <c r="LPC3" s="17"/>
      <c r="LPE3" s="17"/>
      <c r="LPG3" s="17"/>
      <c r="LPI3" s="17"/>
      <c r="LPK3" s="17"/>
      <c r="LPM3" s="17"/>
      <c r="LPO3" s="17"/>
      <c r="LPQ3" s="17"/>
      <c r="LPS3" s="17"/>
      <c r="LPU3" s="17"/>
      <c r="LPW3" s="17"/>
      <c r="LPY3" s="17"/>
      <c r="LQA3" s="17"/>
      <c r="LQC3" s="17"/>
      <c r="LQE3" s="17"/>
      <c r="LQG3" s="17"/>
      <c r="LQI3" s="17"/>
      <c r="LQK3" s="17"/>
      <c r="LQM3" s="17"/>
      <c r="LQO3" s="17"/>
      <c r="LQQ3" s="17"/>
      <c r="LQS3" s="17"/>
      <c r="LQU3" s="17"/>
      <c r="LQW3" s="17"/>
      <c r="LQY3" s="17"/>
      <c r="LRA3" s="17"/>
      <c r="LRC3" s="17"/>
      <c r="LRE3" s="17"/>
      <c r="LRG3" s="17"/>
      <c r="LRI3" s="17"/>
      <c r="LRK3" s="17"/>
      <c r="LRM3" s="17"/>
      <c r="LRO3" s="17"/>
      <c r="LRQ3" s="17"/>
      <c r="LRS3" s="17"/>
      <c r="LRU3" s="17"/>
      <c r="LRW3" s="17"/>
      <c r="LRY3" s="17"/>
      <c r="LSA3" s="17"/>
      <c r="LSC3" s="17"/>
      <c r="LSE3" s="17"/>
      <c r="LSG3" s="17"/>
      <c r="LSI3" s="17"/>
      <c r="LSK3" s="17"/>
      <c r="LSM3" s="17"/>
      <c r="LSO3" s="17"/>
      <c r="LSQ3" s="17"/>
      <c r="LSS3" s="17"/>
      <c r="LSU3" s="17"/>
      <c r="LSW3" s="17"/>
      <c r="LSY3" s="17"/>
      <c r="LTA3" s="17"/>
      <c r="LTC3" s="17"/>
      <c r="LTE3" s="17"/>
      <c r="LTG3" s="17"/>
      <c r="LTI3" s="17"/>
      <c r="LTK3" s="17"/>
      <c r="LTM3" s="17"/>
      <c r="LTO3" s="17"/>
      <c r="LTQ3" s="17"/>
      <c r="LTS3" s="17"/>
      <c r="LTU3" s="17"/>
      <c r="LTW3" s="17"/>
      <c r="LTY3" s="17"/>
      <c r="LUA3" s="17"/>
      <c r="LUC3" s="17"/>
      <c r="LUE3" s="17"/>
      <c r="LUG3" s="17"/>
      <c r="LUI3" s="17"/>
      <c r="LUK3" s="17"/>
      <c r="LUM3" s="17"/>
      <c r="LUO3" s="17"/>
      <c r="LUQ3" s="17"/>
      <c r="LUS3" s="17"/>
      <c r="LUU3" s="17"/>
      <c r="LUW3" s="17"/>
      <c r="LUY3" s="17"/>
      <c r="LVA3" s="17"/>
      <c r="LVC3" s="17"/>
      <c r="LVE3" s="17"/>
      <c r="LVG3" s="17"/>
      <c r="LVI3" s="17"/>
      <c r="LVK3" s="17"/>
      <c r="LVM3" s="17"/>
      <c r="LVO3" s="17"/>
      <c r="LVQ3" s="17"/>
      <c r="LVS3" s="17"/>
      <c r="LVU3" s="17"/>
      <c r="LVW3" s="17"/>
      <c r="LVY3" s="17"/>
      <c r="LWA3" s="17"/>
      <c r="LWC3" s="17"/>
      <c r="LWE3" s="17"/>
      <c r="LWG3" s="17"/>
      <c r="LWI3" s="17"/>
      <c r="LWK3" s="17"/>
      <c r="LWM3" s="17"/>
      <c r="LWO3" s="17"/>
      <c r="LWQ3" s="17"/>
      <c r="LWS3" s="17"/>
      <c r="LWU3" s="17"/>
      <c r="LWW3" s="17"/>
      <c r="LWY3" s="17"/>
      <c r="LXA3" s="17"/>
      <c r="LXC3" s="17"/>
      <c r="LXE3" s="17"/>
      <c r="LXG3" s="17"/>
      <c r="LXI3" s="17"/>
      <c r="LXK3" s="17"/>
      <c r="LXM3" s="17"/>
      <c r="LXO3" s="17"/>
      <c r="LXQ3" s="17"/>
      <c r="LXS3" s="17"/>
      <c r="LXU3" s="17"/>
      <c r="LXW3" s="17"/>
      <c r="LXY3" s="17"/>
      <c r="LYA3" s="17"/>
      <c r="LYC3" s="17"/>
      <c r="LYE3" s="17"/>
      <c r="LYG3" s="17"/>
      <c r="LYI3" s="17"/>
      <c r="LYK3" s="17"/>
      <c r="LYM3" s="17"/>
      <c r="LYO3" s="17"/>
      <c r="LYQ3" s="17"/>
      <c r="LYS3" s="17"/>
      <c r="LYU3" s="17"/>
      <c r="LYW3" s="17"/>
      <c r="LYY3" s="17"/>
      <c r="LZA3" s="17"/>
      <c r="LZC3" s="17"/>
      <c r="LZE3" s="17"/>
      <c r="LZG3" s="17"/>
      <c r="LZI3" s="17"/>
      <c r="LZK3" s="17"/>
      <c r="LZM3" s="17"/>
      <c r="LZO3" s="17"/>
      <c r="LZQ3" s="17"/>
      <c r="LZS3" s="17"/>
      <c r="LZU3" s="17"/>
      <c r="LZW3" s="17"/>
      <c r="LZY3" s="17"/>
      <c r="MAA3" s="17"/>
      <c r="MAC3" s="17"/>
      <c r="MAE3" s="17"/>
      <c r="MAG3" s="17"/>
      <c r="MAI3" s="17"/>
      <c r="MAK3" s="17"/>
      <c r="MAM3" s="17"/>
      <c r="MAO3" s="17"/>
      <c r="MAQ3" s="17"/>
      <c r="MAS3" s="17"/>
      <c r="MAU3" s="17"/>
      <c r="MAW3" s="17"/>
      <c r="MAY3" s="17"/>
      <c r="MBA3" s="17"/>
      <c r="MBC3" s="17"/>
      <c r="MBE3" s="17"/>
      <c r="MBG3" s="17"/>
      <c r="MBI3" s="17"/>
      <c r="MBK3" s="17"/>
      <c r="MBM3" s="17"/>
      <c r="MBO3" s="17"/>
      <c r="MBQ3" s="17"/>
      <c r="MBS3" s="17"/>
      <c r="MBU3" s="17"/>
      <c r="MBW3" s="17"/>
      <c r="MBY3" s="17"/>
      <c r="MCA3" s="17"/>
      <c r="MCC3" s="17"/>
      <c r="MCE3" s="17"/>
      <c r="MCG3" s="17"/>
      <c r="MCI3" s="17"/>
      <c r="MCK3" s="17"/>
      <c r="MCM3" s="17"/>
      <c r="MCO3" s="17"/>
      <c r="MCQ3" s="17"/>
      <c r="MCS3" s="17"/>
      <c r="MCU3" s="17"/>
      <c r="MCW3" s="17"/>
      <c r="MCY3" s="17"/>
      <c r="MDA3" s="17"/>
      <c r="MDC3" s="17"/>
      <c r="MDE3" s="17"/>
      <c r="MDG3" s="17"/>
      <c r="MDI3" s="17"/>
      <c r="MDK3" s="17"/>
      <c r="MDM3" s="17"/>
      <c r="MDO3" s="17"/>
      <c r="MDQ3" s="17"/>
      <c r="MDS3" s="17"/>
      <c r="MDU3" s="17"/>
      <c r="MDW3" s="17"/>
      <c r="MDY3" s="17"/>
      <c r="MEA3" s="17"/>
      <c r="MEC3" s="17"/>
      <c r="MEE3" s="17"/>
      <c r="MEG3" s="17"/>
      <c r="MEI3" s="17"/>
      <c r="MEK3" s="17"/>
      <c r="MEM3" s="17"/>
      <c r="MEO3" s="17"/>
      <c r="MEQ3" s="17"/>
      <c r="MES3" s="17"/>
      <c r="MEU3" s="17"/>
      <c r="MEW3" s="17"/>
      <c r="MEY3" s="17"/>
      <c r="MFA3" s="17"/>
      <c r="MFC3" s="17"/>
      <c r="MFE3" s="17"/>
      <c r="MFG3" s="17"/>
      <c r="MFI3" s="17"/>
      <c r="MFK3" s="17"/>
      <c r="MFM3" s="17"/>
      <c r="MFO3" s="17"/>
      <c r="MFQ3" s="17"/>
      <c r="MFS3" s="17"/>
      <c r="MFU3" s="17"/>
      <c r="MFW3" s="17"/>
      <c r="MFY3" s="17"/>
      <c r="MGA3" s="17"/>
      <c r="MGC3" s="17"/>
      <c r="MGE3" s="17"/>
      <c r="MGG3" s="17"/>
      <c r="MGI3" s="17"/>
      <c r="MGK3" s="17"/>
      <c r="MGM3" s="17"/>
      <c r="MGO3" s="17"/>
      <c r="MGQ3" s="17"/>
      <c r="MGS3" s="17"/>
      <c r="MGU3" s="17"/>
      <c r="MGW3" s="17"/>
      <c r="MGY3" s="17"/>
      <c r="MHA3" s="17"/>
      <c r="MHC3" s="17"/>
      <c r="MHE3" s="17"/>
      <c r="MHG3" s="17"/>
      <c r="MHI3" s="17"/>
      <c r="MHK3" s="17"/>
      <c r="MHM3" s="17"/>
      <c r="MHO3" s="17"/>
      <c r="MHQ3" s="17"/>
      <c r="MHS3" s="17"/>
      <c r="MHU3" s="17"/>
      <c r="MHW3" s="17"/>
      <c r="MHY3" s="17"/>
      <c r="MIA3" s="17"/>
      <c r="MIC3" s="17"/>
      <c r="MIE3" s="17"/>
      <c r="MIG3" s="17"/>
      <c r="MII3" s="17"/>
      <c r="MIK3" s="17"/>
      <c r="MIM3" s="17"/>
      <c r="MIO3" s="17"/>
      <c r="MIQ3" s="17"/>
      <c r="MIS3" s="17"/>
      <c r="MIU3" s="17"/>
      <c r="MIW3" s="17"/>
      <c r="MIY3" s="17"/>
      <c r="MJA3" s="17"/>
      <c r="MJC3" s="17"/>
      <c r="MJE3" s="17"/>
      <c r="MJG3" s="17"/>
      <c r="MJI3" s="17"/>
      <c r="MJK3" s="17"/>
      <c r="MJM3" s="17"/>
      <c r="MJO3" s="17"/>
      <c r="MJQ3" s="17"/>
      <c r="MJS3" s="17"/>
      <c r="MJU3" s="17"/>
      <c r="MJW3" s="17"/>
      <c r="MJY3" s="17"/>
      <c r="MKA3" s="17"/>
      <c r="MKC3" s="17"/>
      <c r="MKE3" s="17"/>
      <c r="MKG3" s="17"/>
      <c r="MKI3" s="17"/>
      <c r="MKK3" s="17"/>
      <c r="MKM3" s="17"/>
      <c r="MKO3" s="17"/>
      <c r="MKQ3" s="17"/>
      <c r="MKS3" s="17"/>
      <c r="MKU3" s="17"/>
      <c r="MKW3" s="17"/>
      <c r="MKY3" s="17"/>
      <c r="MLA3" s="17"/>
      <c r="MLC3" s="17"/>
      <c r="MLE3" s="17"/>
      <c r="MLG3" s="17"/>
      <c r="MLI3" s="17"/>
      <c r="MLK3" s="17"/>
      <c r="MLM3" s="17"/>
      <c r="MLO3" s="17"/>
      <c r="MLQ3" s="17"/>
      <c r="MLS3" s="17"/>
      <c r="MLU3" s="17"/>
      <c r="MLW3" s="17"/>
      <c r="MLY3" s="17"/>
      <c r="MMA3" s="17"/>
      <c r="MMC3" s="17"/>
      <c r="MME3" s="17"/>
      <c r="MMG3" s="17"/>
      <c r="MMI3" s="17"/>
      <c r="MMK3" s="17"/>
      <c r="MMM3" s="17"/>
      <c r="MMO3" s="17"/>
      <c r="MMQ3" s="17"/>
      <c r="MMS3" s="17"/>
      <c r="MMU3" s="17"/>
      <c r="MMW3" s="17"/>
      <c r="MMY3" s="17"/>
      <c r="MNA3" s="17"/>
      <c r="MNC3" s="17"/>
      <c r="MNE3" s="17"/>
      <c r="MNG3" s="17"/>
      <c r="MNI3" s="17"/>
      <c r="MNK3" s="17"/>
      <c r="MNM3" s="17"/>
      <c r="MNO3" s="17"/>
      <c r="MNQ3" s="17"/>
      <c r="MNS3" s="17"/>
      <c r="MNU3" s="17"/>
      <c r="MNW3" s="17"/>
      <c r="MNY3" s="17"/>
      <c r="MOA3" s="17"/>
      <c r="MOC3" s="17"/>
      <c r="MOE3" s="17"/>
      <c r="MOG3" s="17"/>
      <c r="MOI3" s="17"/>
      <c r="MOK3" s="17"/>
      <c r="MOM3" s="17"/>
      <c r="MOO3" s="17"/>
      <c r="MOQ3" s="17"/>
      <c r="MOS3" s="17"/>
      <c r="MOU3" s="17"/>
      <c r="MOW3" s="17"/>
      <c r="MOY3" s="17"/>
      <c r="MPA3" s="17"/>
      <c r="MPC3" s="17"/>
      <c r="MPE3" s="17"/>
      <c r="MPG3" s="17"/>
      <c r="MPI3" s="17"/>
      <c r="MPK3" s="17"/>
      <c r="MPM3" s="17"/>
      <c r="MPO3" s="17"/>
      <c r="MPQ3" s="17"/>
      <c r="MPS3" s="17"/>
      <c r="MPU3" s="17"/>
      <c r="MPW3" s="17"/>
      <c r="MPY3" s="17"/>
      <c r="MQA3" s="17"/>
      <c r="MQC3" s="17"/>
      <c r="MQE3" s="17"/>
      <c r="MQG3" s="17"/>
      <c r="MQI3" s="17"/>
      <c r="MQK3" s="17"/>
      <c r="MQM3" s="17"/>
      <c r="MQO3" s="17"/>
      <c r="MQQ3" s="17"/>
      <c r="MQS3" s="17"/>
      <c r="MQU3" s="17"/>
      <c r="MQW3" s="17"/>
      <c r="MQY3" s="17"/>
      <c r="MRA3" s="17"/>
      <c r="MRC3" s="17"/>
      <c r="MRE3" s="17"/>
      <c r="MRG3" s="17"/>
      <c r="MRI3" s="17"/>
      <c r="MRK3" s="17"/>
      <c r="MRM3" s="17"/>
      <c r="MRO3" s="17"/>
      <c r="MRQ3" s="17"/>
      <c r="MRS3" s="17"/>
      <c r="MRU3" s="17"/>
      <c r="MRW3" s="17"/>
      <c r="MRY3" s="17"/>
      <c r="MSA3" s="17"/>
      <c r="MSC3" s="17"/>
      <c r="MSE3" s="17"/>
      <c r="MSG3" s="17"/>
      <c r="MSI3" s="17"/>
      <c r="MSK3" s="17"/>
      <c r="MSM3" s="17"/>
      <c r="MSO3" s="17"/>
      <c r="MSQ3" s="17"/>
      <c r="MSS3" s="17"/>
      <c r="MSU3" s="17"/>
      <c r="MSW3" s="17"/>
      <c r="MSY3" s="17"/>
      <c r="MTA3" s="17"/>
      <c r="MTC3" s="17"/>
      <c r="MTE3" s="17"/>
      <c r="MTG3" s="17"/>
      <c r="MTI3" s="17"/>
      <c r="MTK3" s="17"/>
      <c r="MTM3" s="17"/>
      <c r="MTO3" s="17"/>
      <c r="MTQ3" s="17"/>
      <c r="MTS3" s="17"/>
      <c r="MTU3" s="17"/>
      <c r="MTW3" s="17"/>
      <c r="MTY3" s="17"/>
      <c r="MUA3" s="17"/>
      <c r="MUC3" s="17"/>
      <c r="MUE3" s="17"/>
      <c r="MUG3" s="17"/>
      <c r="MUI3" s="17"/>
      <c r="MUK3" s="17"/>
      <c r="MUM3" s="17"/>
      <c r="MUO3" s="17"/>
      <c r="MUQ3" s="17"/>
      <c r="MUS3" s="17"/>
      <c r="MUU3" s="17"/>
      <c r="MUW3" s="17"/>
      <c r="MUY3" s="17"/>
      <c r="MVA3" s="17"/>
      <c r="MVC3" s="17"/>
      <c r="MVE3" s="17"/>
      <c r="MVG3" s="17"/>
      <c r="MVI3" s="17"/>
      <c r="MVK3" s="17"/>
      <c r="MVM3" s="17"/>
      <c r="MVO3" s="17"/>
      <c r="MVQ3" s="17"/>
      <c r="MVS3" s="17"/>
      <c r="MVU3" s="17"/>
      <c r="MVW3" s="17"/>
      <c r="MVY3" s="17"/>
      <c r="MWA3" s="17"/>
      <c r="MWC3" s="17"/>
      <c r="MWE3" s="17"/>
      <c r="MWG3" s="17"/>
      <c r="MWI3" s="17"/>
      <c r="MWK3" s="17"/>
      <c r="MWM3" s="17"/>
      <c r="MWO3" s="17"/>
      <c r="MWQ3" s="17"/>
      <c r="MWS3" s="17"/>
      <c r="MWU3" s="17"/>
      <c r="MWW3" s="17"/>
      <c r="MWY3" s="17"/>
      <c r="MXA3" s="17"/>
      <c r="MXC3" s="17"/>
      <c r="MXE3" s="17"/>
      <c r="MXG3" s="17"/>
      <c r="MXI3" s="17"/>
      <c r="MXK3" s="17"/>
      <c r="MXM3" s="17"/>
      <c r="MXO3" s="17"/>
      <c r="MXQ3" s="17"/>
      <c r="MXS3" s="17"/>
      <c r="MXU3" s="17"/>
      <c r="MXW3" s="17"/>
      <c r="MXY3" s="17"/>
      <c r="MYA3" s="17"/>
      <c r="MYC3" s="17"/>
      <c r="MYE3" s="17"/>
      <c r="MYG3" s="17"/>
      <c r="MYI3" s="17"/>
      <c r="MYK3" s="17"/>
      <c r="MYM3" s="17"/>
      <c r="MYO3" s="17"/>
      <c r="MYQ3" s="17"/>
      <c r="MYS3" s="17"/>
      <c r="MYU3" s="17"/>
      <c r="MYW3" s="17"/>
      <c r="MYY3" s="17"/>
      <c r="MZA3" s="17"/>
      <c r="MZC3" s="17"/>
      <c r="MZE3" s="17"/>
      <c r="MZG3" s="17"/>
      <c r="MZI3" s="17"/>
      <c r="MZK3" s="17"/>
      <c r="MZM3" s="17"/>
      <c r="MZO3" s="17"/>
      <c r="MZQ3" s="17"/>
      <c r="MZS3" s="17"/>
      <c r="MZU3" s="17"/>
      <c r="MZW3" s="17"/>
      <c r="MZY3" s="17"/>
      <c r="NAA3" s="17"/>
      <c r="NAC3" s="17"/>
      <c r="NAE3" s="17"/>
      <c r="NAG3" s="17"/>
      <c r="NAI3" s="17"/>
      <c r="NAK3" s="17"/>
      <c r="NAM3" s="17"/>
      <c r="NAO3" s="17"/>
      <c r="NAQ3" s="17"/>
      <c r="NAS3" s="17"/>
      <c r="NAU3" s="17"/>
      <c r="NAW3" s="17"/>
      <c r="NAY3" s="17"/>
      <c r="NBA3" s="17"/>
      <c r="NBC3" s="17"/>
      <c r="NBE3" s="17"/>
      <c r="NBG3" s="17"/>
      <c r="NBI3" s="17"/>
      <c r="NBK3" s="17"/>
      <c r="NBM3" s="17"/>
      <c r="NBO3" s="17"/>
      <c r="NBQ3" s="17"/>
      <c r="NBS3" s="17"/>
      <c r="NBU3" s="17"/>
      <c r="NBW3" s="17"/>
      <c r="NBY3" s="17"/>
      <c r="NCA3" s="17"/>
      <c r="NCC3" s="17"/>
      <c r="NCE3" s="17"/>
      <c r="NCG3" s="17"/>
      <c r="NCI3" s="17"/>
      <c r="NCK3" s="17"/>
      <c r="NCM3" s="17"/>
      <c r="NCO3" s="17"/>
      <c r="NCQ3" s="17"/>
      <c r="NCS3" s="17"/>
      <c r="NCU3" s="17"/>
      <c r="NCW3" s="17"/>
      <c r="NCY3" s="17"/>
      <c r="NDA3" s="17"/>
      <c r="NDC3" s="17"/>
      <c r="NDE3" s="17"/>
      <c r="NDG3" s="17"/>
      <c r="NDI3" s="17"/>
      <c r="NDK3" s="17"/>
      <c r="NDM3" s="17"/>
      <c r="NDO3" s="17"/>
      <c r="NDQ3" s="17"/>
      <c r="NDS3" s="17"/>
      <c r="NDU3" s="17"/>
      <c r="NDW3" s="17"/>
      <c r="NDY3" s="17"/>
      <c r="NEA3" s="17"/>
      <c r="NEC3" s="17"/>
      <c r="NEE3" s="17"/>
      <c r="NEG3" s="17"/>
      <c r="NEI3" s="17"/>
      <c r="NEK3" s="17"/>
      <c r="NEM3" s="17"/>
      <c r="NEO3" s="17"/>
      <c r="NEQ3" s="17"/>
      <c r="NES3" s="17"/>
      <c r="NEU3" s="17"/>
      <c r="NEW3" s="17"/>
      <c r="NEY3" s="17"/>
      <c r="NFA3" s="17"/>
      <c r="NFC3" s="17"/>
      <c r="NFE3" s="17"/>
      <c r="NFG3" s="17"/>
      <c r="NFI3" s="17"/>
      <c r="NFK3" s="17"/>
      <c r="NFM3" s="17"/>
      <c r="NFO3" s="17"/>
      <c r="NFQ3" s="17"/>
      <c r="NFS3" s="17"/>
      <c r="NFU3" s="17"/>
      <c r="NFW3" s="17"/>
      <c r="NFY3" s="17"/>
      <c r="NGA3" s="17"/>
      <c r="NGC3" s="17"/>
      <c r="NGE3" s="17"/>
      <c r="NGG3" s="17"/>
      <c r="NGI3" s="17"/>
      <c r="NGK3" s="17"/>
      <c r="NGM3" s="17"/>
      <c r="NGO3" s="17"/>
      <c r="NGQ3" s="17"/>
      <c r="NGS3" s="17"/>
      <c r="NGU3" s="17"/>
      <c r="NGW3" s="17"/>
      <c r="NGY3" s="17"/>
      <c r="NHA3" s="17"/>
      <c r="NHC3" s="17"/>
      <c r="NHE3" s="17"/>
      <c r="NHG3" s="17"/>
      <c r="NHI3" s="17"/>
      <c r="NHK3" s="17"/>
      <c r="NHM3" s="17"/>
      <c r="NHO3" s="17"/>
      <c r="NHQ3" s="17"/>
      <c r="NHS3" s="17"/>
      <c r="NHU3" s="17"/>
      <c r="NHW3" s="17"/>
      <c r="NHY3" s="17"/>
      <c r="NIA3" s="17"/>
      <c r="NIC3" s="17"/>
      <c r="NIE3" s="17"/>
      <c r="NIG3" s="17"/>
      <c r="NII3" s="17"/>
      <c r="NIK3" s="17"/>
      <c r="NIM3" s="17"/>
      <c r="NIO3" s="17"/>
      <c r="NIQ3" s="17"/>
      <c r="NIS3" s="17"/>
      <c r="NIU3" s="17"/>
      <c r="NIW3" s="17"/>
      <c r="NIY3" s="17"/>
      <c r="NJA3" s="17"/>
      <c r="NJC3" s="17"/>
      <c r="NJE3" s="17"/>
      <c r="NJG3" s="17"/>
      <c r="NJI3" s="17"/>
      <c r="NJK3" s="17"/>
      <c r="NJM3" s="17"/>
      <c r="NJO3" s="17"/>
      <c r="NJQ3" s="17"/>
      <c r="NJS3" s="17"/>
      <c r="NJU3" s="17"/>
      <c r="NJW3" s="17"/>
      <c r="NJY3" s="17"/>
      <c r="NKA3" s="17"/>
      <c r="NKC3" s="17"/>
      <c r="NKE3" s="17"/>
      <c r="NKG3" s="17"/>
      <c r="NKI3" s="17"/>
      <c r="NKK3" s="17"/>
      <c r="NKM3" s="17"/>
      <c r="NKO3" s="17"/>
      <c r="NKQ3" s="17"/>
      <c r="NKS3" s="17"/>
      <c r="NKU3" s="17"/>
      <c r="NKW3" s="17"/>
      <c r="NKY3" s="17"/>
      <c r="NLA3" s="17"/>
      <c r="NLC3" s="17"/>
      <c r="NLE3" s="17"/>
      <c r="NLG3" s="17"/>
      <c r="NLI3" s="17"/>
      <c r="NLK3" s="17"/>
      <c r="NLM3" s="17"/>
      <c r="NLO3" s="17"/>
      <c r="NLQ3" s="17"/>
      <c r="NLS3" s="17"/>
      <c r="NLU3" s="17"/>
      <c r="NLW3" s="17"/>
      <c r="NLY3" s="17"/>
      <c r="NMA3" s="17"/>
      <c r="NMC3" s="17"/>
      <c r="NME3" s="17"/>
      <c r="NMG3" s="17"/>
      <c r="NMI3" s="17"/>
      <c r="NMK3" s="17"/>
      <c r="NMM3" s="17"/>
      <c r="NMO3" s="17"/>
      <c r="NMQ3" s="17"/>
      <c r="NMS3" s="17"/>
      <c r="NMU3" s="17"/>
      <c r="NMW3" s="17"/>
      <c r="NMY3" s="17"/>
      <c r="NNA3" s="17"/>
      <c r="NNC3" s="17"/>
      <c r="NNE3" s="17"/>
      <c r="NNG3" s="17"/>
      <c r="NNI3" s="17"/>
      <c r="NNK3" s="17"/>
      <c r="NNM3" s="17"/>
      <c r="NNO3" s="17"/>
      <c r="NNQ3" s="17"/>
      <c r="NNS3" s="17"/>
      <c r="NNU3" s="17"/>
      <c r="NNW3" s="17"/>
      <c r="NNY3" s="17"/>
      <c r="NOA3" s="17"/>
      <c r="NOC3" s="17"/>
      <c r="NOE3" s="17"/>
      <c r="NOG3" s="17"/>
      <c r="NOI3" s="17"/>
      <c r="NOK3" s="17"/>
      <c r="NOM3" s="17"/>
      <c r="NOO3" s="17"/>
      <c r="NOQ3" s="17"/>
      <c r="NOS3" s="17"/>
      <c r="NOU3" s="17"/>
      <c r="NOW3" s="17"/>
      <c r="NOY3" s="17"/>
      <c r="NPA3" s="17"/>
      <c r="NPC3" s="17"/>
      <c r="NPE3" s="17"/>
      <c r="NPG3" s="17"/>
      <c r="NPI3" s="17"/>
      <c r="NPK3" s="17"/>
      <c r="NPM3" s="17"/>
      <c r="NPO3" s="17"/>
      <c r="NPQ3" s="17"/>
      <c r="NPS3" s="17"/>
      <c r="NPU3" s="17"/>
      <c r="NPW3" s="17"/>
      <c r="NPY3" s="17"/>
      <c r="NQA3" s="17"/>
      <c r="NQC3" s="17"/>
      <c r="NQE3" s="17"/>
      <c r="NQG3" s="17"/>
      <c r="NQI3" s="17"/>
      <c r="NQK3" s="17"/>
      <c r="NQM3" s="17"/>
      <c r="NQO3" s="17"/>
      <c r="NQQ3" s="17"/>
      <c r="NQS3" s="17"/>
      <c r="NQU3" s="17"/>
      <c r="NQW3" s="17"/>
      <c r="NQY3" s="17"/>
      <c r="NRA3" s="17"/>
      <c r="NRC3" s="17"/>
      <c r="NRE3" s="17"/>
      <c r="NRG3" s="17"/>
      <c r="NRI3" s="17"/>
      <c r="NRK3" s="17"/>
      <c r="NRM3" s="17"/>
      <c r="NRO3" s="17"/>
      <c r="NRQ3" s="17"/>
      <c r="NRS3" s="17"/>
      <c r="NRU3" s="17"/>
      <c r="NRW3" s="17"/>
      <c r="NRY3" s="17"/>
      <c r="NSA3" s="17"/>
      <c r="NSC3" s="17"/>
      <c r="NSE3" s="17"/>
      <c r="NSG3" s="17"/>
      <c r="NSI3" s="17"/>
      <c r="NSK3" s="17"/>
      <c r="NSM3" s="17"/>
      <c r="NSO3" s="17"/>
      <c r="NSQ3" s="17"/>
      <c r="NSS3" s="17"/>
      <c r="NSU3" s="17"/>
      <c r="NSW3" s="17"/>
      <c r="NSY3" s="17"/>
      <c r="NTA3" s="17"/>
      <c r="NTC3" s="17"/>
      <c r="NTE3" s="17"/>
      <c r="NTG3" s="17"/>
      <c r="NTI3" s="17"/>
      <c r="NTK3" s="17"/>
      <c r="NTM3" s="17"/>
      <c r="NTO3" s="17"/>
      <c r="NTQ3" s="17"/>
      <c r="NTS3" s="17"/>
      <c r="NTU3" s="17"/>
      <c r="NTW3" s="17"/>
      <c r="NTY3" s="17"/>
      <c r="NUA3" s="17"/>
      <c r="NUC3" s="17"/>
      <c r="NUE3" s="17"/>
      <c r="NUG3" s="17"/>
      <c r="NUI3" s="17"/>
      <c r="NUK3" s="17"/>
      <c r="NUM3" s="17"/>
      <c r="NUO3" s="17"/>
      <c r="NUQ3" s="17"/>
      <c r="NUS3" s="17"/>
      <c r="NUU3" s="17"/>
      <c r="NUW3" s="17"/>
      <c r="NUY3" s="17"/>
      <c r="NVA3" s="17"/>
      <c r="NVC3" s="17"/>
      <c r="NVE3" s="17"/>
      <c r="NVG3" s="17"/>
      <c r="NVI3" s="17"/>
      <c r="NVK3" s="17"/>
      <c r="NVM3" s="17"/>
      <c r="NVO3" s="17"/>
      <c r="NVQ3" s="17"/>
      <c r="NVS3" s="17"/>
      <c r="NVU3" s="17"/>
      <c r="NVW3" s="17"/>
      <c r="NVY3" s="17"/>
      <c r="NWA3" s="17"/>
      <c r="NWC3" s="17"/>
      <c r="NWE3" s="17"/>
      <c r="NWG3" s="17"/>
      <c r="NWI3" s="17"/>
      <c r="NWK3" s="17"/>
      <c r="NWM3" s="17"/>
      <c r="NWO3" s="17"/>
      <c r="NWQ3" s="17"/>
      <c r="NWS3" s="17"/>
      <c r="NWU3" s="17"/>
      <c r="NWW3" s="17"/>
      <c r="NWY3" s="17"/>
      <c r="NXA3" s="17"/>
      <c r="NXC3" s="17"/>
      <c r="NXE3" s="17"/>
      <c r="NXG3" s="17"/>
      <c r="NXI3" s="17"/>
      <c r="NXK3" s="17"/>
      <c r="NXM3" s="17"/>
      <c r="NXO3" s="17"/>
      <c r="NXQ3" s="17"/>
      <c r="NXS3" s="17"/>
      <c r="NXU3" s="17"/>
      <c r="NXW3" s="17"/>
      <c r="NXY3" s="17"/>
      <c r="NYA3" s="17"/>
      <c r="NYC3" s="17"/>
      <c r="NYE3" s="17"/>
      <c r="NYG3" s="17"/>
      <c r="NYI3" s="17"/>
      <c r="NYK3" s="17"/>
      <c r="NYM3" s="17"/>
      <c r="NYO3" s="17"/>
      <c r="NYQ3" s="17"/>
      <c r="NYS3" s="17"/>
      <c r="NYU3" s="17"/>
      <c r="NYW3" s="17"/>
      <c r="NYY3" s="17"/>
      <c r="NZA3" s="17"/>
      <c r="NZC3" s="17"/>
      <c r="NZE3" s="17"/>
      <c r="NZG3" s="17"/>
      <c r="NZI3" s="17"/>
      <c r="NZK3" s="17"/>
      <c r="NZM3" s="17"/>
      <c r="NZO3" s="17"/>
      <c r="NZQ3" s="17"/>
      <c r="NZS3" s="17"/>
      <c r="NZU3" s="17"/>
      <c r="NZW3" s="17"/>
      <c r="NZY3" s="17"/>
      <c r="OAA3" s="17"/>
      <c r="OAC3" s="17"/>
      <c r="OAE3" s="17"/>
      <c r="OAG3" s="17"/>
      <c r="OAI3" s="17"/>
      <c r="OAK3" s="17"/>
      <c r="OAM3" s="17"/>
      <c r="OAO3" s="17"/>
      <c r="OAQ3" s="17"/>
      <c r="OAS3" s="17"/>
      <c r="OAU3" s="17"/>
      <c r="OAW3" s="17"/>
      <c r="OAY3" s="17"/>
      <c r="OBA3" s="17"/>
      <c r="OBC3" s="17"/>
      <c r="OBE3" s="17"/>
      <c r="OBG3" s="17"/>
      <c r="OBI3" s="17"/>
      <c r="OBK3" s="17"/>
      <c r="OBM3" s="17"/>
      <c r="OBO3" s="17"/>
      <c r="OBQ3" s="17"/>
      <c r="OBS3" s="17"/>
      <c r="OBU3" s="17"/>
      <c r="OBW3" s="17"/>
      <c r="OBY3" s="17"/>
      <c r="OCA3" s="17"/>
      <c r="OCC3" s="17"/>
      <c r="OCE3" s="17"/>
      <c r="OCG3" s="17"/>
      <c r="OCI3" s="17"/>
      <c r="OCK3" s="17"/>
      <c r="OCM3" s="17"/>
      <c r="OCO3" s="17"/>
      <c r="OCQ3" s="17"/>
      <c r="OCS3" s="17"/>
      <c r="OCU3" s="17"/>
      <c r="OCW3" s="17"/>
      <c r="OCY3" s="17"/>
      <c r="ODA3" s="17"/>
      <c r="ODC3" s="17"/>
      <c r="ODE3" s="17"/>
      <c r="ODG3" s="17"/>
      <c r="ODI3" s="17"/>
      <c r="ODK3" s="17"/>
      <c r="ODM3" s="17"/>
      <c r="ODO3" s="17"/>
      <c r="ODQ3" s="17"/>
      <c r="ODS3" s="17"/>
      <c r="ODU3" s="17"/>
      <c r="ODW3" s="17"/>
      <c r="ODY3" s="17"/>
      <c r="OEA3" s="17"/>
      <c r="OEC3" s="17"/>
      <c r="OEE3" s="17"/>
      <c r="OEG3" s="17"/>
      <c r="OEI3" s="17"/>
      <c r="OEK3" s="17"/>
      <c r="OEM3" s="17"/>
      <c r="OEO3" s="17"/>
      <c r="OEQ3" s="17"/>
      <c r="OES3" s="17"/>
      <c r="OEU3" s="17"/>
      <c r="OEW3" s="17"/>
      <c r="OEY3" s="17"/>
      <c r="OFA3" s="17"/>
      <c r="OFC3" s="17"/>
      <c r="OFE3" s="17"/>
      <c r="OFG3" s="17"/>
      <c r="OFI3" s="17"/>
      <c r="OFK3" s="17"/>
      <c r="OFM3" s="17"/>
      <c r="OFO3" s="17"/>
      <c r="OFQ3" s="17"/>
      <c r="OFS3" s="17"/>
      <c r="OFU3" s="17"/>
      <c r="OFW3" s="17"/>
      <c r="OFY3" s="17"/>
      <c r="OGA3" s="17"/>
      <c r="OGC3" s="17"/>
      <c r="OGE3" s="17"/>
      <c r="OGG3" s="17"/>
      <c r="OGI3" s="17"/>
      <c r="OGK3" s="17"/>
      <c r="OGM3" s="17"/>
      <c r="OGO3" s="17"/>
      <c r="OGQ3" s="17"/>
      <c r="OGS3" s="17"/>
      <c r="OGU3" s="17"/>
      <c r="OGW3" s="17"/>
      <c r="OGY3" s="17"/>
      <c r="OHA3" s="17"/>
      <c r="OHC3" s="17"/>
      <c r="OHE3" s="17"/>
      <c r="OHG3" s="17"/>
      <c r="OHI3" s="17"/>
      <c r="OHK3" s="17"/>
      <c r="OHM3" s="17"/>
      <c r="OHO3" s="17"/>
      <c r="OHQ3" s="17"/>
      <c r="OHS3" s="17"/>
      <c r="OHU3" s="17"/>
      <c r="OHW3" s="17"/>
      <c r="OHY3" s="17"/>
      <c r="OIA3" s="17"/>
      <c r="OIC3" s="17"/>
      <c r="OIE3" s="17"/>
      <c r="OIG3" s="17"/>
      <c r="OII3" s="17"/>
      <c r="OIK3" s="17"/>
      <c r="OIM3" s="17"/>
      <c r="OIO3" s="17"/>
      <c r="OIQ3" s="17"/>
      <c r="OIS3" s="17"/>
      <c r="OIU3" s="17"/>
      <c r="OIW3" s="17"/>
      <c r="OIY3" s="17"/>
      <c r="OJA3" s="17"/>
      <c r="OJC3" s="17"/>
      <c r="OJE3" s="17"/>
      <c r="OJG3" s="17"/>
      <c r="OJI3" s="17"/>
      <c r="OJK3" s="17"/>
      <c r="OJM3" s="17"/>
      <c r="OJO3" s="17"/>
      <c r="OJQ3" s="17"/>
      <c r="OJS3" s="17"/>
      <c r="OJU3" s="17"/>
      <c r="OJW3" s="17"/>
      <c r="OJY3" s="17"/>
      <c r="OKA3" s="17"/>
      <c r="OKC3" s="17"/>
      <c r="OKE3" s="17"/>
      <c r="OKG3" s="17"/>
      <c r="OKI3" s="17"/>
      <c r="OKK3" s="17"/>
      <c r="OKM3" s="17"/>
      <c r="OKO3" s="17"/>
      <c r="OKQ3" s="17"/>
      <c r="OKS3" s="17"/>
      <c r="OKU3" s="17"/>
      <c r="OKW3" s="17"/>
      <c r="OKY3" s="17"/>
      <c r="OLA3" s="17"/>
      <c r="OLC3" s="17"/>
      <c r="OLE3" s="17"/>
      <c r="OLG3" s="17"/>
      <c r="OLI3" s="17"/>
      <c r="OLK3" s="17"/>
      <c r="OLM3" s="17"/>
      <c r="OLO3" s="17"/>
      <c r="OLQ3" s="17"/>
      <c r="OLS3" s="17"/>
      <c r="OLU3" s="17"/>
      <c r="OLW3" s="17"/>
      <c r="OLY3" s="17"/>
      <c r="OMA3" s="17"/>
      <c r="OMC3" s="17"/>
      <c r="OME3" s="17"/>
      <c r="OMG3" s="17"/>
      <c r="OMI3" s="17"/>
      <c r="OMK3" s="17"/>
      <c r="OMM3" s="17"/>
      <c r="OMO3" s="17"/>
      <c r="OMQ3" s="17"/>
      <c r="OMS3" s="17"/>
      <c r="OMU3" s="17"/>
      <c r="OMW3" s="17"/>
      <c r="OMY3" s="17"/>
      <c r="ONA3" s="17"/>
      <c r="ONC3" s="17"/>
      <c r="ONE3" s="17"/>
      <c r="ONG3" s="17"/>
      <c r="ONI3" s="17"/>
      <c r="ONK3" s="17"/>
      <c r="ONM3" s="17"/>
      <c r="ONO3" s="17"/>
      <c r="ONQ3" s="17"/>
      <c r="ONS3" s="17"/>
      <c r="ONU3" s="17"/>
      <c r="ONW3" s="17"/>
      <c r="ONY3" s="17"/>
      <c r="OOA3" s="17"/>
      <c r="OOC3" s="17"/>
      <c r="OOE3" s="17"/>
      <c r="OOG3" s="17"/>
      <c r="OOI3" s="17"/>
      <c r="OOK3" s="17"/>
      <c r="OOM3" s="17"/>
      <c r="OOO3" s="17"/>
      <c r="OOQ3" s="17"/>
      <c r="OOS3" s="17"/>
      <c r="OOU3" s="17"/>
      <c r="OOW3" s="17"/>
      <c r="OOY3" s="17"/>
      <c r="OPA3" s="17"/>
      <c r="OPC3" s="17"/>
      <c r="OPE3" s="17"/>
      <c r="OPG3" s="17"/>
      <c r="OPI3" s="17"/>
      <c r="OPK3" s="17"/>
      <c r="OPM3" s="17"/>
      <c r="OPO3" s="17"/>
      <c r="OPQ3" s="17"/>
      <c r="OPS3" s="17"/>
      <c r="OPU3" s="17"/>
      <c r="OPW3" s="17"/>
      <c r="OPY3" s="17"/>
      <c r="OQA3" s="17"/>
      <c r="OQC3" s="17"/>
      <c r="OQE3" s="17"/>
      <c r="OQG3" s="17"/>
      <c r="OQI3" s="17"/>
      <c r="OQK3" s="17"/>
      <c r="OQM3" s="17"/>
      <c r="OQO3" s="17"/>
      <c r="OQQ3" s="17"/>
      <c r="OQS3" s="17"/>
      <c r="OQU3" s="17"/>
      <c r="OQW3" s="17"/>
      <c r="OQY3" s="17"/>
      <c r="ORA3" s="17"/>
      <c r="ORC3" s="17"/>
      <c r="ORE3" s="17"/>
      <c r="ORG3" s="17"/>
      <c r="ORI3" s="17"/>
      <c r="ORK3" s="17"/>
      <c r="ORM3" s="17"/>
      <c r="ORO3" s="17"/>
      <c r="ORQ3" s="17"/>
      <c r="ORS3" s="17"/>
      <c r="ORU3" s="17"/>
      <c r="ORW3" s="17"/>
      <c r="ORY3" s="17"/>
      <c r="OSA3" s="17"/>
      <c r="OSC3" s="17"/>
      <c r="OSE3" s="17"/>
      <c r="OSG3" s="17"/>
      <c r="OSI3" s="17"/>
      <c r="OSK3" s="17"/>
      <c r="OSM3" s="17"/>
      <c r="OSO3" s="17"/>
      <c r="OSQ3" s="17"/>
      <c r="OSS3" s="17"/>
      <c r="OSU3" s="17"/>
      <c r="OSW3" s="17"/>
      <c r="OSY3" s="17"/>
      <c r="OTA3" s="17"/>
      <c r="OTC3" s="17"/>
      <c r="OTE3" s="17"/>
      <c r="OTG3" s="17"/>
      <c r="OTI3" s="17"/>
      <c r="OTK3" s="17"/>
      <c r="OTM3" s="17"/>
      <c r="OTO3" s="17"/>
      <c r="OTQ3" s="17"/>
      <c r="OTS3" s="17"/>
      <c r="OTU3" s="17"/>
      <c r="OTW3" s="17"/>
      <c r="OTY3" s="17"/>
      <c r="OUA3" s="17"/>
      <c r="OUC3" s="17"/>
      <c r="OUE3" s="17"/>
      <c r="OUG3" s="17"/>
      <c r="OUI3" s="17"/>
      <c r="OUK3" s="17"/>
      <c r="OUM3" s="17"/>
      <c r="OUO3" s="17"/>
      <c r="OUQ3" s="17"/>
      <c r="OUS3" s="17"/>
      <c r="OUU3" s="17"/>
      <c r="OUW3" s="17"/>
      <c r="OUY3" s="17"/>
      <c r="OVA3" s="17"/>
      <c r="OVC3" s="17"/>
      <c r="OVE3" s="17"/>
      <c r="OVG3" s="17"/>
      <c r="OVI3" s="17"/>
      <c r="OVK3" s="17"/>
      <c r="OVM3" s="17"/>
      <c r="OVO3" s="17"/>
      <c r="OVQ3" s="17"/>
      <c r="OVS3" s="17"/>
      <c r="OVU3" s="17"/>
      <c r="OVW3" s="17"/>
      <c r="OVY3" s="17"/>
      <c r="OWA3" s="17"/>
      <c r="OWC3" s="17"/>
      <c r="OWE3" s="17"/>
      <c r="OWG3" s="17"/>
      <c r="OWI3" s="17"/>
      <c r="OWK3" s="17"/>
      <c r="OWM3" s="17"/>
      <c r="OWO3" s="17"/>
      <c r="OWQ3" s="17"/>
      <c r="OWS3" s="17"/>
      <c r="OWU3" s="17"/>
      <c r="OWW3" s="17"/>
      <c r="OWY3" s="17"/>
      <c r="OXA3" s="17"/>
      <c r="OXC3" s="17"/>
      <c r="OXE3" s="17"/>
      <c r="OXG3" s="17"/>
      <c r="OXI3" s="17"/>
      <c r="OXK3" s="17"/>
      <c r="OXM3" s="17"/>
      <c r="OXO3" s="17"/>
      <c r="OXQ3" s="17"/>
      <c r="OXS3" s="17"/>
      <c r="OXU3" s="17"/>
      <c r="OXW3" s="17"/>
      <c r="OXY3" s="17"/>
      <c r="OYA3" s="17"/>
      <c r="OYC3" s="17"/>
      <c r="OYE3" s="17"/>
      <c r="OYG3" s="17"/>
      <c r="OYI3" s="17"/>
      <c r="OYK3" s="17"/>
      <c r="OYM3" s="17"/>
      <c r="OYO3" s="17"/>
      <c r="OYQ3" s="17"/>
      <c r="OYS3" s="17"/>
      <c r="OYU3" s="17"/>
      <c r="OYW3" s="17"/>
      <c r="OYY3" s="17"/>
      <c r="OZA3" s="17"/>
      <c r="OZC3" s="17"/>
      <c r="OZE3" s="17"/>
      <c r="OZG3" s="17"/>
      <c r="OZI3" s="17"/>
      <c r="OZK3" s="17"/>
      <c r="OZM3" s="17"/>
      <c r="OZO3" s="17"/>
      <c r="OZQ3" s="17"/>
      <c r="OZS3" s="17"/>
      <c r="OZU3" s="17"/>
      <c r="OZW3" s="17"/>
      <c r="OZY3" s="17"/>
      <c r="PAA3" s="17"/>
      <c r="PAC3" s="17"/>
      <c r="PAE3" s="17"/>
      <c r="PAG3" s="17"/>
      <c r="PAI3" s="17"/>
      <c r="PAK3" s="17"/>
      <c r="PAM3" s="17"/>
      <c r="PAO3" s="17"/>
      <c r="PAQ3" s="17"/>
      <c r="PAS3" s="17"/>
      <c r="PAU3" s="17"/>
      <c r="PAW3" s="17"/>
      <c r="PAY3" s="17"/>
      <c r="PBA3" s="17"/>
      <c r="PBC3" s="17"/>
      <c r="PBE3" s="17"/>
      <c r="PBG3" s="17"/>
      <c r="PBI3" s="17"/>
      <c r="PBK3" s="17"/>
      <c r="PBM3" s="17"/>
      <c r="PBO3" s="17"/>
      <c r="PBQ3" s="17"/>
      <c r="PBS3" s="17"/>
      <c r="PBU3" s="17"/>
      <c r="PBW3" s="17"/>
      <c r="PBY3" s="17"/>
      <c r="PCA3" s="17"/>
      <c r="PCC3" s="17"/>
      <c r="PCE3" s="17"/>
      <c r="PCG3" s="17"/>
      <c r="PCI3" s="17"/>
      <c r="PCK3" s="17"/>
      <c r="PCM3" s="17"/>
      <c r="PCO3" s="17"/>
      <c r="PCQ3" s="17"/>
      <c r="PCS3" s="17"/>
      <c r="PCU3" s="17"/>
      <c r="PCW3" s="17"/>
      <c r="PCY3" s="17"/>
      <c r="PDA3" s="17"/>
      <c r="PDC3" s="17"/>
      <c r="PDE3" s="17"/>
      <c r="PDG3" s="17"/>
      <c r="PDI3" s="17"/>
      <c r="PDK3" s="17"/>
      <c r="PDM3" s="17"/>
      <c r="PDO3" s="17"/>
      <c r="PDQ3" s="17"/>
      <c r="PDS3" s="17"/>
      <c r="PDU3" s="17"/>
      <c r="PDW3" s="17"/>
      <c r="PDY3" s="17"/>
      <c r="PEA3" s="17"/>
      <c r="PEC3" s="17"/>
      <c r="PEE3" s="17"/>
      <c r="PEG3" s="17"/>
      <c r="PEI3" s="17"/>
      <c r="PEK3" s="17"/>
      <c r="PEM3" s="17"/>
      <c r="PEO3" s="17"/>
      <c r="PEQ3" s="17"/>
      <c r="PES3" s="17"/>
      <c r="PEU3" s="17"/>
      <c r="PEW3" s="17"/>
      <c r="PEY3" s="17"/>
      <c r="PFA3" s="17"/>
      <c r="PFC3" s="17"/>
      <c r="PFE3" s="17"/>
      <c r="PFG3" s="17"/>
      <c r="PFI3" s="17"/>
      <c r="PFK3" s="17"/>
      <c r="PFM3" s="17"/>
      <c r="PFO3" s="17"/>
      <c r="PFQ3" s="17"/>
      <c r="PFS3" s="17"/>
      <c r="PFU3" s="17"/>
      <c r="PFW3" s="17"/>
      <c r="PFY3" s="17"/>
      <c r="PGA3" s="17"/>
      <c r="PGC3" s="17"/>
      <c r="PGE3" s="17"/>
      <c r="PGG3" s="17"/>
      <c r="PGI3" s="17"/>
      <c r="PGK3" s="17"/>
      <c r="PGM3" s="17"/>
      <c r="PGO3" s="17"/>
      <c r="PGQ3" s="17"/>
      <c r="PGS3" s="17"/>
      <c r="PGU3" s="17"/>
      <c r="PGW3" s="17"/>
      <c r="PGY3" s="17"/>
      <c r="PHA3" s="17"/>
      <c r="PHC3" s="17"/>
      <c r="PHE3" s="17"/>
      <c r="PHG3" s="17"/>
      <c r="PHI3" s="17"/>
      <c r="PHK3" s="17"/>
      <c r="PHM3" s="17"/>
      <c r="PHO3" s="17"/>
      <c r="PHQ3" s="17"/>
      <c r="PHS3" s="17"/>
      <c r="PHU3" s="17"/>
      <c r="PHW3" s="17"/>
      <c r="PHY3" s="17"/>
      <c r="PIA3" s="17"/>
      <c r="PIC3" s="17"/>
      <c r="PIE3" s="17"/>
      <c r="PIG3" s="17"/>
      <c r="PII3" s="17"/>
      <c r="PIK3" s="17"/>
      <c r="PIM3" s="17"/>
      <c r="PIO3" s="17"/>
      <c r="PIQ3" s="17"/>
      <c r="PIS3" s="17"/>
      <c r="PIU3" s="17"/>
      <c r="PIW3" s="17"/>
      <c r="PIY3" s="17"/>
      <c r="PJA3" s="17"/>
      <c r="PJC3" s="17"/>
      <c r="PJE3" s="17"/>
      <c r="PJG3" s="17"/>
      <c r="PJI3" s="17"/>
      <c r="PJK3" s="17"/>
      <c r="PJM3" s="17"/>
      <c r="PJO3" s="17"/>
      <c r="PJQ3" s="17"/>
      <c r="PJS3" s="17"/>
      <c r="PJU3" s="17"/>
      <c r="PJW3" s="17"/>
      <c r="PJY3" s="17"/>
      <c r="PKA3" s="17"/>
      <c r="PKC3" s="17"/>
      <c r="PKE3" s="17"/>
      <c r="PKG3" s="17"/>
      <c r="PKI3" s="17"/>
      <c r="PKK3" s="17"/>
      <c r="PKM3" s="17"/>
      <c r="PKO3" s="17"/>
      <c r="PKQ3" s="17"/>
      <c r="PKS3" s="17"/>
      <c r="PKU3" s="17"/>
      <c r="PKW3" s="17"/>
      <c r="PKY3" s="17"/>
      <c r="PLA3" s="17"/>
      <c r="PLC3" s="17"/>
      <c r="PLE3" s="17"/>
      <c r="PLG3" s="17"/>
      <c r="PLI3" s="17"/>
      <c r="PLK3" s="17"/>
      <c r="PLM3" s="17"/>
      <c r="PLO3" s="17"/>
      <c r="PLQ3" s="17"/>
      <c r="PLS3" s="17"/>
      <c r="PLU3" s="17"/>
      <c r="PLW3" s="17"/>
      <c r="PLY3" s="17"/>
      <c r="PMA3" s="17"/>
      <c r="PMC3" s="17"/>
      <c r="PME3" s="17"/>
      <c r="PMG3" s="17"/>
      <c r="PMI3" s="17"/>
      <c r="PMK3" s="17"/>
      <c r="PMM3" s="17"/>
      <c r="PMO3" s="17"/>
      <c r="PMQ3" s="17"/>
      <c r="PMS3" s="17"/>
      <c r="PMU3" s="17"/>
      <c r="PMW3" s="17"/>
      <c r="PMY3" s="17"/>
      <c r="PNA3" s="17"/>
      <c r="PNC3" s="17"/>
      <c r="PNE3" s="17"/>
      <c r="PNG3" s="17"/>
      <c r="PNI3" s="17"/>
      <c r="PNK3" s="17"/>
      <c r="PNM3" s="17"/>
      <c r="PNO3" s="17"/>
      <c r="PNQ3" s="17"/>
      <c r="PNS3" s="17"/>
      <c r="PNU3" s="17"/>
      <c r="PNW3" s="17"/>
      <c r="PNY3" s="17"/>
      <c r="POA3" s="17"/>
      <c r="POC3" s="17"/>
      <c r="POE3" s="17"/>
      <c r="POG3" s="17"/>
      <c r="POI3" s="17"/>
      <c r="POK3" s="17"/>
      <c r="POM3" s="17"/>
      <c r="POO3" s="17"/>
      <c r="POQ3" s="17"/>
      <c r="POS3" s="17"/>
      <c r="POU3" s="17"/>
      <c r="POW3" s="17"/>
      <c r="POY3" s="17"/>
      <c r="PPA3" s="17"/>
      <c r="PPC3" s="17"/>
      <c r="PPE3" s="17"/>
      <c r="PPG3" s="17"/>
      <c r="PPI3" s="17"/>
      <c r="PPK3" s="17"/>
      <c r="PPM3" s="17"/>
      <c r="PPO3" s="17"/>
      <c r="PPQ3" s="17"/>
      <c r="PPS3" s="17"/>
      <c r="PPU3" s="17"/>
      <c r="PPW3" s="17"/>
      <c r="PPY3" s="17"/>
      <c r="PQA3" s="17"/>
      <c r="PQC3" s="17"/>
      <c r="PQE3" s="17"/>
      <c r="PQG3" s="17"/>
      <c r="PQI3" s="17"/>
      <c r="PQK3" s="17"/>
      <c r="PQM3" s="17"/>
      <c r="PQO3" s="17"/>
      <c r="PQQ3" s="17"/>
      <c r="PQS3" s="17"/>
      <c r="PQU3" s="17"/>
      <c r="PQW3" s="17"/>
      <c r="PQY3" s="17"/>
      <c r="PRA3" s="17"/>
      <c r="PRC3" s="17"/>
      <c r="PRE3" s="17"/>
      <c r="PRG3" s="17"/>
      <c r="PRI3" s="17"/>
      <c r="PRK3" s="17"/>
      <c r="PRM3" s="17"/>
      <c r="PRO3" s="17"/>
      <c r="PRQ3" s="17"/>
      <c r="PRS3" s="17"/>
      <c r="PRU3" s="17"/>
      <c r="PRW3" s="17"/>
      <c r="PRY3" s="17"/>
      <c r="PSA3" s="17"/>
      <c r="PSC3" s="17"/>
      <c r="PSE3" s="17"/>
      <c r="PSG3" s="17"/>
      <c r="PSI3" s="17"/>
      <c r="PSK3" s="17"/>
      <c r="PSM3" s="17"/>
      <c r="PSO3" s="17"/>
      <c r="PSQ3" s="17"/>
      <c r="PSS3" s="17"/>
      <c r="PSU3" s="17"/>
      <c r="PSW3" s="17"/>
      <c r="PSY3" s="17"/>
      <c r="PTA3" s="17"/>
      <c r="PTC3" s="17"/>
      <c r="PTE3" s="17"/>
      <c r="PTG3" s="17"/>
      <c r="PTI3" s="17"/>
      <c r="PTK3" s="17"/>
      <c r="PTM3" s="17"/>
      <c r="PTO3" s="17"/>
      <c r="PTQ3" s="17"/>
      <c r="PTS3" s="17"/>
      <c r="PTU3" s="17"/>
      <c r="PTW3" s="17"/>
      <c r="PTY3" s="17"/>
      <c r="PUA3" s="17"/>
      <c r="PUC3" s="17"/>
      <c r="PUE3" s="17"/>
      <c r="PUG3" s="17"/>
      <c r="PUI3" s="17"/>
      <c r="PUK3" s="17"/>
      <c r="PUM3" s="17"/>
      <c r="PUO3" s="17"/>
      <c r="PUQ3" s="17"/>
      <c r="PUS3" s="17"/>
      <c r="PUU3" s="17"/>
      <c r="PUW3" s="17"/>
      <c r="PUY3" s="17"/>
      <c r="PVA3" s="17"/>
      <c r="PVC3" s="17"/>
      <c r="PVE3" s="17"/>
      <c r="PVG3" s="17"/>
      <c r="PVI3" s="17"/>
      <c r="PVK3" s="17"/>
      <c r="PVM3" s="17"/>
      <c r="PVO3" s="17"/>
      <c r="PVQ3" s="17"/>
      <c r="PVS3" s="17"/>
      <c r="PVU3" s="17"/>
      <c r="PVW3" s="17"/>
      <c r="PVY3" s="17"/>
      <c r="PWA3" s="17"/>
      <c r="PWC3" s="17"/>
      <c r="PWE3" s="17"/>
      <c r="PWG3" s="17"/>
      <c r="PWI3" s="17"/>
      <c r="PWK3" s="17"/>
      <c r="PWM3" s="17"/>
      <c r="PWO3" s="17"/>
      <c r="PWQ3" s="17"/>
      <c r="PWS3" s="17"/>
      <c r="PWU3" s="17"/>
      <c r="PWW3" s="17"/>
      <c r="PWY3" s="17"/>
      <c r="PXA3" s="17"/>
      <c r="PXC3" s="17"/>
      <c r="PXE3" s="17"/>
      <c r="PXG3" s="17"/>
      <c r="PXI3" s="17"/>
      <c r="PXK3" s="17"/>
      <c r="PXM3" s="17"/>
      <c r="PXO3" s="17"/>
      <c r="PXQ3" s="17"/>
      <c r="PXS3" s="17"/>
      <c r="PXU3" s="17"/>
      <c r="PXW3" s="17"/>
      <c r="PXY3" s="17"/>
      <c r="PYA3" s="17"/>
      <c r="PYC3" s="17"/>
      <c r="PYE3" s="17"/>
      <c r="PYG3" s="17"/>
      <c r="PYI3" s="17"/>
      <c r="PYK3" s="17"/>
      <c r="PYM3" s="17"/>
      <c r="PYO3" s="17"/>
      <c r="PYQ3" s="17"/>
      <c r="PYS3" s="17"/>
      <c r="PYU3" s="17"/>
      <c r="PYW3" s="17"/>
      <c r="PYY3" s="17"/>
      <c r="PZA3" s="17"/>
      <c r="PZC3" s="17"/>
      <c r="PZE3" s="17"/>
      <c r="PZG3" s="17"/>
      <c r="PZI3" s="17"/>
      <c r="PZK3" s="17"/>
      <c r="PZM3" s="17"/>
      <c r="PZO3" s="17"/>
      <c r="PZQ3" s="17"/>
      <c r="PZS3" s="17"/>
      <c r="PZU3" s="17"/>
      <c r="PZW3" s="17"/>
      <c r="PZY3" s="17"/>
      <c r="QAA3" s="17"/>
      <c r="QAC3" s="17"/>
      <c r="QAE3" s="17"/>
      <c r="QAG3" s="17"/>
      <c r="QAI3" s="17"/>
      <c r="QAK3" s="17"/>
      <c r="QAM3" s="17"/>
      <c r="QAO3" s="17"/>
      <c r="QAQ3" s="17"/>
      <c r="QAS3" s="17"/>
      <c r="QAU3" s="17"/>
      <c r="QAW3" s="17"/>
      <c r="QAY3" s="17"/>
      <c r="QBA3" s="17"/>
      <c r="QBC3" s="17"/>
      <c r="QBE3" s="17"/>
      <c r="QBG3" s="17"/>
      <c r="QBI3" s="17"/>
      <c r="QBK3" s="17"/>
      <c r="QBM3" s="17"/>
      <c r="QBO3" s="17"/>
      <c r="QBQ3" s="17"/>
      <c r="QBS3" s="17"/>
      <c r="QBU3" s="17"/>
      <c r="QBW3" s="17"/>
      <c r="QBY3" s="17"/>
      <c r="QCA3" s="17"/>
      <c r="QCC3" s="17"/>
      <c r="QCE3" s="17"/>
      <c r="QCG3" s="17"/>
      <c r="QCI3" s="17"/>
      <c r="QCK3" s="17"/>
      <c r="QCM3" s="17"/>
      <c r="QCO3" s="17"/>
      <c r="QCQ3" s="17"/>
      <c r="QCS3" s="17"/>
      <c r="QCU3" s="17"/>
      <c r="QCW3" s="17"/>
      <c r="QCY3" s="17"/>
      <c r="QDA3" s="17"/>
      <c r="QDC3" s="17"/>
      <c r="QDE3" s="17"/>
      <c r="QDG3" s="17"/>
      <c r="QDI3" s="17"/>
      <c r="QDK3" s="17"/>
      <c r="QDM3" s="17"/>
      <c r="QDO3" s="17"/>
      <c r="QDQ3" s="17"/>
      <c r="QDS3" s="17"/>
      <c r="QDU3" s="17"/>
      <c r="QDW3" s="17"/>
      <c r="QDY3" s="17"/>
      <c r="QEA3" s="17"/>
      <c r="QEC3" s="17"/>
      <c r="QEE3" s="17"/>
      <c r="QEG3" s="17"/>
      <c r="QEI3" s="17"/>
      <c r="QEK3" s="17"/>
      <c r="QEM3" s="17"/>
      <c r="QEO3" s="17"/>
      <c r="QEQ3" s="17"/>
      <c r="QES3" s="17"/>
      <c r="QEU3" s="17"/>
      <c r="QEW3" s="17"/>
      <c r="QEY3" s="17"/>
      <c r="QFA3" s="17"/>
      <c r="QFC3" s="17"/>
      <c r="QFE3" s="17"/>
      <c r="QFG3" s="17"/>
      <c r="QFI3" s="17"/>
      <c r="QFK3" s="17"/>
      <c r="QFM3" s="17"/>
      <c r="QFO3" s="17"/>
      <c r="QFQ3" s="17"/>
      <c r="QFS3" s="17"/>
      <c r="QFU3" s="17"/>
      <c r="QFW3" s="17"/>
      <c r="QFY3" s="17"/>
      <c r="QGA3" s="17"/>
      <c r="QGC3" s="17"/>
      <c r="QGE3" s="17"/>
      <c r="QGG3" s="17"/>
      <c r="QGI3" s="17"/>
      <c r="QGK3" s="17"/>
      <c r="QGM3" s="17"/>
      <c r="QGO3" s="17"/>
      <c r="QGQ3" s="17"/>
      <c r="QGS3" s="17"/>
      <c r="QGU3" s="17"/>
      <c r="QGW3" s="17"/>
      <c r="QGY3" s="17"/>
      <c r="QHA3" s="17"/>
      <c r="QHC3" s="17"/>
      <c r="QHE3" s="17"/>
      <c r="QHG3" s="17"/>
      <c r="QHI3" s="17"/>
      <c r="QHK3" s="17"/>
      <c r="QHM3" s="17"/>
      <c r="QHO3" s="17"/>
      <c r="QHQ3" s="17"/>
      <c r="QHS3" s="17"/>
      <c r="QHU3" s="17"/>
      <c r="QHW3" s="17"/>
      <c r="QHY3" s="17"/>
      <c r="QIA3" s="17"/>
      <c r="QIC3" s="17"/>
      <c r="QIE3" s="17"/>
      <c r="QIG3" s="17"/>
      <c r="QII3" s="17"/>
      <c r="QIK3" s="17"/>
      <c r="QIM3" s="17"/>
      <c r="QIO3" s="17"/>
      <c r="QIQ3" s="17"/>
      <c r="QIS3" s="17"/>
      <c r="QIU3" s="17"/>
      <c r="QIW3" s="17"/>
      <c r="QIY3" s="17"/>
      <c r="QJA3" s="17"/>
      <c r="QJC3" s="17"/>
      <c r="QJE3" s="17"/>
      <c r="QJG3" s="17"/>
      <c r="QJI3" s="17"/>
      <c r="QJK3" s="17"/>
      <c r="QJM3" s="17"/>
      <c r="QJO3" s="17"/>
      <c r="QJQ3" s="17"/>
      <c r="QJS3" s="17"/>
      <c r="QJU3" s="17"/>
      <c r="QJW3" s="17"/>
      <c r="QJY3" s="17"/>
      <c r="QKA3" s="17"/>
      <c r="QKC3" s="17"/>
      <c r="QKE3" s="17"/>
      <c r="QKG3" s="17"/>
      <c r="QKI3" s="17"/>
      <c r="QKK3" s="17"/>
      <c r="QKM3" s="17"/>
      <c r="QKO3" s="17"/>
      <c r="QKQ3" s="17"/>
      <c r="QKS3" s="17"/>
      <c r="QKU3" s="17"/>
      <c r="QKW3" s="17"/>
      <c r="QKY3" s="17"/>
      <c r="QLA3" s="17"/>
      <c r="QLC3" s="17"/>
      <c r="QLE3" s="17"/>
      <c r="QLG3" s="17"/>
      <c r="QLI3" s="17"/>
      <c r="QLK3" s="17"/>
      <c r="QLM3" s="17"/>
      <c r="QLO3" s="17"/>
      <c r="QLQ3" s="17"/>
      <c r="QLS3" s="17"/>
      <c r="QLU3" s="17"/>
      <c r="QLW3" s="17"/>
      <c r="QLY3" s="17"/>
      <c r="QMA3" s="17"/>
      <c r="QMC3" s="17"/>
      <c r="QME3" s="17"/>
      <c r="QMG3" s="17"/>
      <c r="QMI3" s="17"/>
      <c r="QMK3" s="17"/>
      <c r="QMM3" s="17"/>
      <c r="QMO3" s="17"/>
      <c r="QMQ3" s="17"/>
      <c r="QMS3" s="17"/>
      <c r="QMU3" s="17"/>
      <c r="QMW3" s="17"/>
      <c r="QMY3" s="17"/>
      <c r="QNA3" s="17"/>
      <c r="QNC3" s="17"/>
      <c r="QNE3" s="17"/>
      <c r="QNG3" s="17"/>
      <c r="QNI3" s="17"/>
      <c r="QNK3" s="17"/>
      <c r="QNM3" s="17"/>
      <c r="QNO3" s="17"/>
      <c r="QNQ3" s="17"/>
      <c r="QNS3" s="17"/>
      <c r="QNU3" s="17"/>
      <c r="QNW3" s="17"/>
      <c r="QNY3" s="17"/>
      <c r="QOA3" s="17"/>
      <c r="QOC3" s="17"/>
      <c r="QOE3" s="17"/>
      <c r="QOG3" s="17"/>
      <c r="QOI3" s="17"/>
      <c r="QOK3" s="17"/>
      <c r="QOM3" s="17"/>
      <c r="QOO3" s="17"/>
      <c r="QOQ3" s="17"/>
      <c r="QOS3" s="17"/>
      <c r="QOU3" s="17"/>
      <c r="QOW3" s="17"/>
      <c r="QOY3" s="17"/>
      <c r="QPA3" s="17"/>
      <c r="QPC3" s="17"/>
      <c r="QPE3" s="17"/>
      <c r="QPG3" s="17"/>
      <c r="QPI3" s="17"/>
      <c r="QPK3" s="17"/>
      <c r="QPM3" s="17"/>
      <c r="QPO3" s="17"/>
      <c r="QPQ3" s="17"/>
      <c r="QPS3" s="17"/>
      <c r="QPU3" s="17"/>
      <c r="QPW3" s="17"/>
      <c r="QPY3" s="17"/>
      <c r="QQA3" s="17"/>
      <c r="QQC3" s="17"/>
      <c r="QQE3" s="17"/>
      <c r="QQG3" s="17"/>
      <c r="QQI3" s="17"/>
      <c r="QQK3" s="17"/>
      <c r="QQM3" s="17"/>
      <c r="QQO3" s="17"/>
      <c r="QQQ3" s="17"/>
      <c r="QQS3" s="17"/>
      <c r="QQU3" s="17"/>
      <c r="QQW3" s="17"/>
      <c r="QQY3" s="17"/>
      <c r="QRA3" s="17"/>
      <c r="QRC3" s="17"/>
      <c r="QRE3" s="17"/>
      <c r="QRG3" s="17"/>
      <c r="QRI3" s="17"/>
      <c r="QRK3" s="17"/>
      <c r="QRM3" s="17"/>
      <c r="QRO3" s="17"/>
      <c r="QRQ3" s="17"/>
      <c r="QRS3" s="17"/>
      <c r="QRU3" s="17"/>
      <c r="QRW3" s="17"/>
      <c r="QRY3" s="17"/>
      <c r="QSA3" s="17"/>
      <c r="QSC3" s="17"/>
      <c r="QSE3" s="17"/>
      <c r="QSG3" s="17"/>
      <c r="QSI3" s="17"/>
      <c r="QSK3" s="17"/>
      <c r="QSM3" s="17"/>
      <c r="QSO3" s="17"/>
      <c r="QSQ3" s="17"/>
      <c r="QSS3" s="17"/>
      <c r="QSU3" s="17"/>
      <c r="QSW3" s="17"/>
      <c r="QSY3" s="17"/>
      <c r="QTA3" s="17"/>
      <c r="QTC3" s="17"/>
      <c r="QTE3" s="17"/>
      <c r="QTG3" s="17"/>
      <c r="QTI3" s="17"/>
      <c r="QTK3" s="17"/>
      <c r="QTM3" s="17"/>
      <c r="QTO3" s="17"/>
      <c r="QTQ3" s="17"/>
      <c r="QTS3" s="17"/>
      <c r="QTU3" s="17"/>
      <c r="QTW3" s="17"/>
      <c r="QTY3" s="17"/>
      <c r="QUA3" s="17"/>
      <c r="QUC3" s="17"/>
      <c r="QUE3" s="17"/>
      <c r="QUG3" s="17"/>
      <c r="QUI3" s="17"/>
      <c r="QUK3" s="17"/>
      <c r="QUM3" s="17"/>
      <c r="QUO3" s="17"/>
      <c r="QUQ3" s="17"/>
      <c r="QUS3" s="17"/>
      <c r="QUU3" s="17"/>
      <c r="QUW3" s="17"/>
      <c r="QUY3" s="17"/>
      <c r="QVA3" s="17"/>
      <c r="QVC3" s="17"/>
      <c r="QVE3" s="17"/>
      <c r="QVG3" s="17"/>
      <c r="QVI3" s="17"/>
      <c r="QVK3" s="17"/>
      <c r="QVM3" s="17"/>
      <c r="QVO3" s="17"/>
      <c r="QVQ3" s="17"/>
      <c r="QVS3" s="17"/>
      <c r="QVU3" s="17"/>
      <c r="QVW3" s="17"/>
      <c r="QVY3" s="17"/>
      <c r="QWA3" s="17"/>
      <c r="QWC3" s="17"/>
      <c r="QWE3" s="17"/>
      <c r="QWG3" s="17"/>
      <c r="QWI3" s="17"/>
      <c r="QWK3" s="17"/>
      <c r="QWM3" s="17"/>
      <c r="QWO3" s="17"/>
      <c r="QWQ3" s="17"/>
      <c r="QWS3" s="17"/>
      <c r="QWU3" s="17"/>
      <c r="QWW3" s="17"/>
      <c r="QWY3" s="17"/>
      <c r="QXA3" s="17"/>
      <c r="QXC3" s="17"/>
      <c r="QXE3" s="17"/>
      <c r="QXG3" s="17"/>
      <c r="QXI3" s="17"/>
      <c r="QXK3" s="17"/>
      <c r="QXM3" s="17"/>
      <c r="QXO3" s="17"/>
      <c r="QXQ3" s="17"/>
      <c r="QXS3" s="17"/>
      <c r="QXU3" s="17"/>
      <c r="QXW3" s="17"/>
      <c r="QXY3" s="17"/>
      <c r="QYA3" s="17"/>
      <c r="QYC3" s="17"/>
      <c r="QYE3" s="17"/>
      <c r="QYG3" s="17"/>
      <c r="QYI3" s="17"/>
      <c r="QYK3" s="17"/>
      <c r="QYM3" s="17"/>
      <c r="QYO3" s="17"/>
      <c r="QYQ3" s="17"/>
      <c r="QYS3" s="17"/>
      <c r="QYU3" s="17"/>
      <c r="QYW3" s="17"/>
      <c r="QYY3" s="17"/>
      <c r="QZA3" s="17"/>
      <c r="QZC3" s="17"/>
      <c r="QZE3" s="17"/>
      <c r="QZG3" s="17"/>
      <c r="QZI3" s="17"/>
      <c r="QZK3" s="17"/>
      <c r="QZM3" s="17"/>
      <c r="QZO3" s="17"/>
      <c r="QZQ3" s="17"/>
      <c r="QZS3" s="17"/>
      <c r="QZU3" s="17"/>
      <c r="QZW3" s="17"/>
      <c r="QZY3" s="17"/>
      <c r="RAA3" s="17"/>
      <c r="RAC3" s="17"/>
      <c r="RAE3" s="17"/>
      <c r="RAG3" s="17"/>
      <c r="RAI3" s="17"/>
      <c r="RAK3" s="17"/>
      <c r="RAM3" s="17"/>
      <c r="RAO3" s="17"/>
      <c r="RAQ3" s="17"/>
      <c r="RAS3" s="17"/>
      <c r="RAU3" s="17"/>
      <c r="RAW3" s="17"/>
      <c r="RAY3" s="17"/>
      <c r="RBA3" s="17"/>
      <c r="RBC3" s="17"/>
      <c r="RBE3" s="17"/>
      <c r="RBG3" s="17"/>
      <c r="RBI3" s="17"/>
      <c r="RBK3" s="17"/>
      <c r="RBM3" s="17"/>
      <c r="RBO3" s="17"/>
      <c r="RBQ3" s="17"/>
      <c r="RBS3" s="17"/>
      <c r="RBU3" s="17"/>
      <c r="RBW3" s="17"/>
      <c r="RBY3" s="17"/>
      <c r="RCA3" s="17"/>
      <c r="RCC3" s="17"/>
      <c r="RCE3" s="17"/>
      <c r="RCG3" s="17"/>
      <c r="RCI3" s="17"/>
      <c r="RCK3" s="17"/>
      <c r="RCM3" s="17"/>
      <c r="RCO3" s="17"/>
      <c r="RCQ3" s="17"/>
      <c r="RCS3" s="17"/>
      <c r="RCU3" s="17"/>
      <c r="RCW3" s="17"/>
      <c r="RCY3" s="17"/>
      <c r="RDA3" s="17"/>
      <c r="RDC3" s="17"/>
      <c r="RDE3" s="17"/>
      <c r="RDG3" s="17"/>
      <c r="RDI3" s="17"/>
      <c r="RDK3" s="17"/>
      <c r="RDM3" s="17"/>
      <c r="RDO3" s="17"/>
      <c r="RDQ3" s="17"/>
      <c r="RDS3" s="17"/>
      <c r="RDU3" s="17"/>
      <c r="RDW3" s="17"/>
      <c r="RDY3" s="17"/>
      <c r="REA3" s="17"/>
      <c r="REC3" s="17"/>
      <c r="REE3" s="17"/>
      <c r="REG3" s="17"/>
      <c r="REI3" s="17"/>
      <c r="REK3" s="17"/>
      <c r="REM3" s="17"/>
      <c r="REO3" s="17"/>
      <c r="REQ3" s="17"/>
      <c r="RES3" s="17"/>
      <c r="REU3" s="17"/>
      <c r="REW3" s="17"/>
      <c r="REY3" s="17"/>
      <c r="RFA3" s="17"/>
      <c r="RFC3" s="17"/>
      <c r="RFE3" s="17"/>
      <c r="RFG3" s="17"/>
      <c r="RFI3" s="17"/>
      <c r="RFK3" s="17"/>
      <c r="RFM3" s="17"/>
      <c r="RFO3" s="17"/>
      <c r="RFQ3" s="17"/>
      <c r="RFS3" s="17"/>
      <c r="RFU3" s="17"/>
      <c r="RFW3" s="17"/>
      <c r="RFY3" s="17"/>
      <c r="RGA3" s="17"/>
      <c r="RGC3" s="17"/>
      <c r="RGE3" s="17"/>
      <c r="RGG3" s="17"/>
      <c r="RGI3" s="17"/>
      <c r="RGK3" s="17"/>
      <c r="RGM3" s="17"/>
      <c r="RGO3" s="17"/>
      <c r="RGQ3" s="17"/>
      <c r="RGS3" s="17"/>
      <c r="RGU3" s="17"/>
      <c r="RGW3" s="17"/>
      <c r="RGY3" s="17"/>
      <c r="RHA3" s="17"/>
      <c r="RHC3" s="17"/>
      <c r="RHE3" s="17"/>
      <c r="RHG3" s="17"/>
      <c r="RHI3" s="17"/>
      <c r="RHK3" s="17"/>
      <c r="RHM3" s="17"/>
      <c r="RHO3" s="17"/>
      <c r="RHQ3" s="17"/>
      <c r="RHS3" s="17"/>
      <c r="RHU3" s="17"/>
      <c r="RHW3" s="17"/>
      <c r="RHY3" s="17"/>
      <c r="RIA3" s="17"/>
      <c r="RIC3" s="17"/>
      <c r="RIE3" s="17"/>
      <c r="RIG3" s="17"/>
      <c r="RII3" s="17"/>
      <c r="RIK3" s="17"/>
      <c r="RIM3" s="17"/>
      <c r="RIO3" s="17"/>
      <c r="RIQ3" s="17"/>
      <c r="RIS3" s="17"/>
      <c r="RIU3" s="17"/>
      <c r="RIW3" s="17"/>
      <c r="RIY3" s="17"/>
      <c r="RJA3" s="17"/>
      <c r="RJC3" s="17"/>
      <c r="RJE3" s="17"/>
      <c r="RJG3" s="17"/>
      <c r="RJI3" s="17"/>
      <c r="RJK3" s="17"/>
      <c r="RJM3" s="17"/>
      <c r="RJO3" s="17"/>
      <c r="RJQ3" s="17"/>
      <c r="RJS3" s="17"/>
      <c r="RJU3" s="17"/>
      <c r="RJW3" s="17"/>
      <c r="RJY3" s="17"/>
      <c r="RKA3" s="17"/>
      <c r="RKC3" s="17"/>
      <c r="RKE3" s="17"/>
      <c r="RKG3" s="17"/>
      <c r="RKI3" s="17"/>
      <c r="RKK3" s="17"/>
      <c r="RKM3" s="17"/>
      <c r="RKO3" s="17"/>
      <c r="RKQ3" s="17"/>
      <c r="RKS3" s="17"/>
      <c r="RKU3" s="17"/>
      <c r="RKW3" s="17"/>
      <c r="RKY3" s="17"/>
      <c r="RLA3" s="17"/>
      <c r="RLC3" s="17"/>
      <c r="RLE3" s="17"/>
      <c r="RLG3" s="17"/>
      <c r="RLI3" s="17"/>
      <c r="RLK3" s="17"/>
      <c r="RLM3" s="17"/>
      <c r="RLO3" s="17"/>
      <c r="RLQ3" s="17"/>
      <c r="RLS3" s="17"/>
      <c r="RLU3" s="17"/>
      <c r="RLW3" s="17"/>
      <c r="RLY3" s="17"/>
      <c r="RMA3" s="17"/>
      <c r="RMC3" s="17"/>
      <c r="RME3" s="17"/>
      <c r="RMG3" s="17"/>
      <c r="RMI3" s="17"/>
      <c r="RMK3" s="17"/>
      <c r="RMM3" s="17"/>
      <c r="RMO3" s="17"/>
      <c r="RMQ3" s="17"/>
      <c r="RMS3" s="17"/>
      <c r="RMU3" s="17"/>
      <c r="RMW3" s="17"/>
      <c r="RMY3" s="17"/>
      <c r="RNA3" s="17"/>
      <c r="RNC3" s="17"/>
      <c r="RNE3" s="17"/>
      <c r="RNG3" s="17"/>
      <c r="RNI3" s="17"/>
      <c r="RNK3" s="17"/>
      <c r="RNM3" s="17"/>
      <c r="RNO3" s="17"/>
      <c r="RNQ3" s="17"/>
      <c r="RNS3" s="17"/>
      <c r="RNU3" s="17"/>
      <c r="RNW3" s="17"/>
      <c r="RNY3" s="17"/>
      <c r="ROA3" s="17"/>
      <c r="ROC3" s="17"/>
      <c r="ROE3" s="17"/>
      <c r="ROG3" s="17"/>
      <c r="ROI3" s="17"/>
      <c r="ROK3" s="17"/>
      <c r="ROM3" s="17"/>
      <c r="ROO3" s="17"/>
      <c r="ROQ3" s="17"/>
      <c r="ROS3" s="17"/>
      <c r="ROU3" s="17"/>
      <c r="ROW3" s="17"/>
      <c r="ROY3" s="17"/>
      <c r="RPA3" s="17"/>
      <c r="RPC3" s="17"/>
      <c r="RPE3" s="17"/>
      <c r="RPG3" s="17"/>
      <c r="RPI3" s="17"/>
      <c r="RPK3" s="17"/>
      <c r="RPM3" s="17"/>
      <c r="RPO3" s="17"/>
      <c r="RPQ3" s="17"/>
      <c r="RPS3" s="17"/>
      <c r="RPU3" s="17"/>
      <c r="RPW3" s="17"/>
      <c r="RPY3" s="17"/>
      <c r="RQA3" s="17"/>
      <c r="RQC3" s="17"/>
      <c r="RQE3" s="17"/>
      <c r="RQG3" s="17"/>
      <c r="RQI3" s="17"/>
      <c r="RQK3" s="17"/>
      <c r="RQM3" s="17"/>
      <c r="RQO3" s="17"/>
      <c r="RQQ3" s="17"/>
      <c r="RQS3" s="17"/>
      <c r="RQU3" s="17"/>
      <c r="RQW3" s="17"/>
      <c r="RQY3" s="17"/>
      <c r="RRA3" s="17"/>
      <c r="RRC3" s="17"/>
      <c r="RRE3" s="17"/>
      <c r="RRG3" s="17"/>
      <c r="RRI3" s="17"/>
      <c r="RRK3" s="17"/>
      <c r="RRM3" s="17"/>
      <c r="RRO3" s="17"/>
      <c r="RRQ3" s="17"/>
      <c r="RRS3" s="17"/>
      <c r="RRU3" s="17"/>
      <c r="RRW3" s="17"/>
      <c r="RRY3" s="17"/>
      <c r="RSA3" s="17"/>
      <c r="RSC3" s="17"/>
      <c r="RSE3" s="17"/>
      <c r="RSG3" s="17"/>
      <c r="RSI3" s="17"/>
      <c r="RSK3" s="17"/>
      <c r="RSM3" s="17"/>
      <c r="RSO3" s="17"/>
      <c r="RSQ3" s="17"/>
      <c r="RSS3" s="17"/>
      <c r="RSU3" s="17"/>
      <c r="RSW3" s="17"/>
      <c r="RSY3" s="17"/>
      <c r="RTA3" s="17"/>
      <c r="RTC3" s="17"/>
      <c r="RTE3" s="17"/>
      <c r="RTG3" s="17"/>
      <c r="RTI3" s="17"/>
      <c r="RTK3" s="17"/>
      <c r="RTM3" s="17"/>
      <c r="RTO3" s="17"/>
      <c r="RTQ3" s="17"/>
      <c r="RTS3" s="17"/>
      <c r="RTU3" s="17"/>
      <c r="RTW3" s="17"/>
      <c r="RTY3" s="17"/>
      <c r="RUA3" s="17"/>
      <c r="RUC3" s="17"/>
      <c r="RUE3" s="17"/>
      <c r="RUG3" s="17"/>
      <c r="RUI3" s="17"/>
      <c r="RUK3" s="17"/>
      <c r="RUM3" s="17"/>
      <c r="RUO3" s="17"/>
      <c r="RUQ3" s="17"/>
      <c r="RUS3" s="17"/>
      <c r="RUU3" s="17"/>
      <c r="RUW3" s="17"/>
      <c r="RUY3" s="17"/>
      <c r="RVA3" s="17"/>
      <c r="RVC3" s="17"/>
      <c r="RVE3" s="17"/>
      <c r="RVG3" s="17"/>
      <c r="RVI3" s="17"/>
      <c r="RVK3" s="17"/>
      <c r="RVM3" s="17"/>
      <c r="RVO3" s="17"/>
      <c r="RVQ3" s="17"/>
      <c r="RVS3" s="17"/>
      <c r="RVU3" s="17"/>
      <c r="RVW3" s="17"/>
      <c r="RVY3" s="17"/>
      <c r="RWA3" s="17"/>
      <c r="RWC3" s="17"/>
      <c r="RWE3" s="17"/>
      <c r="RWG3" s="17"/>
      <c r="RWI3" s="17"/>
      <c r="RWK3" s="17"/>
      <c r="RWM3" s="17"/>
      <c r="RWO3" s="17"/>
      <c r="RWQ3" s="17"/>
      <c r="RWS3" s="17"/>
      <c r="RWU3" s="17"/>
      <c r="RWW3" s="17"/>
      <c r="RWY3" s="17"/>
      <c r="RXA3" s="17"/>
      <c r="RXC3" s="17"/>
      <c r="RXE3" s="17"/>
      <c r="RXG3" s="17"/>
      <c r="RXI3" s="17"/>
      <c r="RXK3" s="17"/>
      <c r="RXM3" s="17"/>
      <c r="RXO3" s="17"/>
      <c r="RXQ3" s="17"/>
      <c r="RXS3" s="17"/>
      <c r="RXU3" s="17"/>
      <c r="RXW3" s="17"/>
      <c r="RXY3" s="17"/>
      <c r="RYA3" s="17"/>
      <c r="RYC3" s="17"/>
      <c r="RYE3" s="17"/>
      <c r="RYG3" s="17"/>
      <c r="RYI3" s="17"/>
      <c r="RYK3" s="17"/>
      <c r="RYM3" s="17"/>
      <c r="RYO3" s="17"/>
      <c r="RYQ3" s="17"/>
      <c r="RYS3" s="17"/>
      <c r="RYU3" s="17"/>
      <c r="RYW3" s="17"/>
      <c r="RYY3" s="17"/>
      <c r="RZA3" s="17"/>
      <c r="RZC3" s="17"/>
      <c r="RZE3" s="17"/>
      <c r="RZG3" s="17"/>
      <c r="RZI3" s="17"/>
      <c r="RZK3" s="17"/>
      <c r="RZM3" s="17"/>
      <c r="RZO3" s="17"/>
      <c r="RZQ3" s="17"/>
      <c r="RZS3" s="17"/>
      <c r="RZU3" s="17"/>
      <c r="RZW3" s="17"/>
      <c r="RZY3" s="17"/>
      <c r="SAA3" s="17"/>
      <c r="SAC3" s="17"/>
      <c r="SAE3" s="17"/>
      <c r="SAG3" s="17"/>
      <c r="SAI3" s="17"/>
      <c r="SAK3" s="17"/>
      <c r="SAM3" s="17"/>
      <c r="SAO3" s="17"/>
      <c r="SAQ3" s="17"/>
      <c r="SAS3" s="17"/>
      <c r="SAU3" s="17"/>
      <c r="SAW3" s="17"/>
      <c r="SAY3" s="17"/>
      <c r="SBA3" s="17"/>
      <c r="SBC3" s="17"/>
      <c r="SBE3" s="17"/>
      <c r="SBG3" s="17"/>
      <c r="SBI3" s="17"/>
      <c r="SBK3" s="17"/>
      <c r="SBM3" s="17"/>
      <c r="SBO3" s="17"/>
      <c r="SBQ3" s="17"/>
      <c r="SBS3" s="17"/>
      <c r="SBU3" s="17"/>
      <c r="SBW3" s="17"/>
      <c r="SBY3" s="17"/>
      <c r="SCA3" s="17"/>
      <c r="SCC3" s="17"/>
      <c r="SCE3" s="17"/>
      <c r="SCG3" s="17"/>
      <c r="SCI3" s="17"/>
      <c r="SCK3" s="17"/>
      <c r="SCM3" s="17"/>
      <c r="SCO3" s="17"/>
      <c r="SCQ3" s="17"/>
      <c r="SCS3" s="17"/>
      <c r="SCU3" s="17"/>
      <c r="SCW3" s="17"/>
      <c r="SCY3" s="17"/>
      <c r="SDA3" s="17"/>
      <c r="SDC3" s="17"/>
      <c r="SDE3" s="17"/>
      <c r="SDG3" s="17"/>
      <c r="SDI3" s="17"/>
      <c r="SDK3" s="17"/>
      <c r="SDM3" s="17"/>
      <c r="SDO3" s="17"/>
      <c r="SDQ3" s="17"/>
      <c r="SDS3" s="17"/>
      <c r="SDU3" s="17"/>
      <c r="SDW3" s="17"/>
      <c r="SDY3" s="17"/>
      <c r="SEA3" s="17"/>
      <c r="SEC3" s="17"/>
      <c r="SEE3" s="17"/>
      <c r="SEG3" s="17"/>
      <c r="SEI3" s="17"/>
      <c r="SEK3" s="17"/>
      <c r="SEM3" s="17"/>
      <c r="SEO3" s="17"/>
      <c r="SEQ3" s="17"/>
      <c r="SES3" s="17"/>
      <c r="SEU3" s="17"/>
      <c r="SEW3" s="17"/>
      <c r="SEY3" s="17"/>
      <c r="SFA3" s="17"/>
      <c r="SFC3" s="17"/>
      <c r="SFE3" s="17"/>
      <c r="SFG3" s="17"/>
      <c r="SFI3" s="17"/>
      <c r="SFK3" s="17"/>
      <c r="SFM3" s="17"/>
      <c r="SFO3" s="17"/>
      <c r="SFQ3" s="17"/>
      <c r="SFS3" s="17"/>
      <c r="SFU3" s="17"/>
      <c r="SFW3" s="17"/>
      <c r="SFY3" s="17"/>
      <c r="SGA3" s="17"/>
      <c r="SGC3" s="17"/>
      <c r="SGE3" s="17"/>
      <c r="SGG3" s="17"/>
      <c r="SGI3" s="17"/>
      <c r="SGK3" s="17"/>
      <c r="SGM3" s="17"/>
      <c r="SGO3" s="17"/>
      <c r="SGQ3" s="17"/>
      <c r="SGS3" s="17"/>
      <c r="SGU3" s="17"/>
      <c r="SGW3" s="17"/>
      <c r="SGY3" s="17"/>
      <c r="SHA3" s="17"/>
      <c r="SHC3" s="17"/>
      <c r="SHE3" s="17"/>
      <c r="SHG3" s="17"/>
      <c r="SHI3" s="17"/>
      <c r="SHK3" s="17"/>
      <c r="SHM3" s="17"/>
      <c r="SHO3" s="17"/>
      <c r="SHQ3" s="17"/>
      <c r="SHS3" s="17"/>
      <c r="SHU3" s="17"/>
      <c r="SHW3" s="17"/>
      <c r="SHY3" s="17"/>
      <c r="SIA3" s="17"/>
      <c r="SIC3" s="17"/>
      <c r="SIE3" s="17"/>
      <c r="SIG3" s="17"/>
      <c r="SII3" s="17"/>
      <c r="SIK3" s="17"/>
      <c r="SIM3" s="17"/>
      <c r="SIO3" s="17"/>
      <c r="SIQ3" s="17"/>
      <c r="SIS3" s="17"/>
      <c r="SIU3" s="17"/>
      <c r="SIW3" s="17"/>
      <c r="SIY3" s="17"/>
      <c r="SJA3" s="17"/>
      <c r="SJC3" s="17"/>
      <c r="SJE3" s="17"/>
      <c r="SJG3" s="17"/>
      <c r="SJI3" s="17"/>
      <c r="SJK3" s="17"/>
      <c r="SJM3" s="17"/>
      <c r="SJO3" s="17"/>
      <c r="SJQ3" s="17"/>
      <c r="SJS3" s="17"/>
      <c r="SJU3" s="17"/>
      <c r="SJW3" s="17"/>
      <c r="SJY3" s="17"/>
      <c r="SKA3" s="17"/>
      <c r="SKC3" s="17"/>
      <c r="SKE3" s="17"/>
      <c r="SKG3" s="17"/>
      <c r="SKI3" s="17"/>
      <c r="SKK3" s="17"/>
      <c r="SKM3" s="17"/>
      <c r="SKO3" s="17"/>
      <c r="SKQ3" s="17"/>
      <c r="SKS3" s="17"/>
      <c r="SKU3" s="17"/>
      <c r="SKW3" s="17"/>
      <c r="SKY3" s="17"/>
      <c r="SLA3" s="17"/>
      <c r="SLC3" s="17"/>
      <c r="SLE3" s="17"/>
      <c r="SLG3" s="17"/>
      <c r="SLI3" s="17"/>
      <c r="SLK3" s="17"/>
      <c r="SLM3" s="17"/>
      <c r="SLO3" s="17"/>
      <c r="SLQ3" s="17"/>
      <c r="SLS3" s="17"/>
      <c r="SLU3" s="17"/>
      <c r="SLW3" s="17"/>
      <c r="SLY3" s="17"/>
      <c r="SMA3" s="17"/>
      <c r="SMC3" s="17"/>
      <c r="SME3" s="17"/>
      <c r="SMG3" s="17"/>
      <c r="SMI3" s="17"/>
      <c r="SMK3" s="17"/>
      <c r="SMM3" s="17"/>
      <c r="SMO3" s="17"/>
      <c r="SMQ3" s="17"/>
      <c r="SMS3" s="17"/>
      <c r="SMU3" s="17"/>
      <c r="SMW3" s="17"/>
      <c r="SMY3" s="17"/>
      <c r="SNA3" s="17"/>
      <c r="SNC3" s="17"/>
      <c r="SNE3" s="17"/>
      <c r="SNG3" s="17"/>
      <c r="SNI3" s="17"/>
      <c r="SNK3" s="17"/>
      <c r="SNM3" s="17"/>
      <c r="SNO3" s="17"/>
      <c r="SNQ3" s="17"/>
      <c r="SNS3" s="17"/>
      <c r="SNU3" s="17"/>
      <c r="SNW3" s="17"/>
      <c r="SNY3" s="17"/>
      <c r="SOA3" s="17"/>
      <c r="SOC3" s="17"/>
      <c r="SOE3" s="17"/>
      <c r="SOG3" s="17"/>
      <c r="SOI3" s="17"/>
      <c r="SOK3" s="17"/>
      <c r="SOM3" s="17"/>
      <c r="SOO3" s="17"/>
      <c r="SOQ3" s="17"/>
      <c r="SOS3" s="17"/>
      <c r="SOU3" s="17"/>
      <c r="SOW3" s="17"/>
      <c r="SOY3" s="17"/>
      <c r="SPA3" s="17"/>
      <c r="SPC3" s="17"/>
      <c r="SPE3" s="17"/>
      <c r="SPG3" s="17"/>
      <c r="SPI3" s="17"/>
      <c r="SPK3" s="17"/>
      <c r="SPM3" s="17"/>
      <c r="SPO3" s="17"/>
      <c r="SPQ3" s="17"/>
      <c r="SPS3" s="17"/>
      <c r="SPU3" s="17"/>
      <c r="SPW3" s="17"/>
      <c r="SPY3" s="17"/>
      <c r="SQA3" s="17"/>
      <c r="SQC3" s="17"/>
      <c r="SQE3" s="17"/>
      <c r="SQG3" s="17"/>
      <c r="SQI3" s="17"/>
      <c r="SQK3" s="17"/>
      <c r="SQM3" s="17"/>
      <c r="SQO3" s="17"/>
      <c r="SQQ3" s="17"/>
      <c r="SQS3" s="17"/>
      <c r="SQU3" s="17"/>
      <c r="SQW3" s="17"/>
      <c r="SQY3" s="17"/>
      <c r="SRA3" s="17"/>
      <c r="SRC3" s="17"/>
      <c r="SRE3" s="17"/>
      <c r="SRG3" s="17"/>
      <c r="SRI3" s="17"/>
      <c r="SRK3" s="17"/>
      <c r="SRM3" s="17"/>
      <c r="SRO3" s="17"/>
      <c r="SRQ3" s="17"/>
      <c r="SRS3" s="17"/>
      <c r="SRU3" s="17"/>
      <c r="SRW3" s="17"/>
      <c r="SRY3" s="17"/>
      <c r="SSA3" s="17"/>
      <c r="SSC3" s="17"/>
      <c r="SSE3" s="17"/>
      <c r="SSG3" s="17"/>
      <c r="SSI3" s="17"/>
      <c r="SSK3" s="17"/>
      <c r="SSM3" s="17"/>
      <c r="SSO3" s="17"/>
      <c r="SSQ3" s="17"/>
      <c r="SSS3" s="17"/>
      <c r="SSU3" s="17"/>
      <c r="SSW3" s="17"/>
      <c r="SSY3" s="17"/>
      <c r="STA3" s="17"/>
      <c r="STC3" s="17"/>
      <c r="STE3" s="17"/>
      <c r="STG3" s="17"/>
      <c r="STI3" s="17"/>
      <c r="STK3" s="17"/>
      <c r="STM3" s="17"/>
      <c r="STO3" s="17"/>
      <c r="STQ3" s="17"/>
      <c r="STS3" s="17"/>
      <c r="STU3" s="17"/>
      <c r="STW3" s="17"/>
      <c r="STY3" s="17"/>
      <c r="SUA3" s="17"/>
      <c r="SUC3" s="17"/>
      <c r="SUE3" s="17"/>
      <c r="SUG3" s="17"/>
      <c r="SUI3" s="17"/>
      <c r="SUK3" s="17"/>
      <c r="SUM3" s="17"/>
      <c r="SUO3" s="17"/>
      <c r="SUQ3" s="17"/>
      <c r="SUS3" s="17"/>
      <c r="SUU3" s="17"/>
      <c r="SUW3" s="17"/>
      <c r="SUY3" s="17"/>
      <c r="SVA3" s="17"/>
      <c r="SVC3" s="17"/>
      <c r="SVE3" s="17"/>
      <c r="SVG3" s="17"/>
      <c r="SVI3" s="17"/>
      <c r="SVK3" s="17"/>
      <c r="SVM3" s="17"/>
      <c r="SVO3" s="17"/>
      <c r="SVQ3" s="17"/>
      <c r="SVS3" s="17"/>
      <c r="SVU3" s="17"/>
      <c r="SVW3" s="17"/>
      <c r="SVY3" s="17"/>
      <c r="SWA3" s="17"/>
      <c r="SWC3" s="17"/>
      <c r="SWE3" s="17"/>
      <c r="SWG3" s="17"/>
      <c r="SWI3" s="17"/>
      <c r="SWK3" s="17"/>
      <c r="SWM3" s="17"/>
      <c r="SWO3" s="17"/>
      <c r="SWQ3" s="17"/>
      <c r="SWS3" s="17"/>
      <c r="SWU3" s="17"/>
      <c r="SWW3" s="17"/>
      <c r="SWY3" s="17"/>
      <c r="SXA3" s="17"/>
      <c r="SXC3" s="17"/>
      <c r="SXE3" s="17"/>
      <c r="SXG3" s="17"/>
      <c r="SXI3" s="17"/>
      <c r="SXK3" s="17"/>
      <c r="SXM3" s="17"/>
      <c r="SXO3" s="17"/>
      <c r="SXQ3" s="17"/>
      <c r="SXS3" s="17"/>
      <c r="SXU3" s="17"/>
      <c r="SXW3" s="17"/>
      <c r="SXY3" s="17"/>
      <c r="SYA3" s="17"/>
      <c r="SYC3" s="17"/>
      <c r="SYE3" s="17"/>
      <c r="SYG3" s="17"/>
      <c r="SYI3" s="17"/>
      <c r="SYK3" s="17"/>
      <c r="SYM3" s="17"/>
      <c r="SYO3" s="17"/>
      <c r="SYQ3" s="17"/>
      <c r="SYS3" s="17"/>
      <c r="SYU3" s="17"/>
      <c r="SYW3" s="17"/>
      <c r="SYY3" s="17"/>
      <c r="SZA3" s="17"/>
      <c r="SZC3" s="17"/>
      <c r="SZE3" s="17"/>
      <c r="SZG3" s="17"/>
      <c r="SZI3" s="17"/>
      <c r="SZK3" s="17"/>
      <c r="SZM3" s="17"/>
      <c r="SZO3" s="17"/>
      <c r="SZQ3" s="17"/>
      <c r="SZS3" s="17"/>
      <c r="SZU3" s="17"/>
      <c r="SZW3" s="17"/>
      <c r="SZY3" s="17"/>
      <c r="TAA3" s="17"/>
      <c r="TAC3" s="17"/>
      <c r="TAE3" s="17"/>
      <c r="TAG3" s="17"/>
      <c r="TAI3" s="17"/>
      <c r="TAK3" s="17"/>
      <c r="TAM3" s="17"/>
      <c r="TAO3" s="17"/>
      <c r="TAQ3" s="17"/>
      <c r="TAS3" s="17"/>
      <c r="TAU3" s="17"/>
      <c r="TAW3" s="17"/>
      <c r="TAY3" s="17"/>
      <c r="TBA3" s="17"/>
      <c r="TBC3" s="17"/>
      <c r="TBE3" s="17"/>
      <c r="TBG3" s="17"/>
      <c r="TBI3" s="17"/>
      <c r="TBK3" s="17"/>
      <c r="TBM3" s="17"/>
      <c r="TBO3" s="17"/>
      <c r="TBQ3" s="17"/>
      <c r="TBS3" s="17"/>
      <c r="TBU3" s="17"/>
      <c r="TBW3" s="17"/>
      <c r="TBY3" s="17"/>
      <c r="TCA3" s="17"/>
      <c r="TCC3" s="17"/>
      <c r="TCE3" s="17"/>
      <c r="TCG3" s="17"/>
      <c r="TCI3" s="17"/>
      <c r="TCK3" s="17"/>
      <c r="TCM3" s="17"/>
      <c r="TCO3" s="17"/>
      <c r="TCQ3" s="17"/>
      <c r="TCS3" s="17"/>
      <c r="TCU3" s="17"/>
      <c r="TCW3" s="17"/>
      <c r="TCY3" s="17"/>
      <c r="TDA3" s="17"/>
      <c r="TDC3" s="17"/>
      <c r="TDE3" s="17"/>
      <c r="TDG3" s="17"/>
      <c r="TDI3" s="17"/>
      <c r="TDK3" s="17"/>
      <c r="TDM3" s="17"/>
      <c r="TDO3" s="17"/>
      <c r="TDQ3" s="17"/>
      <c r="TDS3" s="17"/>
      <c r="TDU3" s="17"/>
      <c r="TDW3" s="17"/>
      <c r="TDY3" s="17"/>
      <c r="TEA3" s="17"/>
      <c r="TEC3" s="17"/>
      <c r="TEE3" s="17"/>
      <c r="TEG3" s="17"/>
      <c r="TEI3" s="17"/>
      <c r="TEK3" s="17"/>
      <c r="TEM3" s="17"/>
      <c r="TEO3" s="17"/>
      <c r="TEQ3" s="17"/>
      <c r="TES3" s="17"/>
      <c r="TEU3" s="17"/>
      <c r="TEW3" s="17"/>
      <c r="TEY3" s="17"/>
      <c r="TFA3" s="17"/>
      <c r="TFC3" s="17"/>
      <c r="TFE3" s="17"/>
      <c r="TFG3" s="17"/>
      <c r="TFI3" s="17"/>
      <c r="TFK3" s="17"/>
      <c r="TFM3" s="17"/>
      <c r="TFO3" s="17"/>
      <c r="TFQ3" s="17"/>
      <c r="TFS3" s="17"/>
      <c r="TFU3" s="17"/>
      <c r="TFW3" s="17"/>
      <c r="TFY3" s="17"/>
      <c r="TGA3" s="17"/>
      <c r="TGC3" s="17"/>
      <c r="TGE3" s="17"/>
      <c r="TGG3" s="17"/>
      <c r="TGI3" s="17"/>
      <c r="TGK3" s="17"/>
      <c r="TGM3" s="17"/>
      <c r="TGO3" s="17"/>
      <c r="TGQ3" s="17"/>
      <c r="TGS3" s="17"/>
      <c r="TGU3" s="17"/>
      <c r="TGW3" s="17"/>
      <c r="TGY3" s="17"/>
      <c r="THA3" s="17"/>
      <c r="THC3" s="17"/>
      <c r="THE3" s="17"/>
      <c r="THG3" s="17"/>
      <c r="THI3" s="17"/>
      <c r="THK3" s="17"/>
      <c r="THM3" s="17"/>
      <c r="THO3" s="17"/>
      <c r="THQ3" s="17"/>
      <c r="THS3" s="17"/>
      <c r="THU3" s="17"/>
      <c r="THW3" s="17"/>
      <c r="THY3" s="17"/>
      <c r="TIA3" s="17"/>
      <c r="TIC3" s="17"/>
      <c r="TIE3" s="17"/>
      <c r="TIG3" s="17"/>
      <c r="TII3" s="17"/>
      <c r="TIK3" s="17"/>
      <c r="TIM3" s="17"/>
      <c r="TIO3" s="17"/>
      <c r="TIQ3" s="17"/>
      <c r="TIS3" s="17"/>
      <c r="TIU3" s="17"/>
      <c r="TIW3" s="17"/>
      <c r="TIY3" s="17"/>
      <c r="TJA3" s="17"/>
      <c r="TJC3" s="17"/>
      <c r="TJE3" s="17"/>
      <c r="TJG3" s="17"/>
      <c r="TJI3" s="17"/>
      <c r="TJK3" s="17"/>
      <c r="TJM3" s="17"/>
      <c r="TJO3" s="17"/>
      <c r="TJQ3" s="17"/>
      <c r="TJS3" s="17"/>
      <c r="TJU3" s="17"/>
      <c r="TJW3" s="17"/>
      <c r="TJY3" s="17"/>
      <c r="TKA3" s="17"/>
      <c r="TKC3" s="17"/>
      <c r="TKE3" s="17"/>
      <c r="TKG3" s="17"/>
      <c r="TKI3" s="17"/>
      <c r="TKK3" s="17"/>
      <c r="TKM3" s="17"/>
      <c r="TKO3" s="17"/>
      <c r="TKQ3" s="17"/>
      <c r="TKS3" s="17"/>
      <c r="TKU3" s="17"/>
      <c r="TKW3" s="17"/>
      <c r="TKY3" s="17"/>
      <c r="TLA3" s="17"/>
      <c r="TLC3" s="17"/>
      <c r="TLE3" s="17"/>
      <c r="TLG3" s="17"/>
      <c r="TLI3" s="17"/>
      <c r="TLK3" s="17"/>
      <c r="TLM3" s="17"/>
      <c r="TLO3" s="17"/>
      <c r="TLQ3" s="17"/>
      <c r="TLS3" s="17"/>
      <c r="TLU3" s="17"/>
      <c r="TLW3" s="17"/>
      <c r="TLY3" s="17"/>
      <c r="TMA3" s="17"/>
      <c r="TMC3" s="17"/>
      <c r="TME3" s="17"/>
      <c r="TMG3" s="17"/>
      <c r="TMI3" s="17"/>
      <c r="TMK3" s="17"/>
      <c r="TMM3" s="17"/>
      <c r="TMO3" s="17"/>
      <c r="TMQ3" s="17"/>
      <c r="TMS3" s="17"/>
      <c r="TMU3" s="17"/>
      <c r="TMW3" s="17"/>
      <c r="TMY3" s="17"/>
      <c r="TNA3" s="17"/>
      <c r="TNC3" s="17"/>
      <c r="TNE3" s="17"/>
      <c r="TNG3" s="17"/>
      <c r="TNI3" s="17"/>
      <c r="TNK3" s="17"/>
      <c r="TNM3" s="17"/>
      <c r="TNO3" s="17"/>
      <c r="TNQ3" s="17"/>
      <c r="TNS3" s="17"/>
      <c r="TNU3" s="17"/>
      <c r="TNW3" s="17"/>
      <c r="TNY3" s="17"/>
      <c r="TOA3" s="17"/>
      <c r="TOC3" s="17"/>
      <c r="TOE3" s="17"/>
      <c r="TOG3" s="17"/>
      <c r="TOI3" s="17"/>
      <c r="TOK3" s="17"/>
      <c r="TOM3" s="17"/>
      <c r="TOO3" s="17"/>
      <c r="TOQ3" s="17"/>
      <c r="TOS3" s="17"/>
      <c r="TOU3" s="17"/>
      <c r="TOW3" s="17"/>
      <c r="TOY3" s="17"/>
      <c r="TPA3" s="17"/>
      <c r="TPC3" s="17"/>
      <c r="TPE3" s="17"/>
      <c r="TPG3" s="17"/>
      <c r="TPI3" s="17"/>
      <c r="TPK3" s="17"/>
      <c r="TPM3" s="17"/>
      <c r="TPO3" s="17"/>
      <c r="TPQ3" s="17"/>
      <c r="TPS3" s="17"/>
      <c r="TPU3" s="17"/>
      <c r="TPW3" s="17"/>
      <c r="TPY3" s="17"/>
      <c r="TQA3" s="17"/>
      <c r="TQC3" s="17"/>
      <c r="TQE3" s="17"/>
      <c r="TQG3" s="17"/>
      <c r="TQI3" s="17"/>
      <c r="TQK3" s="17"/>
      <c r="TQM3" s="17"/>
      <c r="TQO3" s="17"/>
      <c r="TQQ3" s="17"/>
      <c r="TQS3" s="17"/>
      <c r="TQU3" s="17"/>
      <c r="TQW3" s="17"/>
      <c r="TQY3" s="17"/>
      <c r="TRA3" s="17"/>
      <c r="TRC3" s="17"/>
      <c r="TRE3" s="17"/>
      <c r="TRG3" s="17"/>
      <c r="TRI3" s="17"/>
      <c r="TRK3" s="17"/>
      <c r="TRM3" s="17"/>
      <c r="TRO3" s="17"/>
      <c r="TRQ3" s="17"/>
      <c r="TRS3" s="17"/>
      <c r="TRU3" s="17"/>
      <c r="TRW3" s="17"/>
      <c r="TRY3" s="17"/>
      <c r="TSA3" s="17"/>
      <c r="TSC3" s="17"/>
      <c r="TSE3" s="17"/>
      <c r="TSG3" s="17"/>
      <c r="TSI3" s="17"/>
      <c r="TSK3" s="17"/>
      <c r="TSM3" s="17"/>
      <c r="TSO3" s="17"/>
      <c r="TSQ3" s="17"/>
      <c r="TSS3" s="17"/>
      <c r="TSU3" s="17"/>
      <c r="TSW3" s="17"/>
      <c r="TSY3" s="17"/>
      <c r="TTA3" s="17"/>
      <c r="TTC3" s="17"/>
      <c r="TTE3" s="17"/>
      <c r="TTG3" s="17"/>
      <c r="TTI3" s="17"/>
      <c r="TTK3" s="17"/>
      <c r="TTM3" s="17"/>
      <c r="TTO3" s="17"/>
      <c r="TTQ3" s="17"/>
      <c r="TTS3" s="17"/>
      <c r="TTU3" s="17"/>
      <c r="TTW3" s="17"/>
      <c r="TTY3" s="17"/>
      <c r="TUA3" s="17"/>
      <c r="TUC3" s="17"/>
      <c r="TUE3" s="17"/>
      <c r="TUG3" s="17"/>
      <c r="TUI3" s="17"/>
      <c r="TUK3" s="17"/>
      <c r="TUM3" s="17"/>
      <c r="TUO3" s="17"/>
      <c r="TUQ3" s="17"/>
      <c r="TUS3" s="17"/>
      <c r="TUU3" s="17"/>
      <c r="TUW3" s="17"/>
      <c r="TUY3" s="17"/>
      <c r="TVA3" s="17"/>
      <c r="TVC3" s="17"/>
      <c r="TVE3" s="17"/>
      <c r="TVG3" s="17"/>
      <c r="TVI3" s="17"/>
      <c r="TVK3" s="17"/>
      <c r="TVM3" s="17"/>
      <c r="TVO3" s="17"/>
      <c r="TVQ3" s="17"/>
      <c r="TVS3" s="17"/>
      <c r="TVU3" s="17"/>
      <c r="TVW3" s="17"/>
      <c r="TVY3" s="17"/>
      <c r="TWA3" s="17"/>
      <c r="TWC3" s="17"/>
      <c r="TWE3" s="17"/>
      <c r="TWG3" s="17"/>
      <c r="TWI3" s="17"/>
      <c r="TWK3" s="17"/>
      <c r="TWM3" s="17"/>
      <c r="TWO3" s="17"/>
      <c r="TWQ3" s="17"/>
      <c r="TWS3" s="17"/>
      <c r="TWU3" s="17"/>
      <c r="TWW3" s="17"/>
      <c r="TWY3" s="17"/>
      <c r="TXA3" s="17"/>
      <c r="TXC3" s="17"/>
      <c r="TXE3" s="17"/>
      <c r="TXG3" s="17"/>
      <c r="TXI3" s="17"/>
      <c r="TXK3" s="17"/>
      <c r="TXM3" s="17"/>
      <c r="TXO3" s="17"/>
      <c r="TXQ3" s="17"/>
      <c r="TXS3" s="17"/>
      <c r="TXU3" s="17"/>
      <c r="TXW3" s="17"/>
      <c r="TXY3" s="17"/>
      <c r="TYA3" s="17"/>
      <c r="TYC3" s="17"/>
      <c r="TYE3" s="17"/>
      <c r="TYG3" s="17"/>
      <c r="TYI3" s="17"/>
      <c r="TYK3" s="17"/>
      <c r="TYM3" s="17"/>
      <c r="TYO3" s="17"/>
      <c r="TYQ3" s="17"/>
      <c r="TYS3" s="17"/>
      <c r="TYU3" s="17"/>
      <c r="TYW3" s="17"/>
      <c r="TYY3" s="17"/>
      <c r="TZA3" s="17"/>
      <c r="TZC3" s="17"/>
      <c r="TZE3" s="17"/>
      <c r="TZG3" s="17"/>
      <c r="TZI3" s="17"/>
      <c r="TZK3" s="17"/>
      <c r="TZM3" s="17"/>
      <c r="TZO3" s="17"/>
      <c r="TZQ3" s="17"/>
      <c r="TZS3" s="17"/>
      <c r="TZU3" s="17"/>
      <c r="TZW3" s="17"/>
      <c r="TZY3" s="17"/>
      <c r="UAA3" s="17"/>
      <c r="UAC3" s="17"/>
      <c r="UAE3" s="17"/>
      <c r="UAG3" s="17"/>
      <c r="UAI3" s="17"/>
      <c r="UAK3" s="17"/>
      <c r="UAM3" s="17"/>
      <c r="UAO3" s="17"/>
      <c r="UAQ3" s="17"/>
      <c r="UAS3" s="17"/>
      <c r="UAU3" s="17"/>
      <c r="UAW3" s="17"/>
      <c r="UAY3" s="17"/>
      <c r="UBA3" s="17"/>
      <c r="UBC3" s="17"/>
      <c r="UBE3" s="17"/>
      <c r="UBG3" s="17"/>
      <c r="UBI3" s="17"/>
      <c r="UBK3" s="17"/>
      <c r="UBM3" s="17"/>
      <c r="UBO3" s="17"/>
      <c r="UBQ3" s="17"/>
      <c r="UBS3" s="17"/>
      <c r="UBU3" s="17"/>
      <c r="UBW3" s="17"/>
      <c r="UBY3" s="17"/>
      <c r="UCA3" s="17"/>
      <c r="UCC3" s="17"/>
      <c r="UCE3" s="17"/>
      <c r="UCG3" s="17"/>
      <c r="UCI3" s="17"/>
      <c r="UCK3" s="17"/>
      <c r="UCM3" s="17"/>
      <c r="UCO3" s="17"/>
      <c r="UCQ3" s="17"/>
      <c r="UCS3" s="17"/>
      <c r="UCU3" s="17"/>
      <c r="UCW3" s="17"/>
      <c r="UCY3" s="17"/>
      <c r="UDA3" s="17"/>
      <c r="UDC3" s="17"/>
      <c r="UDE3" s="17"/>
      <c r="UDG3" s="17"/>
      <c r="UDI3" s="17"/>
      <c r="UDK3" s="17"/>
      <c r="UDM3" s="17"/>
      <c r="UDO3" s="17"/>
      <c r="UDQ3" s="17"/>
      <c r="UDS3" s="17"/>
      <c r="UDU3" s="17"/>
      <c r="UDW3" s="17"/>
      <c r="UDY3" s="17"/>
      <c r="UEA3" s="17"/>
      <c r="UEC3" s="17"/>
      <c r="UEE3" s="17"/>
      <c r="UEG3" s="17"/>
      <c r="UEI3" s="17"/>
      <c r="UEK3" s="17"/>
      <c r="UEM3" s="17"/>
      <c r="UEO3" s="17"/>
      <c r="UEQ3" s="17"/>
      <c r="UES3" s="17"/>
      <c r="UEU3" s="17"/>
      <c r="UEW3" s="17"/>
      <c r="UEY3" s="17"/>
      <c r="UFA3" s="17"/>
      <c r="UFC3" s="17"/>
      <c r="UFE3" s="17"/>
      <c r="UFG3" s="17"/>
      <c r="UFI3" s="17"/>
      <c r="UFK3" s="17"/>
      <c r="UFM3" s="17"/>
      <c r="UFO3" s="17"/>
      <c r="UFQ3" s="17"/>
      <c r="UFS3" s="17"/>
      <c r="UFU3" s="17"/>
      <c r="UFW3" s="17"/>
      <c r="UFY3" s="17"/>
      <c r="UGA3" s="17"/>
      <c r="UGC3" s="17"/>
      <c r="UGE3" s="17"/>
      <c r="UGG3" s="17"/>
      <c r="UGI3" s="17"/>
      <c r="UGK3" s="17"/>
      <c r="UGM3" s="17"/>
      <c r="UGO3" s="17"/>
      <c r="UGQ3" s="17"/>
      <c r="UGS3" s="17"/>
      <c r="UGU3" s="17"/>
      <c r="UGW3" s="17"/>
      <c r="UGY3" s="17"/>
      <c r="UHA3" s="17"/>
      <c r="UHC3" s="17"/>
      <c r="UHE3" s="17"/>
      <c r="UHG3" s="17"/>
      <c r="UHI3" s="17"/>
      <c r="UHK3" s="17"/>
      <c r="UHM3" s="17"/>
      <c r="UHO3" s="17"/>
      <c r="UHQ3" s="17"/>
      <c r="UHS3" s="17"/>
      <c r="UHU3" s="17"/>
      <c r="UHW3" s="17"/>
      <c r="UHY3" s="17"/>
      <c r="UIA3" s="17"/>
      <c r="UIC3" s="17"/>
      <c r="UIE3" s="17"/>
      <c r="UIG3" s="17"/>
      <c r="UII3" s="17"/>
      <c r="UIK3" s="17"/>
      <c r="UIM3" s="17"/>
      <c r="UIO3" s="17"/>
      <c r="UIQ3" s="17"/>
      <c r="UIS3" s="17"/>
      <c r="UIU3" s="17"/>
      <c r="UIW3" s="17"/>
      <c r="UIY3" s="17"/>
      <c r="UJA3" s="17"/>
      <c r="UJC3" s="17"/>
      <c r="UJE3" s="17"/>
      <c r="UJG3" s="17"/>
      <c r="UJI3" s="17"/>
      <c r="UJK3" s="17"/>
      <c r="UJM3" s="17"/>
      <c r="UJO3" s="17"/>
      <c r="UJQ3" s="17"/>
      <c r="UJS3" s="17"/>
      <c r="UJU3" s="17"/>
      <c r="UJW3" s="17"/>
      <c r="UJY3" s="17"/>
      <c r="UKA3" s="17"/>
      <c r="UKC3" s="17"/>
      <c r="UKE3" s="17"/>
      <c r="UKG3" s="17"/>
      <c r="UKI3" s="17"/>
      <c r="UKK3" s="17"/>
      <c r="UKM3" s="17"/>
      <c r="UKO3" s="17"/>
      <c r="UKQ3" s="17"/>
      <c r="UKS3" s="17"/>
      <c r="UKU3" s="17"/>
      <c r="UKW3" s="17"/>
      <c r="UKY3" s="17"/>
      <c r="ULA3" s="17"/>
      <c r="ULC3" s="17"/>
      <c r="ULE3" s="17"/>
      <c r="ULG3" s="17"/>
      <c r="ULI3" s="17"/>
      <c r="ULK3" s="17"/>
      <c r="ULM3" s="17"/>
      <c r="ULO3" s="17"/>
      <c r="ULQ3" s="17"/>
      <c r="ULS3" s="17"/>
      <c r="ULU3" s="17"/>
      <c r="ULW3" s="17"/>
      <c r="ULY3" s="17"/>
      <c r="UMA3" s="17"/>
      <c r="UMC3" s="17"/>
      <c r="UME3" s="17"/>
      <c r="UMG3" s="17"/>
      <c r="UMI3" s="17"/>
      <c r="UMK3" s="17"/>
      <c r="UMM3" s="17"/>
      <c r="UMO3" s="17"/>
      <c r="UMQ3" s="17"/>
      <c r="UMS3" s="17"/>
      <c r="UMU3" s="17"/>
      <c r="UMW3" s="17"/>
      <c r="UMY3" s="17"/>
      <c r="UNA3" s="17"/>
      <c r="UNC3" s="17"/>
      <c r="UNE3" s="17"/>
      <c r="UNG3" s="17"/>
      <c r="UNI3" s="17"/>
      <c r="UNK3" s="17"/>
      <c r="UNM3" s="17"/>
      <c r="UNO3" s="17"/>
      <c r="UNQ3" s="17"/>
      <c r="UNS3" s="17"/>
      <c r="UNU3" s="17"/>
      <c r="UNW3" s="17"/>
      <c r="UNY3" s="17"/>
      <c r="UOA3" s="17"/>
      <c r="UOC3" s="17"/>
      <c r="UOE3" s="17"/>
      <c r="UOG3" s="17"/>
      <c r="UOI3" s="17"/>
      <c r="UOK3" s="17"/>
      <c r="UOM3" s="17"/>
      <c r="UOO3" s="17"/>
      <c r="UOQ3" s="17"/>
      <c r="UOS3" s="17"/>
      <c r="UOU3" s="17"/>
      <c r="UOW3" s="17"/>
      <c r="UOY3" s="17"/>
      <c r="UPA3" s="17"/>
      <c r="UPC3" s="17"/>
      <c r="UPE3" s="17"/>
      <c r="UPG3" s="17"/>
      <c r="UPI3" s="17"/>
      <c r="UPK3" s="17"/>
      <c r="UPM3" s="17"/>
      <c r="UPO3" s="17"/>
      <c r="UPQ3" s="17"/>
      <c r="UPS3" s="17"/>
      <c r="UPU3" s="17"/>
      <c r="UPW3" s="17"/>
      <c r="UPY3" s="17"/>
      <c r="UQA3" s="17"/>
      <c r="UQC3" s="17"/>
      <c r="UQE3" s="17"/>
      <c r="UQG3" s="17"/>
      <c r="UQI3" s="17"/>
      <c r="UQK3" s="17"/>
      <c r="UQM3" s="17"/>
      <c r="UQO3" s="17"/>
      <c r="UQQ3" s="17"/>
      <c r="UQS3" s="17"/>
      <c r="UQU3" s="17"/>
      <c r="UQW3" s="17"/>
      <c r="UQY3" s="17"/>
      <c r="URA3" s="17"/>
      <c r="URC3" s="17"/>
      <c r="URE3" s="17"/>
      <c r="URG3" s="17"/>
      <c r="URI3" s="17"/>
      <c r="URK3" s="17"/>
      <c r="URM3" s="17"/>
      <c r="URO3" s="17"/>
      <c r="URQ3" s="17"/>
      <c r="URS3" s="17"/>
      <c r="URU3" s="17"/>
      <c r="URW3" s="17"/>
      <c r="URY3" s="17"/>
      <c r="USA3" s="17"/>
      <c r="USC3" s="17"/>
      <c r="USE3" s="17"/>
      <c r="USG3" s="17"/>
      <c r="USI3" s="17"/>
      <c r="USK3" s="17"/>
      <c r="USM3" s="17"/>
      <c r="USO3" s="17"/>
      <c r="USQ3" s="17"/>
      <c r="USS3" s="17"/>
      <c r="USU3" s="17"/>
      <c r="USW3" s="17"/>
      <c r="USY3" s="17"/>
      <c r="UTA3" s="17"/>
      <c r="UTC3" s="17"/>
      <c r="UTE3" s="17"/>
      <c r="UTG3" s="17"/>
      <c r="UTI3" s="17"/>
      <c r="UTK3" s="17"/>
      <c r="UTM3" s="17"/>
      <c r="UTO3" s="17"/>
      <c r="UTQ3" s="17"/>
      <c r="UTS3" s="17"/>
      <c r="UTU3" s="17"/>
      <c r="UTW3" s="17"/>
      <c r="UTY3" s="17"/>
      <c r="UUA3" s="17"/>
      <c r="UUC3" s="17"/>
      <c r="UUE3" s="17"/>
      <c r="UUG3" s="17"/>
      <c r="UUI3" s="17"/>
      <c r="UUK3" s="17"/>
      <c r="UUM3" s="17"/>
      <c r="UUO3" s="17"/>
      <c r="UUQ3" s="17"/>
      <c r="UUS3" s="17"/>
      <c r="UUU3" s="17"/>
      <c r="UUW3" s="17"/>
      <c r="UUY3" s="17"/>
      <c r="UVA3" s="17"/>
      <c r="UVC3" s="17"/>
      <c r="UVE3" s="17"/>
      <c r="UVG3" s="17"/>
      <c r="UVI3" s="17"/>
      <c r="UVK3" s="17"/>
      <c r="UVM3" s="17"/>
      <c r="UVO3" s="17"/>
      <c r="UVQ3" s="17"/>
      <c r="UVS3" s="17"/>
      <c r="UVU3" s="17"/>
      <c r="UVW3" s="17"/>
      <c r="UVY3" s="17"/>
      <c r="UWA3" s="17"/>
      <c r="UWC3" s="17"/>
      <c r="UWE3" s="17"/>
      <c r="UWG3" s="17"/>
      <c r="UWI3" s="17"/>
      <c r="UWK3" s="17"/>
      <c r="UWM3" s="17"/>
      <c r="UWO3" s="17"/>
      <c r="UWQ3" s="17"/>
      <c r="UWS3" s="17"/>
      <c r="UWU3" s="17"/>
      <c r="UWW3" s="17"/>
      <c r="UWY3" s="17"/>
      <c r="UXA3" s="17"/>
      <c r="UXC3" s="17"/>
      <c r="UXE3" s="17"/>
      <c r="UXG3" s="17"/>
      <c r="UXI3" s="17"/>
      <c r="UXK3" s="17"/>
      <c r="UXM3" s="17"/>
      <c r="UXO3" s="17"/>
      <c r="UXQ3" s="17"/>
      <c r="UXS3" s="17"/>
      <c r="UXU3" s="17"/>
      <c r="UXW3" s="17"/>
      <c r="UXY3" s="17"/>
      <c r="UYA3" s="17"/>
      <c r="UYC3" s="17"/>
      <c r="UYE3" s="17"/>
      <c r="UYG3" s="17"/>
      <c r="UYI3" s="17"/>
      <c r="UYK3" s="17"/>
      <c r="UYM3" s="17"/>
      <c r="UYO3" s="17"/>
      <c r="UYQ3" s="17"/>
      <c r="UYS3" s="17"/>
      <c r="UYU3" s="17"/>
      <c r="UYW3" s="17"/>
      <c r="UYY3" s="17"/>
      <c r="UZA3" s="17"/>
      <c r="UZC3" s="17"/>
      <c r="UZE3" s="17"/>
      <c r="UZG3" s="17"/>
      <c r="UZI3" s="17"/>
      <c r="UZK3" s="17"/>
      <c r="UZM3" s="17"/>
      <c r="UZO3" s="17"/>
      <c r="UZQ3" s="17"/>
      <c r="UZS3" s="17"/>
      <c r="UZU3" s="17"/>
      <c r="UZW3" s="17"/>
      <c r="UZY3" s="17"/>
      <c r="VAA3" s="17"/>
      <c r="VAC3" s="17"/>
      <c r="VAE3" s="17"/>
      <c r="VAG3" s="17"/>
      <c r="VAI3" s="17"/>
      <c r="VAK3" s="17"/>
      <c r="VAM3" s="17"/>
      <c r="VAO3" s="17"/>
      <c r="VAQ3" s="17"/>
      <c r="VAS3" s="17"/>
      <c r="VAU3" s="17"/>
      <c r="VAW3" s="17"/>
      <c r="VAY3" s="17"/>
      <c r="VBA3" s="17"/>
      <c r="VBC3" s="17"/>
      <c r="VBE3" s="17"/>
      <c r="VBG3" s="17"/>
      <c r="VBI3" s="17"/>
      <c r="VBK3" s="17"/>
      <c r="VBM3" s="17"/>
      <c r="VBO3" s="17"/>
      <c r="VBQ3" s="17"/>
      <c r="VBS3" s="17"/>
      <c r="VBU3" s="17"/>
      <c r="VBW3" s="17"/>
      <c r="VBY3" s="17"/>
      <c r="VCA3" s="17"/>
      <c r="VCC3" s="17"/>
      <c r="VCE3" s="17"/>
      <c r="VCG3" s="17"/>
      <c r="VCI3" s="17"/>
      <c r="VCK3" s="17"/>
      <c r="VCM3" s="17"/>
      <c r="VCO3" s="17"/>
      <c r="VCQ3" s="17"/>
      <c r="VCS3" s="17"/>
      <c r="VCU3" s="17"/>
      <c r="VCW3" s="17"/>
      <c r="VCY3" s="17"/>
      <c r="VDA3" s="17"/>
      <c r="VDC3" s="17"/>
      <c r="VDE3" s="17"/>
      <c r="VDG3" s="17"/>
      <c r="VDI3" s="17"/>
      <c r="VDK3" s="17"/>
      <c r="VDM3" s="17"/>
      <c r="VDO3" s="17"/>
      <c r="VDQ3" s="17"/>
      <c r="VDS3" s="17"/>
      <c r="VDU3" s="17"/>
      <c r="VDW3" s="17"/>
      <c r="VDY3" s="17"/>
      <c r="VEA3" s="17"/>
      <c r="VEC3" s="17"/>
      <c r="VEE3" s="17"/>
      <c r="VEG3" s="17"/>
      <c r="VEI3" s="17"/>
      <c r="VEK3" s="17"/>
      <c r="VEM3" s="17"/>
      <c r="VEO3" s="17"/>
      <c r="VEQ3" s="17"/>
      <c r="VES3" s="17"/>
      <c r="VEU3" s="17"/>
      <c r="VEW3" s="17"/>
      <c r="VEY3" s="17"/>
      <c r="VFA3" s="17"/>
      <c r="VFC3" s="17"/>
      <c r="VFE3" s="17"/>
      <c r="VFG3" s="17"/>
      <c r="VFI3" s="17"/>
      <c r="VFK3" s="17"/>
      <c r="VFM3" s="17"/>
      <c r="VFO3" s="17"/>
      <c r="VFQ3" s="17"/>
      <c r="VFS3" s="17"/>
      <c r="VFU3" s="17"/>
      <c r="VFW3" s="17"/>
      <c r="VFY3" s="17"/>
      <c r="VGA3" s="17"/>
      <c r="VGC3" s="17"/>
      <c r="VGE3" s="17"/>
      <c r="VGG3" s="17"/>
      <c r="VGI3" s="17"/>
      <c r="VGK3" s="17"/>
      <c r="VGM3" s="17"/>
      <c r="VGO3" s="17"/>
      <c r="VGQ3" s="17"/>
      <c r="VGS3" s="17"/>
      <c r="VGU3" s="17"/>
      <c r="VGW3" s="17"/>
      <c r="VGY3" s="17"/>
      <c r="VHA3" s="17"/>
      <c r="VHC3" s="17"/>
      <c r="VHE3" s="17"/>
      <c r="VHG3" s="17"/>
      <c r="VHI3" s="17"/>
      <c r="VHK3" s="17"/>
      <c r="VHM3" s="17"/>
      <c r="VHO3" s="17"/>
      <c r="VHQ3" s="17"/>
      <c r="VHS3" s="17"/>
      <c r="VHU3" s="17"/>
      <c r="VHW3" s="17"/>
      <c r="VHY3" s="17"/>
      <c r="VIA3" s="17"/>
      <c r="VIC3" s="17"/>
      <c r="VIE3" s="17"/>
      <c r="VIG3" s="17"/>
      <c r="VII3" s="17"/>
      <c r="VIK3" s="17"/>
      <c r="VIM3" s="17"/>
      <c r="VIO3" s="17"/>
      <c r="VIQ3" s="17"/>
      <c r="VIS3" s="17"/>
      <c r="VIU3" s="17"/>
      <c r="VIW3" s="17"/>
      <c r="VIY3" s="17"/>
      <c r="VJA3" s="17"/>
      <c r="VJC3" s="17"/>
      <c r="VJE3" s="17"/>
      <c r="VJG3" s="17"/>
      <c r="VJI3" s="17"/>
      <c r="VJK3" s="17"/>
      <c r="VJM3" s="17"/>
      <c r="VJO3" s="17"/>
      <c r="VJQ3" s="17"/>
      <c r="VJS3" s="17"/>
      <c r="VJU3" s="17"/>
      <c r="VJW3" s="17"/>
      <c r="VJY3" s="17"/>
      <c r="VKA3" s="17"/>
      <c r="VKC3" s="17"/>
      <c r="VKE3" s="17"/>
      <c r="VKG3" s="17"/>
      <c r="VKI3" s="17"/>
      <c r="VKK3" s="17"/>
      <c r="VKM3" s="17"/>
      <c r="VKO3" s="17"/>
      <c r="VKQ3" s="17"/>
      <c r="VKS3" s="17"/>
      <c r="VKU3" s="17"/>
      <c r="VKW3" s="17"/>
      <c r="VKY3" s="17"/>
      <c r="VLA3" s="17"/>
      <c r="VLC3" s="17"/>
      <c r="VLE3" s="17"/>
      <c r="VLG3" s="17"/>
      <c r="VLI3" s="17"/>
      <c r="VLK3" s="17"/>
      <c r="VLM3" s="17"/>
      <c r="VLO3" s="17"/>
      <c r="VLQ3" s="17"/>
      <c r="VLS3" s="17"/>
      <c r="VLU3" s="17"/>
      <c r="VLW3" s="17"/>
      <c r="VLY3" s="17"/>
      <c r="VMA3" s="17"/>
      <c r="VMC3" s="17"/>
      <c r="VME3" s="17"/>
      <c r="VMG3" s="17"/>
      <c r="VMI3" s="17"/>
      <c r="VMK3" s="17"/>
      <c r="VMM3" s="17"/>
      <c r="VMO3" s="17"/>
      <c r="VMQ3" s="17"/>
      <c r="VMS3" s="17"/>
      <c r="VMU3" s="17"/>
      <c r="VMW3" s="17"/>
      <c r="VMY3" s="17"/>
      <c r="VNA3" s="17"/>
      <c r="VNC3" s="17"/>
      <c r="VNE3" s="17"/>
      <c r="VNG3" s="17"/>
      <c r="VNI3" s="17"/>
      <c r="VNK3" s="17"/>
      <c r="VNM3" s="17"/>
      <c r="VNO3" s="17"/>
      <c r="VNQ3" s="17"/>
      <c r="VNS3" s="17"/>
      <c r="VNU3" s="17"/>
      <c r="VNW3" s="17"/>
      <c r="VNY3" s="17"/>
      <c r="VOA3" s="17"/>
      <c r="VOC3" s="17"/>
      <c r="VOE3" s="17"/>
      <c r="VOG3" s="17"/>
      <c r="VOI3" s="17"/>
      <c r="VOK3" s="17"/>
      <c r="VOM3" s="17"/>
      <c r="VOO3" s="17"/>
      <c r="VOQ3" s="17"/>
      <c r="VOS3" s="17"/>
      <c r="VOU3" s="17"/>
      <c r="VOW3" s="17"/>
      <c r="VOY3" s="17"/>
      <c r="VPA3" s="17"/>
      <c r="VPC3" s="17"/>
      <c r="VPE3" s="17"/>
      <c r="VPG3" s="17"/>
      <c r="VPI3" s="17"/>
      <c r="VPK3" s="17"/>
      <c r="VPM3" s="17"/>
      <c r="VPO3" s="17"/>
      <c r="VPQ3" s="17"/>
      <c r="VPS3" s="17"/>
      <c r="VPU3" s="17"/>
      <c r="VPW3" s="17"/>
      <c r="VPY3" s="17"/>
      <c r="VQA3" s="17"/>
      <c r="VQC3" s="17"/>
      <c r="VQE3" s="17"/>
      <c r="VQG3" s="17"/>
      <c r="VQI3" s="17"/>
      <c r="VQK3" s="17"/>
      <c r="VQM3" s="17"/>
      <c r="VQO3" s="17"/>
      <c r="VQQ3" s="17"/>
      <c r="VQS3" s="17"/>
      <c r="VQU3" s="17"/>
      <c r="VQW3" s="17"/>
      <c r="VQY3" s="17"/>
      <c r="VRA3" s="17"/>
      <c r="VRC3" s="17"/>
      <c r="VRE3" s="17"/>
      <c r="VRG3" s="17"/>
      <c r="VRI3" s="17"/>
      <c r="VRK3" s="17"/>
      <c r="VRM3" s="17"/>
      <c r="VRO3" s="17"/>
      <c r="VRQ3" s="17"/>
      <c r="VRS3" s="17"/>
      <c r="VRU3" s="17"/>
      <c r="VRW3" s="17"/>
      <c r="VRY3" s="17"/>
      <c r="VSA3" s="17"/>
      <c r="VSC3" s="17"/>
      <c r="VSE3" s="17"/>
      <c r="VSG3" s="17"/>
      <c r="VSI3" s="17"/>
      <c r="VSK3" s="17"/>
      <c r="VSM3" s="17"/>
      <c r="VSO3" s="17"/>
      <c r="VSQ3" s="17"/>
      <c r="VSS3" s="17"/>
      <c r="VSU3" s="17"/>
      <c r="VSW3" s="17"/>
      <c r="VSY3" s="17"/>
      <c r="VTA3" s="17"/>
      <c r="VTC3" s="17"/>
      <c r="VTE3" s="17"/>
      <c r="VTG3" s="17"/>
      <c r="VTI3" s="17"/>
      <c r="VTK3" s="17"/>
      <c r="VTM3" s="17"/>
      <c r="VTO3" s="17"/>
      <c r="VTQ3" s="17"/>
      <c r="VTS3" s="17"/>
      <c r="VTU3" s="17"/>
      <c r="VTW3" s="17"/>
      <c r="VTY3" s="17"/>
      <c r="VUA3" s="17"/>
      <c r="VUC3" s="17"/>
      <c r="VUE3" s="17"/>
      <c r="VUG3" s="17"/>
      <c r="VUI3" s="17"/>
      <c r="VUK3" s="17"/>
      <c r="VUM3" s="17"/>
      <c r="VUO3" s="17"/>
      <c r="VUQ3" s="17"/>
      <c r="VUS3" s="17"/>
      <c r="VUU3" s="17"/>
      <c r="VUW3" s="17"/>
      <c r="VUY3" s="17"/>
      <c r="VVA3" s="17"/>
      <c r="VVC3" s="17"/>
      <c r="VVE3" s="17"/>
      <c r="VVG3" s="17"/>
      <c r="VVI3" s="17"/>
      <c r="VVK3" s="17"/>
      <c r="VVM3" s="17"/>
      <c r="VVO3" s="17"/>
      <c r="VVQ3" s="17"/>
      <c r="VVS3" s="17"/>
      <c r="VVU3" s="17"/>
      <c r="VVW3" s="17"/>
      <c r="VVY3" s="17"/>
      <c r="VWA3" s="17"/>
      <c r="VWC3" s="17"/>
      <c r="VWE3" s="17"/>
      <c r="VWG3" s="17"/>
      <c r="VWI3" s="17"/>
      <c r="VWK3" s="17"/>
      <c r="VWM3" s="17"/>
      <c r="VWO3" s="17"/>
      <c r="VWQ3" s="17"/>
      <c r="VWS3" s="17"/>
      <c r="VWU3" s="17"/>
      <c r="VWW3" s="17"/>
      <c r="VWY3" s="17"/>
      <c r="VXA3" s="17"/>
      <c r="VXC3" s="17"/>
      <c r="VXE3" s="17"/>
      <c r="VXG3" s="17"/>
      <c r="VXI3" s="17"/>
      <c r="VXK3" s="17"/>
      <c r="VXM3" s="17"/>
      <c r="VXO3" s="17"/>
      <c r="VXQ3" s="17"/>
      <c r="VXS3" s="17"/>
      <c r="VXU3" s="17"/>
      <c r="VXW3" s="17"/>
      <c r="VXY3" s="17"/>
      <c r="VYA3" s="17"/>
      <c r="VYC3" s="17"/>
      <c r="VYE3" s="17"/>
      <c r="VYG3" s="17"/>
      <c r="VYI3" s="17"/>
      <c r="VYK3" s="17"/>
      <c r="VYM3" s="17"/>
      <c r="VYO3" s="17"/>
      <c r="VYQ3" s="17"/>
      <c r="VYS3" s="17"/>
      <c r="VYU3" s="17"/>
      <c r="VYW3" s="17"/>
      <c r="VYY3" s="17"/>
      <c r="VZA3" s="17"/>
      <c r="VZC3" s="17"/>
      <c r="VZE3" s="17"/>
      <c r="VZG3" s="17"/>
      <c r="VZI3" s="17"/>
      <c r="VZK3" s="17"/>
      <c r="VZM3" s="17"/>
      <c r="VZO3" s="17"/>
      <c r="VZQ3" s="17"/>
      <c r="VZS3" s="17"/>
      <c r="VZU3" s="17"/>
      <c r="VZW3" s="17"/>
      <c r="VZY3" s="17"/>
      <c r="WAA3" s="17"/>
      <c r="WAC3" s="17"/>
      <c r="WAE3" s="17"/>
      <c r="WAG3" s="17"/>
      <c r="WAI3" s="17"/>
      <c r="WAK3" s="17"/>
      <c r="WAM3" s="17"/>
      <c r="WAO3" s="17"/>
      <c r="WAQ3" s="17"/>
      <c r="WAS3" s="17"/>
      <c r="WAU3" s="17"/>
      <c r="WAW3" s="17"/>
      <c r="WAY3" s="17"/>
      <c r="WBA3" s="17"/>
      <c r="WBC3" s="17"/>
      <c r="WBE3" s="17"/>
      <c r="WBG3" s="17"/>
      <c r="WBI3" s="17"/>
      <c r="WBK3" s="17"/>
      <c r="WBM3" s="17"/>
      <c r="WBO3" s="17"/>
      <c r="WBQ3" s="17"/>
      <c r="WBS3" s="17"/>
      <c r="WBU3" s="17"/>
      <c r="WBW3" s="17"/>
      <c r="WBY3" s="17"/>
      <c r="WCA3" s="17"/>
      <c r="WCC3" s="17"/>
      <c r="WCE3" s="17"/>
      <c r="WCG3" s="17"/>
      <c r="WCI3" s="17"/>
      <c r="WCK3" s="17"/>
      <c r="WCM3" s="17"/>
      <c r="WCO3" s="17"/>
      <c r="WCQ3" s="17"/>
      <c r="WCS3" s="17"/>
      <c r="WCU3" s="17"/>
      <c r="WCW3" s="17"/>
      <c r="WCY3" s="17"/>
      <c r="WDA3" s="17"/>
      <c r="WDC3" s="17"/>
      <c r="WDE3" s="17"/>
      <c r="WDG3" s="17"/>
      <c r="WDI3" s="17"/>
      <c r="WDK3" s="17"/>
      <c r="WDM3" s="17"/>
      <c r="WDO3" s="17"/>
      <c r="WDQ3" s="17"/>
      <c r="WDS3" s="17"/>
      <c r="WDU3" s="17"/>
      <c r="WDW3" s="17"/>
      <c r="WDY3" s="17"/>
      <c r="WEA3" s="17"/>
      <c r="WEC3" s="17"/>
      <c r="WEE3" s="17"/>
      <c r="WEG3" s="17"/>
      <c r="WEI3" s="17"/>
      <c r="WEK3" s="17"/>
      <c r="WEM3" s="17"/>
      <c r="WEO3" s="17"/>
      <c r="WEQ3" s="17"/>
      <c r="WES3" s="17"/>
      <c r="WEU3" s="17"/>
      <c r="WEW3" s="17"/>
      <c r="WEY3" s="17"/>
      <c r="WFA3" s="17"/>
      <c r="WFC3" s="17"/>
      <c r="WFE3" s="17"/>
      <c r="WFG3" s="17"/>
      <c r="WFI3" s="17"/>
      <c r="WFK3" s="17"/>
      <c r="WFM3" s="17"/>
      <c r="WFO3" s="17"/>
      <c r="WFQ3" s="17"/>
      <c r="WFS3" s="17"/>
      <c r="WFU3" s="17"/>
      <c r="WFW3" s="17"/>
      <c r="WFY3" s="17"/>
      <c r="WGA3" s="17"/>
      <c r="WGC3" s="17"/>
      <c r="WGE3" s="17"/>
      <c r="WGG3" s="17"/>
      <c r="WGI3" s="17"/>
      <c r="WGK3" s="17"/>
      <c r="WGM3" s="17"/>
      <c r="WGO3" s="17"/>
      <c r="WGQ3" s="17"/>
      <c r="WGS3" s="17"/>
      <c r="WGU3" s="17"/>
      <c r="WGW3" s="17"/>
      <c r="WGY3" s="17"/>
      <c r="WHA3" s="17"/>
      <c r="WHC3" s="17"/>
      <c r="WHE3" s="17"/>
      <c r="WHG3" s="17"/>
      <c r="WHI3" s="17"/>
      <c r="WHK3" s="17"/>
      <c r="WHM3" s="17"/>
      <c r="WHO3" s="17"/>
      <c r="WHQ3" s="17"/>
      <c r="WHS3" s="17"/>
      <c r="WHU3" s="17"/>
      <c r="WHW3" s="17"/>
      <c r="WHY3" s="17"/>
      <c r="WIA3" s="17"/>
      <c r="WIC3" s="17"/>
      <c r="WIE3" s="17"/>
      <c r="WIG3" s="17"/>
      <c r="WII3" s="17"/>
      <c r="WIK3" s="17"/>
      <c r="WIM3" s="17"/>
      <c r="WIO3" s="17"/>
      <c r="WIQ3" s="17"/>
      <c r="WIS3" s="17"/>
      <c r="WIU3" s="17"/>
      <c r="WIW3" s="17"/>
      <c r="WIY3" s="17"/>
      <c r="WJA3" s="17"/>
      <c r="WJC3" s="17"/>
      <c r="WJE3" s="17"/>
      <c r="WJG3" s="17"/>
      <c r="WJI3" s="17"/>
      <c r="WJK3" s="17"/>
      <c r="WJM3" s="17"/>
      <c r="WJO3" s="17"/>
      <c r="WJQ3" s="17"/>
      <c r="WJS3" s="17"/>
      <c r="WJU3" s="17"/>
      <c r="WJW3" s="17"/>
      <c r="WJY3" s="17"/>
      <c r="WKA3" s="17"/>
      <c r="WKC3" s="17"/>
      <c r="WKE3" s="17"/>
      <c r="WKG3" s="17"/>
      <c r="WKI3" s="17"/>
      <c r="WKK3" s="17"/>
      <c r="WKM3" s="17"/>
      <c r="WKO3" s="17"/>
      <c r="WKQ3" s="17"/>
      <c r="WKS3" s="17"/>
      <c r="WKU3" s="17"/>
      <c r="WKW3" s="17"/>
      <c r="WKY3" s="17"/>
      <c r="WLA3" s="17"/>
      <c r="WLC3" s="17"/>
      <c r="WLE3" s="17"/>
      <c r="WLG3" s="17"/>
      <c r="WLI3" s="17"/>
      <c r="WLK3" s="17"/>
      <c r="WLM3" s="17"/>
      <c r="WLO3" s="17"/>
      <c r="WLQ3" s="17"/>
      <c r="WLS3" s="17"/>
      <c r="WLU3" s="17"/>
      <c r="WLW3" s="17"/>
      <c r="WLY3" s="17"/>
      <c r="WMA3" s="17"/>
      <c r="WMC3" s="17"/>
      <c r="WME3" s="17"/>
      <c r="WMG3" s="17"/>
      <c r="WMI3" s="17"/>
      <c r="WMK3" s="17"/>
      <c r="WMM3" s="17"/>
      <c r="WMO3" s="17"/>
      <c r="WMQ3" s="17"/>
      <c r="WMS3" s="17"/>
      <c r="WMU3" s="17"/>
      <c r="WMW3" s="17"/>
      <c r="WMY3" s="17"/>
      <c r="WNA3" s="17"/>
      <c r="WNC3" s="17"/>
      <c r="WNE3" s="17"/>
      <c r="WNG3" s="17"/>
      <c r="WNI3" s="17"/>
      <c r="WNK3" s="17"/>
      <c r="WNM3" s="17"/>
      <c r="WNO3" s="17"/>
      <c r="WNQ3" s="17"/>
      <c r="WNS3" s="17"/>
      <c r="WNU3" s="17"/>
      <c r="WNW3" s="17"/>
      <c r="WNY3" s="17"/>
      <c r="WOA3" s="17"/>
      <c r="WOC3" s="17"/>
      <c r="WOE3" s="17"/>
      <c r="WOG3" s="17"/>
      <c r="WOI3" s="17"/>
      <c r="WOK3" s="17"/>
      <c r="WOM3" s="17"/>
      <c r="WOO3" s="17"/>
      <c r="WOQ3" s="17"/>
      <c r="WOS3" s="17"/>
      <c r="WOU3" s="17"/>
      <c r="WOW3" s="17"/>
      <c r="WOY3" s="17"/>
      <c r="WPA3" s="17"/>
      <c r="WPC3" s="17"/>
      <c r="WPE3" s="17"/>
      <c r="WPG3" s="17"/>
      <c r="WPI3" s="17"/>
      <c r="WPK3" s="17"/>
      <c r="WPM3" s="17"/>
      <c r="WPO3" s="17"/>
      <c r="WPQ3" s="17"/>
      <c r="WPS3" s="17"/>
      <c r="WPU3" s="17"/>
      <c r="WPW3" s="17"/>
      <c r="WPY3" s="17"/>
      <c r="WQA3" s="17"/>
      <c r="WQC3" s="17"/>
      <c r="WQE3" s="17"/>
      <c r="WQG3" s="17"/>
      <c r="WQI3" s="17"/>
      <c r="WQK3" s="17"/>
      <c r="WQM3" s="17"/>
      <c r="WQO3" s="17"/>
      <c r="WQQ3" s="17"/>
      <c r="WQS3" s="17"/>
      <c r="WQU3" s="17"/>
      <c r="WQW3" s="17"/>
      <c r="WQY3" s="17"/>
      <c r="WRA3" s="17"/>
      <c r="WRC3" s="17"/>
      <c r="WRE3" s="17"/>
      <c r="WRG3" s="17"/>
      <c r="WRI3" s="17"/>
      <c r="WRK3" s="17"/>
      <c r="WRM3" s="17"/>
      <c r="WRO3" s="17"/>
      <c r="WRQ3" s="17"/>
      <c r="WRS3" s="17"/>
      <c r="WRU3" s="17"/>
      <c r="WRW3" s="17"/>
      <c r="WRY3" s="17"/>
      <c r="WSA3" s="17"/>
      <c r="WSC3" s="17"/>
      <c r="WSE3" s="17"/>
      <c r="WSG3" s="17"/>
      <c r="WSI3" s="17"/>
      <c r="WSK3" s="17"/>
      <c r="WSM3" s="17"/>
      <c r="WSO3" s="17"/>
      <c r="WSQ3" s="17"/>
      <c r="WSS3" s="17"/>
      <c r="WSU3" s="17"/>
      <c r="WSW3" s="17"/>
      <c r="WSY3" s="17"/>
      <c r="WTA3" s="17"/>
      <c r="WTC3" s="17"/>
      <c r="WTE3" s="17"/>
      <c r="WTG3" s="17"/>
      <c r="WTI3" s="17"/>
      <c r="WTK3" s="17"/>
      <c r="WTM3" s="17"/>
      <c r="WTO3" s="17"/>
      <c r="WTQ3" s="17"/>
      <c r="WTS3" s="17"/>
      <c r="WTU3" s="17"/>
      <c r="WTW3" s="17"/>
      <c r="WTY3" s="17"/>
      <c r="WUA3" s="17"/>
      <c r="WUC3" s="17"/>
      <c r="WUE3" s="17"/>
      <c r="WUG3" s="17"/>
      <c r="WUI3" s="17"/>
      <c r="WUK3" s="17"/>
      <c r="WUM3" s="17"/>
      <c r="WUO3" s="17"/>
      <c r="WUQ3" s="17"/>
      <c r="WUS3" s="17"/>
      <c r="WUU3" s="17"/>
      <c r="WUW3" s="17"/>
      <c r="WUY3" s="17"/>
      <c r="WVA3" s="17"/>
      <c r="WVC3" s="17"/>
      <c r="WVE3" s="17"/>
      <c r="WVG3" s="17"/>
      <c r="WVI3" s="17"/>
      <c r="WVK3" s="17"/>
      <c r="WVM3" s="17"/>
      <c r="WVO3" s="17"/>
      <c r="WVQ3" s="17"/>
      <c r="WVS3" s="17"/>
      <c r="WVU3" s="17"/>
      <c r="WVW3" s="17"/>
      <c r="WVY3" s="17"/>
      <c r="WWA3" s="17"/>
      <c r="WWC3" s="17"/>
      <c r="WWE3" s="17"/>
      <c r="WWG3" s="17"/>
      <c r="WWI3" s="17"/>
      <c r="WWK3" s="17"/>
      <c r="WWM3" s="17"/>
      <c r="WWO3" s="17"/>
      <c r="WWQ3" s="17"/>
      <c r="WWS3" s="17"/>
      <c r="WWU3" s="17"/>
      <c r="WWW3" s="17"/>
      <c r="WWY3" s="17"/>
      <c r="WXA3" s="17"/>
      <c r="WXC3" s="17"/>
      <c r="WXE3" s="17"/>
      <c r="WXG3" s="17"/>
      <c r="WXI3" s="17"/>
      <c r="WXK3" s="17"/>
      <c r="WXM3" s="17"/>
      <c r="WXO3" s="17"/>
      <c r="WXQ3" s="17"/>
      <c r="WXS3" s="17"/>
      <c r="WXU3" s="17"/>
      <c r="WXW3" s="17"/>
      <c r="WXY3" s="17"/>
      <c r="WYA3" s="17"/>
      <c r="WYC3" s="17"/>
      <c r="WYE3" s="17"/>
      <c r="WYG3" s="17"/>
      <c r="WYI3" s="17"/>
      <c r="WYK3" s="17"/>
      <c r="WYM3" s="17"/>
      <c r="WYO3" s="17"/>
      <c r="WYQ3" s="17"/>
      <c r="WYS3" s="17"/>
      <c r="WYU3" s="17"/>
      <c r="WYW3" s="17"/>
      <c r="WYY3" s="17"/>
      <c r="WZA3" s="17"/>
      <c r="WZC3" s="17"/>
      <c r="WZE3" s="17"/>
      <c r="WZG3" s="17"/>
      <c r="WZI3" s="17"/>
      <c r="WZK3" s="17"/>
      <c r="WZM3" s="17"/>
      <c r="WZO3" s="17"/>
      <c r="WZQ3" s="17"/>
      <c r="WZS3" s="17"/>
      <c r="WZU3" s="17"/>
      <c r="WZW3" s="17"/>
      <c r="WZY3" s="17"/>
      <c r="XAA3" s="17"/>
      <c r="XAC3" s="17"/>
      <c r="XAE3" s="17"/>
      <c r="XAG3" s="17"/>
      <c r="XAI3" s="17"/>
      <c r="XAK3" s="17"/>
      <c r="XAM3" s="17"/>
      <c r="XAO3" s="17"/>
      <c r="XAQ3" s="17"/>
      <c r="XAS3" s="17"/>
      <c r="XAU3" s="17"/>
      <c r="XAW3" s="17"/>
      <c r="XAY3" s="17"/>
      <c r="XBA3" s="17"/>
      <c r="XBC3" s="17"/>
      <c r="XBE3" s="17"/>
      <c r="XBG3" s="17"/>
      <c r="XBI3" s="17"/>
      <c r="XBK3" s="17"/>
      <c r="XBM3" s="17"/>
      <c r="XBO3" s="17"/>
      <c r="XBQ3" s="17"/>
      <c r="XBS3" s="17"/>
      <c r="XBU3" s="17"/>
      <c r="XBW3" s="17"/>
      <c r="XBY3" s="17"/>
      <c r="XCA3" s="17"/>
      <c r="XCC3" s="17"/>
      <c r="XCE3" s="17"/>
      <c r="XCG3" s="17"/>
      <c r="XCI3" s="17"/>
      <c r="XCK3" s="17"/>
      <c r="XCM3" s="17"/>
      <c r="XCO3" s="17"/>
      <c r="XCQ3" s="17"/>
      <c r="XCS3" s="17"/>
      <c r="XCU3" s="17"/>
      <c r="XCW3" s="17"/>
      <c r="XCY3" s="17"/>
      <c r="XDA3" s="17"/>
      <c r="XDC3" s="17"/>
      <c r="XDE3" s="17"/>
      <c r="XDG3" s="17"/>
      <c r="XDI3" s="17"/>
      <c r="XDK3" s="17"/>
      <c r="XDM3" s="17"/>
      <c r="XDO3" s="17"/>
      <c r="XDQ3" s="17"/>
      <c r="XDS3" s="17"/>
      <c r="XDU3" s="17"/>
      <c r="XDW3" s="17"/>
      <c r="XDY3" s="17"/>
      <c r="XEA3" s="17"/>
      <c r="XEC3" s="17"/>
      <c r="XEE3" s="17"/>
      <c r="XEG3" s="17"/>
      <c r="XEI3" s="17"/>
      <c r="XEK3" s="17"/>
      <c r="XEM3" s="17"/>
      <c r="XEO3" s="17"/>
      <c r="XEQ3" s="17"/>
      <c r="XES3" s="17"/>
      <c r="XEU3" s="17"/>
      <c r="XEW3" s="17"/>
      <c r="XEY3" s="17"/>
      <c r="XFA3" s="17"/>
      <c r="XFC3" s="17"/>
    </row>
    <row r="4" spans="1:1023 1025:2047 2049:3071 3073:4095 4097:5119 5121:6143 6145:7167 7169:8191 8193:9215 9217:10239 10241:11263 11265:12287 12289:13311 13313:14335 14337:15359 15361:16383" x14ac:dyDescent="0.2">
      <c r="A4" s="17" t="s">
        <v>28</v>
      </c>
      <c r="E4" s="18"/>
      <c r="G4" s="18"/>
      <c r="I4" s="18"/>
      <c r="K4" s="18"/>
      <c r="M4" s="18"/>
      <c r="O4" s="18"/>
      <c r="Q4" s="18"/>
      <c r="S4" s="18"/>
      <c r="U4" s="18"/>
      <c r="W4" s="18"/>
      <c r="Y4" s="18"/>
      <c r="AA4" s="18"/>
      <c r="AC4" s="18"/>
      <c r="AE4" s="18"/>
      <c r="AG4" s="18"/>
      <c r="AI4" s="18"/>
      <c r="AK4" s="18"/>
      <c r="AM4" s="18"/>
      <c r="AO4" s="18"/>
      <c r="AQ4" s="18"/>
      <c r="AS4" s="18"/>
      <c r="AU4" s="18"/>
      <c r="AW4" s="18"/>
      <c r="AY4" s="18"/>
      <c r="BA4" s="18"/>
      <c r="BC4" s="18"/>
      <c r="BE4" s="18"/>
      <c r="BG4" s="18"/>
      <c r="BI4" s="18"/>
      <c r="BK4" s="18"/>
      <c r="BM4" s="18"/>
      <c r="BO4" s="18"/>
      <c r="BQ4" s="18"/>
      <c r="BS4" s="18"/>
      <c r="BU4" s="18"/>
      <c r="BW4" s="18"/>
      <c r="BY4" s="18"/>
      <c r="CA4" s="18"/>
      <c r="CC4" s="18"/>
      <c r="CE4" s="18"/>
      <c r="CG4" s="18"/>
      <c r="CI4" s="18"/>
      <c r="CK4" s="18"/>
      <c r="CM4" s="18"/>
      <c r="CO4" s="18"/>
      <c r="CQ4" s="18"/>
      <c r="CS4" s="18"/>
      <c r="CU4" s="18"/>
      <c r="CW4" s="18"/>
      <c r="CY4" s="18"/>
      <c r="DA4" s="18"/>
      <c r="DC4" s="18"/>
      <c r="DE4" s="18"/>
      <c r="DG4" s="18"/>
      <c r="DI4" s="18"/>
      <c r="DK4" s="18"/>
      <c r="DM4" s="18"/>
      <c r="DO4" s="18"/>
      <c r="DQ4" s="18"/>
      <c r="DS4" s="18"/>
      <c r="DU4" s="18"/>
      <c r="DW4" s="18"/>
      <c r="DY4" s="18"/>
      <c r="EA4" s="18"/>
      <c r="EC4" s="18"/>
      <c r="EE4" s="18"/>
      <c r="EG4" s="18"/>
      <c r="EI4" s="18"/>
      <c r="EK4" s="18"/>
      <c r="EM4" s="18"/>
      <c r="EO4" s="18"/>
      <c r="EQ4" s="18"/>
      <c r="ES4" s="18"/>
      <c r="EU4" s="18"/>
      <c r="EW4" s="18"/>
      <c r="EY4" s="18"/>
      <c r="FA4" s="18"/>
      <c r="FC4" s="18"/>
      <c r="FE4" s="18"/>
      <c r="FG4" s="18"/>
      <c r="FI4" s="18"/>
      <c r="FK4" s="18"/>
      <c r="FM4" s="18"/>
      <c r="FO4" s="18"/>
      <c r="FQ4" s="18"/>
      <c r="FS4" s="18"/>
      <c r="FU4" s="18"/>
      <c r="FW4" s="18"/>
      <c r="FY4" s="18"/>
      <c r="GA4" s="18"/>
      <c r="GC4" s="18"/>
      <c r="GE4" s="18"/>
      <c r="GG4" s="18"/>
      <c r="GI4" s="18"/>
      <c r="GK4" s="18"/>
      <c r="GM4" s="18"/>
      <c r="GO4" s="18"/>
      <c r="GQ4" s="18"/>
      <c r="GS4" s="18"/>
      <c r="GU4" s="18"/>
      <c r="GW4" s="18"/>
      <c r="GY4" s="18"/>
      <c r="HA4" s="18"/>
      <c r="HC4" s="18"/>
      <c r="HE4" s="18"/>
      <c r="HG4" s="18"/>
      <c r="HI4" s="18"/>
      <c r="HK4" s="18"/>
      <c r="HM4" s="18"/>
      <c r="HO4" s="18"/>
      <c r="HQ4" s="18"/>
      <c r="HS4" s="18"/>
      <c r="HU4" s="18"/>
      <c r="HW4" s="18"/>
      <c r="HY4" s="18"/>
      <c r="IA4" s="18"/>
      <c r="IC4" s="18"/>
      <c r="IE4" s="18"/>
      <c r="IG4" s="18"/>
      <c r="II4" s="18"/>
      <c r="IK4" s="18"/>
      <c r="IM4" s="18"/>
      <c r="IO4" s="18"/>
      <c r="IQ4" s="18"/>
      <c r="IS4" s="18"/>
      <c r="IU4" s="18"/>
      <c r="IW4" s="18"/>
      <c r="IY4" s="18"/>
      <c r="JA4" s="18"/>
      <c r="JC4" s="18"/>
      <c r="JE4" s="18"/>
      <c r="JG4" s="18"/>
      <c r="JI4" s="18"/>
      <c r="JK4" s="18"/>
      <c r="JM4" s="18"/>
      <c r="JO4" s="18"/>
      <c r="JQ4" s="18"/>
      <c r="JS4" s="18"/>
      <c r="JU4" s="18"/>
      <c r="JW4" s="18"/>
      <c r="JY4" s="18"/>
      <c r="KA4" s="18"/>
      <c r="KC4" s="18"/>
      <c r="KE4" s="18"/>
      <c r="KG4" s="18"/>
      <c r="KI4" s="18"/>
      <c r="KK4" s="18"/>
      <c r="KM4" s="18"/>
      <c r="KO4" s="18"/>
      <c r="KQ4" s="18"/>
      <c r="KS4" s="18"/>
      <c r="KU4" s="18"/>
      <c r="KW4" s="18"/>
      <c r="KY4" s="18"/>
      <c r="LA4" s="18"/>
      <c r="LC4" s="18"/>
      <c r="LE4" s="18"/>
      <c r="LG4" s="18"/>
      <c r="LI4" s="18"/>
      <c r="LK4" s="18"/>
      <c r="LM4" s="18"/>
      <c r="LO4" s="18"/>
      <c r="LQ4" s="18"/>
      <c r="LS4" s="18"/>
      <c r="LU4" s="18"/>
      <c r="LW4" s="18"/>
      <c r="LY4" s="18"/>
      <c r="MA4" s="18"/>
      <c r="MC4" s="18"/>
      <c r="ME4" s="18"/>
      <c r="MG4" s="18"/>
      <c r="MI4" s="18"/>
      <c r="MK4" s="18"/>
      <c r="MM4" s="18"/>
      <c r="MO4" s="18"/>
      <c r="MQ4" s="18"/>
      <c r="MS4" s="18"/>
      <c r="MU4" s="18"/>
      <c r="MW4" s="18"/>
      <c r="MY4" s="18"/>
      <c r="NA4" s="18"/>
      <c r="NC4" s="18"/>
      <c r="NE4" s="18"/>
      <c r="NG4" s="18"/>
      <c r="NI4" s="18"/>
      <c r="NK4" s="18"/>
      <c r="NM4" s="18"/>
      <c r="NO4" s="18"/>
      <c r="NQ4" s="18"/>
      <c r="NS4" s="18"/>
      <c r="NU4" s="18"/>
      <c r="NW4" s="18"/>
      <c r="NY4" s="18"/>
      <c r="OA4" s="18"/>
      <c r="OC4" s="18"/>
      <c r="OE4" s="18"/>
      <c r="OG4" s="18"/>
      <c r="OI4" s="18"/>
      <c r="OK4" s="18"/>
      <c r="OM4" s="18"/>
      <c r="OO4" s="18"/>
      <c r="OQ4" s="18"/>
      <c r="OS4" s="18"/>
      <c r="OU4" s="18"/>
      <c r="OW4" s="18"/>
      <c r="OY4" s="18"/>
      <c r="PA4" s="18"/>
      <c r="PC4" s="18"/>
      <c r="PE4" s="18"/>
      <c r="PG4" s="18"/>
      <c r="PI4" s="18"/>
      <c r="PK4" s="18"/>
      <c r="PM4" s="18"/>
      <c r="PO4" s="18"/>
      <c r="PQ4" s="18"/>
      <c r="PS4" s="18"/>
      <c r="PU4" s="18"/>
      <c r="PW4" s="18"/>
      <c r="PY4" s="18"/>
      <c r="QA4" s="18"/>
      <c r="QC4" s="18"/>
      <c r="QE4" s="18"/>
      <c r="QG4" s="18"/>
      <c r="QI4" s="18"/>
      <c r="QK4" s="18"/>
      <c r="QM4" s="18"/>
      <c r="QO4" s="18"/>
      <c r="QQ4" s="18"/>
      <c r="QS4" s="18"/>
      <c r="QU4" s="18"/>
      <c r="QW4" s="18"/>
      <c r="QY4" s="18"/>
      <c r="RA4" s="18"/>
      <c r="RC4" s="18"/>
      <c r="RE4" s="18"/>
      <c r="RG4" s="18"/>
      <c r="RI4" s="18"/>
      <c r="RK4" s="18"/>
      <c r="RM4" s="18"/>
      <c r="RO4" s="18"/>
      <c r="RQ4" s="18"/>
      <c r="RS4" s="18"/>
      <c r="RU4" s="18"/>
      <c r="RW4" s="18"/>
      <c r="RY4" s="18"/>
      <c r="SA4" s="18"/>
      <c r="SC4" s="18"/>
      <c r="SE4" s="18"/>
      <c r="SG4" s="18"/>
      <c r="SI4" s="18"/>
      <c r="SK4" s="18"/>
      <c r="SM4" s="18"/>
      <c r="SO4" s="18"/>
      <c r="SQ4" s="18"/>
      <c r="SS4" s="18"/>
      <c r="SU4" s="18"/>
      <c r="SW4" s="18"/>
      <c r="SY4" s="18"/>
      <c r="TA4" s="18"/>
      <c r="TC4" s="18"/>
      <c r="TE4" s="18"/>
      <c r="TG4" s="18"/>
      <c r="TI4" s="18"/>
      <c r="TK4" s="18"/>
      <c r="TM4" s="18"/>
      <c r="TO4" s="18"/>
      <c r="TQ4" s="18"/>
      <c r="TS4" s="18"/>
      <c r="TU4" s="18"/>
      <c r="TW4" s="18"/>
      <c r="TY4" s="18"/>
      <c r="UA4" s="18"/>
      <c r="UC4" s="18"/>
      <c r="UE4" s="18"/>
      <c r="UG4" s="18"/>
      <c r="UI4" s="18"/>
      <c r="UK4" s="18"/>
      <c r="UM4" s="18"/>
      <c r="UO4" s="18"/>
      <c r="UQ4" s="18"/>
      <c r="US4" s="18"/>
      <c r="UU4" s="18"/>
      <c r="UW4" s="18"/>
      <c r="UY4" s="18"/>
      <c r="VA4" s="18"/>
      <c r="VC4" s="18"/>
      <c r="VE4" s="18"/>
      <c r="VG4" s="18"/>
      <c r="VI4" s="18"/>
      <c r="VK4" s="18"/>
      <c r="VM4" s="18"/>
      <c r="VO4" s="18"/>
      <c r="VQ4" s="18"/>
      <c r="VS4" s="18"/>
      <c r="VU4" s="18"/>
      <c r="VW4" s="18"/>
      <c r="VY4" s="18"/>
      <c r="WA4" s="18"/>
      <c r="WC4" s="18"/>
      <c r="WE4" s="18"/>
      <c r="WG4" s="18"/>
      <c r="WI4" s="18"/>
      <c r="WK4" s="18"/>
      <c r="WM4" s="18"/>
      <c r="WO4" s="18"/>
      <c r="WQ4" s="18"/>
      <c r="WS4" s="18"/>
      <c r="WU4" s="18"/>
      <c r="WW4" s="18"/>
      <c r="WY4" s="18"/>
      <c r="XA4" s="18"/>
      <c r="XC4" s="18"/>
      <c r="XE4" s="18"/>
      <c r="XG4" s="18"/>
      <c r="XI4" s="18"/>
      <c r="XK4" s="18"/>
      <c r="XM4" s="18"/>
      <c r="XO4" s="18"/>
      <c r="XQ4" s="18"/>
      <c r="XS4" s="18"/>
      <c r="XU4" s="18"/>
      <c r="XW4" s="18"/>
      <c r="XY4" s="18"/>
      <c r="YA4" s="18"/>
      <c r="YC4" s="18"/>
      <c r="YE4" s="18"/>
      <c r="YG4" s="18"/>
      <c r="YI4" s="18"/>
      <c r="YK4" s="18"/>
      <c r="YM4" s="18"/>
      <c r="YO4" s="18"/>
      <c r="YQ4" s="18"/>
      <c r="YS4" s="18"/>
      <c r="YU4" s="18"/>
      <c r="YW4" s="18"/>
      <c r="YY4" s="18"/>
      <c r="ZA4" s="18"/>
      <c r="ZC4" s="18"/>
      <c r="ZE4" s="18"/>
      <c r="ZG4" s="18"/>
      <c r="ZI4" s="18"/>
      <c r="ZK4" s="18"/>
      <c r="ZM4" s="18"/>
      <c r="ZO4" s="18"/>
      <c r="ZQ4" s="18"/>
      <c r="ZS4" s="18"/>
      <c r="ZU4" s="18"/>
      <c r="ZW4" s="18"/>
      <c r="ZY4" s="18"/>
      <c r="AAA4" s="18"/>
      <c r="AAC4" s="18"/>
      <c r="AAE4" s="18"/>
      <c r="AAG4" s="18"/>
      <c r="AAI4" s="18"/>
      <c r="AAK4" s="18"/>
      <c r="AAM4" s="18"/>
      <c r="AAO4" s="18"/>
      <c r="AAQ4" s="18"/>
      <c r="AAS4" s="18"/>
      <c r="AAU4" s="18"/>
      <c r="AAW4" s="18"/>
      <c r="AAY4" s="18"/>
      <c r="ABA4" s="18"/>
      <c r="ABC4" s="18"/>
      <c r="ABE4" s="18"/>
      <c r="ABG4" s="18"/>
      <c r="ABI4" s="18"/>
      <c r="ABK4" s="18"/>
      <c r="ABM4" s="18"/>
      <c r="ABO4" s="18"/>
      <c r="ABQ4" s="18"/>
      <c r="ABS4" s="18"/>
      <c r="ABU4" s="18"/>
      <c r="ABW4" s="18"/>
      <c r="ABY4" s="18"/>
      <c r="ACA4" s="18"/>
      <c r="ACC4" s="18"/>
      <c r="ACE4" s="18"/>
      <c r="ACG4" s="18"/>
      <c r="ACI4" s="18"/>
      <c r="ACK4" s="18"/>
      <c r="ACM4" s="18"/>
      <c r="ACO4" s="18"/>
      <c r="ACQ4" s="18"/>
      <c r="ACS4" s="18"/>
      <c r="ACU4" s="18"/>
      <c r="ACW4" s="18"/>
      <c r="ACY4" s="18"/>
      <c r="ADA4" s="18"/>
      <c r="ADC4" s="18"/>
      <c r="ADE4" s="18"/>
      <c r="ADG4" s="18"/>
      <c r="ADI4" s="18"/>
      <c r="ADK4" s="18"/>
      <c r="ADM4" s="18"/>
      <c r="ADO4" s="18"/>
      <c r="ADQ4" s="18"/>
      <c r="ADS4" s="18"/>
      <c r="ADU4" s="18"/>
      <c r="ADW4" s="18"/>
      <c r="ADY4" s="18"/>
      <c r="AEA4" s="18"/>
      <c r="AEC4" s="18"/>
      <c r="AEE4" s="18"/>
      <c r="AEG4" s="18"/>
      <c r="AEI4" s="18"/>
      <c r="AEK4" s="18"/>
      <c r="AEM4" s="18"/>
      <c r="AEO4" s="18"/>
      <c r="AEQ4" s="18"/>
      <c r="AES4" s="18"/>
      <c r="AEU4" s="18"/>
      <c r="AEW4" s="18"/>
      <c r="AEY4" s="18"/>
      <c r="AFA4" s="18"/>
      <c r="AFC4" s="18"/>
      <c r="AFE4" s="18"/>
      <c r="AFG4" s="18"/>
      <c r="AFI4" s="18"/>
      <c r="AFK4" s="18"/>
      <c r="AFM4" s="18"/>
      <c r="AFO4" s="18"/>
      <c r="AFQ4" s="18"/>
      <c r="AFS4" s="18"/>
      <c r="AFU4" s="18"/>
      <c r="AFW4" s="18"/>
      <c r="AFY4" s="18"/>
      <c r="AGA4" s="18"/>
      <c r="AGC4" s="18"/>
      <c r="AGE4" s="18"/>
      <c r="AGG4" s="18"/>
      <c r="AGI4" s="18"/>
      <c r="AGK4" s="18"/>
      <c r="AGM4" s="18"/>
      <c r="AGO4" s="18"/>
      <c r="AGQ4" s="18"/>
      <c r="AGS4" s="18"/>
      <c r="AGU4" s="18"/>
      <c r="AGW4" s="18"/>
      <c r="AGY4" s="18"/>
      <c r="AHA4" s="18"/>
      <c r="AHC4" s="18"/>
      <c r="AHE4" s="18"/>
      <c r="AHG4" s="18"/>
      <c r="AHI4" s="18"/>
      <c r="AHK4" s="18"/>
      <c r="AHM4" s="18"/>
      <c r="AHO4" s="18"/>
      <c r="AHQ4" s="18"/>
      <c r="AHS4" s="18"/>
      <c r="AHU4" s="18"/>
      <c r="AHW4" s="18"/>
      <c r="AHY4" s="18"/>
      <c r="AIA4" s="18"/>
      <c r="AIC4" s="18"/>
      <c r="AIE4" s="18"/>
      <c r="AIG4" s="18"/>
      <c r="AII4" s="18"/>
      <c r="AIK4" s="18"/>
      <c r="AIM4" s="18"/>
      <c r="AIO4" s="18"/>
      <c r="AIQ4" s="18"/>
      <c r="AIS4" s="18"/>
      <c r="AIU4" s="18"/>
      <c r="AIW4" s="18"/>
      <c r="AIY4" s="18"/>
      <c r="AJA4" s="18"/>
      <c r="AJC4" s="18"/>
      <c r="AJE4" s="18"/>
      <c r="AJG4" s="18"/>
      <c r="AJI4" s="18"/>
      <c r="AJK4" s="18"/>
      <c r="AJM4" s="18"/>
      <c r="AJO4" s="18"/>
      <c r="AJQ4" s="18"/>
      <c r="AJS4" s="18"/>
      <c r="AJU4" s="18"/>
      <c r="AJW4" s="18"/>
      <c r="AJY4" s="18"/>
      <c r="AKA4" s="18"/>
      <c r="AKC4" s="18"/>
      <c r="AKE4" s="18"/>
      <c r="AKG4" s="18"/>
      <c r="AKI4" s="18"/>
      <c r="AKK4" s="18"/>
      <c r="AKM4" s="18"/>
      <c r="AKO4" s="18"/>
      <c r="AKQ4" s="18"/>
      <c r="AKS4" s="18"/>
      <c r="AKU4" s="18"/>
      <c r="AKW4" s="18"/>
      <c r="AKY4" s="18"/>
      <c r="ALA4" s="18"/>
      <c r="ALC4" s="18"/>
      <c r="ALE4" s="18"/>
      <c r="ALG4" s="18"/>
      <c r="ALI4" s="18"/>
      <c r="ALK4" s="18"/>
      <c r="ALM4" s="18"/>
      <c r="ALO4" s="18"/>
      <c r="ALQ4" s="18"/>
      <c r="ALS4" s="18"/>
      <c r="ALU4" s="18"/>
      <c r="ALW4" s="18"/>
      <c r="ALY4" s="18"/>
      <c r="AMA4" s="18"/>
      <c r="AMC4" s="18"/>
      <c r="AME4" s="18"/>
      <c r="AMG4" s="18"/>
      <c r="AMI4" s="18"/>
      <c r="AMK4" s="18"/>
      <c r="AMM4" s="18"/>
      <c r="AMO4" s="18"/>
      <c r="AMQ4" s="18"/>
      <c r="AMS4" s="18"/>
      <c r="AMU4" s="18"/>
      <c r="AMW4" s="18"/>
      <c r="AMY4" s="18"/>
      <c r="ANA4" s="18"/>
      <c r="ANC4" s="18"/>
      <c r="ANE4" s="18"/>
      <c r="ANG4" s="18"/>
      <c r="ANI4" s="18"/>
      <c r="ANK4" s="18"/>
      <c r="ANM4" s="18"/>
      <c r="ANO4" s="18"/>
      <c r="ANQ4" s="18"/>
      <c r="ANS4" s="18"/>
      <c r="ANU4" s="18"/>
      <c r="ANW4" s="18"/>
      <c r="ANY4" s="18"/>
      <c r="AOA4" s="18"/>
      <c r="AOC4" s="18"/>
      <c r="AOE4" s="18"/>
      <c r="AOG4" s="18"/>
      <c r="AOI4" s="18"/>
      <c r="AOK4" s="18"/>
      <c r="AOM4" s="18"/>
      <c r="AOO4" s="18"/>
      <c r="AOQ4" s="18"/>
      <c r="AOS4" s="18"/>
      <c r="AOU4" s="18"/>
      <c r="AOW4" s="18"/>
      <c r="AOY4" s="18"/>
      <c r="APA4" s="18"/>
      <c r="APC4" s="18"/>
      <c r="APE4" s="18"/>
      <c r="APG4" s="18"/>
      <c r="API4" s="18"/>
      <c r="APK4" s="18"/>
      <c r="APM4" s="18"/>
      <c r="APO4" s="18"/>
      <c r="APQ4" s="18"/>
      <c r="APS4" s="18"/>
      <c r="APU4" s="18"/>
      <c r="APW4" s="18"/>
      <c r="APY4" s="18"/>
      <c r="AQA4" s="18"/>
      <c r="AQC4" s="18"/>
      <c r="AQE4" s="18"/>
      <c r="AQG4" s="18"/>
      <c r="AQI4" s="18"/>
      <c r="AQK4" s="18"/>
      <c r="AQM4" s="18"/>
      <c r="AQO4" s="18"/>
      <c r="AQQ4" s="18"/>
      <c r="AQS4" s="18"/>
      <c r="AQU4" s="18"/>
      <c r="AQW4" s="18"/>
      <c r="AQY4" s="18"/>
      <c r="ARA4" s="18"/>
      <c r="ARC4" s="18"/>
      <c r="ARE4" s="18"/>
      <c r="ARG4" s="18"/>
      <c r="ARI4" s="18"/>
      <c r="ARK4" s="18"/>
      <c r="ARM4" s="18"/>
      <c r="ARO4" s="18"/>
      <c r="ARQ4" s="18"/>
      <c r="ARS4" s="18"/>
      <c r="ARU4" s="18"/>
      <c r="ARW4" s="18"/>
      <c r="ARY4" s="18"/>
      <c r="ASA4" s="18"/>
      <c r="ASC4" s="18"/>
      <c r="ASE4" s="18"/>
      <c r="ASG4" s="18"/>
      <c r="ASI4" s="18"/>
      <c r="ASK4" s="18"/>
      <c r="ASM4" s="18"/>
      <c r="ASO4" s="18"/>
      <c r="ASQ4" s="18"/>
      <c r="ASS4" s="18"/>
      <c r="ASU4" s="18"/>
      <c r="ASW4" s="18"/>
      <c r="ASY4" s="18"/>
      <c r="ATA4" s="18"/>
      <c r="ATC4" s="18"/>
      <c r="ATE4" s="18"/>
      <c r="ATG4" s="18"/>
      <c r="ATI4" s="18"/>
      <c r="ATK4" s="18"/>
      <c r="ATM4" s="18"/>
      <c r="ATO4" s="18"/>
      <c r="ATQ4" s="18"/>
      <c r="ATS4" s="18"/>
      <c r="ATU4" s="18"/>
      <c r="ATW4" s="18"/>
      <c r="ATY4" s="18"/>
      <c r="AUA4" s="18"/>
      <c r="AUC4" s="18"/>
      <c r="AUE4" s="18"/>
      <c r="AUG4" s="18"/>
      <c r="AUI4" s="18"/>
      <c r="AUK4" s="18"/>
      <c r="AUM4" s="18"/>
      <c r="AUO4" s="18"/>
      <c r="AUQ4" s="18"/>
      <c r="AUS4" s="18"/>
      <c r="AUU4" s="18"/>
      <c r="AUW4" s="18"/>
      <c r="AUY4" s="18"/>
      <c r="AVA4" s="18"/>
      <c r="AVC4" s="18"/>
      <c r="AVE4" s="18"/>
      <c r="AVG4" s="18"/>
      <c r="AVI4" s="18"/>
      <c r="AVK4" s="18"/>
      <c r="AVM4" s="18"/>
      <c r="AVO4" s="18"/>
      <c r="AVQ4" s="18"/>
      <c r="AVS4" s="18"/>
      <c r="AVU4" s="18"/>
      <c r="AVW4" s="18"/>
      <c r="AVY4" s="18"/>
      <c r="AWA4" s="18"/>
      <c r="AWC4" s="18"/>
      <c r="AWE4" s="18"/>
      <c r="AWG4" s="18"/>
      <c r="AWI4" s="18"/>
      <c r="AWK4" s="18"/>
      <c r="AWM4" s="18"/>
      <c r="AWO4" s="18"/>
      <c r="AWQ4" s="18"/>
      <c r="AWS4" s="18"/>
      <c r="AWU4" s="18"/>
      <c r="AWW4" s="18"/>
      <c r="AWY4" s="18"/>
      <c r="AXA4" s="18"/>
      <c r="AXC4" s="18"/>
      <c r="AXE4" s="18"/>
      <c r="AXG4" s="18"/>
      <c r="AXI4" s="18"/>
      <c r="AXK4" s="18"/>
      <c r="AXM4" s="18"/>
      <c r="AXO4" s="18"/>
      <c r="AXQ4" s="18"/>
      <c r="AXS4" s="18"/>
      <c r="AXU4" s="18"/>
      <c r="AXW4" s="18"/>
      <c r="AXY4" s="18"/>
      <c r="AYA4" s="18"/>
      <c r="AYC4" s="18"/>
      <c r="AYE4" s="18"/>
      <c r="AYG4" s="18"/>
      <c r="AYI4" s="18"/>
      <c r="AYK4" s="18"/>
      <c r="AYM4" s="18"/>
      <c r="AYO4" s="18"/>
      <c r="AYQ4" s="18"/>
      <c r="AYS4" s="18"/>
      <c r="AYU4" s="18"/>
      <c r="AYW4" s="18"/>
      <c r="AYY4" s="18"/>
      <c r="AZA4" s="18"/>
      <c r="AZC4" s="18"/>
      <c r="AZE4" s="18"/>
      <c r="AZG4" s="18"/>
      <c r="AZI4" s="18"/>
      <c r="AZK4" s="18"/>
      <c r="AZM4" s="18"/>
      <c r="AZO4" s="18"/>
      <c r="AZQ4" s="18"/>
      <c r="AZS4" s="18"/>
      <c r="AZU4" s="18"/>
      <c r="AZW4" s="18"/>
      <c r="AZY4" s="18"/>
      <c r="BAA4" s="18"/>
      <c r="BAC4" s="18"/>
      <c r="BAE4" s="18"/>
      <c r="BAG4" s="18"/>
      <c r="BAI4" s="18"/>
      <c r="BAK4" s="18"/>
      <c r="BAM4" s="18"/>
      <c r="BAO4" s="18"/>
      <c r="BAQ4" s="18"/>
      <c r="BAS4" s="18"/>
      <c r="BAU4" s="18"/>
      <c r="BAW4" s="18"/>
      <c r="BAY4" s="18"/>
      <c r="BBA4" s="18"/>
      <c r="BBC4" s="18"/>
      <c r="BBE4" s="18"/>
      <c r="BBG4" s="18"/>
      <c r="BBI4" s="18"/>
      <c r="BBK4" s="18"/>
      <c r="BBM4" s="18"/>
      <c r="BBO4" s="18"/>
      <c r="BBQ4" s="18"/>
      <c r="BBS4" s="18"/>
      <c r="BBU4" s="18"/>
      <c r="BBW4" s="18"/>
      <c r="BBY4" s="18"/>
      <c r="BCA4" s="18"/>
      <c r="BCC4" s="18"/>
      <c r="BCE4" s="18"/>
      <c r="BCG4" s="18"/>
      <c r="BCI4" s="18"/>
      <c r="BCK4" s="18"/>
      <c r="BCM4" s="18"/>
      <c r="BCO4" s="18"/>
      <c r="BCQ4" s="18"/>
      <c r="BCS4" s="18"/>
      <c r="BCU4" s="18"/>
      <c r="BCW4" s="18"/>
      <c r="BCY4" s="18"/>
      <c r="BDA4" s="18"/>
      <c r="BDC4" s="18"/>
      <c r="BDE4" s="18"/>
      <c r="BDG4" s="18"/>
      <c r="BDI4" s="18"/>
      <c r="BDK4" s="18"/>
      <c r="BDM4" s="18"/>
      <c r="BDO4" s="18"/>
      <c r="BDQ4" s="18"/>
      <c r="BDS4" s="18"/>
      <c r="BDU4" s="18"/>
      <c r="BDW4" s="18"/>
      <c r="BDY4" s="18"/>
      <c r="BEA4" s="18"/>
      <c r="BEC4" s="18"/>
      <c r="BEE4" s="18"/>
      <c r="BEG4" s="18"/>
      <c r="BEI4" s="18"/>
      <c r="BEK4" s="18"/>
      <c r="BEM4" s="18"/>
      <c r="BEO4" s="18"/>
      <c r="BEQ4" s="18"/>
      <c r="BES4" s="18"/>
      <c r="BEU4" s="18"/>
      <c r="BEW4" s="18"/>
      <c r="BEY4" s="18"/>
      <c r="BFA4" s="18"/>
      <c r="BFC4" s="18"/>
      <c r="BFE4" s="18"/>
      <c r="BFG4" s="18"/>
      <c r="BFI4" s="18"/>
      <c r="BFK4" s="18"/>
      <c r="BFM4" s="18"/>
      <c r="BFO4" s="18"/>
      <c r="BFQ4" s="18"/>
      <c r="BFS4" s="18"/>
      <c r="BFU4" s="18"/>
      <c r="BFW4" s="18"/>
      <c r="BFY4" s="18"/>
      <c r="BGA4" s="18"/>
      <c r="BGC4" s="18"/>
      <c r="BGE4" s="18"/>
      <c r="BGG4" s="18"/>
      <c r="BGI4" s="18"/>
      <c r="BGK4" s="18"/>
      <c r="BGM4" s="18"/>
      <c r="BGO4" s="18"/>
      <c r="BGQ4" s="18"/>
      <c r="BGS4" s="18"/>
      <c r="BGU4" s="18"/>
      <c r="BGW4" s="18"/>
      <c r="BGY4" s="18"/>
      <c r="BHA4" s="18"/>
      <c r="BHC4" s="18"/>
      <c r="BHE4" s="18"/>
      <c r="BHG4" s="18"/>
      <c r="BHI4" s="18"/>
      <c r="BHK4" s="18"/>
      <c r="BHM4" s="18"/>
      <c r="BHO4" s="18"/>
      <c r="BHQ4" s="18"/>
      <c r="BHS4" s="18"/>
      <c r="BHU4" s="18"/>
      <c r="BHW4" s="18"/>
      <c r="BHY4" s="18"/>
      <c r="BIA4" s="18"/>
      <c r="BIC4" s="18"/>
      <c r="BIE4" s="18"/>
      <c r="BIG4" s="18"/>
      <c r="BII4" s="18"/>
      <c r="BIK4" s="18"/>
      <c r="BIM4" s="18"/>
      <c r="BIO4" s="18"/>
      <c r="BIQ4" s="18"/>
      <c r="BIS4" s="18"/>
      <c r="BIU4" s="18"/>
      <c r="BIW4" s="18"/>
      <c r="BIY4" s="18"/>
      <c r="BJA4" s="18"/>
      <c r="BJC4" s="18"/>
      <c r="BJE4" s="18"/>
      <c r="BJG4" s="18"/>
      <c r="BJI4" s="18"/>
      <c r="BJK4" s="18"/>
      <c r="BJM4" s="18"/>
      <c r="BJO4" s="18"/>
      <c r="BJQ4" s="18"/>
      <c r="BJS4" s="18"/>
      <c r="BJU4" s="18"/>
      <c r="BJW4" s="18"/>
      <c r="BJY4" s="18"/>
      <c r="BKA4" s="18"/>
      <c r="BKC4" s="18"/>
      <c r="BKE4" s="18"/>
      <c r="BKG4" s="18"/>
      <c r="BKI4" s="18"/>
      <c r="BKK4" s="18"/>
      <c r="BKM4" s="18"/>
      <c r="BKO4" s="18"/>
      <c r="BKQ4" s="18"/>
      <c r="BKS4" s="18"/>
      <c r="BKU4" s="18"/>
      <c r="BKW4" s="18"/>
      <c r="BKY4" s="18"/>
      <c r="BLA4" s="18"/>
      <c r="BLC4" s="18"/>
      <c r="BLE4" s="18"/>
      <c r="BLG4" s="18"/>
      <c r="BLI4" s="18"/>
      <c r="BLK4" s="18"/>
      <c r="BLM4" s="18"/>
      <c r="BLO4" s="18"/>
      <c r="BLQ4" s="18"/>
      <c r="BLS4" s="18"/>
      <c r="BLU4" s="18"/>
      <c r="BLW4" s="18"/>
      <c r="BLY4" s="18"/>
      <c r="BMA4" s="18"/>
      <c r="BMC4" s="18"/>
      <c r="BME4" s="18"/>
      <c r="BMG4" s="18"/>
      <c r="BMI4" s="18"/>
      <c r="BMK4" s="18"/>
      <c r="BMM4" s="18"/>
      <c r="BMO4" s="18"/>
      <c r="BMQ4" s="18"/>
      <c r="BMS4" s="18"/>
      <c r="BMU4" s="18"/>
      <c r="BMW4" s="18"/>
      <c r="BMY4" s="18"/>
      <c r="BNA4" s="18"/>
      <c r="BNC4" s="18"/>
      <c r="BNE4" s="18"/>
      <c r="BNG4" s="18"/>
      <c r="BNI4" s="18"/>
      <c r="BNK4" s="18"/>
      <c r="BNM4" s="18"/>
      <c r="BNO4" s="18"/>
      <c r="BNQ4" s="18"/>
      <c r="BNS4" s="18"/>
      <c r="BNU4" s="18"/>
      <c r="BNW4" s="18"/>
      <c r="BNY4" s="18"/>
      <c r="BOA4" s="18"/>
      <c r="BOC4" s="18"/>
      <c r="BOE4" s="18"/>
      <c r="BOG4" s="18"/>
      <c r="BOI4" s="18"/>
      <c r="BOK4" s="18"/>
      <c r="BOM4" s="18"/>
      <c r="BOO4" s="18"/>
      <c r="BOQ4" s="18"/>
      <c r="BOS4" s="18"/>
      <c r="BOU4" s="18"/>
      <c r="BOW4" s="18"/>
      <c r="BOY4" s="18"/>
      <c r="BPA4" s="18"/>
      <c r="BPC4" s="18"/>
      <c r="BPE4" s="18"/>
      <c r="BPG4" s="18"/>
      <c r="BPI4" s="18"/>
      <c r="BPK4" s="18"/>
      <c r="BPM4" s="18"/>
      <c r="BPO4" s="18"/>
      <c r="BPQ4" s="18"/>
      <c r="BPS4" s="18"/>
      <c r="BPU4" s="18"/>
      <c r="BPW4" s="18"/>
      <c r="BPY4" s="18"/>
      <c r="BQA4" s="18"/>
      <c r="BQC4" s="18"/>
      <c r="BQE4" s="18"/>
      <c r="BQG4" s="18"/>
      <c r="BQI4" s="18"/>
      <c r="BQK4" s="18"/>
      <c r="BQM4" s="18"/>
      <c r="BQO4" s="18"/>
      <c r="BQQ4" s="18"/>
      <c r="BQS4" s="18"/>
      <c r="BQU4" s="18"/>
      <c r="BQW4" s="18"/>
      <c r="BQY4" s="18"/>
      <c r="BRA4" s="18"/>
      <c r="BRC4" s="18"/>
      <c r="BRE4" s="18"/>
      <c r="BRG4" s="18"/>
      <c r="BRI4" s="18"/>
      <c r="BRK4" s="18"/>
      <c r="BRM4" s="18"/>
      <c r="BRO4" s="18"/>
      <c r="BRQ4" s="18"/>
      <c r="BRS4" s="18"/>
      <c r="BRU4" s="18"/>
      <c r="BRW4" s="18"/>
      <c r="BRY4" s="18"/>
      <c r="BSA4" s="18"/>
      <c r="BSC4" s="18"/>
      <c r="BSE4" s="18"/>
      <c r="BSG4" s="18"/>
      <c r="BSI4" s="18"/>
      <c r="BSK4" s="18"/>
      <c r="BSM4" s="18"/>
      <c r="BSO4" s="18"/>
      <c r="BSQ4" s="18"/>
      <c r="BSS4" s="18"/>
      <c r="BSU4" s="18"/>
      <c r="BSW4" s="18"/>
      <c r="BSY4" s="18"/>
      <c r="BTA4" s="18"/>
      <c r="BTC4" s="18"/>
      <c r="BTE4" s="18"/>
      <c r="BTG4" s="18"/>
      <c r="BTI4" s="18"/>
      <c r="BTK4" s="18"/>
      <c r="BTM4" s="18"/>
      <c r="BTO4" s="18"/>
      <c r="BTQ4" s="18"/>
      <c r="BTS4" s="18"/>
      <c r="BTU4" s="18"/>
      <c r="BTW4" s="18"/>
      <c r="BTY4" s="18"/>
      <c r="BUA4" s="18"/>
      <c r="BUC4" s="18"/>
      <c r="BUE4" s="18"/>
      <c r="BUG4" s="18"/>
      <c r="BUI4" s="18"/>
      <c r="BUK4" s="18"/>
      <c r="BUM4" s="18"/>
      <c r="BUO4" s="18"/>
      <c r="BUQ4" s="18"/>
      <c r="BUS4" s="18"/>
      <c r="BUU4" s="18"/>
      <c r="BUW4" s="18"/>
      <c r="BUY4" s="18"/>
      <c r="BVA4" s="18"/>
      <c r="BVC4" s="18"/>
      <c r="BVE4" s="18"/>
      <c r="BVG4" s="18"/>
      <c r="BVI4" s="18"/>
      <c r="BVK4" s="18"/>
      <c r="BVM4" s="18"/>
      <c r="BVO4" s="18"/>
      <c r="BVQ4" s="18"/>
      <c r="BVS4" s="18"/>
      <c r="BVU4" s="18"/>
      <c r="BVW4" s="18"/>
      <c r="BVY4" s="18"/>
      <c r="BWA4" s="18"/>
      <c r="BWC4" s="18"/>
      <c r="BWE4" s="18"/>
      <c r="BWG4" s="18"/>
      <c r="BWI4" s="18"/>
      <c r="BWK4" s="18"/>
      <c r="BWM4" s="18"/>
      <c r="BWO4" s="18"/>
      <c r="BWQ4" s="18"/>
      <c r="BWS4" s="18"/>
      <c r="BWU4" s="18"/>
      <c r="BWW4" s="18"/>
      <c r="BWY4" s="18"/>
      <c r="BXA4" s="18"/>
      <c r="BXC4" s="18"/>
      <c r="BXE4" s="18"/>
      <c r="BXG4" s="18"/>
      <c r="BXI4" s="18"/>
      <c r="BXK4" s="18"/>
      <c r="BXM4" s="18"/>
      <c r="BXO4" s="18"/>
      <c r="BXQ4" s="18"/>
      <c r="BXS4" s="18"/>
      <c r="BXU4" s="18"/>
      <c r="BXW4" s="18"/>
      <c r="BXY4" s="18"/>
      <c r="BYA4" s="18"/>
      <c r="BYC4" s="18"/>
      <c r="BYE4" s="18"/>
      <c r="BYG4" s="18"/>
      <c r="BYI4" s="18"/>
      <c r="BYK4" s="18"/>
      <c r="BYM4" s="18"/>
      <c r="BYO4" s="18"/>
      <c r="BYQ4" s="18"/>
      <c r="BYS4" s="18"/>
      <c r="BYU4" s="18"/>
      <c r="BYW4" s="18"/>
      <c r="BYY4" s="18"/>
      <c r="BZA4" s="18"/>
      <c r="BZC4" s="18"/>
      <c r="BZE4" s="18"/>
      <c r="BZG4" s="18"/>
      <c r="BZI4" s="18"/>
      <c r="BZK4" s="18"/>
      <c r="BZM4" s="18"/>
      <c r="BZO4" s="18"/>
      <c r="BZQ4" s="18"/>
      <c r="BZS4" s="18"/>
      <c r="BZU4" s="18"/>
      <c r="BZW4" s="18"/>
      <c r="BZY4" s="18"/>
      <c r="CAA4" s="18"/>
      <c r="CAC4" s="18"/>
      <c r="CAE4" s="18"/>
      <c r="CAG4" s="18"/>
      <c r="CAI4" s="18"/>
      <c r="CAK4" s="18"/>
      <c r="CAM4" s="18"/>
      <c r="CAO4" s="18"/>
      <c r="CAQ4" s="18"/>
      <c r="CAS4" s="18"/>
      <c r="CAU4" s="18"/>
      <c r="CAW4" s="18"/>
      <c r="CAY4" s="18"/>
      <c r="CBA4" s="18"/>
      <c r="CBC4" s="18"/>
      <c r="CBE4" s="18"/>
      <c r="CBG4" s="18"/>
      <c r="CBI4" s="18"/>
      <c r="CBK4" s="18"/>
      <c r="CBM4" s="18"/>
      <c r="CBO4" s="18"/>
      <c r="CBQ4" s="18"/>
      <c r="CBS4" s="18"/>
      <c r="CBU4" s="18"/>
      <c r="CBW4" s="18"/>
      <c r="CBY4" s="18"/>
      <c r="CCA4" s="18"/>
      <c r="CCC4" s="18"/>
      <c r="CCE4" s="18"/>
      <c r="CCG4" s="18"/>
      <c r="CCI4" s="18"/>
      <c r="CCK4" s="18"/>
      <c r="CCM4" s="18"/>
      <c r="CCO4" s="18"/>
      <c r="CCQ4" s="18"/>
      <c r="CCS4" s="18"/>
      <c r="CCU4" s="18"/>
      <c r="CCW4" s="18"/>
      <c r="CCY4" s="18"/>
      <c r="CDA4" s="18"/>
      <c r="CDC4" s="18"/>
      <c r="CDE4" s="18"/>
      <c r="CDG4" s="18"/>
      <c r="CDI4" s="18"/>
      <c r="CDK4" s="18"/>
      <c r="CDM4" s="18"/>
      <c r="CDO4" s="18"/>
      <c r="CDQ4" s="18"/>
      <c r="CDS4" s="18"/>
      <c r="CDU4" s="18"/>
      <c r="CDW4" s="18"/>
      <c r="CDY4" s="18"/>
      <c r="CEA4" s="18"/>
      <c r="CEC4" s="18"/>
      <c r="CEE4" s="18"/>
      <c r="CEG4" s="18"/>
      <c r="CEI4" s="18"/>
      <c r="CEK4" s="18"/>
      <c r="CEM4" s="18"/>
      <c r="CEO4" s="18"/>
      <c r="CEQ4" s="18"/>
      <c r="CES4" s="18"/>
      <c r="CEU4" s="18"/>
      <c r="CEW4" s="18"/>
      <c r="CEY4" s="18"/>
      <c r="CFA4" s="18"/>
      <c r="CFC4" s="18"/>
      <c r="CFE4" s="18"/>
      <c r="CFG4" s="18"/>
      <c r="CFI4" s="18"/>
      <c r="CFK4" s="18"/>
      <c r="CFM4" s="18"/>
      <c r="CFO4" s="18"/>
      <c r="CFQ4" s="18"/>
      <c r="CFS4" s="18"/>
      <c r="CFU4" s="18"/>
      <c r="CFW4" s="18"/>
      <c r="CFY4" s="18"/>
      <c r="CGA4" s="18"/>
      <c r="CGC4" s="18"/>
      <c r="CGE4" s="18"/>
      <c r="CGG4" s="18"/>
      <c r="CGI4" s="18"/>
      <c r="CGK4" s="18"/>
      <c r="CGM4" s="18"/>
      <c r="CGO4" s="18"/>
      <c r="CGQ4" s="18"/>
      <c r="CGS4" s="18"/>
      <c r="CGU4" s="18"/>
      <c r="CGW4" s="18"/>
      <c r="CGY4" s="18"/>
      <c r="CHA4" s="18"/>
      <c r="CHC4" s="18"/>
      <c r="CHE4" s="18"/>
      <c r="CHG4" s="18"/>
      <c r="CHI4" s="18"/>
      <c r="CHK4" s="18"/>
      <c r="CHM4" s="18"/>
      <c r="CHO4" s="18"/>
      <c r="CHQ4" s="18"/>
      <c r="CHS4" s="18"/>
      <c r="CHU4" s="18"/>
      <c r="CHW4" s="18"/>
      <c r="CHY4" s="18"/>
      <c r="CIA4" s="18"/>
      <c r="CIC4" s="18"/>
      <c r="CIE4" s="18"/>
      <c r="CIG4" s="18"/>
      <c r="CII4" s="18"/>
      <c r="CIK4" s="18"/>
      <c r="CIM4" s="18"/>
      <c r="CIO4" s="18"/>
      <c r="CIQ4" s="18"/>
      <c r="CIS4" s="18"/>
      <c r="CIU4" s="18"/>
      <c r="CIW4" s="18"/>
      <c r="CIY4" s="18"/>
      <c r="CJA4" s="18"/>
      <c r="CJC4" s="18"/>
      <c r="CJE4" s="18"/>
      <c r="CJG4" s="18"/>
      <c r="CJI4" s="18"/>
      <c r="CJK4" s="18"/>
      <c r="CJM4" s="18"/>
      <c r="CJO4" s="18"/>
      <c r="CJQ4" s="18"/>
      <c r="CJS4" s="18"/>
      <c r="CJU4" s="18"/>
      <c r="CJW4" s="18"/>
      <c r="CJY4" s="18"/>
      <c r="CKA4" s="18"/>
      <c r="CKC4" s="18"/>
      <c r="CKE4" s="18"/>
      <c r="CKG4" s="18"/>
      <c r="CKI4" s="18"/>
      <c r="CKK4" s="18"/>
      <c r="CKM4" s="18"/>
      <c r="CKO4" s="18"/>
      <c r="CKQ4" s="18"/>
      <c r="CKS4" s="18"/>
      <c r="CKU4" s="18"/>
      <c r="CKW4" s="18"/>
      <c r="CKY4" s="18"/>
      <c r="CLA4" s="18"/>
      <c r="CLC4" s="18"/>
      <c r="CLE4" s="18"/>
      <c r="CLG4" s="18"/>
      <c r="CLI4" s="18"/>
      <c r="CLK4" s="18"/>
      <c r="CLM4" s="18"/>
      <c r="CLO4" s="18"/>
      <c r="CLQ4" s="18"/>
      <c r="CLS4" s="18"/>
      <c r="CLU4" s="18"/>
      <c r="CLW4" s="18"/>
      <c r="CLY4" s="18"/>
      <c r="CMA4" s="18"/>
      <c r="CMC4" s="18"/>
      <c r="CME4" s="18"/>
      <c r="CMG4" s="18"/>
      <c r="CMI4" s="18"/>
      <c r="CMK4" s="18"/>
      <c r="CMM4" s="18"/>
      <c r="CMO4" s="18"/>
      <c r="CMQ4" s="18"/>
      <c r="CMS4" s="18"/>
      <c r="CMU4" s="18"/>
      <c r="CMW4" s="18"/>
      <c r="CMY4" s="18"/>
      <c r="CNA4" s="18"/>
      <c r="CNC4" s="18"/>
      <c r="CNE4" s="18"/>
      <c r="CNG4" s="18"/>
      <c r="CNI4" s="18"/>
      <c r="CNK4" s="18"/>
      <c r="CNM4" s="18"/>
      <c r="CNO4" s="18"/>
      <c r="CNQ4" s="18"/>
      <c r="CNS4" s="18"/>
      <c r="CNU4" s="18"/>
      <c r="CNW4" s="18"/>
      <c r="CNY4" s="18"/>
      <c r="COA4" s="18"/>
      <c r="COC4" s="18"/>
      <c r="COE4" s="18"/>
      <c r="COG4" s="18"/>
      <c r="COI4" s="18"/>
      <c r="COK4" s="18"/>
      <c r="COM4" s="18"/>
      <c r="COO4" s="18"/>
      <c r="COQ4" s="18"/>
      <c r="COS4" s="18"/>
      <c r="COU4" s="18"/>
      <c r="COW4" s="18"/>
      <c r="COY4" s="18"/>
      <c r="CPA4" s="18"/>
      <c r="CPC4" s="18"/>
      <c r="CPE4" s="18"/>
      <c r="CPG4" s="18"/>
      <c r="CPI4" s="18"/>
      <c r="CPK4" s="18"/>
      <c r="CPM4" s="18"/>
      <c r="CPO4" s="18"/>
      <c r="CPQ4" s="18"/>
      <c r="CPS4" s="18"/>
      <c r="CPU4" s="18"/>
      <c r="CPW4" s="18"/>
      <c r="CPY4" s="18"/>
      <c r="CQA4" s="18"/>
      <c r="CQC4" s="18"/>
      <c r="CQE4" s="18"/>
      <c r="CQG4" s="18"/>
      <c r="CQI4" s="18"/>
      <c r="CQK4" s="18"/>
      <c r="CQM4" s="18"/>
      <c r="CQO4" s="18"/>
      <c r="CQQ4" s="18"/>
      <c r="CQS4" s="18"/>
      <c r="CQU4" s="18"/>
      <c r="CQW4" s="18"/>
      <c r="CQY4" s="18"/>
      <c r="CRA4" s="18"/>
      <c r="CRC4" s="18"/>
      <c r="CRE4" s="18"/>
      <c r="CRG4" s="18"/>
      <c r="CRI4" s="18"/>
      <c r="CRK4" s="18"/>
      <c r="CRM4" s="18"/>
      <c r="CRO4" s="18"/>
      <c r="CRQ4" s="18"/>
      <c r="CRS4" s="18"/>
      <c r="CRU4" s="18"/>
      <c r="CRW4" s="18"/>
      <c r="CRY4" s="18"/>
      <c r="CSA4" s="18"/>
      <c r="CSC4" s="18"/>
      <c r="CSE4" s="18"/>
      <c r="CSG4" s="18"/>
      <c r="CSI4" s="18"/>
      <c r="CSK4" s="18"/>
      <c r="CSM4" s="18"/>
      <c r="CSO4" s="18"/>
      <c r="CSQ4" s="18"/>
      <c r="CSS4" s="18"/>
      <c r="CSU4" s="18"/>
      <c r="CSW4" s="18"/>
      <c r="CSY4" s="18"/>
      <c r="CTA4" s="18"/>
      <c r="CTC4" s="18"/>
      <c r="CTE4" s="18"/>
      <c r="CTG4" s="18"/>
      <c r="CTI4" s="18"/>
      <c r="CTK4" s="18"/>
      <c r="CTM4" s="18"/>
      <c r="CTO4" s="18"/>
      <c r="CTQ4" s="18"/>
      <c r="CTS4" s="18"/>
      <c r="CTU4" s="18"/>
      <c r="CTW4" s="18"/>
      <c r="CTY4" s="18"/>
      <c r="CUA4" s="18"/>
      <c r="CUC4" s="18"/>
      <c r="CUE4" s="18"/>
      <c r="CUG4" s="18"/>
      <c r="CUI4" s="18"/>
      <c r="CUK4" s="18"/>
      <c r="CUM4" s="18"/>
      <c r="CUO4" s="18"/>
      <c r="CUQ4" s="18"/>
      <c r="CUS4" s="18"/>
      <c r="CUU4" s="18"/>
      <c r="CUW4" s="18"/>
      <c r="CUY4" s="18"/>
      <c r="CVA4" s="18"/>
      <c r="CVC4" s="18"/>
      <c r="CVE4" s="18"/>
      <c r="CVG4" s="18"/>
      <c r="CVI4" s="18"/>
      <c r="CVK4" s="18"/>
      <c r="CVM4" s="18"/>
      <c r="CVO4" s="18"/>
      <c r="CVQ4" s="18"/>
      <c r="CVS4" s="18"/>
      <c r="CVU4" s="18"/>
      <c r="CVW4" s="18"/>
      <c r="CVY4" s="18"/>
      <c r="CWA4" s="18"/>
      <c r="CWC4" s="18"/>
      <c r="CWE4" s="18"/>
      <c r="CWG4" s="18"/>
      <c r="CWI4" s="18"/>
      <c r="CWK4" s="18"/>
      <c r="CWM4" s="18"/>
      <c r="CWO4" s="18"/>
      <c r="CWQ4" s="18"/>
      <c r="CWS4" s="18"/>
      <c r="CWU4" s="18"/>
      <c r="CWW4" s="18"/>
      <c r="CWY4" s="18"/>
      <c r="CXA4" s="18"/>
      <c r="CXC4" s="18"/>
      <c r="CXE4" s="18"/>
      <c r="CXG4" s="18"/>
      <c r="CXI4" s="18"/>
      <c r="CXK4" s="18"/>
      <c r="CXM4" s="18"/>
      <c r="CXO4" s="18"/>
      <c r="CXQ4" s="18"/>
      <c r="CXS4" s="18"/>
      <c r="CXU4" s="18"/>
      <c r="CXW4" s="18"/>
      <c r="CXY4" s="18"/>
      <c r="CYA4" s="18"/>
      <c r="CYC4" s="18"/>
      <c r="CYE4" s="18"/>
      <c r="CYG4" s="18"/>
      <c r="CYI4" s="18"/>
      <c r="CYK4" s="18"/>
      <c r="CYM4" s="18"/>
      <c r="CYO4" s="18"/>
      <c r="CYQ4" s="18"/>
      <c r="CYS4" s="18"/>
      <c r="CYU4" s="18"/>
      <c r="CYW4" s="18"/>
      <c r="CYY4" s="18"/>
      <c r="CZA4" s="18"/>
      <c r="CZC4" s="18"/>
      <c r="CZE4" s="18"/>
      <c r="CZG4" s="18"/>
      <c r="CZI4" s="18"/>
      <c r="CZK4" s="18"/>
      <c r="CZM4" s="18"/>
      <c r="CZO4" s="18"/>
      <c r="CZQ4" s="18"/>
      <c r="CZS4" s="18"/>
      <c r="CZU4" s="18"/>
      <c r="CZW4" s="18"/>
      <c r="CZY4" s="18"/>
      <c r="DAA4" s="18"/>
      <c r="DAC4" s="18"/>
      <c r="DAE4" s="18"/>
      <c r="DAG4" s="18"/>
      <c r="DAI4" s="18"/>
      <c r="DAK4" s="18"/>
      <c r="DAM4" s="18"/>
      <c r="DAO4" s="18"/>
      <c r="DAQ4" s="18"/>
      <c r="DAS4" s="18"/>
      <c r="DAU4" s="18"/>
      <c r="DAW4" s="18"/>
      <c r="DAY4" s="18"/>
      <c r="DBA4" s="18"/>
      <c r="DBC4" s="18"/>
      <c r="DBE4" s="18"/>
      <c r="DBG4" s="18"/>
      <c r="DBI4" s="18"/>
      <c r="DBK4" s="18"/>
      <c r="DBM4" s="18"/>
      <c r="DBO4" s="18"/>
      <c r="DBQ4" s="18"/>
      <c r="DBS4" s="18"/>
      <c r="DBU4" s="18"/>
      <c r="DBW4" s="18"/>
      <c r="DBY4" s="18"/>
      <c r="DCA4" s="18"/>
      <c r="DCC4" s="18"/>
      <c r="DCE4" s="18"/>
      <c r="DCG4" s="18"/>
      <c r="DCI4" s="18"/>
      <c r="DCK4" s="18"/>
      <c r="DCM4" s="18"/>
      <c r="DCO4" s="18"/>
      <c r="DCQ4" s="18"/>
      <c r="DCS4" s="18"/>
      <c r="DCU4" s="18"/>
      <c r="DCW4" s="18"/>
      <c r="DCY4" s="18"/>
      <c r="DDA4" s="18"/>
      <c r="DDC4" s="18"/>
      <c r="DDE4" s="18"/>
      <c r="DDG4" s="18"/>
      <c r="DDI4" s="18"/>
      <c r="DDK4" s="18"/>
      <c r="DDM4" s="18"/>
      <c r="DDO4" s="18"/>
      <c r="DDQ4" s="18"/>
      <c r="DDS4" s="18"/>
      <c r="DDU4" s="18"/>
      <c r="DDW4" s="18"/>
      <c r="DDY4" s="18"/>
      <c r="DEA4" s="18"/>
      <c r="DEC4" s="18"/>
      <c r="DEE4" s="18"/>
      <c r="DEG4" s="18"/>
      <c r="DEI4" s="18"/>
      <c r="DEK4" s="18"/>
      <c r="DEM4" s="18"/>
      <c r="DEO4" s="18"/>
      <c r="DEQ4" s="18"/>
      <c r="DES4" s="18"/>
      <c r="DEU4" s="18"/>
      <c r="DEW4" s="18"/>
      <c r="DEY4" s="18"/>
      <c r="DFA4" s="18"/>
      <c r="DFC4" s="18"/>
      <c r="DFE4" s="18"/>
      <c r="DFG4" s="18"/>
      <c r="DFI4" s="18"/>
      <c r="DFK4" s="18"/>
      <c r="DFM4" s="18"/>
      <c r="DFO4" s="18"/>
      <c r="DFQ4" s="18"/>
      <c r="DFS4" s="18"/>
      <c r="DFU4" s="18"/>
      <c r="DFW4" s="18"/>
      <c r="DFY4" s="18"/>
      <c r="DGA4" s="18"/>
      <c r="DGC4" s="18"/>
      <c r="DGE4" s="18"/>
      <c r="DGG4" s="18"/>
      <c r="DGI4" s="18"/>
      <c r="DGK4" s="18"/>
      <c r="DGM4" s="18"/>
      <c r="DGO4" s="18"/>
      <c r="DGQ4" s="18"/>
      <c r="DGS4" s="18"/>
      <c r="DGU4" s="18"/>
      <c r="DGW4" s="18"/>
      <c r="DGY4" s="18"/>
      <c r="DHA4" s="18"/>
      <c r="DHC4" s="18"/>
      <c r="DHE4" s="18"/>
      <c r="DHG4" s="18"/>
      <c r="DHI4" s="18"/>
      <c r="DHK4" s="18"/>
      <c r="DHM4" s="18"/>
      <c r="DHO4" s="18"/>
      <c r="DHQ4" s="18"/>
      <c r="DHS4" s="18"/>
      <c r="DHU4" s="18"/>
      <c r="DHW4" s="18"/>
      <c r="DHY4" s="18"/>
      <c r="DIA4" s="18"/>
      <c r="DIC4" s="18"/>
      <c r="DIE4" s="18"/>
      <c r="DIG4" s="18"/>
      <c r="DII4" s="18"/>
      <c r="DIK4" s="18"/>
      <c r="DIM4" s="18"/>
      <c r="DIO4" s="18"/>
      <c r="DIQ4" s="18"/>
      <c r="DIS4" s="18"/>
      <c r="DIU4" s="18"/>
      <c r="DIW4" s="18"/>
      <c r="DIY4" s="18"/>
      <c r="DJA4" s="18"/>
      <c r="DJC4" s="18"/>
      <c r="DJE4" s="18"/>
      <c r="DJG4" s="18"/>
      <c r="DJI4" s="18"/>
      <c r="DJK4" s="18"/>
      <c r="DJM4" s="18"/>
      <c r="DJO4" s="18"/>
      <c r="DJQ4" s="18"/>
      <c r="DJS4" s="18"/>
      <c r="DJU4" s="18"/>
      <c r="DJW4" s="18"/>
      <c r="DJY4" s="18"/>
      <c r="DKA4" s="18"/>
      <c r="DKC4" s="18"/>
      <c r="DKE4" s="18"/>
      <c r="DKG4" s="18"/>
      <c r="DKI4" s="18"/>
      <c r="DKK4" s="18"/>
      <c r="DKM4" s="18"/>
      <c r="DKO4" s="18"/>
      <c r="DKQ4" s="18"/>
      <c r="DKS4" s="18"/>
      <c r="DKU4" s="18"/>
      <c r="DKW4" s="18"/>
      <c r="DKY4" s="18"/>
      <c r="DLA4" s="18"/>
      <c r="DLC4" s="18"/>
      <c r="DLE4" s="18"/>
      <c r="DLG4" s="18"/>
      <c r="DLI4" s="18"/>
      <c r="DLK4" s="18"/>
      <c r="DLM4" s="18"/>
      <c r="DLO4" s="18"/>
      <c r="DLQ4" s="18"/>
      <c r="DLS4" s="18"/>
      <c r="DLU4" s="18"/>
      <c r="DLW4" s="18"/>
      <c r="DLY4" s="18"/>
      <c r="DMA4" s="18"/>
      <c r="DMC4" s="18"/>
      <c r="DME4" s="18"/>
      <c r="DMG4" s="18"/>
      <c r="DMI4" s="18"/>
      <c r="DMK4" s="18"/>
      <c r="DMM4" s="18"/>
      <c r="DMO4" s="18"/>
      <c r="DMQ4" s="18"/>
      <c r="DMS4" s="18"/>
      <c r="DMU4" s="18"/>
      <c r="DMW4" s="18"/>
      <c r="DMY4" s="18"/>
      <c r="DNA4" s="18"/>
      <c r="DNC4" s="18"/>
      <c r="DNE4" s="18"/>
      <c r="DNG4" s="18"/>
      <c r="DNI4" s="18"/>
      <c r="DNK4" s="18"/>
      <c r="DNM4" s="18"/>
      <c r="DNO4" s="18"/>
      <c r="DNQ4" s="18"/>
      <c r="DNS4" s="18"/>
      <c r="DNU4" s="18"/>
      <c r="DNW4" s="18"/>
      <c r="DNY4" s="18"/>
      <c r="DOA4" s="18"/>
      <c r="DOC4" s="18"/>
      <c r="DOE4" s="18"/>
      <c r="DOG4" s="18"/>
      <c r="DOI4" s="18"/>
      <c r="DOK4" s="18"/>
      <c r="DOM4" s="18"/>
      <c r="DOO4" s="18"/>
      <c r="DOQ4" s="18"/>
      <c r="DOS4" s="18"/>
      <c r="DOU4" s="18"/>
      <c r="DOW4" s="18"/>
      <c r="DOY4" s="18"/>
      <c r="DPA4" s="18"/>
      <c r="DPC4" s="18"/>
      <c r="DPE4" s="18"/>
      <c r="DPG4" s="18"/>
      <c r="DPI4" s="18"/>
      <c r="DPK4" s="18"/>
      <c r="DPM4" s="18"/>
      <c r="DPO4" s="18"/>
      <c r="DPQ4" s="18"/>
      <c r="DPS4" s="18"/>
      <c r="DPU4" s="18"/>
      <c r="DPW4" s="18"/>
      <c r="DPY4" s="18"/>
      <c r="DQA4" s="18"/>
      <c r="DQC4" s="18"/>
      <c r="DQE4" s="18"/>
      <c r="DQG4" s="18"/>
      <c r="DQI4" s="18"/>
      <c r="DQK4" s="18"/>
      <c r="DQM4" s="18"/>
      <c r="DQO4" s="18"/>
      <c r="DQQ4" s="18"/>
      <c r="DQS4" s="18"/>
      <c r="DQU4" s="18"/>
      <c r="DQW4" s="18"/>
      <c r="DQY4" s="18"/>
      <c r="DRA4" s="18"/>
      <c r="DRC4" s="18"/>
      <c r="DRE4" s="18"/>
      <c r="DRG4" s="18"/>
      <c r="DRI4" s="18"/>
      <c r="DRK4" s="18"/>
      <c r="DRM4" s="18"/>
      <c r="DRO4" s="18"/>
      <c r="DRQ4" s="18"/>
      <c r="DRS4" s="18"/>
      <c r="DRU4" s="18"/>
      <c r="DRW4" s="18"/>
      <c r="DRY4" s="18"/>
      <c r="DSA4" s="18"/>
      <c r="DSC4" s="18"/>
      <c r="DSE4" s="18"/>
      <c r="DSG4" s="18"/>
      <c r="DSI4" s="18"/>
      <c r="DSK4" s="18"/>
      <c r="DSM4" s="18"/>
      <c r="DSO4" s="18"/>
      <c r="DSQ4" s="18"/>
      <c r="DSS4" s="18"/>
      <c r="DSU4" s="18"/>
      <c r="DSW4" s="18"/>
      <c r="DSY4" s="18"/>
      <c r="DTA4" s="18"/>
      <c r="DTC4" s="18"/>
      <c r="DTE4" s="18"/>
      <c r="DTG4" s="18"/>
      <c r="DTI4" s="18"/>
      <c r="DTK4" s="18"/>
      <c r="DTM4" s="18"/>
      <c r="DTO4" s="18"/>
      <c r="DTQ4" s="18"/>
      <c r="DTS4" s="18"/>
      <c r="DTU4" s="18"/>
      <c r="DTW4" s="18"/>
      <c r="DTY4" s="18"/>
      <c r="DUA4" s="18"/>
      <c r="DUC4" s="18"/>
      <c r="DUE4" s="18"/>
      <c r="DUG4" s="18"/>
      <c r="DUI4" s="18"/>
      <c r="DUK4" s="18"/>
      <c r="DUM4" s="18"/>
      <c r="DUO4" s="18"/>
      <c r="DUQ4" s="18"/>
      <c r="DUS4" s="18"/>
      <c r="DUU4" s="18"/>
      <c r="DUW4" s="18"/>
      <c r="DUY4" s="18"/>
      <c r="DVA4" s="18"/>
      <c r="DVC4" s="18"/>
      <c r="DVE4" s="18"/>
      <c r="DVG4" s="18"/>
      <c r="DVI4" s="18"/>
      <c r="DVK4" s="18"/>
      <c r="DVM4" s="18"/>
      <c r="DVO4" s="18"/>
      <c r="DVQ4" s="18"/>
      <c r="DVS4" s="18"/>
      <c r="DVU4" s="18"/>
      <c r="DVW4" s="18"/>
      <c r="DVY4" s="18"/>
      <c r="DWA4" s="18"/>
      <c r="DWC4" s="18"/>
      <c r="DWE4" s="18"/>
      <c r="DWG4" s="18"/>
      <c r="DWI4" s="18"/>
      <c r="DWK4" s="18"/>
      <c r="DWM4" s="18"/>
      <c r="DWO4" s="18"/>
      <c r="DWQ4" s="18"/>
      <c r="DWS4" s="18"/>
      <c r="DWU4" s="18"/>
      <c r="DWW4" s="18"/>
      <c r="DWY4" s="18"/>
      <c r="DXA4" s="18"/>
      <c r="DXC4" s="18"/>
      <c r="DXE4" s="18"/>
      <c r="DXG4" s="18"/>
      <c r="DXI4" s="18"/>
      <c r="DXK4" s="18"/>
      <c r="DXM4" s="18"/>
      <c r="DXO4" s="18"/>
      <c r="DXQ4" s="18"/>
      <c r="DXS4" s="18"/>
      <c r="DXU4" s="18"/>
      <c r="DXW4" s="18"/>
      <c r="DXY4" s="18"/>
      <c r="DYA4" s="18"/>
      <c r="DYC4" s="18"/>
      <c r="DYE4" s="18"/>
      <c r="DYG4" s="18"/>
      <c r="DYI4" s="18"/>
      <c r="DYK4" s="18"/>
      <c r="DYM4" s="18"/>
      <c r="DYO4" s="18"/>
      <c r="DYQ4" s="18"/>
      <c r="DYS4" s="18"/>
      <c r="DYU4" s="18"/>
      <c r="DYW4" s="18"/>
      <c r="DYY4" s="18"/>
      <c r="DZA4" s="18"/>
      <c r="DZC4" s="18"/>
      <c r="DZE4" s="18"/>
      <c r="DZG4" s="18"/>
      <c r="DZI4" s="18"/>
      <c r="DZK4" s="18"/>
      <c r="DZM4" s="18"/>
      <c r="DZO4" s="18"/>
      <c r="DZQ4" s="18"/>
      <c r="DZS4" s="18"/>
      <c r="DZU4" s="18"/>
      <c r="DZW4" s="18"/>
      <c r="DZY4" s="18"/>
      <c r="EAA4" s="18"/>
      <c r="EAC4" s="18"/>
      <c r="EAE4" s="18"/>
      <c r="EAG4" s="18"/>
      <c r="EAI4" s="18"/>
      <c r="EAK4" s="18"/>
      <c r="EAM4" s="18"/>
      <c r="EAO4" s="18"/>
      <c r="EAQ4" s="18"/>
      <c r="EAS4" s="18"/>
      <c r="EAU4" s="18"/>
      <c r="EAW4" s="18"/>
      <c r="EAY4" s="18"/>
      <c r="EBA4" s="18"/>
      <c r="EBC4" s="18"/>
      <c r="EBE4" s="18"/>
      <c r="EBG4" s="18"/>
      <c r="EBI4" s="18"/>
      <c r="EBK4" s="18"/>
      <c r="EBM4" s="18"/>
      <c r="EBO4" s="18"/>
      <c r="EBQ4" s="18"/>
      <c r="EBS4" s="18"/>
      <c r="EBU4" s="18"/>
      <c r="EBW4" s="18"/>
      <c r="EBY4" s="18"/>
      <c r="ECA4" s="18"/>
      <c r="ECC4" s="18"/>
      <c r="ECE4" s="18"/>
      <c r="ECG4" s="18"/>
      <c r="ECI4" s="18"/>
      <c r="ECK4" s="18"/>
      <c r="ECM4" s="18"/>
      <c r="ECO4" s="18"/>
      <c r="ECQ4" s="18"/>
      <c r="ECS4" s="18"/>
      <c r="ECU4" s="18"/>
      <c r="ECW4" s="18"/>
      <c r="ECY4" s="18"/>
      <c r="EDA4" s="18"/>
      <c r="EDC4" s="18"/>
      <c r="EDE4" s="18"/>
      <c r="EDG4" s="18"/>
      <c r="EDI4" s="18"/>
      <c r="EDK4" s="18"/>
      <c r="EDM4" s="18"/>
      <c r="EDO4" s="18"/>
      <c r="EDQ4" s="18"/>
      <c r="EDS4" s="18"/>
      <c r="EDU4" s="18"/>
      <c r="EDW4" s="18"/>
      <c r="EDY4" s="18"/>
      <c r="EEA4" s="18"/>
      <c r="EEC4" s="18"/>
      <c r="EEE4" s="18"/>
      <c r="EEG4" s="18"/>
      <c r="EEI4" s="18"/>
      <c r="EEK4" s="18"/>
      <c r="EEM4" s="18"/>
      <c r="EEO4" s="18"/>
      <c r="EEQ4" s="18"/>
      <c r="EES4" s="18"/>
      <c r="EEU4" s="18"/>
      <c r="EEW4" s="18"/>
      <c r="EEY4" s="18"/>
      <c r="EFA4" s="18"/>
      <c r="EFC4" s="18"/>
      <c r="EFE4" s="18"/>
      <c r="EFG4" s="18"/>
      <c r="EFI4" s="18"/>
      <c r="EFK4" s="18"/>
      <c r="EFM4" s="18"/>
      <c r="EFO4" s="18"/>
      <c r="EFQ4" s="18"/>
      <c r="EFS4" s="18"/>
      <c r="EFU4" s="18"/>
      <c r="EFW4" s="18"/>
      <c r="EFY4" s="18"/>
      <c r="EGA4" s="18"/>
      <c r="EGC4" s="18"/>
      <c r="EGE4" s="18"/>
      <c r="EGG4" s="18"/>
      <c r="EGI4" s="18"/>
      <c r="EGK4" s="18"/>
      <c r="EGM4" s="18"/>
      <c r="EGO4" s="18"/>
      <c r="EGQ4" s="18"/>
      <c r="EGS4" s="18"/>
      <c r="EGU4" s="18"/>
      <c r="EGW4" s="18"/>
      <c r="EGY4" s="18"/>
      <c r="EHA4" s="18"/>
      <c r="EHC4" s="18"/>
      <c r="EHE4" s="18"/>
      <c r="EHG4" s="18"/>
      <c r="EHI4" s="18"/>
      <c r="EHK4" s="18"/>
      <c r="EHM4" s="18"/>
      <c r="EHO4" s="18"/>
      <c r="EHQ4" s="18"/>
      <c r="EHS4" s="18"/>
      <c r="EHU4" s="18"/>
      <c r="EHW4" s="18"/>
      <c r="EHY4" s="18"/>
      <c r="EIA4" s="18"/>
      <c r="EIC4" s="18"/>
      <c r="EIE4" s="18"/>
      <c r="EIG4" s="18"/>
      <c r="EII4" s="18"/>
      <c r="EIK4" s="18"/>
      <c r="EIM4" s="18"/>
      <c r="EIO4" s="18"/>
      <c r="EIQ4" s="18"/>
      <c r="EIS4" s="18"/>
      <c r="EIU4" s="18"/>
      <c r="EIW4" s="18"/>
      <c r="EIY4" s="18"/>
      <c r="EJA4" s="18"/>
      <c r="EJC4" s="18"/>
      <c r="EJE4" s="18"/>
      <c r="EJG4" s="18"/>
      <c r="EJI4" s="18"/>
      <c r="EJK4" s="18"/>
      <c r="EJM4" s="18"/>
      <c r="EJO4" s="18"/>
      <c r="EJQ4" s="18"/>
      <c r="EJS4" s="18"/>
      <c r="EJU4" s="18"/>
      <c r="EJW4" s="18"/>
      <c r="EJY4" s="18"/>
      <c r="EKA4" s="18"/>
      <c r="EKC4" s="18"/>
      <c r="EKE4" s="18"/>
      <c r="EKG4" s="18"/>
      <c r="EKI4" s="18"/>
      <c r="EKK4" s="18"/>
      <c r="EKM4" s="18"/>
      <c r="EKO4" s="18"/>
      <c r="EKQ4" s="18"/>
      <c r="EKS4" s="18"/>
      <c r="EKU4" s="18"/>
      <c r="EKW4" s="18"/>
      <c r="EKY4" s="18"/>
      <c r="ELA4" s="18"/>
      <c r="ELC4" s="18"/>
      <c r="ELE4" s="18"/>
      <c r="ELG4" s="18"/>
      <c r="ELI4" s="18"/>
      <c r="ELK4" s="18"/>
      <c r="ELM4" s="18"/>
      <c r="ELO4" s="18"/>
      <c r="ELQ4" s="18"/>
      <c r="ELS4" s="18"/>
      <c r="ELU4" s="18"/>
      <c r="ELW4" s="18"/>
      <c r="ELY4" s="18"/>
      <c r="EMA4" s="18"/>
      <c r="EMC4" s="18"/>
      <c r="EME4" s="18"/>
      <c r="EMG4" s="18"/>
      <c r="EMI4" s="18"/>
      <c r="EMK4" s="18"/>
      <c r="EMM4" s="18"/>
      <c r="EMO4" s="18"/>
      <c r="EMQ4" s="18"/>
      <c r="EMS4" s="18"/>
      <c r="EMU4" s="18"/>
      <c r="EMW4" s="18"/>
      <c r="EMY4" s="18"/>
      <c r="ENA4" s="18"/>
      <c r="ENC4" s="18"/>
      <c r="ENE4" s="18"/>
      <c r="ENG4" s="18"/>
      <c r="ENI4" s="18"/>
      <c r="ENK4" s="18"/>
      <c r="ENM4" s="18"/>
      <c r="ENO4" s="18"/>
      <c r="ENQ4" s="18"/>
      <c r="ENS4" s="18"/>
      <c r="ENU4" s="18"/>
      <c r="ENW4" s="18"/>
      <c r="ENY4" s="18"/>
      <c r="EOA4" s="18"/>
      <c r="EOC4" s="18"/>
      <c r="EOE4" s="18"/>
      <c r="EOG4" s="18"/>
      <c r="EOI4" s="18"/>
      <c r="EOK4" s="18"/>
      <c r="EOM4" s="18"/>
      <c r="EOO4" s="18"/>
      <c r="EOQ4" s="18"/>
      <c r="EOS4" s="18"/>
      <c r="EOU4" s="18"/>
      <c r="EOW4" s="18"/>
      <c r="EOY4" s="18"/>
      <c r="EPA4" s="18"/>
      <c r="EPC4" s="18"/>
      <c r="EPE4" s="18"/>
      <c r="EPG4" s="18"/>
      <c r="EPI4" s="18"/>
      <c r="EPK4" s="18"/>
      <c r="EPM4" s="18"/>
      <c r="EPO4" s="18"/>
      <c r="EPQ4" s="18"/>
      <c r="EPS4" s="18"/>
      <c r="EPU4" s="18"/>
      <c r="EPW4" s="18"/>
      <c r="EPY4" s="18"/>
      <c r="EQA4" s="18"/>
      <c r="EQC4" s="18"/>
      <c r="EQE4" s="18"/>
      <c r="EQG4" s="18"/>
      <c r="EQI4" s="18"/>
      <c r="EQK4" s="18"/>
      <c r="EQM4" s="18"/>
      <c r="EQO4" s="18"/>
      <c r="EQQ4" s="18"/>
      <c r="EQS4" s="18"/>
      <c r="EQU4" s="18"/>
      <c r="EQW4" s="18"/>
      <c r="EQY4" s="18"/>
      <c r="ERA4" s="18"/>
      <c r="ERC4" s="18"/>
      <c r="ERE4" s="18"/>
      <c r="ERG4" s="18"/>
      <c r="ERI4" s="18"/>
      <c r="ERK4" s="18"/>
      <c r="ERM4" s="18"/>
      <c r="ERO4" s="18"/>
      <c r="ERQ4" s="18"/>
      <c r="ERS4" s="18"/>
      <c r="ERU4" s="18"/>
      <c r="ERW4" s="18"/>
      <c r="ERY4" s="18"/>
      <c r="ESA4" s="18"/>
      <c r="ESC4" s="18"/>
      <c r="ESE4" s="18"/>
      <c r="ESG4" s="18"/>
      <c r="ESI4" s="18"/>
      <c r="ESK4" s="18"/>
      <c r="ESM4" s="18"/>
      <c r="ESO4" s="18"/>
      <c r="ESQ4" s="18"/>
      <c r="ESS4" s="18"/>
      <c r="ESU4" s="18"/>
      <c r="ESW4" s="18"/>
      <c r="ESY4" s="18"/>
      <c r="ETA4" s="18"/>
      <c r="ETC4" s="18"/>
      <c r="ETE4" s="18"/>
      <c r="ETG4" s="18"/>
      <c r="ETI4" s="18"/>
      <c r="ETK4" s="18"/>
      <c r="ETM4" s="18"/>
      <c r="ETO4" s="18"/>
      <c r="ETQ4" s="18"/>
      <c r="ETS4" s="18"/>
      <c r="ETU4" s="18"/>
      <c r="ETW4" s="18"/>
      <c r="ETY4" s="18"/>
      <c r="EUA4" s="18"/>
      <c r="EUC4" s="18"/>
      <c r="EUE4" s="18"/>
      <c r="EUG4" s="18"/>
      <c r="EUI4" s="18"/>
      <c r="EUK4" s="18"/>
      <c r="EUM4" s="18"/>
      <c r="EUO4" s="18"/>
      <c r="EUQ4" s="18"/>
      <c r="EUS4" s="18"/>
      <c r="EUU4" s="18"/>
      <c r="EUW4" s="18"/>
      <c r="EUY4" s="18"/>
      <c r="EVA4" s="18"/>
      <c r="EVC4" s="18"/>
      <c r="EVE4" s="18"/>
      <c r="EVG4" s="18"/>
      <c r="EVI4" s="18"/>
      <c r="EVK4" s="18"/>
      <c r="EVM4" s="18"/>
      <c r="EVO4" s="18"/>
      <c r="EVQ4" s="18"/>
      <c r="EVS4" s="18"/>
      <c r="EVU4" s="18"/>
      <c r="EVW4" s="18"/>
      <c r="EVY4" s="18"/>
      <c r="EWA4" s="18"/>
      <c r="EWC4" s="18"/>
      <c r="EWE4" s="18"/>
      <c r="EWG4" s="18"/>
      <c r="EWI4" s="18"/>
      <c r="EWK4" s="18"/>
      <c r="EWM4" s="18"/>
      <c r="EWO4" s="18"/>
      <c r="EWQ4" s="18"/>
      <c r="EWS4" s="18"/>
      <c r="EWU4" s="18"/>
      <c r="EWW4" s="18"/>
      <c r="EWY4" s="18"/>
      <c r="EXA4" s="18"/>
      <c r="EXC4" s="18"/>
      <c r="EXE4" s="18"/>
      <c r="EXG4" s="18"/>
      <c r="EXI4" s="18"/>
      <c r="EXK4" s="18"/>
      <c r="EXM4" s="18"/>
      <c r="EXO4" s="18"/>
      <c r="EXQ4" s="18"/>
      <c r="EXS4" s="18"/>
      <c r="EXU4" s="18"/>
      <c r="EXW4" s="18"/>
      <c r="EXY4" s="18"/>
      <c r="EYA4" s="18"/>
      <c r="EYC4" s="18"/>
      <c r="EYE4" s="18"/>
      <c r="EYG4" s="18"/>
      <c r="EYI4" s="18"/>
      <c r="EYK4" s="18"/>
      <c r="EYM4" s="18"/>
      <c r="EYO4" s="18"/>
      <c r="EYQ4" s="18"/>
      <c r="EYS4" s="18"/>
      <c r="EYU4" s="18"/>
      <c r="EYW4" s="18"/>
      <c r="EYY4" s="18"/>
      <c r="EZA4" s="18"/>
      <c r="EZC4" s="18"/>
      <c r="EZE4" s="18"/>
      <c r="EZG4" s="18"/>
      <c r="EZI4" s="18"/>
      <c r="EZK4" s="18"/>
      <c r="EZM4" s="18"/>
      <c r="EZO4" s="18"/>
      <c r="EZQ4" s="18"/>
      <c r="EZS4" s="18"/>
      <c r="EZU4" s="18"/>
      <c r="EZW4" s="18"/>
      <c r="EZY4" s="18"/>
      <c r="FAA4" s="18"/>
      <c r="FAC4" s="18"/>
      <c r="FAE4" s="18"/>
      <c r="FAG4" s="18"/>
      <c r="FAI4" s="18"/>
      <c r="FAK4" s="18"/>
      <c r="FAM4" s="18"/>
      <c r="FAO4" s="18"/>
      <c r="FAQ4" s="18"/>
      <c r="FAS4" s="18"/>
      <c r="FAU4" s="18"/>
      <c r="FAW4" s="18"/>
      <c r="FAY4" s="18"/>
      <c r="FBA4" s="18"/>
      <c r="FBC4" s="18"/>
      <c r="FBE4" s="18"/>
      <c r="FBG4" s="18"/>
      <c r="FBI4" s="18"/>
      <c r="FBK4" s="18"/>
      <c r="FBM4" s="18"/>
      <c r="FBO4" s="18"/>
      <c r="FBQ4" s="18"/>
      <c r="FBS4" s="18"/>
      <c r="FBU4" s="18"/>
      <c r="FBW4" s="18"/>
      <c r="FBY4" s="18"/>
      <c r="FCA4" s="18"/>
      <c r="FCC4" s="18"/>
      <c r="FCE4" s="18"/>
      <c r="FCG4" s="18"/>
      <c r="FCI4" s="18"/>
      <c r="FCK4" s="18"/>
      <c r="FCM4" s="18"/>
      <c r="FCO4" s="18"/>
      <c r="FCQ4" s="18"/>
      <c r="FCS4" s="18"/>
      <c r="FCU4" s="18"/>
      <c r="FCW4" s="18"/>
      <c r="FCY4" s="18"/>
      <c r="FDA4" s="18"/>
      <c r="FDC4" s="18"/>
      <c r="FDE4" s="18"/>
      <c r="FDG4" s="18"/>
      <c r="FDI4" s="18"/>
      <c r="FDK4" s="18"/>
      <c r="FDM4" s="18"/>
      <c r="FDO4" s="18"/>
      <c r="FDQ4" s="18"/>
      <c r="FDS4" s="18"/>
      <c r="FDU4" s="18"/>
      <c r="FDW4" s="18"/>
      <c r="FDY4" s="18"/>
      <c r="FEA4" s="18"/>
      <c r="FEC4" s="18"/>
      <c r="FEE4" s="18"/>
      <c r="FEG4" s="18"/>
      <c r="FEI4" s="18"/>
      <c r="FEK4" s="18"/>
      <c r="FEM4" s="18"/>
      <c r="FEO4" s="18"/>
      <c r="FEQ4" s="18"/>
      <c r="FES4" s="18"/>
      <c r="FEU4" s="18"/>
      <c r="FEW4" s="18"/>
      <c r="FEY4" s="18"/>
      <c r="FFA4" s="18"/>
      <c r="FFC4" s="18"/>
      <c r="FFE4" s="18"/>
      <c r="FFG4" s="18"/>
      <c r="FFI4" s="18"/>
      <c r="FFK4" s="18"/>
      <c r="FFM4" s="18"/>
      <c r="FFO4" s="18"/>
      <c r="FFQ4" s="18"/>
      <c r="FFS4" s="18"/>
      <c r="FFU4" s="18"/>
      <c r="FFW4" s="18"/>
      <c r="FFY4" s="18"/>
      <c r="FGA4" s="18"/>
      <c r="FGC4" s="18"/>
      <c r="FGE4" s="18"/>
      <c r="FGG4" s="18"/>
      <c r="FGI4" s="18"/>
      <c r="FGK4" s="18"/>
      <c r="FGM4" s="18"/>
      <c r="FGO4" s="18"/>
      <c r="FGQ4" s="18"/>
      <c r="FGS4" s="18"/>
      <c r="FGU4" s="18"/>
      <c r="FGW4" s="18"/>
      <c r="FGY4" s="18"/>
      <c r="FHA4" s="18"/>
      <c r="FHC4" s="18"/>
      <c r="FHE4" s="18"/>
      <c r="FHG4" s="18"/>
      <c r="FHI4" s="18"/>
      <c r="FHK4" s="18"/>
      <c r="FHM4" s="18"/>
      <c r="FHO4" s="18"/>
      <c r="FHQ4" s="18"/>
      <c r="FHS4" s="18"/>
      <c r="FHU4" s="18"/>
      <c r="FHW4" s="18"/>
      <c r="FHY4" s="18"/>
      <c r="FIA4" s="18"/>
      <c r="FIC4" s="18"/>
      <c r="FIE4" s="18"/>
      <c r="FIG4" s="18"/>
      <c r="FII4" s="18"/>
      <c r="FIK4" s="18"/>
      <c r="FIM4" s="18"/>
      <c r="FIO4" s="18"/>
      <c r="FIQ4" s="18"/>
      <c r="FIS4" s="18"/>
      <c r="FIU4" s="18"/>
      <c r="FIW4" s="18"/>
      <c r="FIY4" s="18"/>
      <c r="FJA4" s="18"/>
      <c r="FJC4" s="18"/>
      <c r="FJE4" s="18"/>
      <c r="FJG4" s="18"/>
      <c r="FJI4" s="18"/>
      <c r="FJK4" s="18"/>
      <c r="FJM4" s="18"/>
      <c r="FJO4" s="18"/>
      <c r="FJQ4" s="18"/>
      <c r="FJS4" s="18"/>
      <c r="FJU4" s="18"/>
      <c r="FJW4" s="18"/>
      <c r="FJY4" s="18"/>
      <c r="FKA4" s="18"/>
      <c r="FKC4" s="18"/>
      <c r="FKE4" s="18"/>
      <c r="FKG4" s="18"/>
      <c r="FKI4" s="18"/>
      <c r="FKK4" s="18"/>
      <c r="FKM4" s="18"/>
      <c r="FKO4" s="18"/>
      <c r="FKQ4" s="18"/>
      <c r="FKS4" s="18"/>
      <c r="FKU4" s="18"/>
      <c r="FKW4" s="18"/>
      <c r="FKY4" s="18"/>
      <c r="FLA4" s="18"/>
      <c r="FLC4" s="18"/>
      <c r="FLE4" s="18"/>
      <c r="FLG4" s="18"/>
      <c r="FLI4" s="18"/>
      <c r="FLK4" s="18"/>
      <c r="FLM4" s="18"/>
      <c r="FLO4" s="18"/>
      <c r="FLQ4" s="18"/>
      <c r="FLS4" s="18"/>
      <c r="FLU4" s="18"/>
      <c r="FLW4" s="18"/>
      <c r="FLY4" s="18"/>
      <c r="FMA4" s="18"/>
      <c r="FMC4" s="18"/>
      <c r="FME4" s="18"/>
      <c r="FMG4" s="18"/>
      <c r="FMI4" s="18"/>
      <c r="FMK4" s="18"/>
      <c r="FMM4" s="18"/>
      <c r="FMO4" s="18"/>
      <c r="FMQ4" s="18"/>
      <c r="FMS4" s="18"/>
      <c r="FMU4" s="18"/>
      <c r="FMW4" s="18"/>
      <c r="FMY4" s="18"/>
      <c r="FNA4" s="18"/>
      <c r="FNC4" s="18"/>
      <c r="FNE4" s="18"/>
      <c r="FNG4" s="18"/>
      <c r="FNI4" s="18"/>
      <c r="FNK4" s="18"/>
      <c r="FNM4" s="18"/>
      <c r="FNO4" s="18"/>
      <c r="FNQ4" s="18"/>
      <c r="FNS4" s="18"/>
      <c r="FNU4" s="18"/>
      <c r="FNW4" s="18"/>
      <c r="FNY4" s="18"/>
      <c r="FOA4" s="18"/>
      <c r="FOC4" s="18"/>
      <c r="FOE4" s="18"/>
      <c r="FOG4" s="18"/>
      <c r="FOI4" s="18"/>
      <c r="FOK4" s="18"/>
      <c r="FOM4" s="18"/>
      <c r="FOO4" s="18"/>
      <c r="FOQ4" s="18"/>
      <c r="FOS4" s="18"/>
      <c r="FOU4" s="18"/>
      <c r="FOW4" s="18"/>
      <c r="FOY4" s="18"/>
      <c r="FPA4" s="18"/>
      <c r="FPC4" s="18"/>
      <c r="FPE4" s="18"/>
      <c r="FPG4" s="18"/>
      <c r="FPI4" s="18"/>
      <c r="FPK4" s="18"/>
      <c r="FPM4" s="18"/>
      <c r="FPO4" s="18"/>
      <c r="FPQ4" s="18"/>
      <c r="FPS4" s="18"/>
      <c r="FPU4" s="18"/>
      <c r="FPW4" s="18"/>
      <c r="FPY4" s="18"/>
      <c r="FQA4" s="18"/>
      <c r="FQC4" s="18"/>
      <c r="FQE4" s="18"/>
      <c r="FQG4" s="18"/>
      <c r="FQI4" s="18"/>
      <c r="FQK4" s="18"/>
      <c r="FQM4" s="18"/>
      <c r="FQO4" s="18"/>
      <c r="FQQ4" s="18"/>
      <c r="FQS4" s="18"/>
      <c r="FQU4" s="18"/>
      <c r="FQW4" s="18"/>
      <c r="FQY4" s="18"/>
      <c r="FRA4" s="18"/>
      <c r="FRC4" s="18"/>
      <c r="FRE4" s="18"/>
      <c r="FRG4" s="18"/>
      <c r="FRI4" s="18"/>
      <c r="FRK4" s="18"/>
      <c r="FRM4" s="18"/>
      <c r="FRO4" s="18"/>
      <c r="FRQ4" s="18"/>
      <c r="FRS4" s="18"/>
      <c r="FRU4" s="18"/>
      <c r="FRW4" s="18"/>
      <c r="FRY4" s="18"/>
      <c r="FSA4" s="18"/>
      <c r="FSC4" s="18"/>
      <c r="FSE4" s="18"/>
      <c r="FSG4" s="18"/>
      <c r="FSI4" s="18"/>
      <c r="FSK4" s="18"/>
      <c r="FSM4" s="18"/>
      <c r="FSO4" s="18"/>
      <c r="FSQ4" s="18"/>
      <c r="FSS4" s="18"/>
      <c r="FSU4" s="18"/>
      <c r="FSW4" s="18"/>
      <c r="FSY4" s="18"/>
      <c r="FTA4" s="18"/>
      <c r="FTC4" s="18"/>
      <c r="FTE4" s="18"/>
      <c r="FTG4" s="18"/>
      <c r="FTI4" s="18"/>
      <c r="FTK4" s="18"/>
      <c r="FTM4" s="18"/>
      <c r="FTO4" s="18"/>
      <c r="FTQ4" s="18"/>
      <c r="FTS4" s="18"/>
      <c r="FTU4" s="18"/>
      <c r="FTW4" s="18"/>
      <c r="FTY4" s="18"/>
      <c r="FUA4" s="18"/>
      <c r="FUC4" s="18"/>
      <c r="FUE4" s="18"/>
      <c r="FUG4" s="18"/>
      <c r="FUI4" s="18"/>
      <c r="FUK4" s="18"/>
      <c r="FUM4" s="18"/>
      <c r="FUO4" s="18"/>
      <c r="FUQ4" s="18"/>
      <c r="FUS4" s="18"/>
      <c r="FUU4" s="18"/>
      <c r="FUW4" s="18"/>
      <c r="FUY4" s="18"/>
      <c r="FVA4" s="18"/>
      <c r="FVC4" s="18"/>
      <c r="FVE4" s="18"/>
      <c r="FVG4" s="18"/>
      <c r="FVI4" s="18"/>
      <c r="FVK4" s="18"/>
      <c r="FVM4" s="18"/>
      <c r="FVO4" s="18"/>
      <c r="FVQ4" s="18"/>
      <c r="FVS4" s="18"/>
      <c r="FVU4" s="18"/>
      <c r="FVW4" s="18"/>
      <c r="FVY4" s="18"/>
      <c r="FWA4" s="18"/>
      <c r="FWC4" s="18"/>
      <c r="FWE4" s="18"/>
      <c r="FWG4" s="18"/>
      <c r="FWI4" s="18"/>
      <c r="FWK4" s="18"/>
      <c r="FWM4" s="18"/>
      <c r="FWO4" s="18"/>
      <c r="FWQ4" s="18"/>
      <c r="FWS4" s="18"/>
      <c r="FWU4" s="18"/>
      <c r="FWW4" s="18"/>
      <c r="FWY4" s="18"/>
      <c r="FXA4" s="18"/>
      <c r="FXC4" s="18"/>
      <c r="FXE4" s="18"/>
      <c r="FXG4" s="18"/>
      <c r="FXI4" s="18"/>
      <c r="FXK4" s="18"/>
      <c r="FXM4" s="18"/>
      <c r="FXO4" s="18"/>
      <c r="FXQ4" s="18"/>
      <c r="FXS4" s="18"/>
      <c r="FXU4" s="18"/>
      <c r="FXW4" s="18"/>
      <c r="FXY4" s="18"/>
      <c r="FYA4" s="18"/>
      <c r="FYC4" s="18"/>
      <c r="FYE4" s="18"/>
      <c r="FYG4" s="18"/>
      <c r="FYI4" s="18"/>
      <c r="FYK4" s="18"/>
      <c r="FYM4" s="18"/>
      <c r="FYO4" s="18"/>
      <c r="FYQ4" s="18"/>
      <c r="FYS4" s="18"/>
      <c r="FYU4" s="18"/>
      <c r="FYW4" s="18"/>
      <c r="FYY4" s="18"/>
      <c r="FZA4" s="18"/>
      <c r="FZC4" s="18"/>
      <c r="FZE4" s="18"/>
      <c r="FZG4" s="18"/>
      <c r="FZI4" s="18"/>
      <c r="FZK4" s="18"/>
      <c r="FZM4" s="18"/>
      <c r="FZO4" s="18"/>
      <c r="FZQ4" s="18"/>
      <c r="FZS4" s="18"/>
      <c r="FZU4" s="18"/>
      <c r="FZW4" s="18"/>
      <c r="FZY4" s="18"/>
      <c r="GAA4" s="18"/>
      <c r="GAC4" s="18"/>
      <c r="GAE4" s="18"/>
      <c r="GAG4" s="18"/>
      <c r="GAI4" s="18"/>
      <c r="GAK4" s="18"/>
      <c r="GAM4" s="18"/>
      <c r="GAO4" s="18"/>
      <c r="GAQ4" s="18"/>
      <c r="GAS4" s="18"/>
      <c r="GAU4" s="18"/>
      <c r="GAW4" s="18"/>
      <c r="GAY4" s="18"/>
      <c r="GBA4" s="18"/>
      <c r="GBC4" s="18"/>
      <c r="GBE4" s="18"/>
      <c r="GBG4" s="18"/>
      <c r="GBI4" s="18"/>
      <c r="GBK4" s="18"/>
      <c r="GBM4" s="18"/>
      <c r="GBO4" s="18"/>
      <c r="GBQ4" s="18"/>
      <c r="GBS4" s="18"/>
      <c r="GBU4" s="18"/>
      <c r="GBW4" s="18"/>
      <c r="GBY4" s="18"/>
      <c r="GCA4" s="18"/>
      <c r="GCC4" s="18"/>
      <c r="GCE4" s="18"/>
      <c r="GCG4" s="18"/>
      <c r="GCI4" s="18"/>
      <c r="GCK4" s="18"/>
      <c r="GCM4" s="18"/>
      <c r="GCO4" s="18"/>
      <c r="GCQ4" s="18"/>
      <c r="GCS4" s="18"/>
      <c r="GCU4" s="18"/>
      <c r="GCW4" s="18"/>
      <c r="GCY4" s="18"/>
      <c r="GDA4" s="18"/>
      <c r="GDC4" s="18"/>
      <c r="GDE4" s="18"/>
      <c r="GDG4" s="18"/>
      <c r="GDI4" s="18"/>
      <c r="GDK4" s="18"/>
      <c r="GDM4" s="18"/>
      <c r="GDO4" s="18"/>
      <c r="GDQ4" s="18"/>
      <c r="GDS4" s="18"/>
      <c r="GDU4" s="18"/>
      <c r="GDW4" s="18"/>
      <c r="GDY4" s="18"/>
      <c r="GEA4" s="18"/>
      <c r="GEC4" s="18"/>
      <c r="GEE4" s="18"/>
      <c r="GEG4" s="18"/>
      <c r="GEI4" s="18"/>
      <c r="GEK4" s="18"/>
      <c r="GEM4" s="18"/>
      <c r="GEO4" s="18"/>
      <c r="GEQ4" s="18"/>
      <c r="GES4" s="18"/>
      <c r="GEU4" s="18"/>
      <c r="GEW4" s="18"/>
      <c r="GEY4" s="18"/>
      <c r="GFA4" s="18"/>
      <c r="GFC4" s="18"/>
      <c r="GFE4" s="18"/>
      <c r="GFG4" s="18"/>
      <c r="GFI4" s="18"/>
      <c r="GFK4" s="18"/>
      <c r="GFM4" s="18"/>
      <c r="GFO4" s="18"/>
      <c r="GFQ4" s="18"/>
      <c r="GFS4" s="18"/>
      <c r="GFU4" s="18"/>
      <c r="GFW4" s="18"/>
      <c r="GFY4" s="18"/>
      <c r="GGA4" s="18"/>
      <c r="GGC4" s="18"/>
      <c r="GGE4" s="18"/>
      <c r="GGG4" s="18"/>
      <c r="GGI4" s="18"/>
      <c r="GGK4" s="18"/>
      <c r="GGM4" s="18"/>
      <c r="GGO4" s="18"/>
      <c r="GGQ4" s="18"/>
      <c r="GGS4" s="18"/>
      <c r="GGU4" s="18"/>
      <c r="GGW4" s="18"/>
      <c r="GGY4" s="18"/>
      <c r="GHA4" s="18"/>
      <c r="GHC4" s="18"/>
      <c r="GHE4" s="18"/>
      <c r="GHG4" s="18"/>
      <c r="GHI4" s="18"/>
      <c r="GHK4" s="18"/>
      <c r="GHM4" s="18"/>
      <c r="GHO4" s="18"/>
      <c r="GHQ4" s="18"/>
      <c r="GHS4" s="18"/>
      <c r="GHU4" s="18"/>
      <c r="GHW4" s="18"/>
      <c r="GHY4" s="18"/>
      <c r="GIA4" s="18"/>
      <c r="GIC4" s="18"/>
      <c r="GIE4" s="18"/>
      <c r="GIG4" s="18"/>
      <c r="GII4" s="18"/>
      <c r="GIK4" s="18"/>
      <c r="GIM4" s="18"/>
      <c r="GIO4" s="18"/>
      <c r="GIQ4" s="18"/>
      <c r="GIS4" s="18"/>
      <c r="GIU4" s="18"/>
      <c r="GIW4" s="18"/>
      <c r="GIY4" s="18"/>
      <c r="GJA4" s="18"/>
      <c r="GJC4" s="18"/>
      <c r="GJE4" s="18"/>
      <c r="GJG4" s="18"/>
      <c r="GJI4" s="18"/>
      <c r="GJK4" s="18"/>
      <c r="GJM4" s="18"/>
      <c r="GJO4" s="18"/>
      <c r="GJQ4" s="18"/>
      <c r="GJS4" s="18"/>
      <c r="GJU4" s="18"/>
      <c r="GJW4" s="18"/>
      <c r="GJY4" s="18"/>
      <c r="GKA4" s="18"/>
      <c r="GKC4" s="18"/>
      <c r="GKE4" s="18"/>
      <c r="GKG4" s="18"/>
      <c r="GKI4" s="18"/>
      <c r="GKK4" s="18"/>
      <c r="GKM4" s="18"/>
      <c r="GKO4" s="18"/>
      <c r="GKQ4" s="18"/>
      <c r="GKS4" s="18"/>
      <c r="GKU4" s="18"/>
      <c r="GKW4" s="18"/>
      <c r="GKY4" s="18"/>
      <c r="GLA4" s="18"/>
      <c r="GLC4" s="18"/>
      <c r="GLE4" s="18"/>
      <c r="GLG4" s="18"/>
      <c r="GLI4" s="18"/>
      <c r="GLK4" s="18"/>
      <c r="GLM4" s="18"/>
      <c r="GLO4" s="18"/>
      <c r="GLQ4" s="18"/>
      <c r="GLS4" s="18"/>
      <c r="GLU4" s="18"/>
      <c r="GLW4" s="18"/>
      <c r="GLY4" s="18"/>
      <c r="GMA4" s="18"/>
      <c r="GMC4" s="18"/>
      <c r="GME4" s="18"/>
      <c r="GMG4" s="18"/>
      <c r="GMI4" s="18"/>
      <c r="GMK4" s="18"/>
      <c r="GMM4" s="18"/>
      <c r="GMO4" s="18"/>
      <c r="GMQ4" s="18"/>
      <c r="GMS4" s="18"/>
      <c r="GMU4" s="18"/>
      <c r="GMW4" s="18"/>
      <c r="GMY4" s="18"/>
      <c r="GNA4" s="18"/>
      <c r="GNC4" s="18"/>
      <c r="GNE4" s="18"/>
      <c r="GNG4" s="18"/>
      <c r="GNI4" s="18"/>
      <c r="GNK4" s="18"/>
      <c r="GNM4" s="18"/>
      <c r="GNO4" s="18"/>
      <c r="GNQ4" s="18"/>
      <c r="GNS4" s="18"/>
      <c r="GNU4" s="18"/>
      <c r="GNW4" s="18"/>
      <c r="GNY4" s="18"/>
      <c r="GOA4" s="18"/>
      <c r="GOC4" s="18"/>
      <c r="GOE4" s="18"/>
      <c r="GOG4" s="18"/>
      <c r="GOI4" s="18"/>
      <c r="GOK4" s="18"/>
      <c r="GOM4" s="18"/>
      <c r="GOO4" s="18"/>
      <c r="GOQ4" s="18"/>
      <c r="GOS4" s="18"/>
      <c r="GOU4" s="18"/>
      <c r="GOW4" s="18"/>
      <c r="GOY4" s="18"/>
      <c r="GPA4" s="18"/>
      <c r="GPC4" s="18"/>
      <c r="GPE4" s="18"/>
      <c r="GPG4" s="18"/>
      <c r="GPI4" s="18"/>
      <c r="GPK4" s="18"/>
      <c r="GPM4" s="18"/>
      <c r="GPO4" s="18"/>
      <c r="GPQ4" s="18"/>
      <c r="GPS4" s="18"/>
      <c r="GPU4" s="18"/>
      <c r="GPW4" s="18"/>
      <c r="GPY4" s="18"/>
      <c r="GQA4" s="18"/>
      <c r="GQC4" s="18"/>
      <c r="GQE4" s="18"/>
      <c r="GQG4" s="18"/>
      <c r="GQI4" s="18"/>
      <c r="GQK4" s="18"/>
      <c r="GQM4" s="18"/>
      <c r="GQO4" s="18"/>
      <c r="GQQ4" s="18"/>
      <c r="GQS4" s="18"/>
      <c r="GQU4" s="18"/>
      <c r="GQW4" s="18"/>
      <c r="GQY4" s="18"/>
      <c r="GRA4" s="18"/>
      <c r="GRC4" s="18"/>
      <c r="GRE4" s="18"/>
      <c r="GRG4" s="18"/>
      <c r="GRI4" s="18"/>
      <c r="GRK4" s="18"/>
      <c r="GRM4" s="18"/>
      <c r="GRO4" s="18"/>
      <c r="GRQ4" s="18"/>
      <c r="GRS4" s="18"/>
      <c r="GRU4" s="18"/>
      <c r="GRW4" s="18"/>
      <c r="GRY4" s="18"/>
      <c r="GSA4" s="18"/>
      <c r="GSC4" s="18"/>
      <c r="GSE4" s="18"/>
      <c r="GSG4" s="18"/>
      <c r="GSI4" s="18"/>
      <c r="GSK4" s="18"/>
      <c r="GSM4" s="18"/>
      <c r="GSO4" s="18"/>
      <c r="GSQ4" s="18"/>
      <c r="GSS4" s="18"/>
      <c r="GSU4" s="18"/>
      <c r="GSW4" s="18"/>
      <c r="GSY4" s="18"/>
      <c r="GTA4" s="18"/>
      <c r="GTC4" s="18"/>
      <c r="GTE4" s="18"/>
      <c r="GTG4" s="18"/>
      <c r="GTI4" s="18"/>
      <c r="GTK4" s="18"/>
      <c r="GTM4" s="18"/>
      <c r="GTO4" s="18"/>
      <c r="GTQ4" s="18"/>
      <c r="GTS4" s="18"/>
      <c r="GTU4" s="18"/>
      <c r="GTW4" s="18"/>
      <c r="GTY4" s="18"/>
      <c r="GUA4" s="18"/>
      <c r="GUC4" s="18"/>
      <c r="GUE4" s="18"/>
      <c r="GUG4" s="18"/>
      <c r="GUI4" s="18"/>
      <c r="GUK4" s="18"/>
      <c r="GUM4" s="18"/>
      <c r="GUO4" s="18"/>
      <c r="GUQ4" s="18"/>
      <c r="GUS4" s="18"/>
      <c r="GUU4" s="18"/>
      <c r="GUW4" s="18"/>
      <c r="GUY4" s="18"/>
      <c r="GVA4" s="18"/>
      <c r="GVC4" s="18"/>
      <c r="GVE4" s="18"/>
      <c r="GVG4" s="18"/>
      <c r="GVI4" s="18"/>
      <c r="GVK4" s="18"/>
      <c r="GVM4" s="18"/>
      <c r="GVO4" s="18"/>
      <c r="GVQ4" s="18"/>
      <c r="GVS4" s="18"/>
      <c r="GVU4" s="18"/>
      <c r="GVW4" s="18"/>
      <c r="GVY4" s="18"/>
      <c r="GWA4" s="18"/>
      <c r="GWC4" s="18"/>
      <c r="GWE4" s="18"/>
      <c r="GWG4" s="18"/>
      <c r="GWI4" s="18"/>
      <c r="GWK4" s="18"/>
      <c r="GWM4" s="18"/>
      <c r="GWO4" s="18"/>
      <c r="GWQ4" s="18"/>
      <c r="GWS4" s="18"/>
      <c r="GWU4" s="18"/>
      <c r="GWW4" s="18"/>
      <c r="GWY4" s="18"/>
      <c r="GXA4" s="18"/>
      <c r="GXC4" s="18"/>
      <c r="GXE4" s="18"/>
      <c r="GXG4" s="18"/>
      <c r="GXI4" s="18"/>
      <c r="GXK4" s="18"/>
      <c r="GXM4" s="18"/>
      <c r="GXO4" s="18"/>
      <c r="GXQ4" s="18"/>
      <c r="GXS4" s="18"/>
      <c r="GXU4" s="18"/>
      <c r="GXW4" s="18"/>
      <c r="GXY4" s="18"/>
      <c r="GYA4" s="18"/>
      <c r="GYC4" s="18"/>
      <c r="GYE4" s="18"/>
      <c r="GYG4" s="18"/>
      <c r="GYI4" s="18"/>
      <c r="GYK4" s="18"/>
      <c r="GYM4" s="18"/>
      <c r="GYO4" s="18"/>
      <c r="GYQ4" s="18"/>
      <c r="GYS4" s="18"/>
      <c r="GYU4" s="18"/>
      <c r="GYW4" s="18"/>
      <c r="GYY4" s="18"/>
      <c r="GZA4" s="18"/>
      <c r="GZC4" s="18"/>
      <c r="GZE4" s="18"/>
      <c r="GZG4" s="18"/>
      <c r="GZI4" s="18"/>
      <c r="GZK4" s="18"/>
      <c r="GZM4" s="18"/>
      <c r="GZO4" s="18"/>
      <c r="GZQ4" s="18"/>
      <c r="GZS4" s="18"/>
      <c r="GZU4" s="18"/>
      <c r="GZW4" s="18"/>
      <c r="GZY4" s="18"/>
      <c r="HAA4" s="18"/>
      <c r="HAC4" s="18"/>
      <c r="HAE4" s="18"/>
      <c r="HAG4" s="18"/>
      <c r="HAI4" s="18"/>
      <c r="HAK4" s="18"/>
      <c r="HAM4" s="18"/>
      <c r="HAO4" s="18"/>
      <c r="HAQ4" s="18"/>
      <c r="HAS4" s="18"/>
      <c r="HAU4" s="18"/>
      <c r="HAW4" s="18"/>
      <c r="HAY4" s="18"/>
      <c r="HBA4" s="18"/>
      <c r="HBC4" s="18"/>
      <c r="HBE4" s="18"/>
      <c r="HBG4" s="18"/>
      <c r="HBI4" s="18"/>
      <c r="HBK4" s="18"/>
      <c r="HBM4" s="18"/>
      <c r="HBO4" s="18"/>
      <c r="HBQ4" s="18"/>
      <c r="HBS4" s="18"/>
      <c r="HBU4" s="18"/>
      <c r="HBW4" s="18"/>
      <c r="HBY4" s="18"/>
      <c r="HCA4" s="18"/>
      <c r="HCC4" s="18"/>
      <c r="HCE4" s="18"/>
      <c r="HCG4" s="18"/>
      <c r="HCI4" s="18"/>
      <c r="HCK4" s="18"/>
      <c r="HCM4" s="18"/>
      <c r="HCO4" s="18"/>
      <c r="HCQ4" s="18"/>
      <c r="HCS4" s="18"/>
      <c r="HCU4" s="18"/>
      <c r="HCW4" s="18"/>
      <c r="HCY4" s="18"/>
      <c r="HDA4" s="18"/>
      <c r="HDC4" s="18"/>
      <c r="HDE4" s="18"/>
      <c r="HDG4" s="18"/>
      <c r="HDI4" s="18"/>
      <c r="HDK4" s="18"/>
      <c r="HDM4" s="18"/>
      <c r="HDO4" s="18"/>
      <c r="HDQ4" s="18"/>
      <c r="HDS4" s="18"/>
      <c r="HDU4" s="18"/>
      <c r="HDW4" s="18"/>
      <c r="HDY4" s="18"/>
      <c r="HEA4" s="18"/>
      <c r="HEC4" s="18"/>
      <c r="HEE4" s="18"/>
      <c r="HEG4" s="18"/>
      <c r="HEI4" s="18"/>
      <c r="HEK4" s="18"/>
      <c r="HEM4" s="18"/>
      <c r="HEO4" s="18"/>
      <c r="HEQ4" s="18"/>
      <c r="HES4" s="18"/>
      <c r="HEU4" s="18"/>
      <c r="HEW4" s="18"/>
      <c r="HEY4" s="18"/>
      <c r="HFA4" s="18"/>
      <c r="HFC4" s="18"/>
      <c r="HFE4" s="18"/>
      <c r="HFG4" s="18"/>
      <c r="HFI4" s="18"/>
      <c r="HFK4" s="18"/>
      <c r="HFM4" s="18"/>
      <c r="HFO4" s="18"/>
      <c r="HFQ4" s="18"/>
      <c r="HFS4" s="18"/>
      <c r="HFU4" s="18"/>
      <c r="HFW4" s="18"/>
      <c r="HFY4" s="18"/>
      <c r="HGA4" s="18"/>
      <c r="HGC4" s="18"/>
      <c r="HGE4" s="18"/>
      <c r="HGG4" s="18"/>
      <c r="HGI4" s="18"/>
      <c r="HGK4" s="18"/>
      <c r="HGM4" s="18"/>
      <c r="HGO4" s="18"/>
      <c r="HGQ4" s="18"/>
      <c r="HGS4" s="18"/>
      <c r="HGU4" s="18"/>
      <c r="HGW4" s="18"/>
      <c r="HGY4" s="18"/>
      <c r="HHA4" s="18"/>
      <c r="HHC4" s="18"/>
      <c r="HHE4" s="18"/>
      <c r="HHG4" s="18"/>
      <c r="HHI4" s="18"/>
      <c r="HHK4" s="18"/>
      <c r="HHM4" s="18"/>
      <c r="HHO4" s="18"/>
      <c r="HHQ4" s="18"/>
      <c r="HHS4" s="18"/>
      <c r="HHU4" s="18"/>
      <c r="HHW4" s="18"/>
      <c r="HHY4" s="18"/>
      <c r="HIA4" s="18"/>
      <c r="HIC4" s="18"/>
      <c r="HIE4" s="18"/>
      <c r="HIG4" s="18"/>
      <c r="HII4" s="18"/>
      <c r="HIK4" s="18"/>
      <c r="HIM4" s="18"/>
      <c r="HIO4" s="18"/>
      <c r="HIQ4" s="18"/>
      <c r="HIS4" s="18"/>
      <c r="HIU4" s="18"/>
      <c r="HIW4" s="18"/>
      <c r="HIY4" s="18"/>
      <c r="HJA4" s="18"/>
      <c r="HJC4" s="18"/>
      <c r="HJE4" s="18"/>
      <c r="HJG4" s="18"/>
      <c r="HJI4" s="18"/>
      <c r="HJK4" s="18"/>
      <c r="HJM4" s="18"/>
      <c r="HJO4" s="18"/>
      <c r="HJQ4" s="18"/>
      <c r="HJS4" s="18"/>
      <c r="HJU4" s="18"/>
      <c r="HJW4" s="18"/>
      <c r="HJY4" s="18"/>
      <c r="HKA4" s="18"/>
      <c r="HKC4" s="18"/>
      <c r="HKE4" s="18"/>
      <c r="HKG4" s="18"/>
      <c r="HKI4" s="18"/>
      <c r="HKK4" s="18"/>
      <c r="HKM4" s="18"/>
      <c r="HKO4" s="18"/>
      <c r="HKQ4" s="18"/>
      <c r="HKS4" s="18"/>
      <c r="HKU4" s="18"/>
      <c r="HKW4" s="18"/>
      <c r="HKY4" s="18"/>
      <c r="HLA4" s="18"/>
      <c r="HLC4" s="18"/>
      <c r="HLE4" s="18"/>
      <c r="HLG4" s="18"/>
      <c r="HLI4" s="18"/>
      <c r="HLK4" s="18"/>
      <c r="HLM4" s="18"/>
      <c r="HLO4" s="18"/>
      <c r="HLQ4" s="18"/>
      <c r="HLS4" s="18"/>
      <c r="HLU4" s="18"/>
      <c r="HLW4" s="18"/>
      <c r="HLY4" s="18"/>
      <c r="HMA4" s="18"/>
      <c r="HMC4" s="18"/>
      <c r="HME4" s="18"/>
      <c r="HMG4" s="18"/>
      <c r="HMI4" s="18"/>
      <c r="HMK4" s="18"/>
      <c r="HMM4" s="18"/>
      <c r="HMO4" s="18"/>
      <c r="HMQ4" s="18"/>
      <c r="HMS4" s="18"/>
      <c r="HMU4" s="18"/>
      <c r="HMW4" s="18"/>
      <c r="HMY4" s="18"/>
      <c r="HNA4" s="18"/>
      <c r="HNC4" s="18"/>
      <c r="HNE4" s="18"/>
      <c r="HNG4" s="18"/>
      <c r="HNI4" s="18"/>
      <c r="HNK4" s="18"/>
      <c r="HNM4" s="18"/>
      <c r="HNO4" s="18"/>
      <c r="HNQ4" s="18"/>
      <c r="HNS4" s="18"/>
      <c r="HNU4" s="18"/>
      <c r="HNW4" s="18"/>
      <c r="HNY4" s="18"/>
      <c r="HOA4" s="18"/>
      <c r="HOC4" s="18"/>
      <c r="HOE4" s="18"/>
      <c r="HOG4" s="18"/>
      <c r="HOI4" s="18"/>
      <c r="HOK4" s="18"/>
      <c r="HOM4" s="18"/>
      <c r="HOO4" s="18"/>
      <c r="HOQ4" s="18"/>
      <c r="HOS4" s="18"/>
      <c r="HOU4" s="18"/>
      <c r="HOW4" s="18"/>
      <c r="HOY4" s="18"/>
      <c r="HPA4" s="18"/>
      <c r="HPC4" s="18"/>
      <c r="HPE4" s="18"/>
      <c r="HPG4" s="18"/>
      <c r="HPI4" s="18"/>
      <c r="HPK4" s="18"/>
      <c r="HPM4" s="18"/>
      <c r="HPO4" s="18"/>
      <c r="HPQ4" s="18"/>
      <c r="HPS4" s="18"/>
      <c r="HPU4" s="18"/>
      <c r="HPW4" s="18"/>
      <c r="HPY4" s="18"/>
      <c r="HQA4" s="18"/>
      <c r="HQC4" s="18"/>
      <c r="HQE4" s="18"/>
      <c r="HQG4" s="18"/>
      <c r="HQI4" s="18"/>
      <c r="HQK4" s="18"/>
      <c r="HQM4" s="18"/>
      <c r="HQO4" s="18"/>
      <c r="HQQ4" s="18"/>
      <c r="HQS4" s="18"/>
      <c r="HQU4" s="18"/>
      <c r="HQW4" s="18"/>
      <c r="HQY4" s="18"/>
      <c r="HRA4" s="18"/>
      <c r="HRC4" s="18"/>
      <c r="HRE4" s="18"/>
      <c r="HRG4" s="18"/>
      <c r="HRI4" s="18"/>
      <c r="HRK4" s="18"/>
      <c r="HRM4" s="18"/>
      <c r="HRO4" s="18"/>
      <c r="HRQ4" s="18"/>
      <c r="HRS4" s="18"/>
      <c r="HRU4" s="18"/>
      <c r="HRW4" s="18"/>
      <c r="HRY4" s="18"/>
      <c r="HSA4" s="18"/>
      <c r="HSC4" s="18"/>
      <c r="HSE4" s="18"/>
      <c r="HSG4" s="18"/>
      <c r="HSI4" s="18"/>
      <c r="HSK4" s="18"/>
      <c r="HSM4" s="18"/>
      <c r="HSO4" s="18"/>
      <c r="HSQ4" s="18"/>
      <c r="HSS4" s="18"/>
      <c r="HSU4" s="18"/>
      <c r="HSW4" s="18"/>
      <c r="HSY4" s="18"/>
      <c r="HTA4" s="18"/>
      <c r="HTC4" s="18"/>
      <c r="HTE4" s="18"/>
      <c r="HTG4" s="18"/>
      <c r="HTI4" s="18"/>
      <c r="HTK4" s="18"/>
      <c r="HTM4" s="18"/>
      <c r="HTO4" s="18"/>
      <c r="HTQ4" s="18"/>
      <c r="HTS4" s="18"/>
      <c r="HTU4" s="18"/>
      <c r="HTW4" s="18"/>
      <c r="HTY4" s="18"/>
      <c r="HUA4" s="18"/>
      <c r="HUC4" s="18"/>
      <c r="HUE4" s="18"/>
      <c r="HUG4" s="18"/>
      <c r="HUI4" s="18"/>
      <c r="HUK4" s="18"/>
      <c r="HUM4" s="18"/>
      <c r="HUO4" s="18"/>
      <c r="HUQ4" s="18"/>
      <c r="HUS4" s="18"/>
      <c r="HUU4" s="18"/>
      <c r="HUW4" s="18"/>
      <c r="HUY4" s="18"/>
      <c r="HVA4" s="18"/>
      <c r="HVC4" s="18"/>
      <c r="HVE4" s="18"/>
      <c r="HVG4" s="18"/>
      <c r="HVI4" s="18"/>
      <c r="HVK4" s="18"/>
      <c r="HVM4" s="18"/>
      <c r="HVO4" s="18"/>
      <c r="HVQ4" s="18"/>
      <c r="HVS4" s="18"/>
      <c r="HVU4" s="18"/>
      <c r="HVW4" s="18"/>
      <c r="HVY4" s="18"/>
      <c r="HWA4" s="18"/>
      <c r="HWC4" s="18"/>
      <c r="HWE4" s="18"/>
      <c r="HWG4" s="18"/>
      <c r="HWI4" s="18"/>
      <c r="HWK4" s="18"/>
      <c r="HWM4" s="18"/>
      <c r="HWO4" s="18"/>
      <c r="HWQ4" s="18"/>
      <c r="HWS4" s="18"/>
      <c r="HWU4" s="18"/>
      <c r="HWW4" s="18"/>
      <c r="HWY4" s="18"/>
      <c r="HXA4" s="18"/>
      <c r="HXC4" s="18"/>
      <c r="HXE4" s="18"/>
      <c r="HXG4" s="18"/>
      <c r="HXI4" s="18"/>
      <c r="HXK4" s="18"/>
      <c r="HXM4" s="18"/>
      <c r="HXO4" s="18"/>
      <c r="HXQ4" s="18"/>
      <c r="HXS4" s="18"/>
      <c r="HXU4" s="18"/>
      <c r="HXW4" s="18"/>
      <c r="HXY4" s="18"/>
      <c r="HYA4" s="18"/>
      <c r="HYC4" s="18"/>
      <c r="HYE4" s="18"/>
      <c r="HYG4" s="18"/>
      <c r="HYI4" s="18"/>
      <c r="HYK4" s="18"/>
      <c r="HYM4" s="18"/>
      <c r="HYO4" s="18"/>
      <c r="HYQ4" s="18"/>
      <c r="HYS4" s="18"/>
      <c r="HYU4" s="18"/>
      <c r="HYW4" s="18"/>
      <c r="HYY4" s="18"/>
      <c r="HZA4" s="18"/>
      <c r="HZC4" s="18"/>
      <c r="HZE4" s="18"/>
      <c r="HZG4" s="18"/>
      <c r="HZI4" s="18"/>
      <c r="HZK4" s="18"/>
      <c r="HZM4" s="18"/>
      <c r="HZO4" s="18"/>
      <c r="HZQ4" s="18"/>
      <c r="HZS4" s="18"/>
      <c r="HZU4" s="18"/>
      <c r="HZW4" s="18"/>
      <c r="HZY4" s="18"/>
      <c r="IAA4" s="18"/>
      <c r="IAC4" s="18"/>
      <c r="IAE4" s="18"/>
      <c r="IAG4" s="18"/>
      <c r="IAI4" s="18"/>
      <c r="IAK4" s="18"/>
      <c r="IAM4" s="18"/>
      <c r="IAO4" s="18"/>
      <c r="IAQ4" s="18"/>
      <c r="IAS4" s="18"/>
      <c r="IAU4" s="18"/>
      <c r="IAW4" s="18"/>
      <c r="IAY4" s="18"/>
      <c r="IBA4" s="18"/>
      <c r="IBC4" s="18"/>
      <c r="IBE4" s="18"/>
      <c r="IBG4" s="18"/>
      <c r="IBI4" s="18"/>
      <c r="IBK4" s="18"/>
      <c r="IBM4" s="18"/>
      <c r="IBO4" s="18"/>
      <c r="IBQ4" s="18"/>
      <c r="IBS4" s="18"/>
      <c r="IBU4" s="18"/>
      <c r="IBW4" s="18"/>
      <c r="IBY4" s="18"/>
      <c r="ICA4" s="18"/>
      <c r="ICC4" s="18"/>
      <c r="ICE4" s="18"/>
      <c r="ICG4" s="18"/>
      <c r="ICI4" s="18"/>
      <c r="ICK4" s="18"/>
      <c r="ICM4" s="18"/>
      <c r="ICO4" s="18"/>
      <c r="ICQ4" s="18"/>
      <c r="ICS4" s="18"/>
      <c r="ICU4" s="18"/>
      <c r="ICW4" s="18"/>
      <c r="ICY4" s="18"/>
      <c r="IDA4" s="18"/>
      <c r="IDC4" s="18"/>
      <c r="IDE4" s="18"/>
      <c r="IDG4" s="18"/>
      <c r="IDI4" s="18"/>
      <c r="IDK4" s="18"/>
      <c r="IDM4" s="18"/>
      <c r="IDO4" s="18"/>
      <c r="IDQ4" s="18"/>
      <c r="IDS4" s="18"/>
      <c r="IDU4" s="18"/>
      <c r="IDW4" s="18"/>
      <c r="IDY4" s="18"/>
      <c r="IEA4" s="18"/>
      <c r="IEC4" s="18"/>
      <c r="IEE4" s="18"/>
      <c r="IEG4" s="18"/>
      <c r="IEI4" s="18"/>
      <c r="IEK4" s="18"/>
      <c r="IEM4" s="18"/>
      <c r="IEO4" s="18"/>
      <c r="IEQ4" s="18"/>
      <c r="IES4" s="18"/>
      <c r="IEU4" s="18"/>
      <c r="IEW4" s="18"/>
      <c r="IEY4" s="18"/>
      <c r="IFA4" s="18"/>
      <c r="IFC4" s="18"/>
      <c r="IFE4" s="18"/>
      <c r="IFG4" s="18"/>
      <c r="IFI4" s="18"/>
      <c r="IFK4" s="18"/>
      <c r="IFM4" s="18"/>
      <c r="IFO4" s="18"/>
      <c r="IFQ4" s="18"/>
      <c r="IFS4" s="18"/>
      <c r="IFU4" s="18"/>
      <c r="IFW4" s="18"/>
      <c r="IFY4" s="18"/>
      <c r="IGA4" s="18"/>
      <c r="IGC4" s="18"/>
      <c r="IGE4" s="18"/>
      <c r="IGG4" s="18"/>
      <c r="IGI4" s="18"/>
      <c r="IGK4" s="18"/>
      <c r="IGM4" s="18"/>
      <c r="IGO4" s="18"/>
      <c r="IGQ4" s="18"/>
      <c r="IGS4" s="18"/>
      <c r="IGU4" s="18"/>
      <c r="IGW4" s="18"/>
      <c r="IGY4" s="18"/>
      <c r="IHA4" s="18"/>
      <c r="IHC4" s="18"/>
      <c r="IHE4" s="18"/>
      <c r="IHG4" s="18"/>
      <c r="IHI4" s="18"/>
      <c r="IHK4" s="18"/>
      <c r="IHM4" s="18"/>
      <c r="IHO4" s="18"/>
      <c r="IHQ4" s="18"/>
      <c r="IHS4" s="18"/>
      <c r="IHU4" s="18"/>
      <c r="IHW4" s="18"/>
      <c r="IHY4" s="18"/>
      <c r="IIA4" s="18"/>
      <c r="IIC4" s="18"/>
      <c r="IIE4" s="18"/>
      <c r="IIG4" s="18"/>
      <c r="III4" s="18"/>
      <c r="IIK4" s="18"/>
      <c r="IIM4" s="18"/>
      <c r="IIO4" s="18"/>
      <c r="IIQ4" s="18"/>
      <c r="IIS4" s="18"/>
      <c r="IIU4" s="18"/>
      <c r="IIW4" s="18"/>
      <c r="IIY4" s="18"/>
      <c r="IJA4" s="18"/>
      <c r="IJC4" s="18"/>
      <c r="IJE4" s="18"/>
      <c r="IJG4" s="18"/>
      <c r="IJI4" s="18"/>
      <c r="IJK4" s="18"/>
      <c r="IJM4" s="18"/>
      <c r="IJO4" s="18"/>
      <c r="IJQ4" s="18"/>
      <c r="IJS4" s="18"/>
      <c r="IJU4" s="18"/>
      <c r="IJW4" s="18"/>
      <c r="IJY4" s="18"/>
      <c r="IKA4" s="18"/>
      <c r="IKC4" s="18"/>
      <c r="IKE4" s="18"/>
      <c r="IKG4" s="18"/>
      <c r="IKI4" s="18"/>
      <c r="IKK4" s="18"/>
      <c r="IKM4" s="18"/>
      <c r="IKO4" s="18"/>
      <c r="IKQ4" s="18"/>
      <c r="IKS4" s="18"/>
      <c r="IKU4" s="18"/>
      <c r="IKW4" s="18"/>
      <c r="IKY4" s="18"/>
      <c r="ILA4" s="18"/>
      <c r="ILC4" s="18"/>
      <c r="ILE4" s="18"/>
      <c r="ILG4" s="18"/>
      <c r="ILI4" s="18"/>
      <c r="ILK4" s="18"/>
      <c r="ILM4" s="18"/>
      <c r="ILO4" s="18"/>
      <c r="ILQ4" s="18"/>
      <c r="ILS4" s="18"/>
      <c r="ILU4" s="18"/>
      <c r="ILW4" s="18"/>
      <c r="ILY4" s="18"/>
      <c r="IMA4" s="18"/>
      <c r="IMC4" s="18"/>
      <c r="IME4" s="18"/>
      <c r="IMG4" s="18"/>
      <c r="IMI4" s="18"/>
      <c r="IMK4" s="18"/>
      <c r="IMM4" s="18"/>
      <c r="IMO4" s="18"/>
      <c r="IMQ4" s="18"/>
      <c r="IMS4" s="18"/>
      <c r="IMU4" s="18"/>
      <c r="IMW4" s="18"/>
      <c r="IMY4" s="18"/>
      <c r="INA4" s="18"/>
      <c r="INC4" s="18"/>
      <c r="INE4" s="18"/>
      <c r="ING4" s="18"/>
      <c r="INI4" s="18"/>
      <c r="INK4" s="18"/>
      <c r="INM4" s="18"/>
      <c r="INO4" s="18"/>
      <c r="INQ4" s="18"/>
      <c r="INS4" s="18"/>
      <c r="INU4" s="18"/>
      <c r="INW4" s="18"/>
      <c r="INY4" s="18"/>
      <c r="IOA4" s="18"/>
      <c r="IOC4" s="18"/>
      <c r="IOE4" s="18"/>
      <c r="IOG4" s="18"/>
      <c r="IOI4" s="18"/>
      <c r="IOK4" s="18"/>
      <c r="IOM4" s="18"/>
      <c r="IOO4" s="18"/>
      <c r="IOQ4" s="18"/>
      <c r="IOS4" s="18"/>
      <c r="IOU4" s="18"/>
      <c r="IOW4" s="18"/>
      <c r="IOY4" s="18"/>
      <c r="IPA4" s="18"/>
      <c r="IPC4" s="18"/>
      <c r="IPE4" s="18"/>
      <c r="IPG4" s="18"/>
      <c r="IPI4" s="18"/>
      <c r="IPK4" s="18"/>
      <c r="IPM4" s="18"/>
      <c r="IPO4" s="18"/>
      <c r="IPQ4" s="18"/>
      <c r="IPS4" s="18"/>
      <c r="IPU4" s="18"/>
      <c r="IPW4" s="18"/>
      <c r="IPY4" s="18"/>
      <c r="IQA4" s="18"/>
      <c r="IQC4" s="18"/>
      <c r="IQE4" s="18"/>
      <c r="IQG4" s="18"/>
      <c r="IQI4" s="18"/>
      <c r="IQK4" s="18"/>
      <c r="IQM4" s="18"/>
      <c r="IQO4" s="18"/>
      <c r="IQQ4" s="18"/>
      <c r="IQS4" s="18"/>
      <c r="IQU4" s="18"/>
      <c r="IQW4" s="18"/>
      <c r="IQY4" s="18"/>
      <c r="IRA4" s="18"/>
      <c r="IRC4" s="18"/>
      <c r="IRE4" s="18"/>
      <c r="IRG4" s="18"/>
      <c r="IRI4" s="18"/>
      <c r="IRK4" s="18"/>
      <c r="IRM4" s="18"/>
      <c r="IRO4" s="18"/>
      <c r="IRQ4" s="18"/>
      <c r="IRS4" s="18"/>
      <c r="IRU4" s="18"/>
      <c r="IRW4" s="18"/>
      <c r="IRY4" s="18"/>
      <c r="ISA4" s="18"/>
      <c r="ISC4" s="18"/>
      <c r="ISE4" s="18"/>
      <c r="ISG4" s="18"/>
      <c r="ISI4" s="18"/>
      <c r="ISK4" s="18"/>
      <c r="ISM4" s="18"/>
      <c r="ISO4" s="18"/>
      <c r="ISQ4" s="18"/>
      <c r="ISS4" s="18"/>
      <c r="ISU4" s="18"/>
      <c r="ISW4" s="18"/>
      <c r="ISY4" s="18"/>
      <c r="ITA4" s="18"/>
      <c r="ITC4" s="18"/>
      <c r="ITE4" s="18"/>
      <c r="ITG4" s="18"/>
      <c r="ITI4" s="18"/>
      <c r="ITK4" s="18"/>
      <c r="ITM4" s="18"/>
      <c r="ITO4" s="18"/>
      <c r="ITQ4" s="18"/>
      <c r="ITS4" s="18"/>
      <c r="ITU4" s="18"/>
      <c r="ITW4" s="18"/>
      <c r="ITY4" s="18"/>
      <c r="IUA4" s="18"/>
      <c r="IUC4" s="18"/>
      <c r="IUE4" s="18"/>
      <c r="IUG4" s="18"/>
      <c r="IUI4" s="18"/>
      <c r="IUK4" s="18"/>
      <c r="IUM4" s="18"/>
      <c r="IUO4" s="18"/>
      <c r="IUQ4" s="18"/>
      <c r="IUS4" s="18"/>
      <c r="IUU4" s="18"/>
      <c r="IUW4" s="18"/>
      <c r="IUY4" s="18"/>
      <c r="IVA4" s="18"/>
      <c r="IVC4" s="18"/>
      <c r="IVE4" s="18"/>
      <c r="IVG4" s="18"/>
      <c r="IVI4" s="18"/>
      <c r="IVK4" s="18"/>
      <c r="IVM4" s="18"/>
      <c r="IVO4" s="18"/>
      <c r="IVQ4" s="18"/>
      <c r="IVS4" s="18"/>
      <c r="IVU4" s="18"/>
      <c r="IVW4" s="18"/>
      <c r="IVY4" s="18"/>
      <c r="IWA4" s="18"/>
      <c r="IWC4" s="18"/>
      <c r="IWE4" s="18"/>
      <c r="IWG4" s="18"/>
      <c r="IWI4" s="18"/>
      <c r="IWK4" s="18"/>
      <c r="IWM4" s="18"/>
      <c r="IWO4" s="18"/>
      <c r="IWQ4" s="18"/>
      <c r="IWS4" s="18"/>
      <c r="IWU4" s="18"/>
      <c r="IWW4" s="18"/>
      <c r="IWY4" s="18"/>
      <c r="IXA4" s="18"/>
      <c r="IXC4" s="18"/>
      <c r="IXE4" s="18"/>
      <c r="IXG4" s="18"/>
      <c r="IXI4" s="18"/>
      <c r="IXK4" s="18"/>
      <c r="IXM4" s="18"/>
      <c r="IXO4" s="18"/>
      <c r="IXQ4" s="18"/>
      <c r="IXS4" s="18"/>
      <c r="IXU4" s="18"/>
      <c r="IXW4" s="18"/>
      <c r="IXY4" s="18"/>
      <c r="IYA4" s="18"/>
      <c r="IYC4" s="18"/>
      <c r="IYE4" s="18"/>
      <c r="IYG4" s="18"/>
      <c r="IYI4" s="18"/>
      <c r="IYK4" s="18"/>
      <c r="IYM4" s="18"/>
      <c r="IYO4" s="18"/>
      <c r="IYQ4" s="18"/>
      <c r="IYS4" s="18"/>
      <c r="IYU4" s="18"/>
      <c r="IYW4" s="18"/>
      <c r="IYY4" s="18"/>
      <c r="IZA4" s="18"/>
      <c r="IZC4" s="18"/>
      <c r="IZE4" s="18"/>
      <c r="IZG4" s="18"/>
      <c r="IZI4" s="18"/>
      <c r="IZK4" s="18"/>
      <c r="IZM4" s="18"/>
      <c r="IZO4" s="18"/>
      <c r="IZQ4" s="18"/>
      <c r="IZS4" s="18"/>
      <c r="IZU4" s="18"/>
      <c r="IZW4" s="18"/>
      <c r="IZY4" s="18"/>
      <c r="JAA4" s="18"/>
      <c r="JAC4" s="18"/>
      <c r="JAE4" s="18"/>
      <c r="JAG4" s="18"/>
      <c r="JAI4" s="18"/>
      <c r="JAK4" s="18"/>
      <c r="JAM4" s="18"/>
      <c r="JAO4" s="18"/>
      <c r="JAQ4" s="18"/>
      <c r="JAS4" s="18"/>
      <c r="JAU4" s="18"/>
      <c r="JAW4" s="18"/>
      <c r="JAY4" s="18"/>
      <c r="JBA4" s="18"/>
      <c r="JBC4" s="18"/>
      <c r="JBE4" s="18"/>
      <c r="JBG4" s="18"/>
      <c r="JBI4" s="18"/>
      <c r="JBK4" s="18"/>
      <c r="JBM4" s="18"/>
      <c r="JBO4" s="18"/>
      <c r="JBQ4" s="18"/>
      <c r="JBS4" s="18"/>
      <c r="JBU4" s="18"/>
      <c r="JBW4" s="18"/>
      <c r="JBY4" s="18"/>
      <c r="JCA4" s="18"/>
      <c r="JCC4" s="18"/>
      <c r="JCE4" s="18"/>
      <c r="JCG4" s="18"/>
      <c r="JCI4" s="18"/>
      <c r="JCK4" s="18"/>
      <c r="JCM4" s="18"/>
      <c r="JCO4" s="18"/>
      <c r="JCQ4" s="18"/>
      <c r="JCS4" s="18"/>
      <c r="JCU4" s="18"/>
      <c r="JCW4" s="18"/>
      <c r="JCY4" s="18"/>
      <c r="JDA4" s="18"/>
      <c r="JDC4" s="18"/>
      <c r="JDE4" s="18"/>
      <c r="JDG4" s="18"/>
      <c r="JDI4" s="18"/>
      <c r="JDK4" s="18"/>
      <c r="JDM4" s="18"/>
      <c r="JDO4" s="18"/>
      <c r="JDQ4" s="18"/>
      <c r="JDS4" s="18"/>
      <c r="JDU4" s="18"/>
      <c r="JDW4" s="18"/>
      <c r="JDY4" s="18"/>
      <c r="JEA4" s="18"/>
      <c r="JEC4" s="18"/>
      <c r="JEE4" s="18"/>
      <c r="JEG4" s="18"/>
      <c r="JEI4" s="18"/>
      <c r="JEK4" s="18"/>
      <c r="JEM4" s="18"/>
      <c r="JEO4" s="18"/>
      <c r="JEQ4" s="18"/>
      <c r="JES4" s="18"/>
      <c r="JEU4" s="18"/>
      <c r="JEW4" s="18"/>
      <c r="JEY4" s="18"/>
      <c r="JFA4" s="18"/>
      <c r="JFC4" s="18"/>
      <c r="JFE4" s="18"/>
      <c r="JFG4" s="18"/>
      <c r="JFI4" s="18"/>
      <c r="JFK4" s="18"/>
      <c r="JFM4" s="18"/>
      <c r="JFO4" s="18"/>
      <c r="JFQ4" s="18"/>
      <c r="JFS4" s="18"/>
      <c r="JFU4" s="18"/>
      <c r="JFW4" s="18"/>
      <c r="JFY4" s="18"/>
      <c r="JGA4" s="18"/>
      <c r="JGC4" s="18"/>
      <c r="JGE4" s="18"/>
      <c r="JGG4" s="18"/>
      <c r="JGI4" s="18"/>
      <c r="JGK4" s="18"/>
      <c r="JGM4" s="18"/>
      <c r="JGO4" s="18"/>
      <c r="JGQ4" s="18"/>
      <c r="JGS4" s="18"/>
      <c r="JGU4" s="18"/>
      <c r="JGW4" s="18"/>
      <c r="JGY4" s="18"/>
      <c r="JHA4" s="18"/>
      <c r="JHC4" s="18"/>
      <c r="JHE4" s="18"/>
      <c r="JHG4" s="18"/>
      <c r="JHI4" s="18"/>
      <c r="JHK4" s="18"/>
      <c r="JHM4" s="18"/>
      <c r="JHO4" s="18"/>
      <c r="JHQ4" s="18"/>
      <c r="JHS4" s="18"/>
      <c r="JHU4" s="18"/>
      <c r="JHW4" s="18"/>
      <c r="JHY4" s="18"/>
      <c r="JIA4" s="18"/>
      <c r="JIC4" s="18"/>
      <c r="JIE4" s="18"/>
      <c r="JIG4" s="18"/>
      <c r="JII4" s="18"/>
      <c r="JIK4" s="18"/>
      <c r="JIM4" s="18"/>
      <c r="JIO4" s="18"/>
      <c r="JIQ4" s="18"/>
      <c r="JIS4" s="18"/>
      <c r="JIU4" s="18"/>
      <c r="JIW4" s="18"/>
      <c r="JIY4" s="18"/>
      <c r="JJA4" s="18"/>
      <c r="JJC4" s="18"/>
      <c r="JJE4" s="18"/>
      <c r="JJG4" s="18"/>
      <c r="JJI4" s="18"/>
      <c r="JJK4" s="18"/>
      <c r="JJM4" s="18"/>
      <c r="JJO4" s="18"/>
      <c r="JJQ4" s="18"/>
      <c r="JJS4" s="18"/>
      <c r="JJU4" s="18"/>
      <c r="JJW4" s="18"/>
      <c r="JJY4" s="18"/>
      <c r="JKA4" s="18"/>
      <c r="JKC4" s="18"/>
      <c r="JKE4" s="18"/>
      <c r="JKG4" s="18"/>
      <c r="JKI4" s="18"/>
      <c r="JKK4" s="18"/>
      <c r="JKM4" s="18"/>
      <c r="JKO4" s="18"/>
      <c r="JKQ4" s="18"/>
      <c r="JKS4" s="18"/>
      <c r="JKU4" s="18"/>
      <c r="JKW4" s="18"/>
      <c r="JKY4" s="18"/>
      <c r="JLA4" s="18"/>
      <c r="JLC4" s="18"/>
      <c r="JLE4" s="18"/>
      <c r="JLG4" s="18"/>
      <c r="JLI4" s="18"/>
      <c r="JLK4" s="18"/>
      <c r="JLM4" s="18"/>
      <c r="JLO4" s="18"/>
      <c r="JLQ4" s="18"/>
      <c r="JLS4" s="18"/>
      <c r="JLU4" s="18"/>
      <c r="JLW4" s="18"/>
      <c r="JLY4" s="18"/>
      <c r="JMA4" s="18"/>
      <c r="JMC4" s="18"/>
      <c r="JME4" s="18"/>
      <c r="JMG4" s="18"/>
      <c r="JMI4" s="18"/>
      <c r="JMK4" s="18"/>
      <c r="JMM4" s="18"/>
      <c r="JMO4" s="18"/>
      <c r="JMQ4" s="18"/>
      <c r="JMS4" s="18"/>
      <c r="JMU4" s="18"/>
      <c r="JMW4" s="18"/>
      <c r="JMY4" s="18"/>
      <c r="JNA4" s="18"/>
      <c r="JNC4" s="18"/>
      <c r="JNE4" s="18"/>
      <c r="JNG4" s="18"/>
      <c r="JNI4" s="18"/>
      <c r="JNK4" s="18"/>
      <c r="JNM4" s="18"/>
      <c r="JNO4" s="18"/>
      <c r="JNQ4" s="18"/>
      <c r="JNS4" s="18"/>
      <c r="JNU4" s="18"/>
      <c r="JNW4" s="18"/>
      <c r="JNY4" s="18"/>
      <c r="JOA4" s="18"/>
      <c r="JOC4" s="18"/>
      <c r="JOE4" s="18"/>
      <c r="JOG4" s="18"/>
      <c r="JOI4" s="18"/>
      <c r="JOK4" s="18"/>
      <c r="JOM4" s="18"/>
      <c r="JOO4" s="18"/>
      <c r="JOQ4" s="18"/>
      <c r="JOS4" s="18"/>
      <c r="JOU4" s="18"/>
      <c r="JOW4" s="18"/>
      <c r="JOY4" s="18"/>
      <c r="JPA4" s="18"/>
      <c r="JPC4" s="18"/>
      <c r="JPE4" s="18"/>
      <c r="JPG4" s="18"/>
      <c r="JPI4" s="18"/>
      <c r="JPK4" s="18"/>
      <c r="JPM4" s="18"/>
      <c r="JPO4" s="18"/>
      <c r="JPQ4" s="18"/>
      <c r="JPS4" s="18"/>
      <c r="JPU4" s="18"/>
      <c r="JPW4" s="18"/>
      <c r="JPY4" s="18"/>
      <c r="JQA4" s="18"/>
      <c r="JQC4" s="18"/>
      <c r="JQE4" s="18"/>
      <c r="JQG4" s="18"/>
      <c r="JQI4" s="18"/>
      <c r="JQK4" s="18"/>
      <c r="JQM4" s="18"/>
      <c r="JQO4" s="18"/>
      <c r="JQQ4" s="18"/>
      <c r="JQS4" s="18"/>
      <c r="JQU4" s="18"/>
      <c r="JQW4" s="18"/>
      <c r="JQY4" s="18"/>
      <c r="JRA4" s="18"/>
      <c r="JRC4" s="18"/>
      <c r="JRE4" s="18"/>
      <c r="JRG4" s="18"/>
      <c r="JRI4" s="18"/>
      <c r="JRK4" s="18"/>
      <c r="JRM4" s="18"/>
      <c r="JRO4" s="18"/>
      <c r="JRQ4" s="18"/>
      <c r="JRS4" s="18"/>
      <c r="JRU4" s="18"/>
      <c r="JRW4" s="18"/>
      <c r="JRY4" s="18"/>
      <c r="JSA4" s="18"/>
      <c r="JSC4" s="18"/>
      <c r="JSE4" s="18"/>
      <c r="JSG4" s="18"/>
      <c r="JSI4" s="18"/>
      <c r="JSK4" s="18"/>
      <c r="JSM4" s="18"/>
      <c r="JSO4" s="18"/>
      <c r="JSQ4" s="18"/>
      <c r="JSS4" s="18"/>
      <c r="JSU4" s="18"/>
      <c r="JSW4" s="18"/>
      <c r="JSY4" s="18"/>
      <c r="JTA4" s="18"/>
      <c r="JTC4" s="18"/>
      <c r="JTE4" s="18"/>
      <c r="JTG4" s="18"/>
      <c r="JTI4" s="18"/>
      <c r="JTK4" s="18"/>
      <c r="JTM4" s="18"/>
      <c r="JTO4" s="18"/>
      <c r="JTQ4" s="18"/>
      <c r="JTS4" s="18"/>
      <c r="JTU4" s="18"/>
      <c r="JTW4" s="18"/>
      <c r="JTY4" s="18"/>
      <c r="JUA4" s="18"/>
      <c r="JUC4" s="18"/>
      <c r="JUE4" s="18"/>
      <c r="JUG4" s="18"/>
      <c r="JUI4" s="18"/>
      <c r="JUK4" s="18"/>
      <c r="JUM4" s="18"/>
      <c r="JUO4" s="18"/>
      <c r="JUQ4" s="18"/>
      <c r="JUS4" s="18"/>
      <c r="JUU4" s="18"/>
      <c r="JUW4" s="18"/>
      <c r="JUY4" s="18"/>
      <c r="JVA4" s="18"/>
      <c r="JVC4" s="18"/>
      <c r="JVE4" s="18"/>
      <c r="JVG4" s="18"/>
      <c r="JVI4" s="18"/>
      <c r="JVK4" s="18"/>
      <c r="JVM4" s="18"/>
      <c r="JVO4" s="18"/>
      <c r="JVQ4" s="18"/>
      <c r="JVS4" s="18"/>
      <c r="JVU4" s="18"/>
      <c r="JVW4" s="18"/>
      <c r="JVY4" s="18"/>
      <c r="JWA4" s="18"/>
      <c r="JWC4" s="18"/>
      <c r="JWE4" s="18"/>
      <c r="JWG4" s="18"/>
      <c r="JWI4" s="18"/>
      <c r="JWK4" s="18"/>
      <c r="JWM4" s="18"/>
      <c r="JWO4" s="18"/>
      <c r="JWQ4" s="18"/>
      <c r="JWS4" s="18"/>
      <c r="JWU4" s="18"/>
      <c r="JWW4" s="18"/>
      <c r="JWY4" s="18"/>
      <c r="JXA4" s="18"/>
      <c r="JXC4" s="18"/>
      <c r="JXE4" s="18"/>
      <c r="JXG4" s="18"/>
      <c r="JXI4" s="18"/>
      <c r="JXK4" s="18"/>
      <c r="JXM4" s="18"/>
      <c r="JXO4" s="18"/>
      <c r="JXQ4" s="18"/>
      <c r="JXS4" s="18"/>
      <c r="JXU4" s="18"/>
      <c r="JXW4" s="18"/>
      <c r="JXY4" s="18"/>
      <c r="JYA4" s="18"/>
      <c r="JYC4" s="18"/>
      <c r="JYE4" s="18"/>
      <c r="JYG4" s="18"/>
      <c r="JYI4" s="18"/>
      <c r="JYK4" s="18"/>
      <c r="JYM4" s="18"/>
      <c r="JYO4" s="18"/>
      <c r="JYQ4" s="18"/>
      <c r="JYS4" s="18"/>
      <c r="JYU4" s="18"/>
      <c r="JYW4" s="18"/>
      <c r="JYY4" s="18"/>
      <c r="JZA4" s="18"/>
      <c r="JZC4" s="18"/>
      <c r="JZE4" s="18"/>
      <c r="JZG4" s="18"/>
      <c r="JZI4" s="18"/>
      <c r="JZK4" s="18"/>
      <c r="JZM4" s="18"/>
      <c r="JZO4" s="18"/>
      <c r="JZQ4" s="18"/>
      <c r="JZS4" s="18"/>
      <c r="JZU4" s="18"/>
      <c r="JZW4" s="18"/>
      <c r="JZY4" s="18"/>
      <c r="KAA4" s="18"/>
      <c r="KAC4" s="18"/>
      <c r="KAE4" s="18"/>
      <c r="KAG4" s="18"/>
      <c r="KAI4" s="18"/>
      <c r="KAK4" s="18"/>
      <c r="KAM4" s="18"/>
      <c r="KAO4" s="18"/>
      <c r="KAQ4" s="18"/>
      <c r="KAS4" s="18"/>
      <c r="KAU4" s="18"/>
      <c r="KAW4" s="18"/>
      <c r="KAY4" s="18"/>
      <c r="KBA4" s="18"/>
      <c r="KBC4" s="18"/>
      <c r="KBE4" s="18"/>
      <c r="KBG4" s="18"/>
      <c r="KBI4" s="18"/>
      <c r="KBK4" s="18"/>
      <c r="KBM4" s="18"/>
      <c r="KBO4" s="18"/>
      <c r="KBQ4" s="18"/>
      <c r="KBS4" s="18"/>
      <c r="KBU4" s="18"/>
      <c r="KBW4" s="18"/>
      <c r="KBY4" s="18"/>
      <c r="KCA4" s="18"/>
      <c r="KCC4" s="18"/>
      <c r="KCE4" s="18"/>
      <c r="KCG4" s="18"/>
      <c r="KCI4" s="18"/>
      <c r="KCK4" s="18"/>
      <c r="KCM4" s="18"/>
      <c r="KCO4" s="18"/>
      <c r="KCQ4" s="18"/>
      <c r="KCS4" s="18"/>
      <c r="KCU4" s="18"/>
      <c r="KCW4" s="18"/>
      <c r="KCY4" s="18"/>
      <c r="KDA4" s="18"/>
      <c r="KDC4" s="18"/>
      <c r="KDE4" s="18"/>
      <c r="KDG4" s="18"/>
      <c r="KDI4" s="18"/>
      <c r="KDK4" s="18"/>
      <c r="KDM4" s="18"/>
      <c r="KDO4" s="18"/>
      <c r="KDQ4" s="18"/>
      <c r="KDS4" s="18"/>
      <c r="KDU4" s="18"/>
      <c r="KDW4" s="18"/>
      <c r="KDY4" s="18"/>
      <c r="KEA4" s="18"/>
      <c r="KEC4" s="18"/>
      <c r="KEE4" s="18"/>
      <c r="KEG4" s="18"/>
      <c r="KEI4" s="18"/>
      <c r="KEK4" s="18"/>
      <c r="KEM4" s="18"/>
      <c r="KEO4" s="18"/>
      <c r="KEQ4" s="18"/>
      <c r="KES4" s="18"/>
      <c r="KEU4" s="18"/>
      <c r="KEW4" s="18"/>
      <c r="KEY4" s="18"/>
      <c r="KFA4" s="18"/>
      <c r="KFC4" s="18"/>
      <c r="KFE4" s="18"/>
      <c r="KFG4" s="18"/>
      <c r="KFI4" s="18"/>
      <c r="KFK4" s="18"/>
      <c r="KFM4" s="18"/>
      <c r="KFO4" s="18"/>
      <c r="KFQ4" s="18"/>
      <c r="KFS4" s="18"/>
      <c r="KFU4" s="18"/>
      <c r="KFW4" s="18"/>
      <c r="KFY4" s="18"/>
      <c r="KGA4" s="18"/>
      <c r="KGC4" s="18"/>
      <c r="KGE4" s="18"/>
      <c r="KGG4" s="18"/>
      <c r="KGI4" s="18"/>
      <c r="KGK4" s="18"/>
      <c r="KGM4" s="18"/>
      <c r="KGO4" s="18"/>
      <c r="KGQ4" s="18"/>
      <c r="KGS4" s="18"/>
      <c r="KGU4" s="18"/>
      <c r="KGW4" s="18"/>
      <c r="KGY4" s="18"/>
      <c r="KHA4" s="18"/>
      <c r="KHC4" s="18"/>
      <c r="KHE4" s="18"/>
      <c r="KHG4" s="18"/>
      <c r="KHI4" s="18"/>
      <c r="KHK4" s="18"/>
      <c r="KHM4" s="18"/>
      <c r="KHO4" s="18"/>
      <c r="KHQ4" s="18"/>
      <c r="KHS4" s="18"/>
      <c r="KHU4" s="18"/>
      <c r="KHW4" s="18"/>
      <c r="KHY4" s="18"/>
      <c r="KIA4" s="18"/>
      <c r="KIC4" s="18"/>
      <c r="KIE4" s="18"/>
      <c r="KIG4" s="18"/>
      <c r="KII4" s="18"/>
      <c r="KIK4" s="18"/>
      <c r="KIM4" s="18"/>
      <c r="KIO4" s="18"/>
      <c r="KIQ4" s="18"/>
      <c r="KIS4" s="18"/>
      <c r="KIU4" s="18"/>
      <c r="KIW4" s="18"/>
      <c r="KIY4" s="18"/>
      <c r="KJA4" s="18"/>
      <c r="KJC4" s="18"/>
      <c r="KJE4" s="18"/>
      <c r="KJG4" s="18"/>
      <c r="KJI4" s="18"/>
      <c r="KJK4" s="18"/>
      <c r="KJM4" s="18"/>
      <c r="KJO4" s="18"/>
      <c r="KJQ4" s="18"/>
      <c r="KJS4" s="18"/>
      <c r="KJU4" s="18"/>
      <c r="KJW4" s="18"/>
      <c r="KJY4" s="18"/>
      <c r="KKA4" s="18"/>
      <c r="KKC4" s="18"/>
      <c r="KKE4" s="18"/>
      <c r="KKG4" s="18"/>
      <c r="KKI4" s="18"/>
      <c r="KKK4" s="18"/>
      <c r="KKM4" s="18"/>
      <c r="KKO4" s="18"/>
      <c r="KKQ4" s="18"/>
      <c r="KKS4" s="18"/>
      <c r="KKU4" s="18"/>
      <c r="KKW4" s="18"/>
      <c r="KKY4" s="18"/>
      <c r="KLA4" s="18"/>
      <c r="KLC4" s="18"/>
      <c r="KLE4" s="18"/>
      <c r="KLG4" s="18"/>
      <c r="KLI4" s="18"/>
      <c r="KLK4" s="18"/>
      <c r="KLM4" s="18"/>
      <c r="KLO4" s="18"/>
      <c r="KLQ4" s="18"/>
      <c r="KLS4" s="18"/>
      <c r="KLU4" s="18"/>
      <c r="KLW4" s="18"/>
      <c r="KLY4" s="18"/>
      <c r="KMA4" s="18"/>
      <c r="KMC4" s="18"/>
      <c r="KME4" s="18"/>
      <c r="KMG4" s="18"/>
      <c r="KMI4" s="18"/>
      <c r="KMK4" s="18"/>
      <c r="KMM4" s="18"/>
      <c r="KMO4" s="18"/>
      <c r="KMQ4" s="18"/>
      <c r="KMS4" s="18"/>
      <c r="KMU4" s="18"/>
      <c r="KMW4" s="18"/>
      <c r="KMY4" s="18"/>
      <c r="KNA4" s="18"/>
      <c r="KNC4" s="18"/>
      <c r="KNE4" s="18"/>
      <c r="KNG4" s="18"/>
      <c r="KNI4" s="18"/>
      <c r="KNK4" s="18"/>
      <c r="KNM4" s="18"/>
      <c r="KNO4" s="18"/>
      <c r="KNQ4" s="18"/>
      <c r="KNS4" s="18"/>
      <c r="KNU4" s="18"/>
      <c r="KNW4" s="18"/>
      <c r="KNY4" s="18"/>
      <c r="KOA4" s="18"/>
      <c r="KOC4" s="18"/>
      <c r="KOE4" s="18"/>
      <c r="KOG4" s="18"/>
      <c r="KOI4" s="18"/>
      <c r="KOK4" s="18"/>
      <c r="KOM4" s="18"/>
      <c r="KOO4" s="18"/>
      <c r="KOQ4" s="18"/>
      <c r="KOS4" s="18"/>
      <c r="KOU4" s="18"/>
      <c r="KOW4" s="18"/>
      <c r="KOY4" s="18"/>
      <c r="KPA4" s="18"/>
      <c r="KPC4" s="18"/>
      <c r="KPE4" s="18"/>
      <c r="KPG4" s="18"/>
      <c r="KPI4" s="18"/>
      <c r="KPK4" s="18"/>
      <c r="KPM4" s="18"/>
      <c r="KPO4" s="18"/>
      <c r="KPQ4" s="18"/>
      <c r="KPS4" s="18"/>
      <c r="KPU4" s="18"/>
      <c r="KPW4" s="18"/>
      <c r="KPY4" s="18"/>
      <c r="KQA4" s="18"/>
      <c r="KQC4" s="18"/>
      <c r="KQE4" s="18"/>
      <c r="KQG4" s="18"/>
      <c r="KQI4" s="18"/>
      <c r="KQK4" s="18"/>
      <c r="KQM4" s="18"/>
      <c r="KQO4" s="18"/>
      <c r="KQQ4" s="18"/>
      <c r="KQS4" s="18"/>
      <c r="KQU4" s="18"/>
      <c r="KQW4" s="18"/>
      <c r="KQY4" s="18"/>
      <c r="KRA4" s="18"/>
      <c r="KRC4" s="18"/>
      <c r="KRE4" s="18"/>
      <c r="KRG4" s="18"/>
      <c r="KRI4" s="18"/>
      <c r="KRK4" s="18"/>
      <c r="KRM4" s="18"/>
      <c r="KRO4" s="18"/>
      <c r="KRQ4" s="18"/>
      <c r="KRS4" s="18"/>
      <c r="KRU4" s="18"/>
      <c r="KRW4" s="18"/>
      <c r="KRY4" s="18"/>
      <c r="KSA4" s="18"/>
      <c r="KSC4" s="18"/>
      <c r="KSE4" s="18"/>
      <c r="KSG4" s="18"/>
      <c r="KSI4" s="18"/>
      <c r="KSK4" s="18"/>
      <c r="KSM4" s="18"/>
      <c r="KSO4" s="18"/>
      <c r="KSQ4" s="18"/>
      <c r="KSS4" s="18"/>
      <c r="KSU4" s="18"/>
      <c r="KSW4" s="18"/>
      <c r="KSY4" s="18"/>
      <c r="KTA4" s="18"/>
      <c r="KTC4" s="18"/>
      <c r="KTE4" s="18"/>
      <c r="KTG4" s="18"/>
      <c r="KTI4" s="18"/>
      <c r="KTK4" s="18"/>
      <c r="KTM4" s="18"/>
      <c r="KTO4" s="18"/>
      <c r="KTQ4" s="18"/>
      <c r="KTS4" s="18"/>
      <c r="KTU4" s="18"/>
      <c r="KTW4" s="18"/>
      <c r="KTY4" s="18"/>
      <c r="KUA4" s="18"/>
      <c r="KUC4" s="18"/>
      <c r="KUE4" s="18"/>
      <c r="KUG4" s="18"/>
      <c r="KUI4" s="18"/>
      <c r="KUK4" s="18"/>
      <c r="KUM4" s="18"/>
      <c r="KUO4" s="18"/>
      <c r="KUQ4" s="18"/>
      <c r="KUS4" s="18"/>
      <c r="KUU4" s="18"/>
      <c r="KUW4" s="18"/>
      <c r="KUY4" s="18"/>
      <c r="KVA4" s="18"/>
      <c r="KVC4" s="18"/>
      <c r="KVE4" s="18"/>
      <c r="KVG4" s="18"/>
      <c r="KVI4" s="18"/>
      <c r="KVK4" s="18"/>
      <c r="KVM4" s="18"/>
      <c r="KVO4" s="18"/>
      <c r="KVQ4" s="18"/>
      <c r="KVS4" s="18"/>
      <c r="KVU4" s="18"/>
      <c r="KVW4" s="18"/>
      <c r="KVY4" s="18"/>
      <c r="KWA4" s="18"/>
      <c r="KWC4" s="18"/>
      <c r="KWE4" s="18"/>
      <c r="KWG4" s="18"/>
      <c r="KWI4" s="18"/>
      <c r="KWK4" s="18"/>
      <c r="KWM4" s="18"/>
      <c r="KWO4" s="18"/>
      <c r="KWQ4" s="18"/>
      <c r="KWS4" s="18"/>
      <c r="KWU4" s="18"/>
      <c r="KWW4" s="18"/>
      <c r="KWY4" s="18"/>
      <c r="KXA4" s="18"/>
      <c r="KXC4" s="18"/>
      <c r="KXE4" s="18"/>
      <c r="KXG4" s="18"/>
      <c r="KXI4" s="18"/>
      <c r="KXK4" s="18"/>
      <c r="KXM4" s="18"/>
      <c r="KXO4" s="18"/>
      <c r="KXQ4" s="18"/>
      <c r="KXS4" s="18"/>
      <c r="KXU4" s="18"/>
      <c r="KXW4" s="18"/>
      <c r="KXY4" s="18"/>
      <c r="KYA4" s="18"/>
      <c r="KYC4" s="18"/>
      <c r="KYE4" s="18"/>
      <c r="KYG4" s="18"/>
      <c r="KYI4" s="18"/>
      <c r="KYK4" s="18"/>
      <c r="KYM4" s="18"/>
      <c r="KYO4" s="18"/>
      <c r="KYQ4" s="18"/>
      <c r="KYS4" s="18"/>
      <c r="KYU4" s="18"/>
      <c r="KYW4" s="18"/>
      <c r="KYY4" s="18"/>
      <c r="KZA4" s="18"/>
      <c r="KZC4" s="18"/>
      <c r="KZE4" s="18"/>
      <c r="KZG4" s="18"/>
      <c r="KZI4" s="18"/>
      <c r="KZK4" s="18"/>
      <c r="KZM4" s="18"/>
      <c r="KZO4" s="18"/>
      <c r="KZQ4" s="18"/>
      <c r="KZS4" s="18"/>
      <c r="KZU4" s="18"/>
      <c r="KZW4" s="18"/>
      <c r="KZY4" s="18"/>
      <c r="LAA4" s="18"/>
      <c r="LAC4" s="18"/>
      <c r="LAE4" s="18"/>
      <c r="LAG4" s="18"/>
      <c r="LAI4" s="18"/>
      <c r="LAK4" s="18"/>
      <c r="LAM4" s="18"/>
      <c r="LAO4" s="18"/>
      <c r="LAQ4" s="18"/>
      <c r="LAS4" s="18"/>
      <c r="LAU4" s="18"/>
      <c r="LAW4" s="18"/>
      <c r="LAY4" s="18"/>
      <c r="LBA4" s="18"/>
      <c r="LBC4" s="18"/>
      <c r="LBE4" s="18"/>
      <c r="LBG4" s="18"/>
      <c r="LBI4" s="18"/>
      <c r="LBK4" s="18"/>
      <c r="LBM4" s="18"/>
      <c r="LBO4" s="18"/>
      <c r="LBQ4" s="18"/>
      <c r="LBS4" s="18"/>
      <c r="LBU4" s="18"/>
      <c r="LBW4" s="18"/>
      <c r="LBY4" s="18"/>
      <c r="LCA4" s="18"/>
      <c r="LCC4" s="18"/>
      <c r="LCE4" s="18"/>
      <c r="LCG4" s="18"/>
      <c r="LCI4" s="18"/>
      <c r="LCK4" s="18"/>
      <c r="LCM4" s="18"/>
      <c r="LCO4" s="18"/>
      <c r="LCQ4" s="18"/>
      <c r="LCS4" s="18"/>
      <c r="LCU4" s="18"/>
      <c r="LCW4" s="18"/>
      <c r="LCY4" s="18"/>
      <c r="LDA4" s="18"/>
      <c r="LDC4" s="18"/>
      <c r="LDE4" s="18"/>
      <c r="LDG4" s="18"/>
      <c r="LDI4" s="18"/>
      <c r="LDK4" s="18"/>
      <c r="LDM4" s="18"/>
      <c r="LDO4" s="18"/>
      <c r="LDQ4" s="18"/>
      <c r="LDS4" s="18"/>
      <c r="LDU4" s="18"/>
      <c r="LDW4" s="18"/>
      <c r="LDY4" s="18"/>
      <c r="LEA4" s="18"/>
      <c r="LEC4" s="18"/>
      <c r="LEE4" s="18"/>
      <c r="LEG4" s="18"/>
      <c r="LEI4" s="18"/>
      <c r="LEK4" s="18"/>
      <c r="LEM4" s="18"/>
      <c r="LEO4" s="18"/>
      <c r="LEQ4" s="18"/>
      <c r="LES4" s="18"/>
      <c r="LEU4" s="18"/>
      <c r="LEW4" s="18"/>
      <c r="LEY4" s="18"/>
      <c r="LFA4" s="18"/>
      <c r="LFC4" s="18"/>
      <c r="LFE4" s="18"/>
      <c r="LFG4" s="18"/>
      <c r="LFI4" s="18"/>
      <c r="LFK4" s="18"/>
      <c r="LFM4" s="18"/>
      <c r="LFO4" s="18"/>
      <c r="LFQ4" s="18"/>
      <c r="LFS4" s="18"/>
      <c r="LFU4" s="18"/>
      <c r="LFW4" s="18"/>
      <c r="LFY4" s="18"/>
      <c r="LGA4" s="18"/>
      <c r="LGC4" s="18"/>
      <c r="LGE4" s="18"/>
      <c r="LGG4" s="18"/>
      <c r="LGI4" s="18"/>
      <c r="LGK4" s="18"/>
      <c r="LGM4" s="18"/>
      <c r="LGO4" s="18"/>
      <c r="LGQ4" s="18"/>
      <c r="LGS4" s="18"/>
      <c r="LGU4" s="18"/>
      <c r="LGW4" s="18"/>
      <c r="LGY4" s="18"/>
      <c r="LHA4" s="18"/>
      <c r="LHC4" s="18"/>
      <c r="LHE4" s="18"/>
      <c r="LHG4" s="18"/>
      <c r="LHI4" s="18"/>
      <c r="LHK4" s="18"/>
      <c r="LHM4" s="18"/>
      <c r="LHO4" s="18"/>
      <c r="LHQ4" s="18"/>
      <c r="LHS4" s="18"/>
      <c r="LHU4" s="18"/>
      <c r="LHW4" s="18"/>
      <c r="LHY4" s="18"/>
      <c r="LIA4" s="18"/>
      <c r="LIC4" s="18"/>
      <c r="LIE4" s="18"/>
      <c r="LIG4" s="18"/>
      <c r="LII4" s="18"/>
      <c r="LIK4" s="18"/>
      <c r="LIM4" s="18"/>
      <c r="LIO4" s="18"/>
      <c r="LIQ4" s="18"/>
      <c r="LIS4" s="18"/>
      <c r="LIU4" s="18"/>
      <c r="LIW4" s="18"/>
      <c r="LIY4" s="18"/>
      <c r="LJA4" s="18"/>
      <c r="LJC4" s="18"/>
      <c r="LJE4" s="18"/>
      <c r="LJG4" s="18"/>
      <c r="LJI4" s="18"/>
      <c r="LJK4" s="18"/>
      <c r="LJM4" s="18"/>
      <c r="LJO4" s="18"/>
      <c r="LJQ4" s="18"/>
      <c r="LJS4" s="18"/>
      <c r="LJU4" s="18"/>
      <c r="LJW4" s="18"/>
      <c r="LJY4" s="18"/>
      <c r="LKA4" s="18"/>
      <c r="LKC4" s="18"/>
      <c r="LKE4" s="18"/>
      <c r="LKG4" s="18"/>
      <c r="LKI4" s="18"/>
      <c r="LKK4" s="18"/>
      <c r="LKM4" s="18"/>
      <c r="LKO4" s="18"/>
      <c r="LKQ4" s="18"/>
      <c r="LKS4" s="18"/>
      <c r="LKU4" s="18"/>
      <c r="LKW4" s="18"/>
      <c r="LKY4" s="18"/>
      <c r="LLA4" s="18"/>
      <c r="LLC4" s="18"/>
      <c r="LLE4" s="18"/>
      <c r="LLG4" s="18"/>
      <c r="LLI4" s="18"/>
      <c r="LLK4" s="18"/>
      <c r="LLM4" s="18"/>
      <c r="LLO4" s="18"/>
      <c r="LLQ4" s="18"/>
      <c r="LLS4" s="18"/>
      <c r="LLU4" s="18"/>
      <c r="LLW4" s="18"/>
      <c r="LLY4" s="18"/>
      <c r="LMA4" s="18"/>
      <c r="LMC4" s="18"/>
      <c r="LME4" s="18"/>
      <c r="LMG4" s="18"/>
      <c r="LMI4" s="18"/>
      <c r="LMK4" s="18"/>
      <c r="LMM4" s="18"/>
      <c r="LMO4" s="18"/>
      <c r="LMQ4" s="18"/>
      <c r="LMS4" s="18"/>
      <c r="LMU4" s="18"/>
      <c r="LMW4" s="18"/>
      <c r="LMY4" s="18"/>
      <c r="LNA4" s="18"/>
      <c r="LNC4" s="18"/>
      <c r="LNE4" s="18"/>
      <c r="LNG4" s="18"/>
      <c r="LNI4" s="18"/>
      <c r="LNK4" s="18"/>
      <c r="LNM4" s="18"/>
      <c r="LNO4" s="18"/>
      <c r="LNQ4" s="18"/>
      <c r="LNS4" s="18"/>
      <c r="LNU4" s="18"/>
      <c r="LNW4" s="18"/>
      <c r="LNY4" s="18"/>
      <c r="LOA4" s="18"/>
      <c r="LOC4" s="18"/>
      <c r="LOE4" s="18"/>
      <c r="LOG4" s="18"/>
      <c r="LOI4" s="18"/>
      <c r="LOK4" s="18"/>
      <c r="LOM4" s="18"/>
      <c r="LOO4" s="18"/>
      <c r="LOQ4" s="18"/>
      <c r="LOS4" s="18"/>
      <c r="LOU4" s="18"/>
      <c r="LOW4" s="18"/>
      <c r="LOY4" s="18"/>
      <c r="LPA4" s="18"/>
      <c r="LPC4" s="18"/>
      <c r="LPE4" s="18"/>
      <c r="LPG4" s="18"/>
      <c r="LPI4" s="18"/>
      <c r="LPK4" s="18"/>
      <c r="LPM4" s="18"/>
      <c r="LPO4" s="18"/>
      <c r="LPQ4" s="18"/>
      <c r="LPS4" s="18"/>
      <c r="LPU4" s="18"/>
      <c r="LPW4" s="18"/>
      <c r="LPY4" s="18"/>
      <c r="LQA4" s="18"/>
      <c r="LQC4" s="18"/>
      <c r="LQE4" s="18"/>
      <c r="LQG4" s="18"/>
      <c r="LQI4" s="18"/>
      <c r="LQK4" s="18"/>
      <c r="LQM4" s="18"/>
      <c r="LQO4" s="18"/>
      <c r="LQQ4" s="18"/>
      <c r="LQS4" s="18"/>
      <c r="LQU4" s="18"/>
      <c r="LQW4" s="18"/>
      <c r="LQY4" s="18"/>
      <c r="LRA4" s="18"/>
      <c r="LRC4" s="18"/>
      <c r="LRE4" s="18"/>
      <c r="LRG4" s="18"/>
      <c r="LRI4" s="18"/>
      <c r="LRK4" s="18"/>
      <c r="LRM4" s="18"/>
      <c r="LRO4" s="18"/>
      <c r="LRQ4" s="18"/>
      <c r="LRS4" s="18"/>
      <c r="LRU4" s="18"/>
      <c r="LRW4" s="18"/>
      <c r="LRY4" s="18"/>
      <c r="LSA4" s="18"/>
      <c r="LSC4" s="18"/>
      <c r="LSE4" s="18"/>
      <c r="LSG4" s="18"/>
      <c r="LSI4" s="18"/>
      <c r="LSK4" s="18"/>
      <c r="LSM4" s="18"/>
      <c r="LSO4" s="18"/>
      <c r="LSQ4" s="18"/>
      <c r="LSS4" s="18"/>
      <c r="LSU4" s="18"/>
      <c r="LSW4" s="18"/>
      <c r="LSY4" s="18"/>
      <c r="LTA4" s="18"/>
      <c r="LTC4" s="18"/>
      <c r="LTE4" s="18"/>
      <c r="LTG4" s="18"/>
      <c r="LTI4" s="18"/>
      <c r="LTK4" s="18"/>
      <c r="LTM4" s="18"/>
      <c r="LTO4" s="18"/>
      <c r="LTQ4" s="18"/>
      <c r="LTS4" s="18"/>
      <c r="LTU4" s="18"/>
      <c r="LTW4" s="18"/>
      <c r="LTY4" s="18"/>
      <c r="LUA4" s="18"/>
      <c r="LUC4" s="18"/>
      <c r="LUE4" s="18"/>
      <c r="LUG4" s="18"/>
      <c r="LUI4" s="18"/>
      <c r="LUK4" s="18"/>
      <c r="LUM4" s="18"/>
      <c r="LUO4" s="18"/>
      <c r="LUQ4" s="18"/>
      <c r="LUS4" s="18"/>
      <c r="LUU4" s="18"/>
      <c r="LUW4" s="18"/>
      <c r="LUY4" s="18"/>
      <c r="LVA4" s="18"/>
      <c r="LVC4" s="18"/>
      <c r="LVE4" s="18"/>
      <c r="LVG4" s="18"/>
      <c r="LVI4" s="18"/>
      <c r="LVK4" s="18"/>
      <c r="LVM4" s="18"/>
      <c r="LVO4" s="18"/>
      <c r="LVQ4" s="18"/>
      <c r="LVS4" s="18"/>
      <c r="LVU4" s="18"/>
      <c r="LVW4" s="18"/>
      <c r="LVY4" s="18"/>
      <c r="LWA4" s="18"/>
      <c r="LWC4" s="18"/>
      <c r="LWE4" s="18"/>
      <c r="LWG4" s="18"/>
      <c r="LWI4" s="18"/>
      <c r="LWK4" s="18"/>
      <c r="LWM4" s="18"/>
      <c r="LWO4" s="18"/>
      <c r="LWQ4" s="18"/>
      <c r="LWS4" s="18"/>
      <c r="LWU4" s="18"/>
      <c r="LWW4" s="18"/>
      <c r="LWY4" s="18"/>
      <c r="LXA4" s="18"/>
      <c r="LXC4" s="18"/>
      <c r="LXE4" s="18"/>
      <c r="LXG4" s="18"/>
      <c r="LXI4" s="18"/>
      <c r="LXK4" s="18"/>
      <c r="LXM4" s="18"/>
      <c r="LXO4" s="18"/>
      <c r="LXQ4" s="18"/>
      <c r="LXS4" s="18"/>
      <c r="LXU4" s="18"/>
      <c r="LXW4" s="18"/>
      <c r="LXY4" s="18"/>
      <c r="LYA4" s="18"/>
      <c r="LYC4" s="18"/>
      <c r="LYE4" s="18"/>
      <c r="LYG4" s="18"/>
      <c r="LYI4" s="18"/>
      <c r="LYK4" s="18"/>
      <c r="LYM4" s="18"/>
      <c r="LYO4" s="18"/>
      <c r="LYQ4" s="18"/>
      <c r="LYS4" s="18"/>
      <c r="LYU4" s="18"/>
      <c r="LYW4" s="18"/>
      <c r="LYY4" s="18"/>
      <c r="LZA4" s="18"/>
      <c r="LZC4" s="18"/>
      <c r="LZE4" s="18"/>
      <c r="LZG4" s="18"/>
      <c r="LZI4" s="18"/>
      <c r="LZK4" s="18"/>
      <c r="LZM4" s="18"/>
      <c r="LZO4" s="18"/>
      <c r="LZQ4" s="18"/>
      <c r="LZS4" s="18"/>
      <c r="LZU4" s="18"/>
      <c r="LZW4" s="18"/>
      <c r="LZY4" s="18"/>
      <c r="MAA4" s="18"/>
      <c r="MAC4" s="18"/>
      <c r="MAE4" s="18"/>
      <c r="MAG4" s="18"/>
      <c r="MAI4" s="18"/>
      <c r="MAK4" s="18"/>
      <c r="MAM4" s="18"/>
      <c r="MAO4" s="18"/>
      <c r="MAQ4" s="18"/>
      <c r="MAS4" s="18"/>
      <c r="MAU4" s="18"/>
      <c r="MAW4" s="18"/>
      <c r="MAY4" s="18"/>
      <c r="MBA4" s="18"/>
      <c r="MBC4" s="18"/>
      <c r="MBE4" s="18"/>
      <c r="MBG4" s="18"/>
      <c r="MBI4" s="18"/>
      <c r="MBK4" s="18"/>
      <c r="MBM4" s="18"/>
      <c r="MBO4" s="18"/>
      <c r="MBQ4" s="18"/>
      <c r="MBS4" s="18"/>
      <c r="MBU4" s="18"/>
      <c r="MBW4" s="18"/>
      <c r="MBY4" s="18"/>
      <c r="MCA4" s="18"/>
      <c r="MCC4" s="18"/>
      <c r="MCE4" s="18"/>
      <c r="MCG4" s="18"/>
      <c r="MCI4" s="18"/>
      <c r="MCK4" s="18"/>
      <c r="MCM4" s="18"/>
      <c r="MCO4" s="18"/>
      <c r="MCQ4" s="18"/>
      <c r="MCS4" s="18"/>
      <c r="MCU4" s="18"/>
      <c r="MCW4" s="18"/>
      <c r="MCY4" s="18"/>
      <c r="MDA4" s="18"/>
      <c r="MDC4" s="18"/>
      <c r="MDE4" s="18"/>
      <c r="MDG4" s="18"/>
      <c r="MDI4" s="18"/>
      <c r="MDK4" s="18"/>
      <c r="MDM4" s="18"/>
      <c r="MDO4" s="18"/>
      <c r="MDQ4" s="18"/>
      <c r="MDS4" s="18"/>
      <c r="MDU4" s="18"/>
      <c r="MDW4" s="18"/>
      <c r="MDY4" s="18"/>
      <c r="MEA4" s="18"/>
      <c r="MEC4" s="18"/>
      <c r="MEE4" s="18"/>
      <c r="MEG4" s="18"/>
      <c r="MEI4" s="18"/>
      <c r="MEK4" s="18"/>
      <c r="MEM4" s="18"/>
      <c r="MEO4" s="18"/>
      <c r="MEQ4" s="18"/>
      <c r="MES4" s="18"/>
      <c r="MEU4" s="18"/>
      <c r="MEW4" s="18"/>
      <c r="MEY4" s="18"/>
      <c r="MFA4" s="18"/>
      <c r="MFC4" s="18"/>
      <c r="MFE4" s="18"/>
      <c r="MFG4" s="18"/>
      <c r="MFI4" s="18"/>
      <c r="MFK4" s="18"/>
      <c r="MFM4" s="18"/>
      <c r="MFO4" s="18"/>
      <c r="MFQ4" s="18"/>
      <c r="MFS4" s="18"/>
      <c r="MFU4" s="18"/>
      <c r="MFW4" s="18"/>
      <c r="MFY4" s="18"/>
      <c r="MGA4" s="18"/>
      <c r="MGC4" s="18"/>
      <c r="MGE4" s="18"/>
      <c r="MGG4" s="18"/>
      <c r="MGI4" s="18"/>
      <c r="MGK4" s="18"/>
      <c r="MGM4" s="18"/>
      <c r="MGO4" s="18"/>
      <c r="MGQ4" s="18"/>
      <c r="MGS4" s="18"/>
      <c r="MGU4" s="18"/>
      <c r="MGW4" s="18"/>
      <c r="MGY4" s="18"/>
      <c r="MHA4" s="18"/>
      <c r="MHC4" s="18"/>
      <c r="MHE4" s="18"/>
      <c r="MHG4" s="18"/>
      <c r="MHI4" s="18"/>
      <c r="MHK4" s="18"/>
      <c r="MHM4" s="18"/>
      <c r="MHO4" s="18"/>
      <c r="MHQ4" s="18"/>
      <c r="MHS4" s="18"/>
      <c r="MHU4" s="18"/>
      <c r="MHW4" s="18"/>
      <c r="MHY4" s="18"/>
      <c r="MIA4" s="18"/>
      <c r="MIC4" s="18"/>
      <c r="MIE4" s="18"/>
      <c r="MIG4" s="18"/>
      <c r="MII4" s="18"/>
      <c r="MIK4" s="18"/>
      <c r="MIM4" s="18"/>
      <c r="MIO4" s="18"/>
      <c r="MIQ4" s="18"/>
      <c r="MIS4" s="18"/>
      <c r="MIU4" s="18"/>
      <c r="MIW4" s="18"/>
      <c r="MIY4" s="18"/>
      <c r="MJA4" s="18"/>
      <c r="MJC4" s="18"/>
      <c r="MJE4" s="18"/>
      <c r="MJG4" s="18"/>
      <c r="MJI4" s="18"/>
      <c r="MJK4" s="18"/>
      <c r="MJM4" s="18"/>
      <c r="MJO4" s="18"/>
      <c r="MJQ4" s="18"/>
      <c r="MJS4" s="18"/>
      <c r="MJU4" s="18"/>
      <c r="MJW4" s="18"/>
      <c r="MJY4" s="18"/>
      <c r="MKA4" s="18"/>
      <c r="MKC4" s="18"/>
      <c r="MKE4" s="18"/>
      <c r="MKG4" s="18"/>
      <c r="MKI4" s="18"/>
      <c r="MKK4" s="18"/>
      <c r="MKM4" s="18"/>
      <c r="MKO4" s="18"/>
      <c r="MKQ4" s="18"/>
      <c r="MKS4" s="18"/>
      <c r="MKU4" s="18"/>
      <c r="MKW4" s="18"/>
      <c r="MKY4" s="18"/>
      <c r="MLA4" s="18"/>
      <c r="MLC4" s="18"/>
      <c r="MLE4" s="18"/>
      <c r="MLG4" s="18"/>
      <c r="MLI4" s="18"/>
      <c r="MLK4" s="18"/>
      <c r="MLM4" s="18"/>
      <c r="MLO4" s="18"/>
      <c r="MLQ4" s="18"/>
      <c r="MLS4" s="18"/>
      <c r="MLU4" s="18"/>
      <c r="MLW4" s="18"/>
      <c r="MLY4" s="18"/>
      <c r="MMA4" s="18"/>
      <c r="MMC4" s="18"/>
      <c r="MME4" s="18"/>
      <c r="MMG4" s="18"/>
      <c r="MMI4" s="18"/>
      <c r="MMK4" s="18"/>
      <c r="MMM4" s="18"/>
      <c r="MMO4" s="18"/>
      <c r="MMQ4" s="18"/>
      <c r="MMS4" s="18"/>
      <c r="MMU4" s="18"/>
      <c r="MMW4" s="18"/>
      <c r="MMY4" s="18"/>
      <c r="MNA4" s="18"/>
      <c r="MNC4" s="18"/>
      <c r="MNE4" s="18"/>
      <c r="MNG4" s="18"/>
      <c r="MNI4" s="18"/>
      <c r="MNK4" s="18"/>
      <c r="MNM4" s="18"/>
      <c r="MNO4" s="18"/>
      <c r="MNQ4" s="18"/>
      <c r="MNS4" s="18"/>
      <c r="MNU4" s="18"/>
      <c r="MNW4" s="18"/>
      <c r="MNY4" s="18"/>
      <c r="MOA4" s="18"/>
      <c r="MOC4" s="18"/>
      <c r="MOE4" s="18"/>
      <c r="MOG4" s="18"/>
      <c r="MOI4" s="18"/>
      <c r="MOK4" s="18"/>
      <c r="MOM4" s="18"/>
      <c r="MOO4" s="18"/>
      <c r="MOQ4" s="18"/>
      <c r="MOS4" s="18"/>
      <c r="MOU4" s="18"/>
      <c r="MOW4" s="18"/>
      <c r="MOY4" s="18"/>
      <c r="MPA4" s="18"/>
      <c r="MPC4" s="18"/>
      <c r="MPE4" s="18"/>
      <c r="MPG4" s="18"/>
      <c r="MPI4" s="18"/>
      <c r="MPK4" s="18"/>
      <c r="MPM4" s="18"/>
      <c r="MPO4" s="18"/>
      <c r="MPQ4" s="18"/>
      <c r="MPS4" s="18"/>
      <c r="MPU4" s="18"/>
      <c r="MPW4" s="18"/>
      <c r="MPY4" s="18"/>
      <c r="MQA4" s="18"/>
      <c r="MQC4" s="18"/>
      <c r="MQE4" s="18"/>
      <c r="MQG4" s="18"/>
      <c r="MQI4" s="18"/>
      <c r="MQK4" s="18"/>
      <c r="MQM4" s="18"/>
      <c r="MQO4" s="18"/>
      <c r="MQQ4" s="18"/>
      <c r="MQS4" s="18"/>
      <c r="MQU4" s="18"/>
      <c r="MQW4" s="18"/>
      <c r="MQY4" s="18"/>
      <c r="MRA4" s="18"/>
      <c r="MRC4" s="18"/>
      <c r="MRE4" s="18"/>
      <c r="MRG4" s="18"/>
      <c r="MRI4" s="18"/>
      <c r="MRK4" s="18"/>
      <c r="MRM4" s="18"/>
      <c r="MRO4" s="18"/>
      <c r="MRQ4" s="18"/>
      <c r="MRS4" s="18"/>
      <c r="MRU4" s="18"/>
      <c r="MRW4" s="18"/>
      <c r="MRY4" s="18"/>
      <c r="MSA4" s="18"/>
      <c r="MSC4" s="18"/>
      <c r="MSE4" s="18"/>
      <c r="MSG4" s="18"/>
      <c r="MSI4" s="18"/>
      <c r="MSK4" s="18"/>
      <c r="MSM4" s="18"/>
      <c r="MSO4" s="18"/>
      <c r="MSQ4" s="18"/>
      <c r="MSS4" s="18"/>
      <c r="MSU4" s="18"/>
      <c r="MSW4" s="18"/>
      <c r="MSY4" s="18"/>
      <c r="MTA4" s="18"/>
      <c r="MTC4" s="18"/>
      <c r="MTE4" s="18"/>
      <c r="MTG4" s="18"/>
      <c r="MTI4" s="18"/>
      <c r="MTK4" s="18"/>
      <c r="MTM4" s="18"/>
      <c r="MTO4" s="18"/>
      <c r="MTQ4" s="18"/>
      <c r="MTS4" s="18"/>
      <c r="MTU4" s="18"/>
      <c r="MTW4" s="18"/>
      <c r="MTY4" s="18"/>
      <c r="MUA4" s="18"/>
      <c r="MUC4" s="18"/>
      <c r="MUE4" s="18"/>
      <c r="MUG4" s="18"/>
      <c r="MUI4" s="18"/>
      <c r="MUK4" s="18"/>
      <c r="MUM4" s="18"/>
      <c r="MUO4" s="18"/>
      <c r="MUQ4" s="18"/>
      <c r="MUS4" s="18"/>
      <c r="MUU4" s="18"/>
      <c r="MUW4" s="18"/>
      <c r="MUY4" s="18"/>
      <c r="MVA4" s="18"/>
      <c r="MVC4" s="18"/>
      <c r="MVE4" s="18"/>
      <c r="MVG4" s="18"/>
      <c r="MVI4" s="18"/>
      <c r="MVK4" s="18"/>
      <c r="MVM4" s="18"/>
      <c r="MVO4" s="18"/>
      <c r="MVQ4" s="18"/>
      <c r="MVS4" s="18"/>
      <c r="MVU4" s="18"/>
      <c r="MVW4" s="18"/>
      <c r="MVY4" s="18"/>
      <c r="MWA4" s="18"/>
      <c r="MWC4" s="18"/>
      <c r="MWE4" s="18"/>
      <c r="MWG4" s="18"/>
      <c r="MWI4" s="18"/>
      <c r="MWK4" s="18"/>
      <c r="MWM4" s="18"/>
      <c r="MWO4" s="18"/>
      <c r="MWQ4" s="18"/>
      <c r="MWS4" s="18"/>
      <c r="MWU4" s="18"/>
      <c r="MWW4" s="18"/>
      <c r="MWY4" s="18"/>
      <c r="MXA4" s="18"/>
      <c r="MXC4" s="18"/>
      <c r="MXE4" s="18"/>
      <c r="MXG4" s="18"/>
      <c r="MXI4" s="18"/>
      <c r="MXK4" s="18"/>
      <c r="MXM4" s="18"/>
      <c r="MXO4" s="18"/>
      <c r="MXQ4" s="18"/>
      <c r="MXS4" s="18"/>
      <c r="MXU4" s="18"/>
      <c r="MXW4" s="18"/>
      <c r="MXY4" s="18"/>
      <c r="MYA4" s="18"/>
      <c r="MYC4" s="18"/>
      <c r="MYE4" s="18"/>
      <c r="MYG4" s="18"/>
      <c r="MYI4" s="18"/>
      <c r="MYK4" s="18"/>
      <c r="MYM4" s="18"/>
      <c r="MYO4" s="18"/>
      <c r="MYQ4" s="18"/>
      <c r="MYS4" s="18"/>
      <c r="MYU4" s="18"/>
      <c r="MYW4" s="18"/>
      <c r="MYY4" s="18"/>
      <c r="MZA4" s="18"/>
      <c r="MZC4" s="18"/>
      <c r="MZE4" s="18"/>
      <c r="MZG4" s="18"/>
      <c r="MZI4" s="18"/>
      <c r="MZK4" s="18"/>
      <c r="MZM4" s="18"/>
      <c r="MZO4" s="18"/>
      <c r="MZQ4" s="18"/>
      <c r="MZS4" s="18"/>
      <c r="MZU4" s="18"/>
      <c r="MZW4" s="18"/>
      <c r="MZY4" s="18"/>
      <c r="NAA4" s="18"/>
      <c r="NAC4" s="18"/>
      <c r="NAE4" s="18"/>
      <c r="NAG4" s="18"/>
      <c r="NAI4" s="18"/>
      <c r="NAK4" s="18"/>
      <c r="NAM4" s="18"/>
      <c r="NAO4" s="18"/>
      <c r="NAQ4" s="18"/>
      <c r="NAS4" s="18"/>
      <c r="NAU4" s="18"/>
      <c r="NAW4" s="18"/>
      <c r="NAY4" s="18"/>
      <c r="NBA4" s="18"/>
      <c r="NBC4" s="18"/>
      <c r="NBE4" s="18"/>
      <c r="NBG4" s="18"/>
      <c r="NBI4" s="18"/>
      <c r="NBK4" s="18"/>
      <c r="NBM4" s="18"/>
      <c r="NBO4" s="18"/>
      <c r="NBQ4" s="18"/>
      <c r="NBS4" s="18"/>
      <c r="NBU4" s="18"/>
      <c r="NBW4" s="18"/>
      <c r="NBY4" s="18"/>
      <c r="NCA4" s="18"/>
      <c r="NCC4" s="18"/>
      <c r="NCE4" s="18"/>
      <c r="NCG4" s="18"/>
      <c r="NCI4" s="18"/>
      <c r="NCK4" s="18"/>
      <c r="NCM4" s="18"/>
      <c r="NCO4" s="18"/>
      <c r="NCQ4" s="18"/>
      <c r="NCS4" s="18"/>
      <c r="NCU4" s="18"/>
      <c r="NCW4" s="18"/>
      <c r="NCY4" s="18"/>
      <c r="NDA4" s="18"/>
      <c r="NDC4" s="18"/>
      <c r="NDE4" s="18"/>
      <c r="NDG4" s="18"/>
      <c r="NDI4" s="18"/>
      <c r="NDK4" s="18"/>
      <c r="NDM4" s="18"/>
      <c r="NDO4" s="18"/>
      <c r="NDQ4" s="18"/>
      <c r="NDS4" s="18"/>
      <c r="NDU4" s="18"/>
      <c r="NDW4" s="18"/>
      <c r="NDY4" s="18"/>
      <c r="NEA4" s="18"/>
      <c r="NEC4" s="18"/>
      <c r="NEE4" s="18"/>
      <c r="NEG4" s="18"/>
      <c r="NEI4" s="18"/>
      <c r="NEK4" s="18"/>
      <c r="NEM4" s="18"/>
      <c r="NEO4" s="18"/>
      <c r="NEQ4" s="18"/>
      <c r="NES4" s="18"/>
      <c r="NEU4" s="18"/>
      <c r="NEW4" s="18"/>
      <c r="NEY4" s="18"/>
      <c r="NFA4" s="18"/>
      <c r="NFC4" s="18"/>
      <c r="NFE4" s="18"/>
      <c r="NFG4" s="18"/>
      <c r="NFI4" s="18"/>
      <c r="NFK4" s="18"/>
      <c r="NFM4" s="18"/>
      <c r="NFO4" s="18"/>
      <c r="NFQ4" s="18"/>
      <c r="NFS4" s="18"/>
      <c r="NFU4" s="18"/>
      <c r="NFW4" s="18"/>
      <c r="NFY4" s="18"/>
      <c r="NGA4" s="18"/>
      <c r="NGC4" s="18"/>
      <c r="NGE4" s="18"/>
      <c r="NGG4" s="18"/>
      <c r="NGI4" s="18"/>
      <c r="NGK4" s="18"/>
      <c r="NGM4" s="18"/>
      <c r="NGO4" s="18"/>
      <c r="NGQ4" s="18"/>
      <c r="NGS4" s="18"/>
      <c r="NGU4" s="18"/>
      <c r="NGW4" s="18"/>
      <c r="NGY4" s="18"/>
      <c r="NHA4" s="18"/>
      <c r="NHC4" s="18"/>
      <c r="NHE4" s="18"/>
      <c r="NHG4" s="18"/>
      <c r="NHI4" s="18"/>
      <c r="NHK4" s="18"/>
      <c r="NHM4" s="18"/>
      <c r="NHO4" s="18"/>
      <c r="NHQ4" s="18"/>
      <c r="NHS4" s="18"/>
      <c r="NHU4" s="18"/>
      <c r="NHW4" s="18"/>
      <c r="NHY4" s="18"/>
      <c r="NIA4" s="18"/>
      <c r="NIC4" s="18"/>
      <c r="NIE4" s="18"/>
      <c r="NIG4" s="18"/>
      <c r="NII4" s="18"/>
      <c r="NIK4" s="18"/>
      <c r="NIM4" s="18"/>
      <c r="NIO4" s="18"/>
      <c r="NIQ4" s="18"/>
      <c r="NIS4" s="18"/>
      <c r="NIU4" s="18"/>
      <c r="NIW4" s="18"/>
      <c r="NIY4" s="18"/>
      <c r="NJA4" s="18"/>
      <c r="NJC4" s="18"/>
      <c r="NJE4" s="18"/>
      <c r="NJG4" s="18"/>
      <c r="NJI4" s="18"/>
      <c r="NJK4" s="18"/>
      <c r="NJM4" s="18"/>
      <c r="NJO4" s="18"/>
      <c r="NJQ4" s="18"/>
      <c r="NJS4" s="18"/>
      <c r="NJU4" s="18"/>
      <c r="NJW4" s="18"/>
      <c r="NJY4" s="18"/>
      <c r="NKA4" s="18"/>
      <c r="NKC4" s="18"/>
      <c r="NKE4" s="18"/>
      <c r="NKG4" s="18"/>
      <c r="NKI4" s="18"/>
      <c r="NKK4" s="18"/>
      <c r="NKM4" s="18"/>
      <c r="NKO4" s="18"/>
      <c r="NKQ4" s="18"/>
      <c r="NKS4" s="18"/>
      <c r="NKU4" s="18"/>
      <c r="NKW4" s="18"/>
      <c r="NKY4" s="18"/>
      <c r="NLA4" s="18"/>
      <c r="NLC4" s="18"/>
      <c r="NLE4" s="18"/>
      <c r="NLG4" s="18"/>
      <c r="NLI4" s="18"/>
      <c r="NLK4" s="18"/>
      <c r="NLM4" s="18"/>
      <c r="NLO4" s="18"/>
      <c r="NLQ4" s="18"/>
      <c r="NLS4" s="18"/>
      <c r="NLU4" s="18"/>
      <c r="NLW4" s="18"/>
      <c r="NLY4" s="18"/>
      <c r="NMA4" s="18"/>
      <c r="NMC4" s="18"/>
      <c r="NME4" s="18"/>
      <c r="NMG4" s="18"/>
      <c r="NMI4" s="18"/>
      <c r="NMK4" s="18"/>
      <c r="NMM4" s="18"/>
      <c r="NMO4" s="18"/>
      <c r="NMQ4" s="18"/>
      <c r="NMS4" s="18"/>
      <c r="NMU4" s="18"/>
      <c r="NMW4" s="18"/>
      <c r="NMY4" s="18"/>
      <c r="NNA4" s="18"/>
      <c r="NNC4" s="18"/>
      <c r="NNE4" s="18"/>
      <c r="NNG4" s="18"/>
      <c r="NNI4" s="18"/>
      <c r="NNK4" s="18"/>
      <c r="NNM4" s="18"/>
      <c r="NNO4" s="18"/>
      <c r="NNQ4" s="18"/>
      <c r="NNS4" s="18"/>
      <c r="NNU4" s="18"/>
      <c r="NNW4" s="18"/>
      <c r="NNY4" s="18"/>
      <c r="NOA4" s="18"/>
      <c r="NOC4" s="18"/>
      <c r="NOE4" s="18"/>
      <c r="NOG4" s="18"/>
      <c r="NOI4" s="18"/>
      <c r="NOK4" s="18"/>
      <c r="NOM4" s="18"/>
      <c r="NOO4" s="18"/>
      <c r="NOQ4" s="18"/>
      <c r="NOS4" s="18"/>
      <c r="NOU4" s="18"/>
      <c r="NOW4" s="18"/>
      <c r="NOY4" s="18"/>
      <c r="NPA4" s="18"/>
      <c r="NPC4" s="18"/>
      <c r="NPE4" s="18"/>
      <c r="NPG4" s="18"/>
      <c r="NPI4" s="18"/>
      <c r="NPK4" s="18"/>
      <c r="NPM4" s="18"/>
      <c r="NPO4" s="18"/>
      <c r="NPQ4" s="18"/>
      <c r="NPS4" s="18"/>
      <c r="NPU4" s="18"/>
      <c r="NPW4" s="18"/>
      <c r="NPY4" s="18"/>
      <c r="NQA4" s="18"/>
      <c r="NQC4" s="18"/>
      <c r="NQE4" s="18"/>
      <c r="NQG4" s="18"/>
      <c r="NQI4" s="18"/>
      <c r="NQK4" s="18"/>
      <c r="NQM4" s="18"/>
      <c r="NQO4" s="18"/>
      <c r="NQQ4" s="18"/>
      <c r="NQS4" s="18"/>
      <c r="NQU4" s="18"/>
      <c r="NQW4" s="18"/>
      <c r="NQY4" s="18"/>
      <c r="NRA4" s="18"/>
      <c r="NRC4" s="18"/>
      <c r="NRE4" s="18"/>
      <c r="NRG4" s="18"/>
      <c r="NRI4" s="18"/>
      <c r="NRK4" s="18"/>
      <c r="NRM4" s="18"/>
      <c r="NRO4" s="18"/>
      <c r="NRQ4" s="18"/>
      <c r="NRS4" s="18"/>
      <c r="NRU4" s="18"/>
      <c r="NRW4" s="18"/>
      <c r="NRY4" s="18"/>
      <c r="NSA4" s="18"/>
      <c r="NSC4" s="18"/>
      <c r="NSE4" s="18"/>
      <c r="NSG4" s="18"/>
      <c r="NSI4" s="18"/>
      <c r="NSK4" s="18"/>
      <c r="NSM4" s="18"/>
      <c r="NSO4" s="18"/>
      <c r="NSQ4" s="18"/>
      <c r="NSS4" s="18"/>
      <c r="NSU4" s="18"/>
      <c r="NSW4" s="18"/>
      <c r="NSY4" s="18"/>
      <c r="NTA4" s="18"/>
      <c r="NTC4" s="18"/>
      <c r="NTE4" s="18"/>
      <c r="NTG4" s="18"/>
      <c r="NTI4" s="18"/>
      <c r="NTK4" s="18"/>
      <c r="NTM4" s="18"/>
      <c r="NTO4" s="18"/>
      <c r="NTQ4" s="18"/>
      <c r="NTS4" s="18"/>
      <c r="NTU4" s="18"/>
      <c r="NTW4" s="18"/>
      <c r="NTY4" s="18"/>
      <c r="NUA4" s="18"/>
      <c r="NUC4" s="18"/>
      <c r="NUE4" s="18"/>
      <c r="NUG4" s="18"/>
      <c r="NUI4" s="18"/>
      <c r="NUK4" s="18"/>
      <c r="NUM4" s="18"/>
      <c r="NUO4" s="18"/>
      <c r="NUQ4" s="18"/>
      <c r="NUS4" s="18"/>
      <c r="NUU4" s="18"/>
      <c r="NUW4" s="18"/>
      <c r="NUY4" s="18"/>
      <c r="NVA4" s="18"/>
      <c r="NVC4" s="18"/>
      <c r="NVE4" s="18"/>
      <c r="NVG4" s="18"/>
      <c r="NVI4" s="18"/>
      <c r="NVK4" s="18"/>
      <c r="NVM4" s="18"/>
      <c r="NVO4" s="18"/>
      <c r="NVQ4" s="18"/>
      <c r="NVS4" s="18"/>
      <c r="NVU4" s="18"/>
      <c r="NVW4" s="18"/>
      <c r="NVY4" s="18"/>
      <c r="NWA4" s="18"/>
      <c r="NWC4" s="18"/>
      <c r="NWE4" s="18"/>
      <c r="NWG4" s="18"/>
      <c r="NWI4" s="18"/>
      <c r="NWK4" s="18"/>
      <c r="NWM4" s="18"/>
      <c r="NWO4" s="18"/>
      <c r="NWQ4" s="18"/>
      <c r="NWS4" s="18"/>
      <c r="NWU4" s="18"/>
      <c r="NWW4" s="18"/>
      <c r="NWY4" s="18"/>
      <c r="NXA4" s="18"/>
      <c r="NXC4" s="18"/>
      <c r="NXE4" s="18"/>
      <c r="NXG4" s="18"/>
      <c r="NXI4" s="18"/>
      <c r="NXK4" s="18"/>
      <c r="NXM4" s="18"/>
      <c r="NXO4" s="18"/>
      <c r="NXQ4" s="18"/>
      <c r="NXS4" s="18"/>
      <c r="NXU4" s="18"/>
      <c r="NXW4" s="18"/>
      <c r="NXY4" s="18"/>
      <c r="NYA4" s="18"/>
      <c r="NYC4" s="18"/>
      <c r="NYE4" s="18"/>
      <c r="NYG4" s="18"/>
      <c r="NYI4" s="18"/>
      <c r="NYK4" s="18"/>
      <c r="NYM4" s="18"/>
      <c r="NYO4" s="18"/>
      <c r="NYQ4" s="18"/>
      <c r="NYS4" s="18"/>
      <c r="NYU4" s="18"/>
      <c r="NYW4" s="18"/>
      <c r="NYY4" s="18"/>
      <c r="NZA4" s="18"/>
      <c r="NZC4" s="18"/>
      <c r="NZE4" s="18"/>
      <c r="NZG4" s="18"/>
      <c r="NZI4" s="18"/>
      <c r="NZK4" s="18"/>
      <c r="NZM4" s="18"/>
      <c r="NZO4" s="18"/>
      <c r="NZQ4" s="18"/>
      <c r="NZS4" s="18"/>
      <c r="NZU4" s="18"/>
      <c r="NZW4" s="18"/>
      <c r="NZY4" s="18"/>
      <c r="OAA4" s="18"/>
      <c r="OAC4" s="18"/>
      <c r="OAE4" s="18"/>
      <c r="OAG4" s="18"/>
      <c r="OAI4" s="18"/>
      <c r="OAK4" s="18"/>
      <c r="OAM4" s="18"/>
      <c r="OAO4" s="18"/>
      <c r="OAQ4" s="18"/>
      <c r="OAS4" s="18"/>
      <c r="OAU4" s="18"/>
      <c r="OAW4" s="18"/>
      <c r="OAY4" s="18"/>
      <c r="OBA4" s="18"/>
      <c r="OBC4" s="18"/>
      <c r="OBE4" s="18"/>
      <c r="OBG4" s="18"/>
      <c r="OBI4" s="18"/>
      <c r="OBK4" s="18"/>
      <c r="OBM4" s="18"/>
      <c r="OBO4" s="18"/>
      <c r="OBQ4" s="18"/>
      <c r="OBS4" s="18"/>
      <c r="OBU4" s="18"/>
      <c r="OBW4" s="18"/>
      <c r="OBY4" s="18"/>
      <c r="OCA4" s="18"/>
      <c r="OCC4" s="18"/>
      <c r="OCE4" s="18"/>
      <c r="OCG4" s="18"/>
      <c r="OCI4" s="18"/>
      <c r="OCK4" s="18"/>
      <c r="OCM4" s="18"/>
      <c r="OCO4" s="18"/>
      <c r="OCQ4" s="18"/>
      <c r="OCS4" s="18"/>
      <c r="OCU4" s="18"/>
      <c r="OCW4" s="18"/>
      <c r="OCY4" s="18"/>
      <c r="ODA4" s="18"/>
      <c r="ODC4" s="18"/>
      <c r="ODE4" s="18"/>
      <c r="ODG4" s="18"/>
      <c r="ODI4" s="18"/>
      <c r="ODK4" s="18"/>
      <c r="ODM4" s="18"/>
      <c r="ODO4" s="18"/>
      <c r="ODQ4" s="18"/>
      <c r="ODS4" s="18"/>
      <c r="ODU4" s="18"/>
      <c r="ODW4" s="18"/>
      <c r="ODY4" s="18"/>
      <c r="OEA4" s="18"/>
      <c r="OEC4" s="18"/>
      <c r="OEE4" s="18"/>
      <c r="OEG4" s="18"/>
      <c r="OEI4" s="18"/>
      <c r="OEK4" s="18"/>
      <c r="OEM4" s="18"/>
      <c r="OEO4" s="18"/>
      <c r="OEQ4" s="18"/>
      <c r="OES4" s="18"/>
      <c r="OEU4" s="18"/>
      <c r="OEW4" s="18"/>
      <c r="OEY4" s="18"/>
      <c r="OFA4" s="18"/>
      <c r="OFC4" s="18"/>
      <c r="OFE4" s="18"/>
      <c r="OFG4" s="18"/>
      <c r="OFI4" s="18"/>
      <c r="OFK4" s="18"/>
      <c r="OFM4" s="18"/>
      <c r="OFO4" s="18"/>
      <c r="OFQ4" s="18"/>
      <c r="OFS4" s="18"/>
      <c r="OFU4" s="18"/>
      <c r="OFW4" s="18"/>
      <c r="OFY4" s="18"/>
      <c r="OGA4" s="18"/>
      <c r="OGC4" s="18"/>
      <c r="OGE4" s="18"/>
      <c r="OGG4" s="18"/>
      <c r="OGI4" s="18"/>
      <c r="OGK4" s="18"/>
      <c r="OGM4" s="18"/>
      <c r="OGO4" s="18"/>
      <c r="OGQ4" s="18"/>
      <c r="OGS4" s="18"/>
      <c r="OGU4" s="18"/>
      <c r="OGW4" s="18"/>
      <c r="OGY4" s="18"/>
      <c r="OHA4" s="18"/>
      <c r="OHC4" s="18"/>
      <c r="OHE4" s="18"/>
      <c r="OHG4" s="18"/>
      <c r="OHI4" s="18"/>
      <c r="OHK4" s="18"/>
      <c r="OHM4" s="18"/>
      <c r="OHO4" s="18"/>
      <c r="OHQ4" s="18"/>
      <c r="OHS4" s="18"/>
      <c r="OHU4" s="18"/>
      <c r="OHW4" s="18"/>
      <c r="OHY4" s="18"/>
      <c r="OIA4" s="18"/>
      <c r="OIC4" s="18"/>
      <c r="OIE4" s="18"/>
      <c r="OIG4" s="18"/>
      <c r="OII4" s="18"/>
      <c r="OIK4" s="18"/>
      <c r="OIM4" s="18"/>
      <c r="OIO4" s="18"/>
      <c r="OIQ4" s="18"/>
      <c r="OIS4" s="18"/>
      <c r="OIU4" s="18"/>
      <c r="OIW4" s="18"/>
      <c r="OIY4" s="18"/>
      <c r="OJA4" s="18"/>
      <c r="OJC4" s="18"/>
      <c r="OJE4" s="18"/>
      <c r="OJG4" s="18"/>
      <c r="OJI4" s="18"/>
      <c r="OJK4" s="18"/>
      <c r="OJM4" s="18"/>
      <c r="OJO4" s="18"/>
      <c r="OJQ4" s="18"/>
      <c r="OJS4" s="18"/>
      <c r="OJU4" s="18"/>
      <c r="OJW4" s="18"/>
      <c r="OJY4" s="18"/>
      <c r="OKA4" s="18"/>
      <c r="OKC4" s="18"/>
      <c r="OKE4" s="18"/>
      <c r="OKG4" s="18"/>
      <c r="OKI4" s="18"/>
      <c r="OKK4" s="18"/>
      <c r="OKM4" s="18"/>
      <c r="OKO4" s="18"/>
      <c r="OKQ4" s="18"/>
      <c r="OKS4" s="18"/>
      <c r="OKU4" s="18"/>
      <c r="OKW4" s="18"/>
      <c r="OKY4" s="18"/>
      <c r="OLA4" s="18"/>
      <c r="OLC4" s="18"/>
      <c r="OLE4" s="18"/>
      <c r="OLG4" s="18"/>
      <c r="OLI4" s="18"/>
      <c r="OLK4" s="18"/>
      <c r="OLM4" s="18"/>
      <c r="OLO4" s="18"/>
      <c r="OLQ4" s="18"/>
      <c r="OLS4" s="18"/>
      <c r="OLU4" s="18"/>
      <c r="OLW4" s="18"/>
      <c r="OLY4" s="18"/>
      <c r="OMA4" s="18"/>
      <c r="OMC4" s="18"/>
      <c r="OME4" s="18"/>
      <c r="OMG4" s="18"/>
      <c r="OMI4" s="18"/>
      <c r="OMK4" s="18"/>
      <c r="OMM4" s="18"/>
      <c r="OMO4" s="18"/>
      <c r="OMQ4" s="18"/>
      <c r="OMS4" s="18"/>
      <c r="OMU4" s="18"/>
      <c r="OMW4" s="18"/>
      <c r="OMY4" s="18"/>
      <c r="ONA4" s="18"/>
      <c r="ONC4" s="18"/>
      <c r="ONE4" s="18"/>
      <c r="ONG4" s="18"/>
      <c r="ONI4" s="18"/>
      <c r="ONK4" s="18"/>
      <c r="ONM4" s="18"/>
      <c r="ONO4" s="18"/>
      <c r="ONQ4" s="18"/>
      <c r="ONS4" s="18"/>
      <c r="ONU4" s="18"/>
      <c r="ONW4" s="18"/>
      <c r="ONY4" s="18"/>
      <c r="OOA4" s="18"/>
      <c r="OOC4" s="18"/>
      <c r="OOE4" s="18"/>
      <c r="OOG4" s="18"/>
      <c r="OOI4" s="18"/>
      <c r="OOK4" s="18"/>
      <c r="OOM4" s="18"/>
      <c r="OOO4" s="18"/>
      <c r="OOQ4" s="18"/>
      <c r="OOS4" s="18"/>
      <c r="OOU4" s="18"/>
      <c r="OOW4" s="18"/>
      <c r="OOY4" s="18"/>
      <c r="OPA4" s="18"/>
      <c r="OPC4" s="18"/>
      <c r="OPE4" s="18"/>
      <c r="OPG4" s="18"/>
      <c r="OPI4" s="18"/>
      <c r="OPK4" s="18"/>
      <c r="OPM4" s="18"/>
      <c r="OPO4" s="18"/>
      <c r="OPQ4" s="18"/>
      <c r="OPS4" s="18"/>
      <c r="OPU4" s="18"/>
      <c r="OPW4" s="18"/>
      <c r="OPY4" s="18"/>
      <c r="OQA4" s="18"/>
      <c r="OQC4" s="18"/>
      <c r="OQE4" s="18"/>
      <c r="OQG4" s="18"/>
      <c r="OQI4" s="18"/>
      <c r="OQK4" s="18"/>
      <c r="OQM4" s="18"/>
      <c r="OQO4" s="18"/>
      <c r="OQQ4" s="18"/>
      <c r="OQS4" s="18"/>
      <c r="OQU4" s="18"/>
      <c r="OQW4" s="18"/>
      <c r="OQY4" s="18"/>
      <c r="ORA4" s="18"/>
      <c r="ORC4" s="18"/>
      <c r="ORE4" s="18"/>
      <c r="ORG4" s="18"/>
      <c r="ORI4" s="18"/>
      <c r="ORK4" s="18"/>
      <c r="ORM4" s="18"/>
      <c r="ORO4" s="18"/>
      <c r="ORQ4" s="18"/>
      <c r="ORS4" s="18"/>
      <c r="ORU4" s="18"/>
      <c r="ORW4" s="18"/>
      <c r="ORY4" s="18"/>
      <c r="OSA4" s="18"/>
      <c r="OSC4" s="18"/>
      <c r="OSE4" s="18"/>
      <c r="OSG4" s="18"/>
      <c r="OSI4" s="18"/>
      <c r="OSK4" s="18"/>
      <c r="OSM4" s="18"/>
      <c r="OSO4" s="18"/>
      <c r="OSQ4" s="18"/>
      <c r="OSS4" s="18"/>
      <c r="OSU4" s="18"/>
      <c r="OSW4" s="18"/>
      <c r="OSY4" s="18"/>
      <c r="OTA4" s="18"/>
      <c r="OTC4" s="18"/>
      <c r="OTE4" s="18"/>
      <c r="OTG4" s="18"/>
      <c r="OTI4" s="18"/>
      <c r="OTK4" s="18"/>
      <c r="OTM4" s="18"/>
      <c r="OTO4" s="18"/>
      <c r="OTQ4" s="18"/>
      <c r="OTS4" s="18"/>
      <c r="OTU4" s="18"/>
      <c r="OTW4" s="18"/>
      <c r="OTY4" s="18"/>
      <c r="OUA4" s="18"/>
      <c r="OUC4" s="18"/>
      <c r="OUE4" s="18"/>
      <c r="OUG4" s="18"/>
      <c r="OUI4" s="18"/>
      <c r="OUK4" s="18"/>
      <c r="OUM4" s="18"/>
      <c r="OUO4" s="18"/>
      <c r="OUQ4" s="18"/>
      <c r="OUS4" s="18"/>
      <c r="OUU4" s="18"/>
      <c r="OUW4" s="18"/>
      <c r="OUY4" s="18"/>
      <c r="OVA4" s="18"/>
      <c r="OVC4" s="18"/>
      <c r="OVE4" s="18"/>
      <c r="OVG4" s="18"/>
      <c r="OVI4" s="18"/>
      <c r="OVK4" s="18"/>
      <c r="OVM4" s="18"/>
      <c r="OVO4" s="18"/>
      <c r="OVQ4" s="18"/>
      <c r="OVS4" s="18"/>
      <c r="OVU4" s="18"/>
      <c r="OVW4" s="18"/>
      <c r="OVY4" s="18"/>
      <c r="OWA4" s="18"/>
      <c r="OWC4" s="18"/>
      <c r="OWE4" s="18"/>
      <c r="OWG4" s="18"/>
      <c r="OWI4" s="18"/>
      <c r="OWK4" s="18"/>
      <c r="OWM4" s="18"/>
      <c r="OWO4" s="18"/>
      <c r="OWQ4" s="18"/>
      <c r="OWS4" s="18"/>
      <c r="OWU4" s="18"/>
      <c r="OWW4" s="18"/>
      <c r="OWY4" s="18"/>
      <c r="OXA4" s="18"/>
      <c r="OXC4" s="18"/>
      <c r="OXE4" s="18"/>
      <c r="OXG4" s="18"/>
      <c r="OXI4" s="18"/>
      <c r="OXK4" s="18"/>
      <c r="OXM4" s="18"/>
      <c r="OXO4" s="18"/>
      <c r="OXQ4" s="18"/>
      <c r="OXS4" s="18"/>
      <c r="OXU4" s="18"/>
      <c r="OXW4" s="18"/>
      <c r="OXY4" s="18"/>
      <c r="OYA4" s="18"/>
      <c r="OYC4" s="18"/>
      <c r="OYE4" s="18"/>
      <c r="OYG4" s="18"/>
      <c r="OYI4" s="18"/>
      <c r="OYK4" s="18"/>
      <c r="OYM4" s="18"/>
      <c r="OYO4" s="18"/>
      <c r="OYQ4" s="18"/>
      <c r="OYS4" s="18"/>
      <c r="OYU4" s="18"/>
      <c r="OYW4" s="18"/>
      <c r="OYY4" s="18"/>
      <c r="OZA4" s="18"/>
      <c r="OZC4" s="18"/>
      <c r="OZE4" s="18"/>
      <c r="OZG4" s="18"/>
      <c r="OZI4" s="18"/>
      <c r="OZK4" s="18"/>
      <c r="OZM4" s="18"/>
      <c r="OZO4" s="18"/>
      <c r="OZQ4" s="18"/>
      <c r="OZS4" s="18"/>
      <c r="OZU4" s="18"/>
      <c r="OZW4" s="18"/>
      <c r="OZY4" s="18"/>
      <c r="PAA4" s="18"/>
      <c r="PAC4" s="18"/>
      <c r="PAE4" s="18"/>
      <c r="PAG4" s="18"/>
      <c r="PAI4" s="18"/>
      <c r="PAK4" s="18"/>
      <c r="PAM4" s="18"/>
      <c r="PAO4" s="18"/>
      <c r="PAQ4" s="18"/>
      <c r="PAS4" s="18"/>
      <c r="PAU4" s="18"/>
      <c r="PAW4" s="18"/>
      <c r="PAY4" s="18"/>
      <c r="PBA4" s="18"/>
      <c r="PBC4" s="18"/>
      <c r="PBE4" s="18"/>
      <c r="PBG4" s="18"/>
      <c r="PBI4" s="18"/>
      <c r="PBK4" s="18"/>
      <c r="PBM4" s="18"/>
      <c r="PBO4" s="18"/>
      <c r="PBQ4" s="18"/>
      <c r="PBS4" s="18"/>
      <c r="PBU4" s="18"/>
      <c r="PBW4" s="18"/>
      <c r="PBY4" s="18"/>
      <c r="PCA4" s="18"/>
      <c r="PCC4" s="18"/>
      <c r="PCE4" s="18"/>
      <c r="PCG4" s="18"/>
      <c r="PCI4" s="18"/>
      <c r="PCK4" s="18"/>
      <c r="PCM4" s="18"/>
      <c r="PCO4" s="18"/>
      <c r="PCQ4" s="18"/>
      <c r="PCS4" s="18"/>
      <c r="PCU4" s="18"/>
      <c r="PCW4" s="18"/>
      <c r="PCY4" s="18"/>
      <c r="PDA4" s="18"/>
      <c r="PDC4" s="18"/>
      <c r="PDE4" s="18"/>
      <c r="PDG4" s="18"/>
      <c r="PDI4" s="18"/>
      <c r="PDK4" s="18"/>
      <c r="PDM4" s="18"/>
      <c r="PDO4" s="18"/>
      <c r="PDQ4" s="18"/>
      <c r="PDS4" s="18"/>
      <c r="PDU4" s="18"/>
      <c r="PDW4" s="18"/>
      <c r="PDY4" s="18"/>
      <c r="PEA4" s="18"/>
      <c r="PEC4" s="18"/>
      <c r="PEE4" s="18"/>
      <c r="PEG4" s="18"/>
      <c r="PEI4" s="18"/>
      <c r="PEK4" s="18"/>
      <c r="PEM4" s="18"/>
      <c r="PEO4" s="18"/>
      <c r="PEQ4" s="18"/>
      <c r="PES4" s="18"/>
      <c r="PEU4" s="18"/>
      <c r="PEW4" s="18"/>
      <c r="PEY4" s="18"/>
      <c r="PFA4" s="18"/>
      <c r="PFC4" s="18"/>
      <c r="PFE4" s="18"/>
      <c r="PFG4" s="18"/>
      <c r="PFI4" s="18"/>
      <c r="PFK4" s="18"/>
      <c r="PFM4" s="18"/>
      <c r="PFO4" s="18"/>
      <c r="PFQ4" s="18"/>
      <c r="PFS4" s="18"/>
      <c r="PFU4" s="18"/>
      <c r="PFW4" s="18"/>
      <c r="PFY4" s="18"/>
      <c r="PGA4" s="18"/>
      <c r="PGC4" s="18"/>
      <c r="PGE4" s="18"/>
      <c r="PGG4" s="18"/>
      <c r="PGI4" s="18"/>
      <c r="PGK4" s="18"/>
      <c r="PGM4" s="18"/>
      <c r="PGO4" s="18"/>
      <c r="PGQ4" s="18"/>
      <c r="PGS4" s="18"/>
      <c r="PGU4" s="18"/>
      <c r="PGW4" s="18"/>
      <c r="PGY4" s="18"/>
      <c r="PHA4" s="18"/>
      <c r="PHC4" s="18"/>
      <c r="PHE4" s="18"/>
      <c r="PHG4" s="18"/>
      <c r="PHI4" s="18"/>
      <c r="PHK4" s="18"/>
      <c r="PHM4" s="18"/>
      <c r="PHO4" s="18"/>
      <c r="PHQ4" s="18"/>
      <c r="PHS4" s="18"/>
      <c r="PHU4" s="18"/>
      <c r="PHW4" s="18"/>
      <c r="PHY4" s="18"/>
      <c r="PIA4" s="18"/>
      <c r="PIC4" s="18"/>
      <c r="PIE4" s="18"/>
      <c r="PIG4" s="18"/>
      <c r="PII4" s="18"/>
      <c r="PIK4" s="18"/>
      <c r="PIM4" s="18"/>
      <c r="PIO4" s="18"/>
      <c r="PIQ4" s="18"/>
      <c r="PIS4" s="18"/>
      <c r="PIU4" s="18"/>
      <c r="PIW4" s="18"/>
      <c r="PIY4" s="18"/>
      <c r="PJA4" s="18"/>
      <c r="PJC4" s="18"/>
      <c r="PJE4" s="18"/>
      <c r="PJG4" s="18"/>
      <c r="PJI4" s="18"/>
      <c r="PJK4" s="18"/>
      <c r="PJM4" s="18"/>
      <c r="PJO4" s="18"/>
      <c r="PJQ4" s="18"/>
      <c r="PJS4" s="18"/>
      <c r="PJU4" s="18"/>
      <c r="PJW4" s="18"/>
      <c r="PJY4" s="18"/>
      <c r="PKA4" s="18"/>
      <c r="PKC4" s="18"/>
      <c r="PKE4" s="18"/>
      <c r="PKG4" s="18"/>
      <c r="PKI4" s="18"/>
      <c r="PKK4" s="18"/>
      <c r="PKM4" s="18"/>
      <c r="PKO4" s="18"/>
      <c r="PKQ4" s="18"/>
      <c r="PKS4" s="18"/>
      <c r="PKU4" s="18"/>
      <c r="PKW4" s="18"/>
      <c r="PKY4" s="18"/>
      <c r="PLA4" s="18"/>
      <c r="PLC4" s="18"/>
      <c r="PLE4" s="18"/>
      <c r="PLG4" s="18"/>
      <c r="PLI4" s="18"/>
      <c r="PLK4" s="18"/>
      <c r="PLM4" s="18"/>
      <c r="PLO4" s="18"/>
      <c r="PLQ4" s="18"/>
      <c r="PLS4" s="18"/>
      <c r="PLU4" s="18"/>
      <c r="PLW4" s="18"/>
      <c r="PLY4" s="18"/>
      <c r="PMA4" s="18"/>
      <c r="PMC4" s="18"/>
      <c r="PME4" s="18"/>
      <c r="PMG4" s="18"/>
      <c r="PMI4" s="18"/>
      <c r="PMK4" s="18"/>
      <c r="PMM4" s="18"/>
      <c r="PMO4" s="18"/>
      <c r="PMQ4" s="18"/>
      <c r="PMS4" s="18"/>
      <c r="PMU4" s="18"/>
      <c r="PMW4" s="18"/>
      <c r="PMY4" s="18"/>
      <c r="PNA4" s="18"/>
      <c r="PNC4" s="18"/>
      <c r="PNE4" s="18"/>
      <c r="PNG4" s="18"/>
      <c r="PNI4" s="18"/>
      <c r="PNK4" s="18"/>
      <c r="PNM4" s="18"/>
      <c r="PNO4" s="18"/>
      <c r="PNQ4" s="18"/>
      <c r="PNS4" s="18"/>
      <c r="PNU4" s="18"/>
      <c r="PNW4" s="18"/>
      <c r="PNY4" s="18"/>
      <c r="POA4" s="18"/>
      <c r="POC4" s="18"/>
      <c r="POE4" s="18"/>
      <c r="POG4" s="18"/>
      <c r="POI4" s="18"/>
      <c r="POK4" s="18"/>
      <c r="POM4" s="18"/>
      <c r="POO4" s="18"/>
      <c r="POQ4" s="18"/>
      <c r="POS4" s="18"/>
      <c r="POU4" s="18"/>
      <c r="POW4" s="18"/>
      <c r="POY4" s="18"/>
      <c r="PPA4" s="18"/>
      <c r="PPC4" s="18"/>
      <c r="PPE4" s="18"/>
      <c r="PPG4" s="18"/>
      <c r="PPI4" s="18"/>
      <c r="PPK4" s="18"/>
      <c r="PPM4" s="18"/>
      <c r="PPO4" s="18"/>
      <c r="PPQ4" s="18"/>
      <c r="PPS4" s="18"/>
      <c r="PPU4" s="18"/>
      <c r="PPW4" s="18"/>
      <c r="PPY4" s="18"/>
      <c r="PQA4" s="18"/>
      <c r="PQC4" s="18"/>
      <c r="PQE4" s="18"/>
      <c r="PQG4" s="18"/>
      <c r="PQI4" s="18"/>
      <c r="PQK4" s="18"/>
      <c r="PQM4" s="18"/>
      <c r="PQO4" s="18"/>
      <c r="PQQ4" s="18"/>
      <c r="PQS4" s="18"/>
      <c r="PQU4" s="18"/>
      <c r="PQW4" s="18"/>
      <c r="PQY4" s="18"/>
      <c r="PRA4" s="18"/>
      <c r="PRC4" s="18"/>
      <c r="PRE4" s="18"/>
      <c r="PRG4" s="18"/>
      <c r="PRI4" s="18"/>
      <c r="PRK4" s="18"/>
      <c r="PRM4" s="18"/>
      <c r="PRO4" s="18"/>
      <c r="PRQ4" s="18"/>
      <c r="PRS4" s="18"/>
      <c r="PRU4" s="18"/>
      <c r="PRW4" s="18"/>
      <c r="PRY4" s="18"/>
      <c r="PSA4" s="18"/>
      <c r="PSC4" s="18"/>
      <c r="PSE4" s="18"/>
      <c r="PSG4" s="18"/>
      <c r="PSI4" s="18"/>
      <c r="PSK4" s="18"/>
      <c r="PSM4" s="18"/>
      <c r="PSO4" s="18"/>
      <c r="PSQ4" s="18"/>
      <c r="PSS4" s="18"/>
      <c r="PSU4" s="18"/>
      <c r="PSW4" s="18"/>
      <c r="PSY4" s="18"/>
      <c r="PTA4" s="18"/>
      <c r="PTC4" s="18"/>
      <c r="PTE4" s="18"/>
      <c r="PTG4" s="18"/>
      <c r="PTI4" s="18"/>
      <c r="PTK4" s="18"/>
      <c r="PTM4" s="18"/>
      <c r="PTO4" s="18"/>
      <c r="PTQ4" s="18"/>
      <c r="PTS4" s="18"/>
      <c r="PTU4" s="18"/>
      <c r="PTW4" s="18"/>
      <c r="PTY4" s="18"/>
      <c r="PUA4" s="18"/>
      <c r="PUC4" s="18"/>
      <c r="PUE4" s="18"/>
      <c r="PUG4" s="18"/>
      <c r="PUI4" s="18"/>
      <c r="PUK4" s="18"/>
      <c r="PUM4" s="18"/>
      <c r="PUO4" s="18"/>
      <c r="PUQ4" s="18"/>
      <c r="PUS4" s="18"/>
      <c r="PUU4" s="18"/>
      <c r="PUW4" s="18"/>
      <c r="PUY4" s="18"/>
      <c r="PVA4" s="18"/>
      <c r="PVC4" s="18"/>
      <c r="PVE4" s="18"/>
      <c r="PVG4" s="18"/>
      <c r="PVI4" s="18"/>
      <c r="PVK4" s="18"/>
      <c r="PVM4" s="18"/>
      <c r="PVO4" s="18"/>
      <c r="PVQ4" s="18"/>
      <c r="PVS4" s="18"/>
      <c r="PVU4" s="18"/>
      <c r="PVW4" s="18"/>
      <c r="PVY4" s="18"/>
      <c r="PWA4" s="18"/>
      <c r="PWC4" s="18"/>
      <c r="PWE4" s="18"/>
      <c r="PWG4" s="18"/>
      <c r="PWI4" s="18"/>
      <c r="PWK4" s="18"/>
      <c r="PWM4" s="18"/>
      <c r="PWO4" s="18"/>
      <c r="PWQ4" s="18"/>
      <c r="PWS4" s="18"/>
      <c r="PWU4" s="18"/>
      <c r="PWW4" s="18"/>
      <c r="PWY4" s="18"/>
      <c r="PXA4" s="18"/>
      <c r="PXC4" s="18"/>
      <c r="PXE4" s="18"/>
      <c r="PXG4" s="18"/>
      <c r="PXI4" s="18"/>
      <c r="PXK4" s="18"/>
      <c r="PXM4" s="18"/>
      <c r="PXO4" s="18"/>
      <c r="PXQ4" s="18"/>
      <c r="PXS4" s="18"/>
      <c r="PXU4" s="18"/>
      <c r="PXW4" s="18"/>
      <c r="PXY4" s="18"/>
      <c r="PYA4" s="18"/>
      <c r="PYC4" s="18"/>
      <c r="PYE4" s="18"/>
      <c r="PYG4" s="18"/>
      <c r="PYI4" s="18"/>
      <c r="PYK4" s="18"/>
      <c r="PYM4" s="18"/>
      <c r="PYO4" s="18"/>
      <c r="PYQ4" s="18"/>
      <c r="PYS4" s="18"/>
      <c r="PYU4" s="18"/>
      <c r="PYW4" s="18"/>
      <c r="PYY4" s="18"/>
      <c r="PZA4" s="18"/>
      <c r="PZC4" s="18"/>
      <c r="PZE4" s="18"/>
      <c r="PZG4" s="18"/>
      <c r="PZI4" s="18"/>
      <c r="PZK4" s="18"/>
      <c r="PZM4" s="18"/>
      <c r="PZO4" s="18"/>
      <c r="PZQ4" s="18"/>
      <c r="PZS4" s="18"/>
      <c r="PZU4" s="18"/>
      <c r="PZW4" s="18"/>
      <c r="PZY4" s="18"/>
      <c r="QAA4" s="18"/>
      <c r="QAC4" s="18"/>
      <c r="QAE4" s="18"/>
      <c r="QAG4" s="18"/>
      <c r="QAI4" s="18"/>
      <c r="QAK4" s="18"/>
      <c r="QAM4" s="18"/>
      <c r="QAO4" s="18"/>
      <c r="QAQ4" s="18"/>
      <c r="QAS4" s="18"/>
      <c r="QAU4" s="18"/>
      <c r="QAW4" s="18"/>
      <c r="QAY4" s="18"/>
      <c r="QBA4" s="18"/>
      <c r="QBC4" s="18"/>
      <c r="QBE4" s="18"/>
      <c r="QBG4" s="18"/>
      <c r="QBI4" s="18"/>
      <c r="QBK4" s="18"/>
      <c r="QBM4" s="18"/>
      <c r="QBO4" s="18"/>
      <c r="QBQ4" s="18"/>
      <c r="QBS4" s="18"/>
      <c r="QBU4" s="18"/>
      <c r="QBW4" s="18"/>
      <c r="QBY4" s="18"/>
      <c r="QCA4" s="18"/>
      <c r="QCC4" s="18"/>
      <c r="QCE4" s="18"/>
      <c r="QCG4" s="18"/>
      <c r="QCI4" s="18"/>
      <c r="QCK4" s="18"/>
      <c r="QCM4" s="18"/>
      <c r="QCO4" s="18"/>
      <c r="QCQ4" s="18"/>
      <c r="QCS4" s="18"/>
      <c r="QCU4" s="18"/>
      <c r="QCW4" s="18"/>
      <c r="QCY4" s="18"/>
      <c r="QDA4" s="18"/>
      <c r="QDC4" s="18"/>
      <c r="QDE4" s="18"/>
      <c r="QDG4" s="18"/>
      <c r="QDI4" s="18"/>
      <c r="QDK4" s="18"/>
      <c r="QDM4" s="18"/>
      <c r="QDO4" s="18"/>
      <c r="QDQ4" s="18"/>
      <c r="QDS4" s="18"/>
      <c r="QDU4" s="18"/>
      <c r="QDW4" s="18"/>
      <c r="QDY4" s="18"/>
      <c r="QEA4" s="18"/>
      <c r="QEC4" s="18"/>
      <c r="QEE4" s="18"/>
      <c r="QEG4" s="18"/>
      <c r="QEI4" s="18"/>
      <c r="QEK4" s="18"/>
      <c r="QEM4" s="18"/>
      <c r="QEO4" s="18"/>
      <c r="QEQ4" s="18"/>
      <c r="QES4" s="18"/>
      <c r="QEU4" s="18"/>
      <c r="QEW4" s="18"/>
      <c r="QEY4" s="18"/>
      <c r="QFA4" s="18"/>
      <c r="QFC4" s="18"/>
      <c r="QFE4" s="18"/>
      <c r="QFG4" s="18"/>
      <c r="QFI4" s="18"/>
      <c r="QFK4" s="18"/>
      <c r="QFM4" s="18"/>
      <c r="QFO4" s="18"/>
      <c r="QFQ4" s="18"/>
      <c r="QFS4" s="18"/>
      <c r="QFU4" s="18"/>
      <c r="QFW4" s="18"/>
      <c r="QFY4" s="18"/>
      <c r="QGA4" s="18"/>
      <c r="QGC4" s="18"/>
      <c r="QGE4" s="18"/>
      <c r="QGG4" s="18"/>
      <c r="QGI4" s="18"/>
      <c r="QGK4" s="18"/>
      <c r="QGM4" s="18"/>
      <c r="QGO4" s="18"/>
      <c r="QGQ4" s="18"/>
      <c r="QGS4" s="18"/>
      <c r="QGU4" s="18"/>
      <c r="QGW4" s="18"/>
      <c r="QGY4" s="18"/>
      <c r="QHA4" s="18"/>
      <c r="QHC4" s="18"/>
      <c r="QHE4" s="18"/>
      <c r="QHG4" s="18"/>
      <c r="QHI4" s="18"/>
      <c r="QHK4" s="18"/>
      <c r="QHM4" s="18"/>
      <c r="QHO4" s="18"/>
      <c r="QHQ4" s="18"/>
      <c r="QHS4" s="18"/>
      <c r="QHU4" s="18"/>
      <c r="QHW4" s="18"/>
      <c r="QHY4" s="18"/>
      <c r="QIA4" s="18"/>
      <c r="QIC4" s="18"/>
      <c r="QIE4" s="18"/>
      <c r="QIG4" s="18"/>
      <c r="QII4" s="18"/>
      <c r="QIK4" s="18"/>
      <c r="QIM4" s="18"/>
      <c r="QIO4" s="18"/>
      <c r="QIQ4" s="18"/>
      <c r="QIS4" s="18"/>
      <c r="QIU4" s="18"/>
      <c r="QIW4" s="18"/>
      <c r="QIY4" s="18"/>
      <c r="QJA4" s="18"/>
      <c r="QJC4" s="18"/>
      <c r="QJE4" s="18"/>
      <c r="QJG4" s="18"/>
      <c r="QJI4" s="18"/>
      <c r="QJK4" s="18"/>
      <c r="QJM4" s="18"/>
      <c r="QJO4" s="18"/>
      <c r="QJQ4" s="18"/>
      <c r="QJS4" s="18"/>
      <c r="QJU4" s="18"/>
      <c r="QJW4" s="18"/>
      <c r="QJY4" s="18"/>
      <c r="QKA4" s="18"/>
      <c r="QKC4" s="18"/>
      <c r="QKE4" s="18"/>
      <c r="QKG4" s="18"/>
      <c r="QKI4" s="18"/>
      <c r="QKK4" s="18"/>
      <c r="QKM4" s="18"/>
      <c r="QKO4" s="18"/>
      <c r="QKQ4" s="18"/>
      <c r="QKS4" s="18"/>
      <c r="QKU4" s="18"/>
      <c r="QKW4" s="18"/>
      <c r="QKY4" s="18"/>
      <c r="QLA4" s="18"/>
      <c r="QLC4" s="18"/>
      <c r="QLE4" s="18"/>
      <c r="QLG4" s="18"/>
      <c r="QLI4" s="18"/>
      <c r="QLK4" s="18"/>
      <c r="QLM4" s="18"/>
      <c r="QLO4" s="18"/>
      <c r="QLQ4" s="18"/>
      <c r="QLS4" s="18"/>
      <c r="QLU4" s="18"/>
      <c r="QLW4" s="18"/>
      <c r="QLY4" s="18"/>
      <c r="QMA4" s="18"/>
      <c r="QMC4" s="18"/>
      <c r="QME4" s="18"/>
      <c r="QMG4" s="18"/>
      <c r="QMI4" s="18"/>
      <c r="QMK4" s="18"/>
      <c r="QMM4" s="18"/>
      <c r="QMO4" s="18"/>
      <c r="QMQ4" s="18"/>
      <c r="QMS4" s="18"/>
      <c r="QMU4" s="18"/>
      <c r="QMW4" s="18"/>
      <c r="QMY4" s="18"/>
      <c r="QNA4" s="18"/>
      <c r="QNC4" s="18"/>
      <c r="QNE4" s="18"/>
      <c r="QNG4" s="18"/>
      <c r="QNI4" s="18"/>
      <c r="QNK4" s="18"/>
      <c r="QNM4" s="18"/>
      <c r="QNO4" s="18"/>
      <c r="QNQ4" s="18"/>
      <c r="QNS4" s="18"/>
      <c r="QNU4" s="18"/>
      <c r="QNW4" s="18"/>
      <c r="QNY4" s="18"/>
      <c r="QOA4" s="18"/>
      <c r="QOC4" s="18"/>
      <c r="QOE4" s="18"/>
      <c r="QOG4" s="18"/>
      <c r="QOI4" s="18"/>
      <c r="QOK4" s="18"/>
      <c r="QOM4" s="18"/>
      <c r="QOO4" s="18"/>
      <c r="QOQ4" s="18"/>
      <c r="QOS4" s="18"/>
      <c r="QOU4" s="18"/>
      <c r="QOW4" s="18"/>
      <c r="QOY4" s="18"/>
      <c r="QPA4" s="18"/>
      <c r="QPC4" s="18"/>
      <c r="QPE4" s="18"/>
      <c r="QPG4" s="18"/>
      <c r="QPI4" s="18"/>
      <c r="QPK4" s="18"/>
      <c r="QPM4" s="18"/>
      <c r="QPO4" s="18"/>
      <c r="QPQ4" s="18"/>
      <c r="QPS4" s="18"/>
      <c r="QPU4" s="18"/>
      <c r="QPW4" s="18"/>
      <c r="QPY4" s="18"/>
      <c r="QQA4" s="18"/>
      <c r="QQC4" s="18"/>
      <c r="QQE4" s="18"/>
      <c r="QQG4" s="18"/>
      <c r="QQI4" s="18"/>
      <c r="QQK4" s="18"/>
      <c r="QQM4" s="18"/>
      <c r="QQO4" s="18"/>
      <c r="QQQ4" s="18"/>
      <c r="QQS4" s="18"/>
      <c r="QQU4" s="18"/>
      <c r="QQW4" s="18"/>
      <c r="QQY4" s="18"/>
      <c r="QRA4" s="18"/>
      <c r="QRC4" s="18"/>
      <c r="QRE4" s="18"/>
      <c r="QRG4" s="18"/>
      <c r="QRI4" s="18"/>
      <c r="QRK4" s="18"/>
      <c r="QRM4" s="18"/>
      <c r="QRO4" s="18"/>
      <c r="QRQ4" s="18"/>
      <c r="QRS4" s="18"/>
      <c r="QRU4" s="18"/>
      <c r="QRW4" s="18"/>
      <c r="QRY4" s="18"/>
      <c r="QSA4" s="18"/>
      <c r="QSC4" s="18"/>
      <c r="QSE4" s="18"/>
      <c r="QSG4" s="18"/>
      <c r="QSI4" s="18"/>
      <c r="QSK4" s="18"/>
      <c r="QSM4" s="18"/>
      <c r="QSO4" s="18"/>
      <c r="QSQ4" s="18"/>
      <c r="QSS4" s="18"/>
      <c r="QSU4" s="18"/>
      <c r="QSW4" s="18"/>
      <c r="QSY4" s="18"/>
      <c r="QTA4" s="18"/>
      <c r="QTC4" s="18"/>
      <c r="QTE4" s="18"/>
      <c r="QTG4" s="18"/>
      <c r="QTI4" s="18"/>
      <c r="QTK4" s="18"/>
      <c r="QTM4" s="18"/>
      <c r="QTO4" s="18"/>
      <c r="QTQ4" s="18"/>
      <c r="QTS4" s="18"/>
      <c r="QTU4" s="18"/>
      <c r="QTW4" s="18"/>
      <c r="QTY4" s="18"/>
      <c r="QUA4" s="18"/>
      <c r="QUC4" s="18"/>
      <c r="QUE4" s="18"/>
      <c r="QUG4" s="18"/>
      <c r="QUI4" s="18"/>
      <c r="QUK4" s="18"/>
      <c r="QUM4" s="18"/>
      <c r="QUO4" s="18"/>
      <c r="QUQ4" s="18"/>
      <c r="QUS4" s="18"/>
      <c r="QUU4" s="18"/>
      <c r="QUW4" s="18"/>
      <c r="QUY4" s="18"/>
      <c r="QVA4" s="18"/>
      <c r="QVC4" s="18"/>
      <c r="QVE4" s="18"/>
      <c r="QVG4" s="18"/>
      <c r="QVI4" s="18"/>
      <c r="QVK4" s="18"/>
      <c r="QVM4" s="18"/>
      <c r="QVO4" s="18"/>
      <c r="QVQ4" s="18"/>
      <c r="QVS4" s="18"/>
      <c r="QVU4" s="18"/>
      <c r="QVW4" s="18"/>
      <c r="QVY4" s="18"/>
      <c r="QWA4" s="18"/>
      <c r="QWC4" s="18"/>
      <c r="QWE4" s="18"/>
      <c r="QWG4" s="18"/>
      <c r="QWI4" s="18"/>
      <c r="QWK4" s="18"/>
      <c r="QWM4" s="18"/>
      <c r="QWO4" s="18"/>
      <c r="QWQ4" s="18"/>
      <c r="QWS4" s="18"/>
      <c r="QWU4" s="18"/>
      <c r="QWW4" s="18"/>
      <c r="QWY4" s="18"/>
      <c r="QXA4" s="18"/>
      <c r="QXC4" s="18"/>
      <c r="QXE4" s="18"/>
      <c r="QXG4" s="18"/>
      <c r="QXI4" s="18"/>
      <c r="QXK4" s="18"/>
      <c r="QXM4" s="18"/>
      <c r="QXO4" s="18"/>
      <c r="QXQ4" s="18"/>
      <c r="QXS4" s="18"/>
      <c r="QXU4" s="18"/>
      <c r="QXW4" s="18"/>
      <c r="QXY4" s="18"/>
      <c r="QYA4" s="18"/>
      <c r="QYC4" s="18"/>
      <c r="QYE4" s="18"/>
      <c r="QYG4" s="18"/>
      <c r="QYI4" s="18"/>
      <c r="QYK4" s="18"/>
      <c r="QYM4" s="18"/>
      <c r="QYO4" s="18"/>
      <c r="QYQ4" s="18"/>
      <c r="QYS4" s="18"/>
      <c r="QYU4" s="18"/>
      <c r="QYW4" s="18"/>
      <c r="QYY4" s="18"/>
      <c r="QZA4" s="18"/>
      <c r="QZC4" s="18"/>
      <c r="QZE4" s="18"/>
      <c r="QZG4" s="18"/>
      <c r="QZI4" s="18"/>
      <c r="QZK4" s="18"/>
      <c r="QZM4" s="18"/>
      <c r="QZO4" s="18"/>
      <c r="QZQ4" s="18"/>
      <c r="QZS4" s="18"/>
      <c r="QZU4" s="18"/>
      <c r="QZW4" s="18"/>
      <c r="QZY4" s="18"/>
      <c r="RAA4" s="18"/>
      <c r="RAC4" s="18"/>
      <c r="RAE4" s="18"/>
      <c r="RAG4" s="18"/>
      <c r="RAI4" s="18"/>
      <c r="RAK4" s="18"/>
      <c r="RAM4" s="18"/>
      <c r="RAO4" s="18"/>
      <c r="RAQ4" s="18"/>
      <c r="RAS4" s="18"/>
      <c r="RAU4" s="18"/>
      <c r="RAW4" s="18"/>
      <c r="RAY4" s="18"/>
      <c r="RBA4" s="18"/>
      <c r="RBC4" s="18"/>
      <c r="RBE4" s="18"/>
      <c r="RBG4" s="18"/>
      <c r="RBI4" s="18"/>
      <c r="RBK4" s="18"/>
      <c r="RBM4" s="18"/>
      <c r="RBO4" s="18"/>
      <c r="RBQ4" s="18"/>
      <c r="RBS4" s="18"/>
      <c r="RBU4" s="18"/>
      <c r="RBW4" s="18"/>
      <c r="RBY4" s="18"/>
      <c r="RCA4" s="18"/>
      <c r="RCC4" s="18"/>
      <c r="RCE4" s="18"/>
      <c r="RCG4" s="18"/>
      <c r="RCI4" s="18"/>
      <c r="RCK4" s="18"/>
      <c r="RCM4" s="18"/>
      <c r="RCO4" s="18"/>
      <c r="RCQ4" s="18"/>
      <c r="RCS4" s="18"/>
      <c r="RCU4" s="18"/>
      <c r="RCW4" s="18"/>
      <c r="RCY4" s="18"/>
      <c r="RDA4" s="18"/>
      <c r="RDC4" s="18"/>
      <c r="RDE4" s="18"/>
      <c r="RDG4" s="18"/>
      <c r="RDI4" s="18"/>
      <c r="RDK4" s="18"/>
      <c r="RDM4" s="18"/>
      <c r="RDO4" s="18"/>
      <c r="RDQ4" s="18"/>
      <c r="RDS4" s="18"/>
      <c r="RDU4" s="18"/>
      <c r="RDW4" s="18"/>
      <c r="RDY4" s="18"/>
      <c r="REA4" s="18"/>
      <c r="REC4" s="18"/>
      <c r="REE4" s="18"/>
      <c r="REG4" s="18"/>
      <c r="REI4" s="18"/>
      <c r="REK4" s="18"/>
      <c r="REM4" s="18"/>
      <c r="REO4" s="18"/>
      <c r="REQ4" s="18"/>
      <c r="RES4" s="18"/>
      <c r="REU4" s="18"/>
      <c r="REW4" s="18"/>
      <c r="REY4" s="18"/>
      <c r="RFA4" s="18"/>
      <c r="RFC4" s="18"/>
      <c r="RFE4" s="18"/>
      <c r="RFG4" s="18"/>
      <c r="RFI4" s="18"/>
      <c r="RFK4" s="18"/>
      <c r="RFM4" s="18"/>
      <c r="RFO4" s="18"/>
      <c r="RFQ4" s="18"/>
      <c r="RFS4" s="18"/>
      <c r="RFU4" s="18"/>
      <c r="RFW4" s="18"/>
      <c r="RFY4" s="18"/>
      <c r="RGA4" s="18"/>
      <c r="RGC4" s="18"/>
      <c r="RGE4" s="18"/>
      <c r="RGG4" s="18"/>
      <c r="RGI4" s="18"/>
      <c r="RGK4" s="18"/>
      <c r="RGM4" s="18"/>
      <c r="RGO4" s="18"/>
      <c r="RGQ4" s="18"/>
      <c r="RGS4" s="18"/>
      <c r="RGU4" s="18"/>
      <c r="RGW4" s="18"/>
      <c r="RGY4" s="18"/>
      <c r="RHA4" s="18"/>
      <c r="RHC4" s="18"/>
      <c r="RHE4" s="18"/>
      <c r="RHG4" s="18"/>
      <c r="RHI4" s="18"/>
      <c r="RHK4" s="18"/>
      <c r="RHM4" s="18"/>
      <c r="RHO4" s="18"/>
      <c r="RHQ4" s="18"/>
      <c r="RHS4" s="18"/>
      <c r="RHU4" s="18"/>
      <c r="RHW4" s="18"/>
      <c r="RHY4" s="18"/>
      <c r="RIA4" s="18"/>
      <c r="RIC4" s="18"/>
      <c r="RIE4" s="18"/>
      <c r="RIG4" s="18"/>
      <c r="RII4" s="18"/>
      <c r="RIK4" s="18"/>
      <c r="RIM4" s="18"/>
      <c r="RIO4" s="18"/>
      <c r="RIQ4" s="18"/>
      <c r="RIS4" s="18"/>
      <c r="RIU4" s="18"/>
      <c r="RIW4" s="18"/>
      <c r="RIY4" s="18"/>
      <c r="RJA4" s="18"/>
      <c r="RJC4" s="18"/>
      <c r="RJE4" s="18"/>
      <c r="RJG4" s="18"/>
      <c r="RJI4" s="18"/>
      <c r="RJK4" s="18"/>
      <c r="RJM4" s="18"/>
      <c r="RJO4" s="18"/>
      <c r="RJQ4" s="18"/>
      <c r="RJS4" s="18"/>
      <c r="RJU4" s="18"/>
      <c r="RJW4" s="18"/>
      <c r="RJY4" s="18"/>
      <c r="RKA4" s="18"/>
      <c r="RKC4" s="18"/>
      <c r="RKE4" s="18"/>
      <c r="RKG4" s="18"/>
      <c r="RKI4" s="18"/>
      <c r="RKK4" s="18"/>
      <c r="RKM4" s="18"/>
      <c r="RKO4" s="18"/>
      <c r="RKQ4" s="18"/>
      <c r="RKS4" s="18"/>
      <c r="RKU4" s="18"/>
      <c r="RKW4" s="18"/>
      <c r="RKY4" s="18"/>
      <c r="RLA4" s="18"/>
      <c r="RLC4" s="18"/>
      <c r="RLE4" s="18"/>
      <c r="RLG4" s="18"/>
      <c r="RLI4" s="18"/>
      <c r="RLK4" s="18"/>
      <c r="RLM4" s="18"/>
      <c r="RLO4" s="18"/>
      <c r="RLQ4" s="18"/>
      <c r="RLS4" s="18"/>
      <c r="RLU4" s="18"/>
      <c r="RLW4" s="18"/>
      <c r="RLY4" s="18"/>
      <c r="RMA4" s="18"/>
      <c r="RMC4" s="18"/>
      <c r="RME4" s="18"/>
      <c r="RMG4" s="18"/>
      <c r="RMI4" s="18"/>
      <c r="RMK4" s="18"/>
      <c r="RMM4" s="18"/>
      <c r="RMO4" s="18"/>
      <c r="RMQ4" s="18"/>
      <c r="RMS4" s="18"/>
      <c r="RMU4" s="18"/>
      <c r="RMW4" s="18"/>
      <c r="RMY4" s="18"/>
      <c r="RNA4" s="18"/>
      <c r="RNC4" s="18"/>
      <c r="RNE4" s="18"/>
      <c r="RNG4" s="18"/>
      <c r="RNI4" s="18"/>
      <c r="RNK4" s="18"/>
      <c r="RNM4" s="18"/>
      <c r="RNO4" s="18"/>
      <c r="RNQ4" s="18"/>
      <c r="RNS4" s="18"/>
      <c r="RNU4" s="18"/>
      <c r="RNW4" s="18"/>
      <c r="RNY4" s="18"/>
      <c r="ROA4" s="18"/>
      <c r="ROC4" s="18"/>
      <c r="ROE4" s="18"/>
      <c r="ROG4" s="18"/>
      <c r="ROI4" s="18"/>
      <c r="ROK4" s="18"/>
      <c r="ROM4" s="18"/>
      <c r="ROO4" s="18"/>
      <c r="ROQ4" s="18"/>
      <c r="ROS4" s="18"/>
      <c r="ROU4" s="18"/>
      <c r="ROW4" s="18"/>
      <c r="ROY4" s="18"/>
      <c r="RPA4" s="18"/>
      <c r="RPC4" s="18"/>
      <c r="RPE4" s="18"/>
      <c r="RPG4" s="18"/>
      <c r="RPI4" s="18"/>
      <c r="RPK4" s="18"/>
      <c r="RPM4" s="18"/>
      <c r="RPO4" s="18"/>
      <c r="RPQ4" s="18"/>
      <c r="RPS4" s="18"/>
      <c r="RPU4" s="18"/>
      <c r="RPW4" s="18"/>
      <c r="RPY4" s="18"/>
      <c r="RQA4" s="18"/>
      <c r="RQC4" s="18"/>
      <c r="RQE4" s="18"/>
      <c r="RQG4" s="18"/>
      <c r="RQI4" s="18"/>
      <c r="RQK4" s="18"/>
      <c r="RQM4" s="18"/>
      <c r="RQO4" s="18"/>
      <c r="RQQ4" s="18"/>
      <c r="RQS4" s="18"/>
      <c r="RQU4" s="18"/>
      <c r="RQW4" s="18"/>
      <c r="RQY4" s="18"/>
      <c r="RRA4" s="18"/>
      <c r="RRC4" s="18"/>
      <c r="RRE4" s="18"/>
      <c r="RRG4" s="18"/>
      <c r="RRI4" s="18"/>
      <c r="RRK4" s="18"/>
      <c r="RRM4" s="18"/>
      <c r="RRO4" s="18"/>
      <c r="RRQ4" s="18"/>
      <c r="RRS4" s="18"/>
      <c r="RRU4" s="18"/>
      <c r="RRW4" s="18"/>
      <c r="RRY4" s="18"/>
      <c r="RSA4" s="18"/>
      <c r="RSC4" s="18"/>
      <c r="RSE4" s="18"/>
      <c r="RSG4" s="18"/>
      <c r="RSI4" s="18"/>
      <c r="RSK4" s="18"/>
      <c r="RSM4" s="18"/>
      <c r="RSO4" s="18"/>
      <c r="RSQ4" s="18"/>
      <c r="RSS4" s="18"/>
      <c r="RSU4" s="18"/>
      <c r="RSW4" s="18"/>
      <c r="RSY4" s="18"/>
      <c r="RTA4" s="18"/>
      <c r="RTC4" s="18"/>
      <c r="RTE4" s="18"/>
      <c r="RTG4" s="18"/>
      <c r="RTI4" s="18"/>
      <c r="RTK4" s="18"/>
      <c r="RTM4" s="18"/>
      <c r="RTO4" s="18"/>
      <c r="RTQ4" s="18"/>
      <c r="RTS4" s="18"/>
      <c r="RTU4" s="18"/>
      <c r="RTW4" s="18"/>
      <c r="RTY4" s="18"/>
      <c r="RUA4" s="18"/>
      <c r="RUC4" s="18"/>
      <c r="RUE4" s="18"/>
      <c r="RUG4" s="18"/>
      <c r="RUI4" s="18"/>
      <c r="RUK4" s="18"/>
      <c r="RUM4" s="18"/>
      <c r="RUO4" s="18"/>
      <c r="RUQ4" s="18"/>
      <c r="RUS4" s="18"/>
      <c r="RUU4" s="18"/>
      <c r="RUW4" s="18"/>
      <c r="RUY4" s="18"/>
      <c r="RVA4" s="18"/>
      <c r="RVC4" s="18"/>
      <c r="RVE4" s="18"/>
      <c r="RVG4" s="18"/>
      <c r="RVI4" s="18"/>
      <c r="RVK4" s="18"/>
      <c r="RVM4" s="18"/>
      <c r="RVO4" s="18"/>
      <c r="RVQ4" s="18"/>
      <c r="RVS4" s="18"/>
      <c r="RVU4" s="18"/>
      <c r="RVW4" s="18"/>
      <c r="RVY4" s="18"/>
      <c r="RWA4" s="18"/>
      <c r="RWC4" s="18"/>
      <c r="RWE4" s="18"/>
      <c r="RWG4" s="18"/>
      <c r="RWI4" s="18"/>
      <c r="RWK4" s="18"/>
      <c r="RWM4" s="18"/>
      <c r="RWO4" s="18"/>
      <c r="RWQ4" s="18"/>
      <c r="RWS4" s="18"/>
      <c r="RWU4" s="18"/>
      <c r="RWW4" s="18"/>
      <c r="RWY4" s="18"/>
      <c r="RXA4" s="18"/>
      <c r="RXC4" s="18"/>
      <c r="RXE4" s="18"/>
      <c r="RXG4" s="18"/>
      <c r="RXI4" s="18"/>
      <c r="RXK4" s="18"/>
      <c r="RXM4" s="18"/>
      <c r="RXO4" s="18"/>
      <c r="RXQ4" s="18"/>
      <c r="RXS4" s="18"/>
      <c r="RXU4" s="18"/>
      <c r="RXW4" s="18"/>
      <c r="RXY4" s="18"/>
      <c r="RYA4" s="18"/>
      <c r="RYC4" s="18"/>
      <c r="RYE4" s="18"/>
      <c r="RYG4" s="18"/>
      <c r="RYI4" s="18"/>
      <c r="RYK4" s="18"/>
      <c r="RYM4" s="18"/>
      <c r="RYO4" s="18"/>
      <c r="RYQ4" s="18"/>
      <c r="RYS4" s="18"/>
      <c r="RYU4" s="18"/>
      <c r="RYW4" s="18"/>
      <c r="RYY4" s="18"/>
      <c r="RZA4" s="18"/>
      <c r="RZC4" s="18"/>
      <c r="RZE4" s="18"/>
      <c r="RZG4" s="18"/>
      <c r="RZI4" s="18"/>
      <c r="RZK4" s="18"/>
      <c r="RZM4" s="18"/>
      <c r="RZO4" s="18"/>
      <c r="RZQ4" s="18"/>
      <c r="RZS4" s="18"/>
      <c r="RZU4" s="18"/>
      <c r="RZW4" s="18"/>
      <c r="RZY4" s="18"/>
      <c r="SAA4" s="18"/>
      <c r="SAC4" s="18"/>
      <c r="SAE4" s="18"/>
      <c r="SAG4" s="18"/>
      <c r="SAI4" s="18"/>
      <c r="SAK4" s="18"/>
      <c r="SAM4" s="18"/>
      <c r="SAO4" s="18"/>
      <c r="SAQ4" s="18"/>
      <c r="SAS4" s="18"/>
      <c r="SAU4" s="18"/>
      <c r="SAW4" s="18"/>
      <c r="SAY4" s="18"/>
      <c r="SBA4" s="18"/>
      <c r="SBC4" s="18"/>
      <c r="SBE4" s="18"/>
      <c r="SBG4" s="18"/>
      <c r="SBI4" s="18"/>
      <c r="SBK4" s="18"/>
      <c r="SBM4" s="18"/>
      <c r="SBO4" s="18"/>
      <c r="SBQ4" s="18"/>
      <c r="SBS4" s="18"/>
      <c r="SBU4" s="18"/>
      <c r="SBW4" s="18"/>
      <c r="SBY4" s="18"/>
      <c r="SCA4" s="18"/>
      <c r="SCC4" s="18"/>
      <c r="SCE4" s="18"/>
      <c r="SCG4" s="18"/>
      <c r="SCI4" s="18"/>
      <c r="SCK4" s="18"/>
      <c r="SCM4" s="18"/>
      <c r="SCO4" s="18"/>
      <c r="SCQ4" s="18"/>
      <c r="SCS4" s="18"/>
      <c r="SCU4" s="18"/>
      <c r="SCW4" s="18"/>
      <c r="SCY4" s="18"/>
      <c r="SDA4" s="18"/>
      <c r="SDC4" s="18"/>
      <c r="SDE4" s="18"/>
      <c r="SDG4" s="18"/>
      <c r="SDI4" s="18"/>
      <c r="SDK4" s="18"/>
      <c r="SDM4" s="18"/>
      <c r="SDO4" s="18"/>
      <c r="SDQ4" s="18"/>
      <c r="SDS4" s="18"/>
      <c r="SDU4" s="18"/>
      <c r="SDW4" s="18"/>
      <c r="SDY4" s="18"/>
      <c r="SEA4" s="18"/>
      <c r="SEC4" s="18"/>
      <c r="SEE4" s="18"/>
      <c r="SEG4" s="18"/>
      <c r="SEI4" s="18"/>
      <c r="SEK4" s="18"/>
      <c r="SEM4" s="18"/>
      <c r="SEO4" s="18"/>
      <c r="SEQ4" s="18"/>
      <c r="SES4" s="18"/>
      <c r="SEU4" s="18"/>
      <c r="SEW4" s="18"/>
      <c r="SEY4" s="18"/>
      <c r="SFA4" s="18"/>
      <c r="SFC4" s="18"/>
      <c r="SFE4" s="18"/>
      <c r="SFG4" s="18"/>
      <c r="SFI4" s="18"/>
      <c r="SFK4" s="18"/>
      <c r="SFM4" s="18"/>
      <c r="SFO4" s="18"/>
      <c r="SFQ4" s="18"/>
      <c r="SFS4" s="18"/>
      <c r="SFU4" s="18"/>
      <c r="SFW4" s="18"/>
      <c r="SFY4" s="18"/>
      <c r="SGA4" s="18"/>
      <c r="SGC4" s="18"/>
      <c r="SGE4" s="18"/>
      <c r="SGG4" s="18"/>
      <c r="SGI4" s="18"/>
      <c r="SGK4" s="18"/>
      <c r="SGM4" s="18"/>
      <c r="SGO4" s="18"/>
      <c r="SGQ4" s="18"/>
      <c r="SGS4" s="18"/>
      <c r="SGU4" s="18"/>
      <c r="SGW4" s="18"/>
      <c r="SGY4" s="18"/>
      <c r="SHA4" s="18"/>
      <c r="SHC4" s="18"/>
      <c r="SHE4" s="18"/>
      <c r="SHG4" s="18"/>
      <c r="SHI4" s="18"/>
      <c r="SHK4" s="18"/>
      <c r="SHM4" s="18"/>
      <c r="SHO4" s="18"/>
      <c r="SHQ4" s="18"/>
      <c r="SHS4" s="18"/>
      <c r="SHU4" s="18"/>
      <c r="SHW4" s="18"/>
      <c r="SHY4" s="18"/>
      <c r="SIA4" s="18"/>
      <c r="SIC4" s="18"/>
      <c r="SIE4" s="18"/>
      <c r="SIG4" s="18"/>
      <c r="SII4" s="18"/>
      <c r="SIK4" s="18"/>
      <c r="SIM4" s="18"/>
      <c r="SIO4" s="18"/>
      <c r="SIQ4" s="18"/>
      <c r="SIS4" s="18"/>
      <c r="SIU4" s="18"/>
      <c r="SIW4" s="18"/>
      <c r="SIY4" s="18"/>
      <c r="SJA4" s="18"/>
      <c r="SJC4" s="18"/>
      <c r="SJE4" s="18"/>
      <c r="SJG4" s="18"/>
      <c r="SJI4" s="18"/>
      <c r="SJK4" s="18"/>
      <c r="SJM4" s="18"/>
      <c r="SJO4" s="18"/>
      <c r="SJQ4" s="18"/>
      <c r="SJS4" s="18"/>
      <c r="SJU4" s="18"/>
      <c r="SJW4" s="18"/>
      <c r="SJY4" s="18"/>
      <c r="SKA4" s="18"/>
      <c r="SKC4" s="18"/>
      <c r="SKE4" s="18"/>
      <c r="SKG4" s="18"/>
      <c r="SKI4" s="18"/>
      <c r="SKK4" s="18"/>
      <c r="SKM4" s="18"/>
      <c r="SKO4" s="18"/>
      <c r="SKQ4" s="18"/>
      <c r="SKS4" s="18"/>
      <c r="SKU4" s="18"/>
      <c r="SKW4" s="18"/>
      <c r="SKY4" s="18"/>
      <c r="SLA4" s="18"/>
      <c r="SLC4" s="18"/>
      <c r="SLE4" s="18"/>
      <c r="SLG4" s="18"/>
      <c r="SLI4" s="18"/>
      <c r="SLK4" s="18"/>
      <c r="SLM4" s="18"/>
      <c r="SLO4" s="18"/>
      <c r="SLQ4" s="18"/>
      <c r="SLS4" s="18"/>
      <c r="SLU4" s="18"/>
      <c r="SLW4" s="18"/>
      <c r="SLY4" s="18"/>
      <c r="SMA4" s="18"/>
      <c r="SMC4" s="18"/>
      <c r="SME4" s="18"/>
      <c r="SMG4" s="18"/>
      <c r="SMI4" s="18"/>
      <c r="SMK4" s="18"/>
      <c r="SMM4" s="18"/>
      <c r="SMO4" s="18"/>
      <c r="SMQ4" s="18"/>
      <c r="SMS4" s="18"/>
      <c r="SMU4" s="18"/>
      <c r="SMW4" s="18"/>
      <c r="SMY4" s="18"/>
      <c r="SNA4" s="18"/>
      <c r="SNC4" s="18"/>
      <c r="SNE4" s="18"/>
      <c r="SNG4" s="18"/>
      <c r="SNI4" s="18"/>
      <c r="SNK4" s="18"/>
      <c r="SNM4" s="18"/>
      <c r="SNO4" s="18"/>
      <c r="SNQ4" s="18"/>
      <c r="SNS4" s="18"/>
      <c r="SNU4" s="18"/>
      <c r="SNW4" s="18"/>
      <c r="SNY4" s="18"/>
      <c r="SOA4" s="18"/>
      <c r="SOC4" s="18"/>
      <c r="SOE4" s="18"/>
      <c r="SOG4" s="18"/>
      <c r="SOI4" s="18"/>
      <c r="SOK4" s="18"/>
      <c r="SOM4" s="18"/>
      <c r="SOO4" s="18"/>
      <c r="SOQ4" s="18"/>
      <c r="SOS4" s="18"/>
      <c r="SOU4" s="18"/>
      <c r="SOW4" s="18"/>
      <c r="SOY4" s="18"/>
      <c r="SPA4" s="18"/>
      <c r="SPC4" s="18"/>
      <c r="SPE4" s="18"/>
      <c r="SPG4" s="18"/>
      <c r="SPI4" s="18"/>
      <c r="SPK4" s="18"/>
      <c r="SPM4" s="18"/>
      <c r="SPO4" s="18"/>
      <c r="SPQ4" s="18"/>
      <c r="SPS4" s="18"/>
      <c r="SPU4" s="18"/>
      <c r="SPW4" s="18"/>
      <c r="SPY4" s="18"/>
      <c r="SQA4" s="18"/>
      <c r="SQC4" s="18"/>
      <c r="SQE4" s="18"/>
      <c r="SQG4" s="18"/>
      <c r="SQI4" s="18"/>
      <c r="SQK4" s="18"/>
      <c r="SQM4" s="18"/>
      <c r="SQO4" s="18"/>
      <c r="SQQ4" s="18"/>
      <c r="SQS4" s="18"/>
      <c r="SQU4" s="18"/>
      <c r="SQW4" s="18"/>
      <c r="SQY4" s="18"/>
      <c r="SRA4" s="18"/>
      <c r="SRC4" s="18"/>
      <c r="SRE4" s="18"/>
      <c r="SRG4" s="18"/>
      <c r="SRI4" s="18"/>
      <c r="SRK4" s="18"/>
      <c r="SRM4" s="18"/>
      <c r="SRO4" s="18"/>
      <c r="SRQ4" s="18"/>
      <c r="SRS4" s="18"/>
      <c r="SRU4" s="18"/>
      <c r="SRW4" s="18"/>
      <c r="SRY4" s="18"/>
      <c r="SSA4" s="18"/>
      <c r="SSC4" s="18"/>
      <c r="SSE4" s="18"/>
      <c r="SSG4" s="18"/>
      <c r="SSI4" s="18"/>
      <c r="SSK4" s="18"/>
      <c r="SSM4" s="18"/>
      <c r="SSO4" s="18"/>
      <c r="SSQ4" s="18"/>
      <c r="SSS4" s="18"/>
      <c r="SSU4" s="18"/>
      <c r="SSW4" s="18"/>
      <c r="SSY4" s="18"/>
      <c r="STA4" s="18"/>
      <c r="STC4" s="18"/>
      <c r="STE4" s="18"/>
      <c r="STG4" s="18"/>
      <c r="STI4" s="18"/>
      <c r="STK4" s="18"/>
      <c r="STM4" s="18"/>
      <c r="STO4" s="18"/>
      <c r="STQ4" s="18"/>
      <c r="STS4" s="18"/>
      <c r="STU4" s="18"/>
      <c r="STW4" s="18"/>
      <c r="STY4" s="18"/>
      <c r="SUA4" s="18"/>
      <c r="SUC4" s="18"/>
      <c r="SUE4" s="18"/>
      <c r="SUG4" s="18"/>
      <c r="SUI4" s="18"/>
      <c r="SUK4" s="18"/>
      <c r="SUM4" s="18"/>
      <c r="SUO4" s="18"/>
      <c r="SUQ4" s="18"/>
      <c r="SUS4" s="18"/>
      <c r="SUU4" s="18"/>
      <c r="SUW4" s="18"/>
      <c r="SUY4" s="18"/>
      <c r="SVA4" s="18"/>
      <c r="SVC4" s="18"/>
      <c r="SVE4" s="18"/>
      <c r="SVG4" s="18"/>
      <c r="SVI4" s="18"/>
      <c r="SVK4" s="18"/>
      <c r="SVM4" s="18"/>
      <c r="SVO4" s="18"/>
      <c r="SVQ4" s="18"/>
      <c r="SVS4" s="18"/>
      <c r="SVU4" s="18"/>
      <c r="SVW4" s="18"/>
      <c r="SVY4" s="18"/>
      <c r="SWA4" s="18"/>
      <c r="SWC4" s="18"/>
      <c r="SWE4" s="18"/>
      <c r="SWG4" s="18"/>
      <c r="SWI4" s="18"/>
      <c r="SWK4" s="18"/>
      <c r="SWM4" s="18"/>
      <c r="SWO4" s="18"/>
      <c r="SWQ4" s="18"/>
      <c r="SWS4" s="18"/>
      <c r="SWU4" s="18"/>
      <c r="SWW4" s="18"/>
      <c r="SWY4" s="18"/>
      <c r="SXA4" s="18"/>
      <c r="SXC4" s="18"/>
      <c r="SXE4" s="18"/>
      <c r="SXG4" s="18"/>
      <c r="SXI4" s="18"/>
      <c r="SXK4" s="18"/>
      <c r="SXM4" s="18"/>
      <c r="SXO4" s="18"/>
      <c r="SXQ4" s="18"/>
      <c r="SXS4" s="18"/>
      <c r="SXU4" s="18"/>
      <c r="SXW4" s="18"/>
      <c r="SXY4" s="18"/>
      <c r="SYA4" s="18"/>
      <c r="SYC4" s="18"/>
      <c r="SYE4" s="18"/>
      <c r="SYG4" s="18"/>
      <c r="SYI4" s="18"/>
      <c r="SYK4" s="18"/>
      <c r="SYM4" s="18"/>
      <c r="SYO4" s="18"/>
      <c r="SYQ4" s="18"/>
      <c r="SYS4" s="18"/>
      <c r="SYU4" s="18"/>
      <c r="SYW4" s="18"/>
      <c r="SYY4" s="18"/>
      <c r="SZA4" s="18"/>
      <c r="SZC4" s="18"/>
      <c r="SZE4" s="18"/>
      <c r="SZG4" s="18"/>
      <c r="SZI4" s="18"/>
      <c r="SZK4" s="18"/>
      <c r="SZM4" s="18"/>
      <c r="SZO4" s="18"/>
      <c r="SZQ4" s="18"/>
      <c r="SZS4" s="18"/>
      <c r="SZU4" s="18"/>
      <c r="SZW4" s="18"/>
      <c r="SZY4" s="18"/>
      <c r="TAA4" s="18"/>
      <c r="TAC4" s="18"/>
      <c r="TAE4" s="18"/>
      <c r="TAG4" s="18"/>
      <c r="TAI4" s="18"/>
      <c r="TAK4" s="18"/>
      <c r="TAM4" s="18"/>
      <c r="TAO4" s="18"/>
      <c r="TAQ4" s="18"/>
      <c r="TAS4" s="18"/>
      <c r="TAU4" s="18"/>
      <c r="TAW4" s="18"/>
      <c r="TAY4" s="18"/>
      <c r="TBA4" s="18"/>
      <c r="TBC4" s="18"/>
      <c r="TBE4" s="18"/>
      <c r="TBG4" s="18"/>
      <c r="TBI4" s="18"/>
      <c r="TBK4" s="18"/>
      <c r="TBM4" s="18"/>
      <c r="TBO4" s="18"/>
      <c r="TBQ4" s="18"/>
      <c r="TBS4" s="18"/>
      <c r="TBU4" s="18"/>
      <c r="TBW4" s="18"/>
      <c r="TBY4" s="18"/>
      <c r="TCA4" s="18"/>
      <c r="TCC4" s="18"/>
      <c r="TCE4" s="18"/>
      <c r="TCG4" s="18"/>
      <c r="TCI4" s="18"/>
      <c r="TCK4" s="18"/>
      <c r="TCM4" s="18"/>
      <c r="TCO4" s="18"/>
      <c r="TCQ4" s="18"/>
      <c r="TCS4" s="18"/>
      <c r="TCU4" s="18"/>
      <c r="TCW4" s="18"/>
      <c r="TCY4" s="18"/>
      <c r="TDA4" s="18"/>
      <c r="TDC4" s="18"/>
      <c r="TDE4" s="18"/>
      <c r="TDG4" s="18"/>
      <c r="TDI4" s="18"/>
      <c r="TDK4" s="18"/>
      <c r="TDM4" s="18"/>
      <c r="TDO4" s="18"/>
      <c r="TDQ4" s="18"/>
      <c r="TDS4" s="18"/>
      <c r="TDU4" s="18"/>
      <c r="TDW4" s="18"/>
      <c r="TDY4" s="18"/>
      <c r="TEA4" s="18"/>
      <c r="TEC4" s="18"/>
      <c r="TEE4" s="18"/>
      <c r="TEG4" s="18"/>
      <c r="TEI4" s="18"/>
      <c r="TEK4" s="18"/>
      <c r="TEM4" s="18"/>
      <c r="TEO4" s="18"/>
      <c r="TEQ4" s="18"/>
      <c r="TES4" s="18"/>
      <c r="TEU4" s="18"/>
      <c r="TEW4" s="18"/>
      <c r="TEY4" s="18"/>
      <c r="TFA4" s="18"/>
      <c r="TFC4" s="18"/>
      <c r="TFE4" s="18"/>
      <c r="TFG4" s="18"/>
      <c r="TFI4" s="18"/>
      <c r="TFK4" s="18"/>
      <c r="TFM4" s="18"/>
      <c r="TFO4" s="18"/>
      <c r="TFQ4" s="18"/>
      <c r="TFS4" s="18"/>
      <c r="TFU4" s="18"/>
      <c r="TFW4" s="18"/>
      <c r="TFY4" s="18"/>
      <c r="TGA4" s="18"/>
      <c r="TGC4" s="18"/>
      <c r="TGE4" s="18"/>
      <c r="TGG4" s="18"/>
      <c r="TGI4" s="18"/>
      <c r="TGK4" s="18"/>
      <c r="TGM4" s="18"/>
      <c r="TGO4" s="18"/>
      <c r="TGQ4" s="18"/>
      <c r="TGS4" s="18"/>
      <c r="TGU4" s="18"/>
      <c r="TGW4" s="18"/>
      <c r="TGY4" s="18"/>
      <c r="THA4" s="18"/>
      <c r="THC4" s="18"/>
      <c r="THE4" s="18"/>
      <c r="THG4" s="18"/>
      <c r="THI4" s="18"/>
      <c r="THK4" s="18"/>
      <c r="THM4" s="18"/>
      <c r="THO4" s="18"/>
      <c r="THQ4" s="18"/>
      <c r="THS4" s="18"/>
      <c r="THU4" s="18"/>
      <c r="THW4" s="18"/>
      <c r="THY4" s="18"/>
      <c r="TIA4" s="18"/>
      <c r="TIC4" s="18"/>
      <c r="TIE4" s="18"/>
      <c r="TIG4" s="18"/>
      <c r="TII4" s="18"/>
      <c r="TIK4" s="18"/>
      <c r="TIM4" s="18"/>
      <c r="TIO4" s="18"/>
      <c r="TIQ4" s="18"/>
      <c r="TIS4" s="18"/>
      <c r="TIU4" s="18"/>
      <c r="TIW4" s="18"/>
      <c r="TIY4" s="18"/>
      <c r="TJA4" s="18"/>
      <c r="TJC4" s="18"/>
      <c r="TJE4" s="18"/>
      <c r="TJG4" s="18"/>
      <c r="TJI4" s="18"/>
      <c r="TJK4" s="18"/>
      <c r="TJM4" s="18"/>
      <c r="TJO4" s="18"/>
      <c r="TJQ4" s="18"/>
      <c r="TJS4" s="18"/>
      <c r="TJU4" s="18"/>
      <c r="TJW4" s="18"/>
      <c r="TJY4" s="18"/>
      <c r="TKA4" s="18"/>
      <c r="TKC4" s="18"/>
      <c r="TKE4" s="18"/>
      <c r="TKG4" s="18"/>
      <c r="TKI4" s="18"/>
      <c r="TKK4" s="18"/>
      <c r="TKM4" s="18"/>
      <c r="TKO4" s="18"/>
      <c r="TKQ4" s="18"/>
      <c r="TKS4" s="18"/>
      <c r="TKU4" s="18"/>
      <c r="TKW4" s="18"/>
      <c r="TKY4" s="18"/>
      <c r="TLA4" s="18"/>
      <c r="TLC4" s="18"/>
      <c r="TLE4" s="18"/>
      <c r="TLG4" s="18"/>
      <c r="TLI4" s="18"/>
      <c r="TLK4" s="18"/>
      <c r="TLM4" s="18"/>
      <c r="TLO4" s="18"/>
      <c r="TLQ4" s="18"/>
      <c r="TLS4" s="18"/>
      <c r="TLU4" s="18"/>
      <c r="TLW4" s="18"/>
      <c r="TLY4" s="18"/>
      <c r="TMA4" s="18"/>
      <c r="TMC4" s="18"/>
      <c r="TME4" s="18"/>
      <c r="TMG4" s="18"/>
      <c r="TMI4" s="18"/>
      <c r="TMK4" s="18"/>
      <c r="TMM4" s="18"/>
      <c r="TMO4" s="18"/>
      <c r="TMQ4" s="18"/>
      <c r="TMS4" s="18"/>
      <c r="TMU4" s="18"/>
      <c r="TMW4" s="18"/>
      <c r="TMY4" s="18"/>
      <c r="TNA4" s="18"/>
      <c r="TNC4" s="18"/>
      <c r="TNE4" s="18"/>
      <c r="TNG4" s="18"/>
      <c r="TNI4" s="18"/>
      <c r="TNK4" s="18"/>
      <c r="TNM4" s="18"/>
      <c r="TNO4" s="18"/>
      <c r="TNQ4" s="18"/>
      <c r="TNS4" s="18"/>
      <c r="TNU4" s="18"/>
      <c r="TNW4" s="18"/>
      <c r="TNY4" s="18"/>
      <c r="TOA4" s="18"/>
      <c r="TOC4" s="18"/>
      <c r="TOE4" s="18"/>
      <c r="TOG4" s="18"/>
      <c r="TOI4" s="18"/>
      <c r="TOK4" s="18"/>
      <c r="TOM4" s="18"/>
      <c r="TOO4" s="18"/>
      <c r="TOQ4" s="18"/>
      <c r="TOS4" s="18"/>
      <c r="TOU4" s="18"/>
      <c r="TOW4" s="18"/>
      <c r="TOY4" s="18"/>
      <c r="TPA4" s="18"/>
      <c r="TPC4" s="18"/>
      <c r="TPE4" s="18"/>
      <c r="TPG4" s="18"/>
      <c r="TPI4" s="18"/>
      <c r="TPK4" s="18"/>
      <c r="TPM4" s="18"/>
      <c r="TPO4" s="18"/>
      <c r="TPQ4" s="18"/>
      <c r="TPS4" s="18"/>
      <c r="TPU4" s="18"/>
      <c r="TPW4" s="18"/>
      <c r="TPY4" s="18"/>
      <c r="TQA4" s="18"/>
      <c r="TQC4" s="18"/>
      <c r="TQE4" s="18"/>
      <c r="TQG4" s="18"/>
      <c r="TQI4" s="18"/>
      <c r="TQK4" s="18"/>
      <c r="TQM4" s="18"/>
      <c r="TQO4" s="18"/>
      <c r="TQQ4" s="18"/>
      <c r="TQS4" s="18"/>
      <c r="TQU4" s="18"/>
      <c r="TQW4" s="18"/>
      <c r="TQY4" s="18"/>
      <c r="TRA4" s="18"/>
      <c r="TRC4" s="18"/>
      <c r="TRE4" s="18"/>
      <c r="TRG4" s="18"/>
      <c r="TRI4" s="18"/>
      <c r="TRK4" s="18"/>
      <c r="TRM4" s="18"/>
      <c r="TRO4" s="18"/>
      <c r="TRQ4" s="18"/>
      <c r="TRS4" s="18"/>
      <c r="TRU4" s="18"/>
      <c r="TRW4" s="18"/>
      <c r="TRY4" s="18"/>
      <c r="TSA4" s="18"/>
      <c r="TSC4" s="18"/>
      <c r="TSE4" s="18"/>
      <c r="TSG4" s="18"/>
      <c r="TSI4" s="18"/>
      <c r="TSK4" s="18"/>
      <c r="TSM4" s="18"/>
      <c r="TSO4" s="18"/>
      <c r="TSQ4" s="18"/>
      <c r="TSS4" s="18"/>
      <c r="TSU4" s="18"/>
      <c r="TSW4" s="18"/>
      <c r="TSY4" s="18"/>
      <c r="TTA4" s="18"/>
      <c r="TTC4" s="18"/>
      <c r="TTE4" s="18"/>
      <c r="TTG4" s="18"/>
      <c r="TTI4" s="18"/>
      <c r="TTK4" s="18"/>
      <c r="TTM4" s="18"/>
      <c r="TTO4" s="18"/>
      <c r="TTQ4" s="18"/>
      <c r="TTS4" s="18"/>
      <c r="TTU4" s="18"/>
      <c r="TTW4" s="18"/>
      <c r="TTY4" s="18"/>
      <c r="TUA4" s="18"/>
      <c r="TUC4" s="18"/>
      <c r="TUE4" s="18"/>
      <c r="TUG4" s="18"/>
      <c r="TUI4" s="18"/>
      <c r="TUK4" s="18"/>
      <c r="TUM4" s="18"/>
      <c r="TUO4" s="18"/>
      <c r="TUQ4" s="18"/>
      <c r="TUS4" s="18"/>
      <c r="TUU4" s="18"/>
      <c r="TUW4" s="18"/>
      <c r="TUY4" s="18"/>
      <c r="TVA4" s="18"/>
      <c r="TVC4" s="18"/>
      <c r="TVE4" s="18"/>
      <c r="TVG4" s="18"/>
      <c r="TVI4" s="18"/>
      <c r="TVK4" s="18"/>
      <c r="TVM4" s="18"/>
      <c r="TVO4" s="18"/>
      <c r="TVQ4" s="18"/>
      <c r="TVS4" s="18"/>
      <c r="TVU4" s="18"/>
      <c r="TVW4" s="18"/>
      <c r="TVY4" s="18"/>
      <c r="TWA4" s="18"/>
      <c r="TWC4" s="18"/>
      <c r="TWE4" s="18"/>
      <c r="TWG4" s="18"/>
      <c r="TWI4" s="18"/>
      <c r="TWK4" s="18"/>
      <c r="TWM4" s="18"/>
      <c r="TWO4" s="18"/>
      <c r="TWQ4" s="18"/>
      <c r="TWS4" s="18"/>
      <c r="TWU4" s="18"/>
      <c r="TWW4" s="18"/>
      <c r="TWY4" s="18"/>
      <c r="TXA4" s="18"/>
      <c r="TXC4" s="18"/>
      <c r="TXE4" s="18"/>
      <c r="TXG4" s="18"/>
      <c r="TXI4" s="18"/>
      <c r="TXK4" s="18"/>
      <c r="TXM4" s="18"/>
      <c r="TXO4" s="18"/>
      <c r="TXQ4" s="18"/>
      <c r="TXS4" s="18"/>
      <c r="TXU4" s="18"/>
      <c r="TXW4" s="18"/>
      <c r="TXY4" s="18"/>
      <c r="TYA4" s="18"/>
      <c r="TYC4" s="18"/>
      <c r="TYE4" s="18"/>
      <c r="TYG4" s="18"/>
      <c r="TYI4" s="18"/>
      <c r="TYK4" s="18"/>
      <c r="TYM4" s="18"/>
      <c r="TYO4" s="18"/>
      <c r="TYQ4" s="18"/>
      <c r="TYS4" s="18"/>
      <c r="TYU4" s="18"/>
      <c r="TYW4" s="18"/>
      <c r="TYY4" s="18"/>
      <c r="TZA4" s="18"/>
      <c r="TZC4" s="18"/>
      <c r="TZE4" s="18"/>
      <c r="TZG4" s="18"/>
      <c r="TZI4" s="18"/>
      <c r="TZK4" s="18"/>
      <c r="TZM4" s="18"/>
      <c r="TZO4" s="18"/>
      <c r="TZQ4" s="18"/>
      <c r="TZS4" s="18"/>
      <c r="TZU4" s="18"/>
      <c r="TZW4" s="18"/>
      <c r="TZY4" s="18"/>
      <c r="UAA4" s="18"/>
      <c r="UAC4" s="18"/>
      <c r="UAE4" s="18"/>
      <c r="UAG4" s="18"/>
      <c r="UAI4" s="18"/>
      <c r="UAK4" s="18"/>
      <c r="UAM4" s="18"/>
      <c r="UAO4" s="18"/>
      <c r="UAQ4" s="18"/>
      <c r="UAS4" s="18"/>
      <c r="UAU4" s="18"/>
      <c r="UAW4" s="18"/>
      <c r="UAY4" s="18"/>
      <c r="UBA4" s="18"/>
      <c r="UBC4" s="18"/>
      <c r="UBE4" s="18"/>
      <c r="UBG4" s="18"/>
      <c r="UBI4" s="18"/>
      <c r="UBK4" s="18"/>
      <c r="UBM4" s="18"/>
      <c r="UBO4" s="18"/>
      <c r="UBQ4" s="18"/>
      <c r="UBS4" s="18"/>
      <c r="UBU4" s="18"/>
      <c r="UBW4" s="18"/>
      <c r="UBY4" s="18"/>
      <c r="UCA4" s="18"/>
      <c r="UCC4" s="18"/>
      <c r="UCE4" s="18"/>
      <c r="UCG4" s="18"/>
      <c r="UCI4" s="18"/>
      <c r="UCK4" s="18"/>
      <c r="UCM4" s="18"/>
      <c r="UCO4" s="18"/>
      <c r="UCQ4" s="18"/>
      <c r="UCS4" s="18"/>
      <c r="UCU4" s="18"/>
      <c r="UCW4" s="18"/>
      <c r="UCY4" s="18"/>
      <c r="UDA4" s="18"/>
      <c r="UDC4" s="18"/>
      <c r="UDE4" s="18"/>
      <c r="UDG4" s="18"/>
      <c r="UDI4" s="18"/>
      <c r="UDK4" s="18"/>
      <c r="UDM4" s="18"/>
      <c r="UDO4" s="18"/>
      <c r="UDQ4" s="18"/>
      <c r="UDS4" s="18"/>
      <c r="UDU4" s="18"/>
      <c r="UDW4" s="18"/>
      <c r="UDY4" s="18"/>
      <c r="UEA4" s="18"/>
      <c r="UEC4" s="18"/>
      <c r="UEE4" s="18"/>
      <c r="UEG4" s="18"/>
      <c r="UEI4" s="18"/>
      <c r="UEK4" s="18"/>
      <c r="UEM4" s="18"/>
      <c r="UEO4" s="18"/>
      <c r="UEQ4" s="18"/>
      <c r="UES4" s="18"/>
      <c r="UEU4" s="18"/>
      <c r="UEW4" s="18"/>
      <c r="UEY4" s="18"/>
      <c r="UFA4" s="18"/>
      <c r="UFC4" s="18"/>
      <c r="UFE4" s="18"/>
      <c r="UFG4" s="18"/>
      <c r="UFI4" s="18"/>
      <c r="UFK4" s="18"/>
      <c r="UFM4" s="18"/>
      <c r="UFO4" s="18"/>
      <c r="UFQ4" s="18"/>
      <c r="UFS4" s="18"/>
      <c r="UFU4" s="18"/>
      <c r="UFW4" s="18"/>
      <c r="UFY4" s="18"/>
      <c r="UGA4" s="18"/>
      <c r="UGC4" s="18"/>
      <c r="UGE4" s="18"/>
      <c r="UGG4" s="18"/>
      <c r="UGI4" s="18"/>
      <c r="UGK4" s="18"/>
      <c r="UGM4" s="18"/>
      <c r="UGO4" s="18"/>
      <c r="UGQ4" s="18"/>
      <c r="UGS4" s="18"/>
      <c r="UGU4" s="18"/>
      <c r="UGW4" s="18"/>
      <c r="UGY4" s="18"/>
      <c r="UHA4" s="18"/>
      <c r="UHC4" s="18"/>
      <c r="UHE4" s="18"/>
      <c r="UHG4" s="18"/>
      <c r="UHI4" s="18"/>
      <c r="UHK4" s="18"/>
      <c r="UHM4" s="18"/>
      <c r="UHO4" s="18"/>
      <c r="UHQ4" s="18"/>
      <c r="UHS4" s="18"/>
      <c r="UHU4" s="18"/>
      <c r="UHW4" s="18"/>
      <c r="UHY4" s="18"/>
      <c r="UIA4" s="18"/>
      <c r="UIC4" s="18"/>
      <c r="UIE4" s="18"/>
      <c r="UIG4" s="18"/>
      <c r="UII4" s="18"/>
      <c r="UIK4" s="18"/>
      <c r="UIM4" s="18"/>
      <c r="UIO4" s="18"/>
      <c r="UIQ4" s="18"/>
      <c r="UIS4" s="18"/>
      <c r="UIU4" s="18"/>
      <c r="UIW4" s="18"/>
      <c r="UIY4" s="18"/>
      <c r="UJA4" s="18"/>
      <c r="UJC4" s="18"/>
      <c r="UJE4" s="18"/>
      <c r="UJG4" s="18"/>
      <c r="UJI4" s="18"/>
      <c r="UJK4" s="18"/>
      <c r="UJM4" s="18"/>
      <c r="UJO4" s="18"/>
      <c r="UJQ4" s="18"/>
      <c r="UJS4" s="18"/>
      <c r="UJU4" s="18"/>
      <c r="UJW4" s="18"/>
      <c r="UJY4" s="18"/>
      <c r="UKA4" s="18"/>
      <c r="UKC4" s="18"/>
      <c r="UKE4" s="18"/>
      <c r="UKG4" s="18"/>
      <c r="UKI4" s="18"/>
      <c r="UKK4" s="18"/>
      <c r="UKM4" s="18"/>
      <c r="UKO4" s="18"/>
      <c r="UKQ4" s="18"/>
      <c r="UKS4" s="18"/>
      <c r="UKU4" s="18"/>
      <c r="UKW4" s="18"/>
      <c r="UKY4" s="18"/>
      <c r="ULA4" s="18"/>
      <c r="ULC4" s="18"/>
      <c r="ULE4" s="18"/>
      <c r="ULG4" s="18"/>
      <c r="ULI4" s="18"/>
      <c r="ULK4" s="18"/>
      <c r="ULM4" s="18"/>
      <c r="ULO4" s="18"/>
      <c r="ULQ4" s="18"/>
      <c r="ULS4" s="18"/>
      <c r="ULU4" s="18"/>
      <c r="ULW4" s="18"/>
      <c r="ULY4" s="18"/>
      <c r="UMA4" s="18"/>
      <c r="UMC4" s="18"/>
      <c r="UME4" s="18"/>
      <c r="UMG4" s="18"/>
      <c r="UMI4" s="18"/>
      <c r="UMK4" s="18"/>
      <c r="UMM4" s="18"/>
      <c r="UMO4" s="18"/>
      <c r="UMQ4" s="18"/>
      <c r="UMS4" s="18"/>
      <c r="UMU4" s="18"/>
      <c r="UMW4" s="18"/>
      <c r="UMY4" s="18"/>
      <c r="UNA4" s="18"/>
      <c r="UNC4" s="18"/>
      <c r="UNE4" s="18"/>
      <c r="UNG4" s="18"/>
      <c r="UNI4" s="18"/>
      <c r="UNK4" s="18"/>
      <c r="UNM4" s="18"/>
      <c r="UNO4" s="18"/>
      <c r="UNQ4" s="18"/>
      <c r="UNS4" s="18"/>
      <c r="UNU4" s="18"/>
      <c r="UNW4" s="18"/>
      <c r="UNY4" s="18"/>
      <c r="UOA4" s="18"/>
      <c r="UOC4" s="18"/>
      <c r="UOE4" s="18"/>
      <c r="UOG4" s="18"/>
      <c r="UOI4" s="18"/>
      <c r="UOK4" s="18"/>
      <c r="UOM4" s="18"/>
      <c r="UOO4" s="18"/>
      <c r="UOQ4" s="18"/>
      <c r="UOS4" s="18"/>
      <c r="UOU4" s="18"/>
      <c r="UOW4" s="18"/>
      <c r="UOY4" s="18"/>
      <c r="UPA4" s="18"/>
      <c r="UPC4" s="18"/>
      <c r="UPE4" s="18"/>
      <c r="UPG4" s="18"/>
      <c r="UPI4" s="18"/>
      <c r="UPK4" s="18"/>
      <c r="UPM4" s="18"/>
      <c r="UPO4" s="18"/>
      <c r="UPQ4" s="18"/>
      <c r="UPS4" s="18"/>
      <c r="UPU4" s="18"/>
      <c r="UPW4" s="18"/>
      <c r="UPY4" s="18"/>
      <c r="UQA4" s="18"/>
      <c r="UQC4" s="18"/>
      <c r="UQE4" s="18"/>
      <c r="UQG4" s="18"/>
      <c r="UQI4" s="18"/>
      <c r="UQK4" s="18"/>
      <c r="UQM4" s="18"/>
      <c r="UQO4" s="18"/>
      <c r="UQQ4" s="18"/>
      <c r="UQS4" s="18"/>
      <c r="UQU4" s="18"/>
      <c r="UQW4" s="18"/>
      <c r="UQY4" s="18"/>
      <c r="URA4" s="18"/>
      <c r="URC4" s="18"/>
      <c r="URE4" s="18"/>
      <c r="URG4" s="18"/>
      <c r="URI4" s="18"/>
      <c r="URK4" s="18"/>
      <c r="URM4" s="18"/>
      <c r="URO4" s="18"/>
      <c r="URQ4" s="18"/>
      <c r="URS4" s="18"/>
      <c r="URU4" s="18"/>
      <c r="URW4" s="18"/>
      <c r="URY4" s="18"/>
      <c r="USA4" s="18"/>
      <c r="USC4" s="18"/>
      <c r="USE4" s="18"/>
      <c r="USG4" s="18"/>
      <c r="USI4" s="18"/>
      <c r="USK4" s="18"/>
      <c r="USM4" s="18"/>
      <c r="USO4" s="18"/>
      <c r="USQ4" s="18"/>
      <c r="USS4" s="18"/>
      <c r="USU4" s="18"/>
      <c r="USW4" s="18"/>
      <c r="USY4" s="18"/>
      <c r="UTA4" s="18"/>
      <c r="UTC4" s="18"/>
      <c r="UTE4" s="18"/>
      <c r="UTG4" s="18"/>
      <c r="UTI4" s="18"/>
      <c r="UTK4" s="18"/>
      <c r="UTM4" s="18"/>
      <c r="UTO4" s="18"/>
      <c r="UTQ4" s="18"/>
      <c r="UTS4" s="18"/>
      <c r="UTU4" s="18"/>
      <c r="UTW4" s="18"/>
      <c r="UTY4" s="18"/>
      <c r="UUA4" s="18"/>
      <c r="UUC4" s="18"/>
      <c r="UUE4" s="18"/>
      <c r="UUG4" s="18"/>
      <c r="UUI4" s="18"/>
      <c r="UUK4" s="18"/>
      <c r="UUM4" s="18"/>
      <c r="UUO4" s="18"/>
      <c r="UUQ4" s="18"/>
      <c r="UUS4" s="18"/>
      <c r="UUU4" s="18"/>
      <c r="UUW4" s="18"/>
      <c r="UUY4" s="18"/>
      <c r="UVA4" s="18"/>
      <c r="UVC4" s="18"/>
      <c r="UVE4" s="18"/>
      <c r="UVG4" s="18"/>
      <c r="UVI4" s="18"/>
      <c r="UVK4" s="18"/>
      <c r="UVM4" s="18"/>
      <c r="UVO4" s="18"/>
      <c r="UVQ4" s="18"/>
      <c r="UVS4" s="18"/>
      <c r="UVU4" s="18"/>
      <c r="UVW4" s="18"/>
      <c r="UVY4" s="18"/>
      <c r="UWA4" s="18"/>
      <c r="UWC4" s="18"/>
      <c r="UWE4" s="18"/>
      <c r="UWG4" s="18"/>
      <c r="UWI4" s="18"/>
      <c r="UWK4" s="18"/>
      <c r="UWM4" s="18"/>
      <c r="UWO4" s="18"/>
      <c r="UWQ4" s="18"/>
      <c r="UWS4" s="18"/>
      <c r="UWU4" s="18"/>
      <c r="UWW4" s="18"/>
      <c r="UWY4" s="18"/>
      <c r="UXA4" s="18"/>
      <c r="UXC4" s="18"/>
      <c r="UXE4" s="18"/>
      <c r="UXG4" s="18"/>
      <c r="UXI4" s="18"/>
      <c r="UXK4" s="18"/>
      <c r="UXM4" s="18"/>
      <c r="UXO4" s="18"/>
      <c r="UXQ4" s="18"/>
      <c r="UXS4" s="18"/>
      <c r="UXU4" s="18"/>
      <c r="UXW4" s="18"/>
      <c r="UXY4" s="18"/>
      <c r="UYA4" s="18"/>
      <c r="UYC4" s="18"/>
      <c r="UYE4" s="18"/>
      <c r="UYG4" s="18"/>
      <c r="UYI4" s="18"/>
      <c r="UYK4" s="18"/>
      <c r="UYM4" s="18"/>
      <c r="UYO4" s="18"/>
      <c r="UYQ4" s="18"/>
      <c r="UYS4" s="18"/>
      <c r="UYU4" s="18"/>
      <c r="UYW4" s="18"/>
      <c r="UYY4" s="18"/>
      <c r="UZA4" s="18"/>
      <c r="UZC4" s="18"/>
      <c r="UZE4" s="18"/>
      <c r="UZG4" s="18"/>
      <c r="UZI4" s="18"/>
      <c r="UZK4" s="18"/>
      <c r="UZM4" s="18"/>
      <c r="UZO4" s="18"/>
      <c r="UZQ4" s="18"/>
      <c r="UZS4" s="18"/>
      <c r="UZU4" s="18"/>
      <c r="UZW4" s="18"/>
      <c r="UZY4" s="18"/>
      <c r="VAA4" s="18"/>
      <c r="VAC4" s="18"/>
      <c r="VAE4" s="18"/>
      <c r="VAG4" s="18"/>
      <c r="VAI4" s="18"/>
      <c r="VAK4" s="18"/>
      <c r="VAM4" s="18"/>
      <c r="VAO4" s="18"/>
      <c r="VAQ4" s="18"/>
      <c r="VAS4" s="18"/>
      <c r="VAU4" s="18"/>
      <c r="VAW4" s="18"/>
      <c r="VAY4" s="18"/>
      <c r="VBA4" s="18"/>
      <c r="VBC4" s="18"/>
      <c r="VBE4" s="18"/>
      <c r="VBG4" s="18"/>
      <c r="VBI4" s="18"/>
      <c r="VBK4" s="18"/>
      <c r="VBM4" s="18"/>
      <c r="VBO4" s="18"/>
      <c r="VBQ4" s="18"/>
      <c r="VBS4" s="18"/>
      <c r="VBU4" s="18"/>
      <c r="VBW4" s="18"/>
      <c r="VBY4" s="18"/>
      <c r="VCA4" s="18"/>
      <c r="VCC4" s="18"/>
      <c r="VCE4" s="18"/>
      <c r="VCG4" s="18"/>
      <c r="VCI4" s="18"/>
      <c r="VCK4" s="18"/>
      <c r="VCM4" s="18"/>
      <c r="VCO4" s="18"/>
      <c r="VCQ4" s="18"/>
      <c r="VCS4" s="18"/>
      <c r="VCU4" s="18"/>
      <c r="VCW4" s="18"/>
      <c r="VCY4" s="18"/>
      <c r="VDA4" s="18"/>
      <c r="VDC4" s="18"/>
      <c r="VDE4" s="18"/>
      <c r="VDG4" s="18"/>
      <c r="VDI4" s="18"/>
      <c r="VDK4" s="18"/>
      <c r="VDM4" s="18"/>
      <c r="VDO4" s="18"/>
      <c r="VDQ4" s="18"/>
      <c r="VDS4" s="18"/>
      <c r="VDU4" s="18"/>
      <c r="VDW4" s="18"/>
      <c r="VDY4" s="18"/>
      <c r="VEA4" s="18"/>
      <c r="VEC4" s="18"/>
      <c r="VEE4" s="18"/>
      <c r="VEG4" s="18"/>
      <c r="VEI4" s="18"/>
      <c r="VEK4" s="18"/>
      <c r="VEM4" s="18"/>
      <c r="VEO4" s="18"/>
      <c r="VEQ4" s="18"/>
      <c r="VES4" s="18"/>
      <c r="VEU4" s="18"/>
      <c r="VEW4" s="18"/>
      <c r="VEY4" s="18"/>
      <c r="VFA4" s="18"/>
      <c r="VFC4" s="18"/>
      <c r="VFE4" s="18"/>
      <c r="VFG4" s="18"/>
      <c r="VFI4" s="18"/>
      <c r="VFK4" s="18"/>
      <c r="VFM4" s="18"/>
      <c r="VFO4" s="18"/>
      <c r="VFQ4" s="18"/>
      <c r="VFS4" s="18"/>
      <c r="VFU4" s="18"/>
      <c r="VFW4" s="18"/>
      <c r="VFY4" s="18"/>
      <c r="VGA4" s="18"/>
      <c r="VGC4" s="18"/>
      <c r="VGE4" s="18"/>
      <c r="VGG4" s="18"/>
      <c r="VGI4" s="18"/>
      <c r="VGK4" s="18"/>
      <c r="VGM4" s="18"/>
      <c r="VGO4" s="18"/>
      <c r="VGQ4" s="18"/>
      <c r="VGS4" s="18"/>
      <c r="VGU4" s="18"/>
      <c r="VGW4" s="18"/>
      <c r="VGY4" s="18"/>
      <c r="VHA4" s="18"/>
      <c r="VHC4" s="18"/>
      <c r="VHE4" s="18"/>
      <c r="VHG4" s="18"/>
      <c r="VHI4" s="18"/>
      <c r="VHK4" s="18"/>
      <c r="VHM4" s="18"/>
      <c r="VHO4" s="18"/>
      <c r="VHQ4" s="18"/>
      <c r="VHS4" s="18"/>
      <c r="VHU4" s="18"/>
      <c r="VHW4" s="18"/>
      <c r="VHY4" s="18"/>
      <c r="VIA4" s="18"/>
      <c r="VIC4" s="18"/>
      <c r="VIE4" s="18"/>
      <c r="VIG4" s="18"/>
      <c r="VII4" s="18"/>
      <c r="VIK4" s="18"/>
      <c r="VIM4" s="18"/>
      <c r="VIO4" s="18"/>
      <c r="VIQ4" s="18"/>
      <c r="VIS4" s="18"/>
      <c r="VIU4" s="18"/>
      <c r="VIW4" s="18"/>
      <c r="VIY4" s="18"/>
      <c r="VJA4" s="18"/>
      <c r="VJC4" s="18"/>
      <c r="VJE4" s="18"/>
      <c r="VJG4" s="18"/>
      <c r="VJI4" s="18"/>
      <c r="VJK4" s="18"/>
      <c r="VJM4" s="18"/>
      <c r="VJO4" s="18"/>
      <c r="VJQ4" s="18"/>
      <c r="VJS4" s="18"/>
      <c r="VJU4" s="18"/>
      <c r="VJW4" s="18"/>
      <c r="VJY4" s="18"/>
      <c r="VKA4" s="18"/>
      <c r="VKC4" s="18"/>
      <c r="VKE4" s="18"/>
      <c r="VKG4" s="18"/>
      <c r="VKI4" s="18"/>
      <c r="VKK4" s="18"/>
      <c r="VKM4" s="18"/>
      <c r="VKO4" s="18"/>
      <c r="VKQ4" s="18"/>
      <c r="VKS4" s="18"/>
      <c r="VKU4" s="18"/>
      <c r="VKW4" s="18"/>
      <c r="VKY4" s="18"/>
      <c r="VLA4" s="18"/>
      <c r="VLC4" s="18"/>
      <c r="VLE4" s="18"/>
      <c r="VLG4" s="18"/>
      <c r="VLI4" s="18"/>
      <c r="VLK4" s="18"/>
      <c r="VLM4" s="18"/>
      <c r="VLO4" s="18"/>
      <c r="VLQ4" s="18"/>
      <c r="VLS4" s="18"/>
      <c r="VLU4" s="18"/>
      <c r="VLW4" s="18"/>
      <c r="VLY4" s="18"/>
      <c r="VMA4" s="18"/>
      <c r="VMC4" s="18"/>
      <c r="VME4" s="18"/>
      <c r="VMG4" s="18"/>
      <c r="VMI4" s="18"/>
      <c r="VMK4" s="18"/>
      <c r="VMM4" s="18"/>
      <c r="VMO4" s="18"/>
      <c r="VMQ4" s="18"/>
      <c r="VMS4" s="18"/>
      <c r="VMU4" s="18"/>
      <c r="VMW4" s="18"/>
      <c r="VMY4" s="18"/>
      <c r="VNA4" s="18"/>
      <c r="VNC4" s="18"/>
      <c r="VNE4" s="18"/>
      <c r="VNG4" s="18"/>
      <c r="VNI4" s="18"/>
      <c r="VNK4" s="18"/>
      <c r="VNM4" s="18"/>
      <c r="VNO4" s="18"/>
      <c r="VNQ4" s="18"/>
      <c r="VNS4" s="18"/>
      <c r="VNU4" s="18"/>
      <c r="VNW4" s="18"/>
      <c r="VNY4" s="18"/>
      <c r="VOA4" s="18"/>
      <c r="VOC4" s="18"/>
      <c r="VOE4" s="18"/>
      <c r="VOG4" s="18"/>
      <c r="VOI4" s="18"/>
      <c r="VOK4" s="18"/>
      <c r="VOM4" s="18"/>
      <c r="VOO4" s="18"/>
      <c r="VOQ4" s="18"/>
      <c r="VOS4" s="18"/>
      <c r="VOU4" s="18"/>
      <c r="VOW4" s="18"/>
      <c r="VOY4" s="18"/>
      <c r="VPA4" s="18"/>
      <c r="VPC4" s="18"/>
      <c r="VPE4" s="18"/>
      <c r="VPG4" s="18"/>
      <c r="VPI4" s="18"/>
      <c r="VPK4" s="18"/>
      <c r="VPM4" s="18"/>
      <c r="VPO4" s="18"/>
      <c r="VPQ4" s="18"/>
      <c r="VPS4" s="18"/>
      <c r="VPU4" s="18"/>
      <c r="VPW4" s="18"/>
      <c r="VPY4" s="18"/>
      <c r="VQA4" s="18"/>
      <c r="VQC4" s="18"/>
      <c r="VQE4" s="18"/>
      <c r="VQG4" s="18"/>
      <c r="VQI4" s="18"/>
      <c r="VQK4" s="18"/>
      <c r="VQM4" s="18"/>
      <c r="VQO4" s="18"/>
      <c r="VQQ4" s="18"/>
      <c r="VQS4" s="18"/>
      <c r="VQU4" s="18"/>
      <c r="VQW4" s="18"/>
      <c r="VQY4" s="18"/>
      <c r="VRA4" s="18"/>
      <c r="VRC4" s="18"/>
      <c r="VRE4" s="18"/>
      <c r="VRG4" s="18"/>
      <c r="VRI4" s="18"/>
      <c r="VRK4" s="18"/>
      <c r="VRM4" s="18"/>
      <c r="VRO4" s="18"/>
      <c r="VRQ4" s="18"/>
      <c r="VRS4" s="18"/>
      <c r="VRU4" s="18"/>
      <c r="VRW4" s="18"/>
      <c r="VRY4" s="18"/>
      <c r="VSA4" s="18"/>
      <c r="VSC4" s="18"/>
      <c r="VSE4" s="18"/>
      <c r="VSG4" s="18"/>
      <c r="VSI4" s="18"/>
      <c r="VSK4" s="18"/>
      <c r="VSM4" s="18"/>
      <c r="VSO4" s="18"/>
      <c r="VSQ4" s="18"/>
      <c r="VSS4" s="18"/>
      <c r="VSU4" s="18"/>
      <c r="VSW4" s="18"/>
      <c r="VSY4" s="18"/>
      <c r="VTA4" s="18"/>
      <c r="VTC4" s="18"/>
      <c r="VTE4" s="18"/>
      <c r="VTG4" s="18"/>
      <c r="VTI4" s="18"/>
      <c r="VTK4" s="18"/>
      <c r="VTM4" s="18"/>
      <c r="VTO4" s="18"/>
      <c r="VTQ4" s="18"/>
      <c r="VTS4" s="18"/>
      <c r="VTU4" s="18"/>
      <c r="VTW4" s="18"/>
      <c r="VTY4" s="18"/>
      <c r="VUA4" s="18"/>
      <c r="VUC4" s="18"/>
      <c r="VUE4" s="18"/>
      <c r="VUG4" s="18"/>
      <c r="VUI4" s="18"/>
      <c r="VUK4" s="18"/>
      <c r="VUM4" s="18"/>
      <c r="VUO4" s="18"/>
      <c r="VUQ4" s="18"/>
      <c r="VUS4" s="18"/>
      <c r="VUU4" s="18"/>
      <c r="VUW4" s="18"/>
      <c r="VUY4" s="18"/>
      <c r="VVA4" s="18"/>
      <c r="VVC4" s="18"/>
      <c r="VVE4" s="18"/>
      <c r="VVG4" s="18"/>
      <c r="VVI4" s="18"/>
      <c r="VVK4" s="18"/>
      <c r="VVM4" s="18"/>
      <c r="VVO4" s="18"/>
      <c r="VVQ4" s="18"/>
      <c r="VVS4" s="18"/>
      <c r="VVU4" s="18"/>
      <c r="VVW4" s="18"/>
      <c r="VVY4" s="18"/>
      <c r="VWA4" s="18"/>
      <c r="VWC4" s="18"/>
      <c r="VWE4" s="18"/>
      <c r="VWG4" s="18"/>
      <c r="VWI4" s="18"/>
      <c r="VWK4" s="18"/>
      <c r="VWM4" s="18"/>
      <c r="VWO4" s="18"/>
      <c r="VWQ4" s="18"/>
      <c r="VWS4" s="18"/>
      <c r="VWU4" s="18"/>
      <c r="VWW4" s="18"/>
      <c r="VWY4" s="18"/>
      <c r="VXA4" s="18"/>
      <c r="VXC4" s="18"/>
      <c r="VXE4" s="18"/>
      <c r="VXG4" s="18"/>
      <c r="VXI4" s="18"/>
      <c r="VXK4" s="18"/>
      <c r="VXM4" s="18"/>
      <c r="VXO4" s="18"/>
      <c r="VXQ4" s="18"/>
      <c r="VXS4" s="18"/>
      <c r="VXU4" s="18"/>
      <c r="VXW4" s="18"/>
      <c r="VXY4" s="18"/>
      <c r="VYA4" s="18"/>
      <c r="VYC4" s="18"/>
      <c r="VYE4" s="18"/>
      <c r="VYG4" s="18"/>
      <c r="VYI4" s="18"/>
      <c r="VYK4" s="18"/>
      <c r="VYM4" s="18"/>
      <c r="VYO4" s="18"/>
      <c r="VYQ4" s="18"/>
      <c r="VYS4" s="18"/>
      <c r="VYU4" s="18"/>
      <c r="VYW4" s="18"/>
      <c r="VYY4" s="18"/>
      <c r="VZA4" s="18"/>
      <c r="VZC4" s="18"/>
      <c r="VZE4" s="18"/>
      <c r="VZG4" s="18"/>
      <c r="VZI4" s="18"/>
      <c r="VZK4" s="18"/>
      <c r="VZM4" s="18"/>
      <c r="VZO4" s="18"/>
      <c r="VZQ4" s="18"/>
      <c r="VZS4" s="18"/>
      <c r="VZU4" s="18"/>
      <c r="VZW4" s="18"/>
      <c r="VZY4" s="18"/>
      <c r="WAA4" s="18"/>
      <c r="WAC4" s="18"/>
      <c r="WAE4" s="18"/>
      <c r="WAG4" s="18"/>
      <c r="WAI4" s="18"/>
      <c r="WAK4" s="18"/>
      <c r="WAM4" s="18"/>
      <c r="WAO4" s="18"/>
      <c r="WAQ4" s="18"/>
      <c r="WAS4" s="18"/>
      <c r="WAU4" s="18"/>
      <c r="WAW4" s="18"/>
      <c r="WAY4" s="18"/>
      <c r="WBA4" s="18"/>
      <c r="WBC4" s="18"/>
      <c r="WBE4" s="18"/>
      <c r="WBG4" s="18"/>
      <c r="WBI4" s="18"/>
      <c r="WBK4" s="18"/>
      <c r="WBM4" s="18"/>
      <c r="WBO4" s="18"/>
      <c r="WBQ4" s="18"/>
      <c r="WBS4" s="18"/>
      <c r="WBU4" s="18"/>
      <c r="WBW4" s="18"/>
      <c r="WBY4" s="18"/>
      <c r="WCA4" s="18"/>
      <c r="WCC4" s="18"/>
      <c r="WCE4" s="18"/>
      <c r="WCG4" s="18"/>
      <c r="WCI4" s="18"/>
      <c r="WCK4" s="18"/>
      <c r="WCM4" s="18"/>
      <c r="WCO4" s="18"/>
      <c r="WCQ4" s="18"/>
      <c r="WCS4" s="18"/>
      <c r="WCU4" s="18"/>
      <c r="WCW4" s="18"/>
      <c r="WCY4" s="18"/>
      <c r="WDA4" s="18"/>
      <c r="WDC4" s="18"/>
      <c r="WDE4" s="18"/>
      <c r="WDG4" s="18"/>
      <c r="WDI4" s="18"/>
      <c r="WDK4" s="18"/>
      <c r="WDM4" s="18"/>
      <c r="WDO4" s="18"/>
      <c r="WDQ4" s="18"/>
      <c r="WDS4" s="18"/>
      <c r="WDU4" s="18"/>
      <c r="WDW4" s="18"/>
      <c r="WDY4" s="18"/>
      <c r="WEA4" s="18"/>
      <c r="WEC4" s="18"/>
      <c r="WEE4" s="18"/>
      <c r="WEG4" s="18"/>
      <c r="WEI4" s="18"/>
      <c r="WEK4" s="18"/>
      <c r="WEM4" s="18"/>
      <c r="WEO4" s="18"/>
      <c r="WEQ4" s="18"/>
      <c r="WES4" s="18"/>
      <c r="WEU4" s="18"/>
      <c r="WEW4" s="18"/>
      <c r="WEY4" s="18"/>
      <c r="WFA4" s="18"/>
      <c r="WFC4" s="18"/>
      <c r="WFE4" s="18"/>
      <c r="WFG4" s="18"/>
      <c r="WFI4" s="18"/>
      <c r="WFK4" s="18"/>
      <c r="WFM4" s="18"/>
      <c r="WFO4" s="18"/>
      <c r="WFQ4" s="18"/>
      <c r="WFS4" s="18"/>
      <c r="WFU4" s="18"/>
      <c r="WFW4" s="18"/>
      <c r="WFY4" s="18"/>
      <c r="WGA4" s="18"/>
      <c r="WGC4" s="18"/>
      <c r="WGE4" s="18"/>
      <c r="WGG4" s="18"/>
      <c r="WGI4" s="18"/>
      <c r="WGK4" s="18"/>
      <c r="WGM4" s="18"/>
      <c r="WGO4" s="18"/>
      <c r="WGQ4" s="18"/>
      <c r="WGS4" s="18"/>
      <c r="WGU4" s="18"/>
      <c r="WGW4" s="18"/>
      <c r="WGY4" s="18"/>
      <c r="WHA4" s="18"/>
      <c r="WHC4" s="18"/>
      <c r="WHE4" s="18"/>
      <c r="WHG4" s="18"/>
      <c r="WHI4" s="18"/>
      <c r="WHK4" s="18"/>
      <c r="WHM4" s="18"/>
      <c r="WHO4" s="18"/>
      <c r="WHQ4" s="18"/>
      <c r="WHS4" s="18"/>
      <c r="WHU4" s="18"/>
      <c r="WHW4" s="18"/>
      <c r="WHY4" s="18"/>
      <c r="WIA4" s="18"/>
      <c r="WIC4" s="18"/>
      <c r="WIE4" s="18"/>
      <c r="WIG4" s="18"/>
      <c r="WII4" s="18"/>
      <c r="WIK4" s="18"/>
      <c r="WIM4" s="18"/>
      <c r="WIO4" s="18"/>
      <c r="WIQ4" s="18"/>
      <c r="WIS4" s="18"/>
      <c r="WIU4" s="18"/>
      <c r="WIW4" s="18"/>
      <c r="WIY4" s="18"/>
      <c r="WJA4" s="18"/>
      <c r="WJC4" s="18"/>
      <c r="WJE4" s="18"/>
      <c r="WJG4" s="18"/>
      <c r="WJI4" s="18"/>
      <c r="WJK4" s="18"/>
      <c r="WJM4" s="18"/>
      <c r="WJO4" s="18"/>
      <c r="WJQ4" s="18"/>
      <c r="WJS4" s="18"/>
      <c r="WJU4" s="18"/>
      <c r="WJW4" s="18"/>
      <c r="WJY4" s="18"/>
      <c r="WKA4" s="18"/>
      <c r="WKC4" s="18"/>
      <c r="WKE4" s="18"/>
      <c r="WKG4" s="18"/>
      <c r="WKI4" s="18"/>
      <c r="WKK4" s="18"/>
      <c r="WKM4" s="18"/>
      <c r="WKO4" s="18"/>
      <c r="WKQ4" s="18"/>
      <c r="WKS4" s="18"/>
      <c r="WKU4" s="18"/>
      <c r="WKW4" s="18"/>
      <c r="WKY4" s="18"/>
      <c r="WLA4" s="18"/>
      <c r="WLC4" s="18"/>
      <c r="WLE4" s="18"/>
      <c r="WLG4" s="18"/>
      <c r="WLI4" s="18"/>
      <c r="WLK4" s="18"/>
      <c r="WLM4" s="18"/>
      <c r="WLO4" s="18"/>
      <c r="WLQ4" s="18"/>
      <c r="WLS4" s="18"/>
      <c r="WLU4" s="18"/>
      <c r="WLW4" s="18"/>
      <c r="WLY4" s="18"/>
      <c r="WMA4" s="18"/>
      <c r="WMC4" s="18"/>
      <c r="WME4" s="18"/>
      <c r="WMG4" s="18"/>
      <c r="WMI4" s="18"/>
      <c r="WMK4" s="18"/>
      <c r="WMM4" s="18"/>
      <c r="WMO4" s="18"/>
      <c r="WMQ4" s="18"/>
      <c r="WMS4" s="18"/>
      <c r="WMU4" s="18"/>
      <c r="WMW4" s="18"/>
      <c r="WMY4" s="18"/>
      <c r="WNA4" s="18"/>
      <c r="WNC4" s="18"/>
      <c r="WNE4" s="18"/>
      <c r="WNG4" s="18"/>
      <c r="WNI4" s="18"/>
      <c r="WNK4" s="18"/>
      <c r="WNM4" s="18"/>
      <c r="WNO4" s="18"/>
      <c r="WNQ4" s="18"/>
      <c r="WNS4" s="18"/>
      <c r="WNU4" s="18"/>
      <c r="WNW4" s="18"/>
      <c r="WNY4" s="18"/>
      <c r="WOA4" s="18"/>
      <c r="WOC4" s="18"/>
      <c r="WOE4" s="18"/>
      <c r="WOG4" s="18"/>
      <c r="WOI4" s="18"/>
      <c r="WOK4" s="18"/>
      <c r="WOM4" s="18"/>
      <c r="WOO4" s="18"/>
      <c r="WOQ4" s="18"/>
      <c r="WOS4" s="18"/>
      <c r="WOU4" s="18"/>
      <c r="WOW4" s="18"/>
      <c r="WOY4" s="18"/>
      <c r="WPA4" s="18"/>
      <c r="WPC4" s="18"/>
      <c r="WPE4" s="18"/>
      <c r="WPG4" s="18"/>
      <c r="WPI4" s="18"/>
      <c r="WPK4" s="18"/>
      <c r="WPM4" s="18"/>
      <c r="WPO4" s="18"/>
      <c r="WPQ4" s="18"/>
      <c r="WPS4" s="18"/>
      <c r="WPU4" s="18"/>
      <c r="WPW4" s="18"/>
      <c r="WPY4" s="18"/>
      <c r="WQA4" s="18"/>
      <c r="WQC4" s="18"/>
      <c r="WQE4" s="18"/>
      <c r="WQG4" s="18"/>
      <c r="WQI4" s="18"/>
      <c r="WQK4" s="18"/>
      <c r="WQM4" s="18"/>
      <c r="WQO4" s="18"/>
      <c r="WQQ4" s="18"/>
      <c r="WQS4" s="18"/>
      <c r="WQU4" s="18"/>
      <c r="WQW4" s="18"/>
      <c r="WQY4" s="18"/>
      <c r="WRA4" s="18"/>
      <c r="WRC4" s="18"/>
      <c r="WRE4" s="18"/>
      <c r="WRG4" s="18"/>
      <c r="WRI4" s="18"/>
      <c r="WRK4" s="18"/>
      <c r="WRM4" s="18"/>
      <c r="WRO4" s="18"/>
      <c r="WRQ4" s="18"/>
      <c r="WRS4" s="18"/>
      <c r="WRU4" s="18"/>
      <c r="WRW4" s="18"/>
      <c r="WRY4" s="18"/>
      <c r="WSA4" s="18"/>
      <c r="WSC4" s="18"/>
      <c r="WSE4" s="18"/>
      <c r="WSG4" s="18"/>
      <c r="WSI4" s="18"/>
      <c r="WSK4" s="18"/>
      <c r="WSM4" s="18"/>
      <c r="WSO4" s="18"/>
      <c r="WSQ4" s="18"/>
      <c r="WSS4" s="18"/>
      <c r="WSU4" s="18"/>
      <c r="WSW4" s="18"/>
      <c r="WSY4" s="18"/>
      <c r="WTA4" s="18"/>
      <c r="WTC4" s="18"/>
      <c r="WTE4" s="18"/>
      <c r="WTG4" s="18"/>
      <c r="WTI4" s="18"/>
      <c r="WTK4" s="18"/>
      <c r="WTM4" s="18"/>
      <c r="WTO4" s="18"/>
      <c r="WTQ4" s="18"/>
      <c r="WTS4" s="18"/>
      <c r="WTU4" s="18"/>
      <c r="WTW4" s="18"/>
      <c r="WTY4" s="18"/>
      <c r="WUA4" s="18"/>
      <c r="WUC4" s="18"/>
      <c r="WUE4" s="18"/>
      <c r="WUG4" s="18"/>
      <c r="WUI4" s="18"/>
      <c r="WUK4" s="18"/>
      <c r="WUM4" s="18"/>
      <c r="WUO4" s="18"/>
      <c r="WUQ4" s="18"/>
      <c r="WUS4" s="18"/>
      <c r="WUU4" s="18"/>
      <c r="WUW4" s="18"/>
      <c r="WUY4" s="18"/>
      <c r="WVA4" s="18"/>
      <c r="WVC4" s="18"/>
      <c r="WVE4" s="18"/>
      <c r="WVG4" s="18"/>
      <c r="WVI4" s="18"/>
      <c r="WVK4" s="18"/>
      <c r="WVM4" s="18"/>
      <c r="WVO4" s="18"/>
      <c r="WVQ4" s="18"/>
      <c r="WVS4" s="18"/>
      <c r="WVU4" s="18"/>
      <c r="WVW4" s="18"/>
      <c r="WVY4" s="18"/>
      <c r="WWA4" s="18"/>
      <c r="WWC4" s="18"/>
      <c r="WWE4" s="18"/>
      <c r="WWG4" s="18"/>
      <c r="WWI4" s="18"/>
      <c r="WWK4" s="18"/>
      <c r="WWM4" s="18"/>
      <c r="WWO4" s="18"/>
      <c r="WWQ4" s="18"/>
      <c r="WWS4" s="18"/>
      <c r="WWU4" s="18"/>
      <c r="WWW4" s="18"/>
      <c r="WWY4" s="18"/>
      <c r="WXA4" s="18"/>
      <c r="WXC4" s="18"/>
      <c r="WXE4" s="18"/>
      <c r="WXG4" s="18"/>
      <c r="WXI4" s="18"/>
      <c r="WXK4" s="18"/>
      <c r="WXM4" s="18"/>
      <c r="WXO4" s="18"/>
      <c r="WXQ4" s="18"/>
      <c r="WXS4" s="18"/>
      <c r="WXU4" s="18"/>
      <c r="WXW4" s="18"/>
      <c r="WXY4" s="18"/>
      <c r="WYA4" s="18"/>
      <c r="WYC4" s="18"/>
      <c r="WYE4" s="18"/>
      <c r="WYG4" s="18"/>
      <c r="WYI4" s="18"/>
      <c r="WYK4" s="18"/>
      <c r="WYM4" s="18"/>
      <c r="WYO4" s="18"/>
      <c r="WYQ4" s="18"/>
      <c r="WYS4" s="18"/>
      <c r="WYU4" s="18"/>
      <c r="WYW4" s="18"/>
      <c r="WYY4" s="18"/>
      <c r="WZA4" s="18"/>
      <c r="WZC4" s="18"/>
      <c r="WZE4" s="18"/>
      <c r="WZG4" s="18"/>
      <c r="WZI4" s="18"/>
      <c r="WZK4" s="18"/>
      <c r="WZM4" s="18"/>
      <c r="WZO4" s="18"/>
      <c r="WZQ4" s="18"/>
      <c r="WZS4" s="18"/>
      <c r="WZU4" s="18"/>
      <c r="WZW4" s="18"/>
      <c r="WZY4" s="18"/>
      <c r="XAA4" s="18"/>
      <c r="XAC4" s="18"/>
      <c r="XAE4" s="18"/>
      <c r="XAG4" s="18"/>
      <c r="XAI4" s="18"/>
      <c r="XAK4" s="18"/>
      <c r="XAM4" s="18"/>
      <c r="XAO4" s="18"/>
      <c r="XAQ4" s="18"/>
      <c r="XAS4" s="18"/>
      <c r="XAU4" s="18"/>
      <c r="XAW4" s="18"/>
      <c r="XAY4" s="18"/>
      <c r="XBA4" s="18"/>
      <c r="XBC4" s="18"/>
      <c r="XBE4" s="18"/>
      <c r="XBG4" s="18"/>
      <c r="XBI4" s="18"/>
      <c r="XBK4" s="18"/>
      <c r="XBM4" s="18"/>
      <c r="XBO4" s="18"/>
      <c r="XBQ4" s="18"/>
      <c r="XBS4" s="18"/>
      <c r="XBU4" s="18"/>
      <c r="XBW4" s="18"/>
      <c r="XBY4" s="18"/>
      <c r="XCA4" s="18"/>
      <c r="XCC4" s="18"/>
      <c r="XCE4" s="18"/>
      <c r="XCG4" s="18"/>
      <c r="XCI4" s="18"/>
      <c r="XCK4" s="18"/>
      <c r="XCM4" s="18"/>
      <c r="XCO4" s="18"/>
      <c r="XCQ4" s="18"/>
      <c r="XCS4" s="18"/>
      <c r="XCU4" s="18"/>
      <c r="XCW4" s="18"/>
      <c r="XCY4" s="18"/>
      <c r="XDA4" s="18"/>
      <c r="XDC4" s="18"/>
      <c r="XDE4" s="18"/>
      <c r="XDG4" s="18"/>
      <c r="XDI4" s="18"/>
      <c r="XDK4" s="18"/>
      <c r="XDM4" s="18"/>
      <c r="XDO4" s="18"/>
      <c r="XDQ4" s="18"/>
      <c r="XDS4" s="18"/>
      <c r="XDU4" s="18"/>
      <c r="XDW4" s="18"/>
      <c r="XDY4" s="18"/>
      <c r="XEA4" s="18"/>
      <c r="XEC4" s="18"/>
      <c r="XEE4" s="18"/>
      <c r="XEG4" s="18"/>
      <c r="XEI4" s="18"/>
      <c r="XEK4" s="18"/>
      <c r="XEM4" s="18"/>
      <c r="XEO4" s="18"/>
      <c r="XEQ4" s="18"/>
      <c r="XES4" s="18"/>
      <c r="XEU4" s="18"/>
      <c r="XEW4" s="18"/>
      <c r="XEY4" s="18"/>
      <c r="XFA4" s="18"/>
      <c r="XFC4" s="18"/>
    </row>
    <row r="5" spans="1:1023 1025:2047 2049:3071 3073:4095 4097:5119 5121:6143 6145:7167 7169:8191 8193:9215 9217:10239 10241:11263 11265:12287 12289:13311 13313:14335 14337:15359 15361:16383" x14ac:dyDescent="0.2">
      <c r="A5" t="s">
        <v>8600</v>
      </c>
      <c r="B5" t="s">
        <v>8601</v>
      </c>
      <c r="E5" s="11"/>
      <c r="G5" s="11"/>
      <c r="I5" s="11"/>
      <c r="K5" s="11"/>
      <c r="M5" s="11"/>
      <c r="O5" s="11"/>
      <c r="Q5" s="11"/>
      <c r="S5" s="11"/>
      <c r="U5" s="11"/>
      <c r="W5" s="11"/>
      <c r="Y5" s="11"/>
      <c r="AA5" s="11"/>
      <c r="AC5" s="11"/>
      <c r="AE5" s="11"/>
      <c r="AG5" s="11"/>
      <c r="AI5" s="11"/>
      <c r="AK5" s="11"/>
      <c r="AM5" s="11"/>
      <c r="AO5" s="11"/>
      <c r="AQ5" s="11"/>
      <c r="AS5" s="11"/>
      <c r="AU5" s="11"/>
      <c r="AW5" s="11"/>
      <c r="AY5" s="11"/>
      <c r="BA5" s="11"/>
      <c r="BC5" s="11"/>
      <c r="BE5" s="11"/>
      <c r="BG5" s="11"/>
      <c r="BI5" s="11"/>
      <c r="BK5" s="11"/>
      <c r="BM5" s="11"/>
      <c r="BO5" s="11"/>
      <c r="BQ5" s="11"/>
      <c r="BS5" s="11"/>
      <c r="BU5" s="11"/>
      <c r="BW5" s="11"/>
      <c r="BY5" s="11"/>
      <c r="CA5" s="11"/>
      <c r="CC5" s="11"/>
      <c r="CE5" s="11"/>
      <c r="CG5" s="11"/>
      <c r="CI5" s="11"/>
      <c r="CK5" s="11"/>
      <c r="CM5" s="11"/>
      <c r="CO5" s="11"/>
      <c r="CQ5" s="11"/>
      <c r="CS5" s="11"/>
      <c r="CU5" s="11"/>
      <c r="CW5" s="11"/>
      <c r="CY5" s="11"/>
      <c r="DA5" s="11"/>
      <c r="DC5" s="11"/>
      <c r="DE5" s="11"/>
      <c r="DG5" s="11"/>
      <c r="DI5" s="11"/>
      <c r="DK5" s="11"/>
      <c r="DM5" s="11"/>
      <c r="DO5" s="11"/>
      <c r="DQ5" s="11"/>
      <c r="DS5" s="11"/>
      <c r="DU5" s="11"/>
      <c r="DW5" s="11"/>
      <c r="DY5" s="11"/>
      <c r="EA5" s="11"/>
      <c r="EC5" s="11"/>
      <c r="EE5" s="11"/>
      <c r="EG5" s="11"/>
      <c r="EI5" s="11"/>
      <c r="EK5" s="11"/>
      <c r="EM5" s="11"/>
      <c r="EO5" s="11"/>
      <c r="EQ5" s="11"/>
      <c r="ES5" s="11"/>
      <c r="EU5" s="11"/>
      <c r="EW5" s="11"/>
      <c r="EY5" s="11"/>
      <c r="FA5" s="11"/>
      <c r="FC5" s="11"/>
      <c r="FE5" s="11"/>
      <c r="FG5" s="11"/>
      <c r="FI5" s="11"/>
      <c r="FK5" s="11"/>
      <c r="FM5" s="11"/>
      <c r="FO5" s="11"/>
      <c r="FQ5" s="11"/>
      <c r="FS5" s="11"/>
      <c r="FU5" s="11"/>
      <c r="FW5" s="11"/>
      <c r="FY5" s="11"/>
      <c r="GA5" s="11"/>
      <c r="GC5" s="11"/>
      <c r="GE5" s="11"/>
      <c r="GG5" s="11"/>
      <c r="GI5" s="11"/>
      <c r="GK5" s="11"/>
      <c r="GM5" s="11"/>
      <c r="GO5" s="11"/>
      <c r="GQ5" s="11"/>
      <c r="GS5" s="11"/>
      <c r="GU5" s="11"/>
      <c r="GW5" s="11"/>
      <c r="GY5" s="11"/>
      <c r="HA5" s="11"/>
      <c r="HC5" s="11"/>
      <c r="HE5" s="11"/>
      <c r="HG5" s="11"/>
      <c r="HI5" s="11"/>
      <c r="HK5" s="11"/>
      <c r="HM5" s="11"/>
      <c r="HO5" s="11"/>
      <c r="HQ5" s="11"/>
      <c r="HS5" s="11"/>
      <c r="HU5" s="11"/>
      <c r="HW5" s="11"/>
      <c r="HY5" s="11"/>
      <c r="IA5" s="11"/>
      <c r="IC5" s="11"/>
      <c r="IE5" s="11"/>
      <c r="IG5" s="11"/>
      <c r="II5" s="11"/>
      <c r="IK5" s="11"/>
      <c r="IM5" s="11"/>
      <c r="IO5" s="11"/>
      <c r="IQ5" s="11"/>
      <c r="IS5" s="11"/>
      <c r="IU5" s="11"/>
      <c r="IW5" s="11"/>
      <c r="IY5" s="11"/>
      <c r="JA5" s="11"/>
      <c r="JC5" s="11"/>
      <c r="JE5" s="11"/>
      <c r="JG5" s="11"/>
      <c r="JI5" s="11"/>
      <c r="JK5" s="11"/>
      <c r="JM5" s="11"/>
      <c r="JO5" s="11"/>
      <c r="JQ5" s="11"/>
      <c r="JS5" s="11"/>
      <c r="JU5" s="11"/>
      <c r="JW5" s="11"/>
      <c r="JY5" s="11"/>
      <c r="KA5" s="11"/>
      <c r="KC5" s="11"/>
      <c r="KE5" s="11"/>
      <c r="KG5" s="11"/>
      <c r="KI5" s="11"/>
      <c r="KK5" s="11"/>
      <c r="KM5" s="11"/>
      <c r="KO5" s="11"/>
      <c r="KQ5" s="11"/>
      <c r="KS5" s="11"/>
      <c r="KU5" s="11"/>
      <c r="KW5" s="11"/>
      <c r="KY5" s="11"/>
      <c r="LA5" s="11"/>
      <c r="LC5" s="11"/>
      <c r="LE5" s="11"/>
      <c r="LG5" s="11"/>
      <c r="LI5" s="11"/>
      <c r="LK5" s="11"/>
      <c r="LM5" s="11"/>
      <c r="LO5" s="11"/>
      <c r="LQ5" s="11"/>
      <c r="LS5" s="11"/>
      <c r="LU5" s="11"/>
      <c r="LW5" s="11"/>
      <c r="LY5" s="11"/>
      <c r="MA5" s="11"/>
      <c r="MC5" s="11"/>
      <c r="ME5" s="11"/>
      <c r="MG5" s="11"/>
      <c r="MI5" s="11"/>
      <c r="MK5" s="11"/>
      <c r="MM5" s="11"/>
      <c r="MO5" s="11"/>
      <c r="MQ5" s="11"/>
      <c r="MS5" s="11"/>
      <c r="MU5" s="11"/>
      <c r="MW5" s="11"/>
      <c r="MY5" s="11"/>
      <c r="NA5" s="11"/>
      <c r="NC5" s="11"/>
      <c r="NE5" s="11"/>
      <c r="NG5" s="11"/>
      <c r="NI5" s="11"/>
      <c r="NK5" s="11"/>
      <c r="NM5" s="11"/>
      <c r="NO5" s="11"/>
      <c r="NQ5" s="11"/>
      <c r="NS5" s="11"/>
      <c r="NU5" s="11"/>
      <c r="NW5" s="11"/>
      <c r="NY5" s="11"/>
      <c r="OA5" s="11"/>
      <c r="OC5" s="11"/>
      <c r="OE5" s="11"/>
      <c r="OG5" s="11"/>
      <c r="OI5" s="11"/>
      <c r="OK5" s="11"/>
      <c r="OM5" s="11"/>
      <c r="OO5" s="11"/>
      <c r="OQ5" s="11"/>
      <c r="OS5" s="11"/>
      <c r="OU5" s="11"/>
      <c r="OW5" s="11"/>
      <c r="OY5" s="11"/>
      <c r="PA5" s="11"/>
      <c r="PC5" s="11"/>
      <c r="PE5" s="11"/>
      <c r="PG5" s="11"/>
      <c r="PI5" s="11"/>
      <c r="PK5" s="11"/>
      <c r="PM5" s="11"/>
      <c r="PO5" s="11"/>
      <c r="PQ5" s="11"/>
      <c r="PS5" s="11"/>
      <c r="PU5" s="11"/>
      <c r="PW5" s="11"/>
      <c r="PY5" s="11"/>
      <c r="QA5" s="11"/>
      <c r="QC5" s="11"/>
      <c r="QE5" s="11"/>
      <c r="QG5" s="11"/>
      <c r="QI5" s="11"/>
      <c r="QK5" s="11"/>
      <c r="QM5" s="11"/>
      <c r="QO5" s="11"/>
      <c r="QQ5" s="11"/>
      <c r="QS5" s="11"/>
      <c r="QU5" s="11"/>
      <c r="QW5" s="11"/>
      <c r="QY5" s="11"/>
      <c r="RA5" s="11"/>
      <c r="RC5" s="11"/>
      <c r="RE5" s="11"/>
      <c r="RG5" s="11"/>
      <c r="RI5" s="11"/>
      <c r="RK5" s="11"/>
      <c r="RM5" s="11"/>
      <c r="RO5" s="11"/>
      <c r="RQ5" s="11"/>
      <c r="RS5" s="11"/>
      <c r="RU5" s="11"/>
      <c r="RW5" s="11"/>
      <c r="RY5" s="11"/>
      <c r="SA5" s="11"/>
      <c r="SC5" s="11"/>
      <c r="SE5" s="11"/>
      <c r="SG5" s="11"/>
      <c r="SI5" s="11"/>
      <c r="SK5" s="11"/>
      <c r="SM5" s="11"/>
      <c r="SO5" s="11"/>
      <c r="SQ5" s="11"/>
      <c r="SS5" s="11"/>
      <c r="SU5" s="11"/>
      <c r="SW5" s="11"/>
      <c r="SY5" s="11"/>
      <c r="TA5" s="11"/>
      <c r="TC5" s="11"/>
      <c r="TE5" s="11"/>
      <c r="TG5" s="11"/>
      <c r="TI5" s="11"/>
      <c r="TK5" s="11"/>
      <c r="TM5" s="11"/>
      <c r="TO5" s="11"/>
      <c r="TQ5" s="11"/>
      <c r="TS5" s="11"/>
      <c r="TU5" s="11"/>
      <c r="TW5" s="11"/>
      <c r="TY5" s="11"/>
      <c r="UA5" s="11"/>
      <c r="UC5" s="11"/>
      <c r="UE5" s="11"/>
      <c r="UG5" s="11"/>
      <c r="UI5" s="11"/>
      <c r="UK5" s="11"/>
      <c r="UM5" s="11"/>
      <c r="UO5" s="11"/>
      <c r="UQ5" s="11"/>
      <c r="US5" s="11"/>
      <c r="UU5" s="11"/>
      <c r="UW5" s="11"/>
      <c r="UY5" s="11"/>
      <c r="VA5" s="11"/>
      <c r="VC5" s="11"/>
      <c r="VE5" s="11"/>
      <c r="VG5" s="11"/>
      <c r="VI5" s="11"/>
      <c r="VK5" s="11"/>
      <c r="VM5" s="11"/>
      <c r="VO5" s="11"/>
      <c r="VQ5" s="11"/>
      <c r="VS5" s="11"/>
      <c r="VU5" s="11"/>
      <c r="VW5" s="11"/>
      <c r="VY5" s="11"/>
      <c r="WA5" s="11"/>
      <c r="WC5" s="11"/>
      <c r="WE5" s="11"/>
      <c r="WG5" s="11"/>
      <c r="WI5" s="11"/>
      <c r="WK5" s="11"/>
      <c r="WM5" s="11"/>
      <c r="WO5" s="11"/>
      <c r="WQ5" s="11"/>
      <c r="WS5" s="11"/>
      <c r="WU5" s="11"/>
      <c r="WW5" s="11"/>
      <c r="WY5" s="11"/>
      <c r="XA5" s="11"/>
      <c r="XC5" s="11"/>
      <c r="XE5" s="11"/>
      <c r="XG5" s="11"/>
      <c r="XI5" s="11"/>
      <c r="XK5" s="11"/>
      <c r="XM5" s="11"/>
      <c r="XO5" s="11"/>
      <c r="XQ5" s="11"/>
      <c r="XS5" s="11"/>
      <c r="XU5" s="11"/>
      <c r="XW5" s="11"/>
      <c r="XY5" s="11"/>
      <c r="YA5" s="11"/>
      <c r="YC5" s="11"/>
      <c r="YE5" s="11"/>
      <c r="YG5" s="11"/>
      <c r="YI5" s="11"/>
      <c r="YK5" s="11"/>
      <c r="YM5" s="11"/>
      <c r="YO5" s="11"/>
      <c r="YQ5" s="11"/>
      <c r="YS5" s="11"/>
      <c r="YU5" s="11"/>
      <c r="YW5" s="11"/>
      <c r="YY5" s="11"/>
      <c r="ZA5" s="11"/>
      <c r="ZC5" s="11"/>
      <c r="ZE5" s="11"/>
      <c r="ZG5" s="11"/>
      <c r="ZI5" s="11"/>
      <c r="ZK5" s="11"/>
      <c r="ZM5" s="11"/>
      <c r="ZO5" s="11"/>
      <c r="ZQ5" s="11"/>
      <c r="ZS5" s="11"/>
      <c r="ZU5" s="11"/>
      <c r="ZW5" s="11"/>
      <c r="ZY5" s="11"/>
      <c r="AAA5" s="11"/>
      <c r="AAC5" s="11"/>
      <c r="AAE5" s="11"/>
      <c r="AAG5" s="11"/>
      <c r="AAI5" s="11"/>
      <c r="AAK5" s="11"/>
      <c r="AAM5" s="11"/>
      <c r="AAO5" s="11"/>
      <c r="AAQ5" s="11"/>
      <c r="AAS5" s="11"/>
      <c r="AAU5" s="11"/>
      <c r="AAW5" s="11"/>
      <c r="AAY5" s="11"/>
      <c r="ABA5" s="11"/>
      <c r="ABC5" s="11"/>
      <c r="ABE5" s="11"/>
      <c r="ABG5" s="11"/>
      <c r="ABI5" s="11"/>
      <c r="ABK5" s="11"/>
      <c r="ABM5" s="11"/>
      <c r="ABO5" s="11"/>
      <c r="ABQ5" s="11"/>
      <c r="ABS5" s="11"/>
      <c r="ABU5" s="11"/>
      <c r="ABW5" s="11"/>
      <c r="ABY5" s="11"/>
      <c r="ACA5" s="11"/>
      <c r="ACC5" s="11"/>
      <c r="ACE5" s="11"/>
      <c r="ACG5" s="11"/>
      <c r="ACI5" s="11"/>
      <c r="ACK5" s="11"/>
      <c r="ACM5" s="11"/>
      <c r="ACO5" s="11"/>
      <c r="ACQ5" s="11"/>
      <c r="ACS5" s="11"/>
      <c r="ACU5" s="11"/>
      <c r="ACW5" s="11"/>
      <c r="ACY5" s="11"/>
      <c r="ADA5" s="11"/>
      <c r="ADC5" s="11"/>
      <c r="ADE5" s="11"/>
      <c r="ADG5" s="11"/>
      <c r="ADI5" s="11"/>
      <c r="ADK5" s="11"/>
      <c r="ADM5" s="11"/>
      <c r="ADO5" s="11"/>
      <c r="ADQ5" s="11"/>
      <c r="ADS5" s="11"/>
      <c r="ADU5" s="11"/>
      <c r="ADW5" s="11"/>
      <c r="ADY5" s="11"/>
      <c r="AEA5" s="11"/>
      <c r="AEC5" s="11"/>
      <c r="AEE5" s="11"/>
      <c r="AEG5" s="11"/>
      <c r="AEI5" s="11"/>
      <c r="AEK5" s="11"/>
      <c r="AEM5" s="11"/>
      <c r="AEO5" s="11"/>
      <c r="AEQ5" s="11"/>
      <c r="AES5" s="11"/>
      <c r="AEU5" s="11"/>
      <c r="AEW5" s="11"/>
      <c r="AEY5" s="11"/>
      <c r="AFA5" s="11"/>
      <c r="AFC5" s="11"/>
      <c r="AFE5" s="11"/>
      <c r="AFG5" s="11"/>
      <c r="AFI5" s="11"/>
      <c r="AFK5" s="11"/>
      <c r="AFM5" s="11"/>
      <c r="AFO5" s="11"/>
      <c r="AFQ5" s="11"/>
      <c r="AFS5" s="11"/>
      <c r="AFU5" s="11"/>
      <c r="AFW5" s="11"/>
      <c r="AFY5" s="11"/>
      <c r="AGA5" s="11"/>
      <c r="AGC5" s="11"/>
      <c r="AGE5" s="11"/>
      <c r="AGG5" s="11"/>
      <c r="AGI5" s="11"/>
      <c r="AGK5" s="11"/>
      <c r="AGM5" s="11"/>
      <c r="AGO5" s="11"/>
      <c r="AGQ5" s="11"/>
      <c r="AGS5" s="11"/>
      <c r="AGU5" s="11"/>
      <c r="AGW5" s="11"/>
      <c r="AGY5" s="11"/>
      <c r="AHA5" s="11"/>
      <c r="AHC5" s="11"/>
      <c r="AHE5" s="11"/>
      <c r="AHG5" s="11"/>
      <c r="AHI5" s="11"/>
      <c r="AHK5" s="11"/>
      <c r="AHM5" s="11"/>
      <c r="AHO5" s="11"/>
      <c r="AHQ5" s="11"/>
      <c r="AHS5" s="11"/>
      <c r="AHU5" s="11"/>
      <c r="AHW5" s="11"/>
      <c r="AHY5" s="11"/>
      <c r="AIA5" s="11"/>
      <c r="AIC5" s="11"/>
      <c r="AIE5" s="11"/>
      <c r="AIG5" s="11"/>
      <c r="AII5" s="11"/>
      <c r="AIK5" s="11"/>
      <c r="AIM5" s="11"/>
      <c r="AIO5" s="11"/>
      <c r="AIQ5" s="11"/>
      <c r="AIS5" s="11"/>
      <c r="AIU5" s="11"/>
      <c r="AIW5" s="11"/>
      <c r="AIY5" s="11"/>
      <c r="AJA5" s="11"/>
      <c r="AJC5" s="11"/>
      <c r="AJE5" s="11"/>
      <c r="AJG5" s="11"/>
      <c r="AJI5" s="11"/>
      <c r="AJK5" s="11"/>
      <c r="AJM5" s="11"/>
      <c r="AJO5" s="11"/>
      <c r="AJQ5" s="11"/>
      <c r="AJS5" s="11"/>
      <c r="AJU5" s="11"/>
      <c r="AJW5" s="11"/>
      <c r="AJY5" s="11"/>
      <c r="AKA5" s="11"/>
      <c r="AKC5" s="11"/>
      <c r="AKE5" s="11"/>
      <c r="AKG5" s="11"/>
      <c r="AKI5" s="11"/>
      <c r="AKK5" s="11"/>
      <c r="AKM5" s="11"/>
      <c r="AKO5" s="11"/>
      <c r="AKQ5" s="11"/>
      <c r="AKS5" s="11"/>
      <c r="AKU5" s="11"/>
      <c r="AKW5" s="11"/>
      <c r="AKY5" s="11"/>
      <c r="ALA5" s="11"/>
      <c r="ALC5" s="11"/>
      <c r="ALE5" s="11"/>
      <c r="ALG5" s="11"/>
      <c r="ALI5" s="11"/>
      <c r="ALK5" s="11"/>
      <c r="ALM5" s="11"/>
      <c r="ALO5" s="11"/>
      <c r="ALQ5" s="11"/>
      <c r="ALS5" s="11"/>
      <c r="ALU5" s="11"/>
      <c r="ALW5" s="11"/>
      <c r="ALY5" s="11"/>
      <c r="AMA5" s="11"/>
      <c r="AMC5" s="11"/>
      <c r="AME5" s="11"/>
      <c r="AMG5" s="11"/>
      <c r="AMI5" s="11"/>
      <c r="AMK5" s="11"/>
      <c r="AMM5" s="11"/>
      <c r="AMO5" s="11"/>
      <c r="AMQ5" s="11"/>
      <c r="AMS5" s="11"/>
      <c r="AMU5" s="11"/>
      <c r="AMW5" s="11"/>
      <c r="AMY5" s="11"/>
      <c r="ANA5" s="11"/>
      <c r="ANC5" s="11"/>
      <c r="ANE5" s="11"/>
      <c r="ANG5" s="11"/>
      <c r="ANI5" s="11"/>
      <c r="ANK5" s="11"/>
      <c r="ANM5" s="11"/>
      <c r="ANO5" s="11"/>
      <c r="ANQ5" s="11"/>
      <c r="ANS5" s="11"/>
      <c r="ANU5" s="11"/>
      <c r="ANW5" s="11"/>
      <c r="ANY5" s="11"/>
      <c r="AOA5" s="11"/>
      <c r="AOC5" s="11"/>
      <c r="AOE5" s="11"/>
      <c r="AOG5" s="11"/>
      <c r="AOI5" s="11"/>
      <c r="AOK5" s="11"/>
      <c r="AOM5" s="11"/>
      <c r="AOO5" s="11"/>
      <c r="AOQ5" s="11"/>
      <c r="AOS5" s="11"/>
      <c r="AOU5" s="11"/>
      <c r="AOW5" s="11"/>
      <c r="AOY5" s="11"/>
      <c r="APA5" s="11"/>
      <c r="APC5" s="11"/>
      <c r="APE5" s="11"/>
      <c r="APG5" s="11"/>
      <c r="API5" s="11"/>
      <c r="APK5" s="11"/>
      <c r="APM5" s="11"/>
      <c r="APO5" s="11"/>
      <c r="APQ5" s="11"/>
      <c r="APS5" s="11"/>
      <c r="APU5" s="11"/>
      <c r="APW5" s="11"/>
      <c r="APY5" s="11"/>
      <c r="AQA5" s="11"/>
      <c r="AQC5" s="11"/>
      <c r="AQE5" s="11"/>
      <c r="AQG5" s="11"/>
      <c r="AQI5" s="11"/>
      <c r="AQK5" s="11"/>
      <c r="AQM5" s="11"/>
      <c r="AQO5" s="11"/>
      <c r="AQQ5" s="11"/>
      <c r="AQS5" s="11"/>
      <c r="AQU5" s="11"/>
      <c r="AQW5" s="11"/>
      <c r="AQY5" s="11"/>
      <c r="ARA5" s="11"/>
      <c r="ARC5" s="11"/>
      <c r="ARE5" s="11"/>
      <c r="ARG5" s="11"/>
      <c r="ARI5" s="11"/>
      <c r="ARK5" s="11"/>
      <c r="ARM5" s="11"/>
      <c r="ARO5" s="11"/>
      <c r="ARQ5" s="11"/>
      <c r="ARS5" s="11"/>
      <c r="ARU5" s="11"/>
      <c r="ARW5" s="11"/>
      <c r="ARY5" s="11"/>
      <c r="ASA5" s="11"/>
      <c r="ASC5" s="11"/>
      <c r="ASE5" s="11"/>
      <c r="ASG5" s="11"/>
      <c r="ASI5" s="11"/>
      <c r="ASK5" s="11"/>
      <c r="ASM5" s="11"/>
      <c r="ASO5" s="11"/>
      <c r="ASQ5" s="11"/>
      <c r="ASS5" s="11"/>
      <c r="ASU5" s="11"/>
      <c r="ASW5" s="11"/>
      <c r="ASY5" s="11"/>
      <c r="ATA5" s="11"/>
      <c r="ATC5" s="11"/>
      <c r="ATE5" s="11"/>
      <c r="ATG5" s="11"/>
      <c r="ATI5" s="11"/>
      <c r="ATK5" s="11"/>
      <c r="ATM5" s="11"/>
      <c r="ATO5" s="11"/>
      <c r="ATQ5" s="11"/>
      <c r="ATS5" s="11"/>
      <c r="ATU5" s="11"/>
      <c r="ATW5" s="11"/>
      <c r="ATY5" s="11"/>
      <c r="AUA5" s="11"/>
      <c r="AUC5" s="11"/>
      <c r="AUE5" s="11"/>
      <c r="AUG5" s="11"/>
      <c r="AUI5" s="11"/>
      <c r="AUK5" s="11"/>
      <c r="AUM5" s="11"/>
      <c r="AUO5" s="11"/>
      <c r="AUQ5" s="11"/>
      <c r="AUS5" s="11"/>
      <c r="AUU5" s="11"/>
      <c r="AUW5" s="11"/>
      <c r="AUY5" s="11"/>
      <c r="AVA5" s="11"/>
      <c r="AVC5" s="11"/>
      <c r="AVE5" s="11"/>
      <c r="AVG5" s="11"/>
      <c r="AVI5" s="11"/>
      <c r="AVK5" s="11"/>
      <c r="AVM5" s="11"/>
      <c r="AVO5" s="11"/>
      <c r="AVQ5" s="11"/>
      <c r="AVS5" s="11"/>
      <c r="AVU5" s="11"/>
      <c r="AVW5" s="11"/>
      <c r="AVY5" s="11"/>
      <c r="AWA5" s="11"/>
      <c r="AWC5" s="11"/>
      <c r="AWE5" s="11"/>
      <c r="AWG5" s="11"/>
      <c r="AWI5" s="11"/>
      <c r="AWK5" s="11"/>
      <c r="AWM5" s="11"/>
      <c r="AWO5" s="11"/>
      <c r="AWQ5" s="11"/>
      <c r="AWS5" s="11"/>
      <c r="AWU5" s="11"/>
      <c r="AWW5" s="11"/>
      <c r="AWY5" s="11"/>
      <c r="AXA5" s="11"/>
      <c r="AXC5" s="11"/>
      <c r="AXE5" s="11"/>
      <c r="AXG5" s="11"/>
      <c r="AXI5" s="11"/>
      <c r="AXK5" s="11"/>
      <c r="AXM5" s="11"/>
      <c r="AXO5" s="11"/>
      <c r="AXQ5" s="11"/>
      <c r="AXS5" s="11"/>
      <c r="AXU5" s="11"/>
      <c r="AXW5" s="11"/>
      <c r="AXY5" s="11"/>
      <c r="AYA5" s="11"/>
      <c r="AYC5" s="11"/>
      <c r="AYE5" s="11"/>
      <c r="AYG5" s="11"/>
      <c r="AYI5" s="11"/>
      <c r="AYK5" s="11"/>
      <c r="AYM5" s="11"/>
      <c r="AYO5" s="11"/>
      <c r="AYQ5" s="11"/>
      <c r="AYS5" s="11"/>
      <c r="AYU5" s="11"/>
      <c r="AYW5" s="11"/>
      <c r="AYY5" s="11"/>
      <c r="AZA5" s="11"/>
      <c r="AZC5" s="11"/>
      <c r="AZE5" s="11"/>
      <c r="AZG5" s="11"/>
      <c r="AZI5" s="11"/>
      <c r="AZK5" s="11"/>
      <c r="AZM5" s="11"/>
      <c r="AZO5" s="11"/>
      <c r="AZQ5" s="11"/>
      <c r="AZS5" s="11"/>
      <c r="AZU5" s="11"/>
      <c r="AZW5" s="11"/>
      <c r="AZY5" s="11"/>
      <c r="BAA5" s="11"/>
      <c r="BAC5" s="11"/>
      <c r="BAE5" s="11"/>
      <c r="BAG5" s="11"/>
      <c r="BAI5" s="11"/>
      <c r="BAK5" s="11"/>
      <c r="BAM5" s="11"/>
      <c r="BAO5" s="11"/>
      <c r="BAQ5" s="11"/>
      <c r="BAS5" s="11"/>
      <c r="BAU5" s="11"/>
      <c r="BAW5" s="11"/>
      <c r="BAY5" s="11"/>
      <c r="BBA5" s="11"/>
      <c r="BBC5" s="11"/>
      <c r="BBE5" s="11"/>
      <c r="BBG5" s="11"/>
      <c r="BBI5" s="11"/>
      <c r="BBK5" s="11"/>
      <c r="BBM5" s="11"/>
      <c r="BBO5" s="11"/>
      <c r="BBQ5" s="11"/>
      <c r="BBS5" s="11"/>
      <c r="BBU5" s="11"/>
      <c r="BBW5" s="11"/>
      <c r="BBY5" s="11"/>
      <c r="BCA5" s="11"/>
      <c r="BCC5" s="11"/>
      <c r="BCE5" s="11"/>
      <c r="BCG5" s="11"/>
      <c r="BCI5" s="11"/>
      <c r="BCK5" s="11"/>
      <c r="BCM5" s="11"/>
      <c r="BCO5" s="11"/>
      <c r="BCQ5" s="11"/>
      <c r="BCS5" s="11"/>
      <c r="BCU5" s="11"/>
      <c r="BCW5" s="11"/>
      <c r="BCY5" s="11"/>
      <c r="BDA5" s="11"/>
      <c r="BDC5" s="11"/>
      <c r="BDE5" s="11"/>
      <c r="BDG5" s="11"/>
      <c r="BDI5" s="11"/>
      <c r="BDK5" s="11"/>
      <c r="BDM5" s="11"/>
      <c r="BDO5" s="11"/>
      <c r="BDQ5" s="11"/>
      <c r="BDS5" s="11"/>
      <c r="BDU5" s="11"/>
      <c r="BDW5" s="11"/>
      <c r="BDY5" s="11"/>
      <c r="BEA5" s="11"/>
      <c r="BEC5" s="11"/>
      <c r="BEE5" s="11"/>
      <c r="BEG5" s="11"/>
      <c r="BEI5" s="11"/>
      <c r="BEK5" s="11"/>
      <c r="BEM5" s="11"/>
      <c r="BEO5" s="11"/>
      <c r="BEQ5" s="11"/>
      <c r="BES5" s="11"/>
      <c r="BEU5" s="11"/>
      <c r="BEW5" s="11"/>
      <c r="BEY5" s="11"/>
      <c r="BFA5" s="11"/>
      <c r="BFC5" s="11"/>
      <c r="BFE5" s="11"/>
      <c r="BFG5" s="11"/>
      <c r="BFI5" s="11"/>
      <c r="BFK5" s="11"/>
      <c r="BFM5" s="11"/>
      <c r="BFO5" s="11"/>
      <c r="BFQ5" s="11"/>
      <c r="BFS5" s="11"/>
      <c r="BFU5" s="11"/>
      <c r="BFW5" s="11"/>
      <c r="BFY5" s="11"/>
      <c r="BGA5" s="11"/>
      <c r="BGC5" s="11"/>
      <c r="BGE5" s="11"/>
      <c r="BGG5" s="11"/>
      <c r="BGI5" s="11"/>
      <c r="BGK5" s="11"/>
      <c r="BGM5" s="11"/>
      <c r="BGO5" s="11"/>
      <c r="BGQ5" s="11"/>
      <c r="BGS5" s="11"/>
      <c r="BGU5" s="11"/>
      <c r="BGW5" s="11"/>
      <c r="BGY5" s="11"/>
      <c r="BHA5" s="11"/>
      <c r="BHC5" s="11"/>
      <c r="BHE5" s="11"/>
      <c r="BHG5" s="11"/>
      <c r="BHI5" s="11"/>
      <c r="BHK5" s="11"/>
      <c r="BHM5" s="11"/>
      <c r="BHO5" s="11"/>
      <c r="BHQ5" s="11"/>
      <c r="BHS5" s="11"/>
      <c r="BHU5" s="11"/>
      <c r="BHW5" s="11"/>
      <c r="BHY5" s="11"/>
      <c r="BIA5" s="11"/>
      <c r="BIC5" s="11"/>
      <c r="BIE5" s="11"/>
      <c r="BIG5" s="11"/>
      <c r="BII5" s="11"/>
      <c r="BIK5" s="11"/>
      <c r="BIM5" s="11"/>
      <c r="BIO5" s="11"/>
      <c r="BIQ5" s="11"/>
      <c r="BIS5" s="11"/>
      <c r="BIU5" s="11"/>
      <c r="BIW5" s="11"/>
      <c r="BIY5" s="11"/>
      <c r="BJA5" s="11"/>
      <c r="BJC5" s="11"/>
      <c r="BJE5" s="11"/>
      <c r="BJG5" s="11"/>
      <c r="BJI5" s="11"/>
      <c r="BJK5" s="11"/>
      <c r="BJM5" s="11"/>
      <c r="BJO5" s="11"/>
      <c r="BJQ5" s="11"/>
      <c r="BJS5" s="11"/>
      <c r="BJU5" s="11"/>
      <c r="BJW5" s="11"/>
      <c r="BJY5" s="11"/>
      <c r="BKA5" s="11"/>
      <c r="BKC5" s="11"/>
      <c r="BKE5" s="11"/>
      <c r="BKG5" s="11"/>
      <c r="BKI5" s="11"/>
      <c r="BKK5" s="11"/>
      <c r="BKM5" s="11"/>
      <c r="BKO5" s="11"/>
      <c r="BKQ5" s="11"/>
      <c r="BKS5" s="11"/>
      <c r="BKU5" s="11"/>
      <c r="BKW5" s="11"/>
      <c r="BKY5" s="11"/>
      <c r="BLA5" s="11"/>
      <c r="BLC5" s="11"/>
      <c r="BLE5" s="11"/>
      <c r="BLG5" s="11"/>
      <c r="BLI5" s="11"/>
      <c r="BLK5" s="11"/>
      <c r="BLM5" s="11"/>
      <c r="BLO5" s="11"/>
      <c r="BLQ5" s="11"/>
      <c r="BLS5" s="11"/>
      <c r="BLU5" s="11"/>
      <c r="BLW5" s="11"/>
      <c r="BLY5" s="11"/>
      <c r="BMA5" s="11"/>
      <c r="BMC5" s="11"/>
      <c r="BME5" s="11"/>
      <c r="BMG5" s="11"/>
      <c r="BMI5" s="11"/>
      <c r="BMK5" s="11"/>
      <c r="BMM5" s="11"/>
      <c r="BMO5" s="11"/>
      <c r="BMQ5" s="11"/>
      <c r="BMS5" s="11"/>
      <c r="BMU5" s="11"/>
      <c r="BMW5" s="11"/>
      <c r="BMY5" s="11"/>
      <c r="BNA5" s="11"/>
      <c r="BNC5" s="11"/>
      <c r="BNE5" s="11"/>
      <c r="BNG5" s="11"/>
      <c r="BNI5" s="11"/>
      <c r="BNK5" s="11"/>
      <c r="BNM5" s="11"/>
      <c r="BNO5" s="11"/>
      <c r="BNQ5" s="11"/>
      <c r="BNS5" s="11"/>
      <c r="BNU5" s="11"/>
      <c r="BNW5" s="11"/>
      <c r="BNY5" s="11"/>
      <c r="BOA5" s="11"/>
      <c r="BOC5" s="11"/>
      <c r="BOE5" s="11"/>
      <c r="BOG5" s="11"/>
      <c r="BOI5" s="11"/>
      <c r="BOK5" s="11"/>
      <c r="BOM5" s="11"/>
      <c r="BOO5" s="11"/>
      <c r="BOQ5" s="11"/>
      <c r="BOS5" s="11"/>
      <c r="BOU5" s="11"/>
      <c r="BOW5" s="11"/>
      <c r="BOY5" s="11"/>
      <c r="BPA5" s="11"/>
      <c r="BPC5" s="11"/>
      <c r="BPE5" s="11"/>
      <c r="BPG5" s="11"/>
      <c r="BPI5" s="11"/>
      <c r="BPK5" s="11"/>
      <c r="BPM5" s="11"/>
      <c r="BPO5" s="11"/>
      <c r="BPQ5" s="11"/>
      <c r="BPS5" s="11"/>
      <c r="BPU5" s="11"/>
      <c r="BPW5" s="11"/>
      <c r="BPY5" s="11"/>
      <c r="BQA5" s="11"/>
      <c r="BQC5" s="11"/>
      <c r="BQE5" s="11"/>
      <c r="BQG5" s="11"/>
      <c r="BQI5" s="11"/>
      <c r="BQK5" s="11"/>
      <c r="BQM5" s="11"/>
      <c r="BQO5" s="11"/>
      <c r="BQQ5" s="11"/>
      <c r="BQS5" s="11"/>
      <c r="BQU5" s="11"/>
      <c r="BQW5" s="11"/>
      <c r="BQY5" s="11"/>
      <c r="BRA5" s="11"/>
      <c r="BRC5" s="11"/>
      <c r="BRE5" s="11"/>
      <c r="BRG5" s="11"/>
      <c r="BRI5" s="11"/>
      <c r="BRK5" s="11"/>
      <c r="BRM5" s="11"/>
      <c r="BRO5" s="11"/>
      <c r="BRQ5" s="11"/>
      <c r="BRS5" s="11"/>
      <c r="BRU5" s="11"/>
      <c r="BRW5" s="11"/>
      <c r="BRY5" s="11"/>
      <c r="BSA5" s="11"/>
      <c r="BSC5" s="11"/>
      <c r="BSE5" s="11"/>
      <c r="BSG5" s="11"/>
      <c r="BSI5" s="11"/>
      <c r="BSK5" s="11"/>
      <c r="BSM5" s="11"/>
      <c r="BSO5" s="11"/>
      <c r="BSQ5" s="11"/>
      <c r="BSS5" s="11"/>
      <c r="BSU5" s="11"/>
      <c r="BSW5" s="11"/>
      <c r="BSY5" s="11"/>
      <c r="BTA5" s="11"/>
      <c r="BTC5" s="11"/>
      <c r="BTE5" s="11"/>
      <c r="BTG5" s="11"/>
      <c r="BTI5" s="11"/>
      <c r="BTK5" s="11"/>
      <c r="BTM5" s="11"/>
      <c r="BTO5" s="11"/>
      <c r="BTQ5" s="11"/>
      <c r="BTS5" s="11"/>
      <c r="BTU5" s="11"/>
      <c r="BTW5" s="11"/>
      <c r="BTY5" s="11"/>
      <c r="BUA5" s="11"/>
      <c r="BUC5" s="11"/>
      <c r="BUE5" s="11"/>
      <c r="BUG5" s="11"/>
      <c r="BUI5" s="11"/>
      <c r="BUK5" s="11"/>
      <c r="BUM5" s="11"/>
      <c r="BUO5" s="11"/>
      <c r="BUQ5" s="11"/>
      <c r="BUS5" s="11"/>
      <c r="BUU5" s="11"/>
      <c r="BUW5" s="11"/>
      <c r="BUY5" s="11"/>
      <c r="BVA5" s="11"/>
      <c r="BVC5" s="11"/>
      <c r="BVE5" s="11"/>
      <c r="BVG5" s="11"/>
      <c r="BVI5" s="11"/>
      <c r="BVK5" s="11"/>
      <c r="BVM5" s="11"/>
      <c r="BVO5" s="11"/>
      <c r="BVQ5" s="11"/>
      <c r="BVS5" s="11"/>
      <c r="BVU5" s="11"/>
      <c r="BVW5" s="11"/>
      <c r="BVY5" s="11"/>
      <c r="BWA5" s="11"/>
      <c r="BWC5" s="11"/>
      <c r="BWE5" s="11"/>
      <c r="BWG5" s="11"/>
      <c r="BWI5" s="11"/>
      <c r="BWK5" s="11"/>
      <c r="BWM5" s="11"/>
      <c r="BWO5" s="11"/>
      <c r="BWQ5" s="11"/>
      <c r="BWS5" s="11"/>
      <c r="BWU5" s="11"/>
      <c r="BWW5" s="11"/>
      <c r="BWY5" s="11"/>
      <c r="BXA5" s="11"/>
      <c r="BXC5" s="11"/>
      <c r="BXE5" s="11"/>
      <c r="BXG5" s="11"/>
      <c r="BXI5" s="11"/>
      <c r="BXK5" s="11"/>
      <c r="BXM5" s="11"/>
      <c r="BXO5" s="11"/>
      <c r="BXQ5" s="11"/>
      <c r="BXS5" s="11"/>
      <c r="BXU5" s="11"/>
      <c r="BXW5" s="11"/>
      <c r="BXY5" s="11"/>
      <c r="BYA5" s="11"/>
      <c r="BYC5" s="11"/>
      <c r="BYE5" s="11"/>
      <c r="BYG5" s="11"/>
      <c r="BYI5" s="11"/>
      <c r="BYK5" s="11"/>
      <c r="BYM5" s="11"/>
      <c r="BYO5" s="11"/>
      <c r="BYQ5" s="11"/>
      <c r="BYS5" s="11"/>
      <c r="BYU5" s="11"/>
      <c r="BYW5" s="11"/>
      <c r="BYY5" s="11"/>
      <c r="BZA5" s="11"/>
      <c r="BZC5" s="11"/>
      <c r="BZE5" s="11"/>
      <c r="BZG5" s="11"/>
      <c r="BZI5" s="11"/>
      <c r="BZK5" s="11"/>
      <c r="BZM5" s="11"/>
      <c r="BZO5" s="11"/>
      <c r="BZQ5" s="11"/>
      <c r="BZS5" s="11"/>
      <c r="BZU5" s="11"/>
      <c r="BZW5" s="11"/>
      <c r="BZY5" s="11"/>
      <c r="CAA5" s="11"/>
      <c r="CAC5" s="11"/>
      <c r="CAE5" s="11"/>
      <c r="CAG5" s="11"/>
      <c r="CAI5" s="11"/>
      <c r="CAK5" s="11"/>
      <c r="CAM5" s="11"/>
      <c r="CAO5" s="11"/>
      <c r="CAQ5" s="11"/>
      <c r="CAS5" s="11"/>
      <c r="CAU5" s="11"/>
      <c r="CAW5" s="11"/>
      <c r="CAY5" s="11"/>
      <c r="CBA5" s="11"/>
      <c r="CBC5" s="11"/>
      <c r="CBE5" s="11"/>
      <c r="CBG5" s="11"/>
      <c r="CBI5" s="11"/>
      <c r="CBK5" s="11"/>
      <c r="CBM5" s="11"/>
      <c r="CBO5" s="11"/>
      <c r="CBQ5" s="11"/>
      <c r="CBS5" s="11"/>
      <c r="CBU5" s="11"/>
      <c r="CBW5" s="11"/>
      <c r="CBY5" s="11"/>
      <c r="CCA5" s="11"/>
      <c r="CCC5" s="11"/>
      <c r="CCE5" s="11"/>
      <c r="CCG5" s="11"/>
      <c r="CCI5" s="11"/>
      <c r="CCK5" s="11"/>
      <c r="CCM5" s="11"/>
      <c r="CCO5" s="11"/>
      <c r="CCQ5" s="11"/>
      <c r="CCS5" s="11"/>
      <c r="CCU5" s="11"/>
      <c r="CCW5" s="11"/>
      <c r="CCY5" s="11"/>
      <c r="CDA5" s="11"/>
      <c r="CDC5" s="11"/>
      <c r="CDE5" s="11"/>
      <c r="CDG5" s="11"/>
      <c r="CDI5" s="11"/>
      <c r="CDK5" s="11"/>
      <c r="CDM5" s="11"/>
      <c r="CDO5" s="11"/>
      <c r="CDQ5" s="11"/>
      <c r="CDS5" s="11"/>
      <c r="CDU5" s="11"/>
      <c r="CDW5" s="11"/>
      <c r="CDY5" s="11"/>
      <c r="CEA5" s="11"/>
      <c r="CEC5" s="11"/>
      <c r="CEE5" s="11"/>
      <c r="CEG5" s="11"/>
      <c r="CEI5" s="11"/>
      <c r="CEK5" s="11"/>
      <c r="CEM5" s="11"/>
      <c r="CEO5" s="11"/>
      <c r="CEQ5" s="11"/>
      <c r="CES5" s="11"/>
      <c r="CEU5" s="11"/>
      <c r="CEW5" s="11"/>
      <c r="CEY5" s="11"/>
      <c r="CFA5" s="11"/>
      <c r="CFC5" s="11"/>
      <c r="CFE5" s="11"/>
      <c r="CFG5" s="11"/>
      <c r="CFI5" s="11"/>
      <c r="CFK5" s="11"/>
      <c r="CFM5" s="11"/>
      <c r="CFO5" s="11"/>
      <c r="CFQ5" s="11"/>
      <c r="CFS5" s="11"/>
      <c r="CFU5" s="11"/>
      <c r="CFW5" s="11"/>
      <c r="CFY5" s="11"/>
      <c r="CGA5" s="11"/>
      <c r="CGC5" s="11"/>
      <c r="CGE5" s="11"/>
      <c r="CGG5" s="11"/>
      <c r="CGI5" s="11"/>
      <c r="CGK5" s="11"/>
      <c r="CGM5" s="11"/>
      <c r="CGO5" s="11"/>
      <c r="CGQ5" s="11"/>
      <c r="CGS5" s="11"/>
      <c r="CGU5" s="11"/>
      <c r="CGW5" s="11"/>
      <c r="CGY5" s="11"/>
      <c r="CHA5" s="11"/>
      <c r="CHC5" s="11"/>
      <c r="CHE5" s="11"/>
      <c r="CHG5" s="11"/>
      <c r="CHI5" s="11"/>
      <c r="CHK5" s="11"/>
      <c r="CHM5" s="11"/>
      <c r="CHO5" s="11"/>
      <c r="CHQ5" s="11"/>
      <c r="CHS5" s="11"/>
      <c r="CHU5" s="11"/>
      <c r="CHW5" s="11"/>
      <c r="CHY5" s="11"/>
      <c r="CIA5" s="11"/>
      <c r="CIC5" s="11"/>
      <c r="CIE5" s="11"/>
      <c r="CIG5" s="11"/>
      <c r="CII5" s="11"/>
      <c r="CIK5" s="11"/>
      <c r="CIM5" s="11"/>
      <c r="CIO5" s="11"/>
      <c r="CIQ5" s="11"/>
      <c r="CIS5" s="11"/>
      <c r="CIU5" s="11"/>
      <c r="CIW5" s="11"/>
      <c r="CIY5" s="11"/>
      <c r="CJA5" s="11"/>
      <c r="CJC5" s="11"/>
      <c r="CJE5" s="11"/>
      <c r="CJG5" s="11"/>
      <c r="CJI5" s="11"/>
      <c r="CJK5" s="11"/>
      <c r="CJM5" s="11"/>
      <c r="CJO5" s="11"/>
      <c r="CJQ5" s="11"/>
      <c r="CJS5" s="11"/>
      <c r="CJU5" s="11"/>
      <c r="CJW5" s="11"/>
      <c r="CJY5" s="11"/>
      <c r="CKA5" s="11"/>
      <c r="CKC5" s="11"/>
      <c r="CKE5" s="11"/>
      <c r="CKG5" s="11"/>
      <c r="CKI5" s="11"/>
      <c r="CKK5" s="11"/>
      <c r="CKM5" s="11"/>
      <c r="CKO5" s="11"/>
      <c r="CKQ5" s="11"/>
      <c r="CKS5" s="11"/>
      <c r="CKU5" s="11"/>
      <c r="CKW5" s="11"/>
      <c r="CKY5" s="11"/>
      <c r="CLA5" s="11"/>
      <c r="CLC5" s="11"/>
      <c r="CLE5" s="11"/>
      <c r="CLG5" s="11"/>
      <c r="CLI5" s="11"/>
      <c r="CLK5" s="11"/>
      <c r="CLM5" s="11"/>
      <c r="CLO5" s="11"/>
      <c r="CLQ5" s="11"/>
      <c r="CLS5" s="11"/>
      <c r="CLU5" s="11"/>
      <c r="CLW5" s="11"/>
      <c r="CLY5" s="11"/>
      <c r="CMA5" s="11"/>
      <c r="CMC5" s="11"/>
      <c r="CME5" s="11"/>
      <c r="CMG5" s="11"/>
      <c r="CMI5" s="11"/>
      <c r="CMK5" s="11"/>
      <c r="CMM5" s="11"/>
      <c r="CMO5" s="11"/>
      <c r="CMQ5" s="11"/>
      <c r="CMS5" s="11"/>
      <c r="CMU5" s="11"/>
      <c r="CMW5" s="11"/>
      <c r="CMY5" s="11"/>
      <c r="CNA5" s="11"/>
      <c r="CNC5" s="11"/>
      <c r="CNE5" s="11"/>
      <c r="CNG5" s="11"/>
      <c r="CNI5" s="11"/>
      <c r="CNK5" s="11"/>
      <c r="CNM5" s="11"/>
      <c r="CNO5" s="11"/>
      <c r="CNQ5" s="11"/>
      <c r="CNS5" s="11"/>
      <c r="CNU5" s="11"/>
      <c r="CNW5" s="11"/>
      <c r="CNY5" s="11"/>
      <c r="COA5" s="11"/>
      <c r="COC5" s="11"/>
      <c r="COE5" s="11"/>
      <c r="COG5" s="11"/>
      <c r="COI5" s="11"/>
      <c r="COK5" s="11"/>
      <c r="COM5" s="11"/>
      <c r="COO5" s="11"/>
      <c r="COQ5" s="11"/>
      <c r="COS5" s="11"/>
      <c r="COU5" s="11"/>
      <c r="COW5" s="11"/>
      <c r="COY5" s="11"/>
      <c r="CPA5" s="11"/>
      <c r="CPC5" s="11"/>
      <c r="CPE5" s="11"/>
      <c r="CPG5" s="11"/>
      <c r="CPI5" s="11"/>
      <c r="CPK5" s="11"/>
      <c r="CPM5" s="11"/>
      <c r="CPO5" s="11"/>
      <c r="CPQ5" s="11"/>
      <c r="CPS5" s="11"/>
      <c r="CPU5" s="11"/>
      <c r="CPW5" s="11"/>
      <c r="CPY5" s="11"/>
      <c r="CQA5" s="11"/>
      <c r="CQC5" s="11"/>
      <c r="CQE5" s="11"/>
      <c r="CQG5" s="11"/>
      <c r="CQI5" s="11"/>
      <c r="CQK5" s="11"/>
      <c r="CQM5" s="11"/>
      <c r="CQO5" s="11"/>
      <c r="CQQ5" s="11"/>
      <c r="CQS5" s="11"/>
      <c r="CQU5" s="11"/>
      <c r="CQW5" s="11"/>
      <c r="CQY5" s="11"/>
      <c r="CRA5" s="11"/>
      <c r="CRC5" s="11"/>
      <c r="CRE5" s="11"/>
      <c r="CRG5" s="11"/>
      <c r="CRI5" s="11"/>
      <c r="CRK5" s="11"/>
      <c r="CRM5" s="11"/>
      <c r="CRO5" s="11"/>
      <c r="CRQ5" s="11"/>
      <c r="CRS5" s="11"/>
      <c r="CRU5" s="11"/>
      <c r="CRW5" s="11"/>
      <c r="CRY5" s="11"/>
      <c r="CSA5" s="11"/>
      <c r="CSC5" s="11"/>
      <c r="CSE5" s="11"/>
      <c r="CSG5" s="11"/>
      <c r="CSI5" s="11"/>
      <c r="CSK5" s="11"/>
      <c r="CSM5" s="11"/>
      <c r="CSO5" s="11"/>
      <c r="CSQ5" s="11"/>
      <c r="CSS5" s="11"/>
      <c r="CSU5" s="11"/>
      <c r="CSW5" s="11"/>
      <c r="CSY5" s="11"/>
      <c r="CTA5" s="11"/>
      <c r="CTC5" s="11"/>
      <c r="CTE5" s="11"/>
      <c r="CTG5" s="11"/>
      <c r="CTI5" s="11"/>
      <c r="CTK5" s="11"/>
      <c r="CTM5" s="11"/>
      <c r="CTO5" s="11"/>
      <c r="CTQ5" s="11"/>
      <c r="CTS5" s="11"/>
      <c r="CTU5" s="11"/>
      <c r="CTW5" s="11"/>
      <c r="CTY5" s="11"/>
      <c r="CUA5" s="11"/>
      <c r="CUC5" s="11"/>
      <c r="CUE5" s="11"/>
      <c r="CUG5" s="11"/>
      <c r="CUI5" s="11"/>
      <c r="CUK5" s="11"/>
      <c r="CUM5" s="11"/>
      <c r="CUO5" s="11"/>
      <c r="CUQ5" s="11"/>
      <c r="CUS5" s="11"/>
      <c r="CUU5" s="11"/>
      <c r="CUW5" s="11"/>
      <c r="CUY5" s="11"/>
      <c r="CVA5" s="11"/>
      <c r="CVC5" s="11"/>
      <c r="CVE5" s="11"/>
      <c r="CVG5" s="11"/>
      <c r="CVI5" s="11"/>
      <c r="CVK5" s="11"/>
      <c r="CVM5" s="11"/>
      <c r="CVO5" s="11"/>
      <c r="CVQ5" s="11"/>
      <c r="CVS5" s="11"/>
      <c r="CVU5" s="11"/>
      <c r="CVW5" s="11"/>
      <c r="CVY5" s="11"/>
      <c r="CWA5" s="11"/>
      <c r="CWC5" s="11"/>
      <c r="CWE5" s="11"/>
      <c r="CWG5" s="11"/>
      <c r="CWI5" s="11"/>
      <c r="CWK5" s="11"/>
      <c r="CWM5" s="11"/>
      <c r="CWO5" s="11"/>
      <c r="CWQ5" s="11"/>
      <c r="CWS5" s="11"/>
      <c r="CWU5" s="11"/>
      <c r="CWW5" s="11"/>
      <c r="CWY5" s="11"/>
      <c r="CXA5" s="11"/>
      <c r="CXC5" s="11"/>
      <c r="CXE5" s="11"/>
      <c r="CXG5" s="11"/>
      <c r="CXI5" s="11"/>
      <c r="CXK5" s="11"/>
      <c r="CXM5" s="11"/>
      <c r="CXO5" s="11"/>
      <c r="CXQ5" s="11"/>
      <c r="CXS5" s="11"/>
      <c r="CXU5" s="11"/>
      <c r="CXW5" s="11"/>
      <c r="CXY5" s="11"/>
      <c r="CYA5" s="11"/>
      <c r="CYC5" s="11"/>
      <c r="CYE5" s="11"/>
      <c r="CYG5" s="11"/>
      <c r="CYI5" s="11"/>
      <c r="CYK5" s="11"/>
      <c r="CYM5" s="11"/>
      <c r="CYO5" s="11"/>
      <c r="CYQ5" s="11"/>
      <c r="CYS5" s="11"/>
      <c r="CYU5" s="11"/>
      <c r="CYW5" s="11"/>
      <c r="CYY5" s="11"/>
      <c r="CZA5" s="11"/>
      <c r="CZC5" s="11"/>
      <c r="CZE5" s="11"/>
      <c r="CZG5" s="11"/>
      <c r="CZI5" s="11"/>
      <c r="CZK5" s="11"/>
      <c r="CZM5" s="11"/>
      <c r="CZO5" s="11"/>
      <c r="CZQ5" s="11"/>
      <c r="CZS5" s="11"/>
      <c r="CZU5" s="11"/>
      <c r="CZW5" s="11"/>
      <c r="CZY5" s="11"/>
      <c r="DAA5" s="11"/>
      <c r="DAC5" s="11"/>
      <c r="DAE5" s="11"/>
      <c r="DAG5" s="11"/>
      <c r="DAI5" s="11"/>
      <c r="DAK5" s="11"/>
      <c r="DAM5" s="11"/>
      <c r="DAO5" s="11"/>
      <c r="DAQ5" s="11"/>
      <c r="DAS5" s="11"/>
      <c r="DAU5" s="11"/>
      <c r="DAW5" s="11"/>
      <c r="DAY5" s="11"/>
      <c r="DBA5" s="11"/>
      <c r="DBC5" s="11"/>
      <c r="DBE5" s="11"/>
      <c r="DBG5" s="11"/>
      <c r="DBI5" s="11"/>
      <c r="DBK5" s="11"/>
      <c r="DBM5" s="11"/>
      <c r="DBO5" s="11"/>
      <c r="DBQ5" s="11"/>
      <c r="DBS5" s="11"/>
      <c r="DBU5" s="11"/>
      <c r="DBW5" s="11"/>
      <c r="DBY5" s="11"/>
      <c r="DCA5" s="11"/>
      <c r="DCC5" s="11"/>
      <c r="DCE5" s="11"/>
      <c r="DCG5" s="11"/>
      <c r="DCI5" s="11"/>
      <c r="DCK5" s="11"/>
      <c r="DCM5" s="11"/>
      <c r="DCO5" s="11"/>
      <c r="DCQ5" s="11"/>
      <c r="DCS5" s="11"/>
      <c r="DCU5" s="11"/>
      <c r="DCW5" s="11"/>
      <c r="DCY5" s="11"/>
      <c r="DDA5" s="11"/>
      <c r="DDC5" s="11"/>
      <c r="DDE5" s="11"/>
      <c r="DDG5" s="11"/>
      <c r="DDI5" s="11"/>
      <c r="DDK5" s="11"/>
      <c r="DDM5" s="11"/>
      <c r="DDO5" s="11"/>
      <c r="DDQ5" s="11"/>
      <c r="DDS5" s="11"/>
      <c r="DDU5" s="11"/>
      <c r="DDW5" s="11"/>
      <c r="DDY5" s="11"/>
      <c r="DEA5" s="11"/>
      <c r="DEC5" s="11"/>
      <c r="DEE5" s="11"/>
      <c r="DEG5" s="11"/>
      <c r="DEI5" s="11"/>
      <c r="DEK5" s="11"/>
      <c r="DEM5" s="11"/>
      <c r="DEO5" s="11"/>
      <c r="DEQ5" s="11"/>
      <c r="DES5" s="11"/>
      <c r="DEU5" s="11"/>
      <c r="DEW5" s="11"/>
      <c r="DEY5" s="11"/>
      <c r="DFA5" s="11"/>
      <c r="DFC5" s="11"/>
      <c r="DFE5" s="11"/>
      <c r="DFG5" s="11"/>
      <c r="DFI5" s="11"/>
      <c r="DFK5" s="11"/>
      <c r="DFM5" s="11"/>
      <c r="DFO5" s="11"/>
      <c r="DFQ5" s="11"/>
      <c r="DFS5" s="11"/>
      <c r="DFU5" s="11"/>
      <c r="DFW5" s="11"/>
      <c r="DFY5" s="11"/>
      <c r="DGA5" s="11"/>
      <c r="DGC5" s="11"/>
      <c r="DGE5" s="11"/>
      <c r="DGG5" s="11"/>
      <c r="DGI5" s="11"/>
      <c r="DGK5" s="11"/>
      <c r="DGM5" s="11"/>
      <c r="DGO5" s="11"/>
      <c r="DGQ5" s="11"/>
      <c r="DGS5" s="11"/>
      <c r="DGU5" s="11"/>
      <c r="DGW5" s="11"/>
      <c r="DGY5" s="11"/>
      <c r="DHA5" s="11"/>
      <c r="DHC5" s="11"/>
      <c r="DHE5" s="11"/>
      <c r="DHG5" s="11"/>
      <c r="DHI5" s="11"/>
      <c r="DHK5" s="11"/>
      <c r="DHM5" s="11"/>
      <c r="DHO5" s="11"/>
      <c r="DHQ5" s="11"/>
      <c r="DHS5" s="11"/>
      <c r="DHU5" s="11"/>
      <c r="DHW5" s="11"/>
      <c r="DHY5" s="11"/>
      <c r="DIA5" s="11"/>
      <c r="DIC5" s="11"/>
      <c r="DIE5" s="11"/>
      <c r="DIG5" s="11"/>
      <c r="DII5" s="11"/>
      <c r="DIK5" s="11"/>
      <c r="DIM5" s="11"/>
      <c r="DIO5" s="11"/>
      <c r="DIQ5" s="11"/>
      <c r="DIS5" s="11"/>
      <c r="DIU5" s="11"/>
      <c r="DIW5" s="11"/>
      <c r="DIY5" s="11"/>
      <c r="DJA5" s="11"/>
      <c r="DJC5" s="11"/>
      <c r="DJE5" s="11"/>
      <c r="DJG5" s="11"/>
      <c r="DJI5" s="11"/>
      <c r="DJK5" s="11"/>
      <c r="DJM5" s="11"/>
      <c r="DJO5" s="11"/>
      <c r="DJQ5" s="11"/>
      <c r="DJS5" s="11"/>
      <c r="DJU5" s="11"/>
      <c r="DJW5" s="11"/>
      <c r="DJY5" s="11"/>
      <c r="DKA5" s="11"/>
      <c r="DKC5" s="11"/>
      <c r="DKE5" s="11"/>
      <c r="DKG5" s="11"/>
      <c r="DKI5" s="11"/>
      <c r="DKK5" s="11"/>
      <c r="DKM5" s="11"/>
      <c r="DKO5" s="11"/>
      <c r="DKQ5" s="11"/>
      <c r="DKS5" s="11"/>
      <c r="DKU5" s="11"/>
      <c r="DKW5" s="11"/>
      <c r="DKY5" s="11"/>
      <c r="DLA5" s="11"/>
      <c r="DLC5" s="11"/>
      <c r="DLE5" s="11"/>
      <c r="DLG5" s="11"/>
      <c r="DLI5" s="11"/>
      <c r="DLK5" s="11"/>
      <c r="DLM5" s="11"/>
      <c r="DLO5" s="11"/>
      <c r="DLQ5" s="11"/>
      <c r="DLS5" s="11"/>
      <c r="DLU5" s="11"/>
      <c r="DLW5" s="11"/>
      <c r="DLY5" s="11"/>
      <c r="DMA5" s="11"/>
      <c r="DMC5" s="11"/>
      <c r="DME5" s="11"/>
      <c r="DMG5" s="11"/>
      <c r="DMI5" s="11"/>
      <c r="DMK5" s="11"/>
      <c r="DMM5" s="11"/>
      <c r="DMO5" s="11"/>
      <c r="DMQ5" s="11"/>
      <c r="DMS5" s="11"/>
      <c r="DMU5" s="11"/>
      <c r="DMW5" s="11"/>
      <c r="DMY5" s="11"/>
      <c r="DNA5" s="11"/>
      <c r="DNC5" s="11"/>
      <c r="DNE5" s="11"/>
      <c r="DNG5" s="11"/>
      <c r="DNI5" s="11"/>
      <c r="DNK5" s="11"/>
      <c r="DNM5" s="11"/>
      <c r="DNO5" s="11"/>
      <c r="DNQ5" s="11"/>
      <c r="DNS5" s="11"/>
      <c r="DNU5" s="11"/>
      <c r="DNW5" s="11"/>
      <c r="DNY5" s="11"/>
      <c r="DOA5" s="11"/>
      <c r="DOC5" s="11"/>
      <c r="DOE5" s="11"/>
      <c r="DOG5" s="11"/>
      <c r="DOI5" s="11"/>
      <c r="DOK5" s="11"/>
      <c r="DOM5" s="11"/>
      <c r="DOO5" s="11"/>
      <c r="DOQ5" s="11"/>
      <c r="DOS5" s="11"/>
      <c r="DOU5" s="11"/>
      <c r="DOW5" s="11"/>
      <c r="DOY5" s="11"/>
      <c r="DPA5" s="11"/>
      <c r="DPC5" s="11"/>
      <c r="DPE5" s="11"/>
      <c r="DPG5" s="11"/>
      <c r="DPI5" s="11"/>
      <c r="DPK5" s="11"/>
      <c r="DPM5" s="11"/>
      <c r="DPO5" s="11"/>
      <c r="DPQ5" s="11"/>
      <c r="DPS5" s="11"/>
      <c r="DPU5" s="11"/>
      <c r="DPW5" s="11"/>
      <c r="DPY5" s="11"/>
      <c r="DQA5" s="11"/>
      <c r="DQC5" s="11"/>
      <c r="DQE5" s="11"/>
      <c r="DQG5" s="11"/>
      <c r="DQI5" s="11"/>
      <c r="DQK5" s="11"/>
      <c r="DQM5" s="11"/>
      <c r="DQO5" s="11"/>
      <c r="DQQ5" s="11"/>
      <c r="DQS5" s="11"/>
      <c r="DQU5" s="11"/>
      <c r="DQW5" s="11"/>
      <c r="DQY5" s="11"/>
      <c r="DRA5" s="11"/>
      <c r="DRC5" s="11"/>
      <c r="DRE5" s="11"/>
      <c r="DRG5" s="11"/>
      <c r="DRI5" s="11"/>
      <c r="DRK5" s="11"/>
      <c r="DRM5" s="11"/>
      <c r="DRO5" s="11"/>
      <c r="DRQ5" s="11"/>
      <c r="DRS5" s="11"/>
      <c r="DRU5" s="11"/>
      <c r="DRW5" s="11"/>
      <c r="DRY5" s="11"/>
      <c r="DSA5" s="11"/>
      <c r="DSC5" s="11"/>
      <c r="DSE5" s="11"/>
      <c r="DSG5" s="11"/>
      <c r="DSI5" s="11"/>
      <c r="DSK5" s="11"/>
      <c r="DSM5" s="11"/>
      <c r="DSO5" s="11"/>
      <c r="DSQ5" s="11"/>
      <c r="DSS5" s="11"/>
      <c r="DSU5" s="11"/>
      <c r="DSW5" s="11"/>
      <c r="DSY5" s="11"/>
      <c r="DTA5" s="11"/>
      <c r="DTC5" s="11"/>
      <c r="DTE5" s="11"/>
      <c r="DTG5" s="11"/>
      <c r="DTI5" s="11"/>
      <c r="DTK5" s="11"/>
      <c r="DTM5" s="11"/>
      <c r="DTO5" s="11"/>
      <c r="DTQ5" s="11"/>
      <c r="DTS5" s="11"/>
      <c r="DTU5" s="11"/>
      <c r="DTW5" s="11"/>
      <c r="DTY5" s="11"/>
      <c r="DUA5" s="11"/>
      <c r="DUC5" s="11"/>
      <c r="DUE5" s="11"/>
      <c r="DUG5" s="11"/>
      <c r="DUI5" s="11"/>
      <c r="DUK5" s="11"/>
      <c r="DUM5" s="11"/>
      <c r="DUO5" s="11"/>
      <c r="DUQ5" s="11"/>
      <c r="DUS5" s="11"/>
      <c r="DUU5" s="11"/>
      <c r="DUW5" s="11"/>
      <c r="DUY5" s="11"/>
      <c r="DVA5" s="11"/>
      <c r="DVC5" s="11"/>
      <c r="DVE5" s="11"/>
      <c r="DVG5" s="11"/>
      <c r="DVI5" s="11"/>
      <c r="DVK5" s="11"/>
      <c r="DVM5" s="11"/>
      <c r="DVO5" s="11"/>
      <c r="DVQ5" s="11"/>
      <c r="DVS5" s="11"/>
      <c r="DVU5" s="11"/>
      <c r="DVW5" s="11"/>
      <c r="DVY5" s="11"/>
      <c r="DWA5" s="11"/>
      <c r="DWC5" s="11"/>
      <c r="DWE5" s="11"/>
      <c r="DWG5" s="11"/>
      <c r="DWI5" s="11"/>
      <c r="DWK5" s="11"/>
      <c r="DWM5" s="11"/>
      <c r="DWO5" s="11"/>
      <c r="DWQ5" s="11"/>
      <c r="DWS5" s="11"/>
      <c r="DWU5" s="11"/>
      <c r="DWW5" s="11"/>
      <c r="DWY5" s="11"/>
      <c r="DXA5" s="11"/>
      <c r="DXC5" s="11"/>
      <c r="DXE5" s="11"/>
      <c r="DXG5" s="11"/>
      <c r="DXI5" s="11"/>
      <c r="DXK5" s="11"/>
      <c r="DXM5" s="11"/>
      <c r="DXO5" s="11"/>
      <c r="DXQ5" s="11"/>
      <c r="DXS5" s="11"/>
      <c r="DXU5" s="11"/>
      <c r="DXW5" s="11"/>
      <c r="DXY5" s="11"/>
      <c r="DYA5" s="11"/>
      <c r="DYC5" s="11"/>
      <c r="DYE5" s="11"/>
      <c r="DYG5" s="11"/>
      <c r="DYI5" s="11"/>
      <c r="DYK5" s="11"/>
      <c r="DYM5" s="11"/>
      <c r="DYO5" s="11"/>
      <c r="DYQ5" s="11"/>
      <c r="DYS5" s="11"/>
      <c r="DYU5" s="11"/>
      <c r="DYW5" s="11"/>
      <c r="DYY5" s="11"/>
      <c r="DZA5" s="11"/>
      <c r="DZC5" s="11"/>
      <c r="DZE5" s="11"/>
      <c r="DZG5" s="11"/>
      <c r="DZI5" s="11"/>
      <c r="DZK5" s="11"/>
      <c r="DZM5" s="11"/>
      <c r="DZO5" s="11"/>
      <c r="DZQ5" s="11"/>
      <c r="DZS5" s="11"/>
      <c r="DZU5" s="11"/>
      <c r="DZW5" s="11"/>
      <c r="DZY5" s="11"/>
      <c r="EAA5" s="11"/>
      <c r="EAC5" s="11"/>
      <c r="EAE5" s="11"/>
      <c r="EAG5" s="11"/>
      <c r="EAI5" s="11"/>
      <c r="EAK5" s="11"/>
      <c r="EAM5" s="11"/>
      <c r="EAO5" s="11"/>
      <c r="EAQ5" s="11"/>
      <c r="EAS5" s="11"/>
      <c r="EAU5" s="11"/>
      <c r="EAW5" s="11"/>
      <c r="EAY5" s="11"/>
      <c r="EBA5" s="11"/>
      <c r="EBC5" s="11"/>
      <c r="EBE5" s="11"/>
      <c r="EBG5" s="11"/>
      <c r="EBI5" s="11"/>
      <c r="EBK5" s="11"/>
      <c r="EBM5" s="11"/>
      <c r="EBO5" s="11"/>
      <c r="EBQ5" s="11"/>
      <c r="EBS5" s="11"/>
      <c r="EBU5" s="11"/>
      <c r="EBW5" s="11"/>
      <c r="EBY5" s="11"/>
      <c r="ECA5" s="11"/>
      <c r="ECC5" s="11"/>
      <c r="ECE5" s="11"/>
      <c r="ECG5" s="11"/>
      <c r="ECI5" s="11"/>
      <c r="ECK5" s="11"/>
      <c r="ECM5" s="11"/>
      <c r="ECO5" s="11"/>
      <c r="ECQ5" s="11"/>
      <c r="ECS5" s="11"/>
      <c r="ECU5" s="11"/>
      <c r="ECW5" s="11"/>
      <c r="ECY5" s="11"/>
      <c r="EDA5" s="11"/>
      <c r="EDC5" s="11"/>
      <c r="EDE5" s="11"/>
      <c r="EDG5" s="11"/>
      <c r="EDI5" s="11"/>
      <c r="EDK5" s="11"/>
      <c r="EDM5" s="11"/>
      <c r="EDO5" s="11"/>
      <c r="EDQ5" s="11"/>
      <c r="EDS5" s="11"/>
      <c r="EDU5" s="11"/>
      <c r="EDW5" s="11"/>
      <c r="EDY5" s="11"/>
      <c r="EEA5" s="11"/>
      <c r="EEC5" s="11"/>
      <c r="EEE5" s="11"/>
      <c r="EEG5" s="11"/>
      <c r="EEI5" s="11"/>
      <c r="EEK5" s="11"/>
      <c r="EEM5" s="11"/>
      <c r="EEO5" s="11"/>
      <c r="EEQ5" s="11"/>
      <c r="EES5" s="11"/>
      <c r="EEU5" s="11"/>
      <c r="EEW5" s="11"/>
      <c r="EEY5" s="11"/>
      <c r="EFA5" s="11"/>
      <c r="EFC5" s="11"/>
      <c r="EFE5" s="11"/>
      <c r="EFG5" s="11"/>
      <c r="EFI5" s="11"/>
      <c r="EFK5" s="11"/>
      <c r="EFM5" s="11"/>
      <c r="EFO5" s="11"/>
      <c r="EFQ5" s="11"/>
      <c r="EFS5" s="11"/>
      <c r="EFU5" s="11"/>
      <c r="EFW5" s="11"/>
      <c r="EFY5" s="11"/>
      <c r="EGA5" s="11"/>
      <c r="EGC5" s="11"/>
      <c r="EGE5" s="11"/>
      <c r="EGG5" s="11"/>
      <c r="EGI5" s="11"/>
      <c r="EGK5" s="11"/>
      <c r="EGM5" s="11"/>
      <c r="EGO5" s="11"/>
      <c r="EGQ5" s="11"/>
      <c r="EGS5" s="11"/>
      <c r="EGU5" s="11"/>
      <c r="EGW5" s="11"/>
      <c r="EGY5" s="11"/>
      <c r="EHA5" s="11"/>
      <c r="EHC5" s="11"/>
      <c r="EHE5" s="11"/>
      <c r="EHG5" s="11"/>
      <c r="EHI5" s="11"/>
      <c r="EHK5" s="11"/>
      <c r="EHM5" s="11"/>
      <c r="EHO5" s="11"/>
      <c r="EHQ5" s="11"/>
      <c r="EHS5" s="11"/>
      <c r="EHU5" s="11"/>
      <c r="EHW5" s="11"/>
      <c r="EHY5" s="11"/>
      <c r="EIA5" s="11"/>
      <c r="EIC5" s="11"/>
      <c r="EIE5" s="11"/>
      <c r="EIG5" s="11"/>
      <c r="EII5" s="11"/>
      <c r="EIK5" s="11"/>
      <c r="EIM5" s="11"/>
      <c r="EIO5" s="11"/>
      <c r="EIQ5" s="11"/>
      <c r="EIS5" s="11"/>
      <c r="EIU5" s="11"/>
      <c r="EIW5" s="11"/>
      <c r="EIY5" s="11"/>
      <c r="EJA5" s="11"/>
      <c r="EJC5" s="11"/>
      <c r="EJE5" s="11"/>
      <c r="EJG5" s="11"/>
      <c r="EJI5" s="11"/>
      <c r="EJK5" s="11"/>
      <c r="EJM5" s="11"/>
      <c r="EJO5" s="11"/>
      <c r="EJQ5" s="11"/>
      <c r="EJS5" s="11"/>
      <c r="EJU5" s="11"/>
      <c r="EJW5" s="11"/>
      <c r="EJY5" s="11"/>
      <c r="EKA5" s="11"/>
      <c r="EKC5" s="11"/>
      <c r="EKE5" s="11"/>
      <c r="EKG5" s="11"/>
      <c r="EKI5" s="11"/>
      <c r="EKK5" s="11"/>
      <c r="EKM5" s="11"/>
      <c r="EKO5" s="11"/>
      <c r="EKQ5" s="11"/>
      <c r="EKS5" s="11"/>
      <c r="EKU5" s="11"/>
      <c r="EKW5" s="11"/>
      <c r="EKY5" s="11"/>
      <c r="ELA5" s="11"/>
      <c r="ELC5" s="11"/>
      <c r="ELE5" s="11"/>
      <c r="ELG5" s="11"/>
      <c r="ELI5" s="11"/>
      <c r="ELK5" s="11"/>
      <c r="ELM5" s="11"/>
      <c r="ELO5" s="11"/>
      <c r="ELQ5" s="11"/>
      <c r="ELS5" s="11"/>
      <c r="ELU5" s="11"/>
      <c r="ELW5" s="11"/>
      <c r="ELY5" s="11"/>
      <c r="EMA5" s="11"/>
      <c r="EMC5" s="11"/>
      <c r="EME5" s="11"/>
      <c r="EMG5" s="11"/>
      <c r="EMI5" s="11"/>
      <c r="EMK5" s="11"/>
      <c r="EMM5" s="11"/>
      <c r="EMO5" s="11"/>
      <c r="EMQ5" s="11"/>
      <c r="EMS5" s="11"/>
      <c r="EMU5" s="11"/>
      <c r="EMW5" s="11"/>
      <c r="EMY5" s="11"/>
      <c r="ENA5" s="11"/>
      <c r="ENC5" s="11"/>
      <c r="ENE5" s="11"/>
      <c r="ENG5" s="11"/>
      <c r="ENI5" s="11"/>
      <c r="ENK5" s="11"/>
      <c r="ENM5" s="11"/>
      <c r="ENO5" s="11"/>
      <c r="ENQ5" s="11"/>
      <c r="ENS5" s="11"/>
      <c r="ENU5" s="11"/>
      <c r="ENW5" s="11"/>
      <c r="ENY5" s="11"/>
      <c r="EOA5" s="11"/>
      <c r="EOC5" s="11"/>
      <c r="EOE5" s="11"/>
      <c r="EOG5" s="11"/>
      <c r="EOI5" s="11"/>
      <c r="EOK5" s="11"/>
      <c r="EOM5" s="11"/>
      <c r="EOO5" s="11"/>
      <c r="EOQ5" s="11"/>
      <c r="EOS5" s="11"/>
      <c r="EOU5" s="11"/>
      <c r="EOW5" s="11"/>
      <c r="EOY5" s="11"/>
      <c r="EPA5" s="11"/>
      <c r="EPC5" s="11"/>
      <c r="EPE5" s="11"/>
      <c r="EPG5" s="11"/>
      <c r="EPI5" s="11"/>
      <c r="EPK5" s="11"/>
      <c r="EPM5" s="11"/>
      <c r="EPO5" s="11"/>
      <c r="EPQ5" s="11"/>
      <c r="EPS5" s="11"/>
      <c r="EPU5" s="11"/>
      <c r="EPW5" s="11"/>
      <c r="EPY5" s="11"/>
      <c r="EQA5" s="11"/>
      <c r="EQC5" s="11"/>
      <c r="EQE5" s="11"/>
      <c r="EQG5" s="11"/>
      <c r="EQI5" s="11"/>
      <c r="EQK5" s="11"/>
      <c r="EQM5" s="11"/>
      <c r="EQO5" s="11"/>
      <c r="EQQ5" s="11"/>
      <c r="EQS5" s="11"/>
      <c r="EQU5" s="11"/>
      <c r="EQW5" s="11"/>
      <c r="EQY5" s="11"/>
      <c r="ERA5" s="11"/>
      <c r="ERC5" s="11"/>
      <c r="ERE5" s="11"/>
      <c r="ERG5" s="11"/>
      <c r="ERI5" s="11"/>
      <c r="ERK5" s="11"/>
      <c r="ERM5" s="11"/>
      <c r="ERO5" s="11"/>
      <c r="ERQ5" s="11"/>
      <c r="ERS5" s="11"/>
      <c r="ERU5" s="11"/>
      <c r="ERW5" s="11"/>
      <c r="ERY5" s="11"/>
      <c r="ESA5" s="11"/>
      <c r="ESC5" s="11"/>
      <c r="ESE5" s="11"/>
      <c r="ESG5" s="11"/>
      <c r="ESI5" s="11"/>
      <c r="ESK5" s="11"/>
      <c r="ESM5" s="11"/>
      <c r="ESO5" s="11"/>
      <c r="ESQ5" s="11"/>
      <c r="ESS5" s="11"/>
      <c r="ESU5" s="11"/>
      <c r="ESW5" s="11"/>
      <c r="ESY5" s="11"/>
      <c r="ETA5" s="11"/>
      <c r="ETC5" s="11"/>
      <c r="ETE5" s="11"/>
      <c r="ETG5" s="11"/>
      <c r="ETI5" s="11"/>
      <c r="ETK5" s="11"/>
      <c r="ETM5" s="11"/>
      <c r="ETO5" s="11"/>
      <c r="ETQ5" s="11"/>
      <c r="ETS5" s="11"/>
      <c r="ETU5" s="11"/>
      <c r="ETW5" s="11"/>
      <c r="ETY5" s="11"/>
      <c r="EUA5" s="11"/>
      <c r="EUC5" s="11"/>
      <c r="EUE5" s="11"/>
      <c r="EUG5" s="11"/>
      <c r="EUI5" s="11"/>
      <c r="EUK5" s="11"/>
      <c r="EUM5" s="11"/>
      <c r="EUO5" s="11"/>
      <c r="EUQ5" s="11"/>
      <c r="EUS5" s="11"/>
      <c r="EUU5" s="11"/>
      <c r="EUW5" s="11"/>
      <c r="EUY5" s="11"/>
      <c r="EVA5" s="11"/>
      <c r="EVC5" s="11"/>
      <c r="EVE5" s="11"/>
      <c r="EVG5" s="11"/>
      <c r="EVI5" s="11"/>
      <c r="EVK5" s="11"/>
      <c r="EVM5" s="11"/>
      <c r="EVO5" s="11"/>
      <c r="EVQ5" s="11"/>
      <c r="EVS5" s="11"/>
      <c r="EVU5" s="11"/>
      <c r="EVW5" s="11"/>
      <c r="EVY5" s="11"/>
      <c r="EWA5" s="11"/>
      <c r="EWC5" s="11"/>
      <c r="EWE5" s="11"/>
      <c r="EWG5" s="11"/>
      <c r="EWI5" s="11"/>
      <c r="EWK5" s="11"/>
      <c r="EWM5" s="11"/>
      <c r="EWO5" s="11"/>
      <c r="EWQ5" s="11"/>
      <c r="EWS5" s="11"/>
      <c r="EWU5" s="11"/>
      <c r="EWW5" s="11"/>
      <c r="EWY5" s="11"/>
      <c r="EXA5" s="11"/>
      <c r="EXC5" s="11"/>
      <c r="EXE5" s="11"/>
      <c r="EXG5" s="11"/>
      <c r="EXI5" s="11"/>
      <c r="EXK5" s="11"/>
      <c r="EXM5" s="11"/>
      <c r="EXO5" s="11"/>
      <c r="EXQ5" s="11"/>
      <c r="EXS5" s="11"/>
      <c r="EXU5" s="11"/>
      <c r="EXW5" s="11"/>
      <c r="EXY5" s="11"/>
      <c r="EYA5" s="11"/>
      <c r="EYC5" s="11"/>
      <c r="EYE5" s="11"/>
      <c r="EYG5" s="11"/>
      <c r="EYI5" s="11"/>
      <c r="EYK5" s="11"/>
      <c r="EYM5" s="11"/>
      <c r="EYO5" s="11"/>
      <c r="EYQ5" s="11"/>
      <c r="EYS5" s="11"/>
      <c r="EYU5" s="11"/>
      <c r="EYW5" s="11"/>
      <c r="EYY5" s="11"/>
      <c r="EZA5" s="11"/>
      <c r="EZC5" s="11"/>
      <c r="EZE5" s="11"/>
      <c r="EZG5" s="11"/>
      <c r="EZI5" s="11"/>
      <c r="EZK5" s="11"/>
      <c r="EZM5" s="11"/>
      <c r="EZO5" s="11"/>
      <c r="EZQ5" s="11"/>
      <c r="EZS5" s="11"/>
      <c r="EZU5" s="11"/>
      <c r="EZW5" s="11"/>
      <c r="EZY5" s="11"/>
      <c r="FAA5" s="11"/>
      <c r="FAC5" s="11"/>
      <c r="FAE5" s="11"/>
      <c r="FAG5" s="11"/>
      <c r="FAI5" s="11"/>
      <c r="FAK5" s="11"/>
      <c r="FAM5" s="11"/>
      <c r="FAO5" s="11"/>
      <c r="FAQ5" s="11"/>
      <c r="FAS5" s="11"/>
      <c r="FAU5" s="11"/>
      <c r="FAW5" s="11"/>
      <c r="FAY5" s="11"/>
      <c r="FBA5" s="11"/>
      <c r="FBC5" s="11"/>
      <c r="FBE5" s="11"/>
      <c r="FBG5" s="11"/>
      <c r="FBI5" s="11"/>
      <c r="FBK5" s="11"/>
      <c r="FBM5" s="11"/>
      <c r="FBO5" s="11"/>
      <c r="FBQ5" s="11"/>
      <c r="FBS5" s="11"/>
      <c r="FBU5" s="11"/>
      <c r="FBW5" s="11"/>
      <c r="FBY5" s="11"/>
      <c r="FCA5" s="11"/>
      <c r="FCC5" s="11"/>
      <c r="FCE5" s="11"/>
      <c r="FCG5" s="11"/>
      <c r="FCI5" s="11"/>
      <c r="FCK5" s="11"/>
      <c r="FCM5" s="11"/>
      <c r="FCO5" s="11"/>
      <c r="FCQ5" s="11"/>
      <c r="FCS5" s="11"/>
      <c r="FCU5" s="11"/>
      <c r="FCW5" s="11"/>
      <c r="FCY5" s="11"/>
      <c r="FDA5" s="11"/>
      <c r="FDC5" s="11"/>
      <c r="FDE5" s="11"/>
      <c r="FDG5" s="11"/>
      <c r="FDI5" s="11"/>
      <c r="FDK5" s="11"/>
      <c r="FDM5" s="11"/>
      <c r="FDO5" s="11"/>
      <c r="FDQ5" s="11"/>
      <c r="FDS5" s="11"/>
      <c r="FDU5" s="11"/>
      <c r="FDW5" s="11"/>
      <c r="FDY5" s="11"/>
      <c r="FEA5" s="11"/>
      <c r="FEC5" s="11"/>
      <c r="FEE5" s="11"/>
      <c r="FEG5" s="11"/>
      <c r="FEI5" s="11"/>
      <c r="FEK5" s="11"/>
      <c r="FEM5" s="11"/>
      <c r="FEO5" s="11"/>
      <c r="FEQ5" s="11"/>
      <c r="FES5" s="11"/>
      <c r="FEU5" s="11"/>
      <c r="FEW5" s="11"/>
      <c r="FEY5" s="11"/>
      <c r="FFA5" s="11"/>
      <c r="FFC5" s="11"/>
      <c r="FFE5" s="11"/>
      <c r="FFG5" s="11"/>
      <c r="FFI5" s="11"/>
      <c r="FFK5" s="11"/>
      <c r="FFM5" s="11"/>
      <c r="FFO5" s="11"/>
      <c r="FFQ5" s="11"/>
      <c r="FFS5" s="11"/>
      <c r="FFU5" s="11"/>
      <c r="FFW5" s="11"/>
      <c r="FFY5" s="11"/>
      <c r="FGA5" s="11"/>
      <c r="FGC5" s="11"/>
      <c r="FGE5" s="11"/>
      <c r="FGG5" s="11"/>
      <c r="FGI5" s="11"/>
      <c r="FGK5" s="11"/>
      <c r="FGM5" s="11"/>
      <c r="FGO5" s="11"/>
      <c r="FGQ5" s="11"/>
      <c r="FGS5" s="11"/>
      <c r="FGU5" s="11"/>
      <c r="FGW5" s="11"/>
      <c r="FGY5" s="11"/>
      <c r="FHA5" s="11"/>
      <c r="FHC5" s="11"/>
      <c r="FHE5" s="11"/>
      <c r="FHG5" s="11"/>
      <c r="FHI5" s="11"/>
      <c r="FHK5" s="11"/>
      <c r="FHM5" s="11"/>
      <c r="FHO5" s="11"/>
      <c r="FHQ5" s="11"/>
      <c r="FHS5" s="11"/>
      <c r="FHU5" s="11"/>
      <c r="FHW5" s="11"/>
      <c r="FHY5" s="11"/>
      <c r="FIA5" s="11"/>
      <c r="FIC5" s="11"/>
      <c r="FIE5" s="11"/>
      <c r="FIG5" s="11"/>
      <c r="FII5" s="11"/>
      <c r="FIK5" s="11"/>
      <c r="FIM5" s="11"/>
      <c r="FIO5" s="11"/>
      <c r="FIQ5" s="11"/>
      <c r="FIS5" s="11"/>
      <c r="FIU5" s="11"/>
      <c r="FIW5" s="11"/>
      <c r="FIY5" s="11"/>
      <c r="FJA5" s="11"/>
      <c r="FJC5" s="11"/>
      <c r="FJE5" s="11"/>
      <c r="FJG5" s="11"/>
      <c r="FJI5" s="11"/>
      <c r="FJK5" s="11"/>
      <c r="FJM5" s="11"/>
      <c r="FJO5" s="11"/>
      <c r="FJQ5" s="11"/>
      <c r="FJS5" s="11"/>
      <c r="FJU5" s="11"/>
      <c r="FJW5" s="11"/>
      <c r="FJY5" s="11"/>
      <c r="FKA5" s="11"/>
      <c r="FKC5" s="11"/>
      <c r="FKE5" s="11"/>
      <c r="FKG5" s="11"/>
      <c r="FKI5" s="11"/>
      <c r="FKK5" s="11"/>
      <c r="FKM5" s="11"/>
      <c r="FKO5" s="11"/>
      <c r="FKQ5" s="11"/>
      <c r="FKS5" s="11"/>
      <c r="FKU5" s="11"/>
      <c r="FKW5" s="11"/>
      <c r="FKY5" s="11"/>
      <c r="FLA5" s="11"/>
      <c r="FLC5" s="11"/>
      <c r="FLE5" s="11"/>
      <c r="FLG5" s="11"/>
      <c r="FLI5" s="11"/>
      <c r="FLK5" s="11"/>
      <c r="FLM5" s="11"/>
      <c r="FLO5" s="11"/>
      <c r="FLQ5" s="11"/>
      <c r="FLS5" s="11"/>
      <c r="FLU5" s="11"/>
      <c r="FLW5" s="11"/>
      <c r="FLY5" s="11"/>
      <c r="FMA5" s="11"/>
      <c r="FMC5" s="11"/>
      <c r="FME5" s="11"/>
      <c r="FMG5" s="11"/>
      <c r="FMI5" s="11"/>
      <c r="FMK5" s="11"/>
      <c r="FMM5" s="11"/>
      <c r="FMO5" s="11"/>
      <c r="FMQ5" s="11"/>
      <c r="FMS5" s="11"/>
      <c r="FMU5" s="11"/>
      <c r="FMW5" s="11"/>
      <c r="FMY5" s="11"/>
      <c r="FNA5" s="11"/>
      <c r="FNC5" s="11"/>
      <c r="FNE5" s="11"/>
      <c r="FNG5" s="11"/>
      <c r="FNI5" s="11"/>
      <c r="FNK5" s="11"/>
      <c r="FNM5" s="11"/>
      <c r="FNO5" s="11"/>
      <c r="FNQ5" s="11"/>
      <c r="FNS5" s="11"/>
      <c r="FNU5" s="11"/>
      <c r="FNW5" s="11"/>
      <c r="FNY5" s="11"/>
      <c r="FOA5" s="11"/>
      <c r="FOC5" s="11"/>
      <c r="FOE5" s="11"/>
      <c r="FOG5" s="11"/>
      <c r="FOI5" s="11"/>
      <c r="FOK5" s="11"/>
      <c r="FOM5" s="11"/>
      <c r="FOO5" s="11"/>
      <c r="FOQ5" s="11"/>
      <c r="FOS5" s="11"/>
      <c r="FOU5" s="11"/>
      <c r="FOW5" s="11"/>
      <c r="FOY5" s="11"/>
      <c r="FPA5" s="11"/>
      <c r="FPC5" s="11"/>
      <c r="FPE5" s="11"/>
      <c r="FPG5" s="11"/>
      <c r="FPI5" s="11"/>
      <c r="FPK5" s="11"/>
      <c r="FPM5" s="11"/>
      <c r="FPO5" s="11"/>
      <c r="FPQ5" s="11"/>
      <c r="FPS5" s="11"/>
      <c r="FPU5" s="11"/>
      <c r="FPW5" s="11"/>
      <c r="FPY5" s="11"/>
      <c r="FQA5" s="11"/>
      <c r="FQC5" s="11"/>
      <c r="FQE5" s="11"/>
      <c r="FQG5" s="11"/>
      <c r="FQI5" s="11"/>
      <c r="FQK5" s="11"/>
      <c r="FQM5" s="11"/>
      <c r="FQO5" s="11"/>
      <c r="FQQ5" s="11"/>
      <c r="FQS5" s="11"/>
      <c r="FQU5" s="11"/>
      <c r="FQW5" s="11"/>
      <c r="FQY5" s="11"/>
      <c r="FRA5" s="11"/>
      <c r="FRC5" s="11"/>
      <c r="FRE5" s="11"/>
      <c r="FRG5" s="11"/>
      <c r="FRI5" s="11"/>
      <c r="FRK5" s="11"/>
      <c r="FRM5" s="11"/>
      <c r="FRO5" s="11"/>
      <c r="FRQ5" s="11"/>
      <c r="FRS5" s="11"/>
      <c r="FRU5" s="11"/>
      <c r="FRW5" s="11"/>
      <c r="FRY5" s="11"/>
      <c r="FSA5" s="11"/>
      <c r="FSC5" s="11"/>
      <c r="FSE5" s="11"/>
      <c r="FSG5" s="11"/>
      <c r="FSI5" s="11"/>
      <c r="FSK5" s="11"/>
      <c r="FSM5" s="11"/>
      <c r="FSO5" s="11"/>
      <c r="FSQ5" s="11"/>
      <c r="FSS5" s="11"/>
      <c r="FSU5" s="11"/>
      <c r="FSW5" s="11"/>
      <c r="FSY5" s="11"/>
      <c r="FTA5" s="11"/>
      <c r="FTC5" s="11"/>
      <c r="FTE5" s="11"/>
      <c r="FTG5" s="11"/>
      <c r="FTI5" s="11"/>
      <c r="FTK5" s="11"/>
      <c r="FTM5" s="11"/>
      <c r="FTO5" s="11"/>
      <c r="FTQ5" s="11"/>
      <c r="FTS5" s="11"/>
      <c r="FTU5" s="11"/>
      <c r="FTW5" s="11"/>
      <c r="FTY5" s="11"/>
      <c r="FUA5" s="11"/>
      <c r="FUC5" s="11"/>
      <c r="FUE5" s="11"/>
      <c r="FUG5" s="11"/>
      <c r="FUI5" s="11"/>
      <c r="FUK5" s="11"/>
      <c r="FUM5" s="11"/>
      <c r="FUO5" s="11"/>
      <c r="FUQ5" s="11"/>
      <c r="FUS5" s="11"/>
      <c r="FUU5" s="11"/>
      <c r="FUW5" s="11"/>
      <c r="FUY5" s="11"/>
      <c r="FVA5" s="11"/>
      <c r="FVC5" s="11"/>
      <c r="FVE5" s="11"/>
      <c r="FVG5" s="11"/>
      <c r="FVI5" s="11"/>
      <c r="FVK5" s="11"/>
      <c r="FVM5" s="11"/>
      <c r="FVO5" s="11"/>
      <c r="FVQ5" s="11"/>
      <c r="FVS5" s="11"/>
      <c r="FVU5" s="11"/>
      <c r="FVW5" s="11"/>
      <c r="FVY5" s="11"/>
      <c r="FWA5" s="11"/>
      <c r="FWC5" s="11"/>
      <c r="FWE5" s="11"/>
      <c r="FWG5" s="11"/>
      <c r="FWI5" s="11"/>
      <c r="FWK5" s="11"/>
      <c r="FWM5" s="11"/>
      <c r="FWO5" s="11"/>
      <c r="FWQ5" s="11"/>
      <c r="FWS5" s="11"/>
      <c r="FWU5" s="11"/>
      <c r="FWW5" s="11"/>
      <c r="FWY5" s="11"/>
      <c r="FXA5" s="11"/>
      <c r="FXC5" s="11"/>
      <c r="FXE5" s="11"/>
      <c r="FXG5" s="11"/>
      <c r="FXI5" s="11"/>
      <c r="FXK5" s="11"/>
      <c r="FXM5" s="11"/>
      <c r="FXO5" s="11"/>
      <c r="FXQ5" s="11"/>
      <c r="FXS5" s="11"/>
      <c r="FXU5" s="11"/>
      <c r="FXW5" s="11"/>
      <c r="FXY5" s="11"/>
      <c r="FYA5" s="11"/>
      <c r="FYC5" s="11"/>
      <c r="FYE5" s="11"/>
      <c r="FYG5" s="11"/>
      <c r="FYI5" s="11"/>
      <c r="FYK5" s="11"/>
      <c r="FYM5" s="11"/>
      <c r="FYO5" s="11"/>
      <c r="FYQ5" s="11"/>
      <c r="FYS5" s="11"/>
      <c r="FYU5" s="11"/>
      <c r="FYW5" s="11"/>
      <c r="FYY5" s="11"/>
      <c r="FZA5" s="11"/>
      <c r="FZC5" s="11"/>
      <c r="FZE5" s="11"/>
      <c r="FZG5" s="11"/>
      <c r="FZI5" s="11"/>
      <c r="FZK5" s="11"/>
      <c r="FZM5" s="11"/>
      <c r="FZO5" s="11"/>
      <c r="FZQ5" s="11"/>
      <c r="FZS5" s="11"/>
      <c r="FZU5" s="11"/>
      <c r="FZW5" s="11"/>
      <c r="FZY5" s="11"/>
      <c r="GAA5" s="11"/>
      <c r="GAC5" s="11"/>
      <c r="GAE5" s="11"/>
      <c r="GAG5" s="11"/>
      <c r="GAI5" s="11"/>
      <c r="GAK5" s="11"/>
      <c r="GAM5" s="11"/>
      <c r="GAO5" s="11"/>
      <c r="GAQ5" s="11"/>
      <c r="GAS5" s="11"/>
      <c r="GAU5" s="11"/>
      <c r="GAW5" s="11"/>
      <c r="GAY5" s="11"/>
      <c r="GBA5" s="11"/>
      <c r="GBC5" s="11"/>
      <c r="GBE5" s="11"/>
      <c r="GBG5" s="11"/>
      <c r="GBI5" s="11"/>
      <c r="GBK5" s="11"/>
      <c r="GBM5" s="11"/>
      <c r="GBO5" s="11"/>
      <c r="GBQ5" s="11"/>
      <c r="GBS5" s="11"/>
      <c r="GBU5" s="11"/>
      <c r="GBW5" s="11"/>
      <c r="GBY5" s="11"/>
      <c r="GCA5" s="11"/>
      <c r="GCC5" s="11"/>
      <c r="GCE5" s="11"/>
      <c r="GCG5" s="11"/>
      <c r="GCI5" s="11"/>
      <c r="GCK5" s="11"/>
      <c r="GCM5" s="11"/>
      <c r="GCO5" s="11"/>
      <c r="GCQ5" s="11"/>
      <c r="GCS5" s="11"/>
      <c r="GCU5" s="11"/>
      <c r="GCW5" s="11"/>
      <c r="GCY5" s="11"/>
      <c r="GDA5" s="11"/>
      <c r="GDC5" s="11"/>
      <c r="GDE5" s="11"/>
      <c r="GDG5" s="11"/>
      <c r="GDI5" s="11"/>
      <c r="GDK5" s="11"/>
      <c r="GDM5" s="11"/>
      <c r="GDO5" s="11"/>
      <c r="GDQ5" s="11"/>
      <c r="GDS5" s="11"/>
      <c r="GDU5" s="11"/>
      <c r="GDW5" s="11"/>
      <c r="GDY5" s="11"/>
      <c r="GEA5" s="11"/>
      <c r="GEC5" s="11"/>
      <c r="GEE5" s="11"/>
      <c r="GEG5" s="11"/>
      <c r="GEI5" s="11"/>
      <c r="GEK5" s="11"/>
      <c r="GEM5" s="11"/>
      <c r="GEO5" s="11"/>
      <c r="GEQ5" s="11"/>
      <c r="GES5" s="11"/>
      <c r="GEU5" s="11"/>
      <c r="GEW5" s="11"/>
      <c r="GEY5" s="11"/>
      <c r="GFA5" s="11"/>
      <c r="GFC5" s="11"/>
      <c r="GFE5" s="11"/>
      <c r="GFG5" s="11"/>
      <c r="GFI5" s="11"/>
      <c r="GFK5" s="11"/>
      <c r="GFM5" s="11"/>
      <c r="GFO5" s="11"/>
      <c r="GFQ5" s="11"/>
      <c r="GFS5" s="11"/>
      <c r="GFU5" s="11"/>
      <c r="GFW5" s="11"/>
      <c r="GFY5" s="11"/>
      <c r="GGA5" s="11"/>
      <c r="GGC5" s="11"/>
      <c r="GGE5" s="11"/>
      <c r="GGG5" s="11"/>
      <c r="GGI5" s="11"/>
      <c r="GGK5" s="11"/>
      <c r="GGM5" s="11"/>
      <c r="GGO5" s="11"/>
      <c r="GGQ5" s="11"/>
      <c r="GGS5" s="11"/>
      <c r="GGU5" s="11"/>
      <c r="GGW5" s="11"/>
      <c r="GGY5" s="11"/>
      <c r="GHA5" s="11"/>
      <c r="GHC5" s="11"/>
      <c r="GHE5" s="11"/>
      <c r="GHG5" s="11"/>
      <c r="GHI5" s="11"/>
      <c r="GHK5" s="11"/>
      <c r="GHM5" s="11"/>
      <c r="GHO5" s="11"/>
      <c r="GHQ5" s="11"/>
      <c r="GHS5" s="11"/>
      <c r="GHU5" s="11"/>
      <c r="GHW5" s="11"/>
      <c r="GHY5" s="11"/>
      <c r="GIA5" s="11"/>
      <c r="GIC5" s="11"/>
      <c r="GIE5" s="11"/>
      <c r="GIG5" s="11"/>
      <c r="GII5" s="11"/>
      <c r="GIK5" s="11"/>
      <c r="GIM5" s="11"/>
      <c r="GIO5" s="11"/>
      <c r="GIQ5" s="11"/>
      <c r="GIS5" s="11"/>
      <c r="GIU5" s="11"/>
      <c r="GIW5" s="11"/>
      <c r="GIY5" s="11"/>
      <c r="GJA5" s="11"/>
      <c r="GJC5" s="11"/>
      <c r="GJE5" s="11"/>
      <c r="GJG5" s="11"/>
      <c r="GJI5" s="11"/>
      <c r="GJK5" s="11"/>
      <c r="GJM5" s="11"/>
      <c r="GJO5" s="11"/>
      <c r="GJQ5" s="11"/>
      <c r="GJS5" s="11"/>
      <c r="GJU5" s="11"/>
      <c r="GJW5" s="11"/>
      <c r="GJY5" s="11"/>
      <c r="GKA5" s="11"/>
      <c r="GKC5" s="11"/>
      <c r="GKE5" s="11"/>
      <c r="GKG5" s="11"/>
      <c r="GKI5" s="11"/>
      <c r="GKK5" s="11"/>
      <c r="GKM5" s="11"/>
      <c r="GKO5" s="11"/>
      <c r="GKQ5" s="11"/>
      <c r="GKS5" s="11"/>
      <c r="GKU5" s="11"/>
      <c r="GKW5" s="11"/>
      <c r="GKY5" s="11"/>
      <c r="GLA5" s="11"/>
      <c r="GLC5" s="11"/>
      <c r="GLE5" s="11"/>
      <c r="GLG5" s="11"/>
      <c r="GLI5" s="11"/>
      <c r="GLK5" s="11"/>
      <c r="GLM5" s="11"/>
      <c r="GLO5" s="11"/>
      <c r="GLQ5" s="11"/>
      <c r="GLS5" s="11"/>
      <c r="GLU5" s="11"/>
      <c r="GLW5" s="11"/>
      <c r="GLY5" s="11"/>
      <c r="GMA5" s="11"/>
      <c r="GMC5" s="11"/>
      <c r="GME5" s="11"/>
      <c r="GMG5" s="11"/>
      <c r="GMI5" s="11"/>
      <c r="GMK5" s="11"/>
      <c r="GMM5" s="11"/>
      <c r="GMO5" s="11"/>
      <c r="GMQ5" s="11"/>
      <c r="GMS5" s="11"/>
      <c r="GMU5" s="11"/>
      <c r="GMW5" s="11"/>
      <c r="GMY5" s="11"/>
      <c r="GNA5" s="11"/>
      <c r="GNC5" s="11"/>
      <c r="GNE5" s="11"/>
      <c r="GNG5" s="11"/>
      <c r="GNI5" s="11"/>
      <c r="GNK5" s="11"/>
      <c r="GNM5" s="11"/>
      <c r="GNO5" s="11"/>
      <c r="GNQ5" s="11"/>
      <c r="GNS5" s="11"/>
      <c r="GNU5" s="11"/>
      <c r="GNW5" s="11"/>
      <c r="GNY5" s="11"/>
      <c r="GOA5" s="11"/>
      <c r="GOC5" s="11"/>
      <c r="GOE5" s="11"/>
      <c r="GOG5" s="11"/>
      <c r="GOI5" s="11"/>
      <c r="GOK5" s="11"/>
      <c r="GOM5" s="11"/>
      <c r="GOO5" s="11"/>
      <c r="GOQ5" s="11"/>
      <c r="GOS5" s="11"/>
      <c r="GOU5" s="11"/>
      <c r="GOW5" s="11"/>
      <c r="GOY5" s="11"/>
      <c r="GPA5" s="11"/>
      <c r="GPC5" s="11"/>
      <c r="GPE5" s="11"/>
      <c r="GPG5" s="11"/>
      <c r="GPI5" s="11"/>
      <c r="GPK5" s="11"/>
      <c r="GPM5" s="11"/>
      <c r="GPO5" s="11"/>
      <c r="GPQ5" s="11"/>
      <c r="GPS5" s="11"/>
      <c r="GPU5" s="11"/>
      <c r="GPW5" s="11"/>
      <c r="GPY5" s="11"/>
      <c r="GQA5" s="11"/>
      <c r="GQC5" s="11"/>
      <c r="GQE5" s="11"/>
      <c r="GQG5" s="11"/>
      <c r="GQI5" s="11"/>
      <c r="GQK5" s="11"/>
      <c r="GQM5" s="11"/>
      <c r="GQO5" s="11"/>
      <c r="GQQ5" s="11"/>
      <c r="GQS5" s="11"/>
      <c r="GQU5" s="11"/>
      <c r="GQW5" s="11"/>
      <c r="GQY5" s="11"/>
      <c r="GRA5" s="11"/>
      <c r="GRC5" s="11"/>
      <c r="GRE5" s="11"/>
      <c r="GRG5" s="11"/>
      <c r="GRI5" s="11"/>
      <c r="GRK5" s="11"/>
      <c r="GRM5" s="11"/>
      <c r="GRO5" s="11"/>
      <c r="GRQ5" s="11"/>
      <c r="GRS5" s="11"/>
      <c r="GRU5" s="11"/>
      <c r="GRW5" s="11"/>
      <c r="GRY5" s="11"/>
      <c r="GSA5" s="11"/>
      <c r="GSC5" s="11"/>
      <c r="GSE5" s="11"/>
      <c r="GSG5" s="11"/>
      <c r="GSI5" s="11"/>
      <c r="GSK5" s="11"/>
      <c r="GSM5" s="11"/>
      <c r="GSO5" s="11"/>
      <c r="GSQ5" s="11"/>
      <c r="GSS5" s="11"/>
      <c r="GSU5" s="11"/>
      <c r="GSW5" s="11"/>
      <c r="GSY5" s="11"/>
      <c r="GTA5" s="11"/>
      <c r="GTC5" s="11"/>
      <c r="GTE5" s="11"/>
      <c r="GTG5" s="11"/>
      <c r="GTI5" s="11"/>
      <c r="GTK5" s="11"/>
      <c r="GTM5" s="11"/>
      <c r="GTO5" s="11"/>
      <c r="GTQ5" s="11"/>
      <c r="GTS5" s="11"/>
      <c r="GTU5" s="11"/>
      <c r="GTW5" s="11"/>
      <c r="GTY5" s="11"/>
      <c r="GUA5" s="11"/>
      <c r="GUC5" s="11"/>
      <c r="GUE5" s="11"/>
      <c r="GUG5" s="11"/>
      <c r="GUI5" s="11"/>
      <c r="GUK5" s="11"/>
      <c r="GUM5" s="11"/>
      <c r="GUO5" s="11"/>
      <c r="GUQ5" s="11"/>
      <c r="GUS5" s="11"/>
      <c r="GUU5" s="11"/>
      <c r="GUW5" s="11"/>
      <c r="GUY5" s="11"/>
      <c r="GVA5" s="11"/>
      <c r="GVC5" s="11"/>
      <c r="GVE5" s="11"/>
      <c r="GVG5" s="11"/>
      <c r="GVI5" s="11"/>
      <c r="GVK5" s="11"/>
      <c r="GVM5" s="11"/>
      <c r="GVO5" s="11"/>
      <c r="GVQ5" s="11"/>
      <c r="GVS5" s="11"/>
      <c r="GVU5" s="11"/>
      <c r="GVW5" s="11"/>
      <c r="GVY5" s="11"/>
      <c r="GWA5" s="11"/>
      <c r="GWC5" s="11"/>
      <c r="GWE5" s="11"/>
      <c r="GWG5" s="11"/>
      <c r="GWI5" s="11"/>
      <c r="GWK5" s="11"/>
      <c r="GWM5" s="11"/>
      <c r="GWO5" s="11"/>
      <c r="GWQ5" s="11"/>
      <c r="GWS5" s="11"/>
      <c r="GWU5" s="11"/>
      <c r="GWW5" s="11"/>
      <c r="GWY5" s="11"/>
      <c r="GXA5" s="11"/>
      <c r="GXC5" s="11"/>
      <c r="GXE5" s="11"/>
      <c r="GXG5" s="11"/>
      <c r="GXI5" s="11"/>
      <c r="GXK5" s="11"/>
      <c r="GXM5" s="11"/>
      <c r="GXO5" s="11"/>
      <c r="GXQ5" s="11"/>
      <c r="GXS5" s="11"/>
      <c r="GXU5" s="11"/>
      <c r="GXW5" s="11"/>
      <c r="GXY5" s="11"/>
      <c r="GYA5" s="11"/>
      <c r="GYC5" s="11"/>
      <c r="GYE5" s="11"/>
      <c r="GYG5" s="11"/>
      <c r="GYI5" s="11"/>
      <c r="GYK5" s="11"/>
      <c r="GYM5" s="11"/>
      <c r="GYO5" s="11"/>
      <c r="GYQ5" s="11"/>
      <c r="GYS5" s="11"/>
      <c r="GYU5" s="11"/>
      <c r="GYW5" s="11"/>
      <c r="GYY5" s="11"/>
      <c r="GZA5" s="11"/>
      <c r="GZC5" s="11"/>
      <c r="GZE5" s="11"/>
      <c r="GZG5" s="11"/>
      <c r="GZI5" s="11"/>
      <c r="GZK5" s="11"/>
      <c r="GZM5" s="11"/>
      <c r="GZO5" s="11"/>
      <c r="GZQ5" s="11"/>
      <c r="GZS5" s="11"/>
      <c r="GZU5" s="11"/>
      <c r="GZW5" s="11"/>
      <c r="GZY5" s="11"/>
      <c r="HAA5" s="11"/>
      <c r="HAC5" s="11"/>
      <c r="HAE5" s="11"/>
      <c r="HAG5" s="11"/>
      <c r="HAI5" s="11"/>
      <c r="HAK5" s="11"/>
      <c r="HAM5" s="11"/>
      <c r="HAO5" s="11"/>
      <c r="HAQ5" s="11"/>
      <c r="HAS5" s="11"/>
      <c r="HAU5" s="11"/>
      <c r="HAW5" s="11"/>
      <c r="HAY5" s="11"/>
      <c r="HBA5" s="11"/>
      <c r="HBC5" s="11"/>
      <c r="HBE5" s="11"/>
      <c r="HBG5" s="11"/>
      <c r="HBI5" s="11"/>
      <c r="HBK5" s="11"/>
      <c r="HBM5" s="11"/>
      <c r="HBO5" s="11"/>
      <c r="HBQ5" s="11"/>
      <c r="HBS5" s="11"/>
      <c r="HBU5" s="11"/>
      <c r="HBW5" s="11"/>
      <c r="HBY5" s="11"/>
      <c r="HCA5" s="11"/>
      <c r="HCC5" s="11"/>
      <c r="HCE5" s="11"/>
      <c r="HCG5" s="11"/>
      <c r="HCI5" s="11"/>
      <c r="HCK5" s="11"/>
      <c r="HCM5" s="11"/>
      <c r="HCO5" s="11"/>
      <c r="HCQ5" s="11"/>
      <c r="HCS5" s="11"/>
      <c r="HCU5" s="11"/>
      <c r="HCW5" s="11"/>
      <c r="HCY5" s="11"/>
      <c r="HDA5" s="11"/>
      <c r="HDC5" s="11"/>
      <c r="HDE5" s="11"/>
      <c r="HDG5" s="11"/>
      <c r="HDI5" s="11"/>
      <c r="HDK5" s="11"/>
      <c r="HDM5" s="11"/>
      <c r="HDO5" s="11"/>
      <c r="HDQ5" s="11"/>
      <c r="HDS5" s="11"/>
      <c r="HDU5" s="11"/>
      <c r="HDW5" s="11"/>
      <c r="HDY5" s="11"/>
      <c r="HEA5" s="11"/>
      <c r="HEC5" s="11"/>
      <c r="HEE5" s="11"/>
      <c r="HEG5" s="11"/>
      <c r="HEI5" s="11"/>
      <c r="HEK5" s="11"/>
      <c r="HEM5" s="11"/>
      <c r="HEO5" s="11"/>
      <c r="HEQ5" s="11"/>
      <c r="HES5" s="11"/>
      <c r="HEU5" s="11"/>
      <c r="HEW5" s="11"/>
      <c r="HEY5" s="11"/>
      <c r="HFA5" s="11"/>
      <c r="HFC5" s="11"/>
      <c r="HFE5" s="11"/>
      <c r="HFG5" s="11"/>
      <c r="HFI5" s="11"/>
      <c r="HFK5" s="11"/>
      <c r="HFM5" s="11"/>
      <c r="HFO5" s="11"/>
      <c r="HFQ5" s="11"/>
      <c r="HFS5" s="11"/>
      <c r="HFU5" s="11"/>
      <c r="HFW5" s="11"/>
      <c r="HFY5" s="11"/>
      <c r="HGA5" s="11"/>
      <c r="HGC5" s="11"/>
      <c r="HGE5" s="11"/>
      <c r="HGG5" s="11"/>
      <c r="HGI5" s="11"/>
      <c r="HGK5" s="11"/>
      <c r="HGM5" s="11"/>
      <c r="HGO5" s="11"/>
      <c r="HGQ5" s="11"/>
      <c r="HGS5" s="11"/>
      <c r="HGU5" s="11"/>
      <c r="HGW5" s="11"/>
      <c r="HGY5" s="11"/>
      <c r="HHA5" s="11"/>
      <c r="HHC5" s="11"/>
      <c r="HHE5" s="11"/>
      <c r="HHG5" s="11"/>
      <c r="HHI5" s="11"/>
      <c r="HHK5" s="11"/>
      <c r="HHM5" s="11"/>
      <c r="HHO5" s="11"/>
      <c r="HHQ5" s="11"/>
      <c r="HHS5" s="11"/>
      <c r="HHU5" s="11"/>
      <c r="HHW5" s="11"/>
      <c r="HHY5" s="11"/>
      <c r="HIA5" s="11"/>
      <c r="HIC5" s="11"/>
      <c r="HIE5" s="11"/>
      <c r="HIG5" s="11"/>
      <c r="HII5" s="11"/>
      <c r="HIK5" s="11"/>
      <c r="HIM5" s="11"/>
      <c r="HIO5" s="11"/>
      <c r="HIQ5" s="11"/>
      <c r="HIS5" s="11"/>
      <c r="HIU5" s="11"/>
      <c r="HIW5" s="11"/>
      <c r="HIY5" s="11"/>
      <c r="HJA5" s="11"/>
      <c r="HJC5" s="11"/>
      <c r="HJE5" s="11"/>
      <c r="HJG5" s="11"/>
      <c r="HJI5" s="11"/>
      <c r="HJK5" s="11"/>
      <c r="HJM5" s="11"/>
      <c r="HJO5" s="11"/>
      <c r="HJQ5" s="11"/>
      <c r="HJS5" s="11"/>
      <c r="HJU5" s="11"/>
      <c r="HJW5" s="11"/>
      <c r="HJY5" s="11"/>
      <c r="HKA5" s="11"/>
      <c r="HKC5" s="11"/>
      <c r="HKE5" s="11"/>
      <c r="HKG5" s="11"/>
      <c r="HKI5" s="11"/>
      <c r="HKK5" s="11"/>
      <c r="HKM5" s="11"/>
      <c r="HKO5" s="11"/>
      <c r="HKQ5" s="11"/>
      <c r="HKS5" s="11"/>
      <c r="HKU5" s="11"/>
      <c r="HKW5" s="11"/>
      <c r="HKY5" s="11"/>
      <c r="HLA5" s="11"/>
      <c r="HLC5" s="11"/>
      <c r="HLE5" s="11"/>
      <c r="HLG5" s="11"/>
      <c r="HLI5" s="11"/>
      <c r="HLK5" s="11"/>
      <c r="HLM5" s="11"/>
      <c r="HLO5" s="11"/>
      <c r="HLQ5" s="11"/>
      <c r="HLS5" s="11"/>
      <c r="HLU5" s="11"/>
      <c r="HLW5" s="11"/>
      <c r="HLY5" s="11"/>
      <c r="HMA5" s="11"/>
      <c r="HMC5" s="11"/>
      <c r="HME5" s="11"/>
      <c r="HMG5" s="11"/>
      <c r="HMI5" s="11"/>
      <c r="HMK5" s="11"/>
      <c r="HMM5" s="11"/>
      <c r="HMO5" s="11"/>
      <c r="HMQ5" s="11"/>
      <c r="HMS5" s="11"/>
      <c r="HMU5" s="11"/>
      <c r="HMW5" s="11"/>
      <c r="HMY5" s="11"/>
      <c r="HNA5" s="11"/>
      <c r="HNC5" s="11"/>
      <c r="HNE5" s="11"/>
      <c r="HNG5" s="11"/>
      <c r="HNI5" s="11"/>
      <c r="HNK5" s="11"/>
      <c r="HNM5" s="11"/>
      <c r="HNO5" s="11"/>
      <c r="HNQ5" s="11"/>
      <c r="HNS5" s="11"/>
      <c r="HNU5" s="11"/>
      <c r="HNW5" s="11"/>
      <c r="HNY5" s="11"/>
      <c r="HOA5" s="11"/>
      <c r="HOC5" s="11"/>
      <c r="HOE5" s="11"/>
      <c r="HOG5" s="11"/>
      <c r="HOI5" s="11"/>
      <c r="HOK5" s="11"/>
      <c r="HOM5" s="11"/>
      <c r="HOO5" s="11"/>
      <c r="HOQ5" s="11"/>
      <c r="HOS5" s="11"/>
      <c r="HOU5" s="11"/>
      <c r="HOW5" s="11"/>
      <c r="HOY5" s="11"/>
      <c r="HPA5" s="11"/>
      <c r="HPC5" s="11"/>
      <c r="HPE5" s="11"/>
      <c r="HPG5" s="11"/>
      <c r="HPI5" s="11"/>
      <c r="HPK5" s="11"/>
      <c r="HPM5" s="11"/>
      <c r="HPO5" s="11"/>
      <c r="HPQ5" s="11"/>
      <c r="HPS5" s="11"/>
      <c r="HPU5" s="11"/>
      <c r="HPW5" s="11"/>
      <c r="HPY5" s="11"/>
      <c r="HQA5" s="11"/>
      <c r="HQC5" s="11"/>
      <c r="HQE5" s="11"/>
      <c r="HQG5" s="11"/>
      <c r="HQI5" s="11"/>
      <c r="HQK5" s="11"/>
      <c r="HQM5" s="11"/>
      <c r="HQO5" s="11"/>
      <c r="HQQ5" s="11"/>
      <c r="HQS5" s="11"/>
      <c r="HQU5" s="11"/>
      <c r="HQW5" s="11"/>
      <c r="HQY5" s="11"/>
      <c r="HRA5" s="11"/>
      <c r="HRC5" s="11"/>
      <c r="HRE5" s="11"/>
      <c r="HRG5" s="11"/>
      <c r="HRI5" s="11"/>
      <c r="HRK5" s="11"/>
      <c r="HRM5" s="11"/>
      <c r="HRO5" s="11"/>
      <c r="HRQ5" s="11"/>
      <c r="HRS5" s="11"/>
      <c r="HRU5" s="11"/>
      <c r="HRW5" s="11"/>
      <c r="HRY5" s="11"/>
      <c r="HSA5" s="11"/>
      <c r="HSC5" s="11"/>
      <c r="HSE5" s="11"/>
      <c r="HSG5" s="11"/>
      <c r="HSI5" s="11"/>
      <c r="HSK5" s="11"/>
      <c r="HSM5" s="11"/>
      <c r="HSO5" s="11"/>
      <c r="HSQ5" s="11"/>
      <c r="HSS5" s="11"/>
      <c r="HSU5" s="11"/>
      <c r="HSW5" s="11"/>
      <c r="HSY5" s="11"/>
      <c r="HTA5" s="11"/>
      <c r="HTC5" s="11"/>
      <c r="HTE5" s="11"/>
      <c r="HTG5" s="11"/>
      <c r="HTI5" s="11"/>
      <c r="HTK5" s="11"/>
      <c r="HTM5" s="11"/>
      <c r="HTO5" s="11"/>
      <c r="HTQ5" s="11"/>
      <c r="HTS5" s="11"/>
      <c r="HTU5" s="11"/>
      <c r="HTW5" s="11"/>
      <c r="HTY5" s="11"/>
      <c r="HUA5" s="11"/>
      <c r="HUC5" s="11"/>
      <c r="HUE5" s="11"/>
      <c r="HUG5" s="11"/>
      <c r="HUI5" s="11"/>
      <c r="HUK5" s="11"/>
      <c r="HUM5" s="11"/>
      <c r="HUO5" s="11"/>
      <c r="HUQ5" s="11"/>
      <c r="HUS5" s="11"/>
      <c r="HUU5" s="11"/>
      <c r="HUW5" s="11"/>
      <c r="HUY5" s="11"/>
      <c r="HVA5" s="11"/>
      <c r="HVC5" s="11"/>
      <c r="HVE5" s="11"/>
      <c r="HVG5" s="11"/>
      <c r="HVI5" s="11"/>
      <c r="HVK5" s="11"/>
      <c r="HVM5" s="11"/>
      <c r="HVO5" s="11"/>
      <c r="HVQ5" s="11"/>
      <c r="HVS5" s="11"/>
      <c r="HVU5" s="11"/>
      <c r="HVW5" s="11"/>
      <c r="HVY5" s="11"/>
      <c r="HWA5" s="11"/>
      <c r="HWC5" s="11"/>
      <c r="HWE5" s="11"/>
      <c r="HWG5" s="11"/>
      <c r="HWI5" s="11"/>
      <c r="HWK5" s="11"/>
      <c r="HWM5" s="11"/>
      <c r="HWO5" s="11"/>
      <c r="HWQ5" s="11"/>
      <c r="HWS5" s="11"/>
      <c r="HWU5" s="11"/>
      <c r="HWW5" s="11"/>
      <c r="HWY5" s="11"/>
      <c r="HXA5" s="11"/>
      <c r="HXC5" s="11"/>
      <c r="HXE5" s="11"/>
      <c r="HXG5" s="11"/>
      <c r="HXI5" s="11"/>
      <c r="HXK5" s="11"/>
      <c r="HXM5" s="11"/>
      <c r="HXO5" s="11"/>
      <c r="HXQ5" s="11"/>
      <c r="HXS5" s="11"/>
      <c r="HXU5" s="11"/>
      <c r="HXW5" s="11"/>
      <c r="HXY5" s="11"/>
      <c r="HYA5" s="11"/>
      <c r="HYC5" s="11"/>
      <c r="HYE5" s="11"/>
      <c r="HYG5" s="11"/>
      <c r="HYI5" s="11"/>
      <c r="HYK5" s="11"/>
      <c r="HYM5" s="11"/>
      <c r="HYO5" s="11"/>
      <c r="HYQ5" s="11"/>
      <c r="HYS5" s="11"/>
      <c r="HYU5" s="11"/>
      <c r="HYW5" s="11"/>
      <c r="HYY5" s="11"/>
      <c r="HZA5" s="11"/>
      <c r="HZC5" s="11"/>
      <c r="HZE5" s="11"/>
      <c r="HZG5" s="11"/>
      <c r="HZI5" s="11"/>
      <c r="HZK5" s="11"/>
      <c r="HZM5" s="11"/>
      <c r="HZO5" s="11"/>
      <c r="HZQ5" s="11"/>
      <c r="HZS5" s="11"/>
      <c r="HZU5" s="11"/>
      <c r="HZW5" s="11"/>
      <c r="HZY5" s="11"/>
      <c r="IAA5" s="11"/>
      <c r="IAC5" s="11"/>
      <c r="IAE5" s="11"/>
      <c r="IAG5" s="11"/>
      <c r="IAI5" s="11"/>
      <c r="IAK5" s="11"/>
      <c r="IAM5" s="11"/>
      <c r="IAO5" s="11"/>
      <c r="IAQ5" s="11"/>
      <c r="IAS5" s="11"/>
      <c r="IAU5" s="11"/>
      <c r="IAW5" s="11"/>
      <c r="IAY5" s="11"/>
      <c r="IBA5" s="11"/>
      <c r="IBC5" s="11"/>
      <c r="IBE5" s="11"/>
      <c r="IBG5" s="11"/>
      <c r="IBI5" s="11"/>
      <c r="IBK5" s="11"/>
      <c r="IBM5" s="11"/>
      <c r="IBO5" s="11"/>
      <c r="IBQ5" s="11"/>
      <c r="IBS5" s="11"/>
      <c r="IBU5" s="11"/>
      <c r="IBW5" s="11"/>
      <c r="IBY5" s="11"/>
      <c r="ICA5" s="11"/>
      <c r="ICC5" s="11"/>
      <c r="ICE5" s="11"/>
      <c r="ICG5" s="11"/>
      <c r="ICI5" s="11"/>
      <c r="ICK5" s="11"/>
      <c r="ICM5" s="11"/>
      <c r="ICO5" s="11"/>
      <c r="ICQ5" s="11"/>
      <c r="ICS5" s="11"/>
      <c r="ICU5" s="11"/>
      <c r="ICW5" s="11"/>
      <c r="ICY5" s="11"/>
      <c r="IDA5" s="11"/>
      <c r="IDC5" s="11"/>
      <c r="IDE5" s="11"/>
      <c r="IDG5" s="11"/>
      <c r="IDI5" s="11"/>
      <c r="IDK5" s="11"/>
      <c r="IDM5" s="11"/>
      <c r="IDO5" s="11"/>
      <c r="IDQ5" s="11"/>
      <c r="IDS5" s="11"/>
      <c r="IDU5" s="11"/>
      <c r="IDW5" s="11"/>
      <c r="IDY5" s="11"/>
      <c r="IEA5" s="11"/>
      <c r="IEC5" s="11"/>
      <c r="IEE5" s="11"/>
      <c r="IEG5" s="11"/>
      <c r="IEI5" s="11"/>
      <c r="IEK5" s="11"/>
      <c r="IEM5" s="11"/>
      <c r="IEO5" s="11"/>
      <c r="IEQ5" s="11"/>
      <c r="IES5" s="11"/>
      <c r="IEU5" s="11"/>
      <c r="IEW5" s="11"/>
      <c r="IEY5" s="11"/>
      <c r="IFA5" s="11"/>
      <c r="IFC5" s="11"/>
      <c r="IFE5" s="11"/>
      <c r="IFG5" s="11"/>
      <c r="IFI5" s="11"/>
      <c r="IFK5" s="11"/>
      <c r="IFM5" s="11"/>
      <c r="IFO5" s="11"/>
      <c r="IFQ5" s="11"/>
      <c r="IFS5" s="11"/>
      <c r="IFU5" s="11"/>
      <c r="IFW5" s="11"/>
      <c r="IFY5" s="11"/>
      <c r="IGA5" s="11"/>
      <c r="IGC5" s="11"/>
      <c r="IGE5" s="11"/>
      <c r="IGG5" s="11"/>
      <c r="IGI5" s="11"/>
      <c r="IGK5" s="11"/>
      <c r="IGM5" s="11"/>
      <c r="IGO5" s="11"/>
      <c r="IGQ5" s="11"/>
      <c r="IGS5" s="11"/>
      <c r="IGU5" s="11"/>
      <c r="IGW5" s="11"/>
      <c r="IGY5" s="11"/>
      <c r="IHA5" s="11"/>
      <c r="IHC5" s="11"/>
      <c r="IHE5" s="11"/>
      <c r="IHG5" s="11"/>
      <c r="IHI5" s="11"/>
      <c r="IHK5" s="11"/>
      <c r="IHM5" s="11"/>
      <c r="IHO5" s="11"/>
      <c r="IHQ5" s="11"/>
      <c r="IHS5" s="11"/>
      <c r="IHU5" s="11"/>
      <c r="IHW5" s="11"/>
      <c r="IHY5" s="11"/>
      <c r="IIA5" s="11"/>
      <c r="IIC5" s="11"/>
      <c r="IIE5" s="11"/>
      <c r="IIG5" s="11"/>
      <c r="III5" s="11"/>
      <c r="IIK5" s="11"/>
      <c r="IIM5" s="11"/>
      <c r="IIO5" s="11"/>
      <c r="IIQ5" s="11"/>
      <c r="IIS5" s="11"/>
      <c r="IIU5" s="11"/>
      <c r="IIW5" s="11"/>
      <c r="IIY5" s="11"/>
      <c r="IJA5" s="11"/>
      <c r="IJC5" s="11"/>
      <c r="IJE5" s="11"/>
      <c r="IJG5" s="11"/>
      <c r="IJI5" s="11"/>
      <c r="IJK5" s="11"/>
      <c r="IJM5" s="11"/>
      <c r="IJO5" s="11"/>
      <c r="IJQ5" s="11"/>
      <c r="IJS5" s="11"/>
      <c r="IJU5" s="11"/>
      <c r="IJW5" s="11"/>
      <c r="IJY5" s="11"/>
      <c r="IKA5" s="11"/>
      <c r="IKC5" s="11"/>
      <c r="IKE5" s="11"/>
      <c r="IKG5" s="11"/>
      <c r="IKI5" s="11"/>
      <c r="IKK5" s="11"/>
      <c r="IKM5" s="11"/>
      <c r="IKO5" s="11"/>
      <c r="IKQ5" s="11"/>
      <c r="IKS5" s="11"/>
      <c r="IKU5" s="11"/>
      <c r="IKW5" s="11"/>
      <c r="IKY5" s="11"/>
      <c r="ILA5" s="11"/>
      <c r="ILC5" s="11"/>
      <c r="ILE5" s="11"/>
      <c r="ILG5" s="11"/>
      <c r="ILI5" s="11"/>
      <c r="ILK5" s="11"/>
      <c r="ILM5" s="11"/>
      <c r="ILO5" s="11"/>
      <c r="ILQ5" s="11"/>
      <c r="ILS5" s="11"/>
      <c r="ILU5" s="11"/>
      <c r="ILW5" s="11"/>
      <c r="ILY5" s="11"/>
      <c r="IMA5" s="11"/>
      <c r="IMC5" s="11"/>
      <c r="IME5" s="11"/>
      <c r="IMG5" s="11"/>
      <c r="IMI5" s="11"/>
      <c r="IMK5" s="11"/>
      <c r="IMM5" s="11"/>
      <c r="IMO5" s="11"/>
      <c r="IMQ5" s="11"/>
      <c r="IMS5" s="11"/>
      <c r="IMU5" s="11"/>
      <c r="IMW5" s="11"/>
      <c r="IMY5" s="11"/>
      <c r="INA5" s="11"/>
      <c r="INC5" s="11"/>
      <c r="INE5" s="11"/>
      <c r="ING5" s="11"/>
      <c r="INI5" s="11"/>
      <c r="INK5" s="11"/>
      <c r="INM5" s="11"/>
      <c r="INO5" s="11"/>
      <c r="INQ5" s="11"/>
      <c r="INS5" s="11"/>
      <c r="INU5" s="11"/>
      <c r="INW5" s="11"/>
      <c r="INY5" s="11"/>
      <c r="IOA5" s="11"/>
      <c r="IOC5" s="11"/>
      <c r="IOE5" s="11"/>
      <c r="IOG5" s="11"/>
      <c r="IOI5" s="11"/>
      <c r="IOK5" s="11"/>
      <c r="IOM5" s="11"/>
      <c r="IOO5" s="11"/>
      <c r="IOQ5" s="11"/>
      <c r="IOS5" s="11"/>
      <c r="IOU5" s="11"/>
      <c r="IOW5" s="11"/>
      <c r="IOY5" s="11"/>
      <c r="IPA5" s="11"/>
      <c r="IPC5" s="11"/>
      <c r="IPE5" s="11"/>
      <c r="IPG5" s="11"/>
      <c r="IPI5" s="11"/>
      <c r="IPK5" s="11"/>
      <c r="IPM5" s="11"/>
      <c r="IPO5" s="11"/>
      <c r="IPQ5" s="11"/>
      <c r="IPS5" s="11"/>
      <c r="IPU5" s="11"/>
      <c r="IPW5" s="11"/>
      <c r="IPY5" s="11"/>
      <c r="IQA5" s="11"/>
      <c r="IQC5" s="11"/>
      <c r="IQE5" s="11"/>
      <c r="IQG5" s="11"/>
      <c r="IQI5" s="11"/>
      <c r="IQK5" s="11"/>
      <c r="IQM5" s="11"/>
      <c r="IQO5" s="11"/>
      <c r="IQQ5" s="11"/>
      <c r="IQS5" s="11"/>
      <c r="IQU5" s="11"/>
      <c r="IQW5" s="11"/>
      <c r="IQY5" s="11"/>
      <c r="IRA5" s="11"/>
      <c r="IRC5" s="11"/>
      <c r="IRE5" s="11"/>
      <c r="IRG5" s="11"/>
      <c r="IRI5" s="11"/>
      <c r="IRK5" s="11"/>
      <c r="IRM5" s="11"/>
      <c r="IRO5" s="11"/>
      <c r="IRQ5" s="11"/>
      <c r="IRS5" s="11"/>
      <c r="IRU5" s="11"/>
      <c r="IRW5" s="11"/>
      <c r="IRY5" s="11"/>
      <c r="ISA5" s="11"/>
      <c r="ISC5" s="11"/>
      <c r="ISE5" s="11"/>
      <c r="ISG5" s="11"/>
      <c r="ISI5" s="11"/>
      <c r="ISK5" s="11"/>
      <c r="ISM5" s="11"/>
      <c r="ISO5" s="11"/>
      <c r="ISQ5" s="11"/>
      <c r="ISS5" s="11"/>
      <c r="ISU5" s="11"/>
      <c r="ISW5" s="11"/>
      <c r="ISY5" s="11"/>
      <c r="ITA5" s="11"/>
      <c r="ITC5" s="11"/>
      <c r="ITE5" s="11"/>
      <c r="ITG5" s="11"/>
      <c r="ITI5" s="11"/>
      <c r="ITK5" s="11"/>
      <c r="ITM5" s="11"/>
      <c r="ITO5" s="11"/>
      <c r="ITQ5" s="11"/>
      <c r="ITS5" s="11"/>
      <c r="ITU5" s="11"/>
      <c r="ITW5" s="11"/>
      <c r="ITY5" s="11"/>
      <c r="IUA5" s="11"/>
      <c r="IUC5" s="11"/>
      <c r="IUE5" s="11"/>
      <c r="IUG5" s="11"/>
      <c r="IUI5" s="11"/>
      <c r="IUK5" s="11"/>
      <c r="IUM5" s="11"/>
      <c r="IUO5" s="11"/>
      <c r="IUQ5" s="11"/>
      <c r="IUS5" s="11"/>
      <c r="IUU5" s="11"/>
      <c r="IUW5" s="11"/>
      <c r="IUY5" s="11"/>
      <c r="IVA5" s="11"/>
      <c r="IVC5" s="11"/>
      <c r="IVE5" s="11"/>
      <c r="IVG5" s="11"/>
      <c r="IVI5" s="11"/>
      <c r="IVK5" s="11"/>
      <c r="IVM5" s="11"/>
      <c r="IVO5" s="11"/>
      <c r="IVQ5" s="11"/>
      <c r="IVS5" s="11"/>
      <c r="IVU5" s="11"/>
      <c r="IVW5" s="11"/>
      <c r="IVY5" s="11"/>
      <c r="IWA5" s="11"/>
      <c r="IWC5" s="11"/>
      <c r="IWE5" s="11"/>
      <c r="IWG5" s="11"/>
      <c r="IWI5" s="11"/>
      <c r="IWK5" s="11"/>
      <c r="IWM5" s="11"/>
      <c r="IWO5" s="11"/>
      <c r="IWQ5" s="11"/>
      <c r="IWS5" s="11"/>
      <c r="IWU5" s="11"/>
      <c r="IWW5" s="11"/>
      <c r="IWY5" s="11"/>
      <c r="IXA5" s="11"/>
      <c r="IXC5" s="11"/>
      <c r="IXE5" s="11"/>
      <c r="IXG5" s="11"/>
      <c r="IXI5" s="11"/>
      <c r="IXK5" s="11"/>
      <c r="IXM5" s="11"/>
      <c r="IXO5" s="11"/>
      <c r="IXQ5" s="11"/>
      <c r="IXS5" s="11"/>
      <c r="IXU5" s="11"/>
      <c r="IXW5" s="11"/>
      <c r="IXY5" s="11"/>
      <c r="IYA5" s="11"/>
      <c r="IYC5" s="11"/>
      <c r="IYE5" s="11"/>
      <c r="IYG5" s="11"/>
      <c r="IYI5" s="11"/>
      <c r="IYK5" s="11"/>
      <c r="IYM5" s="11"/>
      <c r="IYO5" s="11"/>
      <c r="IYQ5" s="11"/>
      <c r="IYS5" s="11"/>
      <c r="IYU5" s="11"/>
      <c r="IYW5" s="11"/>
      <c r="IYY5" s="11"/>
      <c r="IZA5" s="11"/>
      <c r="IZC5" s="11"/>
      <c r="IZE5" s="11"/>
      <c r="IZG5" s="11"/>
      <c r="IZI5" s="11"/>
      <c r="IZK5" s="11"/>
      <c r="IZM5" s="11"/>
      <c r="IZO5" s="11"/>
      <c r="IZQ5" s="11"/>
      <c r="IZS5" s="11"/>
      <c r="IZU5" s="11"/>
      <c r="IZW5" s="11"/>
      <c r="IZY5" s="11"/>
      <c r="JAA5" s="11"/>
      <c r="JAC5" s="11"/>
      <c r="JAE5" s="11"/>
      <c r="JAG5" s="11"/>
      <c r="JAI5" s="11"/>
      <c r="JAK5" s="11"/>
      <c r="JAM5" s="11"/>
      <c r="JAO5" s="11"/>
      <c r="JAQ5" s="11"/>
      <c r="JAS5" s="11"/>
      <c r="JAU5" s="11"/>
      <c r="JAW5" s="11"/>
      <c r="JAY5" s="11"/>
      <c r="JBA5" s="11"/>
      <c r="JBC5" s="11"/>
      <c r="JBE5" s="11"/>
      <c r="JBG5" s="11"/>
      <c r="JBI5" s="11"/>
      <c r="JBK5" s="11"/>
      <c r="JBM5" s="11"/>
      <c r="JBO5" s="11"/>
      <c r="JBQ5" s="11"/>
      <c r="JBS5" s="11"/>
      <c r="JBU5" s="11"/>
      <c r="JBW5" s="11"/>
      <c r="JBY5" s="11"/>
      <c r="JCA5" s="11"/>
      <c r="JCC5" s="11"/>
      <c r="JCE5" s="11"/>
      <c r="JCG5" s="11"/>
      <c r="JCI5" s="11"/>
      <c r="JCK5" s="11"/>
      <c r="JCM5" s="11"/>
      <c r="JCO5" s="11"/>
      <c r="JCQ5" s="11"/>
      <c r="JCS5" s="11"/>
      <c r="JCU5" s="11"/>
      <c r="JCW5" s="11"/>
      <c r="JCY5" s="11"/>
      <c r="JDA5" s="11"/>
      <c r="JDC5" s="11"/>
      <c r="JDE5" s="11"/>
      <c r="JDG5" s="11"/>
      <c r="JDI5" s="11"/>
      <c r="JDK5" s="11"/>
      <c r="JDM5" s="11"/>
      <c r="JDO5" s="11"/>
      <c r="JDQ5" s="11"/>
      <c r="JDS5" s="11"/>
      <c r="JDU5" s="11"/>
      <c r="JDW5" s="11"/>
      <c r="JDY5" s="11"/>
      <c r="JEA5" s="11"/>
      <c r="JEC5" s="11"/>
      <c r="JEE5" s="11"/>
      <c r="JEG5" s="11"/>
      <c r="JEI5" s="11"/>
      <c r="JEK5" s="11"/>
      <c r="JEM5" s="11"/>
      <c r="JEO5" s="11"/>
      <c r="JEQ5" s="11"/>
      <c r="JES5" s="11"/>
      <c r="JEU5" s="11"/>
      <c r="JEW5" s="11"/>
      <c r="JEY5" s="11"/>
      <c r="JFA5" s="11"/>
      <c r="JFC5" s="11"/>
      <c r="JFE5" s="11"/>
      <c r="JFG5" s="11"/>
      <c r="JFI5" s="11"/>
      <c r="JFK5" s="11"/>
      <c r="JFM5" s="11"/>
      <c r="JFO5" s="11"/>
      <c r="JFQ5" s="11"/>
      <c r="JFS5" s="11"/>
      <c r="JFU5" s="11"/>
      <c r="JFW5" s="11"/>
      <c r="JFY5" s="11"/>
      <c r="JGA5" s="11"/>
      <c r="JGC5" s="11"/>
      <c r="JGE5" s="11"/>
      <c r="JGG5" s="11"/>
      <c r="JGI5" s="11"/>
      <c r="JGK5" s="11"/>
      <c r="JGM5" s="11"/>
      <c r="JGO5" s="11"/>
      <c r="JGQ5" s="11"/>
      <c r="JGS5" s="11"/>
      <c r="JGU5" s="11"/>
      <c r="JGW5" s="11"/>
      <c r="JGY5" s="11"/>
      <c r="JHA5" s="11"/>
      <c r="JHC5" s="11"/>
      <c r="JHE5" s="11"/>
      <c r="JHG5" s="11"/>
      <c r="JHI5" s="11"/>
      <c r="JHK5" s="11"/>
      <c r="JHM5" s="11"/>
      <c r="JHO5" s="11"/>
      <c r="JHQ5" s="11"/>
      <c r="JHS5" s="11"/>
      <c r="JHU5" s="11"/>
      <c r="JHW5" s="11"/>
      <c r="JHY5" s="11"/>
      <c r="JIA5" s="11"/>
      <c r="JIC5" s="11"/>
      <c r="JIE5" s="11"/>
      <c r="JIG5" s="11"/>
      <c r="JII5" s="11"/>
      <c r="JIK5" s="11"/>
      <c r="JIM5" s="11"/>
      <c r="JIO5" s="11"/>
      <c r="JIQ5" s="11"/>
      <c r="JIS5" s="11"/>
      <c r="JIU5" s="11"/>
      <c r="JIW5" s="11"/>
      <c r="JIY5" s="11"/>
      <c r="JJA5" s="11"/>
      <c r="JJC5" s="11"/>
      <c r="JJE5" s="11"/>
      <c r="JJG5" s="11"/>
      <c r="JJI5" s="11"/>
      <c r="JJK5" s="11"/>
      <c r="JJM5" s="11"/>
      <c r="JJO5" s="11"/>
      <c r="JJQ5" s="11"/>
      <c r="JJS5" s="11"/>
      <c r="JJU5" s="11"/>
      <c r="JJW5" s="11"/>
      <c r="JJY5" s="11"/>
      <c r="JKA5" s="11"/>
      <c r="JKC5" s="11"/>
      <c r="JKE5" s="11"/>
      <c r="JKG5" s="11"/>
      <c r="JKI5" s="11"/>
      <c r="JKK5" s="11"/>
      <c r="JKM5" s="11"/>
      <c r="JKO5" s="11"/>
      <c r="JKQ5" s="11"/>
      <c r="JKS5" s="11"/>
      <c r="JKU5" s="11"/>
      <c r="JKW5" s="11"/>
      <c r="JKY5" s="11"/>
      <c r="JLA5" s="11"/>
      <c r="JLC5" s="11"/>
      <c r="JLE5" s="11"/>
      <c r="JLG5" s="11"/>
      <c r="JLI5" s="11"/>
      <c r="JLK5" s="11"/>
      <c r="JLM5" s="11"/>
      <c r="JLO5" s="11"/>
      <c r="JLQ5" s="11"/>
      <c r="JLS5" s="11"/>
      <c r="JLU5" s="11"/>
      <c r="JLW5" s="11"/>
      <c r="JLY5" s="11"/>
      <c r="JMA5" s="11"/>
      <c r="JMC5" s="11"/>
      <c r="JME5" s="11"/>
      <c r="JMG5" s="11"/>
      <c r="JMI5" s="11"/>
      <c r="JMK5" s="11"/>
      <c r="JMM5" s="11"/>
      <c r="JMO5" s="11"/>
      <c r="JMQ5" s="11"/>
      <c r="JMS5" s="11"/>
      <c r="JMU5" s="11"/>
      <c r="JMW5" s="11"/>
      <c r="JMY5" s="11"/>
      <c r="JNA5" s="11"/>
      <c r="JNC5" s="11"/>
      <c r="JNE5" s="11"/>
      <c r="JNG5" s="11"/>
      <c r="JNI5" s="11"/>
      <c r="JNK5" s="11"/>
      <c r="JNM5" s="11"/>
      <c r="JNO5" s="11"/>
      <c r="JNQ5" s="11"/>
      <c r="JNS5" s="11"/>
      <c r="JNU5" s="11"/>
      <c r="JNW5" s="11"/>
      <c r="JNY5" s="11"/>
      <c r="JOA5" s="11"/>
      <c r="JOC5" s="11"/>
      <c r="JOE5" s="11"/>
      <c r="JOG5" s="11"/>
      <c r="JOI5" s="11"/>
      <c r="JOK5" s="11"/>
      <c r="JOM5" s="11"/>
      <c r="JOO5" s="11"/>
      <c r="JOQ5" s="11"/>
      <c r="JOS5" s="11"/>
      <c r="JOU5" s="11"/>
      <c r="JOW5" s="11"/>
      <c r="JOY5" s="11"/>
      <c r="JPA5" s="11"/>
      <c r="JPC5" s="11"/>
      <c r="JPE5" s="11"/>
      <c r="JPG5" s="11"/>
      <c r="JPI5" s="11"/>
      <c r="JPK5" s="11"/>
      <c r="JPM5" s="11"/>
      <c r="JPO5" s="11"/>
      <c r="JPQ5" s="11"/>
      <c r="JPS5" s="11"/>
      <c r="JPU5" s="11"/>
      <c r="JPW5" s="11"/>
      <c r="JPY5" s="11"/>
      <c r="JQA5" s="11"/>
      <c r="JQC5" s="11"/>
      <c r="JQE5" s="11"/>
      <c r="JQG5" s="11"/>
      <c r="JQI5" s="11"/>
      <c r="JQK5" s="11"/>
      <c r="JQM5" s="11"/>
      <c r="JQO5" s="11"/>
      <c r="JQQ5" s="11"/>
      <c r="JQS5" s="11"/>
      <c r="JQU5" s="11"/>
      <c r="JQW5" s="11"/>
      <c r="JQY5" s="11"/>
      <c r="JRA5" s="11"/>
      <c r="JRC5" s="11"/>
      <c r="JRE5" s="11"/>
      <c r="JRG5" s="11"/>
      <c r="JRI5" s="11"/>
      <c r="JRK5" s="11"/>
      <c r="JRM5" s="11"/>
      <c r="JRO5" s="11"/>
      <c r="JRQ5" s="11"/>
      <c r="JRS5" s="11"/>
      <c r="JRU5" s="11"/>
      <c r="JRW5" s="11"/>
      <c r="JRY5" s="11"/>
      <c r="JSA5" s="11"/>
      <c r="JSC5" s="11"/>
      <c r="JSE5" s="11"/>
      <c r="JSG5" s="11"/>
      <c r="JSI5" s="11"/>
      <c r="JSK5" s="11"/>
      <c r="JSM5" s="11"/>
      <c r="JSO5" s="11"/>
      <c r="JSQ5" s="11"/>
      <c r="JSS5" s="11"/>
      <c r="JSU5" s="11"/>
      <c r="JSW5" s="11"/>
      <c r="JSY5" s="11"/>
      <c r="JTA5" s="11"/>
      <c r="JTC5" s="11"/>
      <c r="JTE5" s="11"/>
      <c r="JTG5" s="11"/>
      <c r="JTI5" s="11"/>
      <c r="JTK5" s="11"/>
      <c r="JTM5" s="11"/>
      <c r="JTO5" s="11"/>
      <c r="JTQ5" s="11"/>
      <c r="JTS5" s="11"/>
      <c r="JTU5" s="11"/>
      <c r="JTW5" s="11"/>
      <c r="JTY5" s="11"/>
      <c r="JUA5" s="11"/>
      <c r="JUC5" s="11"/>
      <c r="JUE5" s="11"/>
      <c r="JUG5" s="11"/>
      <c r="JUI5" s="11"/>
      <c r="JUK5" s="11"/>
      <c r="JUM5" s="11"/>
      <c r="JUO5" s="11"/>
      <c r="JUQ5" s="11"/>
      <c r="JUS5" s="11"/>
      <c r="JUU5" s="11"/>
      <c r="JUW5" s="11"/>
      <c r="JUY5" s="11"/>
      <c r="JVA5" s="11"/>
      <c r="JVC5" s="11"/>
      <c r="JVE5" s="11"/>
      <c r="JVG5" s="11"/>
      <c r="JVI5" s="11"/>
      <c r="JVK5" s="11"/>
      <c r="JVM5" s="11"/>
      <c r="JVO5" s="11"/>
      <c r="JVQ5" s="11"/>
      <c r="JVS5" s="11"/>
      <c r="JVU5" s="11"/>
      <c r="JVW5" s="11"/>
      <c r="JVY5" s="11"/>
      <c r="JWA5" s="11"/>
      <c r="JWC5" s="11"/>
      <c r="JWE5" s="11"/>
      <c r="JWG5" s="11"/>
      <c r="JWI5" s="11"/>
      <c r="JWK5" s="11"/>
      <c r="JWM5" s="11"/>
      <c r="JWO5" s="11"/>
      <c r="JWQ5" s="11"/>
      <c r="JWS5" s="11"/>
      <c r="JWU5" s="11"/>
      <c r="JWW5" s="11"/>
      <c r="JWY5" s="11"/>
      <c r="JXA5" s="11"/>
      <c r="JXC5" s="11"/>
      <c r="JXE5" s="11"/>
      <c r="JXG5" s="11"/>
      <c r="JXI5" s="11"/>
      <c r="JXK5" s="11"/>
      <c r="JXM5" s="11"/>
      <c r="JXO5" s="11"/>
      <c r="JXQ5" s="11"/>
      <c r="JXS5" s="11"/>
      <c r="JXU5" s="11"/>
      <c r="JXW5" s="11"/>
      <c r="JXY5" s="11"/>
      <c r="JYA5" s="11"/>
      <c r="JYC5" s="11"/>
      <c r="JYE5" s="11"/>
      <c r="JYG5" s="11"/>
      <c r="JYI5" s="11"/>
      <c r="JYK5" s="11"/>
      <c r="JYM5" s="11"/>
      <c r="JYO5" s="11"/>
      <c r="JYQ5" s="11"/>
      <c r="JYS5" s="11"/>
      <c r="JYU5" s="11"/>
      <c r="JYW5" s="11"/>
      <c r="JYY5" s="11"/>
      <c r="JZA5" s="11"/>
      <c r="JZC5" s="11"/>
      <c r="JZE5" s="11"/>
      <c r="JZG5" s="11"/>
      <c r="JZI5" s="11"/>
      <c r="JZK5" s="11"/>
      <c r="JZM5" s="11"/>
      <c r="JZO5" s="11"/>
      <c r="JZQ5" s="11"/>
      <c r="JZS5" s="11"/>
      <c r="JZU5" s="11"/>
      <c r="JZW5" s="11"/>
      <c r="JZY5" s="11"/>
      <c r="KAA5" s="11"/>
      <c r="KAC5" s="11"/>
      <c r="KAE5" s="11"/>
      <c r="KAG5" s="11"/>
      <c r="KAI5" s="11"/>
      <c r="KAK5" s="11"/>
      <c r="KAM5" s="11"/>
      <c r="KAO5" s="11"/>
      <c r="KAQ5" s="11"/>
      <c r="KAS5" s="11"/>
      <c r="KAU5" s="11"/>
      <c r="KAW5" s="11"/>
      <c r="KAY5" s="11"/>
      <c r="KBA5" s="11"/>
      <c r="KBC5" s="11"/>
      <c r="KBE5" s="11"/>
      <c r="KBG5" s="11"/>
      <c r="KBI5" s="11"/>
      <c r="KBK5" s="11"/>
      <c r="KBM5" s="11"/>
      <c r="KBO5" s="11"/>
      <c r="KBQ5" s="11"/>
      <c r="KBS5" s="11"/>
      <c r="KBU5" s="11"/>
      <c r="KBW5" s="11"/>
      <c r="KBY5" s="11"/>
      <c r="KCA5" s="11"/>
      <c r="KCC5" s="11"/>
      <c r="KCE5" s="11"/>
      <c r="KCG5" s="11"/>
      <c r="KCI5" s="11"/>
      <c r="KCK5" s="11"/>
      <c r="KCM5" s="11"/>
      <c r="KCO5" s="11"/>
      <c r="KCQ5" s="11"/>
      <c r="KCS5" s="11"/>
      <c r="KCU5" s="11"/>
      <c r="KCW5" s="11"/>
      <c r="KCY5" s="11"/>
      <c r="KDA5" s="11"/>
      <c r="KDC5" s="11"/>
      <c r="KDE5" s="11"/>
      <c r="KDG5" s="11"/>
      <c r="KDI5" s="11"/>
      <c r="KDK5" s="11"/>
      <c r="KDM5" s="11"/>
      <c r="KDO5" s="11"/>
      <c r="KDQ5" s="11"/>
      <c r="KDS5" s="11"/>
      <c r="KDU5" s="11"/>
      <c r="KDW5" s="11"/>
      <c r="KDY5" s="11"/>
      <c r="KEA5" s="11"/>
      <c r="KEC5" s="11"/>
      <c r="KEE5" s="11"/>
      <c r="KEG5" s="11"/>
      <c r="KEI5" s="11"/>
      <c r="KEK5" s="11"/>
      <c r="KEM5" s="11"/>
      <c r="KEO5" s="11"/>
      <c r="KEQ5" s="11"/>
      <c r="KES5" s="11"/>
      <c r="KEU5" s="11"/>
      <c r="KEW5" s="11"/>
      <c r="KEY5" s="11"/>
      <c r="KFA5" s="11"/>
      <c r="KFC5" s="11"/>
      <c r="KFE5" s="11"/>
      <c r="KFG5" s="11"/>
      <c r="KFI5" s="11"/>
      <c r="KFK5" s="11"/>
      <c r="KFM5" s="11"/>
      <c r="KFO5" s="11"/>
      <c r="KFQ5" s="11"/>
      <c r="KFS5" s="11"/>
      <c r="KFU5" s="11"/>
      <c r="KFW5" s="11"/>
      <c r="KFY5" s="11"/>
      <c r="KGA5" s="11"/>
      <c r="KGC5" s="11"/>
      <c r="KGE5" s="11"/>
      <c r="KGG5" s="11"/>
      <c r="KGI5" s="11"/>
      <c r="KGK5" s="11"/>
      <c r="KGM5" s="11"/>
      <c r="KGO5" s="11"/>
      <c r="KGQ5" s="11"/>
      <c r="KGS5" s="11"/>
      <c r="KGU5" s="11"/>
      <c r="KGW5" s="11"/>
      <c r="KGY5" s="11"/>
      <c r="KHA5" s="11"/>
      <c r="KHC5" s="11"/>
      <c r="KHE5" s="11"/>
      <c r="KHG5" s="11"/>
      <c r="KHI5" s="11"/>
      <c r="KHK5" s="11"/>
      <c r="KHM5" s="11"/>
      <c r="KHO5" s="11"/>
      <c r="KHQ5" s="11"/>
      <c r="KHS5" s="11"/>
      <c r="KHU5" s="11"/>
      <c r="KHW5" s="11"/>
      <c r="KHY5" s="11"/>
      <c r="KIA5" s="11"/>
      <c r="KIC5" s="11"/>
      <c r="KIE5" s="11"/>
      <c r="KIG5" s="11"/>
      <c r="KII5" s="11"/>
      <c r="KIK5" s="11"/>
      <c r="KIM5" s="11"/>
      <c r="KIO5" s="11"/>
      <c r="KIQ5" s="11"/>
      <c r="KIS5" s="11"/>
      <c r="KIU5" s="11"/>
      <c r="KIW5" s="11"/>
      <c r="KIY5" s="11"/>
      <c r="KJA5" s="11"/>
      <c r="KJC5" s="11"/>
      <c r="KJE5" s="11"/>
      <c r="KJG5" s="11"/>
      <c r="KJI5" s="11"/>
      <c r="KJK5" s="11"/>
      <c r="KJM5" s="11"/>
      <c r="KJO5" s="11"/>
      <c r="KJQ5" s="11"/>
      <c r="KJS5" s="11"/>
      <c r="KJU5" s="11"/>
      <c r="KJW5" s="11"/>
      <c r="KJY5" s="11"/>
      <c r="KKA5" s="11"/>
      <c r="KKC5" s="11"/>
      <c r="KKE5" s="11"/>
      <c r="KKG5" s="11"/>
      <c r="KKI5" s="11"/>
      <c r="KKK5" s="11"/>
      <c r="KKM5" s="11"/>
      <c r="KKO5" s="11"/>
      <c r="KKQ5" s="11"/>
      <c r="KKS5" s="11"/>
      <c r="KKU5" s="11"/>
      <c r="KKW5" s="11"/>
      <c r="KKY5" s="11"/>
      <c r="KLA5" s="11"/>
      <c r="KLC5" s="11"/>
      <c r="KLE5" s="11"/>
      <c r="KLG5" s="11"/>
      <c r="KLI5" s="11"/>
      <c r="KLK5" s="11"/>
      <c r="KLM5" s="11"/>
      <c r="KLO5" s="11"/>
      <c r="KLQ5" s="11"/>
      <c r="KLS5" s="11"/>
      <c r="KLU5" s="11"/>
      <c r="KLW5" s="11"/>
      <c r="KLY5" s="11"/>
      <c r="KMA5" s="11"/>
      <c r="KMC5" s="11"/>
      <c r="KME5" s="11"/>
      <c r="KMG5" s="11"/>
      <c r="KMI5" s="11"/>
      <c r="KMK5" s="11"/>
      <c r="KMM5" s="11"/>
      <c r="KMO5" s="11"/>
      <c r="KMQ5" s="11"/>
      <c r="KMS5" s="11"/>
      <c r="KMU5" s="11"/>
      <c r="KMW5" s="11"/>
      <c r="KMY5" s="11"/>
      <c r="KNA5" s="11"/>
      <c r="KNC5" s="11"/>
      <c r="KNE5" s="11"/>
      <c r="KNG5" s="11"/>
      <c r="KNI5" s="11"/>
      <c r="KNK5" s="11"/>
      <c r="KNM5" s="11"/>
      <c r="KNO5" s="11"/>
      <c r="KNQ5" s="11"/>
      <c r="KNS5" s="11"/>
      <c r="KNU5" s="11"/>
      <c r="KNW5" s="11"/>
      <c r="KNY5" s="11"/>
      <c r="KOA5" s="11"/>
      <c r="KOC5" s="11"/>
      <c r="KOE5" s="11"/>
      <c r="KOG5" s="11"/>
      <c r="KOI5" s="11"/>
      <c r="KOK5" s="11"/>
      <c r="KOM5" s="11"/>
      <c r="KOO5" s="11"/>
      <c r="KOQ5" s="11"/>
      <c r="KOS5" s="11"/>
      <c r="KOU5" s="11"/>
      <c r="KOW5" s="11"/>
      <c r="KOY5" s="11"/>
      <c r="KPA5" s="11"/>
      <c r="KPC5" s="11"/>
      <c r="KPE5" s="11"/>
      <c r="KPG5" s="11"/>
      <c r="KPI5" s="11"/>
      <c r="KPK5" s="11"/>
      <c r="KPM5" s="11"/>
      <c r="KPO5" s="11"/>
      <c r="KPQ5" s="11"/>
      <c r="KPS5" s="11"/>
      <c r="KPU5" s="11"/>
      <c r="KPW5" s="11"/>
      <c r="KPY5" s="11"/>
      <c r="KQA5" s="11"/>
      <c r="KQC5" s="11"/>
      <c r="KQE5" s="11"/>
      <c r="KQG5" s="11"/>
      <c r="KQI5" s="11"/>
      <c r="KQK5" s="11"/>
      <c r="KQM5" s="11"/>
      <c r="KQO5" s="11"/>
      <c r="KQQ5" s="11"/>
      <c r="KQS5" s="11"/>
      <c r="KQU5" s="11"/>
      <c r="KQW5" s="11"/>
      <c r="KQY5" s="11"/>
      <c r="KRA5" s="11"/>
      <c r="KRC5" s="11"/>
      <c r="KRE5" s="11"/>
      <c r="KRG5" s="11"/>
      <c r="KRI5" s="11"/>
      <c r="KRK5" s="11"/>
      <c r="KRM5" s="11"/>
      <c r="KRO5" s="11"/>
      <c r="KRQ5" s="11"/>
      <c r="KRS5" s="11"/>
      <c r="KRU5" s="11"/>
      <c r="KRW5" s="11"/>
      <c r="KRY5" s="11"/>
      <c r="KSA5" s="11"/>
      <c r="KSC5" s="11"/>
      <c r="KSE5" s="11"/>
      <c r="KSG5" s="11"/>
      <c r="KSI5" s="11"/>
      <c r="KSK5" s="11"/>
      <c r="KSM5" s="11"/>
      <c r="KSO5" s="11"/>
      <c r="KSQ5" s="11"/>
      <c r="KSS5" s="11"/>
      <c r="KSU5" s="11"/>
      <c r="KSW5" s="11"/>
      <c r="KSY5" s="11"/>
      <c r="KTA5" s="11"/>
      <c r="KTC5" s="11"/>
      <c r="KTE5" s="11"/>
      <c r="KTG5" s="11"/>
      <c r="KTI5" s="11"/>
      <c r="KTK5" s="11"/>
      <c r="KTM5" s="11"/>
      <c r="KTO5" s="11"/>
      <c r="KTQ5" s="11"/>
      <c r="KTS5" s="11"/>
      <c r="KTU5" s="11"/>
      <c r="KTW5" s="11"/>
      <c r="KTY5" s="11"/>
      <c r="KUA5" s="11"/>
      <c r="KUC5" s="11"/>
      <c r="KUE5" s="11"/>
      <c r="KUG5" s="11"/>
      <c r="KUI5" s="11"/>
      <c r="KUK5" s="11"/>
      <c r="KUM5" s="11"/>
      <c r="KUO5" s="11"/>
      <c r="KUQ5" s="11"/>
      <c r="KUS5" s="11"/>
      <c r="KUU5" s="11"/>
      <c r="KUW5" s="11"/>
      <c r="KUY5" s="11"/>
      <c r="KVA5" s="11"/>
      <c r="KVC5" s="11"/>
      <c r="KVE5" s="11"/>
      <c r="KVG5" s="11"/>
      <c r="KVI5" s="11"/>
      <c r="KVK5" s="11"/>
      <c r="KVM5" s="11"/>
      <c r="KVO5" s="11"/>
      <c r="KVQ5" s="11"/>
      <c r="KVS5" s="11"/>
      <c r="KVU5" s="11"/>
      <c r="KVW5" s="11"/>
      <c r="KVY5" s="11"/>
      <c r="KWA5" s="11"/>
      <c r="KWC5" s="11"/>
      <c r="KWE5" s="11"/>
      <c r="KWG5" s="11"/>
      <c r="KWI5" s="11"/>
      <c r="KWK5" s="11"/>
      <c r="KWM5" s="11"/>
      <c r="KWO5" s="11"/>
      <c r="KWQ5" s="11"/>
      <c r="KWS5" s="11"/>
      <c r="KWU5" s="11"/>
      <c r="KWW5" s="11"/>
      <c r="KWY5" s="11"/>
      <c r="KXA5" s="11"/>
      <c r="KXC5" s="11"/>
      <c r="KXE5" s="11"/>
      <c r="KXG5" s="11"/>
      <c r="KXI5" s="11"/>
      <c r="KXK5" s="11"/>
      <c r="KXM5" s="11"/>
      <c r="KXO5" s="11"/>
      <c r="KXQ5" s="11"/>
      <c r="KXS5" s="11"/>
      <c r="KXU5" s="11"/>
      <c r="KXW5" s="11"/>
      <c r="KXY5" s="11"/>
      <c r="KYA5" s="11"/>
      <c r="KYC5" s="11"/>
      <c r="KYE5" s="11"/>
      <c r="KYG5" s="11"/>
      <c r="KYI5" s="11"/>
      <c r="KYK5" s="11"/>
      <c r="KYM5" s="11"/>
      <c r="KYO5" s="11"/>
      <c r="KYQ5" s="11"/>
      <c r="KYS5" s="11"/>
      <c r="KYU5" s="11"/>
      <c r="KYW5" s="11"/>
      <c r="KYY5" s="11"/>
      <c r="KZA5" s="11"/>
      <c r="KZC5" s="11"/>
      <c r="KZE5" s="11"/>
      <c r="KZG5" s="11"/>
      <c r="KZI5" s="11"/>
      <c r="KZK5" s="11"/>
      <c r="KZM5" s="11"/>
      <c r="KZO5" s="11"/>
      <c r="KZQ5" s="11"/>
      <c r="KZS5" s="11"/>
      <c r="KZU5" s="11"/>
      <c r="KZW5" s="11"/>
      <c r="KZY5" s="11"/>
      <c r="LAA5" s="11"/>
      <c r="LAC5" s="11"/>
      <c r="LAE5" s="11"/>
      <c r="LAG5" s="11"/>
      <c r="LAI5" s="11"/>
      <c r="LAK5" s="11"/>
      <c r="LAM5" s="11"/>
      <c r="LAO5" s="11"/>
      <c r="LAQ5" s="11"/>
      <c r="LAS5" s="11"/>
      <c r="LAU5" s="11"/>
      <c r="LAW5" s="11"/>
      <c r="LAY5" s="11"/>
      <c r="LBA5" s="11"/>
      <c r="LBC5" s="11"/>
      <c r="LBE5" s="11"/>
      <c r="LBG5" s="11"/>
      <c r="LBI5" s="11"/>
      <c r="LBK5" s="11"/>
      <c r="LBM5" s="11"/>
      <c r="LBO5" s="11"/>
      <c r="LBQ5" s="11"/>
      <c r="LBS5" s="11"/>
      <c r="LBU5" s="11"/>
      <c r="LBW5" s="11"/>
      <c r="LBY5" s="11"/>
      <c r="LCA5" s="11"/>
      <c r="LCC5" s="11"/>
      <c r="LCE5" s="11"/>
      <c r="LCG5" s="11"/>
      <c r="LCI5" s="11"/>
      <c r="LCK5" s="11"/>
      <c r="LCM5" s="11"/>
      <c r="LCO5" s="11"/>
      <c r="LCQ5" s="11"/>
      <c r="LCS5" s="11"/>
      <c r="LCU5" s="11"/>
      <c r="LCW5" s="11"/>
      <c r="LCY5" s="11"/>
      <c r="LDA5" s="11"/>
      <c r="LDC5" s="11"/>
      <c r="LDE5" s="11"/>
      <c r="LDG5" s="11"/>
      <c r="LDI5" s="11"/>
      <c r="LDK5" s="11"/>
      <c r="LDM5" s="11"/>
      <c r="LDO5" s="11"/>
      <c r="LDQ5" s="11"/>
      <c r="LDS5" s="11"/>
      <c r="LDU5" s="11"/>
      <c r="LDW5" s="11"/>
      <c r="LDY5" s="11"/>
      <c r="LEA5" s="11"/>
      <c r="LEC5" s="11"/>
      <c r="LEE5" s="11"/>
      <c r="LEG5" s="11"/>
      <c r="LEI5" s="11"/>
      <c r="LEK5" s="11"/>
      <c r="LEM5" s="11"/>
      <c r="LEO5" s="11"/>
      <c r="LEQ5" s="11"/>
      <c r="LES5" s="11"/>
      <c r="LEU5" s="11"/>
      <c r="LEW5" s="11"/>
      <c r="LEY5" s="11"/>
      <c r="LFA5" s="11"/>
      <c r="LFC5" s="11"/>
      <c r="LFE5" s="11"/>
      <c r="LFG5" s="11"/>
      <c r="LFI5" s="11"/>
      <c r="LFK5" s="11"/>
      <c r="LFM5" s="11"/>
      <c r="LFO5" s="11"/>
      <c r="LFQ5" s="11"/>
      <c r="LFS5" s="11"/>
      <c r="LFU5" s="11"/>
      <c r="LFW5" s="11"/>
      <c r="LFY5" s="11"/>
      <c r="LGA5" s="11"/>
      <c r="LGC5" s="11"/>
      <c r="LGE5" s="11"/>
      <c r="LGG5" s="11"/>
      <c r="LGI5" s="11"/>
      <c r="LGK5" s="11"/>
      <c r="LGM5" s="11"/>
      <c r="LGO5" s="11"/>
      <c r="LGQ5" s="11"/>
      <c r="LGS5" s="11"/>
      <c r="LGU5" s="11"/>
      <c r="LGW5" s="11"/>
      <c r="LGY5" s="11"/>
      <c r="LHA5" s="11"/>
      <c r="LHC5" s="11"/>
      <c r="LHE5" s="11"/>
      <c r="LHG5" s="11"/>
      <c r="LHI5" s="11"/>
      <c r="LHK5" s="11"/>
      <c r="LHM5" s="11"/>
      <c r="LHO5" s="11"/>
      <c r="LHQ5" s="11"/>
      <c r="LHS5" s="11"/>
      <c r="LHU5" s="11"/>
      <c r="LHW5" s="11"/>
      <c r="LHY5" s="11"/>
      <c r="LIA5" s="11"/>
      <c r="LIC5" s="11"/>
      <c r="LIE5" s="11"/>
      <c r="LIG5" s="11"/>
      <c r="LII5" s="11"/>
      <c r="LIK5" s="11"/>
      <c r="LIM5" s="11"/>
      <c r="LIO5" s="11"/>
      <c r="LIQ5" s="11"/>
      <c r="LIS5" s="11"/>
      <c r="LIU5" s="11"/>
      <c r="LIW5" s="11"/>
      <c r="LIY5" s="11"/>
      <c r="LJA5" s="11"/>
      <c r="LJC5" s="11"/>
      <c r="LJE5" s="11"/>
      <c r="LJG5" s="11"/>
      <c r="LJI5" s="11"/>
      <c r="LJK5" s="11"/>
      <c r="LJM5" s="11"/>
      <c r="LJO5" s="11"/>
      <c r="LJQ5" s="11"/>
      <c r="LJS5" s="11"/>
      <c r="LJU5" s="11"/>
      <c r="LJW5" s="11"/>
      <c r="LJY5" s="11"/>
      <c r="LKA5" s="11"/>
      <c r="LKC5" s="11"/>
      <c r="LKE5" s="11"/>
      <c r="LKG5" s="11"/>
      <c r="LKI5" s="11"/>
      <c r="LKK5" s="11"/>
      <c r="LKM5" s="11"/>
      <c r="LKO5" s="11"/>
      <c r="LKQ5" s="11"/>
      <c r="LKS5" s="11"/>
      <c r="LKU5" s="11"/>
      <c r="LKW5" s="11"/>
      <c r="LKY5" s="11"/>
      <c r="LLA5" s="11"/>
      <c r="LLC5" s="11"/>
      <c r="LLE5" s="11"/>
      <c r="LLG5" s="11"/>
      <c r="LLI5" s="11"/>
      <c r="LLK5" s="11"/>
      <c r="LLM5" s="11"/>
      <c r="LLO5" s="11"/>
      <c r="LLQ5" s="11"/>
      <c r="LLS5" s="11"/>
      <c r="LLU5" s="11"/>
      <c r="LLW5" s="11"/>
      <c r="LLY5" s="11"/>
      <c r="LMA5" s="11"/>
      <c r="LMC5" s="11"/>
      <c r="LME5" s="11"/>
      <c r="LMG5" s="11"/>
      <c r="LMI5" s="11"/>
      <c r="LMK5" s="11"/>
      <c r="LMM5" s="11"/>
      <c r="LMO5" s="11"/>
      <c r="LMQ5" s="11"/>
      <c r="LMS5" s="11"/>
      <c r="LMU5" s="11"/>
      <c r="LMW5" s="11"/>
      <c r="LMY5" s="11"/>
      <c r="LNA5" s="11"/>
      <c r="LNC5" s="11"/>
      <c r="LNE5" s="11"/>
      <c r="LNG5" s="11"/>
      <c r="LNI5" s="11"/>
      <c r="LNK5" s="11"/>
      <c r="LNM5" s="11"/>
      <c r="LNO5" s="11"/>
      <c r="LNQ5" s="11"/>
      <c r="LNS5" s="11"/>
      <c r="LNU5" s="11"/>
      <c r="LNW5" s="11"/>
      <c r="LNY5" s="11"/>
      <c r="LOA5" s="11"/>
      <c r="LOC5" s="11"/>
      <c r="LOE5" s="11"/>
      <c r="LOG5" s="11"/>
      <c r="LOI5" s="11"/>
      <c r="LOK5" s="11"/>
      <c r="LOM5" s="11"/>
      <c r="LOO5" s="11"/>
      <c r="LOQ5" s="11"/>
      <c r="LOS5" s="11"/>
      <c r="LOU5" s="11"/>
      <c r="LOW5" s="11"/>
      <c r="LOY5" s="11"/>
      <c r="LPA5" s="11"/>
      <c r="LPC5" s="11"/>
      <c r="LPE5" s="11"/>
      <c r="LPG5" s="11"/>
      <c r="LPI5" s="11"/>
      <c r="LPK5" s="11"/>
      <c r="LPM5" s="11"/>
      <c r="LPO5" s="11"/>
      <c r="LPQ5" s="11"/>
      <c r="LPS5" s="11"/>
      <c r="LPU5" s="11"/>
      <c r="LPW5" s="11"/>
      <c r="LPY5" s="11"/>
      <c r="LQA5" s="11"/>
      <c r="LQC5" s="11"/>
      <c r="LQE5" s="11"/>
      <c r="LQG5" s="11"/>
      <c r="LQI5" s="11"/>
      <c r="LQK5" s="11"/>
      <c r="LQM5" s="11"/>
      <c r="LQO5" s="11"/>
      <c r="LQQ5" s="11"/>
      <c r="LQS5" s="11"/>
      <c r="LQU5" s="11"/>
      <c r="LQW5" s="11"/>
      <c r="LQY5" s="11"/>
      <c r="LRA5" s="11"/>
      <c r="LRC5" s="11"/>
      <c r="LRE5" s="11"/>
      <c r="LRG5" s="11"/>
      <c r="LRI5" s="11"/>
      <c r="LRK5" s="11"/>
      <c r="LRM5" s="11"/>
      <c r="LRO5" s="11"/>
      <c r="LRQ5" s="11"/>
      <c r="LRS5" s="11"/>
      <c r="LRU5" s="11"/>
      <c r="LRW5" s="11"/>
      <c r="LRY5" s="11"/>
      <c r="LSA5" s="11"/>
      <c r="LSC5" s="11"/>
      <c r="LSE5" s="11"/>
      <c r="LSG5" s="11"/>
      <c r="LSI5" s="11"/>
      <c r="LSK5" s="11"/>
      <c r="LSM5" s="11"/>
      <c r="LSO5" s="11"/>
      <c r="LSQ5" s="11"/>
      <c r="LSS5" s="11"/>
      <c r="LSU5" s="11"/>
      <c r="LSW5" s="11"/>
      <c r="LSY5" s="11"/>
      <c r="LTA5" s="11"/>
      <c r="LTC5" s="11"/>
      <c r="LTE5" s="11"/>
      <c r="LTG5" s="11"/>
      <c r="LTI5" s="11"/>
      <c r="LTK5" s="11"/>
      <c r="LTM5" s="11"/>
      <c r="LTO5" s="11"/>
      <c r="LTQ5" s="11"/>
      <c r="LTS5" s="11"/>
      <c r="LTU5" s="11"/>
      <c r="LTW5" s="11"/>
      <c r="LTY5" s="11"/>
      <c r="LUA5" s="11"/>
      <c r="LUC5" s="11"/>
      <c r="LUE5" s="11"/>
      <c r="LUG5" s="11"/>
      <c r="LUI5" s="11"/>
      <c r="LUK5" s="11"/>
      <c r="LUM5" s="11"/>
      <c r="LUO5" s="11"/>
      <c r="LUQ5" s="11"/>
      <c r="LUS5" s="11"/>
      <c r="LUU5" s="11"/>
      <c r="LUW5" s="11"/>
      <c r="LUY5" s="11"/>
      <c r="LVA5" s="11"/>
      <c r="LVC5" s="11"/>
      <c r="LVE5" s="11"/>
      <c r="LVG5" s="11"/>
      <c r="LVI5" s="11"/>
      <c r="LVK5" s="11"/>
      <c r="LVM5" s="11"/>
      <c r="LVO5" s="11"/>
      <c r="LVQ5" s="11"/>
      <c r="LVS5" s="11"/>
      <c r="LVU5" s="11"/>
      <c r="LVW5" s="11"/>
      <c r="LVY5" s="11"/>
      <c r="LWA5" s="11"/>
      <c r="LWC5" s="11"/>
      <c r="LWE5" s="11"/>
      <c r="LWG5" s="11"/>
      <c r="LWI5" s="11"/>
      <c r="LWK5" s="11"/>
      <c r="LWM5" s="11"/>
      <c r="LWO5" s="11"/>
      <c r="LWQ5" s="11"/>
      <c r="LWS5" s="11"/>
      <c r="LWU5" s="11"/>
      <c r="LWW5" s="11"/>
      <c r="LWY5" s="11"/>
      <c r="LXA5" s="11"/>
      <c r="LXC5" s="11"/>
      <c r="LXE5" s="11"/>
      <c r="LXG5" s="11"/>
      <c r="LXI5" s="11"/>
      <c r="LXK5" s="11"/>
      <c r="LXM5" s="11"/>
      <c r="LXO5" s="11"/>
      <c r="LXQ5" s="11"/>
      <c r="LXS5" s="11"/>
      <c r="LXU5" s="11"/>
      <c r="LXW5" s="11"/>
      <c r="LXY5" s="11"/>
      <c r="LYA5" s="11"/>
      <c r="LYC5" s="11"/>
      <c r="LYE5" s="11"/>
      <c r="LYG5" s="11"/>
      <c r="LYI5" s="11"/>
      <c r="LYK5" s="11"/>
      <c r="LYM5" s="11"/>
      <c r="LYO5" s="11"/>
      <c r="LYQ5" s="11"/>
      <c r="LYS5" s="11"/>
      <c r="LYU5" s="11"/>
      <c r="LYW5" s="11"/>
      <c r="LYY5" s="11"/>
      <c r="LZA5" s="11"/>
      <c r="LZC5" s="11"/>
      <c r="LZE5" s="11"/>
      <c r="LZG5" s="11"/>
      <c r="LZI5" s="11"/>
      <c r="LZK5" s="11"/>
      <c r="LZM5" s="11"/>
      <c r="LZO5" s="11"/>
      <c r="LZQ5" s="11"/>
      <c r="LZS5" s="11"/>
      <c r="LZU5" s="11"/>
      <c r="LZW5" s="11"/>
      <c r="LZY5" s="11"/>
      <c r="MAA5" s="11"/>
      <c r="MAC5" s="11"/>
      <c r="MAE5" s="11"/>
      <c r="MAG5" s="11"/>
      <c r="MAI5" s="11"/>
      <c r="MAK5" s="11"/>
      <c r="MAM5" s="11"/>
      <c r="MAO5" s="11"/>
      <c r="MAQ5" s="11"/>
      <c r="MAS5" s="11"/>
      <c r="MAU5" s="11"/>
      <c r="MAW5" s="11"/>
      <c r="MAY5" s="11"/>
      <c r="MBA5" s="11"/>
      <c r="MBC5" s="11"/>
      <c r="MBE5" s="11"/>
      <c r="MBG5" s="11"/>
      <c r="MBI5" s="11"/>
      <c r="MBK5" s="11"/>
      <c r="MBM5" s="11"/>
      <c r="MBO5" s="11"/>
      <c r="MBQ5" s="11"/>
      <c r="MBS5" s="11"/>
      <c r="MBU5" s="11"/>
      <c r="MBW5" s="11"/>
      <c r="MBY5" s="11"/>
      <c r="MCA5" s="11"/>
      <c r="MCC5" s="11"/>
      <c r="MCE5" s="11"/>
      <c r="MCG5" s="11"/>
      <c r="MCI5" s="11"/>
      <c r="MCK5" s="11"/>
      <c r="MCM5" s="11"/>
      <c r="MCO5" s="11"/>
      <c r="MCQ5" s="11"/>
      <c r="MCS5" s="11"/>
      <c r="MCU5" s="11"/>
      <c r="MCW5" s="11"/>
      <c r="MCY5" s="11"/>
      <c r="MDA5" s="11"/>
      <c r="MDC5" s="11"/>
      <c r="MDE5" s="11"/>
      <c r="MDG5" s="11"/>
      <c r="MDI5" s="11"/>
      <c r="MDK5" s="11"/>
      <c r="MDM5" s="11"/>
      <c r="MDO5" s="11"/>
      <c r="MDQ5" s="11"/>
      <c r="MDS5" s="11"/>
      <c r="MDU5" s="11"/>
      <c r="MDW5" s="11"/>
      <c r="MDY5" s="11"/>
      <c r="MEA5" s="11"/>
      <c r="MEC5" s="11"/>
      <c r="MEE5" s="11"/>
      <c r="MEG5" s="11"/>
      <c r="MEI5" s="11"/>
      <c r="MEK5" s="11"/>
      <c r="MEM5" s="11"/>
      <c r="MEO5" s="11"/>
      <c r="MEQ5" s="11"/>
      <c r="MES5" s="11"/>
      <c r="MEU5" s="11"/>
      <c r="MEW5" s="11"/>
      <c r="MEY5" s="11"/>
      <c r="MFA5" s="11"/>
      <c r="MFC5" s="11"/>
      <c r="MFE5" s="11"/>
      <c r="MFG5" s="11"/>
      <c r="MFI5" s="11"/>
      <c r="MFK5" s="11"/>
      <c r="MFM5" s="11"/>
      <c r="MFO5" s="11"/>
      <c r="MFQ5" s="11"/>
      <c r="MFS5" s="11"/>
      <c r="MFU5" s="11"/>
      <c r="MFW5" s="11"/>
      <c r="MFY5" s="11"/>
      <c r="MGA5" s="11"/>
      <c r="MGC5" s="11"/>
      <c r="MGE5" s="11"/>
      <c r="MGG5" s="11"/>
      <c r="MGI5" s="11"/>
      <c r="MGK5" s="11"/>
      <c r="MGM5" s="11"/>
      <c r="MGO5" s="11"/>
      <c r="MGQ5" s="11"/>
      <c r="MGS5" s="11"/>
      <c r="MGU5" s="11"/>
      <c r="MGW5" s="11"/>
      <c r="MGY5" s="11"/>
      <c r="MHA5" s="11"/>
      <c r="MHC5" s="11"/>
      <c r="MHE5" s="11"/>
      <c r="MHG5" s="11"/>
      <c r="MHI5" s="11"/>
      <c r="MHK5" s="11"/>
      <c r="MHM5" s="11"/>
      <c r="MHO5" s="11"/>
      <c r="MHQ5" s="11"/>
      <c r="MHS5" s="11"/>
      <c r="MHU5" s="11"/>
      <c r="MHW5" s="11"/>
      <c r="MHY5" s="11"/>
      <c r="MIA5" s="11"/>
      <c r="MIC5" s="11"/>
      <c r="MIE5" s="11"/>
      <c r="MIG5" s="11"/>
      <c r="MII5" s="11"/>
      <c r="MIK5" s="11"/>
      <c r="MIM5" s="11"/>
      <c r="MIO5" s="11"/>
      <c r="MIQ5" s="11"/>
      <c r="MIS5" s="11"/>
      <c r="MIU5" s="11"/>
      <c r="MIW5" s="11"/>
      <c r="MIY5" s="11"/>
      <c r="MJA5" s="11"/>
      <c r="MJC5" s="11"/>
      <c r="MJE5" s="11"/>
      <c r="MJG5" s="11"/>
      <c r="MJI5" s="11"/>
      <c r="MJK5" s="11"/>
      <c r="MJM5" s="11"/>
      <c r="MJO5" s="11"/>
      <c r="MJQ5" s="11"/>
      <c r="MJS5" s="11"/>
      <c r="MJU5" s="11"/>
      <c r="MJW5" s="11"/>
      <c r="MJY5" s="11"/>
      <c r="MKA5" s="11"/>
      <c r="MKC5" s="11"/>
      <c r="MKE5" s="11"/>
      <c r="MKG5" s="11"/>
      <c r="MKI5" s="11"/>
      <c r="MKK5" s="11"/>
      <c r="MKM5" s="11"/>
      <c r="MKO5" s="11"/>
      <c r="MKQ5" s="11"/>
      <c r="MKS5" s="11"/>
      <c r="MKU5" s="11"/>
      <c r="MKW5" s="11"/>
      <c r="MKY5" s="11"/>
      <c r="MLA5" s="11"/>
      <c r="MLC5" s="11"/>
      <c r="MLE5" s="11"/>
      <c r="MLG5" s="11"/>
      <c r="MLI5" s="11"/>
      <c r="MLK5" s="11"/>
      <c r="MLM5" s="11"/>
      <c r="MLO5" s="11"/>
      <c r="MLQ5" s="11"/>
      <c r="MLS5" s="11"/>
      <c r="MLU5" s="11"/>
      <c r="MLW5" s="11"/>
      <c r="MLY5" s="11"/>
      <c r="MMA5" s="11"/>
      <c r="MMC5" s="11"/>
      <c r="MME5" s="11"/>
      <c r="MMG5" s="11"/>
      <c r="MMI5" s="11"/>
      <c r="MMK5" s="11"/>
      <c r="MMM5" s="11"/>
      <c r="MMO5" s="11"/>
      <c r="MMQ5" s="11"/>
      <c r="MMS5" s="11"/>
      <c r="MMU5" s="11"/>
      <c r="MMW5" s="11"/>
      <c r="MMY5" s="11"/>
      <c r="MNA5" s="11"/>
      <c r="MNC5" s="11"/>
      <c r="MNE5" s="11"/>
      <c r="MNG5" s="11"/>
      <c r="MNI5" s="11"/>
      <c r="MNK5" s="11"/>
      <c r="MNM5" s="11"/>
      <c r="MNO5" s="11"/>
      <c r="MNQ5" s="11"/>
      <c r="MNS5" s="11"/>
      <c r="MNU5" s="11"/>
      <c r="MNW5" s="11"/>
      <c r="MNY5" s="11"/>
      <c r="MOA5" s="11"/>
      <c r="MOC5" s="11"/>
      <c r="MOE5" s="11"/>
      <c r="MOG5" s="11"/>
      <c r="MOI5" s="11"/>
      <c r="MOK5" s="11"/>
      <c r="MOM5" s="11"/>
      <c r="MOO5" s="11"/>
      <c r="MOQ5" s="11"/>
      <c r="MOS5" s="11"/>
      <c r="MOU5" s="11"/>
      <c r="MOW5" s="11"/>
      <c r="MOY5" s="11"/>
      <c r="MPA5" s="11"/>
      <c r="MPC5" s="11"/>
      <c r="MPE5" s="11"/>
      <c r="MPG5" s="11"/>
      <c r="MPI5" s="11"/>
      <c r="MPK5" s="11"/>
      <c r="MPM5" s="11"/>
      <c r="MPO5" s="11"/>
      <c r="MPQ5" s="11"/>
      <c r="MPS5" s="11"/>
      <c r="MPU5" s="11"/>
      <c r="MPW5" s="11"/>
      <c r="MPY5" s="11"/>
      <c r="MQA5" s="11"/>
      <c r="MQC5" s="11"/>
      <c r="MQE5" s="11"/>
      <c r="MQG5" s="11"/>
      <c r="MQI5" s="11"/>
      <c r="MQK5" s="11"/>
      <c r="MQM5" s="11"/>
      <c r="MQO5" s="11"/>
      <c r="MQQ5" s="11"/>
      <c r="MQS5" s="11"/>
      <c r="MQU5" s="11"/>
      <c r="MQW5" s="11"/>
      <c r="MQY5" s="11"/>
      <c r="MRA5" s="11"/>
      <c r="MRC5" s="11"/>
      <c r="MRE5" s="11"/>
      <c r="MRG5" s="11"/>
      <c r="MRI5" s="11"/>
      <c r="MRK5" s="11"/>
      <c r="MRM5" s="11"/>
      <c r="MRO5" s="11"/>
      <c r="MRQ5" s="11"/>
      <c r="MRS5" s="11"/>
      <c r="MRU5" s="11"/>
      <c r="MRW5" s="11"/>
      <c r="MRY5" s="11"/>
      <c r="MSA5" s="11"/>
      <c r="MSC5" s="11"/>
      <c r="MSE5" s="11"/>
      <c r="MSG5" s="11"/>
      <c r="MSI5" s="11"/>
      <c r="MSK5" s="11"/>
      <c r="MSM5" s="11"/>
      <c r="MSO5" s="11"/>
      <c r="MSQ5" s="11"/>
      <c r="MSS5" s="11"/>
      <c r="MSU5" s="11"/>
      <c r="MSW5" s="11"/>
      <c r="MSY5" s="11"/>
      <c r="MTA5" s="11"/>
      <c r="MTC5" s="11"/>
      <c r="MTE5" s="11"/>
      <c r="MTG5" s="11"/>
      <c r="MTI5" s="11"/>
      <c r="MTK5" s="11"/>
      <c r="MTM5" s="11"/>
      <c r="MTO5" s="11"/>
      <c r="MTQ5" s="11"/>
      <c r="MTS5" s="11"/>
      <c r="MTU5" s="11"/>
      <c r="MTW5" s="11"/>
      <c r="MTY5" s="11"/>
      <c r="MUA5" s="11"/>
      <c r="MUC5" s="11"/>
      <c r="MUE5" s="11"/>
      <c r="MUG5" s="11"/>
      <c r="MUI5" s="11"/>
      <c r="MUK5" s="11"/>
      <c r="MUM5" s="11"/>
      <c r="MUO5" s="11"/>
      <c r="MUQ5" s="11"/>
      <c r="MUS5" s="11"/>
      <c r="MUU5" s="11"/>
      <c r="MUW5" s="11"/>
      <c r="MUY5" s="11"/>
      <c r="MVA5" s="11"/>
      <c r="MVC5" s="11"/>
      <c r="MVE5" s="11"/>
      <c r="MVG5" s="11"/>
      <c r="MVI5" s="11"/>
      <c r="MVK5" s="11"/>
      <c r="MVM5" s="11"/>
      <c r="MVO5" s="11"/>
      <c r="MVQ5" s="11"/>
      <c r="MVS5" s="11"/>
      <c r="MVU5" s="11"/>
      <c r="MVW5" s="11"/>
      <c r="MVY5" s="11"/>
      <c r="MWA5" s="11"/>
      <c r="MWC5" s="11"/>
      <c r="MWE5" s="11"/>
      <c r="MWG5" s="11"/>
      <c r="MWI5" s="11"/>
      <c r="MWK5" s="11"/>
      <c r="MWM5" s="11"/>
      <c r="MWO5" s="11"/>
      <c r="MWQ5" s="11"/>
      <c r="MWS5" s="11"/>
      <c r="MWU5" s="11"/>
      <c r="MWW5" s="11"/>
      <c r="MWY5" s="11"/>
      <c r="MXA5" s="11"/>
      <c r="MXC5" s="11"/>
      <c r="MXE5" s="11"/>
      <c r="MXG5" s="11"/>
      <c r="MXI5" s="11"/>
      <c r="MXK5" s="11"/>
      <c r="MXM5" s="11"/>
      <c r="MXO5" s="11"/>
      <c r="MXQ5" s="11"/>
      <c r="MXS5" s="11"/>
      <c r="MXU5" s="11"/>
      <c r="MXW5" s="11"/>
      <c r="MXY5" s="11"/>
      <c r="MYA5" s="11"/>
      <c r="MYC5" s="11"/>
      <c r="MYE5" s="11"/>
      <c r="MYG5" s="11"/>
      <c r="MYI5" s="11"/>
      <c r="MYK5" s="11"/>
      <c r="MYM5" s="11"/>
      <c r="MYO5" s="11"/>
      <c r="MYQ5" s="11"/>
      <c r="MYS5" s="11"/>
      <c r="MYU5" s="11"/>
      <c r="MYW5" s="11"/>
      <c r="MYY5" s="11"/>
      <c r="MZA5" s="11"/>
      <c r="MZC5" s="11"/>
      <c r="MZE5" s="11"/>
      <c r="MZG5" s="11"/>
      <c r="MZI5" s="11"/>
      <c r="MZK5" s="11"/>
      <c r="MZM5" s="11"/>
      <c r="MZO5" s="11"/>
      <c r="MZQ5" s="11"/>
      <c r="MZS5" s="11"/>
      <c r="MZU5" s="11"/>
      <c r="MZW5" s="11"/>
      <c r="MZY5" s="11"/>
      <c r="NAA5" s="11"/>
      <c r="NAC5" s="11"/>
      <c r="NAE5" s="11"/>
      <c r="NAG5" s="11"/>
      <c r="NAI5" s="11"/>
      <c r="NAK5" s="11"/>
      <c r="NAM5" s="11"/>
      <c r="NAO5" s="11"/>
      <c r="NAQ5" s="11"/>
      <c r="NAS5" s="11"/>
      <c r="NAU5" s="11"/>
      <c r="NAW5" s="11"/>
      <c r="NAY5" s="11"/>
      <c r="NBA5" s="11"/>
      <c r="NBC5" s="11"/>
      <c r="NBE5" s="11"/>
      <c r="NBG5" s="11"/>
      <c r="NBI5" s="11"/>
      <c r="NBK5" s="11"/>
      <c r="NBM5" s="11"/>
      <c r="NBO5" s="11"/>
      <c r="NBQ5" s="11"/>
      <c r="NBS5" s="11"/>
      <c r="NBU5" s="11"/>
      <c r="NBW5" s="11"/>
      <c r="NBY5" s="11"/>
      <c r="NCA5" s="11"/>
      <c r="NCC5" s="11"/>
      <c r="NCE5" s="11"/>
      <c r="NCG5" s="11"/>
      <c r="NCI5" s="11"/>
      <c r="NCK5" s="11"/>
      <c r="NCM5" s="11"/>
      <c r="NCO5" s="11"/>
      <c r="NCQ5" s="11"/>
      <c r="NCS5" s="11"/>
      <c r="NCU5" s="11"/>
      <c r="NCW5" s="11"/>
      <c r="NCY5" s="11"/>
      <c r="NDA5" s="11"/>
      <c r="NDC5" s="11"/>
      <c r="NDE5" s="11"/>
      <c r="NDG5" s="11"/>
      <c r="NDI5" s="11"/>
      <c r="NDK5" s="11"/>
      <c r="NDM5" s="11"/>
      <c r="NDO5" s="11"/>
      <c r="NDQ5" s="11"/>
      <c r="NDS5" s="11"/>
      <c r="NDU5" s="11"/>
      <c r="NDW5" s="11"/>
      <c r="NDY5" s="11"/>
      <c r="NEA5" s="11"/>
      <c r="NEC5" s="11"/>
      <c r="NEE5" s="11"/>
      <c r="NEG5" s="11"/>
      <c r="NEI5" s="11"/>
      <c r="NEK5" s="11"/>
      <c r="NEM5" s="11"/>
      <c r="NEO5" s="11"/>
      <c r="NEQ5" s="11"/>
      <c r="NES5" s="11"/>
      <c r="NEU5" s="11"/>
      <c r="NEW5" s="11"/>
      <c r="NEY5" s="11"/>
      <c r="NFA5" s="11"/>
      <c r="NFC5" s="11"/>
      <c r="NFE5" s="11"/>
      <c r="NFG5" s="11"/>
      <c r="NFI5" s="11"/>
      <c r="NFK5" s="11"/>
      <c r="NFM5" s="11"/>
      <c r="NFO5" s="11"/>
      <c r="NFQ5" s="11"/>
      <c r="NFS5" s="11"/>
      <c r="NFU5" s="11"/>
      <c r="NFW5" s="11"/>
      <c r="NFY5" s="11"/>
      <c r="NGA5" s="11"/>
      <c r="NGC5" s="11"/>
      <c r="NGE5" s="11"/>
      <c r="NGG5" s="11"/>
      <c r="NGI5" s="11"/>
      <c r="NGK5" s="11"/>
      <c r="NGM5" s="11"/>
      <c r="NGO5" s="11"/>
      <c r="NGQ5" s="11"/>
      <c r="NGS5" s="11"/>
      <c r="NGU5" s="11"/>
      <c r="NGW5" s="11"/>
      <c r="NGY5" s="11"/>
      <c r="NHA5" s="11"/>
      <c r="NHC5" s="11"/>
      <c r="NHE5" s="11"/>
      <c r="NHG5" s="11"/>
      <c r="NHI5" s="11"/>
      <c r="NHK5" s="11"/>
      <c r="NHM5" s="11"/>
      <c r="NHO5" s="11"/>
      <c r="NHQ5" s="11"/>
      <c r="NHS5" s="11"/>
      <c r="NHU5" s="11"/>
      <c r="NHW5" s="11"/>
      <c r="NHY5" s="11"/>
      <c r="NIA5" s="11"/>
      <c r="NIC5" s="11"/>
      <c r="NIE5" s="11"/>
      <c r="NIG5" s="11"/>
      <c r="NII5" s="11"/>
      <c r="NIK5" s="11"/>
      <c r="NIM5" s="11"/>
      <c r="NIO5" s="11"/>
      <c r="NIQ5" s="11"/>
      <c r="NIS5" s="11"/>
      <c r="NIU5" s="11"/>
      <c r="NIW5" s="11"/>
      <c r="NIY5" s="11"/>
      <c r="NJA5" s="11"/>
      <c r="NJC5" s="11"/>
      <c r="NJE5" s="11"/>
      <c r="NJG5" s="11"/>
      <c r="NJI5" s="11"/>
      <c r="NJK5" s="11"/>
      <c r="NJM5" s="11"/>
      <c r="NJO5" s="11"/>
      <c r="NJQ5" s="11"/>
      <c r="NJS5" s="11"/>
      <c r="NJU5" s="11"/>
      <c r="NJW5" s="11"/>
      <c r="NJY5" s="11"/>
      <c r="NKA5" s="11"/>
      <c r="NKC5" s="11"/>
      <c r="NKE5" s="11"/>
      <c r="NKG5" s="11"/>
      <c r="NKI5" s="11"/>
      <c r="NKK5" s="11"/>
      <c r="NKM5" s="11"/>
      <c r="NKO5" s="11"/>
      <c r="NKQ5" s="11"/>
      <c r="NKS5" s="11"/>
      <c r="NKU5" s="11"/>
      <c r="NKW5" s="11"/>
      <c r="NKY5" s="11"/>
      <c r="NLA5" s="11"/>
      <c r="NLC5" s="11"/>
      <c r="NLE5" s="11"/>
      <c r="NLG5" s="11"/>
      <c r="NLI5" s="11"/>
      <c r="NLK5" s="11"/>
      <c r="NLM5" s="11"/>
      <c r="NLO5" s="11"/>
      <c r="NLQ5" s="11"/>
      <c r="NLS5" s="11"/>
      <c r="NLU5" s="11"/>
      <c r="NLW5" s="11"/>
      <c r="NLY5" s="11"/>
      <c r="NMA5" s="11"/>
      <c r="NMC5" s="11"/>
      <c r="NME5" s="11"/>
      <c r="NMG5" s="11"/>
      <c r="NMI5" s="11"/>
      <c r="NMK5" s="11"/>
      <c r="NMM5" s="11"/>
      <c r="NMO5" s="11"/>
      <c r="NMQ5" s="11"/>
      <c r="NMS5" s="11"/>
      <c r="NMU5" s="11"/>
      <c r="NMW5" s="11"/>
      <c r="NMY5" s="11"/>
      <c r="NNA5" s="11"/>
      <c r="NNC5" s="11"/>
      <c r="NNE5" s="11"/>
      <c r="NNG5" s="11"/>
      <c r="NNI5" s="11"/>
      <c r="NNK5" s="11"/>
      <c r="NNM5" s="11"/>
      <c r="NNO5" s="11"/>
      <c r="NNQ5" s="11"/>
      <c r="NNS5" s="11"/>
      <c r="NNU5" s="11"/>
      <c r="NNW5" s="11"/>
      <c r="NNY5" s="11"/>
      <c r="NOA5" s="11"/>
      <c r="NOC5" s="11"/>
      <c r="NOE5" s="11"/>
      <c r="NOG5" s="11"/>
      <c r="NOI5" s="11"/>
      <c r="NOK5" s="11"/>
      <c r="NOM5" s="11"/>
      <c r="NOO5" s="11"/>
      <c r="NOQ5" s="11"/>
      <c r="NOS5" s="11"/>
      <c r="NOU5" s="11"/>
      <c r="NOW5" s="11"/>
      <c r="NOY5" s="11"/>
      <c r="NPA5" s="11"/>
      <c r="NPC5" s="11"/>
      <c r="NPE5" s="11"/>
      <c r="NPG5" s="11"/>
      <c r="NPI5" s="11"/>
      <c r="NPK5" s="11"/>
      <c r="NPM5" s="11"/>
      <c r="NPO5" s="11"/>
      <c r="NPQ5" s="11"/>
      <c r="NPS5" s="11"/>
      <c r="NPU5" s="11"/>
      <c r="NPW5" s="11"/>
      <c r="NPY5" s="11"/>
      <c r="NQA5" s="11"/>
      <c r="NQC5" s="11"/>
      <c r="NQE5" s="11"/>
      <c r="NQG5" s="11"/>
      <c r="NQI5" s="11"/>
      <c r="NQK5" s="11"/>
      <c r="NQM5" s="11"/>
      <c r="NQO5" s="11"/>
      <c r="NQQ5" s="11"/>
      <c r="NQS5" s="11"/>
      <c r="NQU5" s="11"/>
      <c r="NQW5" s="11"/>
      <c r="NQY5" s="11"/>
      <c r="NRA5" s="11"/>
      <c r="NRC5" s="11"/>
      <c r="NRE5" s="11"/>
      <c r="NRG5" s="11"/>
      <c r="NRI5" s="11"/>
      <c r="NRK5" s="11"/>
      <c r="NRM5" s="11"/>
      <c r="NRO5" s="11"/>
      <c r="NRQ5" s="11"/>
      <c r="NRS5" s="11"/>
      <c r="NRU5" s="11"/>
      <c r="NRW5" s="11"/>
      <c r="NRY5" s="11"/>
      <c r="NSA5" s="11"/>
      <c r="NSC5" s="11"/>
      <c r="NSE5" s="11"/>
      <c r="NSG5" s="11"/>
      <c r="NSI5" s="11"/>
      <c r="NSK5" s="11"/>
      <c r="NSM5" s="11"/>
      <c r="NSO5" s="11"/>
      <c r="NSQ5" s="11"/>
      <c r="NSS5" s="11"/>
      <c r="NSU5" s="11"/>
      <c r="NSW5" s="11"/>
      <c r="NSY5" s="11"/>
      <c r="NTA5" s="11"/>
      <c r="NTC5" s="11"/>
      <c r="NTE5" s="11"/>
      <c r="NTG5" s="11"/>
      <c r="NTI5" s="11"/>
      <c r="NTK5" s="11"/>
      <c r="NTM5" s="11"/>
      <c r="NTO5" s="11"/>
      <c r="NTQ5" s="11"/>
      <c r="NTS5" s="11"/>
      <c r="NTU5" s="11"/>
      <c r="NTW5" s="11"/>
      <c r="NTY5" s="11"/>
      <c r="NUA5" s="11"/>
      <c r="NUC5" s="11"/>
      <c r="NUE5" s="11"/>
      <c r="NUG5" s="11"/>
      <c r="NUI5" s="11"/>
      <c r="NUK5" s="11"/>
      <c r="NUM5" s="11"/>
      <c r="NUO5" s="11"/>
      <c r="NUQ5" s="11"/>
      <c r="NUS5" s="11"/>
      <c r="NUU5" s="11"/>
      <c r="NUW5" s="11"/>
      <c r="NUY5" s="11"/>
      <c r="NVA5" s="11"/>
      <c r="NVC5" s="11"/>
      <c r="NVE5" s="11"/>
      <c r="NVG5" s="11"/>
      <c r="NVI5" s="11"/>
      <c r="NVK5" s="11"/>
      <c r="NVM5" s="11"/>
      <c r="NVO5" s="11"/>
      <c r="NVQ5" s="11"/>
      <c r="NVS5" s="11"/>
      <c r="NVU5" s="11"/>
      <c r="NVW5" s="11"/>
      <c r="NVY5" s="11"/>
      <c r="NWA5" s="11"/>
      <c r="NWC5" s="11"/>
      <c r="NWE5" s="11"/>
      <c r="NWG5" s="11"/>
      <c r="NWI5" s="11"/>
      <c r="NWK5" s="11"/>
      <c r="NWM5" s="11"/>
      <c r="NWO5" s="11"/>
      <c r="NWQ5" s="11"/>
      <c r="NWS5" s="11"/>
      <c r="NWU5" s="11"/>
      <c r="NWW5" s="11"/>
      <c r="NWY5" s="11"/>
      <c r="NXA5" s="11"/>
      <c r="NXC5" s="11"/>
      <c r="NXE5" s="11"/>
      <c r="NXG5" s="11"/>
      <c r="NXI5" s="11"/>
      <c r="NXK5" s="11"/>
      <c r="NXM5" s="11"/>
      <c r="NXO5" s="11"/>
      <c r="NXQ5" s="11"/>
      <c r="NXS5" s="11"/>
      <c r="NXU5" s="11"/>
      <c r="NXW5" s="11"/>
      <c r="NXY5" s="11"/>
      <c r="NYA5" s="11"/>
      <c r="NYC5" s="11"/>
      <c r="NYE5" s="11"/>
      <c r="NYG5" s="11"/>
      <c r="NYI5" s="11"/>
      <c r="NYK5" s="11"/>
      <c r="NYM5" s="11"/>
      <c r="NYO5" s="11"/>
      <c r="NYQ5" s="11"/>
      <c r="NYS5" s="11"/>
      <c r="NYU5" s="11"/>
      <c r="NYW5" s="11"/>
      <c r="NYY5" s="11"/>
      <c r="NZA5" s="11"/>
      <c r="NZC5" s="11"/>
      <c r="NZE5" s="11"/>
      <c r="NZG5" s="11"/>
      <c r="NZI5" s="11"/>
      <c r="NZK5" s="11"/>
      <c r="NZM5" s="11"/>
      <c r="NZO5" s="11"/>
      <c r="NZQ5" s="11"/>
      <c r="NZS5" s="11"/>
      <c r="NZU5" s="11"/>
      <c r="NZW5" s="11"/>
      <c r="NZY5" s="11"/>
      <c r="OAA5" s="11"/>
      <c r="OAC5" s="11"/>
      <c r="OAE5" s="11"/>
      <c r="OAG5" s="11"/>
      <c r="OAI5" s="11"/>
      <c r="OAK5" s="11"/>
      <c r="OAM5" s="11"/>
      <c r="OAO5" s="11"/>
      <c r="OAQ5" s="11"/>
      <c r="OAS5" s="11"/>
      <c r="OAU5" s="11"/>
      <c r="OAW5" s="11"/>
      <c r="OAY5" s="11"/>
      <c r="OBA5" s="11"/>
      <c r="OBC5" s="11"/>
      <c r="OBE5" s="11"/>
      <c r="OBG5" s="11"/>
      <c r="OBI5" s="11"/>
      <c r="OBK5" s="11"/>
      <c r="OBM5" s="11"/>
      <c r="OBO5" s="11"/>
      <c r="OBQ5" s="11"/>
      <c r="OBS5" s="11"/>
      <c r="OBU5" s="11"/>
      <c r="OBW5" s="11"/>
      <c r="OBY5" s="11"/>
      <c r="OCA5" s="11"/>
      <c r="OCC5" s="11"/>
      <c r="OCE5" s="11"/>
      <c r="OCG5" s="11"/>
      <c r="OCI5" s="11"/>
      <c r="OCK5" s="11"/>
      <c r="OCM5" s="11"/>
      <c r="OCO5" s="11"/>
      <c r="OCQ5" s="11"/>
      <c r="OCS5" s="11"/>
      <c r="OCU5" s="11"/>
      <c r="OCW5" s="11"/>
      <c r="OCY5" s="11"/>
      <c r="ODA5" s="11"/>
      <c r="ODC5" s="11"/>
      <c r="ODE5" s="11"/>
      <c r="ODG5" s="11"/>
      <c r="ODI5" s="11"/>
      <c r="ODK5" s="11"/>
      <c r="ODM5" s="11"/>
      <c r="ODO5" s="11"/>
      <c r="ODQ5" s="11"/>
      <c r="ODS5" s="11"/>
      <c r="ODU5" s="11"/>
      <c r="ODW5" s="11"/>
      <c r="ODY5" s="11"/>
      <c r="OEA5" s="11"/>
      <c r="OEC5" s="11"/>
      <c r="OEE5" s="11"/>
      <c r="OEG5" s="11"/>
      <c r="OEI5" s="11"/>
      <c r="OEK5" s="11"/>
      <c r="OEM5" s="11"/>
      <c r="OEO5" s="11"/>
      <c r="OEQ5" s="11"/>
      <c r="OES5" s="11"/>
      <c r="OEU5" s="11"/>
      <c r="OEW5" s="11"/>
      <c r="OEY5" s="11"/>
      <c r="OFA5" s="11"/>
      <c r="OFC5" s="11"/>
      <c r="OFE5" s="11"/>
      <c r="OFG5" s="11"/>
      <c r="OFI5" s="11"/>
      <c r="OFK5" s="11"/>
      <c r="OFM5" s="11"/>
      <c r="OFO5" s="11"/>
      <c r="OFQ5" s="11"/>
      <c r="OFS5" s="11"/>
      <c r="OFU5" s="11"/>
      <c r="OFW5" s="11"/>
      <c r="OFY5" s="11"/>
      <c r="OGA5" s="11"/>
      <c r="OGC5" s="11"/>
      <c r="OGE5" s="11"/>
      <c r="OGG5" s="11"/>
      <c r="OGI5" s="11"/>
      <c r="OGK5" s="11"/>
      <c r="OGM5" s="11"/>
      <c r="OGO5" s="11"/>
      <c r="OGQ5" s="11"/>
      <c r="OGS5" s="11"/>
      <c r="OGU5" s="11"/>
      <c r="OGW5" s="11"/>
      <c r="OGY5" s="11"/>
      <c r="OHA5" s="11"/>
      <c r="OHC5" s="11"/>
      <c r="OHE5" s="11"/>
      <c r="OHG5" s="11"/>
      <c r="OHI5" s="11"/>
      <c r="OHK5" s="11"/>
      <c r="OHM5" s="11"/>
      <c r="OHO5" s="11"/>
      <c r="OHQ5" s="11"/>
      <c r="OHS5" s="11"/>
      <c r="OHU5" s="11"/>
      <c r="OHW5" s="11"/>
      <c r="OHY5" s="11"/>
      <c r="OIA5" s="11"/>
      <c r="OIC5" s="11"/>
      <c r="OIE5" s="11"/>
      <c r="OIG5" s="11"/>
      <c r="OII5" s="11"/>
      <c r="OIK5" s="11"/>
      <c r="OIM5" s="11"/>
      <c r="OIO5" s="11"/>
      <c r="OIQ5" s="11"/>
      <c r="OIS5" s="11"/>
      <c r="OIU5" s="11"/>
      <c r="OIW5" s="11"/>
      <c r="OIY5" s="11"/>
      <c r="OJA5" s="11"/>
      <c r="OJC5" s="11"/>
      <c r="OJE5" s="11"/>
      <c r="OJG5" s="11"/>
      <c r="OJI5" s="11"/>
      <c r="OJK5" s="11"/>
      <c r="OJM5" s="11"/>
      <c r="OJO5" s="11"/>
      <c r="OJQ5" s="11"/>
      <c r="OJS5" s="11"/>
      <c r="OJU5" s="11"/>
      <c r="OJW5" s="11"/>
      <c r="OJY5" s="11"/>
      <c r="OKA5" s="11"/>
      <c r="OKC5" s="11"/>
      <c r="OKE5" s="11"/>
      <c r="OKG5" s="11"/>
      <c r="OKI5" s="11"/>
      <c r="OKK5" s="11"/>
      <c r="OKM5" s="11"/>
      <c r="OKO5" s="11"/>
      <c r="OKQ5" s="11"/>
      <c r="OKS5" s="11"/>
      <c r="OKU5" s="11"/>
      <c r="OKW5" s="11"/>
      <c r="OKY5" s="11"/>
      <c r="OLA5" s="11"/>
      <c r="OLC5" s="11"/>
      <c r="OLE5" s="11"/>
      <c r="OLG5" s="11"/>
      <c r="OLI5" s="11"/>
      <c r="OLK5" s="11"/>
      <c r="OLM5" s="11"/>
      <c r="OLO5" s="11"/>
      <c r="OLQ5" s="11"/>
      <c r="OLS5" s="11"/>
      <c r="OLU5" s="11"/>
      <c r="OLW5" s="11"/>
      <c r="OLY5" s="11"/>
      <c r="OMA5" s="11"/>
      <c r="OMC5" s="11"/>
      <c r="OME5" s="11"/>
      <c r="OMG5" s="11"/>
      <c r="OMI5" s="11"/>
      <c r="OMK5" s="11"/>
      <c r="OMM5" s="11"/>
      <c r="OMO5" s="11"/>
      <c r="OMQ5" s="11"/>
      <c r="OMS5" s="11"/>
      <c r="OMU5" s="11"/>
      <c r="OMW5" s="11"/>
      <c r="OMY5" s="11"/>
      <c r="ONA5" s="11"/>
      <c r="ONC5" s="11"/>
      <c r="ONE5" s="11"/>
      <c r="ONG5" s="11"/>
      <c r="ONI5" s="11"/>
      <c r="ONK5" s="11"/>
      <c r="ONM5" s="11"/>
      <c r="ONO5" s="11"/>
      <c r="ONQ5" s="11"/>
      <c r="ONS5" s="11"/>
      <c r="ONU5" s="11"/>
      <c r="ONW5" s="11"/>
      <c r="ONY5" s="11"/>
      <c r="OOA5" s="11"/>
      <c r="OOC5" s="11"/>
      <c r="OOE5" s="11"/>
      <c r="OOG5" s="11"/>
      <c r="OOI5" s="11"/>
      <c r="OOK5" s="11"/>
      <c r="OOM5" s="11"/>
      <c r="OOO5" s="11"/>
      <c r="OOQ5" s="11"/>
      <c r="OOS5" s="11"/>
      <c r="OOU5" s="11"/>
      <c r="OOW5" s="11"/>
      <c r="OOY5" s="11"/>
      <c r="OPA5" s="11"/>
      <c r="OPC5" s="11"/>
      <c r="OPE5" s="11"/>
      <c r="OPG5" s="11"/>
      <c r="OPI5" s="11"/>
      <c r="OPK5" s="11"/>
      <c r="OPM5" s="11"/>
      <c r="OPO5" s="11"/>
      <c r="OPQ5" s="11"/>
      <c r="OPS5" s="11"/>
      <c r="OPU5" s="11"/>
      <c r="OPW5" s="11"/>
      <c r="OPY5" s="11"/>
      <c r="OQA5" s="11"/>
      <c r="OQC5" s="11"/>
      <c r="OQE5" s="11"/>
      <c r="OQG5" s="11"/>
      <c r="OQI5" s="11"/>
      <c r="OQK5" s="11"/>
      <c r="OQM5" s="11"/>
      <c r="OQO5" s="11"/>
      <c r="OQQ5" s="11"/>
      <c r="OQS5" s="11"/>
      <c r="OQU5" s="11"/>
      <c r="OQW5" s="11"/>
      <c r="OQY5" s="11"/>
      <c r="ORA5" s="11"/>
      <c r="ORC5" s="11"/>
      <c r="ORE5" s="11"/>
      <c r="ORG5" s="11"/>
      <c r="ORI5" s="11"/>
      <c r="ORK5" s="11"/>
      <c r="ORM5" s="11"/>
      <c r="ORO5" s="11"/>
      <c r="ORQ5" s="11"/>
      <c r="ORS5" s="11"/>
      <c r="ORU5" s="11"/>
      <c r="ORW5" s="11"/>
      <c r="ORY5" s="11"/>
      <c r="OSA5" s="11"/>
      <c r="OSC5" s="11"/>
      <c r="OSE5" s="11"/>
      <c r="OSG5" s="11"/>
      <c r="OSI5" s="11"/>
      <c r="OSK5" s="11"/>
      <c r="OSM5" s="11"/>
      <c r="OSO5" s="11"/>
      <c r="OSQ5" s="11"/>
      <c r="OSS5" s="11"/>
      <c r="OSU5" s="11"/>
      <c r="OSW5" s="11"/>
      <c r="OSY5" s="11"/>
      <c r="OTA5" s="11"/>
      <c r="OTC5" s="11"/>
      <c r="OTE5" s="11"/>
      <c r="OTG5" s="11"/>
      <c r="OTI5" s="11"/>
      <c r="OTK5" s="11"/>
      <c r="OTM5" s="11"/>
      <c r="OTO5" s="11"/>
      <c r="OTQ5" s="11"/>
      <c r="OTS5" s="11"/>
      <c r="OTU5" s="11"/>
      <c r="OTW5" s="11"/>
      <c r="OTY5" s="11"/>
      <c r="OUA5" s="11"/>
      <c r="OUC5" s="11"/>
      <c r="OUE5" s="11"/>
      <c r="OUG5" s="11"/>
      <c r="OUI5" s="11"/>
      <c r="OUK5" s="11"/>
      <c r="OUM5" s="11"/>
      <c r="OUO5" s="11"/>
      <c r="OUQ5" s="11"/>
      <c r="OUS5" s="11"/>
      <c r="OUU5" s="11"/>
      <c r="OUW5" s="11"/>
      <c r="OUY5" s="11"/>
      <c r="OVA5" s="11"/>
      <c r="OVC5" s="11"/>
      <c r="OVE5" s="11"/>
      <c r="OVG5" s="11"/>
      <c r="OVI5" s="11"/>
      <c r="OVK5" s="11"/>
      <c r="OVM5" s="11"/>
      <c r="OVO5" s="11"/>
      <c r="OVQ5" s="11"/>
      <c r="OVS5" s="11"/>
      <c r="OVU5" s="11"/>
      <c r="OVW5" s="11"/>
      <c r="OVY5" s="11"/>
      <c r="OWA5" s="11"/>
      <c r="OWC5" s="11"/>
      <c r="OWE5" s="11"/>
      <c r="OWG5" s="11"/>
      <c r="OWI5" s="11"/>
      <c r="OWK5" s="11"/>
      <c r="OWM5" s="11"/>
      <c r="OWO5" s="11"/>
      <c r="OWQ5" s="11"/>
      <c r="OWS5" s="11"/>
      <c r="OWU5" s="11"/>
      <c r="OWW5" s="11"/>
      <c r="OWY5" s="11"/>
      <c r="OXA5" s="11"/>
      <c r="OXC5" s="11"/>
      <c r="OXE5" s="11"/>
      <c r="OXG5" s="11"/>
      <c r="OXI5" s="11"/>
      <c r="OXK5" s="11"/>
      <c r="OXM5" s="11"/>
      <c r="OXO5" s="11"/>
      <c r="OXQ5" s="11"/>
      <c r="OXS5" s="11"/>
      <c r="OXU5" s="11"/>
      <c r="OXW5" s="11"/>
      <c r="OXY5" s="11"/>
      <c r="OYA5" s="11"/>
      <c r="OYC5" s="11"/>
      <c r="OYE5" s="11"/>
      <c r="OYG5" s="11"/>
      <c r="OYI5" s="11"/>
      <c r="OYK5" s="11"/>
      <c r="OYM5" s="11"/>
      <c r="OYO5" s="11"/>
      <c r="OYQ5" s="11"/>
      <c r="OYS5" s="11"/>
      <c r="OYU5" s="11"/>
      <c r="OYW5" s="11"/>
      <c r="OYY5" s="11"/>
      <c r="OZA5" s="11"/>
      <c r="OZC5" s="11"/>
      <c r="OZE5" s="11"/>
      <c r="OZG5" s="11"/>
      <c r="OZI5" s="11"/>
      <c r="OZK5" s="11"/>
      <c r="OZM5" s="11"/>
      <c r="OZO5" s="11"/>
      <c r="OZQ5" s="11"/>
      <c r="OZS5" s="11"/>
      <c r="OZU5" s="11"/>
      <c r="OZW5" s="11"/>
      <c r="OZY5" s="11"/>
      <c r="PAA5" s="11"/>
      <c r="PAC5" s="11"/>
      <c r="PAE5" s="11"/>
      <c r="PAG5" s="11"/>
      <c r="PAI5" s="11"/>
      <c r="PAK5" s="11"/>
      <c r="PAM5" s="11"/>
      <c r="PAO5" s="11"/>
      <c r="PAQ5" s="11"/>
      <c r="PAS5" s="11"/>
      <c r="PAU5" s="11"/>
      <c r="PAW5" s="11"/>
      <c r="PAY5" s="11"/>
      <c r="PBA5" s="11"/>
      <c r="PBC5" s="11"/>
      <c r="PBE5" s="11"/>
      <c r="PBG5" s="11"/>
      <c r="PBI5" s="11"/>
      <c r="PBK5" s="11"/>
      <c r="PBM5" s="11"/>
      <c r="PBO5" s="11"/>
      <c r="PBQ5" s="11"/>
      <c r="PBS5" s="11"/>
      <c r="PBU5" s="11"/>
      <c r="PBW5" s="11"/>
      <c r="PBY5" s="11"/>
      <c r="PCA5" s="11"/>
      <c r="PCC5" s="11"/>
      <c r="PCE5" s="11"/>
      <c r="PCG5" s="11"/>
      <c r="PCI5" s="11"/>
      <c r="PCK5" s="11"/>
      <c r="PCM5" s="11"/>
      <c r="PCO5" s="11"/>
      <c r="PCQ5" s="11"/>
      <c r="PCS5" s="11"/>
      <c r="PCU5" s="11"/>
      <c r="PCW5" s="11"/>
      <c r="PCY5" s="11"/>
      <c r="PDA5" s="11"/>
      <c r="PDC5" s="11"/>
      <c r="PDE5" s="11"/>
      <c r="PDG5" s="11"/>
      <c r="PDI5" s="11"/>
      <c r="PDK5" s="11"/>
      <c r="PDM5" s="11"/>
      <c r="PDO5" s="11"/>
      <c r="PDQ5" s="11"/>
      <c r="PDS5" s="11"/>
      <c r="PDU5" s="11"/>
      <c r="PDW5" s="11"/>
      <c r="PDY5" s="11"/>
      <c r="PEA5" s="11"/>
      <c r="PEC5" s="11"/>
      <c r="PEE5" s="11"/>
      <c r="PEG5" s="11"/>
      <c r="PEI5" s="11"/>
      <c r="PEK5" s="11"/>
      <c r="PEM5" s="11"/>
      <c r="PEO5" s="11"/>
      <c r="PEQ5" s="11"/>
      <c r="PES5" s="11"/>
      <c r="PEU5" s="11"/>
      <c r="PEW5" s="11"/>
      <c r="PEY5" s="11"/>
      <c r="PFA5" s="11"/>
      <c r="PFC5" s="11"/>
      <c r="PFE5" s="11"/>
      <c r="PFG5" s="11"/>
      <c r="PFI5" s="11"/>
      <c r="PFK5" s="11"/>
      <c r="PFM5" s="11"/>
      <c r="PFO5" s="11"/>
      <c r="PFQ5" s="11"/>
      <c r="PFS5" s="11"/>
      <c r="PFU5" s="11"/>
      <c r="PFW5" s="11"/>
      <c r="PFY5" s="11"/>
      <c r="PGA5" s="11"/>
      <c r="PGC5" s="11"/>
      <c r="PGE5" s="11"/>
      <c r="PGG5" s="11"/>
      <c r="PGI5" s="11"/>
      <c r="PGK5" s="11"/>
      <c r="PGM5" s="11"/>
      <c r="PGO5" s="11"/>
      <c r="PGQ5" s="11"/>
      <c r="PGS5" s="11"/>
      <c r="PGU5" s="11"/>
      <c r="PGW5" s="11"/>
      <c r="PGY5" s="11"/>
      <c r="PHA5" s="11"/>
      <c r="PHC5" s="11"/>
      <c r="PHE5" s="11"/>
      <c r="PHG5" s="11"/>
      <c r="PHI5" s="11"/>
      <c r="PHK5" s="11"/>
      <c r="PHM5" s="11"/>
      <c r="PHO5" s="11"/>
      <c r="PHQ5" s="11"/>
      <c r="PHS5" s="11"/>
      <c r="PHU5" s="11"/>
      <c r="PHW5" s="11"/>
      <c r="PHY5" s="11"/>
      <c r="PIA5" s="11"/>
      <c r="PIC5" s="11"/>
      <c r="PIE5" s="11"/>
      <c r="PIG5" s="11"/>
      <c r="PII5" s="11"/>
      <c r="PIK5" s="11"/>
      <c r="PIM5" s="11"/>
      <c r="PIO5" s="11"/>
      <c r="PIQ5" s="11"/>
      <c r="PIS5" s="11"/>
      <c r="PIU5" s="11"/>
      <c r="PIW5" s="11"/>
      <c r="PIY5" s="11"/>
      <c r="PJA5" s="11"/>
      <c r="PJC5" s="11"/>
      <c r="PJE5" s="11"/>
      <c r="PJG5" s="11"/>
      <c r="PJI5" s="11"/>
      <c r="PJK5" s="11"/>
      <c r="PJM5" s="11"/>
      <c r="PJO5" s="11"/>
      <c r="PJQ5" s="11"/>
      <c r="PJS5" s="11"/>
      <c r="PJU5" s="11"/>
      <c r="PJW5" s="11"/>
      <c r="PJY5" s="11"/>
      <c r="PKA5" s="11"/>
      <c r="PKC5" s="11"/>
      <c r="PKE5" s="11"/>
      <c r="PKG5" s="11"/>
      <c r="PKI5" s="11"/>
      <c r="PKK5" s="11"/>
      <c r="PKM5" s="11"/>
      <c r="PKO5" s="11"/>
      <c r="PKQ5" s="11"/>
      <c r="PKS5" s="11"/>
      <c r="PKU5" s="11"/>
      <c r="PKW5" s="11"/>
      <c r="PKY5" s="11"/>
      <c r="PLA5" s="11"/>
      <c r="PLC5" s="11"/>
      <c r="PLE5" s="11"/>
      <c r="PLG5" s="11"/>
      <c r="PLI5" s="11"/>
      <c r="PLK5" s="11"/>
      <c r="PLM5" s="11"/>
      <c r="PLO5" s="11"/>
      <c r="PLQ5" s="11"/>
      <c r="PLS5" s="11"/>
      <c r="PLU5" s="11"/>
      <c r="PLW5" s="11"/>
      <c r="PLY5" s="11"/>
      <c r="PMA5" s="11"/>
      <c r="PMC5" s="11"/>
      <c r="PME5" s="11"/>
      <c r="PMG5" s="11"/>
      <c r="PMI5" s="11"/>
      <c r="PMK5" s="11"/>
      <c r="PMM5" s="11"/>
      <c r="PMO5" s="11"/>
      <c r="PMQ5" s="11"/>
      <c r="PMS5" s="11"/>
      <c r="PMU5" s="11"/>
      <c r="PMW5" s="11"/>
      <c r="PMY5" s="11"/>
      <c r="PNA5" s="11"/>
      <c r="PNC5" s="11"/>
      <c r="PNE5" s="11"/>
      <c r="PNG5" s="11"/>
      <c r="PNI5" s="11"/>
      <c r="PNK5" s="11"/>
      <c r="PNM5" s="11"/>
      <c r="PNO5" s="11"/>
      <c r="PNQ5" s="11"/>
      <c r="PNS5" s="11"/>
      <c r="PNU5" s="11"/>
      <c r="PNW5" s="11"/>
      <c r="PNY5" s="11"/>
      <c r="POA5" s="11"/>
      <c r="POC5" s="11"/>
      <c r="POE5" s="11"/>
      <c r="POG5" s="11"/>
      <c r="POI5" s="11"/>
      <c r="POK5" s="11"/>
      <c r="POM5" s="11"/>
      <c r="POO5" s="11"/>
      <c r="POQ5" s="11"/>
      <c r="POS5" s="11"/>
      <c r="POU5" s="11"/>
      <c r="POW5" s="11"/>
      <c r="POY5" s="11"/>
      <c r="PPA5" s="11"/>
      <c r="PPC5" s="11"/>
      <c r="PPE5" s="11"/>
      <c r="PPG5" s="11"/>
      <c r="PPI5" s="11"/>
      <c r="PPK5" s="11"/>
      <c r="PPM5" s="11"/>
      <c r="PPO5" s="11"/>
      <c r="PPQ5" s="11"/>
      <c r="PPS5" s="11"/>
      <c r="PPU5" s="11"/>
      <c r="PPW5" s="11"/>
      <c r="PPY5" s="11"/>
      <c r="PQA5" s="11"/>
      <c r="PQC5" s="11"/>
      <c r="PQE5" s="11"/>
      <c r="PQG5" s="11"/>
      <c r="PQI5" s="11"/>
      <c r="PQK5" s="11"/>
      <c r="PQM5" s="11"/>
      <c r="PQO5" s="11"/>
      <c r="PQQ5" s="11"/>
      <c r="PQS5" s="11"/>
      <c r="PQU5" s="11"/>
      <c r="PQW5" s="11"/>
      <c r="PQY5" s="11"/>
      <c r="PRA5" s="11"/>
      <c r="PRC5" s="11"/>
      <c r="PRE5" s="11"/>
      <c r="PRG5" s="11"/>
      <c r="PRI5" s="11"/>
      <c r="PRK5" s="11"/>
      <c r="PRM5" s="11"/>
      <c r="PRO5" s="11"/>
      <c r="PRQ5" s="11"/>
      <c r="PRS5" s="11"/>
      <c r="PRU5" s="11"/>
      <c r="PRW5" s="11"/>
      <c r="PRY5" s="11"/>
      <c r="PSA5" s="11"/>
      <c r="PSC5" s="11"/>
      <c r="PSE5" s="11"/>
      <c r="PSG5" s="11"/>
      <c r="PSI5" s="11"/>
      <c r="PSK5" s="11"/>
      <c r="PSM5" s="11"/>
      <c r="PSO5" s="11"/>
      <c r="PSQ5" s="11"/>
      <c r="PSS5" s="11"/>
      <c r="PSU5" s="11"/>
      <c r="PSW5" s="11"/>
      <c r="PSY5" s="11"/>
      <c r="PTA5" s="11"/>
      <c r="PTC5" s="11"/>
      <c r="PTE5" s="11"/>
      <c r="PTG5" s="11"/>
      <c r="PTI5" s="11"/>
      <c r="PTK5" s="11"/>
      <c r="PTM5" s="11"/>
      <c r="PTO5" s="11"/>
      <c r="PTQ5" s="11"/>
      <c r="PTS5" s="11"/>
      <c r="PTU5" s="11"/>
      <c r="PTW5" s="11"/>
      <c r="PTY5" s="11"/>
      <c r="PUA5" s="11"/>
      <c r="PUC5" s="11"/>
      <c r="PUE5" s="11"/>
      <c r="PUG5" s="11"/>
      <c r="PUI5" s="11"/>
      <c r="PUK5" s="11"/>
      <c r="PUM5" s="11"/>
      <c r="PUO5" s="11"/>
      <c r="PUQ5" s="11"/>
      <c r="PUS5" s="11"/>
      <c r="PUU5" s="11"/>
      <c r="PUW5" s="11"/>
      <c r="PUY5" s="11"/>
      <c r="PVA5" s="11"/>
      <c r="PVC5" s="11"/>
      <c r="PVE5" s="11"/>
      <c r="PVG5" s="11"/>
      <c r="PVI5" s="11"/>
      <c r="PVK5" s="11"/>
      <c r="PVM5" s="11"/>
      <c r="PVO5" s="11"/>
      <c r="PVQ5" s="11"/>
      <c r="PVS5" s="11"/>
      <c r="PVU5" s="11"/>
      <c r="PVW5" s="11"/>
      <c r="PVY5" s="11"/>
      <c r="PWA5" s="11"/>
      <c r="PWC5" s="11"/>
      <c r="PWE5" s="11"/>
      <c r="PWG5" s="11"/>
      <c r="PWI5" s="11"/>
      <c r="PWK5" s="11"/>
      <c r="PWM5" s="11"/>
      <c r="PWO5" s="11"/>
      <c r="PWQ5" s="11"/>
      <c r="PWS5" s="11"/>
      <c r="PWU5" s="11"/>
      <c r="PWW5" s="11"/>
      <c r="PWY5" s="11"/>
      <c r="PXA5" s="11"/>
      <c r="PXC5" s="11"/>
      <c r="PXE5" s="11"/>
      <c r="PXG5" s="11"/>
      <c r="PXI5" s="11"/>
      <c r="PXK5" s="11"/>
      <c r="PXM5" s="11"/>
      <c r="PXO5" s="11"/>
      <c r="PXQ5" s="11"/>
      <c r="PXS5" s="11"/>
      <c r="PXU5" s="11"/>
      <c r="PXW5" s="11"/>
      <c r="PXY5" s="11"/>
      <c r="PYA5" s="11"/>
      <c r="PYC5" s="11"/>
      <c r="PYE5" s="11"/>
      <c r="PYG5" s="11"/>
      <c r="PYI5" s="11"/>
      <c r="PYK5" s="11"/>
      <c r="PYM5" s="11"/>
      <c r="PYO5" s="11"/>
      <c r="PYQ5" s="11"/>
      <c r="PYS5" s="11"/>
      <c r="PYU5" s="11"/>
      <c r="PYW5" s="11"/>
      <c r="PYY5" s="11"/>
      <c r="PZA5" s="11"/>
      <c r="PZC5" s="11"/>
      <c r="PZE5" s="11"/>
      <c r="PZG5" s="11"/>
      <c r="PZI5" s="11"/>
      <c r="PZK5" s="11"/>
      <c r="PZM5" s="11"/>
      <c r="PZO5" s="11"/>
      <c r="PZQ5" s="11"/>
      <c r="PZS5" s="11"/>
      <c r="PZU5" s="11"/>
      <c r="PZW5" s="11"/>
      <c r="PZY5" s="11"/>
      <c r="QAA5" s="11"/>
      <c r="QAC5" s="11"/>
      <c r="QAE5" s="11"/>
      <c r="QAG5" s="11"/>
      <c r="QAI5" s="11"/>
      <c r="QAK5" s="11"/>
      <c r="QAM5" s="11"/>
      <c r="QAO5" s="11"/>
      <c r="QAQ5" s="11"/>
      <c r="QAS5" s="11"/>
      <c r="QAU5" s="11"/>
      <c r="QAW5" s="11"/>
      <c r="QAY5" s="11"/>
      <c r="QBA5" s="11"/>
      <c r="QBC5" s="11"/>
      <c r="QBE5" s="11"/>
      <c r="QBG5" s="11"/>
      <c r="QBI5" s="11"/>
      <c r="QBK5" s="11"/>
      <c r="QBM5" s="11"/>
      <c r="QBO5" s="11"/>
      <c r="QBQ5" s="11"/>
      <c r="QBS5" s="11"/>
      <c r="QBU5" s="11"/>
      <c r="QBW5" s="11"/>
      <c r="QBY5" s="11"/>
      <c r="QCA5" s="11"/>
      <c r="QCC5" s="11"/>
      <c r="QCE5" s="11"/>
      <c r="QCG5" s="11"/>
      <c r="QCI5" s="11"/>
      <c r="QCK5" s="11"/>
      <c r="QCM5" s="11"/>
      <c r="QCO5" s="11"/>
      <c r="QCQ5" s="11"/>
      <c r="QCS5" s="11"/>
      <c r="QCU5" s="11"/>
      <c r="QCW5" s="11"/>
      <c r="QCY5" s="11"/>
      <c r="QDA5" s="11"/>
      <c r="QDC5" s="11"/>
      <c r="QDE5" s="11"/>
      <c r="QDG5" s="11"/>
      <c r="QDI5" s="11"/>
      <c r="QDK5" s="11"/>
      <c r="QDM5" s="11"/>
      <c r="QDO5" s="11"/>
      <c r="QDQ5" s="11"/>
      <c r="QDS5" s="11"/>
      <c r="QDU5" s="11"/>
      <c r="QDW5" s="11"/>
      <c r="QDY5" s="11"/>
      <c r="QEA5" s="11"/>
      <c r="QEC5" s="11"/>
      <c r="QEE5" s="11"/>
      <c r="QEG5" s="11"/>
      <c r="QEI5" s="11"/>
      <c r="QEK5" s="11"/>
      <c r="QEM5" s="11"/>
      <c r="QEO5" s="11"/>
      <c r="QEQ5" s="11"/>
      <c r="QES5" s="11"/>
      <c r="QEU5" s="11"/>
      <c r="QEW5" s="11"/>
      <c r="QEY5" s="11"/>
      <c r="QFA5" s="11"/>
      <c r="QFC5" s="11"/>
      <c r="QFE5" s="11"/>
      <c r="QFG5" s="11"/>
      <c r="QFI5" s="11"/>
      <c r="QFK5" s="11"/>
      <c r="QFM5" s="11"/>
      <c r="QFO5" s="11"/>
      <c r="QFQ5" s="11"/>
      <c r="QFS5" s="11"/>
      <c r="QFU5" s="11"/>
      <c r="QFW5" s="11"/>
      <c r="QFY5" s="11"/>
      <c r="QGA5" s="11"/>
      <c r="QGC5" s="11"/>
      <c r="QGE5" s="11"/>
      <c r="QGG5" s="11"/>
      <c r="QGI5" s="11"/>
      <c r="QGK5" s="11"/>
      <c r="QGM5" s="11"/>
      <c r="QGO5" s="11"/>
      <c r="QGQ5" s="11"/>
      <c r="QGS5" s="11"/>
      <c r="QGU5" s="11"/>
      <c r="QGW5" s="11"/>
      <c r="QGY5" s="11"/>
      <c r="QHA5" s="11"/>
      <c r="QHC5" s="11"/>
      <c r="QHE5" s="11"/>
      <c r="QHG5" s="11"/>
      <c r="QHI5" s="11"/>
      <c r="QHK5" s="11"/>
      <c r="QHM5" s="11"/>
      <c r="QHO5" s="11"/>
      <c r="QHQ5" s="11"/>
      <c r="QHS5" s="11"/>
      <c r="QHU5" s="11"/>
      <c r="QHW5" s="11"/>
      <c r="QHY5" s="11"/>
      <c r="QIA5" s="11"/>
      <c r="QIC5" s="11"/>
      <c r="QIE5" s="11"/>
      <c r="QIG5" s="11"/>
      <c r="QII5" s="11"/>
      <c r="QIK5" s="11"/>
      <c r="QIM5" s="11"/>
      <c r="QIO5" s="11"/>
      <c r="QIQ5" s="11"/>
      <c r="QIS5" s="11"/>
      <c r="QIU5" s="11"/>
      <c r="QIW5" s="11"/>
      <c r="QIY5" s="11"/>
      <c r="QJA5" s="11"/>
      <c r="QJC5" s="11"/>
      <c r="QJE5" s="11"/>
      <c r="QJG5" s="11"/>
      <c r="QJI5" s="11"/>
      <c r="QJK5" s="11"/>
      <c r="QJM5" s="11"/>
      <c r="QJO5" s="11"/>
      <c r="QJQ5" s="11"/>
      <c r="QJS5" s="11"/>
      <c r="QJU5" s="11"/>
      <c r="QJW5" s="11"/>
      <c r="QJY5" s="11"/>
      <c r="QKA5" s="11"/>
      <c r="QKC5" s="11"/>
      <c r="QKE5" s="11"/>
      <c r="QKG5" s="11"/>
      <c r="QKI5" s="11"/>
      <c r="QKK5" s="11"/>
      <c r="QKM5" s="11"/>
      <c r="QKO5" s="11"/>
      <c r="QKQ5" s="11"/>
      <c r="QKS5" s="11"/>
      <c r="QKU5" s="11"/>
      <c r="QKW5" s="11"/>
      <c r="QKY5" s="11"/>
      <c r="QLA5" s="11"/>
      <c r="QLC5" s="11"/>
      <c r="QLE5" s="11"/>
      <c r="QLG5" s="11"/>
      <c r="QLI5" s="11"/>
      <c r="QLK5" s="11"/>
      <c r="QLM5" s="11"/>
      <c r="QLO5" s="11"/>
      <c r="QLQ5" s="11"/>
      <c r="QLS5" s="11"/>
      <c r="QLU5" s="11"/>
      <c r="QLW5" s="11"/>
      <c r="QLY5" s="11"/>
      <c r="QMA5" s="11"/>
      <c r="QMC5" s="11"/>
      <c r="QME5" s="11"/>
      <c r="QMG5" s="11"/>
      <c r="QMI5" s="11"/>
      <c r="QMK5" s="11"/>
      <c r="QMM5" s="11"/>
      <c r="QMO5" s="11"/>
      <c r="QMQ5" s="11"/>
      <c r="QMS5" s="11"/>
      <c r="QMU5" s="11"/>
      <c r="QMW5" s="11"/>
      <c r="QMY5" s="11"/>
      <c r="QNA5" s="11"/>
      <c r="QNC5" s="11"/>
      <c r="QNE5" s="11"/>
      <c r="QNG5" s="11"/>
      <c r="QNI5" s="11"/>
      <c r="QNK5" s="11"/>
      <c r="QNM5" s="11"/>
      <c r="QNO5" s="11"/>
      <c r="QNQ5" s="11"/>
      <c r="QNS5" s="11"/>
      <c r="QNU5" s="11"/>
      <c r="QNW5" s="11"/>
      <c r="QNY5" s="11"/>
      <c r="QOA5" s="11"/>
      <c r="QOC5" s="11"/>
      <c r="QOE5" s="11"/>
      <c r="QOG5" s="11"/>
      <c r="QOI5" s="11"/>
      <c r="QOK5" s="11"/>
      <c r="QOM5" s="11"/>
      <c r="QOO5" s="11"/>
      <c r="QOQ5" s="11"/>
      <c r="QOS5" s="11"/>
      <c r="QOU5" s="11"/>
      <c r="QOW5" s="11"/>
      <c r="QOY5" s="11"/>
      <c r="QPA5" s="11"/>
      <c r="QPC5" s="11"/>
      <c r="QPE5" s="11"/>
      <c r="QPG5" s="11"/>
      <c r="QPI5" s="11"/>
      <c r="QPK5" s="11"/>
      <c r="QPM5" s="11"/>
      <c r="QPO5" s="11"/>
      <c r="QPQ5" s="11"/>
      <c r="QPS5" s="11"/>
      <c r="QPU5" s="11"/>
      <c r="QPW5" s="11"/>
      <c r="QPY5" s="11"/>
      <c r="QQA5" s="11"/>
      <c r="QQC5" s="11"/>
      <c r="QQE5" s="11"/>
      <c r="QQG5" s="11"/>
      <c r="QQI5" s="11"/>
      <c r="QQK5" s="11"/>
      <c r="QQM5" s="11"/>
      <c r="QQO5" s="11"/>
      <c r="QQQ5" s="11"/>
      <c r="QQS5" s="11"/>
      <c r="QQU5" s="11"/>
      <c r="QQW5" s="11"/>
      <c r="QQY5" s="11"/>
      <c r="QRA5" s="11"/>
      <c r="QRC5" s="11"/>
      <c r="QRE5" s="11"/>
      <c r="QRG5" s="11"/>
      <c r="QRI5" s="11"/>
      <c r="QRK5" s="11"/>
      <c r="QRM5" s="11"/>
      <c r="QRO5" s="11"/>
      <c r="QRQ5" s="11"/>
      <c r="QRS5" s="11"/>
      <c r="QRU5" s="11"/>
      <c r="QRW5" s="11"/>
      <c r="QRY5" s="11"/>
      <c r="QSA5" s="11"/>
      <c r="QSC5" s="11"/>
      <c r="QSE5" s="11"/>
      <c r="QSG5" s="11"/>
      <c r="QSI5" s="11"/>
      <c r="QSK5" s="11"/>
      <c r="QSM5" s="11"/>
      <c r="QSO5" s="11"/>
      <c r="QSQ5" s="11"/>
      <c r="QSS5" s="11"/>
      <c r="QSU5" s="11"/>
      <c r="QSW5" s="11"/>
      <c r="QSY5" s="11"/>
      <c r="QTA5" s="11"/>
      <c r="QTC5" s="11"/>
      <c r="QTE5" s="11"/>
      <c r="QTG5" s="11"/>
      <c r="QTI5" s="11"/>
      <c r="QTK5" s="11"/>
      <c r="QTM5" s="11"/>
      <c r="QTO5" s="11"/>
      <c r="QTQ5" s="11"/>
      <c r="QTS5" s="11"/>
      <c r="QTU5" s="11"/>
      <c r="QTW5" s="11"/>
      <c r="QTY5" s="11"/>
      <c r="QUA5" s="11"/>
      <c r="QUC5" s="11"/>
      <c r="QUE5" s="11"/>
      <c r="QUG5" s="11"/>
      <c r="QUI5" s="11"/>
      <c r="QUK5" s="11"/>
      <c r="QUM5" s="11"/>
      <c r="QUO5" s="11"/>
      <c r="QUQ5" s="11"/>
      <c r="QUS5" s="11"/>
      <c r="QUU5" s="11"/>
      <c r="QUW5" s="11"/>
      <c r="QUY5" s="11"/>
      <c r="QVA5" s="11"/>
      <c r="QVC5" s="11"/>
      <c r="QVE5" s="11"/>
      <c r="QVG5" s="11"/>
      <c r="QVI5" s="11"/>
      <c r="QVK5" s="11"/>
      <c r="QVM5" s="11"/>
      <c r="QVO5" s="11"/>
      <c r="QVQ5" s="11"/>
      <c r="QVS5" s="11"/>
      <c r="QVU5" s="11"/>
      <c r="QVW5" s="11"/>
      <c r="QVY5" s="11"/>
      <c r="QWA5" s="11"/>
      <c r="QWC5" s="11"/>
      <c r="QWE5" s="11"/>
      <c r="QWG5" s="11"/>
      <c r="QWI5" s="11"/>
      <c r="QWK5" s="11"/>
      <c r="QWM5" s="11"/>
      <c r="QWO5" s="11"/>
      <c r="QWQ5" s="11"/>
      <c r="QWS5" s="11"/>
      <c r="QWU5" s="11"/>
      <c r="QWW5" s="11"/>
      <c r="QWY5" s="11"/>
      <c r="QXA5" s="11"/>
      <c r="QXC5" s="11"/>
      <c r="QXE5" s="11"/>
      <c r="QXG5" s="11"/>
      <c r="QXI5" s="11"/>
      <c r="QXK5" s="11"/>
      <c r="QXM5" s="11"/>
      <c r="QXO5" s="11"/>
      <c r="QXQ5" s="11"/>
      <c r="QXS5" s="11"/>
      <c r="QXU5" s="11"/>
      <c r="QXW5" s="11"/>
      <c r="QXY5" s="11"/>
      <c r="QYA5" s="11"/>
      <c r="QYC5" s="11"/>
      <c r="QYE5" s="11"/>
      <c r="QYG5" s="11"/>
      <c r="QYI5" s="11"/>
      <c r="QYK5" s="11"/>
      <c r="QYM5" s="11"/>
      <c r="QYO5" s="11"/>
      <c r="QYQ5" s="11"/>
      <c r="QYS5" s="11"/>
      <c r="QYU5" s="11"/>
      <c r="QYW5" s="11"/>
      <c r="QYY5" s="11"/>
      <c r="QZA5" s="11"/>
      <c r="QZC5" s="11"/>
      <c r="QZE5" s="11"/>
      <c r="QZG5" s="11"/>
      <c r="QZI5" s="11"/>
      <c r="QZK5" s="11"/>
      <c r="QZM5" s="11"/>
      <c r="QZO5" s="11"/>
      <c r="QZQ5" s="11"/>
      <c r="QZS5" s="11"/>
      <c r="QZU5" s="11"/>
      <c r="QZW5" s="11"/>
      <c r="QZY5" s="11"/>
      <c r="RAA5" s="11"/>
      <c r="RAC5" s="11"/>
      <c r="RAE5" s="11"/>
      <c r="RAG5" s="11"/>
      <c r="RAI5" s="11"/>
      <c r="RAK5" s="11"/>
      <c r="RAM5" s="11"/>
      <c r="RAO5" s="11"/>
      <c r="RAQ5" s="11"/>
      <c r="RAS5" s="11"/>
      <c r="RAU5" s="11"/>
      <c r="RAW5" s="11"/>
      <c r="RAY5" s="11"/>
      <c r="RBA5" s="11"/>
      <c r="RBC5" s="11"/>
      <c r="RBE5" s="11"/>
      <c r="RBG5" s="11"/>
      <c r="RBI5" s="11"/>
      <c r="RBK5" s="11"/>
      <c r="RBM5" s="11"/>
      <c r="RBO5" s="11"/>
      <c r="RBQ5" s="11"/>
      <c r="RBS5" s="11"/>
      <c r="RBU5" s="11"/>
      <c r="RBW5" s="11"/>
      <c r="RBY5" s="11"/>
      <c r="RCA5" s="11"/>
      <c r="RCC5" s="11"/>
      <c r="RCE5" s="11"/>
      <c r="RCG5" s="11"/>
      <c r="RCI5" s="11"/>
      <c r="RCK5" s="11"/>
      <c r="RCM5" s="11"/>
      <c r="RCO5" s="11"/>
      <c r="RCQ5" s="11"/>
      <c r="RCS5" s="11"/>
      <c r="RCU5" s="11"/>
      <c r="RCW5" s="11"/>
      <c r="RCY5" s="11"/>
      <c r="RDA5" s="11"/>
      <c r="RDC5" s="11"/>
      <c r="RDE5" s="11"/>
      <c r="RDG5" s="11"/>
      <c r="RDI5" s="11"/>
      <c r="RDK5" s="11"/>
      <c r="RDM5" s="11"/>
      <c r="RDO5" s="11"/>
      <c r="RDQ5" s="11"/>
      <c r="RDS5" s="11"/>
      <c r="RDU5" s="11"/>
      <c r="RDW5" s="11"/>
      <c r="RDY5" s="11"/>
      <c r="REA5" s="11"/>
      <c r="REC5" s="11"/>
      <c r="REE5" s="11"/>
      <c r="REG5" s="11"/>
      <c r="REI5" s="11"/>
      <c r="REK5" s="11"/>
      <c r="REM5" s="11"/>
      <c r="REO5" s="11"/>
      <c r="REQ5" s="11"/>
      <c r="RES5" s="11"/>
      <c r="REU5" s="11"/>
      <c r="REW5" s="11"/>
      <c r="REY5" s="11"/>
      <c r="RFA5" s="11"/>
      <c r="RFC5" s="11"/>
      <c r="RFE5" s="11"/>
      <c r="RFG5" s="11"/>
      <c r="RFI5" s="11"/>
      <c r="RFK5" s="11"/>
      <c r="RFM5" s="11"/>
      <c r="RFO5" s="11"/>
      <c r="RFQ5" s="11"/>
      <c r="RFS5" s="11"/>
      <c r="RFU5" s="11"/>
      <c r="RFW5" s="11"/>
      <c r="RFY5" s="11"/>
      <c r="RGA5" s="11"/>
      <c r="RGC5" s="11"/>
      <c r="RGE5" s="11"/>
      <c r="RGG5" s="11"/>
      <c r="RGI5" s="11"/>
      <c r="RGK5" s="11"/>
      <c r="RGM5" s="11"/>
      <c r="RGO5" s="11"/>
      <c r="RGQ5" s="11"/>
      <c r="RGS5" s="11"/>
      <c r="RGU5" s="11"/>
      <c r="RGW5" s="11"/>
      <c r="RGY5" s="11"/>
      <c r="RHA5" s="11"/>
      <c r="RHC5" s="11"/>
      <c r="RHE5" s="11"/>
      <c r="RHG5" s="11"/>
      <c r="RHI5" s="11"/>
      <c r="RHK5" s="11"/>
      <c r="RHM5" s="11"/>
      <c r="RHO5" s="11"/>
      <c r="RHQ5" s="11"/>
      <c r="RHS5" s="11"/>
      <c r="RHU5" s="11"/>
      <c r="RHW5" s="11"/>
      <c r="RHY5" s="11"/>
      <c r="RIA5" s="11"/>
      <c r="RIC5" s="11"/>
      <c r="RIE5" s="11"/>
      <c r="RIG5" s="11"/>
      <c r="RII5" s="11"/>
      <c r="RIK5" s="11"/>
      <c r="RIM5" s="11"/>
      <c r="RIO5" s="11"/>
      <c r="RIQ5" s="11"/>
      <c r="RIS5" s="11"/>
      <c r="RIU5" s="11"/>
      <c r="RIW5" s="11"/>
      <c r="RIY5" s="11"/>
      <c r="RJA5" s="11"/>
      <c r="RJC5" s="11"/>
      <c r="RJE5" s="11"/>
      <c r="RJG5" s="11"/>
      <c r="RJI5" s="11"/>
      <c r="RJK5" s="11"/>
      <c r="RJM5" s="11"/>
      <c r="RJO5" s="11"/>
      <c r="RJQ5" s="11"/>
      <c r="RJS5" s="11"/>
      <c r="RJU5" s="11"/>
      <c r="RJW5" s="11"/>
      <c r="RJY5" s="11"/>
      <c r="RKA5" s="11"/>
      <c r="RKC5" s="11"/>
      <c r="RKE5" s="11"/>
      <c r="RKG5" s="11"/>
      <c r="RKI5" s="11"/>
      <c r="RKK5" s="11"/>
      <c r="RKM5" s="11"/>
      <c r="RKO5" s="11"/>
      <c r="RKQ5" s="11"/>
      <c r="RKS5" s="11"/>
      <c r="RKU5" s="11"/>
      <c r="RKW5" s="11"/>
      <c r="RKY5" s="11"/>
      <c r="RLA5" s="11"/>
      <c r="RLC5" s="11"/>
      <c r="RLE5" s="11"/>
      <c r="RLG5" s="11"/>
      <c r="RLI5" s="11"/>
      <c r="RLK5" s="11"/>
      <c r="RLM5" s="11"/>
      <c r="RLO5" s="11"/>
      <c r="RLQ5" s="11"/>
      <c r="RLS5" s="11"/>
      <c r="RLU5" s="11"/>
      <c r="RLW5" s="11"/>
      <c r="RLY5" s="11"/>
      <c r="RMA5" s="11"/>
      <c r="RMC5" s="11"/>
      <c r="RME5" s="11"/>
      <c r="RMG5" s="11"/>
      <c r="RMI5" s="11"/>
      <c r="RMK5" s="11"/>
      <c r="RMM5" s="11"/>
      <c r="RMO5" s="11"/>
      <c r="RMQ5" s="11"/>
      <c r="RMS5" s="11"/>
      <c r="RMU5" s="11"/>
      <c r="RMW5" s="11"/>
      <c r="RMY5" s="11"/>
      <c r="RNA5" s="11"/>
      <c r="RNC5" s="11"/>
      <c r="RNE5" s="11"/>
      <c r="RNG5" s="11"/>
      <c r="RNI5" s="11"/>
      <c r="RNK5" s="11"/>
      <c r="RNM5" s="11"/>
      <c r="RNO5" s="11"/>
      <c r="RNQ5" s="11"/>
      <c r="RNS5" s="11"/>
      <c r="RNU5" s="11"/>
      <c r="RNW5" s="11"/>
      <c r="RNY5" s="11"/>
      <c r="ROA5" s="11"/>
      <c r="ROC5" s="11"/>
      <c r="ROE5" s="11"/>
      <c r="ROG5" s="11"/>
      <c r="ROI5" s="11"/>
      <c r="ROK5" s="11"/>
      <c r="ROM5" s="11"/>
      <c r="ROO5" s="11"/>
      <c r="ROQ5" s="11"/>
      <c r="ROS5" s="11"/>
      <c r="ROU5" s="11"/>
      <c r="ROW5" s="11"/>
      <c r="ROY5" s="11"/>
      <c r="RPA5" s="11"/>
      <c r="RPC5" s="11"/>
      <c r="RPE5" s="11"/>
      <c r="RPG5" s="11"/>
      <c r="RPI5" s="11"/>
      <c r="RPK5" s="11"/>
      <c r="RPM5" s="11"/>
      <c r="RPO5" s="11"/>
      <c r="RPQ5" s="11"/>
      <c r="RPS5" s="11"/>
      <c r="RPU5" s="11"/>
      <c r="RPW5" s="11"/>
      <c r="RPY5" s="11"/>
      <c r="RQA5" s="11"/>
      <c r="RQC5" s="11"/>
      <c r="RQE5" s="11"/>
      <c r="RQG5" s="11"/>
      <c r="RQI5" s="11"/>
      <c r="RQK5" s="11"/>
      <c r="RQM5" s="11"/>
      <c r="RQO5" s="11"/>
      <c r="RQQ5" s="11"/>
      <c r="RQS5" s="11"/>
      <c r="RQU5" s="11"/>
      <c r="RQW5" s="11"/>
      <c r="RQY5" s="11"/>
      <c r="RRA5" s="11"/>
      <c r="RRC5" s="11"/>
      <c r="RRE5" s="11"/>
      <c r="RRG5" s="11"/>
      <c r="RRI5" s="11"/>
      <c r="RRK5" s="11"/>
      <c r="RRM5" s="11"/>
      <c r="RRO5" s="11"/>
      <c r="RRQ5" s="11"/>
      <c r="RRS5" s="11"/>
      <c r="RRU5" s="11"/>
      <c r="RRW5" s="11"/>
      <c r="RRY5" s="11"/>
      <c r="RSA5" s="11"/>
      <c r="RSC5" s="11"/>
      <c r="RSE5" s="11"/>
      <c r="RSG5" s="11"/>
      <c r="RSI5" s="11"/>
      <c r="RSK5" s="11"/>
      <c r="RSM5" s="11"/>
      <c r="RSO5" s="11"/>
      <c r="RSQ5" s="11"/>
      <c r="RSS5" s="11"/>
      <c r="RSU5" s="11"/>
      <c r="RSW5" s="11"/>
      <c r="RSY5" s="11"/>
      <c r="RTA5" s="11"/>
      <c r="RTC5" s="11"/>
      <c r="RTE5" s="11"/>
      <c r="RTG5" s="11"/>
      <c r="RTI5" s="11"/>
      <c r="RTK5" s="11"/>
      <c r="RTM5" s="11"/>
      <c r="RTO5" s="11"/>
      <c r="RTQ5" s="11"/>
      <c r="RTS5" s="11"/>
      <c r="RTU5" s="11"/>
      <c r="RTW5" s="11"/>
      <c r="RTY5" s="11"/>
      <c r="RUA5" s="11"/>
      <c r="RUC5" s="11"/>
      <c r="RUE5" s="11"/>
      <c r="RUG5" s="11"/>
      <c r="RUI5" s="11"/>
      <c r="RUK5" s="11"/>
      <c r="RUM5" s="11"/>
      <c r="RUO5" s="11"/>
      <c r="RUQ5" s="11"/>
      <c r="RUS5" s="11"/>
      <c r="RUU5" s="11"/>
      <c r="RUW5" s="11"/>
      <c r="RUY5" s="11"/>
      <c r="RVA5" s="11"/>
      <c r="RVC5" s="11"/>
      <c r="RVE5" s="11"/>
      <c r="RVG5" s="11"/>
      <c r="RVI5" s="11"/>
      <c r="RVK5" s="11"/>
      <c r="RVM5" s="11"/>
      <c r="RVO5" s="11"/>
      <c r="RVQ5" s="11"/>
      <c r="RVS5" s="11"/>
      <c r="RVU5" s="11"/>
      <c r="RVW5" s="11"/>
      <c r="RVY5" s="11"/>
      <c r="RWA5" s="11"/>
      <c r="RWC5" s="11"/>
      <c r="RWE5" s="11"/>
      <c r="RWG5" s="11"/>
      <c r="RWI5" s="11"/>
      <c r="RWK5" s="11"/>
      <c r="RWM5" s="11"/>
      <c r="RWO5" s="11"/>
      <c r="RWQ5" s="11"/>
      <c r="RWS5" s="11"/>
      <c r="RWU5" s="11"/>
      <c r="RWW5" s="11"/>
      <c r="RWY5" s="11"/>
      <c r="RXA5" s="11"/>
      <c r="RXC5" s="11"/>
      <c r="RXE5" s="11"/>
      <c r="RXG5" s="11"/>
      <c r="RXI5" s="11"/>
      <c r="RXK5" s="11"/>
      <c r="RXM5" s="11"/>
      <c r="RXO5" s="11"/>
      <c r="RXQ5" s="11"/>
      <c r="RXS5" s="11"/>
      <c r="RXU5" s="11"/>
      <c r="RXW5" s="11"/>
      <c r="RXY5" s="11"/>
      <c r="RYA5" s="11"/>
      <c r="RYC5" s="11"/>
      <c r="RYE5" s="11"/>
      <c r="RYG5" s="11"/>
      <c r="RYI5" s="11"/>
      <c r="RYK5" s="11"/>
      <c r="RYM5" s="11"/>
      <c r="RYO5" s="11"/>
      <c r="RYQ5" s="11"/>
      <c r="RYS5" s="11"/>
      <c r="RYU5" s="11"/>
      <c r="RYW5" s="11"/>
      <c r="RYY5" s="11"/>
      <c r="RZA5" s="11"/>
      <c r="RZC5" s="11"/>
      <c r="RZE5" s="11"/>
      <c r="RZG5" s="11"/>
      <c r="RZI5" s="11"/>
      <c r="RZK5" s="11"/>
      <c r="RZM5" s="11"/>
      <c r="RZO5" s="11"/>
      <c r="RZQ5" s="11"/>
      <c r="RZS5" s="11"/>
      <c r="RZU5" s="11"/>
      <c r="RZW5" s="11"/>
      <c r="RZY5" s="11"/>
      <c r="SAA5" s="11"/>
      <c r="SAC5" s="11"/>
      <c r="SAE5" s="11"/>
      <c r="SAG5" s="11"/>
      <c r="SAI5" s="11"/>
      <c r="SAK5" s="11"/>
      <c r="SAM5" s="11"/>
      <c r="SAO5" s="11"/>
      <c r="SAQ5" s="11"/>
      <c r="SAS5" s="11"/>
      <c r="SAU5" s="11"/>
      <c r="SAW5" s="11"/>
      <c r="SAY5" s="11"/>
      <c r="SBA5" s="11"/>
      <c r="SBC5" s="11"/>
      <c r="SBE5" s="11"/>
      <c r="SBG5" s="11"/>
      <c r="SBI5" s="11"/>
      <c r="SBK5" s="11"/>
      <c r="SBM5" s="11"/>
      <c r="SBO5" s="11"/>
      <c r="SBQ5" s="11"/>
      <c r="SBS5" s="11"/>
      <c r="SBU5" s="11"/>
      <c r="SBW5" s="11"/>
      <c r="SBY5" s="11"/>
      <c r="SCA5" s="11"/>
      <c r="SCC5" s="11"/>
      <c r="SCE5" s="11"/>
      <c r="SCG5" s="11"/>
      <c r="SCI5" s="11"/>
      <c r="SCK5" s="11"/>
      <c r="SCM5" s="11"/>
      <c r="SCO5" s="11"/>
      <c r="SCQ5" s="11"/>
      <c r="SCS5" s="11"/>
      <c r="SCU5" s="11"/>
      <c r="SCW5" s="11"/>
      <c r="SCY5" s="11"/>
      <c r="SDA5" s="11"/>
      <c r="SDC5" s="11"/>
      <c r="SDE5" s="11"/>
      <c r="SDG5" s="11"/>
      <c r="SDI5" s="11"/>
      <c r="SDK5" s="11"/>
      <c r="SDM5" s="11"/>
      <c r="SDO5" s="11"/>
      <c r="SDQ5" s="11"/>
      <c r="SDS5" s="11"/>
      <c r="SDU5" s="11"/>
      <c r="SDW5" s="11"/>
      <c r="SDY5" s="11"/>
      <c r="SEA5" s="11"/>
      <c r="SEC5" s="11"/>
      <c r="SEE5" s="11"/>
      <c r="SEG5" s="11"/>
      <c r="SEI5" s="11"/>
      <c r="SEK5" s="11"/>
      <c r="SEM5" s="11"/>
      <c r="SEO5" s="11"/>
      <c r="SEQ5" s="11"/>
      <c r="SES5" s="11"/>
      <c r="SEU5" s="11"/>
      <c r="SEW5" s="11"/>
      <c r="SEY5" s="11"/>
      <c r="SFA5" s="11"/>
      <c r="SFC5" s="11"/>
      <c r="SFE5" s="11"/>
      <c r="SFG5" s="11"/>
      <c r="SFI5" s="11"/>
      <c r="SFK5" s="11"/>
      <c r="SFM5" s="11"/>
      <c r="SFO5" s="11"/>
      <c r="SFQ5" s="11"/>
      <c r="SFS5" s="11"/>
      <c r="SFU5" s="11"/>
      <c r="SFW5" s="11"/>
      <c r="SFY5" s="11"/>
      <c r="SGA5" s="11"/>
      <c r="SGC5" s="11"/>
      <c r="SGE5" s="11"/>
      <c r="SGG5" s="11"/>
      <c r="SGI5" s="11"/>
      <c r="SGK5" s="11"/>
      <c r="SGM5" s="11"/>
      <c r="SGO5" s="11"/>
      <c r="SGQ5" s="11"/>
      <c r="SGS5" s="11"/>
      <c r="SGU5" s="11"/>
      <c r="SGW5" s="11"/>
      <c r="SGY5" s="11"/>
      <c r="SHA5" s="11"/>
      <c r="SHC5" s="11"/>
      <c r="SHE5" s="11"/>
      <c r="SHG5" s="11"/>
      <c r="SHI5" s="11"/>
      <c r="SHK5" s="11"/>
      <c r="SHM5" s="11"/>
      <c r="SHO5" s="11"/>
      <c r="SHQ5" s="11"/>
      <c r="SHS5" s="11"/>
      <c r="SHU5" s="11"/>
      <c r="SHW5" s="11"/>
      <c r="SHY5" s="11"/>
      <c r="SIA5" s="11"/>
      <c r="SIC5" s="11"/>
      <c r="SIE5" s="11"/>
      <c r="SIG5" s="11"/>
      <c r="SII5" s="11"/>
      <c r="SIK5" s="11"/>
      <c r="SIM5" s="11"/>
      <c r="SIO5" s="11"/>
      <c r="SIQ5" s="11"/>
      <c r="SIS5" s="11"/>
      <c r="SIU5" s="11"/>
      <c r="SIW5" s="11"/>
      <c r="SIY5" s="11"/>
      <c r="SJA5" s="11"/>
      <c r="SJC5" s="11"/>
      <c r="SJE5" s="11"/>
      <c r="SJG5" s="11"/>
      <c r="SJI5" s="11"/>
      <c r="SJK5" s="11"/>
      <c r="SJM5" s="11"/>
      <c r="SJO5" s="11"/>
      <c r="SJQ5" s="11"/>
      <c r="SJS5" s="11"/>
      <c r="SJU5" s="11"/>
      <c r="SJW5" s="11"/>
      <c r="SJY5" s="11"/>
      <c r="SKA5" s="11"/>
      <c r="SKC5" s="11"/>
      <c r="SKE5" s="11"/>
      <c r="SKG5" s="11"/>
      <c r="SKI5" s="11"/>
      <c r="SKK5" s="11"/>
      <c r="SKM5" s="11"/>
      <c r="SKO5" s="11"/>
      <c r="SKQ5" s="11"/>
      <c r="SKS5" s="11"/>
      <c r="SKU5" s="11"/>
      <c r="SKW5" s="11"/>
      <c r="SKY5" s="11"/>
      <c r="SLA5" s="11"/>
      <c r="SLC5" s="11"/>
      <c r="SLE5" s="11"/>
      <c r="SLG5" s="11"/>
      <c r="SLI5" s="11"/>
      <c r="SLK5" s="11"/>
      <c r="SLM5" s="11"/>
      <c r="SLO5" s="11"/>
      <c r="SLQ5" s="11"/>
      <c r="SLS5" s="11"/>
      <c r="SLU5" s="11"/>
      <c r="SLW5" s="11"/>
      <c r="SLY5" s="11"/>
      <c r="SMA5" s="11"/>
      <c r="SMC5" s="11"/>
      <c r="SME5" s="11"/>
      <c r="SMG5" s="11"/>
      <c r="SMI5" s="11"/>
      <c r="SMK5" s="11"/>
      <c r="SMM5" s="11"/>
      <c r="SMO5" s="11"/>
      <c r="SMQ5" s="11"/>
      <c r="SMS5" s="11"/>
      <c r="SMU5" s="11"/>
      <c r="SMW5" s="11"/>
      <c r="SMY5" s="11"/>
      <c r="SNA5" s="11"/>
      <c r="SNC5" s="11"/>
      <c r="SNE5" s="11"/>
      <c r="SNG5" s="11"/>
      <c r="SNI5" s="11"/>
      <c r="SNK5" s="11"/>
      <c r="SNM5" s="11"/>
      <c r="SNO5" s="11"/>
      <c r="SNQ5" s="11"/>
      <c r="SNS5" s="11"/>
      <c r="SNU5" s="11"/>
      <c r="SNW5" s="11"/>
      <c r="SNY5" s="11"/>
      <c r="SOA5" s="11"/>
      <c r="SOC5" s="11"/>
      <c r="SOE5" s="11"/>
      <c r="SOG5" s="11"/>
      <c r="SOI5" s="11"/>
      <c r="SOK5" s="11"/>
      <c r="SOM5" s="11"/>
      <c r="SOO5" s="11"/>
      <c r="SOQ5" s="11"/>
      <c r="SOS5" s="11"/>
      <c r="SOU5" s="11"/>
      <c r="SOW5" s="11"/>
      <c r="SOY5" s="11"/>
      <c r="SPA5" s="11"/>
      <c r="SPC5" s="11"/>
      <c r="SPE5" s="11"/>
      <c r="SPG5" s="11"/>
      <c r="SPI5" s="11"/>
      <c r="SPK5" s="11"/>
      <c r="SPM5" s="11"/>
      <c r="SPO5" s="11"/>
      <c r="SPQ5" s="11"/>
      <c r="SPS5" s="11"/>
      <c r="SPU5" s="11"/>
      <c r="SPW5" s="11"/>
      <c r="SPY5" s="11"/>
      <c r="SQA5" s="11"/>
      <c r="SQC5" s="11"/>
      <c r="SQE5" s="11"/>
      <c r="SQG5" s="11"/>
      <c r="SQI5" s="11"/>
      <c r="SQK5" s="11"/>
      <c r="SQM5" s="11"/>
      <c r="SQO5" s="11"/>
      <c r="SQQ5" s="11"/>
      <c r="SQS5" s="11"/>
      <c r="SQU5" s="11"/>
      <c r="SQW5" s="11"/>
      <c r="SQY5" s="11"/>
      <c r="SRA5" s="11"/>
      <c r="SRC5" s="11"/>
      <c r="SRE5" s="11"/>
      <c r="SRG5" s="11"/>
      <c r="SRI5" s="11"/>
      <c r="SRK5" s="11"/>
      <c r="SRM5" s="11"/>
      <c r="SRO5" s="11"/>
      <c r="SRQ5" s="11"/>
      <c r="SRS5" s="11"/>
      <c r="SRU5" s="11"/>
      <c r="SRW5" s="11"/>
      <c r="SRY5" s="11"/>
      <c r="SSA5" s="11"/>
      <c r="SSC5" s="11"/>
      <c r="SSE5" s="11"/>
      <c r="SSG5" s="11"/>
      <c r="SSI5" s="11"/>
      <c r="SSK5" s="11"/>
      <c r="SSM5" s="11"/>
      <c r="SSO5" s="11"/>
      <c r="SSQ5" s="11"/>
      <c r="SSS5" s="11"/>
      <c r="SSU5" s="11"/>
      <c r="SSW5" s="11"/>
      <c r="SSY5" s="11"/>
      <c r="STA5" s="11"/>
      <c r="STC5" s="11"/>
      <c r="STE5" s="11"/>
      <c r="STG5" s="11"/>
      <c r="STI5" s="11"/>
      <c r="STK5" s="11"/>
      <c r="STM5" s="11"/>
      <c r="STO5" s="11"/>
      <c r="STQ5" s="11"/>
      <c r="STS5" s="11"/>
      <c r="STU5" s="11"/>
      <c r="STW5" s="11"/>
      <c r="STY5" s="11"/>
      <c r="SUA5" s="11"/>
      <c r="SUC5" s="11"/>
      <c r="SUE5" s="11"/>
      <c r="SUG5" s="11"/>
      <c r="SUI5" s="11"/>
      <c r="SUK5" s="11"/>
      <c r="SUM5" s="11"/>
      <c r="SUO5" s="11"/>
      <c r="SUQ5" s="11"/>
      <c r="SUS5" s="11"/>
      <c r="SUU5" s="11"/>
      <c r="SUW5" s="11"/>
      <c r="SUY5" s="11"/>
      <c r="SVA5" s="11"/>
      <c r="SVC5" s="11"/>
      <c r="SVE5" s="11"/>
      <c r="SVG5" s="11"/>
      <c r="SVI5" s="11"/>
      <c r="SVK5" s="11"/>
      <c r="SVM5" s="11"/>
      <c r="SVO5" s="11"/>
      <c r="SVQ5" s="11"/>
      <c r="SVS5" s="11"/>
      <c r="SVU5" s="11"/>
      <c r="SVW5" s="11"/>
      <c r="SVY5" s="11"/>
      <c r="SWA5" s="11"/>
      <c r="SWC5" s="11"/>
      <c r="SWE5" s="11"/>
      <c r="SWG5" s="11"/>
      <c r="SWI5" s="11"/>
      <c r="SWK5" s="11"/>
      <c r="SWM5" s="11"/>
      <c r="SWO5" s="11"/>
      <c r="SWQ5" s="11"/>
      <c r="SWS5" s="11"/>
      <c r="SWU5" s="11"/>
      <c r="SWW5" s="11"/>
      <c r="SWY5" s="11"/>
      <c r="SXA5" s="11"/>
      <c r="SXC5" s="11"/>
      <c r="SXE5" s="11"/>
      <c r="SXG5" s="11"/>
      <c r="SXI5" s="11"/>
      <c r="SXK5" s="11"/>
      <c r="SXM5" s="11"/>
      <c r="SXO5" s="11"/>
      <c r="SXQ5" s="11"/>
      <c r="SXS5" s="11"/>
      <c r="SXU5" s="11"/>
      <c r="SXW5" s="11"/>
      <c r="SXY5" s="11"/>
      <c r="SYA5" s="11"/>
      <c r="SYC5" s="11"/>
      <c r="SYE5" s="11"/>
      <c r="SYG5" s="11"/>
      <c r="SYI5" s="11"/>
      <c r="SYK5" s="11"/>
      <c r="SYM5" s="11"/>
      <c r="SYO5" s="11"/>
      <c r="SYQ5" s="11"/>
      <c r="SYS5" s="11"/>
      <c r="SYU5" s="11"/>
      <c r="SYW5" s="11"/>
      <c r="SYY5" s="11"/>
      <c r="SZA5" s="11"/>
      <c r="SZC5" s="11"/>
      <c r="SZE5" s="11"/>
      <c r="SZG5" s="11"/>
      <c r="SZI5" s="11"/>
      <c r="SZK5" s="11"/>
      <c r="SZM5" s="11"/>
      <c r="SZO5" s="11"/>
      <c r="SZQ5" s="11"/>
      <c r="SZS5" s="11"/>
      <c r="SZU5" s="11"/>
      <c r="SZW5" s="11"/>
      <c r="SZY5" s="11"/>
      <c r="TAA5" s="11"/>
      <c r="TAC5" s="11"/>
      <c r="TAE5" s="11"/>
      <c r="TAG5" s="11"/>
      <c r="TAI5" s="11"/>
      <c r="TAK5" s="11"/>
      <c r="TAM5" s="11"/>
      <c r="TAO5" s="11"/>
      <c r="TAQ5" s="11"/>
      <c r="TAS5" s="11"/>
      <c r="TAU5" s="11"/>
      <c r="TAW5" s="11"/>
      <c r="TAY5" s="11"/>
      <c r="TBA5" s="11"/>
      <c r="TBC5" s="11"/>
      <c r="TBE5" s="11"/>
      <c r="TBG5" s="11"/>
      <c r="TBI5" s="11"/>
      <c r="TBK5" s="11"/>
      <c r="TBM5" s="11"/>
      <c r="TBO5" s="11"/>
      <c r="TBQ5" s="11"/>
      <c r="TBS5" s="11"/>
      <c r="TBU5" s="11"/>
      <c r="TBW5" s="11"/>
      <c r="TBY5" s="11"/>
      <c r="TCA5" s="11"/>
      <c r="TCC5" s="11"/>
      <c r="TCE5" s="11"/>
      <c r="TCG5" s="11"/>
      <c r="TCI5" s="11"/>
      <c r="TCK5" s="11"/>
      <c r="TCM5" s="11"/>
      <c r="TCO5" s="11"/>
      <c r="TCQ5" s="11"/>
      <c r="TCS5" s="11"/>
      <c r="TCU5" s="11"/>
      <c r="TCW5" s="11"/>
      <c r="TCY5" s="11"/>
      <c r="TDA5" s="11"/>
      <c r="TDC5" s="11"/>
      <c r="TDE5" s="11"/>
      <c r="TDG5" s="11"/>
      <c r="TDI5" s="11"/>
      <c r="TDK5" s="11"/>
      <c r="TDM5" s="11"/>
      <c r="TDO5" s="11"/>
      <c r="TDQ5" s="11"/>
      <c r="TDS5" s="11"/>
      <c r="TDU5" s="11"/>
      <c r="TDW5" s="11"/>
      <c r="TDY5" s="11"/>
      <c r="TEA5" s="11"/>
      <c r="TEC5" s="11"/>
      <c r="TEE5" s="11"/>
      <c r="TEG5" s="11"/>
      <c r="TEI5" s="11"/>
      <c r="TEK5" s="11"/>
      <c r="TEM5" s="11"/>
      <c r="TEO5" s="11"/>
      <c r="TEQ5" s="11"/>
      <c r="TES5" s="11"/>
      <c r="TEU5" s="11"/>
      <c r="TEW5" s="11"/>
      <c r="TEY5" s="11"/>
      <c r="TFA5" s="11"/>
      <c r="TFC5" s="11"/>
      <c r="TFE5" s="11"/>
      <c r="TFG5" s="11"/>
      <c r="TFI5" s="11"/>
      <c r="TFK5" s="11"/>
      <c r="TFM5" s="11"/>
      <c r="TFO5" s="11"/>
      <c r="TFQ5" s="11"/>
      <c r="TFS5" s="11"/>
      <c r="TFU5" s="11"/>
      <c r="TFW5" s="11"/>
      <c r="TFY5" s="11"/>
      <c r="TGA5" s="11"/>
      <c r="TGC5" s="11"/>
      <c r="TGE5" s="11"/>
      <c r="TGG5" s="11"/>
      <c r="TGI5" s="11"/>
      <c r="TGK5" s="11"/>
      <c r="TGM5" s="11"/>
      <c r="TGO5" s="11"/>
      <c r="TGQ5" s="11"/>
      <c r="TGS5" s="11"/>
      <c r="TGU5" s="11"/>
      <c r="TGW5" s="11"/>
      <c r="TGY5" s="11"/>
      <c r="THA5" s="11"/>
      <c r="THC5" s="11"/>
      <c r="THE5" s="11"/>
      <c r="THG5" s="11"/>
      <c r="THI5" s="11"/>
      <c r="THK5" s="11"/>
      <c r="THM5" s="11"/>
      <c r="THO5" s="11"/>
      <c r="THQ5" s="11"/>
      <c r="THS5" s="11"/>
      <c r="THU5" s="11"/>
      <c r="THW5" s="11"/>
      <c r="THY5" s="11"/>
      <c r="TIA5" s="11"/>
      <c r="TIC5" s="11"/>
      <c r="TIE5" s="11"/>
      <c r="TIG5" s="11"/>
      <c r="TII5" s="11"/>
      <c r="TIK5" s="11"/>
      <c r="TIM5" s="11"/>
      <c r="TIO5" s="11"/>
      <c r="TIQ5" s="11"/>
      <c r="TIS5" s="11"/>
      <c r="TIU5" s="11"/>
      <c r="TIW5" s="11"/>
      <c r="TIY5" s="11"/>
      <c r="TJA5" s="11"/>
      <c r="TJC5" s="11"/>
      <c r="TJE5" s="11"/>
      <c r="TJG5" s="11"/>
      <c r="TJI5" s="11"/>
      <c r="TJK5" s="11"/>
      <c r="TJM5" s="11"/>
      <c r="TJO5" s="11"/>
      <c r="TJQ5" s="11"/>
      <c r="TJS5" s="11"/>
      <c r="TJU5" s="11"/>
      <c r="TJW5" s="11"/>
      <c r="TJY5" s="11"/>
      <c r="TKA5" s="11"/>
      <c r="TKC5" s="11"/>
      <c r="TKE5" s="11"/>
      <c r="TKG5" s="11"/>
      <c r="TKI5" s="11"/>
      <c r="TKK5" s="11"/>
      <c r="TKM5" s="11"/>
      <c r="TKO5" s="11"/>
      <c r="TKQ5" s="11"/>
      <c r="TKS5" s="11"/>
      <c r="TKU5" s="11"/>
      <c r="TKW5" s="11"/>
      <c r="TKY5" s="11"/>
      <c r="TLA5" s="11"/>
      <c r="TLC5" s="11"/>
      <c r="TLE5" s="11"/>
      <c r="TLG5" s="11"/>
      <c r="TLI5" s="11"/>
      <c r="TLK5" s="11"/>
      <c r="TLM5" s="11"/>
      <c r="TLO5" s="11"/>
      <c r="TLQ5" s="11"/>
      <c r="TLS5" s="11"/>
      <c r="TLU5" s="11"/>
      <c r="TLW5" s="11"/>
      <c r="TLY5" s="11"/>
      <c r="TMA5" s="11"/>
      <c r="TMC5" s="11"/>
      <c r="TME5" s="11"/>
      <c r="TMG5" s="11"/>
      <c r="TMI5" s="11"/>
      <c r="TMK5" s="11"/>
      <c r="TMM5" s="11"/>
      <c r="TMO5" s="11"/>
      <c r="TMQ5" s="11"/>
      <c r="TMS5" s="11"/>
      <c r="TMU5" s="11"/>
      <c r="TMW5" s="11"/>
      <c r="TMY5" s="11"/>
      <c r="TNA5" s="11"/>
      <c r="TNC5" s="11"/>
      <c r="TNE5" s="11"/>
      <c r="TNG5" s="11"/>
      <c r="TNI5" s="11"/>
      <c r="TNK5" s="11"/>
      <c r="TNM5" s="11"/>
      <c r="TNO5" s="11"/>
      <c r="TNQ5" s="11"/>
      <c r="TNS5" s="11"/>
      <c r="TNU5" s="11"/>
      <c r="TNW5" s="11"/>
      <c r="TNY5" s="11"/>
      <c r="TOA5" s="11"/>
      <c r="TOC5" s="11"/>
      <c r="TOE5" s="11"/>
      <c r="TOG5" s="11"/>
      <c r="TOI5" s="11"/>
      <c r="TOK5" s="11"/>
      <c r="TOM5" s="11"/>
      <c r="TOO5" s="11"/>
      <c r="TOQ5" s="11"/>
      <c r="TOS5" s="11"/>
      <c r="TOU5" s="11"/>
      <c r="TOW5" s="11"/>
      <c r="TOY5" s="11"/>
      <c r="TPA5" s="11"/>
      <c r="TPC5" s="11"/>
      <c r="TPE5" s="11"/>
      <c r="TPG5" s="11"/>
      <c r="TPI5" s="11"/>
      <c r="TPK5" s="11"/>
      <c r="TPM5" s="11"/>
      <c r="TPO5" s="11"/>
      <c r="TPQ5" s="11"/>
      <c r="TPS5" s="11"/>
      <c r="TPU5" s="11"/>
      <c r="TPW5" s="11"/>
      <c r="TPY5" s="11"/>
      <c r="TQA5" s="11"/>
      <c r="TQC5" s="11"/>
      <c r="TQE5" s="11"/>
      <c r="TQG5" s="11"/>
      <c r="TQI5" s="11"/>
      <c r="TQK5" s="11"/>
      <c r="TQM5" s="11"/>
      <c r="TQO5" s="11"/>
      <c r="TQQ5" s="11"/>
      <c r="TQS5" s="11"/>
      <c r="TQU5" s="11"/>
      <c r="TQW5" s="11"/>
      <c r="TQY5" s="11"/>
      <c r="TRA5" s="11"/>
      <c r="TRC5" s="11"/>
      <c r="TRE5" s="11"/>
      <c r="TRG5" s="11"/>
      <c r="TRI5" s="11"/>
      <c r="TRK5" s="11"/>
      <c r="TRM5" s="11"/>
      <c r="TRO5" s="11"/>
      <c r="TRQ5" s="11"/>
      <c r="TRS5" s="11"/>
      <c r="TRU5" s="11"/>
      <c r="TRW5" s="11"/>
      <c r="TRY5" s="11"/>
      <c r="TSA5" s="11"/>
      <c r="TSC5" s="11"/>
      <c r="TSE5" s="11"/>
      <c r="TSG5" s="11"/>
      <c r="TSI5" s="11"/>
      <c r="TSK5" s="11"/>
      <c r="TSM5" s="11"/>
      <c r="TSO5" s="11"/>
      <c r="TSQ5" s="11"/>
      <c r="TSS5" s="11"/>
      <c r="TSU5" s="11"/>
      <c r="TSW5" s="11"/>
      <c r="TSY5" s="11"/>
      <c r="TTA5" s="11"/>
      <c r="TTC5" s="11"/>
      <c r="TTE5" s="11"/>
      <c r="TTG5" s="11"/>
      <c r="TTI5" s="11"/>
      <c r="TTK5" s="11"/>
      <c r="TTM5" s="11"/>
      <c r="TTO5" s="11"/>
      <c r="TTQ5" s="11"/>
      <c r="TTS5" s="11"/>
      <c r="TTU5" s="11"/>
      <c r="TTW5" s="11"/>
      <c r="TTY5" s="11"/>
      <c r="TUA5" s="11"/>
      <c r="TUC5" s="11"/>
      <c r="TUE5" s="11"/>
      <c r="TUG5" s="11"/>
      <c r="TUI5" s="11"/>
      <c r="TUK5" s="11"/>
      <c r="TUM5" s="11"/>
      <c r="TUO5" s="11"/>
      <c r="TUQ5" s="11"/>
      <c r="TUS5" s="11"/>
      <c r="TUU5" s="11"/>
      <c r="TUW5" s="11"/>
      <c r="TUY5" s="11"/>
      <c r="TVA5" s="11"/>
      <c r="TVC5" s="11"/>
      <c r="TVE5" s="11"/>
      <c r="TVG5" s="11"/>
      <c r="TVI5" s="11"/>
      <c r="TVK5" s="11"/>
      <c r="TVM5" s="11"/>
      <c r="TVO5" s="11"/>
      <c r="TVQ5" s="11"/>
      <c r="TVS5" s="11"/>
      <c r="TVU5" s="11"/>
      <c r="TVW5" s="11"/>
      <c r="TVY5" s="11"/>
      <c r="TWA5" s="11"/>
      <c r="TWC5" s="11"/>
      <c r="TWE5" s="11"/>
      <c r="TWG5" s="11"/>
      <c r="TWI5" s="11"/>
      <c r="TWK5" s="11"/>
      <c r="TWM5" s="11"/>
      <c r="TWO5" s="11"/>
      <c r="TWQ5" s="11"/>
      <c r="TWS5" s="11"/>
      <c r="TWU5" s="11"/>
      <c r="TWW5" s="11"/>
      <c r="TWY5" s="11"/>
      <c r="TXA5" s="11"/>
      <c r="TXC5" s="11"/>
      <c r="TXE5" s="11"/>
      <c r="TXG5" s="11"/>
      <c r="TXI5" s="11"/>
      <c r="TXK5" s="11"/>
      <c r="TXM5" s="11"/>
      <c r="TXO5" s="11"/>
      <c r="TXQ5" s="11"/>
      <c r="TXS5" s="11"/>
      <c r="TXU5" s="11"/>
      <c r="TXW5" s="11"/>
      <c r="TXY5" s="11"/>
      <c r="TYA5" s="11"/>
      <c r="TYC5" s="11"/>
      <c r="TYE5" s="11"/>
      <c r="TYG5" s="11"/>
      <c r="TYI5" s="11"/>
      <c r="TYK5" s="11"/>
      <c r="TYM5" s="11"/>
      <c r="TYO5" s="11"/>
      <c r="TYQ5" s="11"/>
      <c r="TYS5" s="11"/>
      <c r="TYU5" s="11"/>
      <c r="TYW5" s="11"/>
      <c r="TYY5" s="11"/>
      <c r="TZA5" s="11"/>
      <c r="TZC5" s="11"/>
      <c r="TZE5" s="11"/>
      <c r="TZG5" s="11"/>
      <c r="TZI5" s="11"/>
      <c r="TZK5" s="11"/>
      <c r="TZM5" s="11"/>
      <c r="TZO5" s="11"/>
      <c r="TZQ5" s="11"/>
      <c r="TZS5" s="11"/>
      <c r="TZU5" s="11"/>
      <c r="TZW5" s="11"/>
      <c r="TZY5" s="11"/>
      <c r="UAA5" s="11"/>
      <c r="UAC5" s="11"/>
      <c r="UAE5" s="11"/>
      <c r="UAG5" s="11"/>
      <c r="UAI5" s="11"/>
      <c r="UAK5" s="11"/>
      <c r="UAM5" s="11"/>
      <c r="UAO5" s="11"/>
      <c r="UAQ5" s="11"/>
      <c r="UAS5" s="11"/>
      <c r="UAU5" s="11"/>
      <c r="UAW5" s="11"/>
      <c r="UAY5" s="11"/>
      <c r="UBA5" s="11"/>
      <c r="UBC5" s="11"/>
      <c r="UBE5" s="11"/>
      <c r="UBG5" s="11"/>
      <c r="UBI5" s="11"/>
      <c r="UBK5" s="11"/>
      <c r="UBM5" s="11"/>
      <c r="UBO5" s="11"/>
      <c r="UBQ5" s="11"/>
      <c r="UBS5" s="11"/>
      <c r="UBU5" s="11"/>
      <c r="UBW5" s="11"/>
      <c r="UBY5" s="11"/>
      <c r="UCA5" s="11"/>
      <c r="UCC5" s="11"/>
      <c r="UCE5" s="11"/>
      <c r="UCG5" s="11"/>
      <c r="UCI5" s="11"/>
      <c r="UCK5" s="11"/>
      <c r="UCM5" s="11"/>
      <c r="UCO5" s="11"/>
      <c r="UCQ5" s="11"/>
      <c r="UCS5" s="11"/>
      <c r="UCU5" s="11"/>
      <c r="UCW5" s="11"/>
      <c r="UCY5" s="11"/>
      <c r="UDA5" s="11"/>
      <c r="UDC5" s="11"/>
      <c r="UDE5" s="11"/>
      <c r="UDG5" s="11"/>
      <c r="UDI5" s="11"/>
      <c r="UDK5" s="11"/>
      <c r="UDM5" s="11"/>
      <c r="UDO5" s="11"/>
      <c r="UDQ5" s="11"/>
      <c r="UDS5" s="11"/>
      <c r="UDU5" s="11"/>
      <c r="UDW5" s="11"/>
      <c r="UDY5" s="11"/>
      <c r="UEA5" s="11"/>
      <c r="UEC5" s="11"/>
      <c r="UEE5" s="11"/>
      <c r="UEG5" s="11"/>
      <c r="UEI5" s="11"/>
      <c r="UEK5" s="11"/>
      <c r="UEM5" s="11"/>
      <c r="UEO5" s="11"/>
      <c r="UEQ5" s="11"/>
      <c r="UES5" s="11"/>
      <c r="UEU5" s="11"/>
      <c r="UEW5" s="11"/>
      <c r="UEY5" s="11"/>
      <c r="UFA5" s="11"/>
      <c r="UFC5" s="11"/>
      <c r="UFE5" s="11"/>
      <c r="UFG5" s="11"/>
      <c r="UFI5" s="11"/>
      <c r="UFK5" s="11"/>
      <c r="UFM5" s="11"/>
      <c r="UFO5" s="11"/>
      <c r="UFQ5" s="11"/>
      <c r="UFS5" s="11"/>
      <c r="UFU5" s="11"/>
      <c r="UFW5" s="11"/>
      <c r="UFY5" s="11"/>
      <c r="UGA5" s="11"/>
      <c r="UGC5" s="11"/>
      <c r="UGE5" s="11"/>
      <c r="UGG5" s="11"/>
      <c r="UGI5" s="11"/>
      <c r="UGK5" s="11"/>
      <c r="UGM5" s="11"/>
      <c r="UGO5" s="11"/>
      <c r="UGQ5" s="11"/>
      <c r="UGS5" s="11"/>
      <c r="UGU5" s="11"/>
      <c r="UGW5" s="11"/>
      <c r="UGY5" s="11"/>
      <c r="UHA5" s="11"/>
      <c r="UHC5" s="11"/>
      <c r="UHE5" s="11"/>
      <c r="UHG5" s="11"/>
      <c r="UHI5" s="11"/>
      <c r="UHK5" s="11"/>
      <c r="UHM5" s="11"/>
      <c r="UHO5" s="11"/>
      <c r="UHQ5" s="11"/>
      <c r="UHS5" s="11"/>
      <c r="UHU5" s="11"/>
      <c r="UHW5" s="11"/>
      <c r="UHY5" s="11"/>
      <c r="UIA5" s="11"/>
      <c r="UIC5" s="11"/>
      <c r="UIE5" s="11"/>
      <c r="UIG5" s="11"/>
      <c r="UII5" s="11"/>
      <c r="UIK5" s="11"/>
      <c r="UIM5" s="11"/>
      <c r="UIO5" s="11"/>
      <c r="UIQ5" s="11"/>
      <c r="UIS5" s="11"/>
      <c r="UIU5" s="11"/>
      <c r="UIW5" s="11"/>
      <c r="UIY5" s="11"/>
      <c r="UJA5" s="11"/>
      <c r="UJC5" s="11"/>
      <c r="UJE5" s="11"/>
      <c r="UJG5" s="11"/>
      <c r="UJI5" s="11"/>
      <c r="UJK5" s="11"/>
      <c r="UJM5" s="11"/>
      <c r="UJO5" s="11"/>
      <c r="UJQ5" s="11"/>
      <c r="UJS5" s="11"/>
      <c r="UJU5" s="11"/>
      <c r="UJW5" s="11"/>
      <c r="UJY5" s="11"/>
      <c r="UKA5" s="11"/>
      <c r="UKC5" s="11"/>
      <c r="UKE5" s="11"/>
      <c r="UKG5" s="11"/>
      <c r="UKI5" s="11"/>
      <c r="UKK5" s="11"/>
      <c r="UKM5" s="11"/>
      <c r="UKO5" s="11"/>
      <c r="UKQ5" s="11"/>
      <c r="UKS5" s="11"/>
      <c r="UKU5" s="11"/>
      <c r="UKW5" s="11"/>
      <c r="UKY5" s="11"/>
      <c r="ULA5" s="11"/>
      <c r="ULC5" s="11"/>
      <c r="ULE5" s="11"/>
      <c r="ULG5" s="11"/>
      <c r="ULI5" s="11"/>
      <c r="ULK5" s="11"/>
      <c r="ULM5" s="11"/>
      <c r="ULO5" s="11"/>
      <c r="ULQ5" s="11"/>
      <c r="ULS5" s="11"/>
      <c r="ULU5" s="11"/>
      <c r="ULW5" s="11"/>
      <c r="ULY5" s="11"/>
      <c r="UMA5" s="11"/>
      <c r="UMC5" s="11"/>
      <c r="UME5" s="11"/>
      <c r="UMG5" s="11"/>
      <c r="UMI5" s="11"/>
      <c r="UMK5" s="11"/>
      <c r="UMM5" s="11"/>
      <c r="UMO5" s="11"/>
      <c r="UMQ5" s="11"/>
      <c r="UMS5" s="11"/>
      <c r="UMU5" s="11"/>
      <c r="UMW5" s="11"/>
      <c r="UMY5" s="11"/>
      <c r="UNA5" s="11"/>
      <c r="UNC5" s="11"/>
      <c r="UNE5" s="11"/>
      <c r="UNG5" s="11"/>
      <c r="UNI5" s="11"/>
      <c r="UNK5" s="11"/>
      <c r="UNM5" s="11"/>
      <c r="UNO5" s="11"/>
      <c r="UNQ5" s="11"/>
      <c r="UNS5" s="11"/>
      <c r="UNU5" s="11"/>
      <c r="UNW5" s="11"/>
      <c r="UNY5" s="11"/>
      <c r="UOA5" s="11"/>
      <c r="UOC5" s="11"/>
      <c r="UOE5" s="11"/>
      <c r="UOG5" s="11"/>
      <c r="UOI5" s="11"/>
      <c r="UOK5" s="11"/>
      <c r="UOM5" s="11"/>
      <c r="UOO5" s="11"/>
      <c r="UOQ5" s="11"/>
      <c r="UOS5" s="11"/>
      <c r="UOU5" s="11"/>
      <c r="UOW5" s="11"/>
      <c r="UOY5" s="11"/>
      <c r="UPA5" s="11"/>
      <c r="UPC5" s="11"/>
      <c r="UPE5" s="11"/>
      <c r="UPG5" s="11"/>
      <c r="UPI5" s="11"/>
      <c r="UPK5" s="11"/>
      <c r="UPM5" s="11"/>
      <c r="UPO5" s="11"/>
      <c r="UPQ5" s="11"/>
      <c r="UPS5" s="11"/>
      <c r="UPU5" s="11"/>
      <c r="UPW5" s="11"/>
      <c r="UPY5" s="11"/>
      <c r="UQA5" s="11"/>
      <c r="UQC5" s="11"/>
      <c r="UQE5" s="11"/>
      <c r="UQG5" s="11"/>
      <c r="UQI5" s="11"/>
      <c r="UQK5" s="11"/>
      <c r="UQM5" s="11"/>
      <c r="UQO5" s="11"/>
      <c r="UQQ5" s="11"/>
      <c r="UQS5" s="11"/>
      <c r="UQU5" s="11"/>
      <c r="UQW5" s="11"/>
      <c r="UQY5" s="11"/>
      <c r="URA5" s="11"/>
      <c r="URC5" s="11"/>
      <c r="URE5" s="11"/>
      <c r="URG5" s="11"/>
      <c r="URI5" s="11"/>
      <c r="URK5" s="11"/>
      <c r="URM5" s="11"/>
      <c r="URO5" s="11"/>
      <c r="URQ5" s="11"/>
      <c r="URS5" s="11"/>
      <c r="URU5" s="11"/>
      <c r="URW5" s="11"/>
      <c r="URY5" s="11"/>
      <c r="USA5" s="11"/>
      <c r="USC5" s="11"/>
      <c r="USE5" s="11"/>
      <c r="USG5" s="11"/>
      <c r="USI5" s="11"/>
      <c r="USK5" s="11"/>
      <c r="USM5" s="11"/>
      <c r="USO5" s="11"/>
      <c r="USQ5" s="11"/>
      <c r="USS5" s="11"/>
      <c r="USU5" s="11"/>
      <c r="USW5" s="11"/>
      <c r="USY5" s="11"/>
      <c r="UTA5" s="11"/>
      <c r="UTC5" s="11"/>
      <c r="UTE5" s="11"/>
      <c r="UTG5" s="11"/>
      <c r="UTI5" s="11"/>
      <c r="UTK5" s="11"/>
      <c r="UTM5" s="11"/>
      <c r="UTO5" s="11"/>
      <c r="UTQ5" s="11"/>
      <c r="UTS5" s="11"/>
      <c r="UTU5" s="11"/>
      <c r="UTW5" s="11"/>
      <c r="UTY5" s="11"/>
      <c r="UUA5" s="11"/>
      <c r="UUC5" s="11"/>
      <c r="UUE5" s="11"/>
      <c r="UUG5" s="11"/>
      <c r="UUI5" s="11"/>
      <c r="UUK5" s="11"/>
      <c r="UUM5" s="11"/>
      <c r="UUO5" s="11"/>
      <c r="UUQ5" s="11"/>
      <c r="UUS5" s="11"/>
      <c r="UUU5" s="11"/>
      <c r="UUW5" s="11"/>
      <c r="UUY5" s="11"/>
      <c r="UVA5" s="11"/>
      <c r="UVC5" s="11"/>
      <c r="UVE5" s="11"/>
      <c r="UVG5" s="11"/>
      <c r="UVI5" s="11"/>
      <c r="UVK5" s="11"/>
      <c r="UVM5" s="11"/>
      <c r="UVO5" s="11"/>
      <c r="UVQ5" s="11"/>
      <c r="UVS5" s="11"/>
      <c r="UVU5" s="11"/>
      <c r="UVW5" s="11"/>
      <c r="UVY5" s="11"/>
      <c r="UWA5" s="11"/>
      <c r="UWC5" s="11"/>
      <c r="UWE5" s="11"/>
      <c r="UWG5" s="11"/>
      <c r="UWI5" s="11"/>
      <c r="UWK5" s="11"/>
      <c r="UWM5" s="11"/>
      <c r="UWO5" s="11"/>
      <c r="UWQ5" s="11"/>
      <c r="UWS5" s="11"/>
      <c r="UWU5" s="11"/>
      <c r="UWW5" s="11"/>
      <c r="UWY5" s="11"/>
      <c r="UXA5" s="11"/>
      <c r="UXC5" s="11"/>
      <c r="UXE5" s="11"/>
      <c r="UXG5" s="11"/>
      <c r="UXI5" s="11"/>
      <c r="UXK5" s="11"/>
      <c r="UXM5" s="11"/>
      <c r="UXO5" s="11"/>
      <c r="UXQ5" s="11"/>
      <c r="UXS5" s="11"/>
      <c r="UXU5" s="11"/>
      <c r="UXW5" s="11"/>
      <c r="UXY5" s="11"/>
      <c r="UYA5" s="11"/>
      <c r="UYC5" s="11"/>
      <c r="UYE5" s="11"/>
      <c r="UYG5" s="11"/>
      <c r="UYI5" s="11"/>
      <c r="UYK5" s="11"/>
      <c r="UYM5" s="11"/>
      <c r="UYO5" s="11"/>
      <c r="UYQ5" s="11"/>
      <c r="UYS5" s="11"/>
      <c r="UYU5" s="11"/>
      <c r="UYW5" s="11"/>
      <c r="UYY5" s="11"/>
      <c r="UZA5" s="11"/>
      <c r="UZC5" s="11"/>
      <c r="UZE5" s="11"/>
      <c r="UZG5" s="11"/>
      <c r="UZI5" s="11"/>
      <c r="UZK5" s="11"/>
      <c r="UZM5" s="11"/>
      <c r="UZO5" s="11"/>
      <c r="UZQ5" s="11"/>
      <c r="UZS5" s="11"/>
      <c r="UZU5" s="11"/>
      <c r="UZW5" s="11"/>
      <c r="UZY5" s="11"/>
      <c r="VAA5" s="11"/>
      <c r="VAC5" s="11"/>
      <c r="VAE5" s="11"/>
      <c r="VAG5" s="11"/>
      <c r="VAI5" s="11"/>
      <c r="VAK5" s="11"/>
      <c r="VAM5" s="11"/>
      <c r="VAO5" s="11"/>
      <c r="VAQ5" s="11"/>
      <c r="VAS5" s="11"/>
      <c r="VAU5" s="11"/>
      <c r="VAW5" s="11"/>
      <c r="VAY5" s="11"/>
      <c r="VBA5" s="11"/>
      <c r="VBC5" s="11"/>
      <c r="VBE5" s="11"/>
      <c r="VBG5" s="11"/>
      <c r="VBI5" s="11"/>
      <c r="VBK5" s="11"/>
      <c r="VBM5" s="11"/>
      <c r="VBO5" s="11"/>
      <c r="VBQ5" s="11"/>
      <c r="VBS5" s="11"/>
      <c r="VBU5" s="11"/>
      <c r="VBW5" s="11"/>
      <c r="VBY5" s="11"/>
      <c r="VCA5" s="11"/>
      <c r="VCC5" s="11"/>
      <c r="VCE5" s="11"/>
      <c r="VCG5" s="11"/>
      <c r="VCI5" s="11"/>
      <c r="VCK5" s="11"/>
      <c r="VCM5" s="11"/>
      <c r="VCO5" s="11"/>
      <c r="VCQ5" s="11"/>
      <c r="VCS5" s="11"/>
      <c r="VCU5" s="11"/>
      <c r="VCW5" s="11"/>
      <c r="VCY5" s="11"/>
      <c r="VDA5" s="11"/>
      <c r="VDC5" s="11"/>
      <c r="VDE5" s="11"/>
      <c r="VDG5" s="11"/>
      <c r="VDI5" s="11"/>
      <c r="VDK5" s="11"/>
      <c r="VDM5" s="11"/>
      <c r="VDO5" s="11"/>
      <c r="VDQ5" s="11"/>
      <c r="VDS5" s="11"/>
      <c r="VDU5" s="11"/>
      <c r="VDW5" s="11"/>
      <c r="VDY5" s="11"/>
      <c r="VEA5" s="11"/>
      <c r="VEC5" s="11"/>
      <c r="VEE5" s="11"/>
      <c r="VEG5" s="11"/>
      <c r="VEI5" s="11"/>
      <c r="VEK5" s="11"/>
      <c r="VEM5" s="11"/>
      <c r="VEO5" s="11"/>
      <c r="VEQ5" s="11"/>
      <c r="VES5" s="11"/>
      <c r="VEU5" s="11"/>
      <c r="VEW5" s="11"/>
      <c r="VEY5" s="11"/>
      <c r="VFA5" s="11"/>
      <c r="VFC5" s="11"/>
      <c r="VFE5" s="11"/>
      <c r="VFG5" s="11"/>
      <c r="VFI5" s="11"/>
      <c r="VFK5" s="11"/>
      <c r="VFM5" s="11"/>
      <c r="VFO5" s="11"/>
      <c r="VFQ5" s="11"/>
      <c r="VFS5" s="11"/>
      <c r="VFU5" s="11"/>
      <c r="VFW5" s="11"/>
      <c r="VFY5" s="11"/>
      <c r="VGA5" s="11"/>
      <c r="VGC5" s="11"/>
      <c r="VGE5" s="11"/>
      <c r="VGG5" s="11"/>
      <c r="VGI5" s="11"/>
      <c r="VGK5" s="11"/>
      <c r="VGM5" s="11"/>
      <c r="VGO5" s="11"/>
      <c r="VGQ5" s="11"/>
      <c r="VGS5" s="11"/>
      <c r="VGU5" s="11"/>
      <c r="VGW5" s="11"/>
      <c r="VGY5" s="11"/>
      <c r="VHA5" s="11"/>
      <c r="VHC5" s="11"/>
      <c r="VHE5" s="11"/>
      <c r="VHG5" s="11"/>
      <c r="VHI5" s="11"/>
      <c r="VHK5" s="11"/>
      <c r="VHM5" s="11"/>
      <c r="VHO5" s="11"/>
      <c r="VHQ5" s="11"/>
      <c r="VHS5" s="11"/>
      <c r="VHU5" s="11"/>
      <c r="VHW5" s="11"/>
      <c r="VHY5" s="11"/>
      <c r="VIA5" s="11"/>
      <c r="VIC5" s="11"/>
      <c r="VIE5" s="11"/>
      <c r="VIG5" s="11"/>
      <c r="VII5" s="11"/>
      <c r="VIK5" s="11"/>
      <c r="VIM5" s="11"/>
      <c r="VIO5" s="11"/>
      <c r="VIQ5" s="11"/>
      <c r="VIS5" s="11"/>
      <c r="VIU5" s="11"/>
      <c r="VIW5" s="11"/>
      <c r="VIY5" s="11"/>
      <c r="VJA5" s="11"/>
      <c r="VJC5" s="11"/>
      <c r="VJE5" s="11"/>
      <c r="VJG5" s="11"/>
      <c r="VJI5" s="11"/>
      <c r="VJK5" s="11"/>
      <c r="VJM5" s="11"/>
      <c r="VJO5" s="11"/>
      <c r="VJQ5" s="11"/>
      <c r="VJS5" s="11"/>
      <c r="VJU5" s="11"/>
      <c r="VJW5" s="11"/>
      <c r="VJY5" s="11"/>
      <c r="VKA5" s="11"/>
      <c r="VKC5" s="11"/>
      <c r="VKE5" s="11"/>
      <c r="VKG5" s="11"/>
      <c r="VKI5" s="11"/>
      <c r="VKK5" s="11"/>
      <c r="VKM5" s="11"/>
      <c r="VKO5" s="11"/>
      <c r="VKQ5" s="11"/>
      <c r="VKS5" s="11"/>
      <c r="VKU5" s="11"/>
      <c r="VKW5" s="11"/>
      <c r="VKY5" s="11"/>
      <c r="VLA5" s="11"/>
      <c r="VLC5" s="11"/>
      <c r="VLE5" s="11"/>
      <c r="VLG5" s="11"/>
      <c r="VLI5" s="11"/>
      <c r="VLK5" s="11"/>
      <c r="VLM5" s="11"/>
      <c r="VLO5" s="11"/>
      <c r="VLQ5" s="11"/>
      <c r="VLS5" s="11"/>
      <c r="VLU5" s="11"/>
      <c r="VLW5" s="11"/>
      <c r="VLY5" s="11"/>
      <c r="VMA5" s="11"/>
      <c r="VMC5" s="11"/>
      <c r="VME5" s="11"/>
      <c r="VMG5" s="11"/>
      <c r="VMI5" s="11"/>
      <c r="VMK5" s="11"/>
      <c r="VMM5" s="11"/>
      <c r="VMO5" s="11"/>
      <c r="VMQ5" s="11"/>
      <c r="VMS5" s="11"/>
      <c r="VMU5" s="11"/>
      <c r="VMW5" s="11"/>
      <c r="VMY5" s="11"/>
      <c r="VNA5" s="11"/>
      <c r="VNC5" s="11"/>
      <c r="VNE5" s="11"/>
      <c r="VNG5" s="11"/>
      <c r="VNI5" s="11"/>
      <c r="VNK5" s="11"/>
      <c r="VNM5" s="11"/>
      <c r="VNO5" s="11"/>
      <c r="VNQ5" s="11"/>
      <c r="VNS5" s="11"/>
      <c r="VNU5" s="11"/>
      <c r="VNW5" s="11"/>
      <c r="VNY5" s="11"/>
      <c r="VOA5" s="11"/>
      <c r="VOC5" s="11"/>
      <c r="VOE5" s="11"/>
      <c r="VOG5" s="11"/>
      <c r="VOI5" s="11"/>
      <c r="VOK5" s="11"/>
      <c r="VOM5" s="11"/>
      <c r="VOO5" s="11"/>
      <c r="VOQ5" s="11"/>
      <c r="VOS5" s="11"/>
      <c r="VOU5" s="11"/>
      <c r="VOW5" s="11"/>
      <c r="VOY5" s="11"/>
      <c r="VPA5" s="11"/>
      <c r="VPC5" s="11"/>
      <c r="VPE5" s="11"/>
      <c r="VPG5" s="11"/>
      <c r="VPI5" s="11"/>
      <c r="VPK5" s="11"/>
      <c r="VPM5" s="11"/>
      <c r="VPO5" s="11"/>
      <c r="VPQ5" s="11"/>
      <c r="VPS5" s="11"/>
      <c r="VPU5" s="11"/>
      <c r="VPW5" s="11"/>
      <c r="VPY5" s="11"/>
      <c r="VQA5" s="11"/>
      <c r="VQC5" s="11"/>
      <c r="VQE5" s="11"/>
      <c r="VQG5" s="11"/>
      <c r="VQI5" s="11"/>
      <c r="VQK5" s="11"/>
      <c r="VQM5" s="11"/>
      <c r="VQO5" s="11"/>
      <c r="VQQ5" s="11"/>
      <c r="VQS5" s="11"/>
      <c r="VQU5" s="11"/>
      <c r="VQW5" s="11"/>
      <c r="VQY5" s="11"/>
      <c r="VRA5" s="11"/>
      <c r="VRC5" s="11"/>
      <c r="VRE5" s="11"/>
      <c r="VRG5" s="11"/>
      <c r="VRI5" s="11"/>
      <c r="VRK5" s="11"/>
      <c r="VRM5" s="11"/>
      <c r="VRO5" s="11"/>
      <c r="VRQ5" s="11"/>
      <c r="VRS5" s="11"/>
      <c r="VRU5" s="11"/>
      <c r="VRW5" s="11"/>
      <c r="VRY5" s="11"/>
      <c r="VSA5" s="11"/>
      <c r="VSC5" s="11"/>
      <c r="VSE5" s="11"/>
      <c r="VSG5" s="11"/>
      <c r="VSI5" s="11"/>
      <c r="VSK5" s="11"/>
      <c r="VSM5" s="11"/>
      <c r="VSO5" s="11"/>
      <c r="VSQ5" s="11"/>
      <c r="VSS5" s="11"/>
      <c r="VSU5" s="11"/>
      <c r="VSW5" s="11"/>
      <c r="VSY5" s="11"/>
      <c r="VTA5" s="11"/>
      <c r="VTC5" s="11"/>
      <c r="VTE5" s="11"/>
      <c r="VTG5" s="11"/>
      <c r="VTI5" s="11"/>
      <c r="VTK5" s="11"/>
      <c r="VTM5" s="11"/>
      <c r="VTO5" s="11"/>
      <c r="VTQ5" s="11"/>
      <c r="VTS5" s="11"/>
      <c r="VTU5" s="11"/>
      <c r="VTW5" s="11"/>
      <c r="VTY5" s="11"/>
      <c r="VUA5" s="11"/>
      <c r="VUC5" s="11"/>
      <c r="VUE5" s="11"/>
      <c r="VUG5" s="11"/>
      <c r="VUI5" s="11"/>
      <c r="VUK5" s="11"/>
      <c r="VUM5" s="11"/>
      <c r="VUO5" s="11"/>
      <c r="VUQ5" s="11"/>
      <c r="VUS5" s="11"/>
      <c r="VUU5" s="11"/>
      <c r="VUW5" s="11"/>
      <c r="VUY5" s="11"/>
      <c r="VVA5" s="11"/>
      <c r="VVC5" s="11"/>
      <c r="VVE5" s="11"/>
      <c r="VVG5" s="11"/>
      <c r="VVI5" s="11"/>
      <c r="VVK5" s="11"/>
      <c r="VVM5" s="11"/>
      <c r="VVO5" s="11"/>
      <c r="VVQ5" s="11"/>
      <c r="VVS5" s="11"/>
      <c r="VVU5" s="11"/>
      <c r="VVW5" s="11"/>
      <c r="VVY5" s="11"/>
      <c r="VWA5" s="11"/>
      <c r="VWC5" s="11"/>
      <c r="VWE5" s="11"/>
      <c r="VWG5" s="11"/>
      <c r="VWI5" s="11"/>
      <c r="VWK5" s="11"/>
      <c r="VWM5" s="11"/>
      <c r="VWO5" s="11"/>
      <c r="VWQ5" s="11"/>
      <c r="VWS5" s="11"/>
      <c r="VWU5" s="11"/>
      <c r="VWW5" s="11"/>
      <c r="VWY5" s="11"/>
      <c r="VXA5" s="11"/>
      <c r="VXC5" s="11"/>
      <c r="VXE5" s="11"/>
      <c r="VXG5" s="11"/>
      <c r="VXI5" s="11"/>
      <c r="VXK5" s="11"/>
      <c r="VXM5" s="11"/>
      <c r="VXO5" s="11"/>
      <c r="VXQ5" s="11"/>
      <c r="VXS5" s="11"/>
      <c r="VXU5" s="11"/>
      <c r="VXW5" s="11"/>
      <c r="VXY5" s="11"/>
      <c r="VYA5" s="11"/>
      <c r="VYC5" s="11"/>
      <c r="VYE5" s="11"/>
      <c r="VYG5" s="11"/>
      <c r="VYI5" s="11"/>
      <c r="VYK5" s="11"/>
      <c r="VYM5" s="11"/>
      <c r="VYO5" s="11"/>
      <c r="VYQ5" s="11"/>
      <c r="VYS5" s="11"/>
      <c r="VYU5" s="11"/>
      <c r="VYW5" s="11"/>
      <c r="VYY5" s="11"/>
      <c r="VZA5" s="11"/>
      <c r="VZC5" s="11"/>
      <c r="VZE5" s="11"/>
      <c r="VZG5" s="11"/>
      <c r="VZI5" s="11"/>
      <c r="VZK5" s="11"/>
      <c r="VZM5" s="11"/>
      <c r="VZO5" s="11"/>
      <c r="VZQ5" s="11"/>
      <c r="VZS5" s="11"/>
      <c r="VZU5" s="11"/>
      <c r="VZW5" s="11"/>
      <c r="VZY5" s="11"/>
      <c r="WAA5" s="11"/>
      <c r="WAC5" s="11"/>
      <c r="WAE5" s="11"/>
      <c r="WAG5" s="11"/>
      <c r="WAI5" s="11"/>
      <c r="WAK5" s="11"/>
      <c r="WAM5" s="11"/>
      <c r="WAO5" s="11"/>
      <c r="WAQ5" s="11"/>
      <c r="WAS5" s="11"/>
      <c r="WAU5" s="11"/>
      <c r="WAW5" s="11"/>
      <c r="WAY5" s="11"/>
      <c r="WBA5" s="11"/>
      <c r="WBC5" s="11"/>
      <c r="WBE5" s="11"/>
      <c r="WBG5" s="11"/>
      <c r="WBI5" s="11"/>
      <c r="WBK5" s="11"/>
      <c r="WBM5" s="11"/>
      <c r="WBO5" s="11"/>
      <c r="WBQ5" s="11"/>
      <c r="WBS5" s="11"/>
      <c r="WBU5" s="11"/>
      <c r="WBW5" s="11"/>
      <c r="WBY5" s="11"/>
      <c r="WCA5" s="11"/>
      <c r="WCC5" s="11"/>
      <c r="WCE5" s="11"/>
      <c r="WCG5" s="11"/>
      <c r="WCI5" s="11"/>
      <c r="WCK5" s="11"/>
      <c r="WCM5" s="11"/>
      <c r="WCO5" s="11"/>
      <c r="WCQ5" s="11"/>
      <c r="WCS5" s="11"/>
      <c r="WCU5" s="11"/>
      <c r="WCW5" s="11"/>
      <c r="WCY5" s="11"/>
      <c r="WDA5" s="11"/>
      <c r="WDC5" s="11"/>
      <c r="WDE5" s="11"/>
      <c r="WDG5" s="11"/>
      <c r="WDI5" s="11"/>
      <c r="WDK5" s="11"/>
      <c r="WDM5" s="11"/>
      <c r="WDO5" s="11"/>
      <c r="WDQ5" s="11"/>
      <c r="WDS5" s="11"/>
      <c r="WDU5" s="11"/>
      <c r="WDW5" s="11"/>
      <c r="WDY5" s="11"/>
      <c r="WEA5" s="11"/>
      <c r="WEC5" s="11"/>
      <c r="WEE5" s="11"/>
      <c r="WEG5" s="11"/>
      <c r="WEI5" s="11"/>
      <c r="WEK5" s="11"/>
      <c r="WEM5" s="11"/>
      <c r="WEO5" s="11"/>
      <c r="WEQ5" s="11"/>
      <c r="WES5" s="11"/>
      <c r="WEU5" s="11"/>
      <c r="WEW5" s="11"/>
      <c r="WEY5" s="11"/>
      <c r="WFA5" s="11"/>
      <c r="WFC5" s="11"/>
      <c r="WFE5" s="11"/>
      <c r="WFG5" s="11"/>
      <c r="WFI5" s="11"/>
      <c r="WFK5" s="11"/>
      <c r="WFM5" s="11"/>
      <c r="WFO5" s="11"/>
      <c r="WFQ5" s="11"/>
      <c r="WFS5" s="11"/>
      <c r="WFU5" s="11"/>
      <c r="WFW5" s="11"/>
      <c r="WFY5" s="11"/>
      <c r="WGA5" s="11"/>
      <c r="WGC5" s="11"/>
      <c r="WGE5" s="11"/>
      <c r="WGG5" s="11"/>
      <c r="WGI5" s="11"/>
      <c r="WGK5" s="11"/>
      <c r="WGM5" s="11"/>
      <c r="WGO5" s="11"/>
      <c r="WGQ5" s="11"/>
      <c r="WGS5" s="11"/>
      <c r="WGU5" s="11"/>
      <c r="WGW5" s="11"/>
      <c r="WGY5" s="11"/>
      <c r="WHA5" s="11"/>
      <c r="WHC5" s="11"/>
      <c r="WHE5" s="11"/>
      <c r="WHG5" s="11"/>
      <c r="WHI5" s="11"/>
      <c r="WHK5" s="11"/>
      <c r="WHM5" s="11"/>
      <c r="WHO5" s="11"/>
      <c r="WHQ5" s="11"/>
      <c r="WHS5" s="11"/>
      <c r="WHU5" s="11"/>
      <c r="WHW5" s="11"/>
      <c r="WHY5" s="11"/>
      <c r="WIA5" s="11"/>
      <c r="WIC5" s="11"/>
      <c r="WIE5" s="11"/>
      <c r="WIG5" s="11"/>
      <c r="WII5" s="11"/>
      <c r="WIK5" s="11"/>
      <c r="WIM5" s="11"/>
      <c r="WIO5" s="11"/>
      <c r="WIQ5" s="11"/>
      <c r="WIS5" s="11"/>
      <c r="WIU5" s="11"/>
      <c r="WIW5" s="11"/>
      <c r="WIY5" s="11"/>
      <c r="WJA5" s="11"/>
      <c r="WJC5" s="11"/>
      <c r="WJE5" s="11"/>
      <c r="WJG5" s="11"/>
      <c r="WJI5" s="11"/>
      <c r="WJK5" s="11"/>
      <c r="WJM5" s="11"/>
      <c r="WJO5" s="11"/>
      <c r="WJQ5" s="11"/>
      <c r="WJS5" s="11"/>
      <c r="WJU5" s="11"/>
      <c r="WJW5" s="11"/>
      <c r="WJY5" s="11"/>
      <c r="WKA5" s="11"/>
      <c r="WKC5" s="11"/>
      <c r="WKE5" s="11"/>
      <c r="WKG5" s="11"/>
      <c r="WKI5" s="11"/>
      <c r="WKK5" s="11"/>
      <c r="WKM5" s="11"/>
      <c r="WKO5" s="11"/>
      <c r="WKQ5" s="11"/>
      <c r="WKS5" s="11"/>
      <c r="WKU5" s="11"/>
      <c r="WKW5" s="11"/>
      <c r="WKY5" s="11"/>
      <c r="WLA5" s="11"/>
      <c r="WLC5" s="11"/>
      <c r="WLE5" s="11"/>
      <c r="WLG5" s="11"/>
      <c r="WLI5" s="11"/>
      <c r="WLK5" s="11"/>
      <c r="WLM5" s="11"/>
      <c r="WLO5" s="11"/>
      <c r="WLQ5" s="11"/>
      <c r="WLS5" s="11"/>
      <c r="WLU5" s="11"/>
      <c r="WLW5" s="11"/>
      <c r="WLY5" s="11"/>
      <c r="WMA5" s="11"/>
      <c r="WMC5" s="11"/>
      <c r="WME5" s="11"/>
      <c r="WMG5" s="11"/>
      <c r="WMI5" s="11"/>
      <c r="WMK5" s="11"/>
      <c r="WMM5" s="11"/>
      <c r="WMO5" s="11"/>
      <c r="WMQ5" s="11"/>
      <c r="WMS5" s="11"/>
      <c r="WMU5" s="11"/>
      <c r="WMW5" s="11"/>
      <c r="WMY5" s="11"/>
      <c r="WNA5" s="11"/>
      <c r="WNC5" s="11"/>
      <c r="WNE5" s="11"/>
      <c r="WNG5" s="11"/>
      <c r="WNI5" s="11"/>
      <c r="WNK5" s="11"/>
      <c r="WNM5" s="11"/>
      <c r="WNO5" s="11"/>
      <c r="WNQ5" s="11"/>
      <c r="WNS5" s="11"/>
      <c r="WNU5" s="11"/>
      <c r="WNW5" s="11"/>
      <c r="WNY5" s="11"/>
      <c r="WOA5" s="11"/>
      <c r="WOC5" s="11"/>
      <c r="WOE5" s="11"/>
      <c r="WOG5" s="11"/>
      <c r="WOI5" s="11"/>
      <c r="WOK5" s="11"/>
      <c r="WOM5" s="11"/>
      <c r="WOO5" s="11"/>
      <c r="WOQ5" s="11"/>
      <c r="WOS5" s="11"/>
      <c r="WOU5" s="11"/>
      <c r="WOW5" s="11"/>
      <c r="WOY5" s="11"/>
      <c r="WPA5" s="11"/>
      <c r="WPC5" s="11"/>
      <c r="WPE5" s="11"/>
      <c r="WPG5" s="11"/>
      <c r="WPI5" s="11"/>
      <c r="WPK5" s="11"/>
      <c r="WPM5" s="11"/>
      <c r="WPO5" s="11"/>
      <c r="WPQ5" s="11"/>
      <c r="WPS5" s="11"/>
      <c r="WPU5" s="11"/>
      <c r="WPW5" s="11"/>
      <c r="WPY5" s="11"/>
      <c r="WQA5" s="11"/>
      <c r="WQC5" s="11"/>
      <c r="WQE5" s="11"/>
      <c r="WQG5" s="11"/>
      <c r="WQI5" s="11"/>
      <c r="WQK5" s="11"/>
      <c r="WQM5" s="11"/>
      <c r="WQO5" s="11"/>
      <c r="WQQ5" s="11"/>
      <c r="WQS5" s="11"/>
      <c r="WQU5" s="11"/>
      <c r="WQW5" s="11"/>
      <c r="WQY5" s="11"/>
      <c r="WRA5" s="11"/>
      <c r="WRC5" s="11"/>
      <c r="WRE5" s="11"/>
      <c r="WRG5" s="11"/>
      <c r="WRI5" s="11"/>
      <c r="WRK5" s="11"/>
      <c r="WRM5" s="11"/>
      <c r="WRO5" s="11"/>
      <c r="WRQ5" s="11"/>
      <c r="WRS5" s="11"/>
      <c r="WRU5" s="11"/>
      <c r="WRW5" s="11"/>
      <c r="WRY5" s="11"/>
      <c r="WSA5" s="11"/>
      <c r="WSC5" s="11"/>
      <c r="WSE5" s="11"/>
      <c r="WSG5" s="11"/>
      <c r="WSI5" s="11"/>
      <c r="WSK5" s="11"/>
      <c r="WSM5" s="11"/>
      <c r="WSO5" s="11"/>
      <c r="WSQ5" s="11"/>
      <c r="WSS5" s="11"/>
      <c r="WSU5" s="11"/>
      <c r="WSW5" s="11"/>
      <c r="WSY5" s="11"/>
      <c r="WTA5" s="11"/>
      <c r="WTC5" s="11"/>
      <c r="WTE5" s="11"/>
      <c r="WTG5" s="11"/>
      <c r="WTI5" s="11"/>
      <c r="WTK5" s="11"/>
      <c r="WTM5" s="11"/>
      <c r="WTO5" s="11"/>
      <c r="WTQ5" s="11"/>
      <c r="WTS5" s="11"/>
      <c r="WTU5" s="11"/>
      <c r="WTW5" s="11"/>
      <c r="WTY5" s="11"/>
      <c r="WUA5" s="11"/>
      <c r="WUC5" s="11"/>
      <c r="WUE5" s="11"/>
      <c r="WUG5" s="11"/>
      <c r="WUI5" s="11"/>
      <c r="WUK5" s="11"/>
      <c r="WUM5" s="11"/>
      <c r="WUO5" s="11"/>
      <c r="WUQ5" s="11"/>
      <c r="WUS5" s="11"/>
      <c r="WUU5" s="11"/>
      <c r="WUW5" s="11"/>
      <c r="WUY5" s="11"/>
      <c r="WVA5" s="11"/>
      <c r="WVC5" s="11"/>
      <c r="WVE5" s="11"/>
      <c r="WVG5" s="11"/>
      <c r="WVI5" s="11"/>
      <c r="WVK5" s="11"/>
      <c r="WVM5" s="11"/>
      <c r="WVO5" s="11"/>
      <c r="WVQ5" s="11"/>
      <c r="WVS5" s="11"/>
      <c r="WVU5" s="11"/>
      <c r="WVW5" s="11"/>
      <c r="WVY5" s="11"/>
      <c r="WWA5" s="11"/>
      <c r="WWC5" s="11"/>
      <c r="WWE5" s="11"/>
      <c r="WWG5" s="11"/>
      <c r="WWI5" s="11"/>
      <c r="WWK5" s="11"/>
      <c r="WWM5" s="11"/>
      <c r="WWO5" s="11"/>
      <c r="WWQ5" s="11"/>
      <c r="WWS5" s="11"/>
      <c r="WWU5" s="11"/>
      <c r="WWW5" s="11"/>
      <c r="WWY5" s="11"/>
      <c r="WXA5" s="11"/>
      <c r="WXC5" s="11"/>
      <c r="WXE5" s="11"/>
      <c r="WXG5" s="11"/>
      <c r="WXI5" s="11"/>
      <c r="WXK5" s="11"/>
      <c r="WXM5" s="11"/>
      <c r="WXO5" s="11"/>
      <c r="WXQ5" s="11"/>
      <c r="WXS5" s="11"/>
      <c r="WXU5" s="11"/>
      <c r="WXW5" s="11"/>
      <c r="WXY5" s="11"/>
      <c r="WYA5" s="11"/>
      <c r="WYC5" s="11"/>
      <c r="WYE5" s="11"/>
      <c r="WYG5" s="11"/>
      <c r="WYI5" s="11"/>
      <c r="WYK5" s="11"/>
      <c r="WYM5" s="11"/>
      <c r="WYO5" s="11"/>
      <c r="WYQ5" s="11"/>
      <c r="WYS5" s="11"/>
      <c r="WYU5" s="11"/>
      <c r="WYW5" s="11"/>
      <c r="WYY5" s="11"/>
      <c r="WZA5" s="11"/>
      <c r="WZC5" s="11"/>
      <c r="WZE5" s="11"/>
      <c r="WZG5" s="11"/>
      <c r="WZI5" s="11"/>
      <c r="WZK5" s="11"/>
      <c r="WZM5" s="11"/>
      <c r="WZO5" s="11"/>
      <c r="WZQ5" s="11"/>
      <c r="WZS5" s="11"/>
      <c r="WZU5" s="11"/>
      <c r="WZW5" s="11"/>
      <c r="WZY5" s="11"/>
      <c r="XAA5" s="11"/>
      <c r="XAC5" s="11"/>
      <c r="XAE5" s="11"/>
      <c r="XAG5" s="11"/>
      <c r="XAI5" s="11"/>
      <c r="XAK5" s="11"/>
      <c r="XAM5" s="11"/>
      <c r="XAO5" s="11"/>
      <c r="XAQ5" s="11"/>
      <c r="XAS5" s="11"/>
      <c r="XAU5" s="11"/>
      <c r="XAW5" s="11"/>
      <c r="XAY5" s="11"/>
      <c r="XBA5" s="11"/>
      <c r="XBC5" s="11"/>
      <c r="XBE5" s="11"/>
      <c r="XBG5" s="11"/>
      <c r="XBI5" s="11"/>
      <c r="XBK5" s="11"/>
      <c r="XBM5" s="11"/>
      <c r="XBO5" s="11"/>
      <c r="XBQ5" s="11"/>
      <c r="XBS5" s="11"/>
      <c r="XBU5" s="11"/>
      <c r="XBW5" s="11"/>
      <c r="XBY5" s="11"/>
      <c r="XCA5" s="11"/>
      <c r="XCC5" s="11"/>
      <c r="XCE5" s="11"/>
      <c r="XCG5" s="11"/>
      <c r="XCI5" s="11"/>
      <c r="XCK5" s="11"/>
      <c r="XCM5" s="11"/>
      <c r="XCO5" s="11"/>
      <c r="XCQ5" s="11"/>
      <c r="XCS5" s="11"/>
      <c r="XCU5" s="11"/>
      <c r="XCW5" s="11"/>
      <c r="XCY5" s="11"/>
      <c r="XDA5" s="11"/>
      <c r="XDC5" s="11"/>
      <c r="XDE5" s="11"/>
      <c r="XDG5" s="11"/>
      <c r="XDI5" s="11"/>
      <c r="XDK5" s="11"/>
      <c r="XDM5" s="11"/>
      <c r="XDO5" s="11"/>
      <c r="XDQ5" s="11"/>
      <c r="XDS5" s="11"/>
      <c r="XDU5" s="11"/>
      <c r="XDW5" s="11"/>
      <c r="XDY5" s="11"/>
      <c r="XEA5" s="11"/>
      <c r="XEC5" s="11"/>
      <c r="XEE5" s="11"/>
      <c r="XEG5" s="11"/>
      <c r="XEI5" s="11"/>
      <c r="XEK5" s="11"/>
      <c r="XEM5" s="11"/>
      <c r="XEO5" s="11"/>
      <c r="XEQ5" s="11"/>
      <c r="XES5" s="11"/>
      <c r="XEU5" s="11"/>
      <c r="XEW5" s="11"/>
      <c r="XEY5" s="11"/>
      <c r="XFA5" s="11"/>
      <c r="XFC5" s="11"/>
    </row>
    <row r="6" spans="1:1023 1025:2047 2049:3071 3073:4095 4097:5119 5121:6143 6145:7167 7169:8191 8193:9215 9217:10239 10241:11263 11265:12287 12289:13311 13313:14335 14337:15359 15361:16383" x14ac:dyDescent="0.2">
      <c r="A6" t="s">
        <v>8588</v>
      </c>
      <c r="B6" t="s">
        <v>29</v>
      </c>
      <c r="E6" s="11"/>
      <c r="G6" s="11"/>
      <c r="I6" s="11"/>
      <c r="K6" s="11"/>
      <c r="M6" s="11"/>
      <c r="O6" s="11"/>
      <c r="Q6" s="11"/>
      <c r="S6" s="11"/>
      <c r="U6" s="11"/>
      <c r="W6" s="11"/>
      <c r="Y6" s="11"/>
      <c r="AA6" s="11"/>
      <c r="AC6" s="11"/>
      <c r="AE6" s="11"/>
      <c r="AG6" s="11"/>
      <c r="AI6" s="11"/>
      <c r="AK6" s="11"/>
      <c r="AM6" s="11"/>
      <c r="AO6" s="11"/>
      <c r="AQ6" s="11"/>
      <c r="AS6" s="11"/>
      <c r="AU6" s="11"/>
      <c r="AW6" s="11"/>
      <c r="AY6" s="11"/>
      <c r="BA6" s="11"/>
      <c r="BC6" s="11"/>
      <c r="BE6" s="11"/>
      <c r="BG6" s="11"/>
      <c r="BI6" s="11"/>
      <c r="BK6" s="11"/>
      <c r="BM6" s="11"/>
      <c r="BO6" s="11"/>
      <c r="BQ6" s="11"/>
      <c r="BS6" s="11"/>
      <c r="BU6" s="11"/>
      <c r="BW6" s="11"/>
      <c r="BY6" s="11"/>
      <c r="CA6" s="11"/>
      <c r="CC6" s="11"/>
      <c r="CE6" s="11"/>
      <c r="CG6" s="11"/>
      <c r="CI6" s="11"/>
      <c r="CK6" s="11"/>
      <c r="CM6" s="11"/>
      <c r="CO6" s="11"/>
      <c r="CQ6" s="11"/>
      <c r="CS6" s="11"/>
      <c r="CU6" s="11"/>
      <c r="CW6" s="11"/>
      <c r="CY6" s="11"/>
      <c r="DA6" s="11"/>
      <c r="DC6" s="11"/>
      <c r="DE6" s="11"/>
      <c r="DG6" s="11"/>
      <c r="DI6" s="11"/>
      <c r="DK6" s="11"/>
      <c r="DM6" s="11"/>
      <c r="DO6" s="11"/>
      <c r="DQ6" s="11"/>
      <c r="DS6" s="11"/>
      <c r="DU6" s="11"/>
      <c r="DW6" s="11"/>
      <c r="DY6" s="11"/>
      <c r="EA6" s="11"/>
      <c r="EC6" s="11"/>
      <c r="EE6" s="11"/>
      <c r="EG6" s="11"/>
      <c r="EI6" s="11"/>
      <c r="EK6" s="11"/>
      <c r="EM6" s="11"/>
      <c r="EO6" s="11"/>
      <c r="EQ6" s="11"/>
      <c r="ES6" s="11"/>
      <c r="EU6" s="11"/>
      <c r="EW6" s="11"/>
      <c r="EY6" s="11"/>
      <c r="FA6" s="11"/>
      <c r="FC6" s="11"/>
      <c r="FE6" s="11"/>
      <c r="FG6" s="11"/>
      <c r="FI6" s="11"/>
      <c r="FK6" s="11"/>
      <c r="FM6" s="11"/>
      <c r="FO6" s="11"/>
      <c r="FQ6" s="11"/>
      <c r="FS6" s="11"/>
      <c r="FU6" s="11"/>
      <c r="FW6" s="11"/>
      <c r="FY6" s="11"/>
      <c r="GA6" s="11"/>
      <c r="GC6" s="11"/>
      <c r="GE6" s="11"/>
      <c r="GG6" s="11"/>
      <c r="GI6" s="11"/>
      <c r="GK6" s="11"/>
      <c r="GM6" s="11"/>
      <c r="GO6" s="11"/>
      <c r="GQ6" s="11"/>
      <c r="GS6" s="11"/>
      <c r="GU6" s="11"/>
      <c r="GW6" s="11"/>
      <c r="GY6" s="11"/>
      <c r="HA6" s="11"/>
      <c r="HC6" s="11"/>
      <c r="HE6" s="11"/>
      <c r="HG6" s="11"/>
      <c r="HI6" s="11"/>
      <c r="HK6" s="11"/>
      <c r="HM6" s="11"/>
      <c r="HO6" s="11"/>
      <c r="HQ6" s="11"/>
      <c r="HS6" s="11"/>
      <c r="HU6" s="11"/>
      <c r="HW6" s="11"/>
      <c r="HY6" s="11"/>
      <c r="IA6" s="11"/>
      <c r="IC6" s="11"/>
      <c r="IE6" s="11"/>
      <c r="IG6" s="11"/>
      <c r="II6" s="11"/>
      <c r="IK6" s="11"/>
      <c r="IM6" s="11"/>
      <c r="IO6" s="11"/>
      <c r="IQ6" s="11"/>
      <c r="IS6" s="11"/>
      <c r="IU6" s="11"/>
      <c r="IW6" s="11"/>
      <c r="IY6" s="11"/>
      <c r="JA6" s="11"/>
      <c r="JC6" s="11"/>
      <c r="JE6" s="11"/>
      <c r="JG6" s="11"/>
      <c r="JI6" s="11"/>
      <c r="JK6" s="11"/>
      <c r="JM6" s="11"/>
      <c r="JO6" s="11"/>
      <c r="JQ6" s="11"/>
      <c r="JS6" s="11"/>
      <c r="JU6" s="11"/>
      <c r="JW6" s="11"/>
      <c r="JY6" s="11"/>
      <c r="KA6" s="11"/>
      <c r="KC6" s="11"/>
      <c r="KE6" s="11"/>
      <c r="KG6" s="11"/>
      <c r="KI6" s="11"/>
      <c r="KK6" s="11"/>
      <c r="KM6" s="11"/>
      <c r="KO6" s="11"/>
      <c r="KQ6" s="11"/>
      <c r="KS6" s="11"/>
      <c r="KU6" s="11"/>
      <c r="KW6" s="11"/>
      <c r="KY6" s="11"/>
      <c r="LA6" s="11"/>
      <c r="LC6" s="11"/>
      <c r="LE6" s="11"/>
      <c r="LG6" s="11"/>
      <c r="LI6" s="11"/>
      <c r="LK6" s="11"/>
      <c r="LM6" s="11"/>
      <c r="LO6" s="11"/>
      <c r="LQ6" s="11"/>
      <c r="LS6" s="11"/>
      <c r="LU6" s="11"/>
      <c r="LW6" s="11"/>
      <c r="LY6" s="11"/>
      <c r="MA6" s="11"/>
      <c r="MC6" s="11"/>
      <c r="ME6" s="11"/>
      <c r="MG6" s="11"/>
      <c r="MI6" s="11"/>
      <c r="MK6" s="11"/>
      <c r="MM6" s="11"/>
      <c r="MO6" s="11"/>
      <c r="MQ6" s="11"/>
      <c r="MS6" s="11"/>
      <c r="MU6" s="11"/>
      <c r="MW6" s="11"/>
      <c r="MY6" s="11"/>
      <c r="NA6" s="11"/>
      <c r="NC6" s="11"/>
      <c r="NE6" s="11"/>
      <c r="NG6" s="11"/>
      <c r="NI6" s="11"/>
      <c r="NK6" s="11"/>
      <c r="NM6" s="11"/>
      <c r="NO6" s="11"/>
      <c r="NQ6" s="11"/>
      <c r="NS6" s="11"/>
      <c r="NU6" s="11"/>
      <c r="NW6" s="11"/>
      <c r="NY6" s="11"/>
      <c r="OA6" s="11"/>
      <c r="OC6" s="11"/>
      <c r="OE6" s="11"/>
      <c r="OG6" s="11"/>
      <c r="OI6" s="11"/>
      <c r="OK6" s="11"/>
      <c r="OM6" s="11"/>
      <c r="OO6" s="11"/>
      <c r="OQ6" s="11"/>
      <c r="OS6" s="11"/>
      <c r="OU6" s="11"/>
      <c r="OW6" s="11"/>
      <c r="OY6" s="11"/>
      <c r="PA6" s="11"/>
      <c r="PC6" s="11"/>
      <c r="PE6" s="11"/>
      <c r="PG6" s="11"/>
      <c r="PI6" s="11"/>
      <c r="PK6" s="11"/>
      <c r="PM6" s="11"/>
      <c r="PO6" s="11"/>
      <c r="PQ6" s="11"/>
      <c r="PS6" s="11"/>
      <c r="PU6" s="11"/>
      <c r="PW6" s="11"/>
      <c r="PY6" s="11"/>
      <c r="QA6" s="11"/>
      <c r="QC6" s="11"/>
      <c r="QE6" s="11"/>
      <c r="QG6" s="11"/>
      <c r="QI6" s="11"/>
      <c r="QK6" s="11"/>
      <c r="QM6" s="11"/>
      <c r="QO6" s="11"/>
      <c r="QQ6" s="11"/>
      <c r="QS6" s="11"/>
      <c r="QU6" s="11"/>
      <c r="QW6" s="11"/>
      <c r="QY6" s="11"/>
      <c r="RA6" s="11"/>
      <c r="RC6" s="11"/>
      <c r="RE6" s="11"/>
      <c r="RG6" s="11"/>
      <c r="RI6" s="11"/>
      <c r="RK6" s="11"/>
      <c r="RM6" s="11"/>
      <c r="RO6" s="11"/>
      <c r="RQ6" s="11"/>
      <c r="RS6" s="11"/>
      <c r="RU6" s="11"/>
      <c r="RW6" s="11"/>
      <c r="RY6" s="11"/>
      <c r="SA6" s="11"/>
      <c r="SC6" s="11"/>
      <c r="SE6" s="11"/>
      <c r="SG6" s="11"/>
      <c r="SI6" s="11"/>
      <c r="SK6" s="11"/>
      <c r="SM6" s="11"/>
      <c r="SO6" s="11"/>
      <c r="SQ6" s="11"/>
      <c r="SS6" s="11"/>
      <c r="SU6" s="11"/>
      <c r="SW6" s="11"/>
      <c r="SY6" s="11"/>
      <c r="TA6" s="11"/>
      <c r="TC6" s="11"/>
      <c r="TE6" s="11"/>
      <c r="TG6" s="11"/>
      <c r="TI6" s="11"/>
      <c r="TK6" s="11"/>
      <c r="TM6" s="11"/>
      <c r="TO6" s="11"/>
      <c r="TQ6" s="11"/>
      <c r="TS6" s="11"/>
      <c r="TU6" s="11"/>
      <c r="TW6" s="11"/>
      <c r="TY6" s="11"/>
      <c r="UA6" s="11"/>
      <c r="UC6" s="11"/>
      <c r="UE6" s="11"/>
      <c r="UG6" s="11"/>
      <c r="UI6" s="11"/>
      <c r="UK6" s="11"/>
      <c r="UM6" s="11"/>
      <c r="UO6" s="11"/>
      <c r="UQ6" s="11"/>
      <c r="US6" s="11"/>
      <c r="UU6" s="11"/>
      <c r="UW6" s="11"/>
      <c r="UY6" s="11"/>
      <c r="VA6" s="11"/>
      <c r="VC6" s="11"/>
      <c r="VE6" s="11"/>
      <c r="VG6" s="11"/>
      <c r="VI6" s="11"/>
      <c r="VK6" s="11"/>
      <c r="VM6" s="11"/>
      <c r="VO6" s="11"/>
      <c r="VQ6" s="11"/>
      <c r="VS6" s="11"/>
      <c r="VU6" s="11"/>
      <c r="VW6" s="11"/>
      <c r="VY6" s="11"/>
      <c r="WA6" s="11"/>
      <c r="WC6" s="11"/>
      <c r="WE6" s="11"/>
      <c r="WG6" s="11"/>
      <c r="WI6" s="11"/>
      <c r="WK6" s="11"/>
      <c r="WM6" s="11"/>
      <c r="WO6" s="11"/>
      <c r="WQ6" s="11"/>
      <c r="WS6" s="11"/>
      <c r="WU6" s="11"/>
      <c r="WW6" s="11"/>
      <c r="WY6" s="11"/>
      <c r="XA6" s="11"/>
      <c r="XC6" s="11"/>
      <c r="XE6" s="11"/>
      <c r="XG6" s="11"/>
      <c r="XI6" s="11"/>
      <c r="XK6" s="11"/>
      <c r="XM6" s="11"/>
      <c r="XO6" s="11"/>
      <c r="XQ6" s="11"/>
      <c r="XS6" s="11"/>
      <c r="XU6" s="11"/>
      <c r="XW6" s="11"/>
      <c r="XY6" s="11"/>
      <c r="YA6" s="11"/>
      <c r="YC6" s="11"/>
      <c r="YE6" s="11"/>
      <c r="YG6" s="11"/>
      <c r="YI6" s="11"/>
      <c r="YK6" s="11"/>
      <c r="YM6" s="11"/>
      <c r="YO6" s="11"/>
      <c r="YQ6" s="11"/>
      <c r="YS6" s="11"/>
      <c r="YU6" s="11"/>
      <c r="YW6" s="11"/>
      <c r="YY6" s="11"/>
      <c r="ZA6" s="11"/>
      <c r="ZC6" s="11"/>
      <c r="ZE6" s="11"/>
      <c r="ZG6" s="11"/>
      <c r="ZI6" s="11"/>
      <c r="ZK6" s="11"/>
      <c r="ZM6" s="11"/>
      <c r="ZO6" s="11"/>
      <c r="ZQ6" s="11"/>
      <c r="ZS6" s="11"/>
      <c r="ZU6" s="11"/>
      <c r="ZW6" s="11"/>
      <c r="ZY6" s="11"/>
      <c r="AAA6" s="11"/>
      <c r="AAC6" s="11"/>
      <c r="AAE6" s="11"/>
      <c r="AAG6" s="11"/>
      <c r="AAI6" s="11"/>
      <c r="AAK6" s="11"/>
      <c r="AAM6" s="11"/>
      <c r="AAO6" s="11"/>
      <c r="AAQ6" s="11"/>
      <c r="AAS6" s="11"/>
      <c r="AAU6" s="11"/>
      <c r="AAW6" s="11"/>
      <c r="AAY6" s="11"/>
      <c r="ABA6" s="11"/>
      <c r="ABC6" s="11"/>
      <c r="ABE6" s="11"/>
      <c r="ABG6" s="11"/>
      <c r="ABI6" s="11"/>
      <c r="ABK6" s="11"/>
      <c r="ABM6" s="11"/>
      <c r="ABO6" s="11"/>
      <c r="ABQ6" s="11"/>
      <c r="ABS6" s="11"/>
      <c r="ABU6" s="11"/>
      <c r="ABW6" s="11"/>
      <c r="ABY6" s="11"/>
      <c r="ACA6" s="11"/>
      <c r="ACC6" s="11"/>
      <c r="ACE6" s="11"/>
      <c r="ACG6" s="11"/>
      <c r="ACI6" s="11"/>
      <c r="ACK6" s="11"/>
      <c r="ACM6" s="11"/>
      <c r="ACO6" s="11"/>
      <c r="ACQ6" s="11"/>
      <c r="ACS6" s="11"/>
      <c r="ACU6" s="11"/>
      <c r="ACW6" s="11"/>
      <c r="ACY6" s="11"/>
      <c r="ADA6" s="11"/>
      <c r="ADC6" s="11"/>
      <c r="ADE6" s="11"/>
      <c r="ADG6" s="11"/>
      <c r="ADI6" s="11"/>
      <c r="ADK6" s="11"/>
      <c r="ADM6" s="11"/>
      <c r="ADO6" s="11"/>
      <c r="ADQ6" s="11"/>
      <c r="ADS6" s="11"/>
      <c r="ADU6" s="11"/>
      <c r="ADW6" s="11"/>
      <c r="ADY6" s="11"/>
      <c r="AEA6" s="11"/>
      <c r="AEC6" s="11"/>
      <c r="AEE6" s="11"/>
      <c r="AEG6" s="11"/>
      <c r="AEI6" s="11"/>
      <c r="AEK6" s="11"/>
      <c r="AEM6" s="11"/>
      <c r="AEO6" s="11"/>
      <c r="AEQ6" s="11"/>
      <c r="AES6" s="11"/>
      <c r="AEU6" s="11"/>
      <c r="AEW6" s="11"/>
      <c r="AEY6" s="11"/>
      <c r="AFA6" s="11"/>
      <c r="AFC6" s="11"/>
      <c r="AFE6" s="11"/>
      <c r="AFG6" s="11"/>
      <c r="AFI6" s="11"/>
      <c r="AFK6" s="11"/>
      <c r="AFM6" s="11"/>
      <c r="AFO6" s="11"/>
      <c r="AFQ6" s="11"/>
      <c r="AFS6" s="11"/>
      <c r="AFU6" s="11"/>
      <c r="AFW6" s="11"/>
      <c r="AFY6" s="11"/>
      <c r="AGA6" s="11"/>
      <c r="AGC6" s="11"/>
      <c r="AGE6" s="11"/>
      <c r="AGG6" s="11"/>
      <c r="AGI6" s="11"/>
      <c r="AGK6" s="11"/>
      <c r="AGM6" s="11"/>
      <c r="AGO6" s="11"/>
      <c r="AGQ6" s="11"/>
      <c r="AGS6" s="11"/>
      <c r="AGU6" s="11"/>
      <c r="AGW6" s="11"/>
      <c r="AGY6" s="11"/>
      <c r="AHA6" s="11"/>
      <c r="AHC6" s="11"/>
      <c r="AHE6" s="11"/>
      <c r="AHG6" s="11"/>
      <c r="AHI6" s="11"/>
      <c r="AHK6" s="11"/>
      <c r="AHM6" s="11"/>
      <c r="AHO6" s="11"/>
      <c r="AHQ6" s="11"/>
      <c r="AHS6" s="11"/>
      <c r="AHU6" s="11"/>
      <c r="AHW6" s="11"/>
      <c r="AHY6" s="11"/>
      <c r="AIA6" s="11"/>
      <c r="AIC6" s="11"/>
      <c r="AIE6" s="11"/>
      <c r="AIG6" s="11"/>
      <c r="AII6" s="11"/>
      <c r="AIK6" s="11"/>
      <c r="AIM6" s="11"/>
      <c r="AIO6" s="11"/>
      <c r="AIQ6" s="11"/>
      <c r="AIS6" s="11"/>
      <c r="AIU6" s="11"/>
      <c r="AIW6" s="11"/>
      <c r="AIY6" s="11"/>
      <c r="AJA6" s="11"/>
      <c r="AJC6" s="11"/>
      <c r="AJE6" s="11"/>
      <c r="AJG6" s="11"/>
      <c r="AJI6" s="11"/>
      <c r="AJK6" s="11"/>
      <c r="AJM6" s="11"/>
      <c r="AJO6" s="11"/>
      <c r="AJQ6" s="11"/>
      <c r="AJS6" s="11"/>
      <c r="AJU6" s="11"/>
      <c r="AJW6" s="11"/>
      <c r="AJY6" s="11"/>
      <c r="AKA6" s="11"/>
      <c r="AKC6" s="11"/>
      <c r="AKE6" s="11"/>
      <c r="AKG6" s="11"/>
      <c r="AKI6" s="11"/>
      <c r="AKK6" s="11"/>
      <c r="AKM6" s="11"/>
      <c r="AKO6" s="11"/>
      <c r="AKQ6" s="11"/>
      <c r="AKS6" s="11"/>
      <c r="AKU6" s="11"/>
      <c r="AKW6" s="11"/>
      <c r="AKY6" s="11"/>
      <c r="ALA6" s="11"/>
      <c r="ALC6" s="11"/>
      <c r="ALE6" s="11"/>
      <c r="ALG6" s="11"/>
      <c r="ALI6" s="11"/>
      <c r="ALK6" s="11"/>
      <c r="ALM6" s="11"/>
      <c r="ALO6" s="11"/>
      <c r="ALQ6" s="11"/>
      <c r="ALS6" s="11"/>
      <c r="ALU6" s="11"/>
      <c r="ALW6" s="11"/>
      <c r="ALY6" s="11"/>
      <c r="AMA6" s="11"/>
      <c r="AMC6" s="11"/>
      <c r="AME6" s="11"/>
      <c r="AMG6" s="11"/>
      <c r="AMI6" s="11"/>
      <c r="AMK6" s="11"/>
      <c r="AMM6" s="11"/>
      <c r="AMO6" s="11"/>
      <c r="AMQ6" s="11"/>
      <c r="AMS6" s="11"/>
      <c r="AMU6" s="11"/>
      <c r="AMW6" s="11"/>
      <c r="AMY6" s="11"/>
      <c r="ANA6" s="11"/>
      <c r="ANC6" s="11"/>
      <c r="ANE6" s="11"/>
      <c r="ANG6" s="11"/>
      <c r="ANI6" s="11"/>
      <c r="ANK6" s="11"/>
      <c r="ANM6" s="11"/>
      <c r="ANO6" s="11"/>
      <c r="ANQ6" s="11"/>
      <c r="ANS6" s="11"/>
      <c r="ANU6" s="11"/>
      <c r="ANW6" s="11"/>
      <c r="ANY6" s="11"/>
      <c r="AOA6" s="11"/>
      <c r="AOC6" s="11"/>
      <c r="AOE6" s="11"/>
      <c r="AOG6" s="11"/>
      <c r="AOI6" s="11"/>
      <c r="AOK6" s="11"/>
      <c r="AOM6" s="11"/>
      <c r="AOO6" s="11"/>
      <c r="AOQ6" s="11"/>
      <c r="AOS6" s="11"/>
      <c r="AOU6" s="11"/>
      <c r="AOW6" s="11"/>
      <c r="AOY6" s="11"/>
      <c r="APA6" s="11"/>
      <c r="APC6" s="11"/>
      <c r="APE6" s="11"/>
      <c r="APG6" s="11"/>
      <c r="API6" s="11"/>
      <c r="APK6" s="11"/>
      <c r="APM6" s="11"/>
      <c r="APO6" s="11"/>
      <c r="APQ6" s="11"/>
      <c r="APS6" s="11"/>
      <c r="APU6" s="11"/>
      <c r="APW6" s="11"/>
      <c r="APY6" s="11"/>
      <c r="AQA6" s="11"/>
      <c r="AQC6" s="11"/>
      <c r="AQE6" s="11"/>
      <c r="AQG6" s="11"/>
      <c r="AQI6" s="11"/>
      <c r="AQK6" s="11"/>
      <c r="AQM6" s="11"/>
      <c r="AQO6" s="11"/>
      <c r="AQQ6" s="11"/>
      <c r="AQS6" s="11"/>
      <c r="AQU6" s="11"/>
      <c r="AQW6" s="11"/>
      <c r="AQY6" s="11"/>
      <c r="ARA6" s="11"/>
      <c r="ARC6" s="11"/>
      <c r="ARE6" s="11"/>
      <c r="ARG6" s="11"/>
      <c r="ARI6" s="11"/>
      <c r="ARK6" s="11"/>
      <c r="ARM6" s="11"/>
      <c r="ARO6" s="11"/>
      <c r="ARQ6" s="11"/>
      <c r="ARS6" s="11"/>
      <c r="ARU6" s="11"/>
      <c r="ARW6" s="11"/>
      <c r="ARY6" s="11"/>
      <c r="ASA6" s="11"/>
      <c r="ASC6" s="11"/>
      <c r="ASE6" s="11"/>
      <c r="ASG6" s="11"/>
      <c r="ASI6" s="11"/>
      <c r="ASK6" s="11"/>
      <c r="ASM6" s="11"/>
      <c r="ASO6" s="11"/>
      <c r="ASQ6" s="11"/>
      <c r="ASS6" s="11"/>
      <c r="ASU6" s="11"/>
      <c r="ASW6" s="11"/>
      <c r="ASY6" s="11"/>
      <c r="ATA6" s="11"/>
      <c r="ATC6" s="11"/>
      <c r="ATE6" s="11"/>
      <c r="ATG6" s="11"/>
      <c r="ATI6" s="11"/>
      <c r="ATK6" s="11"/>
      <c r="ATM6" s="11"/>
      <c r="ATO6" s="11"/>
      <c r="ATQ6" s="11"/>
      <c r="ATS6" s="11"/>
      <c r="ATU6" s="11"/>
      <c r="ATW6" s="11"/>
      <c r="ATY6" s="11"/>
      <c r="AUA6" s="11"/>
      <c r="AUC6" s="11"/>
      <c r="AUE6" s="11"/>
      <c r="AUG6" s="11"/>
      <c r="AUI6" s="11"/>
      <c r="AUK6" s="11"/>
      <c r="AUM6" s="11"/>
      <c r="AUO6" s="11"/>
      <c r="AUQ6" s="11"/>
      <c r="AUS6" s="11"/>
      <c r="AUU6" s="11"/>
      <c r="AUW6" s="11"/>
      <c r="AUY6" s="11"/>
      <c r="AVA6" s="11"/>
      <c r="AVC6" s="11"/>
      <c r="AVE6" s="11"/>
      <c r="AVG6" s="11"/>
      <c r="AVI6" s="11"/>
      <c r="AVK6" s="11"/>
      <c r="AVM6" s="11"/>
      <c r="AVO6" s="11"/>
      <c r="AVQ6" s="11"/>
      <c r="AVS6" s="11"/>
      <c r="AVU6" s="11"/>
      <c r="AVW6" s="11"/>
      <c r="AVY6" s="11"/>
      <c r="AWA6" s="11"/>
      <c r="AWC6" s="11"/>
      <c r="AWE6" s="11"/>
      <c r="AWG6" s="11"/>
      <c r="AWI6" s="11"/>
      <c r="AWK6" s="11"/>
      <c r="AWM6" s="11"/>
      <c r="AWO6" s="11"/>
      <c r="AWQ6" s="11"/>
      <c r="AWS6" s="11"/>
      <c r="AWU6" s="11"/>
      <c r="AWW6" s="11"/>
      <c r="AWY6" s="11"/>
      <c r="AXA6" s="11"/>
      <c r="AXC6" s="11"/>
      <c r="AXE6" s="11"/>
      <c r="AXG6" s="11"/>
      <c r="AXI6" s="11"/>
      <c r="AXK6" s="11"/>
      <c r="AXM6" s="11"/>
      <c r="AXO6" s="11"/>
      <c r="AXQ6" s="11"/>
      <c r="AXS6" s="11"/>
      <c r="AXU6" s="11"/>
      <c r="AXW6" s="11"/>
      <c r="AXY6" s="11"/>
      <c r="AYA6" s="11"/>
      <c r="AYC6" s="11"/>
      <c r="AYE6" s="11"/>
      <c r="AYG6" s="11"/>
      <c r="AYI6" s="11"/>
      <c r="AYK6" s="11"/>
      <c r="AYM6" s="11"/>
      <c r="AYO6" s="11"/>
      <c r="AYQ6" s="11"/>
      <c r="AYS6" s="11"/>
      <c r="AYU6" s="11"/>
      <c r="AYW6" s="11"/>
      <c r="AYY6" s="11"/>
      <c r="AZA6" s="11"/>
      <c r="AZC6" s="11"/>
      <c r="AZE6" s="11"/>
      <c r="AZG6" s="11"/>
      <c r="AZI6" s="11"/>
      <c r="AZK6" s="11"/>
      <c r="AZM6" s="11"/>
      <c r="AZO6" s="11"/>
      <c r="AZQ6" s="11"/>
      <c r="AZS6" s="11"/>
      <c r="AZU6" s="11"/>
      <c r="AZW6" s="11"/>
      <c r="AZY6" s="11"/>
      <c r="BAA6" s="11"/>
      <c r="BAC6" s="11"/>
      <c r="BAE6" s="11"/>
      <c r="BAG6" s="11"/>
      <c r="BAI6" s="11"/>
      <c r="BAK6" s="11"/>
      <c r="BAM6" s="11"/>
      <c r="BAO6" s="11"/>
      <c r="BAQ6" s="11"/>
      <c r="BAS6" s="11"/>
      <c r="BAU6" s="11"/>
      <c r="BAW6" s="11"/>
      <c r="BAY6" s="11"/>
      <c r="BBA6" s="11"/>
      <c r="BBC6" s="11"/>
      <c r="BBE6" s="11"/>
      <c r="BBG6" s="11"/>
      <c r="BBI6" s="11"/>
      <c r="BBK6" s="11"/>
      <c r="BBM6" s="11"/>
      <c r="BBO6" s="11"/>
      <c r="BBQ6" s="11"/>
      <c r="BBS6" s="11"/>
      <c r="BBU6" s="11"/>
      <c r="BBW6" s="11"/>
      <c r="BBY6" s="11"/>
      <c r="BCA6" s="11"/>
      <c r="BCC6" s="11"/>
      <c r="BCE6" s="11"/>
      <c r="BCG6" s="11"/>
      <c r="BCI6" s="11"/>
      <c r="BCK6" s="11"/>
      <c r="BCM6" s="11"/>
      <c r="BCO6" s="11"/>
      <c r="BCQ6" s="11"/>
      <c r="BCS6" s="11"/>
      <c r="BCU6" s="11"/>
      <c r="BCW6" s="11"/>
      <c r="BCY6" s="11"/>
      <c r="BDA6" s="11"/>
      <c r="BDC6" s="11"/>
      <c r="BDE6" s="11"/>
      <c r="BDG6" s="11"/>
      <c r="BDI6" s="11"/>
      <c r="BDK6" s="11"/>
      <c r="BDM6" s="11"/>
      <c r="BDO6" s="11"/>
      <c r="BDQ6" s="11"/>
      <c r="BDS6" s="11"/>
      <c r="BDU6" s="11"/>
      <c r="BDW6" s="11"/>
      <c r="BDY6" s="11"/>
      <c r="BEA6" s="11"/>
      <c r="BEC6" s="11"/>
      <c r="BEE6" s="11"/>
      <c r="BEG6" s="11"/>
      <c r="BEI6" s="11"/>
      <c r="BEK6" s="11"/>
      <c r="BEM6" s="11"/>
      <c r="BEO6" s="11"/>
      <c r="BEQ6" s="11"/>
      <c r="BES6" s="11"/>
      <c r="BEU6" s="11"/>
      <c r="BEW6" s="11"/>
      <c r="BEY6" s="11"/>
      <c r="BFA6" s="11"/>
      <c r="BFC6" s="11"/>
      <c r="BFE6" s="11"/>
      <c r="BFG6" s="11"/>
      <c r="BFI6" s="11"/>
      <c r="BFK6" s="11"/>
      <c r="BFM6" s="11"/>
      <c r="BFO6" s="11"/>
      <c r="BFQ6" s="11"/>
      <c r="BFS6" s="11"/>
      <c r="BFU6" s="11"/>
      <c r="BFW6" s="11"/>
      <c r="BFY6" s="11"/>
      <c r="BGA6" s="11"/>
      <c r="BGC6" s="11"/>
      <c r="BGE6" s="11"/>
      <c r="BGG6" s="11"/>
      <c r="BGI6" s="11"/>
      <c r="BGK6" s="11"/>
      <c r="BGM6" s="11"/>
      <c r="BGO6" s="11"/>
      <c r="BGQ6" s="11"/>
      <c r="BGS6" s="11"/>
      <c r="BGU6" s="11"/>
      <c r="BGW6" s="11"/>
      <c r="BGY6" s="11"/>
      <c r="BHA6" s="11"/>
      <c r="BHC6" s="11"/>
      <c r="BHE6" s="11"/>
      <c r="BHG6" s="11"/>
      <c r="BHI6" s="11"/>
      <c r="BHK6" s="11"/>
      <c r="BHM6" s="11"/>
      <c r="BHO6" s="11"/>
      <c r="BHQ6" s="11"/>
      <c r="BHS6" s="11"/>
      <c r="BHU6" s="11"/>
      <c r="BHW6" s="11"/>
      <c r="BHY6" s="11"/>
      <c r="BIA6" s="11"/>
      <c r="BIC6" s="11"/>
      <c r="BIE6" s="11"/>
      <c r="BIG6" s="11"/>
      <c r="BII6" s="11"/>
      <c r="BIK6" s="11"/>
      <c r="BIM6" s="11"/>
      <c r="BIO6" s="11"/>
      <c r="BIQ6" s="11"/>
      <c r="BIS6" s="11"/>
      <c r="BIU6" s="11"/>
      <c r="BIW6" s="11"/>
      <c r="BIY6" s="11"/>
      <c r="BJA6" s="11"/>
      <c r="BJC6" s="11"/>
      <c r="BJE6" s="11"/>
      <c r="BJG6" s="11"/>
      <c r="BJI6" s="11"/>
      <c r="BJK6" s="11"/>
      <c r="BJM6" s="11"/>
      <c r="BJO6" s="11"/>
      <c r="BJQ6" s="11"/>
      <c r="BJS6" s="11"/>
      <c r="BJU6" s="11"/>
      <c r="BJW6" s="11"/>
      <c r="BJY6" s="11"/>
      <c r="BKA6" s="11"/>
      <c r="BKC6" s="11"/>
      <c r="BKE6" s="11"/>
      <c r="BKG6" s="11"/>
      <c r="BKI6" s="11"/>
      <c r="BKK6" s="11"/>
      <c r="BKM6" s="11"/>
      <c r="BKO6" s="11"/>
      <c r="BKQ6" s="11"/>
      <c r="BKS6" s="11"/>
      <c r="BKU6" s="11"/>
      <c r="BKW6" s="11"/>
      <c r="BKY6" s="11"/>
      <c r="BLA6" s="11"/>
      <c r="BLC6" s="11"/>
      <c r="BLE6" s="11"/>
      <c r="BLG6" s="11"/>
      <c r="BLI6" s="11"/>
      <c r="BLK6" s="11"/>
      <c r="BLM6" s="11"/>
      <c r="BLO6" s="11"/>
      <c r="BLQ6" s="11"/>
      <c r="BLS6" s="11"/>
      <c r="BLU6" s="11"/>
      <c r="BLW6" s="11"/>
      <c r="BLY6" s="11"/>
      <c r="BMA6" s="11"/>
      <c r="BMC6" s="11"/>
      <c r="BME6" s="11"/>
      <c r="BMG6" s="11"/>
      <c r="BMI6" s="11"/>
      <c r="BMK6" s="11"/>
      <c r="BMM6" s="11"/>
      <c r="BMO6" s="11"/>
      <c r="BMQ6" s="11"/>
      <c r="BMS6" s="11"/>
      <c r="BMU6" s="11"/>
      <c r="BMW6" s="11"/>
      <c r="BMY6" s="11"/>
      <c r="BNA6" s="11"/>
      <c r="BNC6" s="11"/>
      <c r="BNE6" s="11"/>
      <c r="BNG6" s="11"/>
      <c r="BNI6" s="11"/>
      <c r="BNK6" s="11"/>
      <c r="BNM6" s="11"/>
      <c r="BNO6" s="11"/>
      <c r="BNQ6" s="11"/>
      <c r="BNS6" s="11"/>
      <c r="BNU6" s="11"/>
      <c r="BNW6" s="11"/>
      <c r="BNY6" s="11"/>
      <c r="BOA6" s="11"/>
      <c r="BOC6" s="11"/>
      <c r="BOE6" s="11"/>
      <c r="BOG6" s="11"/>
      <c r="BOI6" s="11"/>
      <c r="BOK6" s="11"/>
      <c r="BOM6" s="11"/>
      <c r="BOO6" s="11"/>
      <c r="BOQ6" s="11"/>
      <c r="BOS6" s="11"/>
      <c r="BOU6" s="11"/>
      <c r="BOW6" s="11"/>
      <c r="BOY6" s="11"/>
      <c r="BPA6" s="11"/>
      <c r="BPC6" s="11"/>
      <c r="BPE6" s="11"/>
      <c r="BPG6" s="11"/>
      <c r="BPI6" s="11"/>
      <c r="BPK6" s="11"/>
      <c r="BPM6" s="11"/>
      <c r="BPO6" s="11"/>
      <c r="BPQ6" s="11"/>
      <c r="BPS6" s="11"/>
      <c r="BPU6" s="11"/>
      <c r="BPW6" s="11"/>
      <c r="BPY6" s="11"/>
      <c r="BQA6" s="11"/>
      <c r="BQC6" s="11"/>
      <c r="BQE6" s="11"/>
      <c r="BQG6" s="11"/>
      <c r="BQI6" s="11"/>
      <c r="BQK6" s="11"/>
      <c r="BQM6" s="11"/>
      <c r="BQO6" s="11"/>
      <c r="BQQ6" s="11"/>
      <c r="BQS6" s="11"/>
      <c r="BQU6" s="11"/>
      <c r="BQW6" s="11"/>
      <c r="BQY6" s="11"/>
      <c r="BRA6" s="11"/>
      <c r="BRC6" s="11"/>
      <c r="BRE6" s="11"/>
      <c r="BRG6" s="11"/>
      <c r="BRI6" s="11"/>
      <c r="BRK6" s="11"/>
      <c r="BRM6" s="11"/>
      <c r="BRO6" s="11"/>
      <c r="BRQ6" s="11"/>
      <c r="BRS6" s="11"/>
      <c r="BRU6" s="11"/>
      <c r="BRW6" s="11"/>
      <c r="BRY6" s="11"/>
      <c r="BSA6" s="11"/>
      <c r="BSC6" s="11"/>
      <c r="BSE6" s="11"/>
      <c r="BSG6" s="11"/>
      <c r="BSI6" s="11"/>
      <c r="BSK6" s="11"/>
      <c r="BSM6" s="11"/>
      <c r="BSO6" s="11"/>
      <c r="BSQ6" s="11"/>
      <c r="BSS6" s="11"/>
      <c r="BSU6" s="11"/>
      <c r="BSW6" s="11"/>
      <c r="BSY6" s="11"/>
      <c r="BTA6" s="11"/>
      <c r="BTC6" s="11"/>
      <c r="BTE6" s="11"/>
      <c r="BTG6" s="11"/>
      <c r="BTI6" s="11"/>
      <c r="BTK6" s="11"/>
      <c r="BTM6" s="11"/>
      <c r="BTO6" s="11"/>
      <c r="BTQ6" s="11"/>
      <c r="BTS6" s="11"/>
      <c r="BTU6" s="11"/>
      <c r="BTW6" s="11"/>
      <c r="BTY6" s="11"/>
      <c r="BUA6" s="11"/>
      <c r="BUC6" s="11"/>
      <c r="BUE6" s="11"/>
      <c r="BUG6" s="11"/>
      <c r="BUI6" s="11"/>
      <c r="BUK6" s="11"/>
      <c r="BUM6" s="11"/>
      <c r="BUO6" s="11"/>
      <c r="BUQ6" s="11"/>
      <c r="BUS6" s="11"/>
      <c r="BUU6" s="11"/>
      <c r="BUW6" s="11"/>
      <c r="BUY6" s="11"/>
      <c r="BVA6" s="11"/>
      <c r="BVC6" s="11"/>
      <c r="BVE6" s="11"/>
      <c r="BVG6" s="11"/>
      <c r="BVI6" s="11"/>
      <c r="BVK6" s="11"/>
      <c r="BVM6" s="11"/>
      <c r="BVO6" s="11"/>
      <c r="BVQ6" s="11"/>
      <c r="BVS6" s="11"/>
      <c r="BVU6" s="11"/>
      <c r="BVW6" s="11"/>
      <c r="BVY6" s="11"/>
      <c r="BWA6" s="11"/>
      <c r="BWC6" s="11"/>
      <c r="BWE6" s="11"/>
      <c r="BWG6" s="11"/>
      <c r="BWI6" s="11"/>
      <c r="BWK6" s="11"/>
      <c r="BWM6" s="11"/>
      <c r="BWO6" s="11"/>
      <c r="BWQ6" s="11"/>
      <c r="BWS6" s="11"/>
      <c r="BWU6" s="11"/>
      <c r="BWW6" s="11"/>
      <c r="BWY6" s="11"/>
      <c r="BXA6" s="11"/>
      <c r="BXC6" s="11"/>
      <c r="BXE6" s="11"/>
      <c r="BXG6" s="11"/>
      <c r="BXI6" s="11"/>
      <c r="BXK6" s="11"/>
      <c r="BXM6" s="11"/>
      <c r="BXO6" s="11"/>
      <c r="BXQ6" s="11"/>
      <c r="BXS6" s="11"/>
      <c r="BXU6" s="11"/>
      <c r="BXW6" s="11"/>
      <c r="BXY6" s="11"/>
      <c r="BYA6" s="11"/>
      <c r="BYC6" s="11"/>
      <c r="BYE6" s="11"/>
      <c r="BYG6" s="11"/>
      <c r="BYI6" s="11"/>
      <c r="BYK6" s="11"/>
      <c r="BYM6" s="11"/>
      <c r="BYO6" s="11"/>
      <c r="BYQ6" s="11"/>
      <c r="BYS6" s="11"/>
      <c r="BYU6" s="11"/>
      <c r="BYW6" s="11"/>
      <c r="BYY6" s="11"/>
      <c r="BZA6" s="11"/>
      <c r="BZC6" s="11"/>
      <c r="BZE6" s="11"/>
      <c r="BZG6" s="11"/>
      <c r="BZI6" s="11"/>
      <c r="BZK6" s="11"/>
      <c r="BZM6" s="11"/>
      <c r="BZO6" s="11"/>
      <c r="BZQ6" s="11"/>
      <c r="BZS6" s="11"/>
      <c r="BZU6" s="11"/>
      <c r="BZW6" s="11"/>
      <c r="BZY6" s="11"/>
      <c r="CAA6" s="11"/>
      <c r="CAC6" s="11"/>
      <c r="CAE6" s="11"/>
      <c r="CAG6" s="11"/>
      <c r="CAI6" s="11"/>
      <c r="CAK6" s="11"/>
      <c r="CAM6" s="11"/>
      <c r="CAO6" s="11"/>
      <c r="CAQ6" s="11"/>
      <c r="CAS6" s="11"/>
      <c r="CAU6" s="11"/>
      <c r="CAW6" s="11"/>
      <c r="CAY6" s="11"/>
      <c r="CBA6" s="11"/>
      <c r="CBC6" s="11"/>
      <c r="CBE6" s="11"/>
      <c r="CBG6" s="11"/>
      <c r="CBI6" s="11"/>
      <c r="CBK6" s="11"/>
      <c r="CBM6" s="11"/>
      <c r="CBO6" s="11"/>
      <c r="CBQ6" s="11"/>
      <c r="CBS6" s="11"/>
      <c r="CBU6" s="11"/>
      <c r="CBW6" s="11"/>
      <c r="CBY6" s="11"/>
      <c r="CCA6" s="11"/>
      <c r="CCC6" s="11"/>
      <c r="CCE6" s="11"/>
      <c r="CCG6" s="11"/>
      <c r="CCI6" s="11"/>
      <c r="CCK6" s="11"/>
      <c r="CCM6" s="11"/>
      <c r="CCO6" s="11"/>
      <c r="CCQ6" s="11"/>
      <c r="CCS6" s="11"/>
      <c r="CCU6" s="11"/>
      <c r="CCW6" s="11"/>
      <c r="CCY6" s="11"/>
      <c r="CDA6" s="11"/>
      <c r="CDC6" s="11"/>
      <c r="CDE6" s="11"/>
      <c r="CDG6" s="11"/>
      <c r="CDI6" s="11"/>
      <c r="CDK6" s="11"/>
      <c r="CDM6" s="11"/>
      <c r="CDO6" s="11"/>
      <c r="CDQ6" s="11"/>
      <c r="CDS6" s="11"/>
      <c r="CDU6" s="11"/>
      <c r="CDW6" s="11"/>
      <c r="CDY6" s="11"/>
      <c r="CEA6" s="11"/>
      <c r="CEC6" s="11"/>
      <c r="CEE6" s="11"/>
      <c r="CEG6" s="11"/>
      <c r="CEI6" s="11"/>
      <c r="CEK6" s="11"/>
      <c r="CEM6" s="11"/>
      <c r="CEO6" s="11"/>
      <c r="CEQ6" s="11"/>
      <c r="CES6" s="11"/>
      <c r="CEU6" s="11"/>
      <c r="CEW6" s="11"/>
      <c r="CEY6" s="11"/>
      <c r="CFA6" s="11"/>
      <c r="CFC6" s="11"/>
      <c r="CFE6" s="11"/>
      <c r="CFG6" s="11"/>
      <c r="CFI6" s="11"/>
      <c r="CFK6" s="11"/>
      <c r="CFM6" s="11"/>
      <c r="CFO6" s="11"/>
      <c r="CFQ6" s="11"/>
      <c r="CFS6" s="11"/>
      <c r="CFU6" s="11"/>
      <c r="CFW6" s="11"/>
      <c r="CFY6" s="11"/>
      <c r="CGA6" s="11"/>
      <c r="CGC6" s="11"/>
      <c r="CGE6" s="11"/>
      <c r="CGG6" s="11"/>
      <c r="CGI6" s="11"/>
      <c r="CGK6" s="11"/>
      <c r="CGM6" s="11"/>
      <c r="CGO6" s="11"/>
      <c r="CGQ6" s="11"/>
      <c r="CGS6" s="11"/>
      <c r="CGU6" s="11"/>
      <c r="CGW6" s="11"/>
      <c r="CGY6" s="11"/>
      <c r="CHA6" s="11"/>
      <c r="CHC6" s="11"/>
      <c r="CHE6" s="11"/>
      <c r="CHG6" s="11"/>
      <c r="CHI6" s="11"/>
      <c r="CHK6" s="11"/>
      <c r="CHM6" s="11"/>
      <c r="CHO6" s="11"/>
      <c r="CHQ6" s="11"/>
      <c r="CHS6" s="11"/>
      <c r="CHU6" s="11"/>
      <c r="CHW6" s="11"/>
      <c r="CHY6" s="11"/>
      <c r="CIA6" s="11"/>
      <c r="CIC6" s="11"/>
      <c r="CIE6" s="11"/>
      <c r="CIG6" s="11"/>
      <c r="CII6" s="11"/>
      <c r="CIK6" s="11"/>
      <c r="CIM6" s="11"/>
      <c r="CIO6" s="11"/>
      <c r="CIQ6" s="11"/>
      <c r="CIS6" s="11"/>
      <c r="CIU6" s="11"/>
      <c r="CIW6" s="11"/>
      <c r="CIY6" s="11"/>
      <c r="CJA6" s="11"/>
      <c r="CJC6" s="11"/>
      <c r="CJE6" s="11"/>
      <c r="CJG6" s="11"/>
      <c r="CJI6" s="11"/>
      <c r="CJK6" s="11"/>
      <c r="CJM6" s="11"/>
      <c r="CJO6" s="11"/>
      <c r="CJQ6" s="11"/>
      <c r="CJS6" s="11"/>
      <c r="CJU6" s="11"/>
      <c r="CJW6" s="11"/>
      <c r="CJY6" s="11"/>
      <c r="CKA6" s="11"/>
      <c r="CKC6" s="11"/>
      <c r="CKE6" s="11"/>
      <c r="CKG6" s="11"/>
      <c r="CKI6" s="11"/>
      <c r="CKK6" s="11"/>
      <c r="CKM6" s="11"/>
      <c r="CKO6" s="11"/>
      <c r="CKQ6" s="11"/>
      <c r="CKS6" s="11"/>
      <c r="CKU6" s="11"/>
      <c r="CKW6" s="11"/>
      <c r="CKY6" s="11"/>
      <c r="CLA6" s="11"/>
      <c r="CLC6" s="11"/>
      <c r="CLE6" s="11"/>
      <c r="CLG6" s="11"/>
      <c r="CLI6" s="11"/>
      <c r="CLK6" s="11"/>
      <c r="CLM6" s="11"/>
      <c r="CLO6" s="11"/>
      <c r="CLQ6" s="11"/>
      <c r="CLS6" s="11"/>
      <c r="CLU6" s="11"/>
      <c r="CLW6" s="11"/>
      <c r="CLY6" s="11"/>
      <c r="CMA6" s="11"/>
      <c r="CMC6" s="11"/>
      <c r="CME6" s="11"/>
      <c r="CMG6" s="11"/>
      <c r="CMI6" s="11"/>
      <c r="CMK6" s="11"/>
      <c r="CMM6" s="11"/>
      <c r="CMO6" s="11"/>
      <c r="CMQ6" s="11"/>
      <c r="CMS6" s="11"/>
      <c r="CMU6" s="11"/>
      <c r="CMW6" s="11"/>
      <c r="CMY6" s="11"/>
      <c r="CNA6" s="11"/>
      <c r="CNC6" s="11"/>
      <c r="CNE6" s="11"/>
      <c r="CNG6" s="11"/>
      <c r="CNI6" s="11"/>
      <c r="CNK6" s="11"/>
      <c r="CNM6" s="11"/>
      <c r="CNO6" s="11"/>
      <c r="CNQ6" s="11"/>
      <c r="CNS6" s="11"/>
      <c r="CNU6" s="11"/>
      <c r="CNW6" s="11"/>
      <c r="CNY6" s="11"/>
      <c r="COA6" s="11"/>
      <c r="COC6" s="11"/>
      <c r="COE6" s="11"/>
      <c r="COG6" s="11"/>
      <c r="COI6" s="11"/>
      <c r="COK6" s="11"/>
      <c r="COM6" s="11"/>
      <c r="COO6" s="11"/>
      <c r="COQ6" s="11"/>
      <c r="COS6" s="11"/>
      <c r="COU6" s="11"/>
      <c r="COW6" s="11"/>
      <c r="COY6" s="11"/>
      <c r="CPA6" s="11"/>
      <c r="CPC6" s="11"/>
      <c r="CPE6" s="11"/>
      <c r="CPG6" s="11"/>
      <c r="CPI6" s="11"/>
      <c r="CPK6" s="11"/>
      <c r="CPM6" s="11"/>
      <c r="CPO6" s="11"/>
      <c r="CPQ6" s="11"/>
      <c r="CPS6" s="11"/>
      <c r="CPU6" s="11"/>
      <c r="CPW6" s="11"/>
      <c r="CPY6" s="11"/>
      <c r="CQA6" s="11"/>
      <c r="CQC6" s="11"/>
      <c r="CQE6" s="11"/>
      <c r="CQG6" s="11"/>
      <c r="CQI6" s="11"/>
      <c r="CQK6" s="11"/>
      <c r="CQM6" s="11"/>
      <c r="CQO6" s="11"/>
      <c r="CQQ6" s="11"/>
      <c r="CQS6" s="11"/>
      <c r="CQU6" s="11"/>
      <c r="CQW6" s="11"/>
      <c r="CQY6" s="11"/>
      <c r="CRA6" s="11"/>
      <c r="CRC6" s="11"/>
      <c r="CRE6" s="11"/>
      <c r="CRG6" s="11"/>
      <c r="CRI6" s="11"/>
      <c r="CRK6" s="11"/>
      <c r="CRM6" s="11"/>
      <c r="CRO6" s="11"/>
      <c r="CRQ6" s="11"/>
      <c r="CRS6" s="11"/>
      <c r="CRU6" s="11"/>
      <c r="CRW6" s="11"/>
      <c r="CRY6" s="11"/>
      <c r="CSA6" s="11"/>
      <c r="CSC6" s="11"/>
      <c r="CSE6" s="11"/>
      <c r="CSG6" s="11"/>
      <c r="CSI6" s="11"/>
      <c r="CSK6" s="11"/>
      <c r="CSM6" s="11"/>
      <c r="CSO6" s="11"/>
      <c r="CSQ6" s="11"/>
      <c r="CSS6" s="11"/>
      <c r="CSU6" s="11"/>
      <c r="CSW6" s="11"/>
      <c r="CSY6" s="11"/>
      <c r="CTA6" s="11"/>
      <c r="CTC6" s="11"/>
      <c r="CTE6" s="11"/>
      <c r="CTG6" s="11"/>
      <c r="CTI6" s="11"/>
      <c r="CTK6" s="11"/>
      <c r="CTM6" s="11"/>
      <c r="CTO6" s="11"/>
      <c r="CTQ6" s="11"/>
      <c r="CTS6" s="11"/>
      <c r="CTU6" s="11"/>
      <c r="CTW6" s="11"/>
      <c r="CTY6" s="11"/>
      <c r="CUA6" s="11"/>
      <c r="CUC6" s="11"/>
      <c r="CUE6" s="11"/>
      <c r="CUG6" s="11"/>
      <c r="CUI6" s="11"/>
      <c r="CUK6" s="11"/>
      <c r="CUM6" s="11"/>
      <c r="CUO6" s="11"/>
      <c r="CUQ6" s="11"/>
      <c r="CUS6" s="11"/>
      <c r="CUU6" s="11"/>
      <c r="CUW6" s="11"/>
      <c r="CUY6" s="11"/>
      <c r="CVA6" s="11"/>
      <c r="CVC6" s="11"/>
      <c r="CVE6" s="11"/>
      <c r="CVG6" s="11"/>
      <c r="CVI6" s="11"/>
      <c r="CVK6" s="11"/>
      <c r="CVM6" s="11"/>
      <c r="CVO6" s="11"/>
      <c r="CVQ6" s="11"/>
      <c r="CVS6" s="11"/>
      <c r="CVU6" s="11"/>
      <c r="CVW6" s="11"/>
      <c r="CVY6" s="11"/>
      <c r="CWA6" s="11"/>
      <c r="CWC6" s="11"/>
      <c r="CWE6" s="11"/>
      <c r="CWG6" s="11"/>
      <c r="CWI6" s="11"/>
      <c r="CWK6" s="11"/>
      <c r="CWM6" s="11"/>
      <c r="CWO6" s="11"/>
      <c r="CWQ6" s="11"/>
      <c r="CWS6" s="11"/>
      <c r="CWU6" s="11"/>
      <c r="CWW6" s="11"/>
      <c r="CWY6" s="11"/>
      <c r="CXA6" s="11"/>
      <c r="CXC6" s="11"/>
      <c r="CXE6" s="11"/>
      <c r="CXG6" s="11"/>
      <c r="CXI6" s="11"/>
      <c r="CXK6" s="11"/>
      <c r="CXM6" s="11"/>
      <c r="CXO6" s="11"/>
      <c r="CXQ6" s="11"/>
      <c r="CXS6" s="11"/>
      <c r="CXU6" s="11"/>
      <c r="CXW6" s="11"/>
      <c r="CXY6" s="11"/>
      <c r="CYA6" s="11"/>
      <c r="CYC6" s="11"/>
      <c r="CYE6" s="11"/>
      <c r="CYG6" s="11"/>
      <c r="CYI6" s="11"/>
      <c r="CYK6" s="11"/>
      <c r="CYM6" s="11"/>
      <c r="CYO6" s="11"/>
      <c r="CYQ6" s="11"/>
      <c r="CYS6" s="11"/>
      <c r="CYU6" s="11"/>
      <c r="CYW6" s="11"/>
      <c r="CYY6" s="11"/>
      <c r="CZA6" s="11"/>
      <c r="CZC6" s="11"/>
      <c r="CZE6" s="11"/>
      <c r="CZG6" s="11"/>
      <c r="CZI6" s="11"/>
      <c r="CZK6" s="11"/>
      <c r="CZM6" s="11"/>
      <c r="CZO6" s="11"/>
      <c r="CZQ6" s="11"/>
      <c r="CZS6" s="11"/>
      <c r="CZU6" s="11"/>
      <c r="CZW6" s="11"/>
      <c r="CZY6" s="11"/>
      <c r="DAA6" s="11"/>
      <c r="DAC6" s="11"/>
      <c r="DAE6" s="11"/>
      <c r="DAG6" s="11"/>
      <c r="DAI6" s="11"/>
      <c r="DAK6" s="11"/>
      <c r="DAM6" s="11"/>
      <c r="DAO6" s="11"/>
      <c r="DAQ6" s="11"/>
      <c r="DAS6" s="11"/>
      <c r="DAU6" s="11"/>
      <c r="DAW6" s="11"/>
      <c r="DAY6" s="11"/>
      <c r="DBA6" s="11"/>
      <c r="DBC6" s="11"/>
      <c r="DBE6" s="11"/>
      <c r="DBG6" s="11"/>
      <c r="DBI6" s="11"/>
      <c r="DBK6" s="11"/>
      <c r="DBM6" s="11"/>
      <c r="DBO6" s="11"/>
      <c r="DBQ6" s="11"/>
      <c r="DBS6" s="11"/>
      <c r="DBU6" s="11"/>
      <c r="DBW6" s="11"/>
      <c r="DBY6" s="11"/>
      <c r="DCA6" s="11"/>
      <c r="DCC6" s="11"/>
      <c r="DCE6" s="11"/>
      <c r="DCG6" s="11"/>
      <c r="DCI6" s="11"/>
      <c r="DCK6" s="11"/>
      <c r="DCM6" s="11"/>
      <c r="DCO6" s="11"/>
      <c r="DCQ6" s="11"/>
      <c r="DCS6" s="11"/>
      <c r="DCU6" s="11"/>
      <c r="DCW6" s="11"/>
      <c r="DCY6" s="11"/>
      <c r="DDA6" s="11"/>
      <c r="DDC6" s="11"/>
      <c r="DDE6" s="11"/>
      <c r="DDG6" s="11"/>
      <c r="DDI6" s="11"/>
      <c r="DDK6" s="11"/>
      <c r="DDM6" s="11"/>
      <c r="DDO6" s="11"/>
      <c r="DDQ6" s="11"/>
      <c r="DDS6" s="11"/>
      <c r="DDU6" s="11"/>
      <c r="DDW6" s="11"/>
      <c r="DDY6" s="11"/>
      <c r="DEA6" s="11"/>
      <c r="DEC6" s="11"/>
      <c r="DEE6" s="11"/>
      <c r="DEG6" s="11"/>
      <c r="DEI6" s="11"/>
      <c r="DEK6" s="11"/>
      <c r="DEM6" s="11"/>
      <c r="DEO6" s="11"/>
      <c r="DEQ6" s="11"/>
      <c r="DES6" s="11"/>
      <c r="DEU6" s="11"/>
      <c r="DEW6" s="11"/>
      <c r="DEY6" s="11"/>
      <c r="DFA6" s="11"/>
      <c r="DFC6" s="11"/>
      <c r="DFE6" s="11"/>
      <c r="DFG6" s="11"/>
      <c r="DFI6" s="11"/>
      <c r="DFK6" s="11"/>
      <c r="DFM6" s="11"/>
      <c r="DFO6" s="11"/>
      <c r="DFQ6" s="11"/>
      <c r="DFS6" s="11"/>
      <c r="DFU6" s="11"/>
      <c r="DFW6" s="11"/>
      <c r="DFY6" s="11"/>
      <c r="DGA6" s="11"/>
      <c r="DGC6" s="11"/>
      <c r="DGE6" s="11"/>
      <c r="DGG6" s="11"/>
      <c r="DGI6" s="11"/>
      <c r="DGK6" s="11"/>
      <c r="DGM6" s="11"/>
      <c r="DGO6" s="11"/>
      <c r="DGQ6" s="11"/>
      <c r="DGS6" s="11"/>
      <c r="DGU6" s="11"/>
      <c r="DGW6" s="11"/>
      <c r="DGY6" s="11"/>
      <c r="DHA6" s="11"/>
      <c r="DHC6" s="11"/>
      <c r="DHE6" s="11"/>
      <c r="DHG6" s="11"/>
      <c r="DHI6" s="11"/>
      <c r="DHK6" s="11"/>
      <c r="DHM6" s="11"/>
      <c r="DHO6" s="11"/>
      <c r="DHQ6" s="11"/>
      <c r="DHS6" s="11"/>
      <c r="DHU6" s="11"/>
      <c r="DHW6" s="11"/>
      <c r="DHY6" s="11"/>
      <c r="DIA6" s="11"/>
      <c r="DIC6" s="11"/>
      <c r="DIE6" s="11"/>
      <c r="DIG6" s="11"/>
      <c r="DII6" s="11"/>
      <c r="DIK6" s="11"/>
      <c r="DIM6" s="11"/>
      <c r="DIO6" s="11"/>
      <c r="DIQ6" s="11"/>
      <c r="DIS6" s="11"/>
      <c r="DIU6" s="11"/>
      <c r="DIW6" s="11"/>
      <c r="DIY6" s="11"/>
      <c r="DJA6" s="11"/>
      <c r="DJC6" s="11"/>
      <c r="DJE6" s="11"/>
      <c r="DJG6" s="11"/>
      <c r="DJI6" s="11"/>
      <c r="DJK6" s="11"/>
      <c r="DJM6" s="11"/>
      <c r="DJO6" s="11"/>
      <c r="DJQ6" s="11"/>
      <c r="DJS6" s="11"/>
      <c r="DJU6" s="11"/>
      <c r="DJW6" s="11"/>
      <c r="DJY6" s="11"/>
      <c r="DKA6" s="11"/>
      <c r="DKC6" s="11"/>
      <c r="DKE6" s="11"/>
      <c r="DKG6" s="11"/>
      <c r="DKI6" s="11"/>
      <c r="DKK6" s="11"/>
      <c r="DKM6" s="11"/>
      <c r="DKO6" s="11"/>
      <c r="DKQ6" s="11"/>
      <c r="DKS6" s="11"/>
      <c r="DKU6" s="11"/>
      <c r="DKW6" s="11"/>
      <c r="DKY6" s="11"/>
      <c r="DLA6" s="11"/>
      <c r="DLC6" s="11"/>
      <c r="DLE6" s="11"/>
      <c r="DLG6" s="11"/>
      <c r="DLI6" s="11"/>
      <c r="DLK6" s="11"/>
      <c r="DLM6" s="11"/>
      <c r="DLO6" s="11"/>
      <c r="DLQ6" s="11"/>
      <c r="DLS6" s="11"/>
      <c r="DLU6" s="11"/>
      <c r="DLW6" s="11"/>
      <c r="DLY6" s="11"/>
      <c r="DMA6" s="11"/>
      <c r="DMC6" s="11"/>
      <c r="DME6" s="11"/>
      <c r="DMG6" s="11"/>
      <c r="DMI6" s="11"/>
      <c r="DMK6" s="11"/>
      <c r="DMM6" s="11"/>
      <c r="DMO6" s="11"/>
      <c r="DMQ6" s="11"/>
      <c r="DMS6" s="11"/>
      <c r="DMU6" s="11"/>
      <c r="DMW6" s="11"/>
      <c r="DMY6" s="11"/>
      <c r="DNA6" s="11"/>
      <c r="DNC6" s="11"/>
      <c r="DNE6" s="11"/>
      <c r="DNG6" s="11"/>
      <c r="DNI6" s="11"/>
      <c r="DNK6" s="11"/>
      <c r="DNM6" s="11"/>
      <c r="DNO6" s="11"/>
      <c r="DNQ6" s="11"/>
      <c r="DNS6" s="11"/>
      <c r="DNU6" s="11"/>
      <c r="DNW6" s="11"/>
      <c r="DNY6" s="11"/>
      <c r="DOA6" s="11"/>
      <c r="DOC6" s="11"/>
      <c r="DOE6" s="11"/>
      <c r="DOG6" s="11"/>
      <c r="DOI6" s="11"/>
      <c r="DOK6" s="11"/>
      <c r="DOM6" s="11"/>
      <c r="DOO6" s="11"/>
      <c r="DOQ6" s="11"/>
      <c r="DOS6" s="11"/>
      <c r="DOU6" s="11"/>
      <c r="DOW6" s="11"/>
      <c r="DOY6" s="11"/>
      <c r="DPA6" s="11"/>
      <c r="DPC6" s="11"/>
      <c r="DPE6" s="11"/>
      <c r="DPG6" s="11"/>
      <c r="DPI6" s="11"/>
      <c r="DPK6" s="11"/>
      <c r="DPM6" s="11"/>
      <c r="DPO6" s="11"/>
      <c r="DPQ6" s="11"/>
      <c r="DPS6" s="11"/>
      <c r="DPU6" s="11"/>
      <c r="DPW6" s="11"/>
      <c r="DPY6" s="11"/>
      <c r="DQA6" s="11"/>
      <c r="DQC6" s="11"/>
      <c r="DQE6" s="11"/>
      <c r="DQG6" s="11"/>
      <c r="DQI6" s="11"/>
      <c r="DQK6" s="11"/>
      <c r="DQM6" s="11"/>
      <c r="DQO6" s="11"/>
      <c r="DQQ6" s="11"/>
      <c r="DQS6" s="11"/>
      <c r="DQU6" s="11"/>
      <c r="DQW6" s="11"/>
      <c r="DQY6" s="11"/>
      <c r="DRA6" s="11"/>
      <c r="DRC6" s="11"/>
      <c r="DRE6" s="11"/>
      <c r="DRG6" s="11"/>
      <c r="DRI6" s="11"/>
      <c r="DRK6" s="11"/>
      <c r="DRM6" s="11"/>
      <c r="DRO6" s="11"/>
      <c r="DRQ6" s="11"/>
      <c r="DRS6" s="11"/>
      <c r="DRU6" s="11"/>
      <c r="DRW6" s="11"/>
      <c r="DRY6" s="11"/>
      <c r="DSA6" s="11"/>
      <c r="DSC6" s="11"/>
      <c r="DSE6" s="11"/>
      <c r="DSG6" s="11"/>
      <c r="DSI6" s="11"/>
      <c r="DSK6" s="11"/>
      <c r="DSM6" s="11"/>
      <c r="DSO6" s="11"/>
      <c r="DSQ6" s="11"/>
      <c r="DSS6" s="11"/>
      <c r="DSU6" s="11"/>
      <c r="DSW6" s="11"/>
      <c r="DSY6" s="11"/>
      <c r="DTA6" s="11"/>
      <c r="DTC6" s="11"/>
      <c r="DTE6" s="11"/>
      <c r="DTG6" s="11"/>
      <c r="DTI6" s="11"/>
      <c r="DTK6" s="11"/>
      <c r="DTM6" s="11"/>
      <c r="DTO6" s="11"/>
      <c r="DTQ6" s="11"/>
      <c r="DTS6" s="11"/>
      <c r="DTU6" s="11"/>
      <c r="DTW6" s="11"/>
      <c r="DTY6" s="11"/>
      <c r="DUA6" s="11"/>
      <c r="DUC6" s="11"/>
      <c r="DUE6" s="11"/>
      <c r="DUG6" s="11"/>
      <c r="DUI6" s="11"/>
      <c r="DUK6" s="11"/>
      <c r="DUM6" s="11"/>
      <c r="DUO6" s="11"/>
      <c r="DUQ6" s="11"/>
      <c r="DUS6" s="11"/>
      <c r="DUU6" s="11"/>
      <c r="DUW6" s="11"/>
      <c r="DUY6" s="11"/>
      <c r="DVA6" s="11"/>
      <c r="DVC6" s="11"/>
      <c r="DVE6" s="11"/>
      <c r="DVG6" s="11"/>
      <c r="DVI6" s="11"/>
      <c r="DVK6" s="11"/>
      <c r="DVM6" s="11"/>
      <c r="DVO6" s="11"/>
      <c r="DVQ6" s="11"/>
      <c r="DVS6" s="11"/>
      <c r="DVU6" s="11"/>
      <c r="DVW6" s="11"/>
      <c r="DVY6" s="11"/>
      <c r="DWA6" s="11"/>
      <c r="DWC6" s="11"/>
      <c r="DWE6" s="11"/>
      <c r="DWG6" s="11"/>
      <c r="DWI6" s="11"/>
      <c r="DWK6" s="11"/>
      <c r="DWM6" s="11"/>
      <c r="DWO6" s="11"/>
      <c r="DWQ6" s="11"/>
      <c r="DWS6" s="11"/>
      <c r="DWU6" s="11"/>
      <c r="DWW6" s="11"/>
      <c r="DWY6" s="11"/>
      <c r="DXA6" s="11"/>
      <c r="DXC6" s="11"/>
      <c r="DXE6" s="11"/>
      <c r="DXG6" s="11"/>
      <c r="DXI6" s="11"/>
      <c r="DXK6" s="11"/>
      <c r="DXM6" s="11"/>
      <c r="DXO6" s="11"/>
      <c r="DXQ6" s="11"/>
      <c r="DXS6" s="11"/>
      <c r="DXU6" s="11"/>
      <c r="DXW6" s="11"/>
      <c r="DXY6" s="11"/>
      <c r="DYA6" s="11"/>
      <c r="DYC6" s="11"/>
      <c r="DYE6" s="11"/>
      <c r="DYG6" s="11"/>
      <c r="DYI6" s="11"/>
      <c r="DYK6" s="11"/>
      <c r="DYM6" s="11"/>
      <c r="DYO6" s="11"/>
      <c r="DYQ6" s="11"/>
      <c r="DYS6" s="11"/>
      <c r="DYU6" s="11"/>
      <c r="DYW6" s="11"/>
      <c r="DYY6" s="11"/>
      <c r="DZA6" s="11"/>
      <c r="DZC6" s="11"/>
      <c r="DZE6" s="11"/>
      <c r="DZG6" s="11"/>
      <c r="DZI6" s="11"/>
      <c r="DZK6" s="11"/>
      <c r="DZM6" s="11"/>
      <c r="DZO6" s="11"/>
      <c r="DZQ6" s="11"/>
      <c r="DZS6" s="11"/>
      <c r="DZU6" s="11"/>
      <c r="DZW6" s="11"/>
      <c r="DZY6" s="11"/>
      <c r="EAA6" s="11"/>
      <c r="EAC6" s="11"/>
      <c r="EAE6" s="11"/>
      <c r="EAG6" s="11"/>
      <c r="EAI6" s="11"/>
      <c r="EAK6" s="11"/>
      <c r="EAM6" s="11"/>
      <c r="EAO6" s="11"/>
      <c r="EAQ6" s="11"/>
      <c r="EAS6" s="11"/>
      <c r="EAU6" s="11"/>
      <c r="EAW6" s="11"/>
      <c r="EAY6" s="11"/>
      <c r="EBA6" s="11"/>
      <c r="EBC6" s="11"/>
      <c r="EBE6" s="11"/>
      <c r="EBG6" s="11"/>
      <c r="EBI6" s="11"/>
      <c r="EBK6" s="11"/>
      <c r="EBM6" s="11"/>
      <c r="EBO6" s="11"/>
      <c r="EBQ6" s="11"/>
      <c r="EBS6" s="11"/>
      <c r="EBU6" s="11"/>
      <c r="EBW6" s="11"/>
      <c r="EBY6" s="11"/>
      <c r="ECA6" s="11"/>
      <c r="ECC6" s="11"/>
      <c r="ECE6" s="11"/>
      <c r="ECG6" s="11"/>
      <c r="ECI6" s="11"/>
      <c r="ECK6" s="11"/>
      <c r="ECM6" s="11"/>
      <c r="ECO6" s="11"/>
      <c r="ECQ6" s="11"/>
      <c r="ECS6" s="11"/>
      <c r="ECU6" s="11"/>
      <c r="ECW6" s="11"/>
      <c r="ECY6" s="11"/>
      <c r="EDA6" s="11"/>
      <c r="EDC6" s="11"/>
      <c r="EDE6" s="11"/>
      <c r="EDG6" s="11"/>
      <c r="EDI6" s="11"/>
      <c r="EDK6" s="11"/>
      <c r="EDM6" s="11"/>
      <c r="EDO6" s="11"/>
      <c r="EDQ6" s="11"/>
      <c r="EDS6" s="11"/>
      <c r="EDU6" s="11"/>
      <c r="EDW6" s="11"/>
      <c r="EDY6" s="11"/>
      <c r="EEA6" s="11"/>
      <c r="EEC6" s="11"/>
      <c r="EEE6" s="11"/>
      <c r="EEG6" s="11"/>
      <c r="EEI6" s="11"/>
      <c r="EEK6" s="11"/>
      <c r="EEM6" s="11"/>
      <c r="EEO6" s="11"/>
      <c r="EEQ6" s="11"/>
      <c r="EES6" s="11"/>
      <c r="EEU6" s="11"/>
      <c r="EEW6" s="11"/>
      <c r="EEY6" s="11"/>
      <c r="EFA6" s="11"/>
      <c r="EFC6" s="11"/>
      <c r="EFE6" s="11"/>
      <c r="EFG6" s="11"/>
      <c r="EFI6" s="11"/>
      <c r="EFK6" s="11"/>
      <c r="EFM6" s="11"/>
      <c r="EFO6" s="11"/>
      <c r="EFQ6" s="11"/>
      <c r="EFS6" s="11"/>
      <c r="EFU6" s="11"/>
      <c r="EFW6" s="11"/>
      <c r="EFY6" s="11"/>
      <c r="EGA6" s="11"/>
      <c r="EGC6" s="11"/>
      <c r="EGE6" s="11"/>
      <c r="EGG6" s="11"/>
      <c r="EGI6" s="11"/>
      <c r="EGK6" s="11"/>
      <c r="EGM6" s="11"/>
      <c r="EGO6" s="11"/>
      <c r="EGQ6" s="11"/>
      <c r="EGS6" s="11"/>
      <c r="EGU6" s="11"/>
      <c r="EGW6" s="11"/>
      <c r="EGY6" s="11"/>
      <c r="EHA6" s="11"/>
      <c r="EHC6" s="11"/>
      <c r="EHE6" s="11"/>
      <c r="EHG6" s="11"/>
      <c r="EHI6" s="11"/>
      <c r="EHK6" s="11"/>
      <c r="EHM6" s="11"/>
      <c r="EHO6" s="11"/>
      <c r="EHQ6" s="11"/>
      <c r="EHS6" s="11"/>
      <c r="EHU6" s="11"/>
      <c r="EHW6" s="11"/>
      <c r="EHY6" s="11"/>
      <c r="EIA6" s="11"/>
      <c r="EIC6" s="11"/>
      <c r="EIE6" s="11"/>
      <c r="EIG6" s="11"/>
      <c r="EII6" s="11"/>
      <c r="EIK6" s="11"/>
      <c r="EIM6" s="11"/>
      <c r="EIO6" s="11"/>
      <c r="EIQ6" s="11"/>
      <c r="EIS6" s="11"/>
      <c r="EIU6" s="11"/>
      <c r="EIW6" s="11"/>
      <c r="EIY6" s="11"/>
      <c r="EJA6" s="11"/>
      <c r="EJC6" s="11"/>
      <c r="EJE6" s="11"/>
      <c r="EJG6" s="11"/>
      <c r="EJI6" s="11"/>
      <c r="EJK6" s="11"/>
      <c r="EJM6" s="11"/>
      <c r="EJO6" s="11"/>
      <c r="EJQ6" s="11"/>
      <c r="EJS6" s="11"/>
      <c r="EJU6" s="11"/>
      <c r="EJW6" s="11"/>
      <c r="EJY6" s="11"/>
      <c r="EKA6" s="11"/>
      <c r="EKC6" s="11"/>
      <c r="EKE6" s="11"/>
      <c r="EKG6" s="11"/>
      <c r="EKI6" s="11"/>
      <c r="EKK6" s="11"/>
      <c r="EKM6" s="11"/>
      <c r="EKO6" s="11"/>
      <c r="EKQ6" s="11"/>
      <c r="EKS6" s="11"/>
      <c r="EKU6" s="11"/>
      <c r="EKW6" s="11"/>
      <c r="EKY6" s="11"/>
      <c r="ELA6" s="11"/>
      <c r="ELC6" s="11"/>
      <c r="ELE6" s="11"/>
      <c r="ELG6" s="11"/>
      <c r="ELI6" s="11"/>
      <c r="ELK6" s="11"/>
      <c r="ELM6" s="11"/>
      <c r="ELO6" s="11"/>
      <c r="ELQ6" s="11"/>
      <c r="ELS6" s="11"/>
      <c r="ELU6" s="11"/>
      <c r="ELW6" s="11"/>
      <c r="ELY6" s="11"/>
      <c r="EMA6" s="11"/>
      <c r="EMC6" s="11"/>
      <c r="EME6" s="11"/>
      <c r="EMG6" s="11"/>
      <c r="EMI6" s="11"/>
      <c r="EMK6" s="11"/>
      <c r="EMM6" s="11"/>
      <c r="EMO6" s="11"/>
      <c r="EMQ6" s="11"/>
      <c r="EMS6" s="11"/>
      <c r="EMU6" s="11"/>
      <c r="EMW6" s="11"/>
      <c r="EMY6" s="11"/>
      <c r="ENA6" s="11"/>
      <c r="ENC6" s="11"/>
      <c r="ENE6" s="11"/>
      <c r="ENG6" s="11"/>
      <c r="ENI6" s="11"/>
      <c r="ENK6" s="11"/>
      <c r="ENM6" s="11"/>
      <c r="ENO6" s="11"/>
      <c r="ENQ6" s="11"/>
      <c r="ENS6" s="11"/>
      <c r="ENU6" s="11"/>
      <c r="ENW6" s="11"/>
      <c r="ENY6" s="11"/>
      <c r="EOA6" s="11"/>
      <c r="EOC6" s="11"/>
      <c r="EOE6" s="11"/>
      <c r="EOG6" s="11"/>
      <c r="EOI6" s="11"/>
      <c r="EOK6" s="11"/>
      <c r="EOM6" s="11"/>
      <c r="EOO6" s="11"/>
      <c r="EOQ6" s="11"/>
      <c r="EOS6" s="11"/>
      <c r="EOU6" s="11"/>
      <c r="EOW6" s="11"/>
      <c r="EOY6" s="11"/>
      <c r="EPA6" s="11"/>
      <c r="EPC6" s="11"/>
      <c r="EPE6" s="11"/>
      <c r="EPG6" s="11"/>
      <c r="EPI6" s="11"/>
      <c r="EPK6" s="11"/>
      <c r="EPM6" s="11"/>
      <c r="EPO6" s="11"/>
      <c r="EPQ6" s="11"/>
      <c r="EPS6" s="11"/>
      <c r="EPU6" s="11"/>
      <c r="EPW6" s="11"/>
      <c r="EPY6" s="11"/>
      <c r="EQA6" s="11"/>
      <c r="EQC6" s="11"/>
      <c r="EQE6" s="11"/>
      <c r="EQG6" s="11"/>
      <c r="EQI6" s="11"/>
      <c r="EQK6" s="11"/>
      <c r="EQM6" s="11"/>
      <c r="EQO6" s="11"/>
      <c r="EQQ6" s="11"/>
      <c r="EQS6" s="11"/>
      <c r="EQU6" s="11"/>
      <c r="EQW6" s="11"/>
      <c r="EQY6" s="11"/>
      <c r="ERA6" s="11"/>
      <c r="ERC6" s="11"/>
      <c r="ERE6" s="11"/>
      <c r="ERG6" s="11"/>
      <c r="ERI6" s="11"/>
      <c r="ERK6" s="11"/>
      <c r="ERM6" s="11"/>
      <c r="ERO6" s="11"/>
      <c r="ERQ6" s="11"/>
      <c r="ERS6" s="11"/>
      <c r="ERU6" s="11"/>
      <c r="ERW6" s="11"/>
      <c r="ERY6" s="11"/>
      <c r="ESA6" s="11"/>
      <c r="ESC6" s="11"/>
      <c r="ESE6" s="11"/>
      <c r="ESG6" s="11"/>
      <c r="ESI6" s="11"/>
      <c r="ESK6" s="11"/>
      <c r="ESM6" s="11"/>
      <c r="ESO6" s="11"/>
      <c r="ESQ6" s="11"/>
      <c r="ESS6" s="11"/>
      <c r="ESU6" s="11"/>
      <c r="ESW6" s="11"/>
      <c r="ESY6" s="11"/>
      <c r="ETA6" s="11"/>
      <c r="ETC6" s="11"/>
      <c r="ETE6" s="11"/>
      <c r="ETG6" s="11"/>
      <c r="ETI6" s="11"/>
      <c r="ETK6" s="11"/>
      <c r="ETM6" s="11"/>
      <c r="ETO6" s="11"/>
      <c r="ETQ6" s="11"/>
      <c r="ETS6" s="11"/>
      <c r="ETU6" s="11"/>
      <c r="ETW6" s="11"/>
      <c r="ETY6" s="11"/>
      <c r="EUA6" s="11"/>
      <c r="EUC6" s="11"/>
      <c r="EUE6" s="11"/>
      <c r="EUG6" s="11"/>
      <c r="EUI6" s="11"/>
      <c r="EUK6" s="11"/>
      <c r="EUM6" s="11"/>
      <c r="EUO6" s="11"/>
      <c r="EUQ6" s="11"/>
      <c r="EUS6" s="11"/>
      <c r="EUU6" s="11"/>
      <c r="EUW6" s="11"/>
      <c r="EUY6" s="11"/>
      <c r="EVA6" s="11"/>
      <c r="EVC6" s="11"/>
      <c r="EVE6" s="11"/>
      <c r="EVG6" s="11"/>
      <c r="EVI6" s="11"/>
      <c r="EVK6" s="11"/>
      <c r="EVM6" s="11"/>
      <c r="EVO6" s="11"/>
      <c r="EVQ6" s="11"/>
      <c r="EVS6" s="11"/>
      <c r="EVU6" s="11"/>
      <c r="EVW6" s="11"/>
      <c r="EVY6" s="11"/>
      <c r="EWA6" s="11"/>
      <c r="EWC6" s="11"/>
      <c r="EWE6" s="11"/>
      <c r="EWG6" s="11"/>
      <c r="EWI6" s="11"/>
      <c r="EWK6" s="11"/>
      <c r="EWM6" s="11"/>
      <c r="EWO6" s="11"/>
      <c r="EWQ6" s="11"/>
      <c r="EWS6" s="11"/>
      <c r="EWU6" s="11"/>
      <c r="EWW6" s="11"/>
      <c r="EWY6" s="11"/>
      <c r="EXA6" s="11"/>
      <c r="EXC6" s="11"/>
      <c r="EXE6" s="11"/>
      <c r="EXG6" s="11"/>
      <c r="EXI6" s="11"/>
      <c r="EXK6" s="11"/>
      <c r="EXM6" s="11"/>
      <c r="EXO6" s="11"/>
      <c r="EXQ6" s="11"/>
      <c r="EXS6" s="11"/>
      <c r="EXU6" s="11"/>
      <c r="EXW6" s="11"/>
      <c r="EXY6" s="11"/>
      <c r="EYA6" s="11"/>
      <c r="EYC6" s="11"/>
      <c r="EYE6" s="11"/>
      <c r="EYG6" s="11"/>
      <c r="EYI6" s="11"/>
      <c r="EYK6" s="11"/>
      <c r="EYM6" s="11"/>
      <c r="EYO6" s="11"/>
      <c r="EYQ6" s="11"/>
      <c r="EYS6" s="11"/>
      <c r="EYU6" s="11"/>
      <c r="EYW6" s="11"/>
      <c r="EYY6" s="11"/>
      <c r="EZA6" s="11"/>
      <c r="EZC6" s="11"/>
      <c r="EZE6" s="11"/>
      <c r="EZG6" s="11"/>
      <c r="EZI6" s="11"/>
      <c r="EZK6" s="11"/>
      <c r="EZM6" s="11"/>
      <c r="EZO6" s="11"/>
      <c r="EZQ6" s="11"/>
      <c r="EZS6" s="11"/>
      <c r="EZU6" s="11"/>
      <c r="EZW6" s="11"/>
      <c r="EZY6" s="11"/>
      <c r="FAA6" s="11"/>
      <c r="FAC6" s="11"/>
      <c r="FAE6" s="11"/>
      <c r="FAG6" s="11"/>
      <c r="FAI6" s="11"/>
      <c r="FAK6" s="11"/>
      <c r="FAM6" s="11"/>
      <c r="FAO6" s="11"/>
      <c r="FAQ6" s="11"/>
      <c r="FAS6" s="11"/>
      <c r="FAU6" s="11"/>
      <c r="FAW6" s="11"/>
      <c r="FAY6" s="11"/>
      <c r="FBA6" s="11"/>
      <c r="FBC6" s="11"/>
      <c r="FBE6" s="11"/>
      <c r="FBG6" s="11"/>
      <c r="FBI6" s="11"/>
      <c r="FBK6" s="11"/>
      <c r="FBM6" s="11"/>
      <c r="FBO6" s="11"/>
      <c r="FBQ6" s="11"/>
      <c r="FBS6" s="11"/>
      <c r="FBU6" s="11"/>
      <c r="FBW6" s="11"/>
      <c r="FBY6" s="11"/>
      <c r="FCA6" s="11"/>
      <c r="FCC6" s="11"/>
      <c r="FCE6" s="11"/>
      <c r="FCG6" s="11"/>
      <c r="FCI6" s="11"/>
      <c r="FCK6" s="11"/>
      <c r="FCM6" s="11"/>
      <c r="FCO6" s="11"/>
      <c r="FCQ6" s="11"/>
      <c r="FCS6" s="11"/>
      <c r="FCU6" s="11"/>
      <c r="FCW6" s="11"/>
      <c r="FCY6" s="11"/>
      <c r="FDA6" s="11"/>
      <c r="FDC6" s="11"/>
      <c r="FDE6" s="11"/>
      <c r="FDG6" s="11"/>
      <c r="FDI6" s="11"/>
      <c r="FDK6" s="11"/>
      <c r="FDM6" s="11"/>
      <c r="FDO6" s="11"/>
      <c r="FDQ6" s="11"/>
      <c r="FDS6" s="11"/>
      <c r="FDU6" s="11"/>
      <c r="FDW6" s="11"/>
      <c r="FDY6" s="11"/>
      <c r="FEA6" s="11"/>
      <c r="FEC6" s="11"/>
      <c r="FEE6" s="11"/>
      <c r="FEG6" s="11"/>
      <c r="FEI6" s="11"/>
      <c r="FEK6" s="11"/>
      <c r="FEM6" s="11"/>
      <c r="FEO6" s="11"/>
      <c r="FEQ6" s="11"/>
      <c r="FES6" s="11"/>
      <c r="FEU6" s="11"/>
      <c r="FEW6" s="11"/>
      <c r="FEY6" s="11"/>
      <c r="FFA6" s="11"/>
      <c r="FFC6" s="11"/>
      <c r="FFE6" s="11"/>
      <c r="FFG6" s="11"/>
      <c r="FFI6" s="11"/>
      <c r="FFK6" s="11"/>
      <c r="FFM6" s="11"/>
      <c r="FFO6" s="11"/>
      <c r="FFQ6" s="11"/>
      <c r="FFS6" s="11"/>
      <c r="FFU6" s="11"/>
      <c r="FFW6" s="11"/>
      <c r="FFY6" s="11"/>
      <c r="FGA6" s="11"/>
      <c r="FGC6" s="11"/>
      <c r="FGE6" s="11"/>
      <c r="FGG6" s="11"/>
      <c r="FGI6" s="11"/>
      <c r="FGK6" s="11"/>
      <c r="FGM6" s="11"/>
      <c r="FGO6" s="11"/>
      <c r="FGQ6" s="11"/>
      <c r="FGS6" s="11"/>
      <c r="FGU6" s="11"/>
      <c r="FGW6" s="11"/>
      <c r="FGY6" s="11"/>
      <c r="FHA6" s="11"/>
      <c r="FHC6" s="11"/>
      <c r="FHE6" s="11"/>
      <c r="FHG6" s="11"/>
      <c r="FHI6" s="11"/>
      <c r="FHK6" s="11"/>
      <c r="FHM6" s="11"/>
      <c r="FHO6" s="11"/>
      <c r="FHQ6" s="11"/>
      <c r="FHS6" s="11"/>
      <c r="FHU6" s="11"/>
      <c r="FHW6" s="11"/>
      <c r="FHY6" s="11"/>
      <c r="FIA6" s="11"/>
      <c r="FIC6" s="11"/>
      <c r="FIE6" s="11"/>
      <c r="FIG6" s="11"/>
      <c r="FII6" s="11"/>
      <c r="FIK6" s="11"/>
      <c r="FIM6" s="11"/>
      <c r="FIO6" s="11"/>
      <c r="FIQ6" s="11"/>
      <c r="FIS6" s="11"/>
      <c r="FIU6" s="11"/>
      <c r="FIW6" s="11"/>
      <c r="FIY6" s="11"/>
      <c r="FJA6" s="11"/>
      <c r="FJC6" s="11"/>
      <c r="FJE6" s="11"/>
      <c r="FJG6" s="11"/>
      <c r="FJI6" s="11"/>
      <c r="FJK6" s="11"/>
      <c r="FJM6" s="11"/>
      <c r="FJO6" s="11"/>
      <c r="FJQ6" s="11"/>
      <c r="FJS6" s="11"/>
      <c r="FJU6" s="11"/>
      <c r="FJW6" s="11"/>
      <c r="FJY6" s="11"/>
      <c r="FKA6" s="11"/>
      <c r="FKC6" s="11"/>
      <c r="FKE6" s="11"/>
      <c r="FKG6" s="11"/>
      <c r="FKI6" s="11"/>
      <c r="FKK6" s="11"/>
      <c r="FKM6" s="11"/>
      <c r="FKO6" s="11"/>
      <c r="FKQ6" s="11"/>
      <c r="FKS6" s="11"/>
      <c r="FKU6" s="11"/>
      <c r="FKW6" s="11"/>
      <c r="FKY6" s="11"/>
      <c r="FLA6" s="11"/>
      <c r="FLC6" s="11"/>
      <c r="FLE6" s="11"/>
      <c r="FLG6" s="11"/>
      <c r="FLI6" s="11"/>
      <c r="FLK6" s="11"/>
      <c r="FLM6" s="11"/>
      <c r="FLO6" s="11"/>
      <c r="FLQ6" s="11"/>
      <c r="FLS6" s="11"/>
      <c r="FLU6" s="11"/>
      <c r="FLW6" s="11"/>
      <c r="FLY6" s="11"/>
      <c r="FMA6" s="11"/>
      <c r="FMC6" s="11"/>
      <c r="FME6" s="11"/>
      <c r="FMG6" s="11"/>
      <c r="FMI6" s="11"/>
      <c r="FMK6" s="11"/>
      <c r="FMM6" s="11"/>
      <c r="FMO6" s="11"/>
      <c r="FMQ6" s="11"/>
      <c r="FMS6" s="11"/>
      <c r="FMU6" s="11"/>
      <c r="FMW6" s="11"/>
      <c r="FMY6" s="11"/>
      <c r="FNA6" s="11"/>
      <c r="FNC6" s="11"/>
      <c r="FNE6" s="11"/>
      <c r="FNG6" s="11"/>
      <c r="FNI6" s="11"/>
      <c r="FNK6" s="11"/>
      <c r="FNM6" s="11"/>
      <c r="FNO6" s="11"/>
      <c r="FNQ6" s="11"/>
      <c r="FNS6" s="11"/>
      <c r="FNU6" s="11"/>
      <c r="FNW6" s="11"/>
      <c r="FNY6" s="11"/>
      <c r="FOA6" s="11"/>
      <c r="FOC6" s="11"/>
      <c r="FOE6" s="11"/>
      <c r="FOG6" s="11"/>
      <c r="FOI6" s="11"/>
      <c r="FOK6" s="11"/>
      <c r="FOM6" s="11"/>
      <c r="FOO6" s="11"/>
      <c r="FOQ6" s="11"/>
      <c r="FOS6" s="11"/>
      <c r="FOU6" s="11"/>
      <c r="FOW6" s="11"/>
      <c r="FOY6" s="11"/>
      <c r="FPA6" s="11"/>
      <c r="FPC6" s="11"/>
      <c r="FPE6" s="11"/>
      <c r="FPG6" s="11"/>
      <c r="FPI6" s="11"/>
      <c r="FPK6" s="11"/>
      <c r="FPM6" s="11"/>
      <c r="FPO6" s="11"/>
      <c r="FPQ6" s="11"/>
      <c r="FPS6" s="11"/>
      <c r="FPU6" s="11"/>
      <c r="FPW6" s="11"/>
      <c r="FPY6" s="11"/>
      <c r="FQA6" s="11"/>
      <c r="FQC6" s="11"/>
      <c r="FQE6" s="11"/>
      <c r="FQG6" s="11"/>
      <c r="FQI6" s="11"/>
      <c r="FQK6" s="11"/>
      <c r="FQM6" s="11"/>
      <c r="FQO6" s="11"/>
      <c r="FQQ6" s="11"/>
      <c r="FQS6" s="11"/>
      <c r="FQU6" s="11"/>
      <c r="FQW6" s="11"/>
      <c r="FQY6" s="11"/>
      <c r="FRA6" s="11"/>
      <c r="FRC6" s="11"/>
      <c r="FRE6" s="11"/>
      <c r="FRG6" s="11"/>
      <c r="FRI6" s="11"/>
      <c r="FRK6" s="11"/>
      <c r="FRM6" s="11"/>
      <c r="FRO6" s="11"/>
      <c r="FRQ6" s="11"/>
      <c r="FRS6" s="11"/>
      <c r="FRU6" s="11"/>
      <c r="FRW6" s="11"/>
      <c r="FRY6" s="11"/>
      <c r="FSA6" s="11"/>
      <c r="FSC6" s="11"/>
      <c r="FSE6" s="11"/>
      <c r="FSG6" s="11"/>
      <c r="FSI6" s="11"/>
      <c r="FSK6" s="11"/>
      <c r="FSM6" s="11"/>
      <c r="FSO6" s="11"/>
      <c r="FSQ6" s="11"/>
      <c r="FSS6" s="11"/>
      <c r="FSU6" s="11"/>
      <c r="FSW6" s="11"/>
      <c r="FSY6" s="11"/>
      <c r="FTA6" s="11"/>
      <c r="FTC6" s="11"/>
      <c r="FTE6" s="11"/>
      <c r="FTG6" s="11"/>
      <c r="FTI6" s="11"/>
      <c r="FTK6" s="11"/>
      <c r="FTM6" s="11"/>
      <c r="FTO6" s="11"/>
      <c r="FTQ6" s="11"/>
      <c r="FTS6" s="11"/>
      <c r="FTU6" s="11"/>
      <c r="FTW6" s="11"/>
      <c r="FTY6" s="11"/>
      <c r="FUA6" s="11"/>
      <c r="FUC6" s="11"/>
      <c r="FUE6" s="11"/>
      <c r="FUG6" s="11"/>
      <c r="FUI6" s="11"/>
      <c r="FUK6" s="11"/>
      <c r="FUM6" s="11"/>
      <c r="FUO6" s="11"/>
      <c r="FUQ6" s="11"/>
      <c r="FUS6" s="11"/>
      <c r="FUU6" s="11"/>
      <c r="FUW6" s="11"/>
      <c r="FUY6" s="11"/>
      <c r="FVA6" s="11"/>
      <c r="FVC6" s="11"/>
      <c r="FVE6" s="11"/>
      <c r="FVG6" s="11"/>
      <c r="FVI6" s="11"/>
      <c r="FVK6" s="11"/>
      <c r="FVM6" s="11"/>
      <c r="FVO6" s="11"/>
      <c r="FVQ6" s="11"/>
      <c r="FVS6" s="11"/>
      <c r="FVU6" s="11"/>
      <c r="FVW6" s="11"/>
      <c r="FVY6" s="11"/>
      <c r="FWA6" s="11"/>
      <c r="FWC6" s="11"/>
      <c r="FWE6" s="11"/>
      <c r="FWG6" s="11"/>
      <c r="FWI6" s="11"/>
      <c r="FWK6" s="11"/>
      <c r="FWM6" s="11"/>
      <c r="FWO6" s="11"/>
      <c r="FWQ6" s="11"/>
      <c r="FWS6" s="11"/>
      <c r="FWU6" s="11"/>
      <c r="FWW6" s="11"/>
      <c r="FWY6" s="11"/>
      <c r="FXA6" s="11"/>
      <c r="FXC6" s="11"/>
      <c r="FXE6" s="11"/>
      <c r="FXG6" s="11"/>
      <c r="FXI6" s="11"/>
      <c r="FXK6" s="11"/>
      <c r="FXM6" s="11"/>
      <c r="FXO6" s="11"/>
      <c r="FXQ6" s="11"/>
      <c r="FXS6" s="11"/>
      <c r="FXU6" s="11"/>
      <c r="FXW6" s="11"/>
      <c r="FXY6" s="11"/>
      <c r="FYA6" s="11"/>
      <c r="FYC6" s="11"/>
      <c r="FYE6" s="11"/>
      <c r="FYG6" s="11"/>
      <c r="FYI6" s="11"/>
      <c r="FYK6" s="11"/>
      <c r="FYM6" s="11"/>
      <c r="FYO6" s="11"/>
      <c r="FYQ6" s="11"/>
      <c r="FYS6" s="11"/>
      <c r="FYU6" s="11"/>
      <c r="FYW6" s="11"/>
      <c r="FYY6" s="11"/>
      <c r="FZA6" s="11"/>
      <c r="FZC6" s="11"/>
      <c r="FZE6" s="11"/>
      <c r="FZG6" s="11"/>
      <c r="FZI6" s="11"/>
      <c r="FZK6" s="11"/>
      <c r="FZM6" s="11"/>
      <c r="FZO6" s="11"/>
      <c r="FZQ6" s="11"/>
      <c r="FZS6" s="11"/>
      <c r="FZU6" s="11"/>
      <c r="FZW6" s="11"/>
      <c r="FZY6" s="11"/>
      <c r="GAA6" s="11"/>
      <c r="GAC6" s="11"/>
      <c r="GAE6" s="11"/>
      <c r="GAG6" s="11"/>
      <c r="GAI6" s="11"/>
      <c r="GAK6" s="11"/>
      <c r="GAM6" s="11"/>
      <c r="GAO6" s="11"/>
      <c r="GAQ6" s="11"/>
      <c r="GAS6" s="11"/>
      <c r="GAU6" s="11"/>
      <c r="GAW6" s="11"/>
      <c r="GAY6" s="11"/>
      <c r="GBA6" s="11"/>
      <c r="GBC6" s="11"/>
      <c r="GBE6" s="11"/>
      <c r="GBG6" s="11"/>
      <c r="GBI6" s="11"/>
      <c r="GBK6" s="11"/>
      <c r="GBM6" s="11"/>
      <c r="GBO6" s="11"/>
      <c r="GBQ6" s="11"/>
      <c r="GBS6" s="11"/>
      <c r="GBU6" s="11"/>
      <c r="GBW6" s="11"/>
      <c r="GBY6" s="11"/>
      <c r="GCA6" s="11"/>
      <c r="GCC6" s="11"/>
      <c r="GCE6" s="11"/>
      <c r="GCG6" s="11"/>
      <c r="GCI6" s="11"/>
      <c r="GCK6" s="11"/>
      <c r="GCM6" s="11"/>
      <c r="GCO6" s="11"/>
      <c r="GCQ6" s="11"/>
      <c r="GCS6" s="11"/>
      <c r="GCU6" s="11"/>
      <c r="GCW6" s="11"/>
      <c r="GCY6" s="11"/>
      <c r="GDA6" s="11"/>
      <c r="GDC6" s="11"/>
      <c r="GDE6" s="11"/>
      <c r="GDG6" s="11"/>
      <c r="GDI6" s="11"/>
      <c r="GDK6" s="11"/>
      <c r="GDM6" s="11"/>
      <c r="GDO6" s="11"/>
      <c r="GDQ6" s="11"/>
      <c r="GDS6" s="11"/>
      <c r="GDU6" s="11"/>
      <c r="GDW6" s="11"/>
      <c r="GDY6" s="11"/>
      <c r="GEA6" s="11"/>
      <c r="GEC6" s="11"/>
      <c r="GEE6" s="11"/>
      <c r="GEG6" s="11"/>
      <c r="GEI6" s="11"/>
      <c r="GEK6" s="11"/>
      <c r="GEM6" s="11"/>
      <c r="GEO6" s="11"/>
      <c r="GEQ6" s="11"/>
      <c r="GES6" s="11"/>
      <c r="GEU6" s="11"/>
      <c r="GEW6" s="11"/>
      <c r="GEY6" s="11"/>
      <c r="GFA6" s="11"/>
      <c r="GFC6" s="11"/>
      <c r="GFE6" s="11"/>
      <c r="GFG6" s="11"/>
      <c r="GFI6" s="11"/>
      <c r="GFK6" s="11"/>
      <c r="GFM6" s="11"/>
      <c r="GFO6" s="11"/>
      <c r="GFQ6" s="11"/>
      <c r="GFS6" s="11"/>
      <c r="GFU6" s="11"/>
      <c r="GFW6" s="11"/>
      <c r="GFY6" s="11"/>
      <c r="GGA6" s="11"/>
      <c r="GGC6" s="11"/>
      <c r="GGE6" s="11"/>
      <c r="GGG6" s="11"/>
      <c r="GGI6" s="11"/>
      <c r="GGK6" s="11"/>
      <c r="GGM6" s="11"/>
      <c r="GGO6" s="11"/>
      <c r="GGQ6" s="11"/>
      <c r="GGS6" s="11"/>
      <c r="GGU6" s="11"/>
      <c r="GGW6" s="11"/>
      <c r="GGY6" s="11"/>
      <c r="GHA6" s="11"/>
      <c r="GHC6" s="11"/>
      <c r="GHE6" s="11"/>
      <c r="GHG6" s="11"/>
      <c r="GHI6" s="11"/>
      <c r="GHK6" s="11"/>
      <c r="GHM6" s="11"/>
      <c r="GHO6" s="11"/>
      <c r="GHQ6" s="11"/>
      <c r="GHS6" s="11"/>
      <c r="GHU6" s="11"/>
      <c r="GHW6" s="11"/>
      <c r="GHY6" s="11"/>
      <c r="GIA6" s="11"/>
      <c r="GIC6" s="11"/>
      <c r="GIE6" s="11"/>
      <c r="GIG6" s="11"/>
      <c r="GII6" s="11"/>
      <c r="GIK6" s="11"/>
      <c r="GIM6" s="11"/>
      <c r="GIO6" s="11"/>
      <c r="GIQ6" s="11"/>
      <c r="GIS6" s="11"/>
      <c r="GIU6" s="11"/>
      <c r="GIW6" s="11"/>
      <c r="GIY6" s="11"/>
      <c r="GJA6" s="11"/>
      <c r="GJC6" s="11"/>
      <c r="GJE6" s="11"/>
      <c r="GJG6" s="11"/>
      <c r="GJI6" s="11"/>
      <c r="GJK6" s="11"/>
      <c r="GJM6" s="11"/>
      <c r="GJO6" s="11"/>
      <c r="GJQ6" s="11"/>
      <c r="GJS6" s="11"/>
      <c r="GJU6" s="11"/>
      <c r="GJW6" s="11"/>
      <c r="GJY6" s="11"/>
      <c r="GKA6" s="11"/>
      <c r="GKC6" s="11"/>
      <c r="GKE6" s="11"/>
      <c r="GKG6" s="11"/>
      <c r="GKI6" s="11"/>
      <c r="GKK6" s="11"/>
      <c r="GKM6" s="11"/>
      <c r="GKO6" s="11"/>
      <c r="GKQ6" s="11"/>
      <c r="GKS6" s="11"/>
      <c r="GKU6" s="11"/>
      <c r="GKW6" s="11"/>
      <c r="GKY6" s="11"/>
      <c r="GLA6" s="11"/>
      <c r="GLC6" s="11"/>
      <c r="GLE6" s="11"/>
      <c r="GLG6" s="11"/>
      <c r="GLI6" s="11"/>
      <c r="GLK6" s="11"/>
      <c r="GLM6" s="11"/>
      <c r="GLO6" s="11"/>
      <c r="GLQ6" s="11"/>
      <c r="GLS6" s="11"/>
      <c r="GLU6" s="11"/>
      <c r="GLW6" s="11"/>
      <c r="GLY6" s="11"/>
      <c r="GMA6" s="11"/>
      <c r="GMC6" s="11"/>
      <c r="GME6" s="11"/>
      <c r="GMG6" s="11"/>
      <c r="GMI6" s="11"/>
      <c r="GMK6" s="11"/>
      <c r="GMM6" s="11"/>
      <c r="GMO6" s="11"/>
      <c r="GMQ6" s="11"/>
      <c r="GMS6" s="11"/>
      <c r="GMU6" s="11"/>
      <c r="GMW6" s="11"/>
      <c r="GMY6" s="11"/>
      <c r="GNA6" s="11"/>
      <c r="GNC6" s="11"/>
      <c r="GNE6" s="11"/>
      <c r="GNG6" s="11"/>
      <c r="GNI6" s="11"/>
      <c r="GNK6" s="11"/>
      <c r="GNM6" s="11"/>
      <c r="GNO6" s="11"/>
      <c r="GNQ6" s="11"/>
      <c r="GNS6" s="11"/>
      <c r="GNU6" s="11"/>
      <c r="GNW6" s="11"/>
      <c r="GNY6" s="11"/>
      <c r="GOA6" s="11"/>
      <c r="GOC6" s="11"/>
      <c r="GOE6" s="11"/>
      <c r="GOG6" s="11"/>
      <c r="GOI6" s="11"/>
      <c r="GOK6" s="11"/>
      <c r="GOM6" s="11"/>
      <c r="GOO6" s="11"/>
      <c r="GOQ6" s="11"/>
      <c r="GOS6" s="11"/>
      <c r="GOU6" s="11"/>
      <c r="GOW6" s="11"/>
      <c r="GOY6" s="11"/>
      <c r="GPA6" s="11"/>
      <c r="GPC6" s="11"/>
      <c r="GPE6" s="11"/>
      <c r="GPG6" s="11"/>
      <c r="GPI6" s="11"/>
      <c r="GPK6" s="11"/>
      <c r="GPM6" s="11"/>
      <c r="GPO6" s="11"/>
      <c r="GPQ6" s="11"/>
      <c r="GPS6" s="11"/>
      <c r="GPU6" s="11"/>
      <c r="GPW6" s="11"/>
      <c r="GPY6" s="11"/>
      <c r="GQA6" s="11"/>
      <c r="GQC6" s="11"/>
      <c r="GQE6" s="11"/>
      <c r="GQG6" s="11"/>
      <c r="GQI6" s="11"/>
      <c r="GQK6" s="11"/>
      <c r="GQM6" s="11"/>
      <c r="GQO6" s="11"/>
      <c r="GQQ6" s="11"/>
      <c r="GQS6" s="11"/>
      <c r="GQU6" s="11"/>
      <c r="GQW6" s="11"/>
      <c r="GQY6" s="11"/>
      <c r="GRA6" s="11"/>
      <c r="GRC6" s="11"/>
      <c r="GRE6" s="11"/>
      <c r="GRG6" s="11"/>
      <c r="GRI6" s="11"/>
      <c r="GRK6" s="11"/>
      <c r="GRM6" s="11"/>
      <c r="GRO6" s="11"/>
      <c r="GRQ6" s="11"/>
      <c r="GRS6" s="11"/>
      <c r="GRU6" s="11"/>
      <c r="GRW6" s="11"/>
      <c r="GRY6" s="11"/>
      <c r="GSA6" s="11"/>
      <c r="GSC6" s="11"/>
      <c r="GSE6" s="11"/>
      <c r="GSG6" s="11"/>
      <c r="GSI6" s="11"/>
      <c r="GSK6" s="11"/>
      <c r="GSM6" s="11"/>
      <c r="GSO6" s="11"/>
      <c r="GSQ6" s="11"/>
      <c r="GSS6" s="11"/>
      <c r="GSU6" s="11"/>
      <c r="GSW6" s="11"/>
      <c r="GSY6" s="11"/>
      <c r="GTA6" s="11"/>
      <c r="GTC6" s="11"/>
      <c r="GTE6" s="11"/>
      <c r="GTG6" s="11"/>
      <c r="GTI6" s="11"/>
      <c r="GTK6" s="11"/>
      <c r="GTM6" s="11"/>
      <c r="GTO6" s="11"/>
      <c r="GTQ6" s="11"/>
      <c r="GTS6" s="11"/>
      <c r="GTU6" s="11"/>
      <c r="GTW6" s="11"/>
      <c r="GTY6" s="11"/>
      <c r="GUA6" s="11"/>
      <c r="GUC6" s="11"/>
      <c r="GUE6" s="11"/>
      <c r="GUG6" s="11"/>
      <c r="GUI6" s="11"/>
      <c r="GUK6" s="11"/>
      <c r="GUM6" s="11"/>
      <c r="GUO6" s="11"/>
      <c r="GUQ6" s="11"/>
      <c r="GUS6" s="11"/>
      <c r="GUU6" s="11"/>
      <c r="GUW6" s="11"/>
      <c r="GUY6" s="11"/>
      <c r="GVA6" s="11"/>
      <c r="GVC6" s="11"/>
      <c r="GVE6" s="11"/>
      <c r="GVG6" s="11"/>
      <c r="GVI6" s="11"/>
      <c r="GVK6" s="11"/>
      <c r="GVM6" s="11"/>
      <c r="GVO6" s="11"/>
      <c r="GVQ6" s="11"/>
      <c r="GVS6" s="11"/>
      <c r="GVU6" s="11"/>
      <c r="GVW6" s="11"/>
      <c r="GVY6" s="11"/>
      <c r="GWA6" s="11"/>
      <c r="GWC6" s="11"/>
      <c r="GWE6" s="11"/>
      <c r="GWG6" s="11"/>
      <c r="GWI6" s="11"/>
      <c r="GWK6" s="11"/>
      <c r="GWM6" s="11"/>
      <c r="GWO6" s="11"/>
      <c r="GWQ6" s="11"/>
      <c r="GWS6" s="11"/>
      <c r="GWU6" s="11"/>
      <c r="GWW6" s="11"/>
      <c r="GWY6" s="11"/>
      <c r="GXA6" s="11"/>
      <c r="GXC6" s="11"/>
      <c r="GXE6" s="11"/>
      <c r="GXG6" s="11"/>
      <c r="GXI6" s="11"/>
      <c r="GXK6" s="11"/>
      <c r="GXM6" s="11"/>
      <c r="GXO6" s="11"/>
      <c r="GXQ6" s="11"/>
      <c r="GXS6" s="11"/>
      <c r="GXU6" s="11"/>
      <c r="GXW6" s="11"/>
      <c r="GXY6" s="11"/>
      <c r="GYA6" s="11"/>
      <c r="GYC6" s="11"/>
      <c r="GYE6" s="11"/>
      <c r="GYG6" s="11"/>
      <c r="GYI6" s="11"/>
      <c r="GYK6" s="11"/>
      <c r="GYM6" s="11"/>
      <c r="GYO6" s="11"/>
      <c r="GYQ6" s="11"/>
      <c r="GYS6" s="11"/>
      <c r="GYU6" s="11"/>
      <c r="GYW6" s="11"/>
      <c r="GYY6" s="11"/>
      <c r="GZA6" s="11"/>
      <c r="GZC6" s="11"/>
      <c r="GZE6" s="11"/>
      <c r="GZG6" s="11"/>
      <c r="GZI6" s="11"/>
      <c r="GZK6" s="11"/>
      <c r="GZM6" s="11"/>
      <c r="GZO6" s="11"/>
      <c r="GZQ6" s="11"/>
      <c r="GZS6" s="11"/>
      <c r="GZU6" s="11"/>
      <c r="GZW6" s="11"/>
      <c r="GZY6" s="11"/>
      <c r="HAA6" s="11"/>
      <c r="HAC6" s="11"/>
      <c r="HAE6" s="11"/>
      <c r="HAG6" s="11"/>
      <c r="HAI6" s="11"/>
      <c r="HAK6" s="11"/>
      <c r="HAM6" s="11"/>
      <c r="HAO6" s="11"/>
      <c r="HAQ6" s="11"/>
      <c r="HAS6" s="11"/>
      <c r="HAU6" s="11"/>
      <c r="HAW6" s="11"/>
      <c r="HAY6" s="11"/>
      <c r="HBA6" s="11"/>
      <c r="HBC6" s="11"/>
      <c r="HBE6" s="11"/>
      <c r="HBG6" s="11"/>
      <c r="HBI6" s="11"/>
      <c r="HBK6" s="11"/>
      <c r="HBM6" s="11"/>
      <c r="HBO6" s="11"/>
      <c r="HBQ6" s="11"/>
      <c r="HBS6" s="11"/>
      <c r="HBU6" s="11"/>
      <c r="HBW6" s="11"/>
      <c r="HBY6" s="11"/>
      <c r="HCA6" s="11"/>
      <c r="HCC6" s="11"/>
      <c r="HCE6" s="11"/>
      <c r="HCG6" s="11"/>
      <c r="HCI6" s="11"/>
      <c r="HCK6" s="11"/>
      <c r="HCM6" s="11"/>
      <c r="HCO6" s="11"/>
      <c r="HCQ6" s="11"/>
      <c r="HCS6" s="11"/>
      <c r="HCU6" s="11"/>
      <c r="HCW6" s="11"/>
      <c r="HCY6" s="11"/>
      <c r="HDA6" s="11"/>
      <c r="HDC6" s="11"/>
      <c r="HDE6" s="11"/>
      <c r="HDG6" s="11"/>
      <c r="HDI6" s="11"/>
      <c r="HDK6" s="11"/>
      <c r="HDM6" s="11"/>
      <c r="HDO6" s="11"/>
      <c r="HDQ6" s="11"/>
      <c r="HDS6" s="11"/>
      <c r="HDU6" s="11"/>
      <c r="HDW6" s="11"/>
      <c r="HDY6" s="11"/>
      <c r="HEA6" s="11"/>
      <c r="HEC6" s="11"/>
      <c r="HEE6" s="11"/>
      <c r="HEG6" s="11"/>
      <c r="HEI6" s="11"/>
      <c r="HEK6" s="11"/>
      <c r="HEM6" s="11"/>
      <c r="HEO6" s="11"/>
      <c r="HEQ6" s="11"/>
      <c r="HES6" s="11"/>
      <c r="HEU6" s="11"/>
      <c r="HEW6" s="11"/>
      <c r="HEY6" s="11"/>
      <c r="HFA6" s="11"/>
      <c r="HFC6" s="11"/>
      <c r="HFE6" s="11"/>
      <c r="HFG6" s="11"/>
      <c r="HFI6" s="11"/>
      <c r="HFK6" s="11"/>
      <c r="HFM6" s="11"/>
      <c r="HFO6" s="11"/>
      <c r="HFQ6" s="11"/>
      <c r="HFS6" s="11"/>
      <c r="HFU6" s="11"/>
      <c r="HFW6" s="11"/>
      <c r="HFY6" s="11"/>
      <c r="HGA6" s="11"/>
      <c r="HGC6" s="11"/>
      <c r="HGE6" s="11"/>
      <c r="HGG6" s="11"/>
      <c r="HGI6" s="11"/>
      <c r="HGK6" s="11"/>
      <c r="HGM6" s="11"/>
      <c r="HGO6" s="11"/>
      <c r="HGQ6" s="11"/>
      <c r="HGS6" s="11"/>
      <c r="HGU6" s="11"/>
      <c r="HGW6" s="11"/>
      <c r="HGY6" s="11"/>
      <c r="HHA6" s="11"/>
      <c r="HHC6" s="11"/>
      <c r="HHE6" s="11"/>
      <c r="HHG6" s="11"/>
      <c r="HHI6" s="11"/>
      <c r="HHK6" s="11"/>
      <c r="HHM6" s="11"/>
      <c r="HHO6" s="11"/>
      <c r="HHQ6" s="11"/>
      <c r="HHS6" s="11"/>
      <c r="HHU6" s="11"/>
      <c r="HHW6" s="11"/>
      <c r="HHY6" s="11"/>
      <c r="HIA6" s="11"/>
      <c r="HIC6" s="11"/>
      <c r="HIE6" s="11"/>
      <c r="HIG6" s="11"/>
      <c r="HII6" s="11"/>
      <c r="HIK6" s="11"/>
      <c r="HIM6" s="11"/>
      <c r="HIO6" s="11"/>
      <c r="HIQ6" s="11"/>
      <c r="HIS6" s="11"/>
      <c r="HIU6" s="11"/>
      <c r="HIW6" s="11"/>
      <c r="HIY6" s="11"/>
      <c r="HJA6" s="11"/>
      <c r="HJC6" s="11"/>
      <c r="HJE6" s="11"/>
      <c r="HJG6" s="11"/>
      <c r="HJI6" s="11"/>
      <c r="HJK6" s="11"/>
      <c r="HJM6" s="11"/>
      <c r="HJO6" s="11"/>
      <c r="HJQ6" s="11"/>
      <c r="HJS6" s="11"/>
      <c r="HJU6" s="11"/>
      <c r="HJW6" s="11"/>
      <c r="HJY6" s="11"/>
      <c r="HKA6" s="11"/>
      <c r="HKC6" s="11"/>
      <c r="HKE6" s="11"/>
      <c r="HKG6" s="11"/>
      <c r="HKI6" s="11"/>
      <c r="HKK6" s="11"/>
      <c r="HKM6" s="11"/>
      <c r="HKO6" s="11"/>
      <c r="HKQ6" s="11"/>
      <c r="HKS6" s="11"/>
      <c r="HKU6" s="11"/>
      <c r="HKW6" s="11"/>
      <c r="HKY6" s="11"/>
      <c r="HLA6" s="11"/>
      <c r="HLC6" s="11"/>
      <c r="HLE6" s="11"/>
      <c r="HLG6" s="11"/>
      <c r="HLI6" s="11"/>
      <c r="HLK6" s="11"/>
      <c r="HLM6" s="11"/>
      <c r="HLO6" s="11"/>
      <c r="HLQ6" s="11"/>
      <c r="HLS6" s="11"/>
      <c r="HLU6" s="11"/>
      <c r="HLW6" s="11"/>
      <c r="HLY6" s="11"/>
      <c r="HMA6" s="11"/>
      <c r="HMC6" s="11"/>
      <c r="HME6" s="11"/>
      <c r="HMG6" s="11"/>
      <c r="HMI6" s="11"/>
      <c r="HMK6" s="11"/>
      <c r="HMM6" s="11"/>
      <c r="HMO6" s="11"/>
      <c r="HMQ6" s="11"/>
      <c r="HMS6" s="11"/>
      <c r="HMU6" s="11"/>
      <c r="HMW6" s="11"/>
      <c r="HMY6" s="11"/>
      <c r="HNA6" s="11"/>
      <c r="HNC6" s="11"/>
      <c r="HNE6" s="11"/>
      <c r="HNG6" s="11"/>
      <c r="HNI6" s="11"/>
      <c r="HNK6" s="11"/>
      <c r="HNM6" s="11"/>
      <c r="HNO6" s="11"/>
      <c r="HNQ6" s="11"/>
      <c r="HNS6" s="11"/>
      <c r="HNU6" s="11"/>
      <c r="HNW6" s="11"/>
      <c r="HNY6" s="11"/>
      <c r="HOA6" s="11"/>
      <c r="HOC6" s="11"/>
      <c r="HOE6" s="11"/>
      <c r="HOG6" s="11"/>
      <c r="HOI6" s="11"/>
      <c r="HOK6" s="11"/>
      <c r="HOM6" s="11"/>
      <c r="HOO6" s="11"/>
      <c r="HOQ6" s="11"/>
      <c r="HOS6" s="11"/>
      <c r="HOU6" s="11"/>
      <c r="HOW6" s="11"/>
      <c r="HOY6" s="11"/>
      <c r="HPA6" s="11"/>
      <c r="HPC6" s="11"/>
      <c r="HPE6" s="11"/>
      <c r="HPG6" s="11"/>
      <c r="HPI6" s="11"/>
      <c r="HPK6" s="11"/>
      <c r="HPM6" s="11"/>
      <c r="HPO6" s="11"/>
      <c r="HPQ6" s="11"/>
      <c r="HPS6" s="11"/>
      <c r="HPU6" s="11"/>
      <c r="HPW6" s="11"/>
      <c r="HPY6" s="11"/>
      <c r="HQA6" s="11"/>
      <c r="HQC6" s="11"/>
      <c r="HQE6" s="11"/>
      <c r="HQG6" s="11"/>
      <c r="HQI6" s="11"/>
      <c r="HQK6" s="11"/>
      <c r="HQM6" s="11"/>
      <c r="HQO6" s="11"/>
      <c r="HQQ6" s="11"/>
      <c r="HQS6" s="11"/>
      <c r="HQU6" s="11"/>
      <c r="HQW6" s="11"/>
      <c r="HQY6" s="11"/>
      <c r="HRA6" s="11"/>
      <c r="HRC6" s="11"/>
      <c r="HRE6" s="11"/>
      <c r="HRG6" s="11"/>
      <c r="HRI6" s="11"/>
      <c r="HRK6" s="11"/>
      <c r="HRM6" s="11"/>
      <c r="HRO6" s="11"/>
      <c r="HRQ6" s="11"/>
      <c r="HRS6" s="11"/>
      <c r="HRU6" s="11"/>
      <c r="HRW6" s="11"/>
      <c r="HRY6" s="11"/>
      <c r="HSA6" s="11"/>
      <c r="HSC6" s="11"/>
      <c r="HSE6" s="11"/>
      <c r="HSG6" s="11"/>
      <c r="HSI6" s="11"/>
      <c r="HSK6" s="11"/>
      <c r="HSM6" s="11"/>
      <c r="HSO6" s="11"/>
      <c r="HSQ6" s="11"/>
      <c r="HSS6" s="11"/>
      <c r="HSU6" s="11"/>
      <c r="HSW6" s="11"/>
      <c r="HSY6" s="11"/>
      <c r="HTA6" s="11"/>
      <c r="HTC6" s="11"/>
      <c r="HTE6" s="11"/>
      <c r="HTG6" s="11"/>
      <c r="HTI6" s="11"/>
      <c r="HTK6" s="11"/>
      <c r="HTM6" s="11"/>
      <c r="HTO6" s="11"/>
      <c r="HTQ6" s="11"/>
      <c r="HTS6" s="11"/>
      <c r="HTU6" s="11"/>
      <c r="HTW6" s="11"/>
      <c r="HTY6" s="11"/>
      <c r="HUA6" s="11"/>
      <c r="HUC6" s="11"/>
      <c r="HUE6" s="11"/>
      <c r="HUG6" s="11"/>
      <c r="HUI6" s="11"/>
      <c r="HUK6" s="11"/>
      <c r="HUM6" s="11"/>
      <c r="HUO6" s="11"/>
      <c r="HUQ6" s="11"/>
      <c r="HUS6" s="11"/>
      <c r="HUU6" s="11"/>
      <c r="HUW6" s="11"/>
      <c r="HUY6" s="11"/>
      <c r="HVA6" s="11"/>
      <c r="HVC6" s="11"/>
      <c r="HVE6" s="11"/>
      <c r="HVG6" s="11"/>
      <c r="HVI6" s="11"/>
      <c r="HVK6" s="11"/>
      <c r="HVM6" s="11"/>
      <c r="HVO6" s="11"/>
      <c r="HVQ6" s="11"/>
      <c r="HVS6" s="11"/>
      <c r="HVU6" s="11"/>
      <c r="HVW6" s="11"/>
      <c r="HVY6" s="11"/>
      <c r="HWA6" s="11"/>
      <c r="HWC6" s="11"/>
      <c r="HWE6" s="11"/>
      <c r="HWG6" s="11"/>
      <c r="HWI6" s="11"/>
      <c r="HWK6" s="11"/>
      <c r="HWM6" s="11"/>
      <c r="HWO6" s="11"/>
      <c r="HWQ6" s="11"/>
      <c r="HWS6" s="11"/>
      <c r="HWU6" s="11"/>
      <c r="HWW6" s="11"/>
      <c r="HWY6" s="11"/>
      <c r="HXA6" s="11"/>
      <c r="HXC6" s="11"/>
      <c r="HXE6" s="11"/>
      <c r="HXG6" s="11"/>
      <c r="HXI6" s="11"/>
      <c r="HXK6" s="11"/>
      <c r="HXM6" s="11"/>
      <c r="HXO6" s="11"/>
      <c r="HXQ6" s="11"/>
      <c r="HXS6" s="11"/>
      <c r="HXU6" s="11"/>
      <c r="HXW6" s="11"/>
      <c r="HXY6" s="11"/>
      <c r="HYA6" s="11"/>
      <c r="HYC6" s="11"/>
      <c r="HYE6" s="11"/>
      <c r="HYG6" s="11"/>
      <c r="HYI6" s="11"/>
      <c r="HYK6" s="11"/>
      <c r="HYM6" s="11"/>
      <c r="HYO6" s="11"/>
      <c r="HYQ6" s="11"/>
      <c r="HYS6" s="11"/>
      <c r="HYU6" s="11"/>
      <c r="HYW6" s="11"/>
      <c r="HYY6" s="11"/>
      <c r="HZA6" s="11"/>
      <c r="HZC6" s="11"/>
      <c r="HZE6" s="11"/>
      <c r="HZG6" s="11"/>
      <c r="HZI6" s="11"/>
      <c r="HZK6" s="11"/>
      <c r="HZM6" s="11"/>
      <c r="HZO6" s="11"/>
      <c r="HZQ6" s="11"/>
      <c r="HZS6" s="11"/>
      <c r="HZU6" s="11"/>
      <c r="HZW6" s="11"/>
      <c r="HZY6" s="11"/>
      <c r="IAA6" s="11"/>
      <c r="IAC6" s="11"/>
      <c r="IAE6" s="11"/>
      <c r="IAG6" s="11"/>
      <c r="IAI6" s="11"/>
      <c r="IAK6" s="11"/>
      <c r="IAM6" s="11"/>
      <c r="IAO6" s="11"/>
      <c r="IAQ6" s="11"/>
      <c r="IAS6" s="11"/>
      <c r="IAU6" s="11"/>
      <c r="IAW6" s="11"/>
      <c r="IAY6" s="11"/>
      <c r="IBA6" s="11"/>
      <c r="IBC6" s="11"/>
      <c r="IBE6" s="11"/>
      <c r="IBG6" s="11"/>
      <c r="IBI6" s="11"/>
      <c r="IBK6" s="11"/>
      <c r="IBM6" s="11"/>
      <c r="IBO6" s="11"/>
      <c r="IBQ6" s="11"/>
      <c r="IBS6" s="11"/>
      <c r="IBU6" s="11"/>
      <c r="IBW6" s="11"/>
      <c r="IBY6" s="11"/>
      <c r="ICA6" s="11"/>
      <c r="ICC6" s="11"/>
      <c r="ICE6" s="11"/>
      <c r="ICG6" s="11"/>
      <c r="ICI6" s="11"/>
      <c r="ICK6" s="11"/>
      <c r="ICM6" s="11"/>
      <c r="ICO6" s="11"/>
      <c r="ICQ6" s="11"/>
      <c r="ICS6" s="11"/>
      <c r="ICU6" s="11"/>
      <c r="ICW6" s="11"/>
      <c r="ICY6" s="11"/>
      <c r="IDA6" s="11"/>
      <c r="IDC6" s="11"/>
      <c r="IDE6" s="11"/>
      <c r="IDG6" s="11"/>
      <c r="IDI6" s="11"/>
      <c r="IDK6" s="11"/>
      <c r="IDM6" s="11"/>
      <c r="IDO6" s="11"/>
      <c r="IDQ6" s="11"/>
      <c r="IDS6" s="11"/>
      <c r="IDU6" s="11"/>
      <c r="IDW6" s="11"/>
      <c r="IDY6" s="11"/>
      <c r="IEA6" s="11"/>
      <c r="IEC6" s="11"/>
      <c r="IEE6" s="11"/>
      <c r="IEG6" s="11"/>
      <c r="IEI6" s="11"/>
      <c r="IEK6" s="11"/>
      <c r="IEM6" s="11"/>
      <c r="IEO6" s="11"/>
      <c r="IEQ6" s="11"/>
      <c r="IES6" s="11"/>
      <c r="IEU6" s="11"/>
      <c r="IEW6" s="11"/>
      <c r="IEY6" s="11"/>
      <c r="IFA6" s="11"/>
      <c r="IFC6" s="11"/>
      <c r="IFE6" s="11"/>
      <c r="IFG6" s="11"/>
      <c r="IFI6" s="11"/>
      <c r="IFK6" s="11"/>
      <c r="IFM6" s="11"/>
      <c r="IFO6" s="11"/>
      <c r="IFQ6" s="11"/>
      <c r="IFS6" s="11"/>
      <c r="IFU6" s="11"/>
      <c r="IFW6" s="11"/>
      <c r="IFY6" s="11"/>
      <c r="IGA6" s="11"/>
      <c r="IGC6" s="11"/>
      <c r="IGE6" s="11"/>
      <c r="IGG6" s="11"/>
      <c r="IGI6" s="11"/>
      <c r="IGK6" s="11"/>
      <c r="IGM6" s="11"/>
      <c r="IGO6" s="11"/>
      <c r="IGQ6" s="11"/>
      <c r="IGS6" s="11"/>
      <c r="IGU6" s="11"/>
      <c r="IGW6" s="11"/>
      <c r="IGY6" s="11"/>
      <c r="IHA6" s="11"/>
      <c r="IHC6" s="11"/>
      <c r="IHE6" s="11"/>
      <c r="IHG6" s="11"/>
      <c r="IHI6" s="11"/>
      <c r="IHK6" s="11"/>
      <c r="IHM6" s="11"/>
      <c r="IHO6" s="11"/>
      <c r="IHQ6" s="11"/>
      <c r="IHS6" s="11"/>
      <c r="IHU6" s="11"/>
      <c r="IHW6" s="11"/>
      <c r="IHY6" s="11"/>
      <c r="IIA6" s="11"/>
      <c r="IIC6" s="11"/>
      <c r="IIE6" s="11"/>
      <c r="IIG6" s="11"/>
      <c r="III6" s="11"/>
      <c r="IIK6" s="11"/>
      <c r="IIM6" s="11"/>
      <c r="IIO6" s="11"/>
      <c r="IIQ6" s="11"/>
      <c r="IIS6" s="11"/>
      <c r="IIU6" s="11"/>
      <c r="IIW6" s="11"/>
      <c r="IIY6" s="11"/>
      <c r="IJA6" s="11"/>
      <c r="IJC6" s="11"/>
      <c r="IJE6" s="11"/>
      <c r="IJG6" s="11"/>
      <c r="IJI6" s="11"/>
      <c r="IJK6" s="11"/>
      <c r="IJM6" s="11"/>
      <c r="IJO6" s="11"/>
      <c r="IJQ6" s="11"/>
      <c r="IJS6" s="11"/>
      <c r="IJU6" s="11"/>
      <c r="IJW6" s="11"/>
      <c r="IJY6" s="11"/>
      <c r="IKA6" s="11"/>
      <c r="IKC6" s="11"/>
      <c r="IKE6" s="11"/>
      <c r="IKG6" s="11"/>
      <c r="IKI6" s="11"/>
      <c r="IKK6" s="11"/>
      <c r="IKM6" s="11"/>
      <c r="IKO6" s="11"/>
      <c r="IKQ6" s="11"/>
      <c r="IKS6" s="11"/>
      <c r="IKU6" s="11"/>
      <c r="IKW6" s="11"/>
      <c r="IKY6" s="11"/>
      <c r="ILA6" s="11"/>
      <c r="ILC6" s="11"/>
      <c r="ILE6" s="11"/>
      <c r="ILG6" s="11"/>
      <c r="ILI6" s="11"/>
      <c r="ILK6" s="11"/>
      <c r="ILM6" s="11"/>
      <c r="ILO6" s="11"/>
      <c r="ILQ6" s="11"/>
      <c r="ILS6" s="11"/>
      <c r="ILU6" s="11"/>
      <c r="ILW6" s="11"/>
      <c r="ILY6" s="11"/>
      <c r="IMA6" s="11"/>
      <c r="IMC6" s="11"/>
      <c r="IME6" s="11"/>
      <c r="IMG6" s="11"/>
      <c r="IMI6" s="11"/>
      <c r="IMK6" s="11"/>
      <c r="IMM6" s="11"/>
      <c r="IMO6" s="11"/>
      <c r="IMQ6" s="11"/>
      <c r="IMS6" s="11"/>
      <c r="IMU6" s="11"/>
      <c r="IMW6" s="11"/>
      <c r="IMY6" s="11"/>
      <c r="INA6" s="11"/>
      <c r="INC6" s="11"/>
      <c r="INE6" s="11"/>
      <c r="ING6" s="11"/>
      <c r="INI6" s="11"/>
      <c r="INK6" s="11"/>
      <c r="INM6" s="11"/>
      <c r="INO6" s="11"/>
      <c r="INQ6" s="11"/>
      <c r="INS6" s="11"/>
      <c r="INU6" s="11"/>
      <c r="INW6" s="11"/>
      <c r="INY6" s="11"/>
      <c r="IOA6" s="11"/>
      <c r="IOC6" s="11"/>
      <c r="IOE6" s="11"/>
      <c r="IOG6" s="11"/>
      <c r="IOI6" s="11"/>
      <c r="IOK6" s="11"/>
      <c r="IOM6" s="11"/>
      <c r="IOO6" s="11"/>
      <c r="IOQ6" s="11"/>
      <c r="IOS6" s="11"/>
      <c r="IOU6" s="11"/>
      <c r="IOW6" s="11"/>
      <c r="IOY6" s="11"/>
      <c r="IPA6" s="11"/>
      <c r="IPC6" s="11"/>
      <c r="IPE6" s="11"/>
      <c r="IPG6" s="11"/>
      <c r="IPI6" s="11"/>
      <c r="IPK6" s="11"/>
      <c r="IPM6" s="11"/>
      <c r="IPO6" s="11"/>
      <c r="IPQ6" s="11"/>
      <c r="IPS6" s="11"/>
      <c r="IPU6" s="11"/>
      <c r="IPW6" s="11"/>
      <c r="IPY6" s="11"/>
      <c r="IQA6" s="11"/>
      <c r="IQC6" s="11"/>
      <c r="IQE6" s="11"/>
      <c r="IQG6" s="11"/>
      <c r="IQI6" s="11"/>
      <c r="IQK6" s="11"/>
      <c r="IQM6" s="11"/>
      <c r="IQO6" s="11"/>
      <c r="IQQ6" s="11"/>
      <c r="IQS6" s="11"/>
      <c r="IQU6" s="11"/>
      <c r="IQW6" s="11"/>
      <c r="IQY6" s="11"/>
      <c r="IRA6" s="11"/>
      <c r="IRC6" s="11"/>
      <c r="IRE6" s="11"/>
      <c r="IRG6" s="11"/>
      <c r="IRI6" s="11"/>
      <c r="IRK6" s="11"/>
      <c r="IRM6" s="11"/>
      <c r="IRO6" s="11"/>
      <c r="IRQ6" s="11"/>
      <c r="IRS6" s="11"/>
      <c r="IRU6" s="11"/>
      <c r="IRW6" s="11"/>
      <c r="IRY6" s="11"/>
      <c r="ISA6" s="11"/>
      <c r="ISC6" s="11"/>
      <c r="ISE6" s="11"/>
      <c r="ISG6" s="11"/>
      <c r="ISI6" s="11"/>
      <c r="ISK6" s="11"/>
      <c r="ISM6" s="11"/>
      <c r="ISO6" s="11"/>
      <c r="ISQ6" s="11"/>
      <c r="ISS6" s="11"/>
      <c r="ISU6" s="11"/>
      <c r="ISW6" s="11"/>
      <c r="ISY6" s="11"/>
      <c r="ITA6" s="11"/>
      <c r="ITC6" s="11"/>
      <c r="ITE6" s="11"/>
      <c r="ITG6" s="11"/>
      <c r="ITI6" s="11"/>
      <c r="ITK6" s="11"/>
      <c r="ITM6" s="11"/>
      <c r="ITO6" s="11"/>
      <c r="ITQ6" s="11"/>
      <c r="ITS6" s="11"/>
      <c r="ITU6" s="11"/>
      <c r="ITW6" s="11"/>
      <c r="ITY6" s="11"/>
      <c r="IUA6" s="11"/>
      <c r="IUC6" s="11"/>
      <c r="IUE6" s="11"/>
      <c r="IUG6" s="11"/>
      <c r="IUI6" s="11"/>
      <c r="IUK6" s="11"/>
      <c r="IUM6" s="11"/>
      <c r="IUO6" s="11"/>
      <c r="IUQ6" s="11"/>
      <c r="IUS6" s="11"/>
      <c r="IUU6" s="11"/>
      <c r="IUW6" s="11"/>
      <c r="IUY6" s="11"/>
      <c r="IVA6" s="11"/>
      <c r="IVC6" s="11"/>
      <c r="IVE6" s="11"/>
      <c r="IVG6" s="11"/>
      <c r="IVI6" s="11"/>
      <c r="IVK6" s="11"/>
      <c r="IVM6" s="11"/>
      <c r="IVO6" s="11"/>
      <c r="IVQ6" s="11"/>
      <c r="IVS6" s="11"/>
      <c r="IVU6" s="11"/>
      <c r="IVW6" s="11"/>
      <c r="IVY6" s="11"/>
      <c r="IWA6" s="11"/>
      <c r="IWC6" s="11"/>
      <c r="IWE6" s="11"/>
      <c r="IWG6" s="11"/>
      <c r="IWI6" s="11"/>
      <c r="IWK6" s="11"/>
      <c r="IWM6" s="11"/>
      <c r="IWO6" s="11"/>
      <c r="IWQ6" s="11"/>
      <c r="IWS6" s="11"/>
      <c r="IWU6" s="11"/>
      <c r="IWW6" s="11"/>
      <c r="IWY6" s="11"/>
      <c r="IXA6" s="11"/>
      <c r="IXC6" s="11"/>
      <c r="IXE6" s="11"/>
      <c r="IXG6" s="11"/>
      <c r="IXI6" s="11"/>
      <c r="IXK6" s="11"/>
      <c r="IXM6" s="11"/>
      <c r="IXO6" s="11"/>
      <c r="IXQ6" s="11"/>
      <c r="IXS6" s="11"/>
      <c r="IXU6" s="11"/>
      <c r="IXW6" s="11"/>
      <c r="IXY6" s="11"/>
      <c r="IYA6" s="11"/>
      <c r="IYC6" s="11"/>
      <c r="IYE6" s="11"/>
      <c r="IYG6" s="11"/>
      <c r="IYI6" s="11"/>
      <c r="IYK6" s="11"/>
      <c r="IYM6" s="11"/>
      <c r="IYO6" s="11"/>
      <c r="IYQ6" s="11"/>
      <c r="IYS6" s="11"/>
      <c r="IYU6" s="11"/>
      <c r="IYW6" s="11"/>
      <c r="IYY6" s="11"/>
      <c r="IZA6" s="11"/>
      <c r="IZC6" s="11"/>
      <c r="IZE6" s="11"/>
      <c r="IZG6" s="11"/>
      <c r="IZI6" s="11"/>
      <c r="IZK6" s="11"/>
      <c r="IZM6" s="11"/>
      <c r="IZO6" s="11"/>
      <c r="IZQ6" s="11"/>
      <c r="IZS6" s="11"/>
      <c r="IZU6" s="11"/>
      <c r="IZW6" s="11"/>
      <c r="IZY6" s="11"/>
      <c r="JAA6" s="11"/>
      <c r="JAC6" s="11"/>
      <c r="JAE6" s="11"/>
      <c r="JAG6" s="11"/>
      <c r="JAI6" s="11"/>
      <c r="JAK6" s="11"/>
      <c r="JAM6" s="11"/>
      <c r="JAO6" s="11"/>
      <c r="JAQ6" s="11"/>
      <c r="JAS6" s="11"/>
      <c r="JAU6" s="11"/>
      <c r="JAW6" s="11"/>
      <c r="JAY6" s="11"/>
      <c r="JBA6" s="11"/>
      <c r="JBC6" s="11"/>
      <c r="JBE6" s="11"/>
      <c r="JBG6" s="11"/>
      <c r="JBI6" s="11"/>
      <c r="JBK6" s="11"/>
      <c r="JBM6" s="11"/>
      <c r="JBO6" s="11"/>
      <c r="JBQ6" s="11"/>
      <c r="JBS6" s="11"/>
      <c r="JBU6" s="11"/>
      <c r="JBW6" s="11"/>
      <c r="JBY6" s="11"/>
      <c r="JCA6" s="11"/>
      <c r="JCC6" s="11"/>
      <c r="JCE6" s="11"/>
      <c r="JCG6" s="11"/>
      <c r="JCI6" s="11"/>
      <c r="JCK6" s="11"/>
      <c r="JCM6" s="11"/>
      <c r="JCO6" s="11"/>
      <c r="JCQ6" s="11"/>
      <c r="JCS6" s="11"/>
      <c r="JCU6" s="11"/>
      <c r="JCW6" s="11"/>
      <c r="JCY6" s="11"/>
      <c r="JDA6" s="11"/>
      <c r="JDC6" s="11"/>
      <c r="JDE6" s="11"/>
      <c r="JDG6" s="11"/>
      <c r="JDI6" s="11"/>
      <c r="JDK6" s="11"/>
      <c r="JDM6" s="11"/>
      <c r="JDO6" s="11"/>
      <c r="JDQ6" s="11"/>
      <c r="JDS6" s="11"/>
      <c r="JDU6" s="11"/>
      <c r="JDW6" s="11"/>
      <c r="JDY6" s="11"/>
      <c r="JEA6" s="11"/>
      <c r="JEC6" s="11"/>
      <c r="JEE6" s="11"/>
      <c r="JEG6" s="11"/>
      <c r="JEI6" s="11"/>
      <c r="JEK6" s="11"/>
      <c r="JEM6" s="11"/>
      <c r="JEO6" s="11"/>
      <c r="JEQ6" s="11"/>
      <c r="JES6" s="11"/>
      <c r="JEU6" s="11"/>
      <c r="JEW6" s="11"/>
      <c r="JEY6" s="11"/>
      <c r="JFA6" s="11"/>
      <c r="JFC6" s="11"/>
      <c r="JFE6" s="11"/>
      <c r="JFG6" s="11"/>
      <c r="JFI6" s="11"/>
      <c r="JFK6" s="11"/>
      <c r="JFM6" s="11"/>
      <c r="JFO6" s="11"/>
      <c r="JFQ6" s="11"/>
      <c r="JFS6" s="11"/>
      <c r="JFU6" s="11"/>
      <c r="JFW6" s="11"/>
      <c r="JFY6" s="11"/>
      <c r="JGA6" s="11"/>
      <c r="JGC6" s="11"/>
      <c r="JGE6" s="11"/>
      <c r="JGG6" s="11"/>
      <c r="JGI6" s="11"/>
      <c r="JGK6" s="11"/>
      <c r="JGM6" s="11"/>
      <c r="JGO6" s="11"/>
      <c r="JGQ6" s="11"/>
      <c r="JGS6" s="11"/>
      <c r="JGU6" s="11"/>
      <c r="JGW6" s="11"/>
      <c r="JGY6" s="11"/>
      <c r="JHA6" s="11"/>
      <c r="JHC6" s="11"/>
      <c r="JHE6" s="11"/>
      <c r="JHG6" s="11"/>
      <c r="JHI6" s="11"/>
      <c r="JHK6" s="11"/>
      <c r="JHM6" s="11"/>
      <c r="JHO6" s="11"/>
      <c r="JHQ6" s="11"/>
      <c r="JHS6" s="11"/>
      <c r="JHU6" s="11"/>
      <c r="JHW6" s="11"/>
      <c r="JHY6" s="11"/>
      <c r="JIA6" s="11"/>
      <c r="JIC6" s="11"/>
      <c r="JIE6" s="11"/>
      <c r="JIG6" s="11"/>
      <c r="JII6" s="11"/>
      <c r="JIK6" s="11"/>
      <c r="JIM6" s="11"/>
      <c r="JIO6" s="11"/>
      <c r="JIQ6" s="11"/>
      <c r="JIS6" s="11"/>
      <c r="JIU6" s="11"/>
      <c r="JIW6" s="11"/>
      <c r="JIY6" s="11"/>
      <c r="JJA6" s="11"/>
      <c r="JJC6" s="11"/>
      <c r="JJE6" s="11"/>
      <c r="JJG6" s="11"/>
      <c r="JJI6" s="11"/>
      <c r="JJK6" s="11"/>
      <c r="JJM6" s="11"/>
      <c r="JJO6" s="11"/>
      <c r="JJQ6" s="11"/>
      <c r="JJS6" s="11"/>
      <c r="JJU6" s="11"/>
      <c r="JJW6" s="11"/>
      <c r="JJY6" s="11"/>
      <c r="JKA6" s="11"/>
      <c r="JKC6" s="11"/>
      <c r="JKE6" s="11"/>
      <c r="JKG6" s="11"/>
      <c r="JKI6" s="11"/>
      <c r="JKK6" s="11"/>
      <c r="JKM6" s="11"/>
      <c r="JKO6" s="11"/>
      <c r="JKQ6" s="11"/>
      <c r="JKS6" s="11"/>
      <c r="JKU6" s="11"/>
      <c r="JKW6" s="11"/>
      <c r="JKY6" s="11"/>
      <c r="JLA6" s="11"/>
      <c r="JLC6" s="11"/>
      <c r="JLE6" s="11"/>
      <c r="JLG6" s="11"/>
      <c r="JLI6" s="11"/>
      <c r="JLK6" s="11"/>
      <c r="JLM6" s="11"/>
      <c r="JLO6" s="11"/>
      <c r="JLQ6" s="11"/>
      <c r="JLS6" s="11"/>
      <c r="JLU6" s="11"/>
      <c r="JLW6" s="11"/>
      <c r="JLY6" s="11"/>
      <c r="JMA6" s="11"/>
      <c r="JMC6" s="11"/>
      <c r="JME6" s="11"/>
      <c r="JMG6" s="11"/>
      <c r="JMI6" s="11"/>
      <c r="JMK6" s="11"/>
      <c r="JMM6" s="11"/>
      <c r="JMO6" s="11"/>
      <c r="JMQ6" s="11"/>
      <c r="JMS6" s="11"/>
      <c r="JMU6" s="11"/>
      <c r="JMW6" s="11"/>
      <c r="JMY6" s="11"/>
      <c r="JNA6" s="11"/>
      <c r="JNC6" s="11"/>
      <c r="JNE6" s="11"/>
      <c r="JNG6" s="11"/>
      <c r="JNI6" s="11"/>
      <c r="JNK6" s="11"/>
      <c r="JNM6" s="11"/>
      <c r="JNO6" s="11"/>
      <c r="JNQ6" s="11"/>
      <c r="JNS6" s="11"/>
      <c r="JNU6" s="11"/>
      <c r="JNW6" s="11"/>
      <c r="JNY6" s="11"/>
      <c r="JOA6" s="11"/>
      <c r="JOC6" s="11"/>
      <c r="JOE6" s="11"/>
      <c r="JOG6" s="11"/>
      <c r="JOI6" s="11"/>
      <c r="JOK6" s="11"/>
      <c r="JOM6" s="11"/>
      <c r="JOO6" s="11"/>
      <c r="JOQ6" s="11"/>
      <c r="JOS6" s="11"/>
      <c r="JOU6" s="11"/>
      <c r="JOW6" s="11"/>
      <c r="JOY6" s="11"/>
      <c r="JPA6" s="11"/>
      <c r="JPC6" s="11"/>
      <c r="JPE6" s="11"/>
      <c r="JPG6" s="11"/>
      <c r="JPI6" s="11"/>
      <c r="JPK6" s="11"/>
      <c r="JPM6" s="11"/>
      <c r="JPO6" s="11"/>
      <c r="JPQ6" s="11"/>
      <c r="JPS6" s="11"/>
      <c r="JPU6" s="11"/>
      <c r="JPW6" s="11"/>
      <c r="JPY6" s="11"/>
      <c r="JQA6" s="11"/>
      <c r="JQC6" s="11"/>
      <c r="JQE6" s="11"/>
      <c r="JQG6" s="11"/>
      <c r="JQI6" s="11"/>
      <c r="JQK6" s="11"/>
      <c r="JQM6" s="11"/>
      <c r="JQO6" s="11"/>
      <c r="JQQ6" s="11"/>
      <c r="JQS6" s="11"/>
      <c r="JQU6" s="11"/>
      <c r="JQW6" s="11"/>
      <c r="JQY6" s="11"/>
      <c r="JRA6" s="11"/>
      <c r="JRC6" s="11"/>
      <c r="JRE6" s="11"/>
      <c r="JRG6" s="11"/>
      <c r="JRI6" s="11"/>
      <c r="JRK6" s="11"/>
      <c r="JRM6" s="11"/>
      <c r="JRO6" s="11"/>
      <c r="JRQ6" s="11"/>
      <c r="JRS6" s="11"/>
      <c r="JRU6" s="11"/>
      <c r="JRW6" s="11"/>
      <c r="JRY6" s="11"/>
      <c r="JSA6" s="11"/>
      <c r="JSC6" s="11"/>
      <c r="JSE6" s="11"/>
      <c r="JSG6" s="11"/>
      <c r="JSI6" s="11"/>
      <c r="JSK6" s="11"/>
      <c r="JSM6" s="11"/>
      <c r="JSO6" s="11"/>
      <c r="JSQ6" s="11"/>
      <c r="JSS6" s="11"/>
      <c r="JSU6" s="11"/>
      <c r="JSW6" s="11"/>
      <c r="JSY6" s="11"/>
      <c r="JTA6" s="11"/>
      <c r="JTC6" s="11"/>
      <c r="JTE6" s="11"/>
      <c r="JTG6" s="11"/>
      <c r="JTI6" s="11"/>
      <c r="JTK6" s="11"/>
      <c r="JTM6" s="11"/>
      <c r="JTO6" s="11"/>
      <c r="JTQ6" s="11"/>
      <c r="JTS6" s="11"/>
      <c r="JTU6" s="11"/>
      <c r="JTW6" s="11"/>
      <c r="JTY6" s="11"/>
      <c r="JUA6" s="11"/>
      <c r="JUC6" s="11"/>
      <c r="JUE6" s="11"/>
      <c r="JUG6" s="11"/>
      <c r="JUI6" s="11"/>
      <c r="JUK6" s="11"/>
      <c r="JUM6" s="11"/>
      <c r="JUO6" s="11"/>
      <c r="JUQ6" s="11"/>
      <c r="JUS6" s="11"/>
      <c r="JUU6" s="11"/>
      <c r="JUW6" s="11"/>
      <c r="JUY6" s="11"/>
      <c r="JVA6" s="11"/>
      <c r="JVC6" s="11"/>
      <c r="JVE6" s="11"/>
      <c r="JVG6" s="11"/>
      <c r="JVI6" s="11"/>
      <c r="JVK6" s="11"/>
      <c r="JVM6" s="11"/>
      <c r="JVO6" s="11"/>
      <c r="JVQ6" s="11"/>
      <c r="JVS6" s="11"/>
      <c r="JVU6" s="11"/>
      <c r="JVW6" s="11"/>
      <c r="JVY6" s="11"/>
      <c r="JWA6" s="11"/>
      <c r="JWC6" s="11"/>
      <c r="JWE6" s="11"/>
      <c r="JWG6" s="11"/>
      <c r="JWI6" s="11"/>
      <c r="JWK6" s="11"/>
      <c r="JWM6" s="11"/>
      <c r="JWO6" s="11"/>
      <c r="JWQ6" s="11"/>
      <c r="JWS6" s="11"/>
      <c r="JWU6" s="11"/>
      <c r="JWW6" s="11"/>
      <c r="JWY6" s="11"/>
      <c r="JXA6" s="11"/>
      <c r="JXC6" s="11"/>
      <c r="JXE6" s="11"/>
      <c r="JXG6" s="11"/>
      <c r="JXI6" s="11"/>
      <c r="JXK6" s="11"/>
      <c r="JXM6" s="11"/>
      <c r="JXO6" s="11"/>
      <c r="JXQ6" s="11"/>
      <c r="JXS6" s="11"/>
      <c r="JXU6" s="11"/>
      <c r="JXW6" s="11"/>
      <c r="JXY6" s="11"/>
      <c r="JYA6" s="11"/>
      <c r="JYC6" s="11"/>
      <c r="JYE6" s="11"/>
      <c r="JYG6" s="11"/>
      <c r="JYI6" s="11"/>
      <c r="JYK6" s="11"/>
      <c r="JYM6" s="11"/>
      <c r="JYO6" s="11"/>
      <c r="JYQ6" s="11"/>
      <c r="JYS6" s="11"/>
      <c r="JYU6" s="11"/>
      <c r="JYW6" s="11"/>
      <c r="JYY6" s="11"/>
      <c r="JZA6" s="11"/>
      <c r="JZC6" s="11"/>
      <c r="JZE6" s="11"/>
      <c r="JZG6" s="11"/>
      <c r="JZI6" s="11"/>
      <c r="JZK6" s="11"/>
      <c r="JZM6" s="11"/>
      <c r="JZO6" s="11"/>
      <c r="JZQ6" s="11"/>
      <c r="JZS6" s="11"/>
      <c r="JZU6" s="11"/>
      <c r="JZW6" s="11"/>
      <c r="JZY6" s="11"/>
      <c r="KAA6" s="11"/>
      <c r="KAC6" s="11"/>
      <c r="KAE6" s="11"/>
      <c r="KAG6" s="11"/>
      <c r="KAI6" s="11"/>
      <c r="KAK6" s="11"/>
      <c r="KAM6" s="11"/>
      <c r="KAO6" s="11"/>
      <c r="KAQ6" s="11"/>
      <c r="KAS6" s="11"/>
      <c r="KAU6" s="11"/>
      <c r="KAW6" s="11"/>
      <c r="KAY6" s="11"/>
      <c r="KBA6" s="11"/>
      <c r="KBC6" s="11"/>
      <c r="KBE6" s="11"/>
      <c r="KBG6" s="11"/>
      <c r="KBI6" s="11"/>
      <c r="KBK6" s="11"/>
      <c r="KBM6" s="11"/>
      <c r="KBO6" s="11"/>
      <c r="KBQ6" s="11"/>
      <c r="KBS6" s="11"/>
      <c r="KBU6" s="11"/>
      <c r="KBW6" s="11"/>
      <c r="KBY6" s="11"/>
      <c r="KCA6" s="11"/>
      <c r="KCC6" s="11"/>
      <c r="KCE6" s="11"/>
      <c r="KCG6" s="11"/>
      <c r="KCI6" s="11"/>
      <c r="KCK6" s="11"/>
      <c r="KCM6" s="11"/>
      <c r="KCO6" s="11"/>
      <c r="KCQ6" s="11"/>
      <c r="KCS6" s="11"/>
      <c r="KCU6" s="11"/>
      <c r="KCW6" s="11"/>
      <c r="KCY6" s="11"/>
      <c r="KDA6" s="11"/>
      <c r="KDC6" s="11"/>
      <c r="KDE6" s="11"/>
      <c r="KDG6" s="11"/>
      <c r="KDI6" s="11"/>
      <c r="KDK6" s="11"/>
      <c r="KDM6" s="11"/>
      <c r="KDO6" s="11"/>
      <c r="KDQ6" s="11"/>
      <c r="KDS6" s="11"/>
      <c r="KDU6" s="11"/>
      <c r="KDW6" s="11"/>
      <c r="KDY6" s="11"/>
      <c r="KEA6" s="11"/>
      <c r="KEC6" s="11"/>
      <c r="KEE6" s="11"/>
      <c r="KEG6" s="11"/>
      <c r="KEI6" s="11"/>
      <c r="KEK6" s="11"/>
      <c r="KEM6" s="11"/>
      <c r="KEO6" s="11"/>
      <c r="KEQ6" s="11"/>
      <c r="KES6" s="11"/>
      <c r="KEU6" s="11"/>
      <c r="KEW6" s="11"/>
      <c r="KEY6" s="11"/>
      <c r="KFA6" s="11"/>
      <c r="KFC6" s="11"/>
      <c r="KFE6" s="11"/>
      <c r="KFG6" s="11"/>
      <c r="KFI6" s="11"/>
      <c r="KFK6" s="11"/>
      <c r="KFM6" s="11"/>
      <c r="KFO6" s="11"/>
      <c r="KFQ6" s="11"/>
      <c r="KFS6" s="11"/>
      <c r="KFU6" s="11"/>
      <c r="KFW6" s="11"/>
      <c r="KFY6" s="11"/>
      <c r="KGA6" s="11"/>
      <c r="KGC6" s="11"/>
      <c r="KGE6" s="11"/>
      <c r="KGG6" s="11"/>
      <c r="KGI6" s="11"/>
      <c r="KGK6" s="11"/>
      <c r="KGM6" s="11"/>
      <c r="KGO6" s="11"/>
      <c r="KGQ6" s="11"/>
      <c r="KGS6" s="11"/>
      <c r="KGU6" s="11"/>
      <c r="KGW6" s="11"/>
      <c r="KGY6" s="11"/>
      <c r="KHA6" s="11"/>
      <c r="KHC6" s="11"/>
      <c r="KHE6" s="11"/>
      <c r="KHG6" s="11"/>
      <c r="KHI6" s="11"/>
      <c r="KHK6" s="11"/>
      <c r="KHM6" s="11"/>
      <c r="KHO6" s="11"/>
      <c r="KHQ6" s="11"/>
      <c r="KHS6" s="11"/>
      <c r="KHU6" s="11"/>
      <c r="KHW6" s="11"/>
      <c r="KHY6" s="11"/>
      <c r="KIA6" s="11"/>
      <c r="KIC6" s="11"/>
      <c r="KIE6" s="11"/>
      <c r="KIG6" s="11"/>
      <c r="KII6" s="11"/>
      <c r="KIK6" s="11"/>
      <c r="KIM6" s="11"/>
      <c r="KIO6" s="11"/>
      <c r="KIQ6" s="11"/>
      <c r="KIS6" s="11"/>
      <c r="KIU6" s="11"/>
      <c r="KIW6" s="11"/>
      <c r="KIY6" s="11"/>
      <c r="KJA6" s="11"/>
      <c r="KJC6" s="11"/>
      <c r="KJE6" s="11"/>
      <c r="KJG6" s="11"/>
      <c r="KJI6" s="11"/>
      <c r="KJK6" s="11"/>
      <c r="KJM6" s="11"/>
      <c r="KJO6" s="11"/>
      <c r="KJQ6" s="11"/>
      <c r="KJS6" s="11"/>
      <c r="KJU6" s="11"/>
      <c r="KJW6" s="11"/>
      <c r="KJY6" s="11"/>
      <c r="KKA6" s="11"/>
      <c r="KKC6" s="11"/>
      <c r="KKE6" s="11"/>
      <c r="KKG6" s="11"/>
      <c r="KKI6" s="11"/>
      <c r="KKK6" s="11"/>
      <c r="KKM6" s="11"/>
      <c r="KKO6" s="11"/>
      <c r="KKQ6" s="11"/>
      <c r="KKS6" s="11"/>
      <c r="KKU6" s="11"/>
      <c r="KKW6" s="11"/>
      <c r="KKY6" s="11"/>
      <c r="KLA6" s="11"/>
      <c r="KLC6" s="11"/>
      <c r="KLE6" s="11"/>
      <c r="KLG6" s="11"/>
      <c r="KLI6" s="11"/>
      <c r="KLK6" s="11"/>
      <c r="KLM6" s="11"/>
      <c r="KLO6" s="11"/>
      <c r="KLQ6" s="11"/>
      <c r="KLS6" s="11"/>
      <c r="KLU6" s="11"/>
      <c r="KLW6" s="11"/>
      <c r="KLY6" s="11"/>
      <c r="KMA6" s="11"/>
      <c r="KMC6" s="11"/>
      <c r="KME6" s="11"/>
      <c r="KMG6" s="11"/>
      <c r="KMI6" s="11"/>
      <c r="KMK6" s="11"/>
      <c r="KMM6" s="11"/>
      <c r="KMO6" s="11"/>
      <c r="KMQ6" s="11"/>
      <c r="KMS6" s="11"/>
      <c r="KMU6" s="11"/>
      <c r="KMW6" s="11"/>
      <c r="KMY6" s="11"/>
      <c r="KNA6" s="11"/>
      <c r="KNC6" s="11"/>
      <c r="KNE6" s="11"/>
      <c r="KNG6" s="11"/>
      <c r="KNI6" s="11"/>
      <c r="KNK6" s="11"/>
      <c r="KNM6" s="11"/>
      <c r="KNO6" s="11"/>
      <c r="KNQ6" s="11"/>
      <c r="KNS6" s="11"/>
      <c r="KNU6" s="11"/>
      <c r="KNW6" s="11"/>
      <c r="KNY6" s="11"/>
      <c r="KOA6" s="11"/>
      <c r="KOC6" s="11"/>
      <c r="KOE6" s="11"/>
      <c r="KOG6" s="11"/>
      <c r="KOI6" s="11"/>
      <c r="KOK6" s="11"/>
      <c r="KOM6" s="11"/>
      <c r="KOO6" s="11"/>
      <c r="KOQ6" s="11"/>
      <c r="KOS6" s="11"/>
      <c r="KOU6" s="11"/>
      <c r="KOW6" s="11"/>
      <c r="KOY6" s="11"/>
      <c r="KPA6" s="11"/>
      <c r="KPC6" s="11"/>
      <c r="KPE6" s="11"/>
      <c r="KPG6" s="11"/>
      <c r="KPI6" s="11"/>
      <c r="KPK6" s="11"/>
      <c r="KPM6" s="11"/>
      <c r="KPO6" s="11"/>
      <c r="KPQ6" s="11"/>
      <c r="KPS6" s="11"/>
      <c r="KPU6" s="11"/>
      <c r="KPW6" s="11"/>
      <c r="KPY6" s="11"/>
      <c r="KQA6" s="11"/>
      <c r="KQC6" s="11"/>
      <c r="KQE6" s="11"/>
      <c r="KQG6" s="11"/>
      <c r="KQI6" s="11"/>
      <c r="KQK6" s="11"/>
      <c r="KQM6" s="11"/>
      <c r="KQO6" s="11"/>
      <c r="KQQ6" s="11"/>
      <c r="KQS6" s="11"/>
      <c r="KQU6" s="11"/>
      <c r="KQW6" s="11"/>
      <c r="KQY6" s="11"/>
      <c r="KRA6" s="11"/>
      <c r="KRC6" s="11"/>
      <c r="KRE6" s="11"/>
      <c r="KRG6" s="11"/>
      <c r="KRI6" s="11"/>
      <c r="KRK6" s="11"/>
      <c r="KRM6" s="11"/>
      <c r="KRO6" s="11"/>
      <c r="KRQ6" s="11"/>
      <c r="KRS6" s="11"/>
      <c r="KRU6" s="11"/>
      <c r="KRW6" s="11"/>
      <c r="KRY6" s="11"/>
      <c r="KSA6" s="11"/>
      <c r="KSC6" s="11"/>
      <c r="KSE6" s="11"/>
      <c r="KSG6" s="11"/>
      <c r="KSI6" s="11"/>
      <c r="KSK6" s="11"/>
      <c r="KSM6" s="11"/>
      <c r="KSO6" s="11"/>
      <c r="KSQ6" s="11"/>
      <c r="KSS6" s="11"/>
      <c r="KSU6" s="11"/>
      <c r="KSW6" s="11"/>
      <c r="KSY6" s="11"/>
      <c r="KTA6" s="11"/>
      <c r="KTC6" s="11"/>
      <c r="KTE6" s="11"/>
      <c r="KTG6" s="11"/>
      <c r="KTI6" s="11"/>
      <c r="KTK6" s="11"/>
      <c r="KTM6" s="11"/>
      <c r="KTO6" s="11"/>
      <c r="KTQ6" s="11"/>
      <c r="KTS6" s="11"/>
      <c r="KTU6" s="11"/>
      <c r="KTW6" s="11"/>
      <c r="KTY6" s="11"/>
      <c r="KUA6" s="11"/>
      <c r="KUC6" s="11"/>
      <c r="KUE6" s="11"/>
      <c r="KUG6" s="11"/>
      <c r="KUI6" s="11"/>
      <c r="KUK6" s="11"/>
      <c r="KUM6" s="11"/>
      <c r="KUO6" s="11"/>
      <c r="KUQ6" s="11"/>
      <c r="KUS6" s="11"/>
      <c r="KUU6" s="11"/>
      <c r="KUW6" s="11"/>
      <c r="KUY6" s="11"/>
      <c r="KVA6" s="11"/>
      <c r="KVC6" s="11"/>
      <c r="KVE6" s="11"/>
      <c r="KVG6" s="11"/>
      <c r="KVI6" s="11"/>
      <c r="KVK6" s="11"/>
      <c r="KVM6" s="11"/>
      <c r="KVO6" s="11"/>
      <c r="KVQ6" s="11"/>
      <c r="KVS6" s="11"/>
      <c r="KVU6" s="11"/>
      <c r="KVW6" s="11"/>
      <c r="KVY6" s="11"/>
      <c r="KWA6" s="11"/>
      <c r="KWC6" s="11"/>
      <c r="KWE6" s="11"/>
      <c r="KWG6" s="11"/>
      <c r="KWI6" s="11"/>
      <c r="KWK6" s="11"/>
      <c r="KWM6" s="11"/>
      <c r="KWO6" s="11"/>
      <c r="KWQ6" s="11"/>
      <c r="KWS6" s="11"/>
      <c r="KWU6" s="11"/>
      <c r="KWW6" s="11"/>
      <c r="KWY6" s="11"/>
      <c r="KXA6" s="11"/>
      <c r="KXC6" s="11"/>
      <c r="KXE6" s="11"/>
      <c r="KXG6" s="11"/>
      <c r="KXI6" s="11"/>
      <c r="KXK6" s="11"/>
      <c r="KXM6" s="11"/>
      <c r="KXO6" s="11"/>
      <c r="KXQ6" s="11"/>
      <c r="KXS6" s="11"/>
      <c r="KXU6" s="11"/>
      <c r="KXW6" s="11"/>
      <c r="KXY6" s="11"/>
      <c r="KYA6" s="11"/>
      <c r="KYC6" s="11"/>
      <c r="KYE6" s="11"/>
      <c r="KYG6" s="11"/>
      <c r="KYI6" s="11"/>
      <c r="KYK6" s="11"/>
      <c r="KYM6" s="11"/>
      <c r="KYO6" s="11"/>
      <c r="KYQ6" s="11"/>
      <c r="KYS6" s="11"/>
      <c r="KYU6" s="11"/>
      <c r="KYW6" s="11"/>
      <c r="KYY6" s="11"/>
      <c r="KZA6" s="11"/>
      <c r="KZC6" s="11"/>
      <c r="KZE6" s="11"/>
      <c r="KZG6" s="11"/>
      <c r="KZI6" s="11"/>
      <c r="KZK6" s="11"/>
      <c r="KZM6" s="11"/>
      <c r="KZO6" s="11"/>
      <c r="KZQ6" s="11"/>
      <c r="KZS6" s="11"/>
      <c r="KZU6" s="11"/>
      <c r="KZW6" s="11"/>
      <c r="KZY6" s="11"/>
      <c r="LAA6" s="11"/>
      <c r="LAC6" s="11"/>
      <c r="LAE6" s="11"/>
      <c r="LAG6" s="11"/>
      <c r="LAI6" s="11"/>
      <c r="LAK6" s="11"/>
      <c r="LAM6" s="11"/>
      <c r="LAO6" s="11"/>
      <c r="LAQ6" s="11"/>
      <c r="LAS6" s="11"/>
      <c r="LAU6" s="11"/>
      <c r="LAW6" s="11"/>
      <c r="LAY6" s="11"/>
      <c r="LBA6" s="11"/>
      <c r="LBC6" s="11"/>
      <c r="LBE6" s="11"/>
      <c r="LBG6" s="11"/>
      <c r="LBI6" s="11"/>
      <c r="LBK6" s="11"/>
      <c r="LBM6" s="11"/>
      <c r="LBO6" s="11"/>
      <c r="LBQ6" s="11"/>
      <c r="LBS6" s="11"/>
      <c r="LBU6" s="11"/>
      <c r="LBW6" s="11"/>
      <c r="LBY6" s="11"/>
      <c r="LCA6" s="11"/>
      <c r="LCC6" s="11"/>
      <c r="LCE6" s="11"/>
      <c r="LCG6" s="11"/>
      <c r="LCI6" s="11"/>
      <c r="LCK6" s="11"/>
      <c r="LCM6" s="11"/>
      <c r="LCO6" s="11"/>
      <c r="LCQ6" s="11"/>
      <c r="LCS6" s="11"/>
      <c r="LCU6" s="11"/>
      <c r="LCW6" s="11"/>
      <c r="LCY6" s="11"/>
      <c r="LDA6" s="11"/>
      <c r="LDC6" s="11"/>
      <c r="LDE6" s="11"/>
      <c r="LDG6" s="11"/>
      <c r="LDI6" s="11"/>
      <c r="LDK6" s="11"/>
      <c r="LDM6" s="11"/>
      <c r="LDO6" s="11"/>
      <c r="LDQ6" s="11"/>
      <c r="LDS6" s="11"/>
      <c r="LDU6" s="11"/>
      <c r="LDW6" s="11"/>
      <c r="LDY6" s="11"/>
      <c r="LEA6" s="11"/>
      <c r="LEC6" s="11"/>
      <c r="LEE6" s="11"/>
      <c r="LEG6" s="11"/>
      <c r="LEI6" s="11"/>
      <c r="LEK6" s="11"/>
      <c r="LEM6" s="11"/>
      <c r="LEO6" s="11"/>
      <c r="LEQ6" s="11"/>
      <c r="LES6" s="11"/>
      <c r="LEU6" s="11"/>
      <c r="LEW6" s="11"/>
      <c r="LEY6" s="11"/>
      <c r="LFA6" s="11"/>
      <c r="LFC6" s="11"/>
      <c r="LFE6" s="11"/>
      <c r="LFG6" s="11"/>
      <c r="LFI6" s="11"/>
      <c r="LFK6" s="11"/>
      <c r="LFM6" s="11"/>
      <c r="LFO6" s="11"/>
      <c r="LFQ6" s="11"/>
      <c r="LFS6" s="11"/>
      <c r="LFU6" s="11"/>
      <c r="LFW6" s="11"/>
      <c r="LFY6" s="11"/>
      <c r="LGA6" s="11"/>
      <c r="LGC6" s="11"/>
      <c r="LGE6" s="11"/>
      <c r="LGG6" s="11"/>
      <c r="LGI6" s="11"/>
      <c r="LGK6" s="11"/>
      <c r="LGM6" s="11"/>
      <c r="LGO6" s="11"/>
      <c r="LGQ6" s="11"/>
      <c r="LGS6" s="11"/>
      <c r="LGU6" s="11"/>
      <c r="LGW6" s="11"/>
      <c r="LGY6" s="11"/>
      <c r="LHA6" s="11"/>
      <c r="LHC6" s="11"/>
      <c r="LHE6" s="11"/>
      <c r="LHG6" s="11"/>
      <c r="LHI6" s="11"/>
      <c r="LHK6" s="11"/>
      <c r="LHM6" s="11"/>
      <c r="LHO6" s="11"/>
      <c r="LHQ6" s="11"/>
      <c r="LHS6" s="11"/>
      <c r="LHU6" s="11"/>
      <c r="LHW6" s="11"/>
      <c r="LHY6" s="11"/>
      <c r="LIA6" s="11"/>
      <c r="LIC6" s="11"/>
      <c r="LIE6" s="11"/>
      <c r="LIG6" s="11"/>
      <c r="LII6" s="11"/>
      <c r="LIK6" s="11"/>
      <c r="LIM6" s="11"/>
      <c r="LIO6" s="11"/>
      <c r="LIQ6" s="11"/>
      <c r="LIS6" s="11"/>
      <c r="LIU6" s="11"/>
      <c r="LIW6" s="11"/>
      <c r="LIY6" s="11"/>
      <c r="LJA6" s="11"/>
      <c r="LJC6" s="11"/>
      <c r="LJE6" s="11"/>
      <c r="LJG6" s="11"/>
      <c r="LJI6" s="11"/>
      <c r="LJK6" s="11"/>
      <c r="LJM6" s="11"/>
      <c r="LJO6" s="11"/>
      <c r="LJQ6" s="11"/>
      <c r="LJS6" s="11"/>
      <c r="LJU6" s="11"/>
      <c r="LJW6" s="11"/>
      <c r="LJY6" s="11"/>
      <c r="LKA6" s="11"/>
      <c r="LKC6" s="11"/>
      <c r="LKE6" s="11"/>
      <c r="LKG6" s="11"/>
      <c r="LKI6" s="11"/>
      <c r="LKK6" s="11"/>
      <c r="LKM6" s="11"/>
      <c r="LKO6" s="11"/>
      <c r="LKQ6" s="11"/>
      <c r="LKS6" s="11"/>
      <c r="LKU6" s="11"/>
      <c r="LKW6" s="11"/>
      <c r="LKY6" s="11"/>
      <c r="LLA6" s="11"/>
      <c r="LLC6" s="11"/>
      <c r="LLE6" s="11"/>
      <c r="LLG6" s="11"/>
      <c r="LLI6" s="11"/>
      <c r="LLK6" s="11"/>
      <c r="LLM6" s="11"/>
      <c r="LLO6" s="11"/>
      <c r="LLQ6" s="11"/>
      <c r="LLS6" s="11"/>
      <c r="LLU6" s="11"/>
      <c r="LLW6" s="11"/>
      <c r="LLY6" s="11"/>
      <c r="LMA6" s="11"/>
      <c r="LMC6" s="11"/>
      <c r="LME6" s="11"/>
      <c r="LMG6" s="11"/>
      <c r="LMI6" s="11"/>
      <c r="LMK6" s="11"/>
      <c r="LMM6" s="11"/>
      <c r="LMO6" s="11"/>
      <c r="LMQ6" s="11"/>
      <c r="LMS6" s="11"/>
      <c r="LMU6" s="11"/>
      <c r="LMW6" s="11"/>
      <c r="LMY6" s="11"/>
      <c r="LNA6" s="11"/>
      <c r="LNC6" s="11"/>
      <c r="LNE6" s="11"/>
      <c r="LNG6" s="11"/>
      <c r="LNI6" s="11"/>
      <c r="LNK6" s="11"/>
      <c r="LNM6" s="11"/>
      <c r="LNO6" s="11"/>
      <c r="LNQ6" s="11"/>
      <c r="LNS6" s="11"/>
      <c r="LNU6" s="11"/>
      <c r="LNW6" s="11"/>
      <c r="LNY6" s="11"/>
      <c r="LOA6" s="11"/>
      <c r="LOC6" s="11"/>
      <c r="LOE6" s="11"/>
      <c r="LOG6" s="11"/>
      <c r="LOI6" s="11"/>
      <c r="LOK6" s="11"/>
      <c r="LOM6" s="11"/>
      <c r="LOO6" s="11"/>
      <c r="LOQ6" s="11"/>
      <c r="LOS6" s="11"/>
      <c r="LOU6" s="11"/>
      <c r="LOW6" s="11"/>
      <c r="LOY6" s="11"/>
      <c r="LPA6" s="11"/>
      <c r="LPC6" s="11"/>
      <c r="LPE6" s="11"/>
      <c r="LPG6" s="11"/>
      <c r="LPI6" s="11"/>
      <c r="LPK6" s="11"/>
      <c r="LPM6" s="11"/>
      <c r="LPO6" s="11"/>
      <c r="LPQ6" s="11"/>
      <c r="LPS6" s="11"/>
      <c r="LPU6" s="11"/>
      <c r="LPW6" s="11"/>
      <c r="LPY6" s="11"/>
      <c r="LQA6" s="11"/>
      <c r="LQC6" s="11"/>
      <c r="LQE6" s="11"/>
      <c r="LQG6" s="11"/>
      <c r="LQI6" s="11"/>
      <c r="LQK6" s="11"/>
      <c r="LQM6" s="11"/>
      <c r="LQO6" s="11"/>
      <c r="LQQ6" s="11"/>
      <c r="LQS6" s="11"/>
      <c r="LQU6" s="11"/>
      <c r="LQW6" s="11"/>
      <c r="LQY6" s="11"/>
      <c r="LRA6" s="11"/>
      <c r="LRC6" s="11"/>
      <c r="LRE6" s="11"/>
      <c r="LRG6" s="11"/>
      <c r="LRI6" s="11"/>
      <c r="LRK6" s="11"/>
      <c r="LRM6" s="11"/>
      <c r="LRO6" s="11"/>
      <c r="LRQ6" s="11"/>
      <c r="LRS6" s="11"/>
      <c r="LRU6" s="11"/>
      <c r="LRW6" s="11"/>
      <c r="LRY6" s="11"/>
      <c r="LSA6" s="11"/>
      <c r="LSC6" s="11"/>
      <c r="LSE6" s="11"/>
      <c r="LSG6" s="11"/>
      <c r="LSI6" s="11"/>
      <c r="LSK6" s="11"/>
      <c r="LSM6" s="11"/>
      <c r="LSO6" s="11"/>
      <c r="LSQ6" s="11"/>
      <c r="LSS6" s="11"/>
      <c r="LSU6" s="11"/>
      <c r="LSW6" s="11"/>
      <c r="LSY6" s="11"/>
      <c r="LTA6" s="11"/>
      <c r="LTC6" s="11"/>
      <c r="LTE6" s="11"/>
      <c r="LTG6" s="11"/>
      <c r="LTI6" s="11"/>
      <c r="LTK6" s="11"/>
      <c r="LTM6" s="11"/>
      <c r="LTO6" s="11"/>
      <c r="LTQ6" s="11"/>
      <c r="LTS6" s="11"/>
      <c r="LTU6" s="11"/>
      <c r="LTW6" s="11"/>
      <c r="LTY6" s="11"/>
      <c r="LUA6" s="11"/>
      <c r="LUC6" s="11"/>
      <c r="LUE6" s="11"/>
      <c r="LUG6" s="11"/>
      <c r="LUI6" s="11"/>
      <c r="LUK6" s="11"/>
      <c r="LUM6" s="11"/>
      <c r="LUO6" s="11"/>
      <c r="LUQ6" s="11"/>
      <c r="LUS6" s="11"/>
      <c r="LUU6" s="11"/>
      <c r="LUW6" s="11"/>
      <c r="LUY6" s="11"/>
      <c r="LVA6" s="11"/>
      <c r="LVC6" s="11"/>
      <c r="LVE6" s="11"/>
      <c r="LVG6" s="11"/>
      <c r="LVI6" s="11"/>
      <c r="LVK6" s="11"/>
      <c r="LVM6" s="11"/>
      <c r="LVO6" s="11"/>
      <c r="LVQ6" s="11"/>
      <c r="LVS6" s="11"/>
      <c r="LVU6" s="11"/>
      <c r="LVW6" s="11"/>
      <c r="LVY6" s="11"/>
      <c r="LWA6" s="11"/>
      <c r="LWC6" s="11"/>
      <c r="LWE6" s="11"/>
      <c r="LWG6" s="11"/>
      <c r="LWI6" s="11"/>
      <c r="LWK6" s="11"/>
      <c r="LWM6" s="11"/>
      <c r="LWO6" s="11"/>
      <c r="LWQ6" s="11"/>
      <c r="LWS6" s="11"/>
      <c r="LWU6" s="11"/>
      <c r="LWW6" s="11"/>
      <c r="LWY6" s="11"/>
      <c r="LXA6" s="11"/>
      <c r="LXC6" s="11"/>
      <c r="LXE6" s="11"/>
      <c r="LXG6" s="11"/>
      <c r="LXI6" s="11"/>
      <c r="LXK6" s="11"/>
      <c r="LXM6" s="11"/>
      <c r="LXO6" s="11"/>
      <c r="LXQ6" s="11"/>
      <c r="LXS6" s="11"/>
      <c r="LXU6" s="11"/>
      <c r="LXW6" s="11"/>
      <c r="LXY6" s="11"/>
      <c r="LYA6" s="11"/>
      <c r="LYC6" s="11"/>
      <c r="LYE6" s="11"/>
      <c r="LYG6" s="11"/>
      <c r="LYI6" s="11"/>
      <c r="LYK6" s="11"/>
      <c r="LYM6" s="11"/>
      <c r="LYO6" s="11"/>
      <c r="LYQ6" s="11"/>
      <c r="LYS6" s="11"/>
      <c r="LYU6" s="11"/>
      <c r="LYW6" s="11"/>
      <c r="LYY6" s="11"/>
      <c r="LZA6" s="11"/>
      <c r="LZC6" s="11"/>
      <c r="LZE6" s="11"/>
      <c r="LZG6" s="11"/>
      <c r="LZI6" s="11"/>
      <c r="LZK6" s="11"/>
      <c r="LZM6" s="11"/>
      <c r="LZO6" s="11"/>
      <c r="LZQ6" s="11"/>
      <c r="LZS6" s="11"/>
      <c r="LZU6" s="11"/>
      <c r="LZW6" s="11"/>
      <c r="LZY6" s="11"/>
      <c r="MAA6" s="11"/>
      <c r="MAC6" s="11"/>
      <c r="MAE6" s="11"/>
      <c r="MAG6" s="11"/>
      <c r="MAI6" s="11"/>
      <c r="MAK6" s="11"/>
      <c r="MAM6" s="11"/>
      <c r="MAO6" s="11"/>
      <c r="MAQ6" s="11"/>
      <c r="MAS6" s="11"/>
      <c r="MAU6" s="11"/>
      <c r="MAW6" s="11"/>
      <c r="MAY6" s="11"/>
      <c r="MBA6" s="11"/>
      <c r="MBC6" s="11"/>
      <c r="MBE6" s="11"/>
      <c r="MBG6" s="11"/>
      <c r="MBI6" s="11"/>
      <c r="MBK6" s="11"/>
      <c r="MBM6" s="11"/>
      <c r="MBO6" s="11"/>
      <c r="MBQ6" s="11"/>
      <c r="MBS6" s="11"/>
      <c r="MBU6" s="11"/>
      <c r="MBW6" s="11"/>
      <c r="MBY6" s="11"/>
      <c r="MCA6" s="11"/>
      <c r="MCC6" s="11"/>
      <c r="MCE6" s="11"/>
      <c r="MCG6" s="11"/>
      <c r="MCI6" s="11"/>
      <c r="MCK6" s="11"/>
      <c r="MCM6" s="11"/>
      <c r="MCO6" s="11"/>
      <c r="MCQ6" s="11"/>
      <c r="MCS6" s="11"/>
      <c r="MCU6" s="11"/>
      <c r="MCW6" s="11"/>
      <c r="MCY6" s="11"/>
      <c r="MDA6" s="11"/>
      <c r="MDC6" s="11"/>
      <c r="MDE6" s="11"/>
      <c r="MDG6" s="11"/>
      <c r="MDI6" s="11"/>
      <c r="MDK6" s="11"/>
      <c r="MDM6" s="11"/>
      <c r="MDO6" s="11"/>
      <c r="MDQ6" s="11"/>
      <c r="MDS6" s="11"/>
      <c r="MDU6" s="11"/>
      <c r="MDW6" s="11"/>
      <c r="MDY6" s="11"/>
      <c r="MEA6" s="11"/>
      <c r="MEC6" s="11"/>
      <c r="MEE6" s="11"/>
      <c r="MEG6" s="11"/>
      <c r="MEI6" s="11"/>
      <c r="MEK6" s="11"/>
      <c r="MEM6" s="11"/>
      <c r="MEO6" s="11"/>
      <c r="MEQ6" s="11"/>
      <c r="MES6" s="11"/>
      <c r="MEU6" s="11"/>
      <c r="MEW6" s="11"/>
      <c r="MEY6" s="11"/>
      <c r="MFA6" s="11"/>
      <c r="MFC6" s="11"/>
      <c r="MFE6" s="11"/>
      <c r="MFG6" s="11"/>
      <c r="MFI6" s="11"/>
      <c r="MFK6" s="11"/>
      <c r="MFM6" s="11"/>
      <c r="MFO6" s="11"/>
      <c r="MFQ6" s="11"/>
      <c r="MFS6" s="11"/>
      <c r="MFU6" s="11"/>
      <c r="MFW6" s="11"/>
      <c r="MFY6" s="11"/>
      <c r="MGA6" s="11"/>
      <c r="MGC6" s="11"/>
      <c r="MGE6" s="11"/>
      <c r="MGG6" s="11"/>
      <c r="MGI6" s="11"/>
      <c r="MGK6" s="11"/>
      <c r="MGM6" s="11"/>
      <c r="MGO6" s="11"/>
      <c r="MGQ6" s="11"/>
      <c r="MGS6" s="11"/>
      <c r="MGU6" s="11"/>
      <c r="MGW6" s="11"/>
      <c r="MGY6" s="11"/>
      <c r="MHA6" s="11"/>
      <c r="MHC6" s="11"/>
      <c r="MHE6" s="11"/>
      <c r="MHG6" s="11"/>
      <c r="MHI6" s="11"/>
      <c r="MHK6" s="11"/>
      <c r="MHM6" s="11"/>
      <c r="MHO6" s="11"/>
      <c r="MHQ6" s="11"/>
      <c r="MHS6" s="11"/>
      <c r="MHU6" s="11"/>
      <c r="MHW6" s="11"/>
      <c r="MHY6" s="11"/>
      <c r="MIA6" s="11"/>
      <c r="MIC6" s="11"/>
      <c r="MIE6" s="11"/>
      <c r="MIG6" s="11"/>
      <c r="MII6" s="11"/>
      <c r="MIK6" s="11"/>
      <c r="MIM6" s="11"/>
      <c r="MIO6" s="11"/>
      <c r="MIQ6" s="11"/>
      <c r="MIS6" s="11"/>
      <c r="MIU6" s="11"/>
      <c r="MIW6" s="11"/>
      <c r="MIY6" s="11"/>
      <c r="MJA6" s="11"/>
      <c r="MJC6" s="11"/>
      <c r="MJE6" s="11"/>
      <c r="MJG6" s="11"/>
      <c r="MJI6" s="11"/>
      <c r="MJK6" s="11"/>
      <c r="MJM6" s="11"/>
      <c r="MJO6" s="11"/>
      <c r="MJQ6" s="11"/>
      <c r="MJS6" s="11"/>
      <c r="MJU6" s="11"/>
      <c r="MJW6" s="11"/>
      <c r="MJY6" s="11"/>
      <c r="MKA6" s="11"/>
      <c r="MKC6" s="11"/>
      <c r="MKE6" s="11"/>
      <c r="MKG6" s="11"/>
      <c r="MKI6" s="11"/>
      <c r="MKK6" s="11"/>
      <c r="MKM6" s="11"/>
      <c r="MKO6" s="11"/>
      <c r="MKQ6" s="11"/>
      <c r="MKS6" s="11"/>
      <c r="MKU6" s="11"/>
      <c r="MKW6" s="11"/>
      <c r="MKY6" s="11"/>
      <c r="MLA6" s="11"/>
      <c r="MLC6" s="11"/>
      <c r="MLE6" s="11"/>
      <c r="MLG6" s="11"/>
      <c r="MLI6" s="11"/>
      <c r="MLK6" s="11"/>
      <c r="MLM6" s="11"/>
      <c r="MLO6" s="11"/>
      <c r="MLQ6" s="11"/>
      <c r="MLS6" s="11"/>
      <c r="MLU6" s="11"/>
      <c r="MLW6" s="11"/>
      <c r="MLY6" s="11"/>
      <c r="MMA6" s="11"/>
      <c r="MMC6" s="11"/>
      <c r="MME6" s="11"/>
      <c r="MMG6" s="11"/>
      <c r="MMI6" s="11"/>
      <c r="MMK6" s="11"/>
      <c r="MMM6" s="11"/>
      <c r="MMO6" s="11"/>
      <c r="MMQ6" s="11"/>
      <c r="MMS6" s="11"/>
      <c r="MMU6" s="11"/>
      <c r="MMW6" s="11"/>
      <c r="MMY6" s="11"/>
      <c r="MNA6" s="11"/>
      <c r="MNC6" s="11"/>
      <c r="MNE6" s="11"/>
      <c r="MNG6" s="11"/>
      <c r="MNI6" s="11"/>
      <c r="MNK6" s="11"/>
      <c r="MNM6" s="11"/>
      <c r="MNO6" s="11"/>
      <c r="MNQ6" s="11"/>
      <c r="MNS6" s="11"/>
      <c r="MNU6" s="11"/>
      <c r="MNW6" s="11"/>
      <c r="MNY6" s="11"/>
      <c r="MOA6" s="11"/>
      <c r="MOC6" s="11"/>
      <c r="MOE6" s="11"/>
      <c r="MOG6" s="11"/>
      <c r="MOI6" s="11"/>
      <c r="MOK6" s="11"/>
      <c r="MOM6" s="11"/>
      <c r="MOO6" s="11"/>
      <c r="MOQ6" s="11"/>
      <c r="MOS6" s="11"/>
      <c r="MOU6" s="11"/>
      <c r="MOW6" s="11"/>
      <c r="MOY6" s="11"/>
      <c r="MPA6" s="11"/>
      <c r="MPC6" s="11"/>
      <c r="MPE6" s="11"/>
      <c r="MPG6" s="11"/>
      <c r="MPI6" s="11"/>
      <c r="MPK6" s="11"/>
      <c r="MPM6" s="11"/>
      <c r="MPO6" s="11"/>
      <c r="MPQ6" s="11"/>
      <c r="MPS6" s="11"/>
      <c r="MPU6" s="11"/>
      <c r="MPW6" s="11"/>
      <c r="MPY6" s="11"/>
      <c r="MQA6" s="11"/>
      <c r="MQC6" s="11"/>
      <c r="MQE6" s="11"/>
      <c r="MQG6" s="11"/>
      <c r="MQI6" s="11"/>
      <c r="MQK6" s="11"/>
      <c r="MQM6" s="11"/>
      <c r="MQO6" s="11"/>
      <c r="MQQ6" s="11"/>
      <c r="MQS6" s="11"/>
      <c r="MQU6" s="11"/>
      <c r="MQW6" s="11"/>
      <c r="MQY6" s="11"/>
      <c r="MRA6" s="11"/>
      <c r="MRC6" s="11"/>
      <c r="MRE6" s="11"/>
      <c r="MRG6" s="11"/>
      <c r="MRI6" s="11"/>
      <c r="MRK6" s="11"/>
      <c r="MRM6" s="11"/>
      <c r="MRO6" s="11"/>
      <c r="MRQ6" s="11"/>
      <c r="MRS6" s="11"/>
      <c r="MRU6" s="11"/>
      <c r="MRW6" s="11"/>
      <c r="MRY6" s="11"/>
      <c r="MSA6" s="11"/>
      <c r="MSC6" s="11"/>
      <c r="MSE6" s="11"/>
      <c r="MSG6" s="11"/>
      <c r="MSI6" s="11"/>
      <c r="MSK6" s="11"/>
      <c r="MSM6" s="11"/>
      <c r="MSO6" s="11"/>
      <c r="MSQ6" s="11"/>
      <c r="MSS6" s="11"/>
      <c r="MSU6" s="11"/>
      <c r="MSW6" s="11"/>
      <c r="MSY6" s="11"/>
      <c r="MTA6" s="11"/>
      <c r="MTC6" s="11"/>
      <c r="MTE6" s="11"/>
      <c r="MTG6" s="11"/>
      <c r="MTI6" s="11"/>
      <c r="MTK6" s="11"/>
      <c r="MTM6" s="11"/>
      <c r="MTO6" s="11"/>
      <c r="MTQ6" s="11"/>
      <c r="MTS6" s="11"/>
      <c r="MTU6" s="11"/>
      <c r="MTW6" s="11"/>
      <c r="MTY6" s="11"/>
      <c r="MUA6" s="11"/>
      <c r="MUC6" s="11"/>
      <c r="MUE6" s="11"/>
      <c r="MUG6" s="11"/>
      <c r="MUI6" s="11"/>
      <c r="MUK6" s="11"/>
      <c r="MUM6" s="11"/>
      <c r="MUO6" s="11"/>
      <c r="MUQ6" s="11"/>
      <c r="MUS6" s="11"/>
      <c r="MUU6" s="11"/>
      <c r="MUW6" s="11"/>
      <c r="MUY6" s="11"/>
      <c r="MVA6" s="11"/>
      <c r="MVC6" s="11"/>
      <c r="MVE6" s="11"/>
      <c r="MVG6" s="11"/>
      <c r="MVI6" s="11"/>
      <c r="MVK6" s="11"/>
      <c r="MVM6" s="11"/>
      <c r="MVO6" s="11"/>
      <c r="MVQ6" s="11"/>
      <c r="MVS6" s="11"/>
      <c r="MVU6" s="11"/>
      <c r="MVW6" s="11"/>
      <c r="MVY6" s="11"/>
      <c r="MWA6" s="11"/>
      <c r="MWC6" s="11"/>
      <c r="MWE6" s="11"/>
      <c r="MWG6" s="11"/>
      <c r="MWI6" s="11"/>
      <c r="MWK6" s="11"/>
      <c r="MWM6" s="11"/>
      <c r="MWO6" s="11"/>
      <c r="MWQ6" s="11"/>
      <c r="MWS6" s="11"/>
      <c r="MWU6" s="11"/>
      <c r="MWW6" s="11"/>
      <c r="MWY6" s="11"/>
      <c r="MXA6" s="11"/>
      <c r="MXC6" s="11"/>
      <c r="MXE6" s="11"/>
      <c r="MXG6" s="11"/>
      <c r="MXI6" s="11"/>
      <c r="MXK6" s="11"/>
      <c r="MXM6" s="11"/>
      <c r="MXO6" s="11"/>
      <c r="MXQ6" s="11"/>
      <c r="MXS6" s="11"/>
      <c r="MXU6" s="11"/>
      <c r="MXW6" s="11"/>
      <c r="MXY6" s="11"/>
      <c r="MYA6" s="11"/>
      <c r="MYC6" s="11"/>
      <c r="MYE6" s="11"/>
      <c r="MYG6" s="11"/>
      <c r="MYI6" s="11"/>
      <c r="MYK6" s="11"/>
      <c r="MYM6" s="11"/>
      <c r="MYO6" s="11"/>
      <c r="MYQ6" s="11"/>
      <c r="MYS6" s="11"/>
      <c r="MYU6" s="11"/>
      <c r="MYW6" s="11"/>
      <c r="MYY6" s="11"/>
      <c r="MZA6" s="11"/>
      <c r="MZC6" s="11"/>
      <c r="MZE6" s="11"/>
      <c r="MZG6" s="11"/>
      <c r="MZI6" s="11"/>
      <c r="MZK6" s="11"/>
      <c r="MZM6" s="11"/>
      <c r="MZO6" s="11"/>
      <c r="MZQ6" s="11"/>
      <c r="MZS6" s="11"/>
      <c r="MZU6" s="11"/>
      <c r="MZW6" s="11"/>
      <c r="MZY6" s="11"/>
      <c r="NAA6" s="11"/>
      <c r="NAC6" s="11"/>
      <c r="NAE6" s="11"/>
      <c r="NAG6" s="11"/>
      <c r="NAI6" s="11"/>
      <c r="NAK6" s="11"/>
      <c r="NAM6" s="11"/>
      <c r="NAO6" s="11"/>
      <c r="NAQ6" s="11"/>
      <c r="NAS6" s="11"/>
      <c r="NAU6" s="11"/>
      <c r="NAW6" s="11"/>
      <c r="NAY6" s="11"/>
      <c r="NBA6" s="11"/>
      <c r="NBC6" s="11"/>
      <c r="NBE6" s="11"/>
      <c r="NBG6" s="11"/>
      <c r="NBI6" s="11"/>
      <c r="NBK6" s="11"/>
      <c r="NBM6" s="11"/>
      <c r="NBO6" s="11"/>
      <c r="NBQ6" s="11"/>
      <c r="NBS6" s="11"/>
      <c r="NBU6" s="11"/>
      <c r="NBW6" s="11"/>
      <c r="NBY6" s="11"/>
      <c r="NCA6" s="11"/>
      <c r="NCC6" s="11"/>
      <c r="NCE6" s="11"/>
      <c r="NCG6" s="11"/>
      <c r="NCI6" s="11"/>
      <c r="NCK6" s="11"/>
      <c r="NCM6" s="11"/>
      <c r="NCO6" s="11"/>
      <c r="NCQ6" s="11"/>
      <c r="NCS6" s="11"/>
      <c r="NCU6" s="11"/>
      <c r="NCW6" s="11"/>
      <c r="NCY6" s="11"/>
      <c r="NDA6" s="11"/>
      <c r="NDC6" s="11"/>
      <c r="NDE6" s="11"/>
      <c r="NDG6" s="11"/>
      <c r="NDI6" s="11"/>
      <c r="NDK6" s="11"/>
      <c r="NDM6" s="11"/>
      <c r="NDO6" s="11"/>
      <c r="NDQ6" s="11"/>
      <c r="NDS6" s="11"/>
      <c r="NDU6" s="11"/>
      <c r="NDW6" s="11"/>
      <c r="NDY6" s="11"/>
      <c r="NEA6" s="11"/>
      <c r="NEC6" s="11"/>
      <c r="NEE6" s="11"/>
      <c r="NEG6" s="11"/>
      <c r="NEI6" s="11"/>
      <c r="NEK6" s="11"/>
      <c r="NEM6" s="11"/>
      <c r="NEO6" s="11"/>
      <c r="NEQ6" s="11"/>
      <c r="NES6" s="11"/>
      <c r="NEU6" s="11"/>
      <c r="NEW6" s="11"/>
      <c r="NEY6" s="11"/>
      <c r="NFA6" s="11"/>
      <c r="NFC6" s="11"/>
      <c r="NFE6" s="11"/>
      <c r="NFG6" s="11"/>
      <c r="NFI6" s="11"/>
      <c r="NFK6" s="11"/>
      <c r="NFM6" s="11"/>
      <c r="NFO6" s="11"/>
      <c r="NFQ6" s="11"/>
      <c r="NFS6" s="11"/>
      <c r="NFU6" s="11"/>
      <c r="NFW6" s="11"/>
      <c r="NFY6" s="11"/>
      <c r="NGA6" s="11"/>
      <c r="NGC6" s="11"/>
      <c r="NGE6" s="11"/>
      <c r="NGG6" s="11"/>
      <c r="NGI6" s="11"/>
      <c r="NGK6" s="11"/>
      <c r="NGM6" s="11"/>
      <c r="NGO6" s="11"/>
      <c r="NGQ6" s="11"/>
      <c r="NGS6" s="11"/>
      <c r="NGU6" s="11"/>
      <c r="NGW6" s="11"/>
      <c r="NGY6" s="11"/>
      <c r="NHA6" s="11"/>
      <c r="NHC6" s="11"/>
      <c r="NHE6" s="11"/>
      <c r="NHG6" s="11"/>
      <c r="NHI6" s="11"/>
      <c r="NHK6" s="11"/>
      <c r="NHM6" s="11"/>
      <c r="NHO6" s="11"/>
      <c r="NHQ6" s="11"/>
      <c r="NHS6" s="11"/>
      <c r="NHU6" s="11"/>
      <c r="NHW6" s="11"/>
      <c r="NHY6" s="11"/>
      <c r="NIA6" s="11"/>
      <c r="NIC6" s="11"/>
      <c r="NIE6" s="11"/>
      <c r="NIG6" s="11"/>
      <c r="NII6" s="11"/>
      <c r="NIK6" s="11"/>
      <c r="NIM6" s="11"/>
      <c r="NIO6" s="11"/>
      <c r="NIQ6" s="11"/>
      <c r="NIS6" s="11"/>
      <c r="NIU6" s="11"/>
      <c r="NIW6" s="11"/>
      <c r="NIY6" s="11"/>
      <c r="NJA6" s="11"/>
      <c r="NJC6" s="11"/>
      <c r="NJE6" s="11"/>
      <c r="NJG6" s="11"/>
      <c r="NJI6" s="11"/>
      <c r="NJK6" s="11"/>
      <c r="NJM6" s="11"/>
      <c r="NJO6" s="11"/>
      <c r="NJQ6" s="11"/>
      <c r="NJS6" s="11"/>
      <c r="NJU6" s="11"/>
      <c r="NJW6" s="11"/>
      <c r="NJY6" s="11"/>
      <c r="NKA6" s="11"/>
      <c r="NKC6" s="11"/>
      <c r="NKE6" s="11"/>
      <c r="NKG6" s="11"/>
      <c r="NKI6" s="11"/>
      <c r="NKK6" s="11"/>
      <c r="NKM6" s="11"/>
      <c r="NKO6" s="11"/>
      <c r="NKQ6" s="11"/>
      <c r="NKS6" s="11"/>
      <c r="NKU6" s="11"/>
      <c r="NKW6" s="11"/>
      <c r="NKY6" s="11"/>
      <c r="NLA6" s="11"/>
      <c r="NLC6" s="11"/>
      <c r="NLE6" s="11"/>
      <c r="NLG6" s="11"/>
      <c r="NLI6" s="11"/>
      <c r="NLK6" s="11"/>
      <c r="NLM6" s="11"/>
      <c r="NLO6" s="11"/>
      <c r="NLQ6" s="11"/>
      <c r="NLS6" s="11"/>
      <c r="NLU6" s="11"/>
      <c r="NLW6" s="11"/>
      <c r="NLY6" s="11"/>
      <c r="NMA6" s="11"/>
      <c r="NMC6" s="11"/>
      <c r="NME6" s="11"/>
      <c r="NMG6" s="11"/>
      <c r="NMI6" s="11"/>
      <c r="NMK6" s="11"/>
      <c r="NMM6" s="11"/>
      <c r="NMO6" s="11"/>
      <c r="NMQ6" s="11"/>
      <c r="NMS6" s="11"/>
      <c r="NMU6" s="11"/>
      <c r="NMW6" s="11"/>
      <c r="NMY6" s="11"/>
      <c r="NNA6" s="11"/>
      <c r="NNC6" s="11"/>
      <c r="NNE6" s="11"/>
      <c r="NNG6" s="11"/>
      <c r="NNI6" s="11"/>
      <c r="NNK6" s="11"/>
      <c r="NNM6" s="11"/>
      <c r="NNO6" s="11"/>
      <c r="NNQ6" s="11"/>
      <c r="NNS6" s="11"/>
      <c r="NNU6" s="11"/>
      <c r="NNW6" s="11"/>
      <c r="NNY6" s="11"/>
      <c r="NOA6" s="11"/>
      <c r="NOC6" s="11"/>
      <c r="NOE6" s="11"/>
      <c r="NOG6" s="11"/>
      <c r="NOI6" s="11"/>
      <c r="NOK6" s="11"/>
      <c r="NOM6" s="11"/>
      <c r="NOO6" s="11"/>
      <c r="NOQ6" s="11"/>
      <c r="NOS6" s="11"/>
      <c r="NOU6" s="11"/>
      <c r="NOW6" s="11"/>
      <c r="NOY6" s="11"/>
      <c r="NPA6" s="11"/>
      <c r="NPC6" s="11"/>
      <c r="NPE6" s="11"/>
      <c r="NPG6" s="11"/>
      <c r="NPI6" s="11"/>
      <c r="NPK6" s="11"/>
      <c r="NPM6" s="11"/>
      <c r="NPO6" s="11"/>
      <c r="NPQ6" s="11"/>
      <c r="NPS6" s="11"/>
      <c r="NPU6" s="11"/>
      <c r="NPW6" s="11"/>
      <c r="NPY6" s="11"/>
      <c r="NQA6" s="11"/>
      <c r="NQC6" s="11"/>
      <c r="NQE6" s="11"/>
      <c r="NQG6" s="11"/>
      <c r="NQI6" s="11"/>
      <c r="NQK6" s="11"/>
      <c r="NQM6" s="11"/>
      <c r="NQO6" s="11"/>
      <c r="NQQ6" s="11"/>
      <c r="NQS6" s="11"/>
      <c r="NQU6" s="11"/>
      <c r="NQW6" s="11"/>
      <c r="NQY6" s="11"/>
      <c r="NRA6" s="11"/>
      <c r="NRC6" s="11"/>
      <c r="NRE6" s="11"/>
      <c r="NRG6" s="11"/>
      <c r="NRI6" s="11"/>
      <c r="NRK6" s="11"/>
      <c r="NRM6" s="11"/>
      <c r="NRO6" s="11"/>
      <c r="NRQ6" s="11"/>
      <c r="NRS6" s="11"/>
      <c r="NRU6" s="11"/>
      <c r="NRW6" s="11"/>
      <c r="NRY6" s="11"/>
      <c r="NSA6" s="11"/>
      <c r="NSC6" s="11"/>
      <c r="NSE6" s="11"/>
      <c r="NSG6" s="11"/>
      <c r="NSI6" s="11"/>
      <c r="NSK6" s="11"/>
      <c r="NSM6" s="11"/>
      <c r="NSO6" s="11"/>
      <c r="NSQ6" s="11"/>
      <c r="NSS6" s="11"/>
      <c r="NSU6" s="11"/>
      <c r="NSW6" s="11"/>
      <c r="NSY6" s="11"/>
      <c r="NTA6" s="11"/>
      <c r="NTC6" s="11"/>
      <c r="NTE6" s="11"/>
      <c r="NTG6" s="11"/>
      <c r="NTI6" s="11"/>
      <c r="NTK6" s="11"/>
      <c r="NTM6" s="11"/>
      <c r="NTO6" s="11"/>
      <c r="NTQ6" s="11"/>
      <c r="NTS6" s="11"/>
      <c r="NTU6" s="11"/>
      <c r="NTW6" s="11"/>
      <c r="NTY6" s="11"/>
      <c r="NUA6" s="11"/>
      <c r="NUC6" s="11"/>
      <c r="NUE6" s="11"/>
      <c r="NUG6" s="11"/>
      <c r="NUI6" s="11"/>
      <c r="NUK6" s="11"/>
      <c r="NUM6" s="11"/>
      <c r="NUO6" s="11"/>
      <c r="NUQ6" s="11"/>
      <c r="NUS6" s="11"/>
      <c r="NUU6" s="11"/>
      <c r="NUW6" s="11"/>
      <c r="NUY6" s="11"/>
      <c r="NVA6" s="11"/>
      <c r="NVC6" s="11"/>
      <c r="NVE6" s="11"/>
      <c r="NVG6" s="11"/>
      <c r="NVI6" s="11"/>
      <c r="NVK6" s="11"/>
      <c r="NVM6" s="11"/>
      <c r="NVO6" s="11"/>
      <c r="NVQ6" s="11"/>
      <c r="NVS6" s="11"/>
      <c r="NVU6" s="11"/>
      <c r="NVW6" s="11"/>
      <c r="NVY6" s="11"/>
      <c r="NWA6" s="11"/>
      <c r="NWC6" s="11"/>
      <c r="NWE6" s="11"/>
      <c r="NWG6" s="11"/>
      <c r="NWI6" s="11"/>
      <c r="NWK6" s="11"/>
      <c r="NWM6" s="11"/>
      <c r="NWO6" s="11"/>
      <c r="NWQ6" s="11"/>
      <c r="NWS6" s="11"/>
      <c r="NWU6" s="11"/>
      <c r="NWW6" s="11"/>
      <c r="NWY6" s="11"/>
      <c r="NXA6" s="11"/>
      <c r="NXC6" s="11"/>
      <c r="NXE6" s="11"/>
      <c r="NXG6" s="11"/>
      <c r="NXI6" s="11"/>
      <c r="NXK6" s="11"/>
      <c r="NXM6" s="11"/>
      <c r="NXO6" s="11"/>
      <c r="NXQ6" s="11"/>
      <c r="NXS6" s="11"/>
      <c r="NXU6" s="11"/>
      <c r="NXW6" s="11"/>
      <c r="NXY6" s="11"/>
      <c r="NYA6" s="11"/>
      <c r="NYC6" s="11"/>
      <c r="NYE6" s="11"/>
      <c r="NYG6" s="11"/>
      <c r="NYI6" s="11"/>
      <c r="NYK6" s="11"/>
      <c r="NYM6" s="11"/>
      <c r="NYO6" s="11"/>
      <c r="NYQ6" s="11"/>
      <c r="NYS6" s="11"/>
      <c r="NYU6" s="11"/>
      <c r="NYW6" s="11"/>
      <c r="NYY6" s="11"/>
      <c r="NZA6" s="11"/>
      <c r="NZC6" s="11"/>
      <c r="NZE6" s="11"/>
      <c r="NZG6" s="11"/>
      <c r="NZI6" s="11"/>
      <c r="NZK6" s="11"/>
      <c r="NZM6" s="11"/>
      <c r="NZO6" s="11"/>
      <c r="NZQ6" s="11"/>
      <c r="NZS6" s="11"/>
      <c r="NZU6" s="11"/>
      <c r="NZW6" s="11"/>
      <c r="NZY6" s="11"/>
      <c r="OAA6" s="11"/>
      <c r="OAC6" s="11"/>
      <c r="OAE6" s="11"/>
      <c r="OAG6" s="11"/>
      <c r="OAI6" s="11"/>
      <c r="OAK6" s="11"/>
      <c r="OAM6" s="11"/>
      <c r="OAO6" s="11"/>
      <c r="OAQ6" s="11"/>
      <c r="OAS6" s="11"/>
      <c r="OAU6" s="11"/>
      <c r="OAW6" s="11"/>
      <c r="OAY6" s="11"/>
      <c r="OBA6" s="11"/>
      <c r="OBC6" s="11"/>
      <c r="OBE6" s="11"/>
      <c r="OBG6" s="11"/>
      <c r="OBI6" s="11"/>
      <c r="OBK6" s="11"/>
      <c r="OBM6" s="11"/>
      <c r="OBO6" s="11"/>
      <c r="OBQ6" s="11"/>
      <c r="OBS6" s="11"/>
      <c r="OBU6" s="11"/>
      <c r="OBW6" s="11"/>
      <c r="OBY6" s="11"/>
      <c r="OCA6" s="11"/>
      <c r="OCC6" s="11"/>
      <c r="OCE6" s="11"/>
      <c r="OCG6" s="11"/>
      <c r="OCI6" s="11"/>
      <c r="OCK6" s="11"/>
      <c r="OCM6" s="11"/>
      <c r="OCO6" s="11"/>
      <c r="OCQ6" s="11"/>
      <c r="OCS6" s="11"/>
      <c r="OCU6" s="11"/>
      <c r="OCW6" s="11"/>
      <c r="OCY6" s="11"/>
      <c r="ODA6" s="11"/>
      <c r="ODC6" s="11"/>
      <c r="ODE6" s="11"/>
      <c r="ODG6" s="11"/>
      <c r="ODI6" s="11"/>
      <c r="ODK6" s="11"/>
      <c r="ODM6" s="11"/>
      <c r="ODO6" s="11"/>
      <c r="ODQ6" s="11"/>
      <c r="ODS6" s="11"/>
      <c r="ODU6" s="11"/>
      <c r="ODW6" s="11"/>
      <c r="ODY6" s="11"/>
      <c r="OEA6" s="11"/>
      <c r="OEC6" s="11"/>
      <c r="OEE6" s="11"/>
      <c r="OEG6" s="11"/>
      <c r="OEI6" s="11"/>
      <c r="OEK6" s="11"/>
      <c r="OEM6" s="11"/>
      <c r="OEO6" s="11"/>
      <c r="OEQ6" s="11"/>
      <c r="OES6" s="11"/>
      <c r="OEU6" s="11"/>
      <c r="OEW6" s="11"/>
      <c r="OEY6" s="11"/>
      <c r="OFA6" s="11"/>
      <c r="OFC6" s="11"/>
      <c r="OFE6" s="11"/>
      <c r="OFG6" s="11"/>
      <c r="OFI6" s="11"/>
      <c r="OFK6" s="11"/>
      <c r="OFM6" s="11"/>
      <c r="OFO6" s="11"/>
      <c r="OFQ6" s="11"/>
      <c r="OFS6" s="11"/>
      <c r="OFU6" s="11"/>
      <c r="OFW6" s="11"/>
      <c r="OFY6" s="11"/>
      <c r="OGA6" s="11"/>
      <c r="OGC6" s="11"/>
      <c r="OGE6" s="11"/>
      <c r="OGG6" s="11"/>
      <c r="OGI6" s="11"/>
      <c r="OGK6" s="11"/>
      <c r="OGM6" s="11"/>
      <c r="OGO6" s="11"/>
      <c r="OGQ6" s="11"/>
      <c r="OGS6" s="11"/>
      <c r="OGU6" s="11"/>
      <c r="OGW6" s="11"/>
      <c r="OGY6" s="11"/>
      <c r="OHA6" s="11"/>
      <c r="OHC6" s="11"/>
      <c r="OHE6" s="11"/>
      <c r="OHG6" s="11"/>
      <c r="OHI6" s="11"/>
      <c r="OHK6" s="11"/>
      <c r="OHM6" s="11"/>
      <c r="OHO6" s="11"/>
      <c r="OHQ6" s="11"/>
      <c r="OHS6" s="11"/>
      <c r="OHU6" s="11"/>
      <c r="OHW6" s="11"/>
      <c r="OHY6" s="11"/>
      <c r="OIA6" s="11"/>
      <c r="OIC6" s="11"/>
      <c r="OIE6" s="11"/>
      <c r="OIG6" s="11"/>
      <c r="OII6" s="11"/>
      <c r="OIK6" s="11"/>
      <c r="OIM6" s="11"/>
      <c r="OIO6" s="11"/>
      <c r="OIQ6" s="11"/>
      <c r="OIS6" s="11"/>
      <c r="OIU6" s="11"/>
      <c r="OIW6" s="11"/>
      <c r="OIY6" s="11"/>
      <c r="OJA6" s="11"/>
      <c r="OJC6" s="11"/>
      <c r="OJE6" s="11"/>
      <c r="OJG6" s="11"/>
      <c r="OJI6" s="11"/>
      <c r="OJK6" s="11"/>
      <c r="OJM6" s="11"/>
      <c r="OJO6" s="11"/>
      <c r="OJQ6" s="11"/>
      <c r="OJS6" s="11"/>
      <c r="OJU6" s="11"/>
      <c r="OJW6" s="11"/>
      <c r="OJY6" s="11"/>
      <c r="OKA6" s="11"/>
      <c r="OKC6" s="11"/>
      <c r="OKE6" s="11"/>
      <c r="OKG6" s="11"/>
      <c r="OKI6" s="11"/>
      <c r="OKK6" s="11"/>
      <c r="OKM6" s="11"/>
      <c r="OKO6" s="11"/>
      <c r="OKQ6" s="11"/>
      <c r="OKS6" s="11"/>
      <c r="OKU6" s="11"/>
      <c r="OKW6" s="11"/>
      <c r="OKY6" s="11"/>
      <c r="OLA6" s="11"/>
      <c r="OLC6" s="11"/>
      <c r="OLE6" s="11"/>
      <c r="OLG6" s="11"/>
      <c r="OLI6" s="11"/>
      <c r="OLK6" s="11"/>
      <c r="OLM6" s="11"/>
      <c r="OLO6" s="11"/>
      <c r="OLQ6" s="11"/>
      <c r="OLS6" s="11"/>
      <c r="OLU6" s="11"/>
      <c r="OLW6" s="11"/>
      <c r="OLY6" s="11"/>
      <c r="OMA6" s="11"/>
      <c r="OMC6" s="11"/>
      <c r="OME6" s="11"/>
      <c r="OMG6" s="11"/>
      <c r="OMI6" s="11"/>
      <c r="OMK6" s="11"/>
      <c r="OMM6" s="11"/>
      <c r="OMO6" s="11"/>
      <c r="OMQ6" s="11"/>
      <c r="OMS6" s="11"/>
      <c r="OMU6" s="11"/>
      <c r="OMW6" s="11"/>
      <c r="OMY6" s="11"/>
      <c r="ONA6" s="11"/>
      <c r="ONC6" s="11"/>
      <c r="ONE6" s="11"/>
      <c r="ONG6" s="11"/>
      <c r="ONI6" s="11"/>
      <c r="ONK6" s="11"/>
      <c r="ONM6" s="11"/>
      <c r="ONO6" s="11"/>
      <c r="ONQ6" s="11"/>
      <c r="ONS6" s="11"/>
      <c r="ONU6" s="11"/>
      <c r="ONW6" s="11"/>
      <c r="ONY6" s="11"/>
      <c r="OOA6" s="11"/>
      <c r="OOC6" s="11"/>
      <c r="OOE6" s="11"/>
      <c r="OOG6" s="11"/>
      <c r="OOI6" s="11"/>
      <c r="OOK6" s="11"/>
      <c r="OOM6" s="11"/>
      <c r="OOO6" s="11"/>
      <c r="OOQ6" s="11"/>
      <c r="OOS6" s="11"/>
      <c r="OOU6" s="11"/>
      <c r="OOW6" s="11"/>
      <c r="OOY6" s="11"/>
      <c r="OPA6" s="11"/>
      <c r="OPC6" s="11"/>
      <c r="OPE6" s="11"/>
      <c r="OPG6" s="11"/>
      <c r="OPI6" s="11"/>
      <c r="OPK6" s="11"/>
      <c r="OPM6" s="11"/>
      <c r="OPO6" s="11"/>
      <c r="OPQ6" s="11"/>
      <c r="OPS6" s="11"/>
      <c r="OPU6" s="11"/>
      <c r="OPW6" s="11"/>
      <c r="OPY6" s="11"/>
      <c r="OQA6" s="11"/>
      <c r="OQC6" s="11"/>
      <c r="OQE6" s="11"/>
      <c r="OQG6" s="11"/>
      <c r="OQI6" s="11"/>
      <c r="OQK6" s="11"/>
      <c r="OQM6" s="11"/>
      <c r="OQO6" s="11"/>
      <c r="OQQ6" s="11"/>
      <c r="OQS6" s="11"/>
      <c r="OQU6" s="11"/>
      <c r="OQW6" s="11"/>
      <c r="OQY6" s="11"/>
      <c r="ORA6" s="11"/>
      <c r="ORC6" s="11"/>
      <c r="ORE6" s="11"/>
      <c r="ORG6" s="11"/>
      <c r="ORI6" s="11"/>
      <c r="ORK6" s="11"/>
      <c r="ORM6" s="11"/>
      <c r="ORO6" s="11"/>
      <c r="ORQ6" s="11"/>
      <c r="ORS6" s="11"/>
      <c r="ORU6" s="11"/>
      <c r="ORW6" s="11"/>
      <c r="ORY6" s="11"/>
      <c r="OSA6" s="11"/>
      <c r="OSC6" s="11"/>
      <c r="OSE6" s="11"/>
      <c r="OSG6" s="11"/>
      <c r="OSI6" s="11"/>
      <c r="OSK6" s="11"/>
      <c r="OSM6" s="11"/>
      <c r="OSO6" s="11"/>
      <c r="OSQ6" s="11"/>
      <c r="OSS6" s="11"/>
      <c r="OSU6" s="11"/>
      <c r="OSW6" s="11"/>
      <c r="OSY6" s="11"/>
      <c r="OTA6" s="11"/>
      <c r="OTC6" s="11"/>
      <c r="OTE6" s="11"/>
      <c r="OTG6" s="11"/>
      <c r="OTI6" s="11"/>
      <c r="OTK6" s="11"/>
      <c r="OTM6" s="11"/>
      <c r="OTO6" s="11"/>
      <c r="OTQ6" s="11"/>
      <c r="OTS6" s="11"/>
      <c r="OTU6" s="11"/>
      <c r="OTW6" s="11"/>
      <c r="OTY6" s="11"/>
      <c r="OUA6" s="11"/>
      <c r="OUC6" s="11"/>
      <c r="OUE6" s="11"/>
      <c r="OUG6" s="11"/>
      <c r="OUI6" s="11"/>
      <c r="OUK6" s="11"/>
      <c r="OUM6" s="11"/>
      <c r="OUO6" s="11"/>
      <c r="OUQ6" s="11"/>
      <c r="OUS6" s="11"/>
      <c r="OUU6" s="11"/>
      <c r="OUW6" s="11"/>
      <c r="OUY6" s="11"/>
      <c r="OVA6" s="11"/>
      <c r="OVC6" s="11"/>
      <c r="OVE6" s="11"/>
      <c r="OVG6" s="11"/>
      <c r="OVI6" s="11"/>
      <c r="OVK6" s="11"/>
      <c r="OVM6" s="11"/>
      <c r="OVO6" s="11"/>
      <c r="OVQ6" s="11"/>
      <c r="OVS6" s="11"/>
      <c r="OVU6" s="11"/>
      <c r="OVW6" s="11"/>
      <c r="OVY6" s="11"/>
      <c r="OWA6" s="11"/>
      <c r="OWC6" s="11"/>
      <c r="OWE6" s="11"/>
      <c r="OWG6" s="11"/>
      <c r="OWI6" s="11"/>
      <c r="OWK6" s="11"/>
      <c r="OWM6" s="11"/>
      <c r="OWO6" s="11"/>
      <c r="OWQ6" s="11"/>
      <c r="OWS6" s="11"/>
      <c r="OWU6" s="11"/>
      <c r="OWW6" s="11"/>
      <c r="OWY6" s="11"/>
      <c r="OXA6" s="11"/>
      <c r="OXC6" s="11"/>
      <c r="OXE6" s="11"/>
      <c r="OXG6" s="11"/>
      <c r="OXI6" s="11"/>
      <c r="OXK6" s="11"/>
      <c r="OXM6" s="11"/>
      <c r="OXO6" s="11"/>
      <c r="OXQ6" s="11"/>
      <c r="OXS6" s="11"/>
      <c r="OXU6" s="11"/>
      <c r="OXW6" s="11"/>
      <c r="OXY6" s="11"/>
      <c r="OYA6" s="11"/>
      <c r="OYC6" s="11"/>
      <c r="OYE6" s="11"/>
      <c r="OYG6" s="11"/>
      <c r="OYI6" s="11"/>
      <c r="OYK6" s="11"/>
      <c r="OYM6" s="11"/>
      <c r="OYO6" s="11"/>
      <c r="OYQ6" s="11"/>
      <c r="OYS6" s="11"/>
      <c r="OYU6" s="11"/>
      <c r="OYW6" s="11"/>
      <c r="OYY6" s="11"/>
      <c r="OZA6" s="11"/>
      <c r="OZC6" s="11"/>
      <c r="OZE6" s="11"/>
      <c r="OZG6" s="11"/>
      <c r="OZI6" s="11"/>
      <c r="OZK6" s="11"/>
      <c r="OZM6" s="11"/>
      <c r="OZO6" s="11"/>
      <c r="OZQ6" s="11"/>
      <c r="OZS6" s="11"/>
      <c r="OZU6" s="11"/>
      <c r="OZW6" s="11"/>
      <c r="OZY6" s="11"/>
      <c r="PAA6" s="11"/>
      <c r="PAC6" s="11"/>
      <c r="PAE6" s="11"/>
      <c r="PAG6" s="11"/>
      <c r="PAI6" s="11"/>
      <c r="PAK6" s="11"/>
      <c r="PAM6" s="11"/>
      <c r="PAO6" s="11"/>
      <c r="PAQ6" s="11"/>
      <c r="PAS6" s="11"/>
      <c r="PAU6" s="11"/>
      <c r="PAW6" s="11"/>
      <c r="PAY6" s="11"/>
      <c r="PBA6" s="11"/>
      <c r="PBC6" s="11"/>
      <c r="PBE6" s="11"/>
      <c r="PBG6" s="11"/>
      <c r="PBI6" s="11"/>
      <c r="PBK6" s="11"/>
      <c r="PBM6" s="11"/>
      <c r="PBO6" s="11"/>
      <c r="PBQ6" s="11"/>
      <c r="PBS6" s="11"/>
      <c r="PBU6" s="11"/>
      <c r="PBW6" s="11"/>
      <c r="PBY6" s="11"/>
      <c r="PCA6" s="11"/>
      <c r="PCC6" s="11"/>
      <c r="PCE6" s="11"/>
      <c r="PCG6" s="11"/>
      <c r="PCI6" s="11"/>
      <c r="PCK6" s="11"/>
      <c r="PCM6" s="11"/>
      <c r="PCO6" s="11"/>
      <c r="PCQ6" s="11"/>
      <c r="PCS6" s="11"/>
      <c r="PCU6" s="11"/>
      <c r="PCW6" s="11"/>
      <c r="PCY6" s="11"/>
      <c r="PDA6" s="11"/>
      <c r="PDC6" s="11"/>
      <c r="PDE6" s="11"/>
      <c r="PDG6" s="11"/>
      <c r="PDI6" s="11"/>
      <c r="PDK6" s="11"/>
      <c r="PDM6" s="11"/>
      <c r="PDO6" s="11"/>
      <c r="PDQ6" s="11"/>
      <c r="PDS6" s="11"/>
      <c r="PDU6" s="11"/>
      <c r="PDW6" s="11"/>
      <c r="PDY6" s="11"/>
      <c r="PEA6" s="11"/>
      <c r="PEC6" s="11"/>
      <c r="PEE6" s="11"/>
      <c r="PEG6" s="11"/>
      <c r="PEI6" s="11"/>
      <c r="PEK6" s="11"/>
      <c r="PEM6" s="11"/>
      <c r="PEO6" s="11"/>
      <c r="PEQ6" s="11"/>
      <c r="PES6" s="11"/>
      <c r="PEU6" s="11"/>
      <c r="PEW6" s="11"/>
      <c r="PEY6" s="11"/>
      <c r="PFA6" s="11"/>
      <c r="PFC6" s="11"/>
      <c r="PFE6" s="11"/>
      <c r="PFG6" s="11"/>
      <c r="PFI6" s="11"/>
      <c r="PFK6" s="11"/>
      <c r="PFM6" s="11"/>
      <c r="PFO6" s="11"/>
      <c r="PFQ6" s="11"/>
      <c r="PFS6" s="11"/>
      <c r="PFU6" s="11"/>
      <c r="PFW6" s="11"/>
      <c r="PFY6" s="11"/>
      <c r="PGA6" s="11"/>
      <c r="PGC6" s="11"/>
      <c r="PGE6" s="11"/>
      <c r="PGG6" s="11"/>
      <c r="PGI6" s="11"/>
      <c r="PGK6" s="11"/>
      <c r="PGM6" s="11"/>
      <c r="PGO6" s="11"/>
      <c r="PGQ6" s="11"/>
      <c r="PGS6" s="11"/>
      <c r="PGU6" s="11"/>
      <c r="PGW6" s="11"/>
      <c r="PGY6" s="11"/>
      <c r="PHA6" s="11"/>
      <c r="PHC6" s="11"/>
      <c r="PHE6" s="11"/>
      <c r="PHG6" s="11"/>
      <c r="PHI6" s="11"/>
      <c r="PHK6" s="11"/>
      <c r="PHM6" s="11"/>
      <c r="PHO6" s="11"/>
      <c r="PHQ6" s="11"/>
      <c r="PHS6" s="11"/>
      <c r="PHU6" s="11"/>
      <c r="PHW6" s="11"/>
      <c r="PHY6" s="11"/>
      <c r="PIA6" s="11"/>
      <c r="PIC6" s="11"/>
      <c r="PIE6" s="11"/>
      <c r="PIG6" s="11"/>
      <c r="PII6" s="11"/>
      <c r="PIK6" s="11"/>
      <c r="PIM6" s="11"/>
      <c r="PIO6" s="11"/>
      <c r="PIQ6" s="11"/>
      <c r="PIS6" s="11"/>
      <c r="PIU6" s="11"/>
      <c r="PIW6" s="11"/>
      <c r="PIY6" s="11"/>
      <c r="PJA6" s="11"/>
      <c r="PJC6" s="11"/>
      <c r="PJE6" s="11"/>
      <c r="PJG6" s="11"/>
      <c r="PJI6" s="11"/>
      <c r="PJK6" s="11"/>
      <c r="PJM6" s="11"/>
      <c r="PJO6" s="11"/>
      <c r="PJQ6" s="11"/>
      <c r="PJS6" s="11"/>
      <c r="PJU6" s="11"/>
      <c r="PJW6" s="11"/>
      <c r="PJY6" s="11"/>
      <c r="PKA6" s="11"/>
      <c r="PKC6" s="11"/>
      <c r="PKE6" s="11"/>
      <c r="PKG6" s="11"/>
      <c r="PKI6" s="11"/>
      <c r="PKK6" s="11"/>
      <c r="PKM6" s="11"/>
      <c r="PKO6" s="11"/>
      <c r="PKQ6" s="11"/>
      <c r="PKS6" s="11"/>
      <c r="PKU6" s="11"/>
      <c r="PKW6" s="11"/>
      <c r="PKY6" s="11"/>
      <c r="PLA6" s="11"/>
      <c r="PLC6" s="11"/>
      <c r="PLE6" s="11"/>
      <c r="PLG6" s="11"/>
      <c r="PLI6" s="11"/>
      <c r="PLK6" s="11"/>
      <c r="PLM6" s="11"/>
      <c r="PLO6" s="11"/>
      <c r="PLQ6" s="11"/>
      <c r="PLS6" s="11"/>
      <c r="PLU6" s="11"/>
      <c r="PLW6" s="11"/>
      <c r="PLY6" s="11"/>
      <c r="PMA6" s="11"/>
      <c r="PMC6" s="11"/>
      <c r="PME6" s="11"/>
      <c r="PMG6" s="11"/>
      <c r="PMI6" s="11"/>
      <c r="PMK6" s="11"/>
      <c r="PMM6" s="11"/>
      <c r="PMO6" s="11"/>
      <c r="PMQ6" s="11"/>
      <c r="PMS6" s="11"/>
      <c r="PMU6" s="11"/>
      <c r="PMW6" s="11"/>
      <c r="PMY6" s="11"/>
      <c r="PNA6" s="11"/>
      <c r="PNC6" s="11"/>
      <c r="PNE6" s="11"/>
      <c r="PNG6" s="11"/>
      <c r="PNI6" s="11"/>
      <c r="PNK6" s="11"/>
      <c r="PNM6" s="11"/>
      <c r="PNO6" s="11"/>
      <c r="PNQ6" s="11"/>
      <c r="PNS6" s="11"/>
      <c r="PNU6" s="11"/>
      <c r="PNW6" s="11"/>
      <c r="PNY6" s="11"/>
      <c r="POA6" s="11"/>
      <c r="POC6" s="11"/>
      <c r="POE6" s="11"/>
      <c r="POG6" s="11"/>
      <c r="POI6" s="11"/>
      <c r="POK6" s="11"/>
      <c r="POM6" s="11"/>
      <c r="POO6" s="11"/>
      <c r="POQ6" s="11"/>
      <c r="POS6" s="11"/>
      <c r="POU6" s="11"/>
      <c r="POW6" s="11"/>
      <c r="POY6" s="11"/>
      <c r="PPA6" s="11"/>
      <c r="PPC6" s="11"/>
      <c r="PPE6" s="11"/>
      <c r="PPG6" s="11"/>
      <c r="PPI6" s="11"/>
      <c r="PPK6" s="11"/>
      <c r="PPM6" s="11"/>
      <c r="PPO6" s="11"/>
      <c r="PPQ6" s="11"/>
      <c r="PPS6" s="11"/>
      <c r="PPU6" s="11"/>
      <c r="PPW6" s="11"/>
      <c r="PPY6" s="11"/>
      <c r="PQA6" s="11"/>
      <c r="PQC6" s="11"/>
      <c r="PQE6" s="11"/>
      <c r="PQG6" s="11"/>
      <c r="PQI6" s="11"/>
      <c r="PQK6" s="11"/>
      <c r="PQM6" s="11"/>
      <c r="PQO6" s="11"/>
      <c r="PQQ6" s="11"/>
      <c r="PQS6" s="11"/>
      <c r="PQU6" s="11"/>
      <c r="PQW6" s="11"/>
      <c r="PQY6" s="11"/>
      <c r="PRA6" s="11"/>
      <c r="PRC6" s="11"/>
      <c r="PRE6" s="11"/>
      <c r="PRG6" s="11"/>
      <c r="PRI6" s="11"/>
      <c r="PRK6" s="11"/>
      <c r="PRM6" s="11"/>
      <c r="PRO6" s="11"/>
      <c r="PRQ6" s="11"/>
      <c r="PRS6" s="11"/>
      <c r="PRU6" s="11"/>
      <c r="PRW6" s="11"/>
      <c r="PRY6" s="11"/>
      <c r="PSA6" s="11"/>
      <c r="PSC6" s="11"/>
      <c r="PSE6" s="11"/>
      <c r="PSG6" s="11"/>
      <c r="PSI6" s="11"/>
      <c r="PSK6" s="11"/>
      <c r="PSM6" s="11"/>
      <c r="PSO6" s="11"/>
      <c r="PSQ6" s="11"/>
      <c r="PSS6" s="11"/>
      <c r="PSU6" s="11"/>
      <c r="PSW6" s="11"/>
      <c r="PSY6" s="11"/>
      <c r="PTA6" s="11"/>
      <c r="PTC6" s="11"/>
      <c r="PTE6" s="11"/>
      <c r="PTG6" s="11"/>
      <c r="PTI6" s="11"/>
      <c r="PTK6" s="11"/>
      <c r="PTM6" s="11"/>
      <c r="PTO6" s="11"/>
      <c r="PTQ6" s="11"/>
      <c r="PTS6" s="11"/>
      <c r="PTU6" s="11"/>
      <c r="PTW6" s="11"/>
      <c r="PTY6" s="11"/>
      <c r="PUA6" s="11"/>
      <c r="PUC6" s="11"/>
      <c r="PUE6" s="11"/>
      <c r="PUG6" s="11"/>
      <c r="PUI6" s="11"/>
      <c r="PUK6" s="11"/>
      <c r="PUM6" s="11"/>
      <c r="PUO6" s="11"/>
      <c r="PUQ6" s="11"/>
      <c r="PUS6" s="11"/>
      <c r="PUU6" s="11"/>
      <c r="PUW6" s="11"/>
      <c r="PUY6" s="11"/>
      <c r="PVA6" s="11"/>
      <c r="PVC6" s="11"/>
      <c r="PVE6" s="11"/>
      <c r="PVG6" s="11"/>
      <c r="PVI6" s="11"/>
      <c r="PVK6" s="11"/>
      <c r="PVM6" s="11"/>
      <c r="PVO6" s="11"/>
      <c r="PVQ6" s="11"/>
      <c r="PVS6" s="11"/>
      <c r="PVU6" s="11"/>
      <c r="PVW6" s="11"/>
      <c r="PVY6" s="11"/>
      <c r="PWA6" s="11"/>
      <c r="PWC6" s="11"/>
      <c r="PWE6" s="11"/>
      <c r="PWG6" s="11"/>
      <c r="PWI6" s="11"/>
      <c r="PWK6" s="11"/>
      <c r="PWM6" s="11"/>
      <c r="PWO6" s="11"/>
      <c r="PWQ6" s="11"/>
      <c r="PWS6" s="11"/>
      <c r="PWU6" s="11"/>
      <c r="PWW6" s="11"/>
      <c r="PWY6" s="11"/>
      <c r="PXA6" s="11"/>
      <c r="PXC6" s="11"/>
      <c r="PXE6" s="11"/>
      <c r="PXG6" s="11"/>
      <c r="PXI6" s="11"/>
      <c r="PXK6" s="11"/>
      <c r="PXM6" s="11"/>
      <c r="PXO6" s="11"/>
      <c r="PXQ6" s="11"/>
      <c r="PXS6" s="11"/>
      <c r="PXU6" s="11"/>
      <c r="PXW6" s="11"/>
      <c r="PXY6" s="11"/>
      <c r="PYA6" s="11"/>
      <c r="PYC6" s="11"/>
      <c r="PYE6" s="11"/>
      <c r="PYG6" s="11"/>
      <c r="PYI6" s="11"/>
      <c r="PYK6" s="11"/>
      <c r="PYM6" s="11"/>
      <c r="PYO6" s="11"/>
      <c r="PYQ6" s="11"/>
      <c r="PYS6" s="11"/>
      <c r="PYU6" s="11"/>
      <c r="PYW6" s="11"/>
      <c r="PYY6" s="11"/>
      <c r="PZA6" s="11"/>
      <c r="PZC6" s="11"/>
      <c r="PZE6" s="11"/>
      <c r="PZG6" s="11"/>
      <c r="PZI6" s="11"/>
      <c r="PZK6" s="11"/>
      <c r="PZM6" s="11"/>
      <c r="PZO6" s="11"/>
      <c r="PZQ6" s="11"/>
      <c r="PZS6" s="11"/>
      <c r="PZU6" s="11"/>
      <c r="PZW6" s="11"/>
      <c r="PZY6" s="11"/>
      <c r="QAA6" s="11"/>
      <c r="QAC6" s="11"/>
      <c r="QAE6" s="11"/>
      <c r="QAG6" s="11"/>
      <c r="QAI6" s="11"/>
      <c r="QAK6" s="11"/>
      <c r="QAM6" s="11"/>
      <c r="QAO6" s="11"/>
      <c r="QAQ6" s="11"/>
      <c r="QAS6" s="11"/>
      <c r="QAU6" s="11"/>
      <c r="QAW6" s="11"/>
      <c r="QAY6" s="11"/>
      <c r="QBA6" s="11"/>
      <c r="QBC6" s="11"/>
      <c r="QBE6" s="11"/>
      <c r="QBG6" s="11"/>
      <c r="QBI6" s="11"/>
      <c r="QBK6" s="11"/>
      <c r="QBM6" s="11"/>
      <c r="QBO6" s="11"/>
      <c r="QBQ6" s="11"/>
      <c r="QBS6" s="11"/>
      <c r="QBU6" s="11"/>
      <c r="QBW6" s="11"/>
      <c r="QBY6" s="11"/>
      <c r="QCA6" s="11"/>
      <c r="QCC6" s="11"/>
      <c r="QCE6" s="11"/>
      <c r="QCG6" s="11"/>
      <c r="QCI6" s="11"/>
      <c r="QCK6" s="11"/>
      <c r="QCM6" s="11"/>
      <c r="QCO6" s="11"/>
      <c r="QCQ6" s="11"/>
      <c r="QCS6" s="11"/>
      <c r="QCU6" s="11"/>
      <c r="QCW6" s="11"/>
      <c r="QCY6" s="11"/>
      <c r="QDA6" s="11"/>
      <c r="QDC6" s="11"/>
      <c r="QDE6" s="11"/>
      <c r="QDG6" s="11"/>
      <c r="QDI6" s="11"/>
      <c r="QDK6" s="11"/>
      <c r="QDM6" s="11"/>
      <c r="QDO6" s="11"/>
      <c r="QDQ6" s="11"/>
      <c r="QDS6" s="11"/>
      <c r="QDU6" s="11"/>
      <c r="QDW6" s="11"/>
      <c r="QDY6" s="11"/>
      <c r="QEA6" s="11"/>
      <c r="QEC6" s="11"/>
      <c r="QEE6" s="11"/>
      <c r="QEG6" s="11"/>
      <c r="QEI6" s="11"/>
      <c r="QEK6" s="11"/>
      <c r="QEM6" s="11"/>
      <c r="QEO6" s="11"/>
      <c r="QEQ6" s="11"/>
      <c r="QES6" s="11"/>
      <c r="QEU6" s="11"/>
      <c r="QEW6" s="11"/>
      <c r="QEY6" s="11"/>
      <c r="QFA6" s="11"/>
      <c r="QFC6" s="11"/>
      <c r="QFE6" s="11"/>
      <c r="QFG6" s="11"/>
      <c r="QFI6" s="11"/>
      <c r="QFK6" s="11"/>
      <c r="QFM6" s="11"/>
      <c r="QFO6" s="11"/>
      <c r="QFQ6" s="11"/>
      <c r="QFS6" s="11"/>
      <c r="QFU6" s="11"/>
      <c r="QFW6" s="11"/>
      <c r="QFY6" s="11"/>
      <c r="QGA6" s="11"/>
      <c r="QGC6" s="11"/>
      <c r="QGE6" s="11"/>
      <c r="QGG6" s="11"/>
      <c r="QGI6" s="11"/>
      <c r="QGK6" s="11"/>
      <c r="QGM6" s="11"/>
      <c r="QGO6" s="11"/>
      <c r="QGQ6" s="11"/>
      <c r="QGS6" s="11"/>
      <c r="QGU6" s="11"/>
      <c r="QGW6" s="11"/>
      <c r="QGY6" s="11"/>
      <c r="QHA6" s="11"/>
      <c r="QHC6" s="11"/>
      <c r="QHE6" s="11"/>
      <c r="QHG6" s="11"/>
      <c r="QHI6" s="11"/>
      <c r="QHK6" s="11"/>
      <c r="QHM6" s="11"/>
      <c r="QHO6" s="11"/>
      <c r="QHQ6" s="11"/>
      <c r="QHS6" s="11"/>
      <c r="QHU6" s="11"/>
      <c r="QHW6" s="11"/>
      <c r="QHY6" s="11"/>
      <c r="QIA6" s="11"/>
      <c r="QIC6" s="11"/>
      <c r="QIE6" s="11"/>
      <c r="QIG6" s="11"/>
      <c r="QII6" s="11"/>
      <c r="QIK6" s="11"/>
      <c r="QIM6" s="11"/>
      <c r="QIO6" s="11"/>
      <c r="QIQ6" s="11"/>
      <c r="QIS6" s="11"/>
      <c r="QIU6" s="11"/>
      <c r="QIW6" s="11"/>
      <c r="QIY6" s="11"/>
      <c r="QJA6" s="11"/>
      <c r="QJC6" s="11"/>
      <c r="QJE6" s="11"/>
      <c r="QJG6" s="11"/>
      <c r="QJI6" s="11"/>
      <c r="QJK6" s="11"/>
      <c r="QJM6" s="11"/>
      <c r="QJO6" s="11"/>
      <c r="QJQ6" s="11"/>
      <c r="QJS6" s="11"/>
      <c r="QJU6" s="11"/>
      <c r="QJW6" s="11"/>
      <c r="QJY6" s="11"/>
      <c r="QKA6" s="11"/>
      <c r="QKC6" s="11"/>
      <c r="QKE6" s="11"/>
      <c r="QKG6" s="11"/>
      <c r="QKI6" s="11"/>
      <c r="QKK6" s="11"/>
      <c r="QKM6" s="11"/>
      <c r="QKO6" s="11"/>
      <c r="QKQ6" s="11"/>
      <c r="QKS6" s="11"/>
      <c r="QKU6" s="11"/>
      <c r="QKW6" s="11"/>
      <c r="QKY6" s="11"/>
      <c r="QLA6" s="11"/>
      <c r="QLC6" s="11"/>
      <c r="QLE6" s="11"/>
      <c r="QLG6" s="11"/>
      <c r="QLI6" s="11"/>
      <c r="QLK6" s="11"/>
      <c r="QLM6" s="11"/>
      <c r="QLO6" s="11"/>
      <c r="QLQ6" s="11"/>
      <c r="QLS6" s="11"/>
      <c r="QLU6" s="11"/>
      <c r="QLW6" s="11"/>
      <c r="QLY6" s="11"/>
      <c r="QMA6" s="11"/>
      <c r="QMC6" s="11"/>
      <c r="QME6" s="11"/>
      <c r="QMG6" s="11"/>
      <c r="QMI6" s="11"/>
      <c r="QMK6" s="11"/>
      <c r="QMM6" s="11"/>
      <c r="QMO6" s="11"/>
      <c r="QMQ6" s="11"/>
      <c r="QMS6" s="11"/>
      <c r="QMU6" s="11"/>
      <c r="QMW6" s="11"/>
      <c r="QMY6" s="11"/>
      <c r="QNA6" s="11"/>
      <c r="QNC6" s="11"/>
      <c r="QNE6" s="11"/>
      <c r="QNG6" s="11"/>
      <c r="QNI6" s="11"/>
      <c r="QNK6" s="11"/>
      <c r="QNM6" s="11"/>
      <c r="QNO6" s="11"/>
      <c r="QNQ6" s="11"/>
      <c r="QNS6" s="11"/>
      <c r="QNU6" s="11"/>
      <c r="QNW6" s="11"/>
      <c r="QNY6" s="11"/>
      <c r="QOA6" s="11"/>
      <c r="QOC6" s="11"/>
      <c r="QOE6" s="11"/>
      <c r="QOG6" s="11"/>
      <c r="QOI6" s="11"/>
      <c r="QOK6" s="11"/>
      <c r="QOM6" s="11"/>
      <c r="QOO6" s="11"/>
      <c r="QOQ6" s="11"/>
      <c r="QOS6" s="11"/>
      <c r="QOU6" s="11"/>
      <c r="QOW6" s="11"/>
      <c r="QOY6" s="11"/>
      <c r="QPA6" s="11"/>
      <c r="QPC6" s="11"/>
      <c r="QPE6" s="11"/>
      <c r="QPG6" s="11"/>
      <c r="QPI6" s="11"/>
      <c r="QPK6" s="11"/>
      <c r="QPM6" s="11"/>
      <c r="QPO6" s="11"/>
      <c r="QPQ6" s="11"/>
      <c r="QPS6" s="11"/>
      <c r="QPU6" s="11"/>
      <c r="QPW6" s="11"/>
      <c r="QPY6" s="11"/>
      <c r="QQA6" s="11"/>
      <c r="QQC6" s="11"/>
      <c r="QQE6" s="11"/>
      <c r="QQG6" s="11"/>
      <c r="QQI6" s="11"/>
      <c r="QQK6" s="11"/>
      <c r="QQM6" s="11"/>
      <c r="QQO6" s="11"/>
      <c r="QQQ6" s="11"/>
      <c r="QQS6" s="11"/>
      <c r="QQU6" s="11"/>
      <c r="QQW6" s="11"/>
      <c r="QQY6" s="11"/>
      <c r="QRA6" s="11"/>
      <c r="QRC6" s="11"/>
      <c r="QRE6" s="11"/>
      <c r="QRG6" s="11"/>
      <c r="QRI6" s="11"/>
      <c r="QRK6" s="11"/>
      <c r="QRM6" s="11"/>
      <c r="QRO6" s="11"/>
      <c r="QRQ6" s="11"/>
      <c r="QRS6" s="11"/>
      <c r="QRU6" s="11"/>
      <c r="QRW6" s="11"/>
      <c r="QRY6" s="11"/>
      <c r="QSA6" s="11"/>
      <c r="QSC6" s="11"/>
      <c r="QSE6" s="11"/>
      <c r="QSG6" s="11"/>
      <c r="QSI6" s="11"/>
      <c r="QSK6" s="11"/>
      <c r="QSM6" s="11"/>
      <c r="QSO6" s="11"/>
      <c r="QSQ6" s="11"/>
      <c r="QSS6" s="11"/>
      <c r="QSU6" s="11"/>
      <c r="QSW6" s="11"/>
      <c r="QSY6" s="11"/>
      <c r="QTA6" s="11"/>
      <c r="QTC6" s="11"/>
      <c r="QTE6" s="11"/>
      <c r="QTG6" s="11"/>
      <c r="QTI6" s="11"/>
      <c r="QTK6" s="11"/>
      <c r="QTM6" s="11"/>
      <c r="QTO6" s="11"/>
      <c r="QTQ6" s="11"/>
      <c r="QTS6" s="11"/>
      <c r="QTU6" s="11"/>
      <c r="QTW6" s="11"/>
      <c r="QTY6" s="11"/>
      <c r="QUA6" s="11"/>
      <c r="QUC6" s="11"/>
      <c r="QUE6" s="11"/>
      <c r="QUG6" s="11"/>
      <c r="QUI6" s="11"/>
      <c r="QUK6" s="11"/>
      <c r="QUM6" s="11"/>
      <c r="QUO6" s="11"/>
      <c r="QUQ6" s="11"/>
      <c r="QUS6" s="11"/>
      <c r="QUU6" s="11"/>
      <c r="QUW6" s="11"/>
      <c r="QUY6" s="11"/>
      <c r="QVA6" s="11"/>
      <c r="QVC6" s="11"/>
      <c r="QVE6" s="11"/>
      <c r="QVG6" s="11"/>
      <c r="QVI6" s="11"/>
      <c r="QVK6" s="11"/>
      <c r="QVM6" s="11"/>
      <c r="QVO6" s="11"/>
      <c r="QVQ6" s="11"/>
      <c r="QVS6" s="11"/>
      <c r="QVU6" s="11"/>
      <c r="QVW6" s="11"/>
      <c r="QVY6" s="11"/>
      <c r="QWA6" s="11"/>
      <c r="QWC6" s="11"/>
      <c r="QWE6" s="11"/>
      <c r="QWG6" s="11"/>
      <c r="QWI6" s="11"/>
      <c r="QWK6" s="11"/>
      <c r="QWM6" s="11"/>
      <c r="QWO6" s="11"/>
      <c r="QWQ6" s="11"/>
      <c r="QWS6" s="11"/>
      <c r="QWU6" s="11"/>
      <c r="QWW6" s="11"/>
      <c r="QWY6" s="11"/>
      <c r="QXA6" s="11"/>
      <c r="QXC6" s="11"/>
      <c r="QXE6" s="11"/>
      <c r="QXG6" s="11"/>
      <c r="QXI6" s="11"/>
      <c r="QXK6" s="11"/>
      <c r="QXM6" s="11"/>
      <c r="QXO6" s="11"/>
      <c r="QXQ6" s="11"/>
      <c r="QXS6" s="11"/>
      <c r="QXU6" s="11"/>
      <c r="QXW6" s="11"/>
      <c r="QXY6" s="11"/>
      <c r="QYA6" s="11"/>
      <c r="QYC6" s="11"/>
      <c r="QYE6" s="11"/>
      <c r="QYG6" s="11"/>
      <c r="QYI6" s="11"/>
      <c r="QYK6" s="11"/>
      <c r="QYM6" s="11"/>
      <c r="QYO6" s="11"/>
      <c r="QYQ6" s="11"/>
      <c r="QYS6" s="11"/>
      <c r="QYU6" s="11"/>
      <c r="QYW6" s="11"/>
      <c r="QYY6" s="11"/>
      <c r="QZA6" s="11"/>
      <c r="QZC6" s="11"/>
      <c r="QZE6" s="11"/>
      <c r="QZG6" s="11"/>
      <c r="QZI6" s="11"/>
      <c r="QZK6" s="11"/>
      <c r="QZM6" s="11"/>
      <c r="QZO6" s="11"/>
      <c r="QZQ6" s="11"/>
      <c r="QZS6" s="11"/>
      <c r="QZU6" s="11"/>
      <c r="QZW6" s="11"/>
      <c r="QZY6" s="11"/>
      <c r="RAA6" s="11"/>
      <c r="RAC6" s="11"/>
      <c r="RAE6" s="11"/>
      <c r="RAG6" s="11"/>
      <c r="RAI6" s="11"/>
      <c r="RAK6" s="11"/>
      <c r="RAM6" s="11"/>
      <c r="RAO6" s="11"/>
      <c r="RAQ6" s="11"/>
      <c r="RAS6" s="11"/>
      <c r="RAU6" s="11"/>
      <c r="RAW6" s="11"/>
      <c r="RAY6" s="11"/>
      <c r="RBA6" s="11"/>
      <c r="RBC6" s="11"/>
      <c r="RBE6" s="11"/>
      <c r="RBG6" s="11"/>
      <c r="RBI6" s="11"/>
      <c r="RBK6" s="11"/>
      <c r="RBM6" s="11"/>
      <c r="RBO6" s="11"/>
      <c r="RBQ6" s="11"/>
      <c r="RBS6" s="11"/>
      <c r="RBU6" s="11"/>
      <c r="RBW6" s="11"/>
      <c r="RBY6" s="11"/>
      <c r="RCA6" s="11"/>
      <c r="RCC6" s="11"/>
      <c r="RCE6" s="11"/>
      <c r="RCG6" s="11"/>
      <c r="RCI6" s="11"/>
      <c r="RCK6" s="11"/>
      <c r="RCM6" s="11"/>
      <c r="RCO6" s="11"/>
      <c r="RCQ6" s="11"/>
      <c r="RCS6" s="11"/>
      <c r="RCU6" s="11"/>
      <c r="RCW6" s="11"/>
      <c r="RCY6" s="11"/>
      <c r="RDA6" s="11"/>
      <c r="RDC6" s="11"/>
      <c r="RDE6" s="11"/>
      <c r="RDG6" s="11"/>
      <c r="RDI6" s="11"/>
      <c r="RDK6" s="11"/>
      <c r="RDM6" s="11"/>
      <c r="RDO6" s="11"/>
      <c r="RDQ6" s="11"/>
      <c r="RDS6" s="11"/>
      <c r="RDU6" s="11"/>
      <c r="RDW6" s="11"/>
      <c r="RDY6" s="11"/>
      <c r="REA6" s="11"/>
      <c r="REC6" s="11"/>
      <c r="REE6" s="11"/>
      <c r="REG6" s="11"/>
      <c r="REI6" s="11"/>
      <c r="REK6" s="11"/>
      <c r="REM6" s="11"/>
      <c r="REO6" s="11"/>
      <c r="REQ6" s="11"/>
      <c r="RES6" s="11"/>
      <c r="REU6" s="11"/>
      <c r="REW6" s="11"/>
      <c r="REY6" s="11"/>
      <c r="RFA6" s="11"/>
      <c r="RFC6" s="11"/>
      <c r="RFE6" s="11"/>
      <c r="RFG6" s="11"/>
      <c r="RFI6" s="11"/>
      <c r="RFK6" s="11"/>
      <c r="RFM6" s="11"/>
      <c r="RFO6" s="11"/>
      <c r="RFQ6" s="11"/>
      <c r="RFS6" s="11"/>
      <c r="RFU6" s="11"/>
      <c r="RFW6" s="11"/>
      <c r="RFY6" s="11"/>
      <c r="RGA6" s="11"/>
      <c r="RGC6" s="11"/>
      <c r="RGE6" s="11"/>
      <c r="RGG6" s="11"/>
      <c r="RGI6" s="11"/>
      <c r="RGK6" s="11"/>
      <c r="RGM6" s="11"/>
      <c r="RGO6" s="11"/>
      <c r="RGQ6" s="11"/>
      <c r="RGS6" s="11"/>
      <c r="RGU6" s="11"/>
      <c r="RGW6" s="11"/>
      <c r="RGY6" s="11"/>
      <c r="RHA6" s="11"/>
      <c r="RHC6" s="11"/>
      <c r="RHE6" s="11"/>
      <c r="RHG6" s="11"/>
      <c r="RHI6" s="11"/>
      <c r="RHK6" s="11"/>
      <c r="RHM6" s="11"/>
      <c r="RHO6" s="11"/>
      <c r="RHQ6" s="11"/>
      <c r="RHS6" s="11"/>
      <c r="RHU6" s="11"/>
      <c r="RHW6" s="11"/>
      <c r="RHY6" s="11"/>
      <c r="RIA6" s="11"/>
      <c r="RIC6" s="11"/>
      <c r="RIE6" s="11"/>
      <c r="RIG6" s="11"/>
      <c r="RII6" s="11"/>
      <c r="RIK6" s="11"/>
      <c r="RIM6" s="11"/>
      <c r="RIO6" s="11"/>
      <c r="RIQ6" s="11"/>
      <c r="RIS6" s="11"/>
      <c r="RIU6" s="11"/>
      <c r="RIW6" s="11"/>
      <c r="RIY6" s="11"/>
      <c r="RJA6" s="11"/>
      <c r="RJC6" s="11"/>
      <c r="RJE6" s="11"/>
      <c r="RJG6" s="11"/>
      <c r="RJI6" s="11"/>
      <c r="RJK6" s="11"/>
      <c r="RJM6" s="11"/>
      <c r="RJO6" s="11"/>
      <c r="RJQ6" s="11"/>
      <c r="RJS6" s="11"/>
      <c r="RJU6" s="11"/>
      <c r="RJW6" s="11"/>
      <c r="RJY6" s="11"/>
      <c r="RKA6" s="11"/>
      <c r="RKC6" s="11"/>
      <c r="RKE6" s="11"/>
      <c r="RKG6" s="11"/>
      <c r="RKI6" s="11"/>
      <c r="RKK6" s="11"/>
      <c r="RKM6" s="11"/>
      <c r="RKO6" s="11"/>
      <c r="RKQ6" s="11"/>
      <c r="RKS6" s="11"/>
      <c r="RKU6" s="11"/>
      <c r="RKW6" s="11"/>
      <c r="RKY6" s="11"/>
      <c r="RLA6" s="11"/>
      <c r="RLC6" s="11"/>
      <c r="RLE6" s="11"/>
      <c r="RLG6" s="11"/>
      <c r="RLI6" s="11"/>
      <c r="RLK6" s="11"/>
      <c r="RLM6" s="11"/>
      <c r="RLO6" s="11"/>
      <c r="RLQ6" s="11"/>
      <c r="RLS6" s="11"/>
      <c r="RLU6" s="11"/>
      <c r="RLW6" s="11"/>
      <c r="RLY6" s="11"/>
      <c r="RMA6" s="11"/>
      <c r="RMC6" s="11"/>
      <c r="RME6" s="11"/>
      <c r="RMG6" s="11"/>
      <c r="RMI6" s="11"/>
      <c r="RMK6" s="11"/>
      <c r="RMM6" s="11"/>
      <c r="RMO6" s="11"/>
      <c r="RMQ6" s="11"/>
      <c r="RMS6" s="11"/>
      <c r="RMU6" s="11"/>
      <c r="RMW6" s="11"/>
      <c r="RMY6" s="11"/>
      <c r="RNA6" s="11"/>
      <c r="RNC6" s="11"/>
      <c r="RNE6" s="11"/>
      <c r="RNG6" s="11"/>
      <c r="RNI6" s="11"/>
      <c r="RNK6" s="11"/>
      <c r="RNM6" s="11"/>
      <c r="RNO6" s="11"/>
      <c r="RNQ6" s="11"/>
      <c r="RNS6" s="11"/>
      <c r="RNU6" s="11"/>
      <c r="RNW6" s="11"/>
      <c r="RNY6" s="11"/>
      <c r="ROA6" s="11"/>
      <c r="ROC6" s="11"/>
      <c r="ROE6" s="11"/>
      <c r="ROG6" s="11"/>
      <c r="ROI6" s="11"/>
      <c r="ROK6" s="11"/>
      <c r="ROM6" s="11"/>
      <c r="ROO6" s="11"/>
      <c r="ROQ6" s="11"/>
      <c r="ROS6" s="11"/>
      <c r="ROU6" s="11"/>
      <c r="ROW6" s="11"/>
      <c r="ROY6" s="11"/>
      <c r="RPA6" s="11"/>
      <c r="RPC6" s="11"/>
      <c r="RPE6" s="11"/>
      <c r="RPG6" s="11"/>
      <c r="RPI6" s="11"/>
      <c r="RPK6" s="11"/>
      <c r="RPM6" s="11"/>
      <c r="RPO6" s="11"/>
      <c r="RPQ6" s="11"/>
      <c r="RPS6" s="11"/>
      <c r="RPU6" s="11"/>
      <c r="RPW6" s="11"/>
      <c r="RPY6" s="11"/>
      <c r="RQA6" s="11"/>
      <c r="RQC6" s="11"/>
      <c r="RQE6" s="11"/>
      <c r="RQG6" s="11"/>
      <c r="RQI6" s="11"/>
      <c r="RQK6" s="11"/>
      <c r="RQM6" s="11"/>
      <c r="RQO6" s="11"/>
      <c r="RQQ6" s="11"/>
      <c r="RQS6" s="11"/>
      <c r="RQU6" s="11"/>
      <c r="RQW6" s="11"/>
      <c r="RQY6" s="11"/>
      <c r="RRA6" s="11"/>
      <c r="RRC6" s="11"/>
      <c r="RRE6" s="11"/>
      <c r="RRG6" s="11"/>
      <c r="RRI6" s="11"/>
      <c r="RRK6" s="11"/>
      <c r="RRM6" s="11"/>
      <c r="RRO6" s="11"/>
      <c r="RRQ6" s="11"/>
      <c r="RRS6" s="11"/>
      <c r="RRU6" s="11"/>
      <c r="RRW6" s="11"/>
      <c r="RRY6" s="11"/>
      <c r="RSA6" s="11"/>
      <c r="RSC6" s="11"/>
      <c r="RSE6" s="11"/>
      <c r="RSG6" s="11"/>
      <c r="RSI6" s="11"/>
      <c r="RSK6" s="11"/>
      <c r="RSM6" s="11"/>
      <c r="RSO6" s="11"/>
      <c r="RSQ6" s="11"/>
      <c r="RSS6" s="11"/>
      <c r="RSU6" s="11"/>
      <c r="RSW6" s="11"/>
      <c r="RSY6" s="11"/>
      <c r="RTA6" s="11"/>
      <c r="RTC6" s="11"/>
      <c r="RTE6" s="11"/>
      <c r="RTG6" s="11"/>
      <c r="RTI6" s="11"/>
      <c r="RTK6" s="11"/>
      <c r="RTM6" s="11"/>
      <c r="RTO6" s="11"/>
      <c r="RTQ6" s="11"/>
      <c r="RTS6" s="11"/>
      <c r="RTU6" s="11"/>
      <c r="RTW6" s="11"/>
      <c r="RTY6" s="11"/>
      <c r="RUA6" s="11"/>
      <c r="RUC6" s="11"/>
      <c r="RUE6" s="11"/>
      <c r="RUG6" s="11"/>
      <c r="RUI6" s="11"/>
      <c r="RUK6" s="11"/>
      <c r="RUM6" s="11"/>
      <c r="RUO6" s="11"/>
      <c r="RUQ6" s="11"/>
      <c r="RUS6" s="11"/>
      <c r="RUU6" s="11"/>
      <c r="RUW6" s="11"/>
      <c r="RUY6" s="11"/>
      <c r="RVA6" s="11"/>
      <c r="RVC6" s="11"/>
      <c r="RVE6" s="11"/>
      <c r="RVG6" s="11"/>
      <c r="RVI6" s="11"/>
      <c r="RVK6" s="11"/>
      <c r="RVM6" s="11"/>
      <c r="RVO6" s="11"/>
      <c r="RVQ6" s="11"/>
      <c r="RVS6" s="11"/>
      <c r="RVU6" s="11"/>
      <c r="RVW6" s="11"/>
      <c r="RVY6" s="11"/>
      <c r="RWA6" s="11"/>
      <c r="RWC6" s="11"/>
      <c r="RWE6" s="11"/>
      <c r="RWG6" s="11"/>
      <c r="RWI6" s="11"/>
      <c r="RWK6" s="11"/>
      <c r="RWM6" s="11"/>
      <c r="RWO6" s="11"/>
      <c r="RWQ6" s="11"/>
      <c r="RWS6" s="11"/>
      <c r="RWU6" s="11"/>
      <c r="RWW6" s="11"/>
      <c r="RWY6" s="11"/>
      <c r="RXA6" s="11"/>
      <c r="RXC6" s="11"/>
      <c r="RXE6" s="11"/>
      <c r="RXG6" s="11"/>
      <c r="RXI6" s="11"/>
      <c r="RXK6" s="11"/>
      <c r="RXM6" s="11"/>
      <c r="RXO6" s="11"/>
      <c r="RXQ6" s="11"/>
      <c r="RXS6" s="11"/>
      <c r="RXU6" s="11"/>
      <c r="RXW6" s="11"/>
      <c r="RXY6" s="11"/>
      <c r="RYA6" s="11"/>
      <c r="RYC6" s="11"/>
      <c r="RYE6" s="11"/>
      <c r="RYG6" s="11"/>
      <c r="RYI6" s="11"/>
      <c r="RYK6" s="11"/>
      <c r="RYM6" s="11"/>
      <c r="RYO6" s="11"/>
      <c r="RYQ6" s="11"/>
      <c r="RYS6" s="11"/>
      <c r="RYU6" s="11"/>
      <c r="RYW6" s="11"/>
      <c r="RYY6" s="11"/>
      <c r="RZA6" s="11"/>
      <c r="RZC6" s="11"/>
      <c r="RZE6" s="11"/>
      <c r="RZG6" s="11"/>
      <c r="RZI6" s="11"/>
      <c r="RZK6" s="11"/>
      <c r="RZM6" s="11"/>
      <c r="RZO6" s="11"/>
      <c r="RZQ6" s="11"/>
      <c r="RZS6" s="11"/>
      <c r="RZU6" s="11"/>
      <c r="RZW6" s="11"/>
      <c r="RZY6" s="11"/>
      <c r="SAA6" s="11"/>
      <c r="SAC6" s="11"/>
      <c r="SAE6" s="11"/>
      <c r="SAG6" s="11"/>
      <c r="SAI6" s="11"/>
      <c r="SAK6" s="11"/>
      <c r="SAM6" s="11"/>
      <c r="SAO6" s="11"/>
      <c r="SAQ6" s="11"/>
      <c r="SAS6" s="11"/>
      <c r="SAU6" s="11"/>
      <c r="SAW6" s="11"/>
      <c r="SAY6" s="11"/>
      <c r="SBA6" s="11"/>
      <c r="SBC6" s="11"/>
      <c r="SBE6" s="11"/>
      <c r="SBG6" s="11"/>
      <c r="SBI6" s="11"/>
      <c r="SBK6" s="11"/>
      <c r="SBM6" s="11"/>
      <c r="SBO6" s="11"/>
      <c r="SBQ6" s="11"/>
      <c r="SBS6" s="11"/>
      <c r="SBU6" s="11"/>
      <c r="SBW6" s="11"/>
      <c r="SBY6" s="11"/>
      <c r="SCA6" s="11"/>
      <c r="SCC6" s="11"/>
      <c r="SCE6" s="11"/>
      <c r="SCG6" s="11"/>
      <c r="SCI6" s="11"/>
      <c r="SCK6" s="11"/>
      <c r="SCM6" s="11"/>
      <c r="SCO6" s="11"/>
      <c r="SCQ6" s="11"/>
      <c r="SCS6" s="11"/>
      <c r="SCU6" s="11"/>
      <c r="SCW6" s="11"/>
      <c r="SCY6" s="11"/>
      <c r="SDA6" s="11"/>
      <c r="SDC6" s="11"/>
      <c r="SDE6" s="11"/>
      <c r="SDG6" s="11"/>
      <c r="SDI6" s="11"/>
      <c r="SDK6" s="11"/>
      <c r="SDM6" s="11"/>
      <c r="SDO6" s="11"/>
      <c r="SDQ6" s="11"/>
      <c r="SDS6" s="11"/>
      <c r="SDU6" s="11"/>
      <c r="SDW6" s="11"/>
      <c r="SDY6" s="11"/>
      <c r="SEA6" s="11"/>
      <c r="SEC6" s="11"/>
      <c r="SEE6" s="11"/>
      <c r="SEG6" s="11"/>
      <c r="SEI6" s="11"/>
      <c r="SEK6" s="11"/>
      <c r="SEM6" s="11"/>
      <c r="SEO6" s="11"/>
      <c r="SEQ6" s="11"/>
      <c r="SES6" s="11"/>
      <c r="SEU6" s="11"/>
      <c r="SEW6" s="11"/>
      <c r="SEY6" s="11"/>
      <c r="SFA6" s="11"/>
      <c r="SFC6" s="11"/>
      <c r="SFE6" s="11"/>
      <c r="SFG6" s="11"/>
      <c r="SFI6" s="11"/>
      <c r="SFK6" s="11"/>
      <c r="SFM6" s="11"/>
      <c r="SFO6" s="11"/>
      <c r="SFQ6" s="11"/>
      <c r="SFS6" s="11"/>
      <c r="SFU6" s="11"/>
      <c r="SFW6" s="11"/>
      <c r="SFY6" s="11"/>
      <c r="SGA6" s="11"/>
      <c r="SGC6" s="11"/>
      <c r="SGE6" s="11"/>
      <c r="SGG6" s="11"/>
      <c r="SGI6" s="11"/>
      <c r="SGK6" s="11"/>
      <c r="SGM6" s="11"/>
      <c r="SGO6" s="11"/>
      <c r="SGQ6" s="11"/>
      <c r="SGS6" s="11"/>
      <c r="SGU6" s="11"/>
      <c r="SGW6" s="11"/>
      <c r="SGY6" s="11"/>
      <c r="SHA6" s="11"/>
      <c r="SHC6" s="11"/>
      <c r="SHE6" s="11"/>
      <c r="SHG6" s="11"/>
      <c r="SHI6" s="11"/>
      <c r="SHK6" s="11"/>
      <c r="SHM6" s="11"/>
      <c r="SHO6" s="11"/>
      <c r="SHQ6" s="11"/>
      <c r="SHS6" s="11"/>
      <c r="SHU6" s="11"/>
      <c r="SHW6" s="11"/>
      <c r="SHY6" s="11"/>
      <c r="SIA6" s="11"/>
      <c r="SIC6" s="11"/>
      <c r="SIE6" s="11"/>
      <c r="SIG6" s="11"/>
      <c r="SII6" s="11"/>
      <c r="SIK6" s="11"/>
      <c r="SIM6" s="11"/>
      <c r="SIO6" s="11"/>
      <c r="SIQ6" s="11"/>
      <c r="SIS6" s="11"/>
      <c r="SIU6" s="11"/>
      <c r="SIW6" s="11"/>
      <c r="SIY6" s="11"/>
      <c r="SJA6" s="11"/>
      <c r="SJC6" s="11"/>
      <c r="SJE6" s="11"/>
      <c r="SJG6" s="11"/>
      <c r="SJI6" s="11"/>
      <c r="SJK6" s="11"/>
      <c r="SJM6" s="11"/>
      <c r="SJO6" s="11"/>
      <c r="SJQ6" s="11"/>
      <c r="SJS6" s="11"/>
      <c r="SJU6" s="11"/>
      <c r="SJW6" s="11"/>
      <c r="SJY6" s="11"/>
      <c r="SKA6" s="11"/>
      <c r="SKC6" s="11"/>
      <c r="SKE6" s="11"/>
      <c r="SKG6" s="11"/>
      <c r="SKI6" s="11"/>
      <c r="SKK6" s="11"/>
      <c r="SKM6" s="11"/>
      <c r="SKO6" s="11"/>
      <c r="SKQ6" s="11"/>
      <c r="SKS6" s="11"/>
      <c r="SKU6" s="11"/>
      <c r="SKW6" s="11"/>
      <c r="SKY6" s="11"/>
      <c r="SLA6" s="11"/>
      <c r="SLC6" s="11"/>
      <c r="SLE6" s="11"/>
      <c r="SLG6" s="11"/>
      <c r="SLI6" s="11"/>
      <c r="SLK6" s="11"/>
      <c r="SLM6" s="11"/>
      <c r="SLO6" s="11"/>
      <c r="SLQ6" s="11"/>
      <c r="SLS6" s="11"/>
      <c r="SLU6" s="11"/>
      <c r="SLW6" s="11"/>
      <c r="SLY6" s="11"/>
      <c r="SMA6" s="11"/>
      <c r="SMC6" s="11"/>
      <c r="SME6" s="11"/>
      <c r="SMG6" s="11"/>
      <c r="SMI6" s="11"/>
      <c r="SMK6" s="11"/>
      <c r="SMM6" s="11"/>
      <c r="SMO6" s="11"/>
      <c r="SMQ6" s="11"/>
      <c r="SMS6" s="11"/>
      <c r="SMU6" s="11"/>
      <c r="SMW6" s="11"/>
      <c r="SMY6" s="11"/>
      <c r="SNA6" s="11"/>
      <c r="SNC6" s="11"/>
      <c r="SNE6" s="11"/>
      <c r="SNG6" s="11"/>
      <c r="SNI6" s="11"/>
      <c r="SNK6" s="11"/>
      <c r="SNM6" s="11"/>
      <c r="SNO6" s="11"/>
      <c r="SNQ6" s="11"/>
      <c r="SNS6" s="11"/>
      <c r="SNU6" s="11"/>
      <c r="SNW6" s="11"/>
      <c r="SNY6" s="11"/>
      <c r="SOA6" s="11"/>
      <c r="SOC6" s="11"/>
      <c r="SOE6" s="11"/>
      <c r="SOG6" s="11"/>
      <c r="SOI6" s="11"/>
      <c r="SOK6" s="11"/>
      <c r="SOM6" s="11"/>
      <c r="SOO6" s="11"/>
      <c r="SOQ6" s="11"/>
      <c r="SOS6" s="11"/>
      <c r="SOU6" s="11"/>
      <c r="SOW6" s="11"/>
      <c r="SOY6" s="11"/>
      <c r="SPA6" s="11"/>
      <c r="SPC6" s="11"/>
      <c r="SPE6" s="11"/>
      <c r="SPG6" s="11"/>
      <c r="SPI6" s="11"/>
      <c r="SPK6" s="11"/>
      <c r="SPM6" s="11"/>
      <c r="SPO6" s="11"/>
      <c r="SPQ6" s="11"/>
      <c r="SPS6" s="11"/>
      <c r="SPU6" s="11"/>
      <c r="SPW6" s="11"/>
      <c r="SPY6" s="11"/>
      <c r="SQA6" s="11"/>
      <c r="SQC6" s="11"/>
      <c r="SQE6" s="11"/>
      <c r="SQG6" s="11"/>
      <c r="SQI6" s="11"/>
      <c r="SQK6" s="11"/>
      <c r="SQM6" s="11"/>
      <c r="SQO6" s="11"/>
      <c r="SQQ6" s="11"/>
      <c r="SQS6" s="11"/>
      <c r="SQU6" s="11"/>
      <c r="SQW6" s="11"/>
      <c r="SQY6" s="11"/>
      <c r="SRA6" s="11"/>
      <c r="SRC6" s="11"/>
      <c r="SRE6" s="11"/>
      <c r="SRG6" s="11"/>
      <c r="SRI6" s="11"/>
      <c r="SRK6" s="11"/>
      <c r="SRM6" s="11"/>
      <c r="SRO6" s="11"/>
      <c r="SRQ6" s="11"/>
      <c r="SRS6" s="11"/>
      <c r="SRU6" s="11"/>
      <c r="SRW6" s="11"/>
      <c r="SRY6" s="11"/>
      <c r="SSA6" s="11"/>
      <c r="SSC6" s="11"/>
      <c r="SSE6" s="11"/>
      <c r="SSG6" s="11"/>
      <c r="SSI6" s="11"/>
      <c r="SSK6" s="11"/>
      <c r="SSM6" s="11"/>
      <c r="SSO6" s="11"/>
      <c r="SSQ6" s="11"/>
      <c r="SSS6" s="11"/>
      <c r="SSU6" s="11"/>
      <c r="SSW6" s="11"/>
      <c r="SSY6" s="11"/>
      <c r="STA6" s="11"/>
      <c r="STC6" s="11"/>
      <c r="STE6" s="11"/>
      <c r="STG6" s="11"/>
      <c r="STI6" s="11"/>
      <c r="STK6" s="11"/>
      <c r="STM6" s="11"/>
      <c r="STO6" s="11"/>
      <c r="STQ6" s="11"/>
      <c r="STS6" s="11"/>
      <c r="STU6" s="11"/>
      <c r="STW6" s="11"/>
      <c r="STY6" s="11"/>
      <c r="SUA6" s="11"/>
      <c r="SUC6" s="11"/>
      <c r="SUE6" s="11"/>
      <c r="SUG6" s="11"/>
      <c r="SUI6" s="11"/>
      <c r="SUK6" s="11"/>
      <c r="SUM6" s="11"/>
      <c r="SUO6" s="11"/>
      <c r="SUQ6" s="11"/>
      <c r="SUS6" s="11"/>
      <c r="SUU6" s="11"/>
      <c r="SUW6" s="11"/>
      <c r="SUY6" s="11"/>
      <c r="SVA6" s="11"/>
      <c r="SVC6" s="11"/>
      <c r="SVE6" s="11"/>
      <c r="SVG6" s="11"/>
      <c r="SVI6" s="11"/>
      <c r="SVK6" s="11"/>
      <c r="SVM6" s="11"/>
      <c r="SVO6" s="11"/>
      <c r="SVQ6" s="11"/>
      <c r="SVS6" s="11"/>
      <c r="SVU6" s="11"/>
      <c r="SVW6" s="11"/>
      <c r="SVY6" s="11"/>
      <c r="SWA6" s="11"/>
      <c r="SWC6" s="11"/>
      <c r="SWE6" s="11"/>
      <c r="SWG6" s="11"/>
      <c r="SWI6" s="11"/>
      <c r="SWK6" s="11"/>
      <c r="SWM6" s="11"/>
      <c r="SWO6" s="11"/>
      <c r="SWQ6" s="11"/>
      <c r="SWS6" s="11"/>
      <c r="SWU6" s="11"/>
      <c r="SWW6" s="11"/>
      <c r="SWY6" s="11"/>
      <c r="SXA6" s="11"/>
      <c r="SXC6" s="11"/>
      <c r="SXE6" s="11"/>
      <c r="SXG6" s="11"/>
      <c r="SXI6" s="11"/>
      <c r="SXK6" s="11"/>
      <c r="SXM6" s="11"/>
      <c r="SXO6" s="11"/>
      <c r="SXQ6" s="11"/>
      <c r="SXS6" s="11"/>
      <c r="SXU6" s="11"/>
      <c r="SXW6" s="11"/>
      <c r="SXY6" s="11"/>
      <c r="SYA6" s="11"/>
      <c r="SYC6" s="11"/>
      <c r="SYE6" s="11"/>
      <c r="SYG6" s="11"/>
      <c r="SYI6" s="11"/>
      <c r="SYK6" s="11"/>
      <c r="SYM6" s="11"/>
      <c r="SYO6" s="11"/>
      <c r="SYQ6" s="11"/>
      <c r="SYS6" s="11"/>
      <c r="SYU6" s="11"/>
      <c r="SYW6" s="11"/>
      <c r="SYY6" s="11"/>
      <c r="SZA6" s="11"/>
      <c r="SZC6" s="11"/>
      <c r="SZE6" s="11"/>
      <c r="SZG6" s="11"/>
      <c r="SZI6" s="11"/>
      <c r="SZK6" s="11"/>
      <c r="SZM6" s="11"/>
      <c r="SZO6" s="11"/>
      <c r="SZQ6" s="11"/>
      <c r="SZS6" s="11"/>
      <c r="SZU6" s="11"/>
      <c r="SZW6" s="11"/>
      <c r="SZY6" s="11"/>
      <c r="TAA6" s="11"/>
      <c r="TAC6" s="11"/>
      <c r="TAE6" s="11"/>
      <c r="TAG6" s="11"/>
      <c r="TAI6" s="11"/>
      <c r="TAK6" s="11"/>
      <c r="TAM6" s="11"/>
      <c r="TAO6" s="11"/>
      <c r="TAQ6" s="11"/>
      <c r="TAS6" s="11"/>
      <c r="TAU6" s="11"/>
      <c r="TAW6" s="11"/>
      <c r="TAY6" s="11"/>
      <c r="TBA6" s="11"/>
      <c r="TBC6" s="11"/>
      <c r="TBE6" s="11"/>
      <c r="TBG6" s="11"/>
      <c r="TBI6" s="11"/>
      <c r="TBK6" s="11"/>
      <c r="TBM6" s="11"/>
      <c r="TBO6" s="11"/>
      <c r="TBQ6" s="11"/>
      <c r="TBS6" s="11"/>
      <c r="TBU6" s="11"/>
      <c r="TBW6" s="11"/>
      <c r="TBY6" s="11"/>
      <c r="TCA6" s="11"/>
      <c r="TCC6" s="11"/>
      <c r="TCE6" s="11"/>
      <c r="TCG6" s="11"/>
      <c r="TCI6" s="11"/>
      <c r="TCK6" s="11"/>
      <c r="TCM6" s="11"/>
      <c r="TCO6" s="11"/>
      <c r="TCQ6" s="11"/>
      <c r="TCS6" s="11"/>
      <c r="TCU6" s="11"/>
      <c r="TCW6" s="11"/>
      <c r="TCY6" s="11"/>
      <c r="TDA6" s="11"/>
      <c r="TDC6" s="11"/>
      <c r="TDE6" s="11"/>
      <c r="TDG6" s="11"/>
      <c r="TDI6" s="11"/>
      <c r="TDK6" s="11"/>
      <c r="TDM6" s="11"/>
      <c r="TDO6" s="11"/>
      <c r="TDQ6" s="11"/>
      <c r="TDS6" s="11"/>
      <c r="TDU6" s="11"/>
      <c r="TDW6" s="11"/>
      <c r="TDY6" s="11"/>
      <c r="TEA6" s="11"/>
      <c r="TEC6" s="11"/>
      <c r="TEE6" s="11"/>
      <c r="TEG6" s="11"/>
      <c r="TEI6" s="11"/>
      <c r="TEK6" s="11"/>
      <c r="TEM6" s="11"/>
      <c r="TEO6" s="11"/>
      <c r="TEQ6" s="11"/>
      <c r="TES6" s="11"/>
      <c r="TEU6" s="11"/>
      <c r="TEW6" s="11"/>
      <c r="TEY6" s="11"/>
      <c r="TFA6" s="11"/>
      <c r="TFC6" s="11"/>
      <c r="TFE6" s="11"/>
      <c r="TFG6" s="11"/>
      <c r="TFI6" s="11"/>
      <c r="TFK6" s="11"/>
      <c r="TFM6" s="11"/>
      <c r="TFO6" s="11"/>
      <c r="TFQ6" s="11"/>
      <c r="TFS6" s="11"/>
      <c r="TFU6" s="11"/>
      <c r="TFW6" s="11"/>
      <c r="TFY6" s="11"/>
      <c r="TGA6" s="11"/>
      <c r="TGC6" s="11"/>
      <c r="TGE6" s="11"/>
      <c r="TGG6" s="11"/>
      <c r="TGI6" s="11"/>
      <c r="TGK6" s="11"/>
      <c r="TGM6" s="11"/>
      <c r="TGO6" s="11"/>
      <c r="TGQ6" s="11"/>
      <c r="TGS6" s="11"/>
      <c r="TGU6" s="11"/>
      <c r="TGW6" s="11"/>
      <c r="TGY6" s="11"/>
      <c r="THA6" s="11"/>
      <c r="THC6" s="11"/>
      <c r="THE6" s="11"/>
      <c r="THG6" s="11"/>
      <c r="THI6" s="11"/>
      <c r="THK6" s="11"/>
      <c r="THM6" s="11"/>
      <c r="THO6" s="11"/>
      <c r="THQ6" s="11"/>
      <c r="THS6" s="11"/>
      <c r="THU6" s="11"/>
      <c r="THW6" s="11"/>
      <c r="THY6" s="11"/>
      <c r="TIA6" s="11"/>
      <c r="TIC6" s="11"/>
      <c r="TIE6" s="11"/>
      <c r="TIG6" s="11"/>
      <c r="TII6" s="11"/>
      <c r="TIK6" s="11"/>
      <c r="TIM6" s="11"/>
      <c r="TIO6" s="11"/>
      <c r="TIQ6" s="11"/>
      <c r="TIS6" s="11"/>
      <c r="TIU6" s="11"/>
      <c r="TIW6" s="11"/>
      <c r="TIY6" s="11"/>
      <c r="TJA6" s="11"/>
      <c r="TJC6" s="11"/>
      <c r="TJE6" s="11"/>
      <c r="TJG6" s="11"/>
      <c r="TJI6" s="11"/>
      <c r="TJK6" s="11"/>
      <c r="TJM6" s="11"/>
      <c r="TJO6" s="11"/>
      <c r="TJQ6" s="11"/>
      <c r="TJS6" s="11"/>
      <c r="TJU6" s="11"/>
      <c r="TJW6" s="11"/>
      <c r="TJY6" s="11"/>
      <c r="TKA6" s="11"/>
      <c r="TKC6" s="11"/>
      <c r="TKE6" s="11"/>
      <c r="TKG6" s="11"/>
      <c r="TKI6" s="11"/>
      <c r="TKK6" s="11"/>
      <c r="TKM6" s="11"/>
      <c r="TKO6" s="11"/>
      <c r="TKQ6" s="11"/>
      <c r="TKS6" s="11"/>
      <c r="TKU6" s="11"/>
      <c r="TKW6" s="11"/>
      <c r="TKY6" s="11"/>
      <c r="TLA6" s="11"/>
      <c r="TLC6" s="11"/>
      <c r="TLE6" s="11"/>
      <c r="TLG6" s="11"/>
      <c r="TLI6" s="11"/>
      <c r="TLK6" s="11"/>
      <c r="TLM6" s="11"/>
      <c r="TLO6" s="11"/>
      <c r="TLQ6" s="11"/>
      <c r="TLS6" s="11"/>
      <c r="TLU6" s="11"/>
      <c r="TLW6" s="11"/>
      <c r="TLY6" s="11"/>
      <c r="TMA6" s="11"/>
      <c r="TMC6" s="11"/>
      <c r="TME6" s="11"/>
      <c r="TMG6" s="11"/>
      <c r="TMI6" s="11"/>
      <c r="TMK6" s="11"/>
      <c r="TMM6" s="11"/>
      <c r="TMO6" s="11"/>
      <c r="TMQ6" s="11"/>
      <c r="TMS6" s="11"/>
      <c r="TMU6" s="11"/>
      <c r="TMW6" s="11"/>
      <c r="TMY6" s="11"/>
      <c r="TNA6" s="11"/>
      <c r="TNC6" s="11"/>
      <c r="TNE6" s="11"/>
      <c r="TNG6" s="11"/>
      <c r="TNI6" s="11"/>
      <c r="TNK6" s="11"/>
      <c r="TNM6" s="11"/>
      <c r="TNO6" s="11"/>
      <c r="TNQ6" s="11"/>
      <c r="TNS6" s="11"/>
      <c r="TNU6" s="11"/>
      <c r="TNW6" s="11"/>
      <c r="TNY6" s="11"/>
      <c r="TOA6" s="11"/>
      <c r="TOC6" s="11"/>
      <c r="TOE6" s="11"/>
      <c r="TOG6" s="11"/>
      <c r="TOI6" s="11"/>
      <c r="TOK6" s="11"/>
      <c r="TOM6" s="11"/>
      <c r="TOO6" s="11"/>
      <c r="TOQ6" s="11"/>
      <c r="TOS6" s="11"/>
      <c r="TOU6" s="11"/>
      <c r="TOW6" s="11"/>
      <c r="TOY6" s="11"/>
      <c r="TPA6" s="11"/>
      <c r="TPC6" s="11"/>
      <c r="TPE6" s="11"/>
      <c r="TPG6" s="11"/>
      <c r="TPI6" s="11"/>
      <c r="TPK6" s="11"/>
      <c r="TPM6" s="11"/>
      <c r="TPO6" s="11"/>
      <c r="TPQ6" s="11"/>
      <c r="TPS6" s="11"/>
      <c r="TPU6" s="11"/>
      <c r="TPW6" s="11"/>
      <c r="TPY6" s="11"/>
      <c r="TQA6" s="11"/>
      <c r="TQC6" s="11"/>
      <c r="TQE6" s="11"/>
      <c r="TQG6" s="11"/>
      <c r="TQI6" s="11"/>
      <c r="TQK6" s="11"/>
      <c r="TQM6" s="11"/>
      <c r="TQO6" s="11"/>
      <c r="TQQ6" s="11"/>
      <c r="TQS6" s="11"/>
      <c r="TQU6" s="11"/>
      <c r="TQW6" s="11"/>
      <c r="TQY6" s="11"/>
      <c r="TRA6" s="11"/>
      <c r="TRC6" s="11"/>
      <c r="TRE6" s="11"/>
      <c r="TRG6" s="11"/>
      <c r="TRI6" s="11"/>
      <c r="TRK6" s="11"/>
      <c r="TRM6" s="11"/>
      <c r="TRO6" s="11"/>
      <c r="TRQ6" s="11"/>
      <c r="TRS6" s="11"/>
      <c r="TRU6" s="11"/>
      <c r="TRW6" s="11"/>
      <c r="TRY6" s="11"/>
      <c r="TSA6" s="11"/>
      <c r="TSC6" s="11"/>
      <c r="TSE6" s="11"/>
      <c r="TSG6" s="11"/>
      <c r="TSI6" s="11"/>
      <c r="TSK6" s="11"/>
      <c r="TSM6" s="11"/>
      <c r="TSO6" s="11"/>
      <c r="TSQ6" s="11"/>
      <c r="TSS6" s="11"/>
      <c r="TSU6" s="11"/>
      <c r="TSW6" s="11"/>
      <c r="TSY6" s="11"/>
      <c r="TTA6" s="11"/>
      <c r="TTC6" s="11"/>
      <c r="TTE6" s="11"/>
      <c r="TTG6" s="11"/>
      <c r="TTI6" s="11"/>
      <c r="TTK6" s="11"/>
      <c r="TTM6" s="11"/>
      <c r="TTO6" s="11"/>
      <c r="TTQ6" s="11"/>
      <c r="TTS6" s="11"/>
      <c r="TTU6" s="11"/>
      <c r="TTW6" s="11"/>
      <c r="TTY6" s="11"/>
      <c r="TUA6" s="11"/>
      <c r="TUC6" s="11"/>
      <c r="TUE6" s="11"/>
      <c r="TUG6" s="11"/>
      <c r="TUI6" s="11"/>
      <c r="TUK6" s="11"/>
      <c r="TUM6" s="11"/>
      <c r="TUO6" s="11"/>
      <c r="TUQ6" s="11"/>
      <c r="TUS6" s="11"/>
      <c r="TUU6" s="11"/>
      <c r="TUW6" s="11"/>
      <c r="TUY6" s="11"/>
      <c r="TVA6" s="11"/>
      <c r="TVC6" s="11"/>
      <c r="TVE6" s="11"/>
      <c r="TVG6" s="11"/>
      <c r="TVI6" s="11"/>
      <c r="TVK6" s="11"/>
      <c r="TVM6" s="11"/>
      <c r="TVO6" s="11"/>
      <c r="TVQ6" s="11"/>
      <c r="TVS6" s="11"/>
      <c r="TVU6" s="11"/>
      <c r="TVW6" s="11"/>
      <c r="TVY6" s="11"/>
      <c r="TWA6" s="11"/>
      <c r="TWC6" s="11"/>
      <c r="TWE6" s="11"/>
      <c r="TWG6" s="11"/>
      <c r="TWI6" s="11"/>
      <c r="TWK6" s="11"/>
      <c r="TWM6" s="11"/>
      <c r="TWO6" s="11"/>
      <c r="TWQ6" s="11"/>
      <c r="TWS6" s="11"/>
      <c r="TWU6" s="11"/>
      <c r="TWW6" s="11"/>
      <c r="TWY6" s="11"/>
      <c r="TXA6" s="11"/>
      <c r="TXC6" s="11"/>
      <c r="TXE6" s="11"/>
      <c r="TXG6" s="11"/>
      <c r="TXI6" s="11"/>
      <c r="TXK6" s="11"/>
      <c r="TXM6" s="11"/>
      <c r="TXO6" s="11"/>
      <c r="TXQ6" s="11"/>
      <c r="TXS6" s="11"/>
      <c r="TXU6" s="11"/>
      <c r="TXW6" s="11"/>
      <c r="TXY6" s="11"/>
      <c r="TYA6" s="11"/>
      <c r="TYC6" s="11"/>
      <c r="TYE6" s="11"/>
      <c r="TYG6" s="11"/>
      <c r="TYI6" s="11"/>
      <c r="TYK6" s="11"/>
      <c r="TYM6" s="11"/>
      <c r="TYO6" s="11"/>
      <c r="TYQ6" s="11"/>
      <c r="TYS6" s="11"/>
      <c r="TYU6" s="11"/>
      <c r="TYW6" s="11"/>
      <c r="TYY6" s="11"/>
      <c r="TZA6" s="11"/>
      <c r="TZC6" s="11"/>
      <c r="TZE6" s="11"/>
      <c r="TZG6" s="11"/>
      <c r="TZI6" s="11"/>
      <c r="TZK6" s="11"/>
      <c r="TZM6" s="11"/>
      <c r="TZO6" s="11"/>
      <c r="TZQ6" s="11"/>
      <c r="TZS6" s="11"/>
      <c r="TZU6" s="11"/>
      <c r="TZW6" s="11"/>
      <c r="TZY6" s="11"/>
      <c r="UAA6" s="11"/>
      <c r="UAC6" s="11"/>
      <c r="UAE6" s="11"/>
      <c r="UAG6" s="11"/>
      <c r="UAI6" s="11"/>
      <c r="UAK6" s="11"/>
      <c r="UAM6" s="11"/>
      <c r="UAO6" s="11"/>
      <c r="UAQ6" s="11"/>
      <c r="UAS6" s="11"/>
      <c r="UAU6" s="11"/>
      <c r="UAW6" s="11"/>
      <c r="UAY6" s="11"/>
      <c r="UBA6" s="11"/>
      <c r="UBC6" s="11"/>
      <c r="UBE6" s="11"/>
      <c r="UBG6" s="11"/>
      <c r="UBI6" s="11"/>
      <c r="UBK6" s="11"/>
      <c r="UBM6" s="11"/>
      <c r="UBO6" s="11"/>
      <c r="UBQ6" s="11"/>
      <c r="UBS6" s="11"/>
      <c r="UBU6" s="11"/>
      <c r="UBW6" s="11"/>
      <c r="UBY6" s="11"/>
      <c r="UCA6" s="11"/>
      <c r="UCC6" s="11"/>
      <c r="UCE6" s="11"/>
      <c r="UCG6" s="11"/>
      <c r="UCI6" s="11"/>
      <c r="UCK6" s="11"/>
      <c r="UCM6" s="11"/>
      <c r="UCO6" s="11"/>
      <c r="UCQ6" s="11"/>
      <c r="UCS6" s="11"/>
      <c r="UCU6" s="11"/>
      <c r="UCW6" s="11"/>
      <c r="UCY6" s="11"/>
      <c r="UDA6" s="11"/>
      <c r="UDC6" s="11"/>
      <c r="UDE6" s="11"/>
      <c r="UDG6" s="11"/>
      <c r="UDI6" s="11"/>
      <c r="UDK6" s="11"/>
      <c r="UDM6" s="11"/>
      <c r="UDO6" s="11"/>
      <c r="UDQ6" s="11"/>
      <c r="UDS6" s="11"/>
      <c r="UDU6" s="11"/>
      <c r="UDW6" s="11"/>
      <c r="UDY6" s="11"/>
      <c r="UEA6" s="11"/>
      <c r="UEC6" s="11"/>
      <c r="UEE6" s="11"/>
      <c r="UEG6" s="11"/>
      <c r="UEI6" s="11"/>
      <c r="UEK6" s="11"/>
      <c r="UEM6" s="11"/>
      <c r="UEO6" s="11"/>
      <c r="UEQ6" s="11"/>
      <c r="UES6" s="11"/>
      <c r="UEU6" s="11"/>
      <c r="UEW6" s="11"/>
      <c r="UEY6" s="11"/>
      <c r="UFA6" s="11"/>
      <c r="UFC6" s="11"/>
      <c r="UFE6" s="11"/>
      <c r="UFG6" s="11"/>
      <c r="UFI6" s="11"/>
      <c r="UFK6" s="11"/>
      <c r="UFM6" s="11"/>
      <c r="UFO6" s="11"/>
      <c r="UFQ6" s="11"/>
      <c r="UFS6" s="11"/>
      <c r="UFU6" s="11"/>
      <c r="UFW6" s="11"/>
      <c r="UFY6" s="11"/>
      <c r="UGA6" s="11"/>
      <c r="UGC6" s="11"/>
      <c r="UGE6" s="11"/>
      <c r="UGG6" s="11"/>
      <c r="UGI6" s="11"/>
      <c r="UGK6" s="11"/>
      <c r="UGM6" s="11"/>
      <c r="UGO6" s="11"/>
      <c r="UGQ6" s="11"/>
      <c r="UGS6" s="11"/>
      <c r="UGU6" s="11"/>
      <c r="UGW6" s="11"/>
      <c r="UGY6" s="11"/>
      <c r="UHA6" s="11"/>
      <c r="UHC6" s="11"/>
      <c r="UHE6" s="11"/>
      <c r="UHG6" s="11"/>
      <c r="UHI6" s="11"/>
      <c r="UHK6" s="11"/>
      <c r="UHM6" s="11"/>
      <c r="UHO6" s="11"/>
      <c r="UHQ6" s="11"/>
      <c r="UHS6" s="11"/>
      <c r="UHU6" s="11"/>
      <c r="UHW6" s="11"/>
      <c r="UHY6" s="11"/>
      <c r="UIA6" s="11"/>
      <c r="UIC6" s="11"/>
      <c r="UIE6" s="11"/>
      <c r="UIG6" s="11"/>
      <c r="UII6" s="11"/>
      <c r="UIK6" s="11"/>
      <c r="UIM6" s="11"/>
      <c r="UIO6" s="11"/>
      <c r="UIQ6" s="11"/>
      <c r="UIS6" s="11"/>
      <c r="UIU6" s="11"/>
      <c r="UIW6" s="11"/>
      <c r="UIY6" s="11"/>
      <c r="UJA6" s="11"/>
      <c r="UJC6" s="11"/>
      <c r="UJE6" s="11"/>
      <c r="UJG6" s="11"/>
      <c r="UJI6" s="11"/>
      <c r="UJK6" s="11"/>
      <c r="UJM6" s="11"/>
      <c r="UJO6" s="11"/>
      <c r="UJQ6" s="11"/>
      <c r="UJS6" s="11"/>
      <c r="UJU6" s="11"/>
      <c r="UJW6" s="11"/>
      <c r="UJY6" s="11"/>
      <c r="UKA6" s="11"/>
      <c r="UKC6" s="11"/>
      <c r="UKE6" s="11"/>
      <c r="UKG6" s="11"/>
      <c r="UKI6" s="11"/>
      <c r="UKK6" s="11"/>
      <c r="UKM6" s="11"/>
      <c r="UKO6" s="11"/>
      <c r="UKQ6" s="11"/>
      <c r="UKS6" s="11"/>
      <c r="UKU6" s="11"/>
      <c r="UKW6" s="11"/>
      <c r="UKY6" s="11"/>
      <c r="ULA6" s="11"/>
      <c r="ULC6" s="11"/>
      <c r="ULE6" s="11"/>
      <c r="ULG6" s="11"/>
      <c r="ULI6" s="11"/>
      <c r="ULK6" s="11"/>
      <c r="ULM6" s="11"/>
      <c r="ULO6" s="11"/>
      <c r="ULQ6" s="11"/>
      <c r="ULS6" s="11"/>
      <c r="ULU6" s="11"/>
      <c r="ULW6" s="11"/>
      <c r="ULY6" s="11"/>
      <c r="UMA6" s="11"/>
      <c r="UMC6" s="11"/>
      <c r="UME6" s="11"/>
      <c r="UMG6" s="11"/>
      <c r="UMI6" s="11"/>
      <c r="UMK6" s="11"/>
      <c r="UMM6" s="11"/>
      <c r="UMO6" s="11"/>
      <c r="UMQ6" s="11"/>
      <c r="UMS6" s="11"/>
      <c r="UMU6" s="11"/>
      <c r="UMW6" s="11"/>
      <c r="UMY6" s="11"/>
      <c r="UNA6" s="11"/>
      <c r="UNC6" s="11"/>
      <c r="UNE6" s="11"/>
      <c r="UNG6" s="11"/>
      <c r="UNI6" s="11"/>
      <c r="UNK6" s="11"/>
      <c r="UNM6" s="11"/>
      <c r="UNO6" s="11"/>
      <c r="UNQ6" s="11"/>
      <c r="UNS6" s="11"/>
      <c r="UNU6" s="11"/>
      <c r="UNW6" s="11"/>
      <c r="UNY6" s="11"/>
      <c r="UOA6" s="11"/>
      <c r="UOC6" s="11"/>
      <c r="UOE6" s="11"/>
      <c r="UOG6" s="11"/>
      <c r="UOI6" s="11"/>
      <c r="UOK6" s="11"/>
      <c r="UOM6" s="11"/>
      <c r="UOO6" s="11"/>
      <c r="UOQ6" s="11"/>
      <c r="UOS6" s="11"/>
      <c r="UOU6" s="11"/>
      <c r="UOW6" s="11"/>
      <c r="UOY6" s="11"/>
      <c r="UPA6" s="11"/>
      <c r="UPC6" s="11"/>
      <c r="UPE6" s="11"/>
      <c r="UPG6" s="11"/>
      <c r="UPI6" s="11"/>
      <c r="UPK6" s="11"/>
      <c r="UPM6" s="11"/>
      <c r="UPO6" s="11"/>
      <c r="UPQ6" s="11"/>
      <c r="UPS6" s="11"/>
      <c r="UPU6" s="11"/>
      <c r="UPW6" s="11"/>
      <c r="UPY6" s="11"/>
      <c r="UQA6" s="11"/>
      <c r="UQC6" s="11"/>
      <c r="UQE6" s="11"/>
      <c r="UQG6" s="11"/>
      <c r="UQI6" s="11"/>
      <c r="UQK6" s="11"/>
      <c r="UQM6" s="11"/>
      <c r="UQO6" s="11"/>
      <c r="UQQ6" s="11"/>
      <c r="UQS6" s="11"/>
      <c r="UQU6" s="11"/>
      <c r="UQW6" s="11"/>
      <c r="UQY6" s="11"/>
      <c r="URA6" s="11"/>
      <c r="URC6" s="11"/>
      <c r="URE6" s="11"/>
      <c r="URG6" s="11"/>
      <c r="URI6" s="11"/>
      <c r="URK6" s="11"/>
      <c r="URM6" s="11"/>
      <c r="URO6" s="11"/>
      <c r="URQ6" s="11"/>
      <c r="URS6" s="11"/>
      <c r="URU6" s="11"/>
      <c r="URW6" s="11"/>
      <c r="URY6" s="11"/>
      <c r="USA6" s="11"/>
      <c r="USC6" s="11"/>
      <c r="USE6" s="11"/>
      <c r="USG6" s="11"/>
      <c r="USI6" s="11"/>
      <c r="USK6" s="11"/>
      <c r="USM6" s="11"/>
      <c r="USO6" s="11"/>
      <c r="USQ6" s="11"/>
      <c r="USS6" s="11"/>
      <c r="USU6" s="11"/>
      <c r="USW6" s="11"/>
      <c r="USY6" s="11"/>
      <c r="UTA6" s="11"/>
      <c r="UTC6" s="11"/>
      <c r="UTE6" s="11"/>
      <c r="UTG6" s="11"/>
      <c r="UTI6" s="11"/>
      <c r="UTK6" s="11"/>
      <c r="UTM6" s="11"/>
      <c r="UTO6" s="11"/>
      <c r="UTQ6" s="11"/>
      <c r="UTS6" s="11"/>
      <c r="UTU6" s="11"/>
      <c r="UTW6" s="11"/>
      <c r="UTY6" s="11"/>
      <c r="UUA6" s="11"/>
      <c r="UUC6" s="11"/>
      <c r="UUE6" s="11"/>
      <c r="UUG6" s="11"/>
      <c r="UUI6" s="11"/>
      <c r="UUK6" s="11"/>
      <c r="UUM6" s="11"/>
      <c r="UUO6" s="11"/>
      <c r="UUQ6" s="11"/>
      <c r="UUS6" s="11"/>
      <c r="UUU6" s="11"/>
      <c r="UUW6" s="11"/>
      <c r="UUY6" s="11"/>
      <c r="UVA6" s="11"/>
      <c r="UVC6" s="11"/>
      <c r="UVE6" s="11"/>
      <c r="UVG6" s="11"/>
      <c r="UVI6" s="11"/>
      <c r="UVK6" s="11"/>
      <c r="UVM6" s="11"/>
      <c r="UVO6" s="11"/>
      <c r="UVQ6" s="11"/>
      <c r="UVS6" s="11"/>
      <c r="UVU6" s="11"/>
      <c r="UVW6" s="11"/>
      <c r="UVY6" s="11"/>
      <c r="UWA6" s="11"/>
      <c r="UWC6" s="11"/>
      <c r="UWE6" s="11"/>
      <c r="UWG6" s="11"/>
      <c r="UWI6" s="11"/>
      <c r="UWK6" s="11"/>
      <c r="UWM6" s="11"/>
      <c r="UWO6" s="11"/>
      <c r="UWQ6" s="11"/>
      <c r="UWS6" s="11"/>
      <c r="UWU6" s="11"/>
      <c r="UWW6" s="11"/>
      <c r="UWY6" s="11"/>
      <c r="UXA6" s="11"/>
      <c r="UXC6" s="11"/>
      <c r="UXE6" s="11"/>
      <c r="UXG6" s="11"/>
      <c r="UXI6" s="11"/>
      <c r="UXK6" s="11"/>
      <c r="UXM6" s="11"/>
      <c r="UXO6" s="11"/>
      <c r="UXQ6" s="11"/>
      <c r="UXS6" s="11"/>
      <c r="UXU6" s="11"/>
      <c r="UXW6" s="11"/>
      <c r="UXY6" s="11"/>
      <c r="UYA6" s="11"/>
      <c r="UYC6" s="11"/>
      <c r="UYE6" s="11"/>
      <c r="UYG6" s="11"/>
      <c r="UYI6" s="11"/>
      <c r="UYK6" s="11"/>
      <c r="UYM6" s="11"/>
      <c r="UYO6" s="11"/>
      <c r="UYQ6" s="11"/>
      <c r="UYS6" s="11"/>
      <c r="UYU6" s="11"/>
      <c r="UYW6" s="11"/>
      <c r="UYY6" s="11"/>
      <c r="UZA6" s="11"/>
      <c r="UZC6" s="11"/>
      <c r="UZE6" s="11"/>
      <c r="UZG6" s="11"/>
      <c r="UZI6" s="11"/>
      <c r="UZK6" s="11"/>
      <c r="UZM6" s="11"/>
      <c r="UZO6" s="11"/>
      <c r="UZQ6" s="11"/>
      <c r="UZS6" s="11"/>
      <c r="UZU6" s="11"/>
      <c r="UZW6" s="11"/>
      <c r="UZY6" s="11"/>
      <c r="VAA6" s="11"/>
      <c r="VAC6" s="11"/>
      <c r="VAE6" s="11"/>
      <c r="VAG6" s="11"/>
      <c r="VAI6" s="11"/>
      <c r="VAK6" s="11"/>
      <c r="VAM6" s="11"/>
      <c r="VAO6" s="11"/>
      <c r="VAQ6" s="11"/>
      <c r="VAS6" s="11"/>
      <c r="VAU6" s="11"/>
      <c r="VAW6" s="11"/>
      <c r="VAY6" s="11"/>
      <c r="VBA6" s="11"/>
      <c r="VBC6" s="11"/>
      <c r="VBE6" s="11"/>
      <c r="VBG6" s="11"/>
      <c r="VBI6" s="11"/>
      <c r="VBK6" s="11"/>
      <c r="VBM6" s="11"/>
      <c r="VBO6" s="11"/>
      <c r="VBQ6" s="11"/>
      <c r="VBS6" s="11"/>
      <c r="VBU6" s="11"/>
      <c r="VBW6" s="11"/>
      <c r="VBY6" s="11"/>
      <c r="VCA6" s="11"/>
      <c r="VCC6" s="11"/>
      <c r="VCE6" s="11"/>
      <c r="VCG6" s="11"/>
      <c r="VCI6" s="11"/>
      <c r="VCK6" s="11"/>
      <c r="VCM6" s="11"/>
      <c r="VCO6" s="11"/>
      <c r="VCQ6" s="11"/>
      <c r="VCS6" s="11"/>
      <c r="VCU6" s="11"/>
      <c r="VCW6" s="11"/>
      <c r="VCY6" s="11"/>
      <c r="VDA6" s="11"/>
      <c r="VDC6" s="11"/>
      <c r="VDE6" s="11"/>
      <c r="VDG6" s="11"/>
      <c r="VDI6" s="11"/>
      <c r="VDK6" s="11"/>
      <c r="VDM6" s="11"/>
      <c r="VDO6" s="11"/>
      <c r="VDQ6" s="11"/>
      <c r="VDS6" s="11"/>
      <c r="VDU6" s="11"/>
      <c r="VDW6" s="11"/>
      <c r="VDY6" s="11"/>
      <c r="VEA6" s="11"/>
      <c r="VEC6" s="11"/>
      <c r="VEE6" s="11"/>
      <c r="VEG6" s="11"/>
      <c r="VEI6" s="11"/>
      <c r="VEK6" s="11"/>
      <c r="VEM6" s="11"/>
      <c r="VEO6" s="11"/>
      <c r="VEQ6" s="11"/>
      <c r="VES6" s="11"/>
      <c r="VEU6" s="11"/>
      <c r="VEW6" s="11"/>
      <c r="VEY6" s="11"/>
      <c r="VFA6" s="11"/>
      <c r="VFC6" s="11"/>
      <c r="VFE6" s="11"/>
      <c r="VFG6" s="11"/>
      <c r="VFI6" s="11"/>
      <c r="VFK6" s="11"/>
      <c r="VFM6" s="11"/>
      <c r="VFO6" s="11"/>
      <c r="VFQ6" s="11"/>
      <c r="VFS6" s="11"/>
      <c r="VFU6" s="11"/>
      <c r="VFW6" s="11"/>
      <c r="VFY6" s="11"/>
      <c r="VGA6" s="11"/>
      <c r="VGC6" s="11"/>
      <c r="VGE6" s="11"/>
      <c r="VGG6" s="11"/>
      <c r="VGI6" s="11"/>
      <c r="VGK6" s="11"/>
      <c r="VGM6" s="11"/>
      <c r="VGO6" s="11"/>
      <c r="VGQ6" s="11"/>
      <c r="VGS6" s="11"/>
      <c r="VGU6" s="11"/>
      <c r="VGW6" s="11"/>
      <c r="VGY6" s="11"/>
      <c r="VHA6" s="11"/>
      <c r="VHC6" s="11"/>
      <c r="VHE6" s="11"/>
      <c r="VHG6" s="11"/>
      <c r="VHI6" s="11"/>
      <c r="VHK6" s="11"/>
      <c r="VHM6" s="11"/>
      <c r="VHO6" s="11"/>
      <c r="VHQ6" s="11"/>
      <c r="VHS6" s="11"/>
      <c r="VHU6" s="11"/>
      <c r="VHW6" s="11"/>
      <c r="VHY6" s="11"/>
      <c r="VIA6" s="11"/>
      <c r="VIC6" s="11"/>
      <c r="VIE6" s="11"/>
      <c r="VIG6" s="11"/>
      <c r="VII6" s="11"/>
      <c r="VIK6" s="11"/>
      <c r="VIM6" s="11"/>
      <c r="VIO6" s="11"/>
      <c r="VIQ6" s="11"/>
      <c r="VIS6" s="11"/>
      <c r="VIU6" s="11"/>
      <c r="VIW6" s="11"/>
      <c r="VIY6" s="11"/>
      <c r="VJA6" s="11"/>
      <c r="VJC6" s="11"/>
      <c r="VJE6" s="11"/>
      <c r="VJG6" s="11"/>
      <c r="VJI6" s="11"/>
      <c r="VJK6" s="11"/>
      <c r="VJM6" s="11"/>
      <c r="VJO6" s="11"/>
      <c r="VJQ6" s="11"/>
      <c r="VJS6" s="11"/>
      <c r="VJU6" s="11"/>
      <c r="VJW6" s="11"/>
      <c r="VJY6" s="11"/>
      <c r="VKA6" s="11"/>
      <c r="VKC6" s="11"/>
      <c r="VKE6" s="11"/>
      <c r="VKG6" s="11"/>
      <c r="VKI6" s="11"/>
      <c r="VKK6" s="11"/>
      <c r="VKM6" s="11"/>
      <c r="VKO6" s="11"/>
      <c r="VKQ6" s="11"/>
      <c r="VKS6" s="11"/>
      <c r="VKU6" s="11"/>
      <c r="VKW6" s="11"/>
      <c r="VKY6" s="11"/>
      <c r="VLA6" s="11"/>
      <c r="VLC6" s="11"/>
      <c r="VLE6" s="11"/>
      <c r="VLG6" s="11"/>
      <c r="VLI6" s="11"/>
      <c r="VLK6" s="11"/>
      <c r="VLM6" s="11"/>
      <c r="VLO6" s="11"/>
      <c r="VLQ6" s="11"/>
      <c r="VLS6" s="11"/>
      <c r="VLU6" s="11"/>
      <c r="VLW6" s="11"/>
      <c r="VLY6" s="11"/>
      <c r="VMA6" s="11"/>
      <c r="VMC6" s="11"/>
      <c r="VME6" s="11"/>
      <c r="VMG6" s="11"/>
      <c r="VMI6" s="11"/>
      <c r="VMK6" s="11"/>
      <c r="VMM6" s="11"/>
      <c r="VMO6" s="11"/>
      <c r="VMQ6" s="11"/>
      <c r="VMS6" s="11"/>
      <c r="VMU6" s="11"/>
      <c r="VMW6" s="11"/>
      <c r="VMY6" s="11"/>
      <c r="VNA6" s="11"/>
      <c r="VNC6" s="11"/>
      <c r="VNE6" s="11"/>
      <c r="VNG6" s="11"/>
      <c r="VNI6" s="11"/>
      <c r="VNK6" s="11"/>
      <c r="VNM6" s="11"/>
      <c r="VNO6" s="11"/>
      <c r="VNQ6" s="11"/>
      <c r="VNS6" s="11"/>
      <c r="VNU6" s="11"/>
      <c r="VNW6" s="11"/>
      <c r="VNY6" s="11"/>
      <c r="VOA6" s="11"/>
      <c r="VOC6" s="11"/>
      <c r="VOE6" s="11"/>
      <c r="VOG6" s="11"/>
      <c r="VOI6" s="11"/>
      <c r="VOK6" s="11"/>
      <c r="VOM6" s="11"/>
      <c r="VOO6" s="11"/>
      <c r="VOQ6" s="11"/>
      <c r="VOS6" s="11"/>
      <c r="VOU6" s="11"/>
      <c r="VOW6" s="11"/>
      <c r="VOY6" s="11"/>
      <c r="VPA6" s="11"/>
      <c r="VPC6" s="11"/>
      <c r="VPE6" s="11"/>
      <c r="VPG6" s="11"/>
      <c r="VPI6" s="11"/>
      <c r="VPK6" s="11"/>
      <c r="VPM6" s="11"/>
      <c r="VPO6" s="11"/>
      <c r="VPQ6" s="11"/>
      <c r="VPS6" s="11"/>
      <c r="VPU6" s="11"/>
      <c r="VPW6" s="11"/>
      <c r="VPY6" s="11"/>
      <c r="VQA6" s="11"/>
      <c r="VQC6" s="11"/>
      <c r="VQE6" s="11"/>
      <c r="VQG6" s="11"/>
      <c r="VQI6" s="11"/>
      <c r="VQK6" s="11"/>
      <c r="VQM6" s="11"/>
      <c r="VQO6" s="11"/>
      <c r="VQQ6" s="11"/>
      <c r="VQS6" s="11"/>
      <c r="VQU6" s="11"/>
      <c r="VQW6" s="11"/>
      <c r="VQY6" s="11"/>
      <c r="VRA6" s="11"/>
      <c r="VRC6" s="11"/>
      <c r="VRE6" s="11"/>
      <c r="VRG6" s="11"/>
      <c r="VRI6" s="11"/>
      <c r="VRK6" s="11"/>
      <c r="VRM6" s="11"/>
      <c r="VRO6" s="11"/>
      <c r="VRQ6" s="11"/>
      <c r="VRS6" s="11"/>
      <c r="VRU6" s="11"/>
      <c r="VRW6" s="11"/>
      <c r="VRY6" s="11"/>
      <c r="VSA6" s="11"/>
      <c r="VSC6" s="11"/>
      <c r="VSE6" s="11"/>
      <c r="VSG6" s="11"/>
      <c r="VSI6" s="11"/>
      <c r="VSK6" s="11"/>
      <c r="VSM6" s="11"/>
      <c r="VSO6" s="11"/>
      <c r="VSQ6" s="11"/>
      <c r="VSS6" s="11"/>
      <c r="VSU6" s="11"/>
      <c r="VSW6" s="11"/>
      <c r="VSY6" s="11"/>
      <c r="VTA6" s="11"/>
      <c r="VTC6" s="11"/>
      <c r="VTE6" s="11"/>
      <c r="VTG6" s="11"/>
      <c r="VTI6" s="11"/>
      <c r="VTK6" s="11"/>
      <c r="VTM6" s="11"/>
      <c r="VTO6" s="11"/>
      <c r="VTQ6" s="11"/>
      <c r="VTS6" s="11"/>
      <c r="VTU6" s="11"/>
      <c r="VTW6" s="11"/>
      <c r="VTY6" s="11"/>
      <c r="VUA6" s="11"/>
      <c r="VUC6" s="11"/>
      <c r="VUE6" s="11"/>
      <c r="VUG6" s="11"/>
      <c r="VUI6" s="11"/>
      <c r="VUK6" s="11"/>
      <c r="VUM6" s="11"/>
      <c r="VUO6" s="11"/>
      <c r="VUQ6" s="11"/>
      <c r="VUS6" s="11"/>
      <c r="VUU6" s="11"/>
      <c r="VUW6" s="11"/>
      <c r="VUY6" s="11"/>
      <c r="VVA6" s="11"/>
      <c r="VVC6" s="11"/>
      <c r="VVE6" s="11"/>
      <c r="VVG6" s="11"/>
      <c r="VVI6" s="11"/>
      <c r="VVK6" s="11"/>
      <c r="VVM6" s="11"/>
      <c r="VVO6" s="11"/>
      <c r="VVQ6" s="11"/>
      <c r="VVS6" s="11"/>
      <c r="VVU6" s="11"/>
      <c r="VVW6" s="11"/>
      <c r="VVY6" s="11"/>
      <c r="VWA6" s="11"/>
      <c r="VWC6" s="11"/>
      <c r="VWE6" s="11"/>
      <c r="VWG6" s="11"/>
      <c r="VWI6" s="11"/>
      <c r="VWK6" s="11"/>
      <c r="VWM6" s="11"/>
      <c r="VWO6" s="11"/>
      <c r="VWQ6" s="11"/>
      <c r="VWS6" s="11"/>
      <c r="VWU6" s="11"/>
      <c r="VWW6" s="11"/>
      <c r="VWY6" s="11"/>
      <c r="VXA6" s="11"/>
      <c r="VXC6" s="11"/>
      <c r="VXE6" s="11"/>
      <c r="VXG6" s="11"/>
      <c r="VXI6" s="11"/>
      <c r="VXK6" s="11"/>
      <c r="VXM6" s="11"/>
      <c r="VXO6" s="11"/>
      <c r="VXQ6" s="11"/>
      <c r="VXS6" s="11"/>
      <c r="VXU6" s="11"/>
      <c r="VXW6" s="11"/>
      <c r="VXY6" s="11"/>
      <c r="VYA6" s="11"/>
      <c r="VYC6" s="11"/>
      <c r="VYE6" s="11"/>
      <c r="VYG6" s="11"/>
      <c r="VYI6" s="11"/>
      <c r="VYK6" s="11"/>
      <c r="VYM6" s="11"/>
      <c r="VYO6" s="11"/>
      <c r="VYQ6" s="11"/>
      <c r="VYS6" s="11"/>
      <c r="VYU6" s="11"/>
      <c r="VYW6" s="11"/>
      <c r="VYY6" s="11"/>
      <c r="VZA6" s="11"/>
      <c r="VZC6" s="11"/>
      <c r="VZE6" s="11"/>
      <c r="VZG6" s="11"/>
      <c r="VZI6" s="11"/>
      <c r="VZK6" s="11"/>
      <c r="VZM6" s="11"/>
      <c r="VZO6" s="11"/>
      <c r="VZQ6" s="11"/>
      <c r="VZS6" s="11"/>
      <c r="VZU6" s="11"/>
      <c r="VZW6" s="11"/>
      <c r="VZY6" s="11"/>
      <c r="WAA6" s="11"/>
      <c r="WAC6" s="11"/>
      <c r="WAE6" s="11"/>
      <c r="WAG6" s="11"/>
      <c r="WAI6" s="11"/>
      <c r="WAK6" s="11"/>
      <c r="WAM6" s="11"/>
      <c r="WAO6" s="11"/>
      <c r="WAQ6" s="11"/>
      <c r="WAS6" s="11"/>
      <c r="WAU6" s="11"/>
      <c r="WAW6" s="11"/>
      <c r="WAY6" s="11"/>
      <c r="WBA6" s="11"/>
      <c r="WBC6" s="11"/>
      <c r="WBE6" s="11"/>
      <c r="WBG6" s="11"/>
      <c r="WBI6" s="11"/>
      <c r="WBK6" s="11"/>
      <c r="WBM6" s="11"/>
      <c r="WBO6" s="11"/>
      <c r="WBQ6" s="11"/>
      <c r="WBS6" s="11"/>
      <c r="WBU6" s="11"/>
      <c r="WBW6" s="11"/>
      <c r="WBY6" s="11"/>
      <c r="WCA6" s="11"/>
      <c r="WCC6" s="11"/>
      <c r="WCE6" s="11"/>
      <c r="WCG6" s="11"/>
      <c r="WCI6" s="11"/>
      <c r="WCK6" s="11"/>
      <c r="WCM6" s="11"/>
      <c r="WCO6" s="11"/>
      <c r="WCQ6" s="11"/>
      <c r="WCS6" s="11"/>
      <c r="WCU6" s="11"/>
      <c r="WCW6" s="11"/>
      <c r="WCY6" s="11"/>
      <c r="WDA6" s="11"/>
      <c r="WDC6" s="11"/>
      <c r="WDE6" s="11"/>
      <c r="WDG6" s="11"/>
      <c r="WDI6" s="11"/>
      <c r="WDK6" s="11"/>
      <c r="WDM6" s="11"/>
      <c r="WDO6" s="11"/>
      <c r="WDQ6" s="11"/>
      <c r="WDS6" s="11"/>
      <c r="WDU6" s="11"/>
      <c r="WDW6" s="11"/>
      <c r="WDY6" s="11"/>
      <c r="WEA6" s="11"/>
      <c r="WEC6" s="11"/>
      <c r="WEE6" s="11"/>
      <c r="WEG6" s="11"/>
      <c r="WEI6" s="11"/>
      <c r="WEK6" s="11"/>
      <c r="WEM6" s="11"/>
      <c r="WEO6" s="11"/>
      <c r="WEQ6" s="11"/>
      <c r="WES6" s="11"/>
      <c r="WEU6" s="11"/>
      <c r="WEW6" s="11"/>
      <c r="WEY6" s="11"/>
      <c r="WFA6" s="11"/>
      <c r="WFC6" s="11"/>
      <c r="WFE6" s="11"/>
      <c r="WFG6" s="11"/>
      <c r="WFI6" s="11"/>
      <c r="WFK6" s="11"/>
      <c r="WFM6" s="11"/>
      <c r="WFO6" s="11"/>
      <c r="WFQ6" s="11"/>
      <c r="WFS6" s="11"/>
      <c r="WFU6" s="11"/>
      <c r="WFW6" s="11"/>
      <c r="WFY6" s="11"/>
      <c r="WGA6" s="11"/>
      <c r="WGC6" s="11"/>
      <c r="WGE6" s="11"/>
      <c r="WGG6" s="11"/>
      <c r="WGI6" s="11"/>
      <c r="WGK6" s="11"/>
      <c r="WGM6" s="11"/>
      <c r="WGO6" s="11"/>
      <c r="WGQ6" s="11"/>
      <c r="WGS6" s="11"/>
      <c r="WGU6" s="11"/>
      <c r="WGW6" s="11"/>
      <c r="WGY6" s="11"/>
      <c r="WHA6" s="11"/>
      <c r="WHC6" s="11"/>
      <c r="WHE6" s="11"/>
      <c r="WHG6" s="11"/>
      <c r="WHI6" s="11"/>
      <c r="WHK6" s="11"/>
      <c r="WHM6" s="11"/>
      <c r="WHO6" s="11"/>
      <c r="WHQ6" s="11"/>
      <c r="WHS6" s="11"/>
      <c r="WHU6" s="11"/>
      <c r="WHW6" s="11"/>
      <c r="WHY6" s="11"/>
      <c r="WIA6" s="11"/>
      <c r="WIC6" s="11"/>
      <c r="WIE6" s="11"/>
      <c r="WIG6" s="11"/>
      <c r="WII6" s="11"/>
      <c r="WIK6" s="11"/>
      <c r="WIM6" s="11"/>
      <c r="WIO6" s="11"/>
      <c r="WIQ6" s="11"/>
      <c r="WIS6" s="11"/>
      <c r="WIU6" s="11"/>
      <c r="WIW6" s="11"/>
      <c r="WIY6" s="11"/>
      <c r="WJA6" s="11"/>
      <c r="WJC6" s="11"/>
      <c r="WJE6" s="11"/>
      <c r="WJG6" s="11"/>
      <c r="WJI6" s="11"/>
      <c r="WJK6" s="11"/>
      <c r="WJM6" s="11"/>
      <c r="WJO6" s="11"/>
      <c r="WJQ6" s="11"/>
      <c r="WJS6" s="11"/>
      <c r="WJU6" s="11"/>
      <c r="WJW6" s="11"/>
      <c r="WJY6" s="11"/>
      <c r="WKA6" s="11"/>
      <c r="WKC6" s="11"/>
      <c r="WKE6" s="11"/>
      <c r="WKG6" s="11"/>
      <c r="WKI6" s="11"/>
      <c r="WKK6" s="11"/>
      <c r="WKM6" s="11"/>
      <c r="WKO6" s="11"/>
      <c r="WKQ6" s="11"/>
      <c r="WKS6" s="11"/>
      <c r="WKU6" s="11"/>
      <c r="WKW6" s="11"/>
      <c r="WKY6" s="11"/>
      <c r="WLA6" s="11"/>
      <c r="WLC6" s="11"/>
      <c r="WLE6" s="11"/>
      <c r="WLG6" s="11"/>
      <c r="WLI6" s="11"/>
      <c r="WLK6" s="11"/>
      <c r="WLM6" s="11"/>
      <c r="WLO6" s="11"/>
      <c r="WLQ6" s="11"/>
      <c r="WLS6" s="11"/>
      <c r="WLU6" s="11"/>
      <c r="WLW6" s="11"/>
      <c r="WLY6" s="11"/>
      <c r="WMA6" s="11"/>
      <c r="WMC6" s="11"/>
      <c r="WME6" s="11"/>
      <c r="WMG6" s="11"/>
      <c r="WMI6" s="11"/>
      <c r="WMK6" s="11"/>
      <c r="WMM6" s="11"/>
      <c r="WMO6" s="11"/>
      <c r="WMQ6" s="11"/>
      <c r="WMS6" s="11"/>
      <c r="WMU6" s="11"/>
      <c r="WMW6" s="11"/>
      <c r="WMY6" s="11"/>
      <c r="WNA6" s="11"/>
      <c r="WNC6" s="11"/>
      <c r="WNE6" s="11"/>
      <c r="WNG6" s="11"/>
      <c r="WNI6" s="11"/>
      <c r="WNK6" s="11"/>
      <c r="WNM6" s="11"/>
      <c r="WNO6" s="11"/>
      <c r="WNQ6" s="11"/>
      <c r="WNS6" s="11"/>
      <c r="WNU6" s="11"/>
      <c r="WNW6" s="11"/>
      <c r="WNY6" s="11"/>
      <c r="WOA6" s="11"/>
      <c r="WOC6" s="11"/>
      <c r="WOE6" s="11"/>
      <c r="WOG6" s="11"/>
      <c r="WOI6" s="11"/>
      <c r="WOK6" s="11"/>
      <c r="WOM6" s="11"/>
      <c r="WOO6" s="11"/>
      <c r="WOQ6" s="11"/>
      <c r="WOS6" s="11"/>
      <c r="WOU6" s="11"/>
      <c r="WOW6" s="11"/>
      <c r="WOY6" s="11"/>
      <c r="WPA6" s="11"/>
      <c r="WPC6" s="11"/>
      <c r="WPE6" s="11"/>
      <c r="WPG6" s="11"/>
      <c r="WPI6" s="11"/>
      <c r="WPK6" s="11"/>
      <c r="WPM6" s="11"/>
      <c r="WPO6" s="11"/>
      <c r="WPQ6" s="11"/>
      <c r="WPS6" s="11"/>
      <c r="WPU6" s="11"/>
      <c r="WPW6" s="11"/>
      <c r="WPY6" s="11"/>
      <c r="WQA6" s="11"/>
      <c r="WQC6" s="11"/>
      <c r="WQE6" s="11"/>
      <c r="WQG6" s="11"/>
      <c r="WQI6" s="11"/>
      <c r="WQK6" s="11"/>
      <c r="WQM6" s="11"/>
      <c r="WQO6" s="11"/>
      <c r="WQQ6" s="11"/>
      <c r="WQS6" s="11"/>
      <c r="WQU6" s="11"/>
      <c r="WQW6" s="11"/>
      <c r="WQY6" s="11"/>
      <c r="WRA6" s="11"/>
      <c r="WRC6" s="11"/>
      <c r="WRE6" s="11"/>
      <c r="WRG6" s="11"/>
      <c r="WRI6" s="11"/>
      <c r="WRK6" s="11"/>
      <c r="WRM6" s="11"/>
      <c r="WRO6" s="11"/>
      <c r="WRQ6" s="11"/>
      <c r="WRS6" s="11"/>
      <c r="WRU6" s="11"/>
      <c r="WRW6" s="11"/>
      <c r="WRY6" s="11"/>
      <c r="WSA6" s="11"/>
      <c r="WSC6" s="11"/>
      <c r="WSE6" s="11"/>
      <c r="WSG6" s="11"/>
      <c r="WSI6" s="11"/>
      <c r="WSK6" s="11"/>
      <c r="WSM6" s="11"/>
      <c r="WSO6" s="11"/>
      <c r="WSQ6" s="11"/>
      <c r="WSS6" s="11"/>
      <c r="WSU6" s="11"/>
      <c r="WSW6" s="11"/>
      <c r="WSY6" s="11"/>
      <c r="WTA6" s="11"/>
      <c r="WTC6" s="11"/>
      <c r="WTE6" s="11"/>
      <c r="WTG6" s="11"/>
      <c r="WTI6" s="11"/>
      <c r="WTK6" s="11"/>
      <c r="WTM6" s="11"/>
      <c r="WTO6" s="11"/>
      <c r="WTQ6" s="11"/>
      <c r="WTS6" s="11"/>
      <c r="WTU6" s="11"/>
      <c r="WTW6" s="11"/>
      <c r="WTY6" s="11"/>
      <c r="WUA6" s="11"/>
      <c r="WUC6" s="11"/>
      <c r="WUE6" s="11"/>
      <c r="WUG6" s="11"/>
      <c r="WUI6" s="11"/>
      <c r="WUK6" s="11"/>
      <c r="WUM6" s="11"/>
      <c r="WUO6" s="11"/>
      <c r="WUQ6" s="11"/>
      <c r="WUS6" s="11"/>
      <c r="WUU6" s="11"/>
      <c r="WUW6" s="11"/>
      <c r="WUY6" s="11"/>
      <c r="WVA6" s="11"/>
      <c r="WVC6" s="11"/>
      <c r="WVE6" s="11"/>
      <c r="WVG6" s="11"/>
      <c r="WVI6" s="11"/>
      <c r="WVK6" s="11"/>
      <c r="WVM6" s="11"/>
      <c r="WVO6" s="11"/>
      <c r="WVQ6" s="11"/>
      <c r="WVS6" s="11"/>
      <c r="WVU6" s="11"/>
      <c r="WVW6" s="11"/>
      <c r="WVY6" s="11"/>
      <c r="WWA6" s="11"/>
      <c r="WWC6" s="11"/>
      <c r="WWE6" s="11"/>
      <c r="WWG6" s="11"/>
      <c r="WWI6" s="11"/>
      <c r="WWK6" s="11"/>
      <c r="WWM6" s="11"/>
      <c r="WWO6" s="11"/>
      <c r="WWQ6" s="11"/>
      <c r="WWS6" s="11"/>
      <c r="WWU6" s="11"/>
      <c r="WWW6" s="11"/>
      <c r="WWY6" s="11"/>
      <c r="WXA6" s="11"/>
      <c r="WXC6" s="11"/>
      <c r="WXE6" s="11"/>
      <c r="WXG6" s="11"/>
      <c r="WXI6" s="11"/>
      <c r="WXK6" s="11"/>
      <c r="WXM6" s="11"/>
      <c r="WXO6" s="11"/>
      <c r="WXQ6" s="11"/>
      <c r="WXS6" s="11"/>
      <c r="WXU6" s="11"/>
      <c r="WXW6" s="11"/>
      <c r="WXY6" s="11"/>
      <c r="WYA6" s="11"/>
      <c r="WYC6" s="11"/>
      <c r="WYE6" s="11"/>
      <c r="WYG6" s="11"/>
      <c r="WYI6" s="11"/>
      <c r="WYK6" s="11"/>
      <c r="WYM6" s="11"/>
      <c r="WYO6" s="11"/>
      <c r="WYQ6" s="11"/>
      <c r="WYS6" s="11"/>
      <c r="WYU6" s="11"/>
      <c r="WYW6" s="11"/>
      <c r="WYY6" s="11"/>
      <c r="WZA6" s="11"/>
      <c r="WZC6" s="11"/>
      <c r="WZE6" s="11"/>
      <c r="WZG6" s="11"/>
      <c r="WZI6" s="11"/>
      <c r="WZK6" s="11"/>
      <c r="WZM6" s="11"/>
      <c r="WZO6" s="11"/>
      <c r="WZQ6" s="11"/>
      <c r="WZS6" s="11"/>
      <c r="WZU6" s="11"/>
      <c r="WZW6" s="11"/>
      <c r="WZY6" s="11"/>
      <c r="XAA6" s="11"/>
      <c r="XAC6" s="11"/>
      <c r="XAE6" s="11"/>
      <c r="XAG6" s="11"/>
      <c r="XAI6" s="11"/>
      <c r="XAK6" s="11"/>
      <c r="XAM6" s="11"/>
      <c r="XAO6" s="11"/>
      <c r="XAQ6" s="11"/>
      <c r="XAS6" s="11"/>
      <c r="XAU6" s="11"/>
      <c r="XAW6" s="11"/>
      <c r="XAY6" s="11"/>
      <c r="XBA6" s="11"/>
      <c r="XBC6" s="11"/>
      <c r="XBE6" s="11"/>
      <c r="XBG6" s="11"/>
      <c r="XBI6" s="11"/>
      <c r="XBK6" s="11"/>
      <c r="XBM6" s="11"/>
      <c r="XBO6" s="11"/>
      <c r="XBQ6" s="11"/>
      <c r="XBS6" s="11"/>
      <c r="XBU6" s="11"/>
      <c r="XBW6" s="11"/>
      <c r="XBY6" s="11"/>
      <c r="XCA6" s="11"/>
      <c r="XCC6" s="11"/>
      <c r="XCE6" s="11"/>
      <c r="XCG6" s="11"/>
      <c r="XCI6" s="11"/>
      <c r="XCK6" s="11"/>
      <c r="XCM6" s="11"/>
      <c r="XCO6" s="11"/>
      <c r="XCQ6" s="11"/>
      <c r="XCS6" s="11"/>
      <c r="XCU6" s="11"/>
      <c r="XCW6" s="11"/>
      <c r="XCY6" s="11"/>
      <c r="XDA6" s="11"/>
      <c r="XDC6" s="11"/>
      <c r="XDE6" s="11"/>
      <c r="XDG6" s="11"/>
      <c r="XDI6" s="11"/>
      <c r="XDK6" s="11"/>
      <c r="XDM6" s="11"/>
      <c r="XDO6" s="11"/>
      <c r="XDQ6" s="11"/>
      <c r="XDS6" s="11"/>
      <c r="XDU6" s="11"/>
      <c r="XDW6" s="11"/>
      <c r="XDY6" s="11"/>
      <c r="XEA6" s="11"/>
      <c r="XEC6" s="11"/>
      <c r="XEE6" s="11"/>
      <c r="XEG6" s="11"/>
      <c r="XEI6" s="11"/>
      <c r="XEK6" s="11"/>
      <c r="XEM6" s="11"/>
      <c r="XEO6" s="11"/>
      <c r="XEQ6" s="11"/>
      <c r="XES6" s="11"/>
      <c r="XEU6" s="11"/>
      <c r="XEW6" s="11"/>
      <c r="XEY6" s="11"/>
      <c r="XFA6" s="11"/>
      <c r="XFC6" s="11"/>
    </row>
    <row r="7" spans="1:1023 1025:2047 2049:3071 3073:4095 4097:5119 5121:6143 6145:7167 7169:8191 8193:9215 9217:10239 10241:11263 11265:12287 12289:13311 13313:14335 14337:15359 15361:16383" x14ac:dyDescent="0.2">
      <c r="A7" t="s">
        <v>8589</v>
      </c>
      <c r="B7" t="s">
        <v>30</v>
      </c>
      <c r="E7" s="11"/>
      <c r="G7" s="11"/>
      <c r="I7" s="11"/>
      <c r="K7" s="11"/>
      <c r="M7" s="11"/>
      <c r="O7" s="11"/>
      <c r="Q7" s="11"/>
      <c r="S7" s="11"/>
      <c r="U7" s="11"/>
      <c r="W7" s="11"/>
      <c r="Y7" s="11"/>
      <c r="AA7" s="11"/>
      <c r="AC7" s="11"/>
      <c r="AE7" s="11"/>
      <c r="AG7" s="11"/>
      <c r="AI7" s="11"/>
      <c r="AK7" s="11"/>
      <c r="AM7" s="11"/>
      <c r="AO7" s="11"/>
      <c r="AQ7" s="11"/>
      <c r="AS7" s="11"/>
      <c r="AU7" s="11"/>
      <c r="AW7" s="11"/>
      <c r="AY7" s="11"/>
      <c r="BA7" s="11"/>
      <c r="BC7" s="11"/>
      <c r="BE7" s="11"/>
      <c r="BG7" s="11"/>
      <c r="BI7" s="11"/>
      <c r="BK7" s="11"/>
      <c r="BM7" s="11"/>
      <c r="BO7" s="11"/>
      <c r="BQ7" s="11"/>
      <c r="BS7" s="11"/>
      <c r="BU7" s="11"/>
      <c r="BW7" s="11"/>
      <c r="BY7" s="11"/>
      <c r="CA7" s="11"/>
      <c r="CC7" s="11"/>
      <c r="CE7" s="11"/>
      <c r="CG7" s="11"/>
      <c r="CI7" s="11"/>
      <c r="CK7" s="11"/>
      <c r="CM7" s="11"/>
      <c r="CO7" s="11"/>
      <c r="CQ7" s="11"/>
      <c r="CS7" s="11"/>
      <c r="CU7" s="11"/>
      <c r="CW7" s="11"/>
      <c r="CY7" s="11"/>
      <c r="DA7" s="11"/>
      <c r="DC7" s="11"/>
      <c r="DE7" s="11"/>
      <c r="DG7" s="11"/>
      <c r="DI7" s="11"/>
      <c r="DK7" s="11"/>
      <c r="DM7" s="11"/>
      <c r="DO7" s="11"/>
      <c r="DQ7" s="11"/>
      <c r="DS7" s="11"/>
      <c r="DU7" s="11"/>
      <c r="DW7" s="11"/>
      <c r="DY7" s="11"/>
      <c r="EA7" s="11"/>
      <c r="EC7" s="11"/>
      <c r="EE7" s="11"/>
      <c r="EG7" s="11"/>
      <c r="EI7" s="11"/>
      <c r="EK7" s="11"/>
      <c r="EM7" s="11"/>
      <c r="EO7" s="11"/>
      <c r="EQ7" s="11"/>
      <c r="ES7" s="11"/>
      <c r="EU7" s="11"/>
      <c r="EW7" s="11"/>
      <c r="EY7" s="11"/>
      <c r="FA7" s="11"/>
      <c r="FC7" s="11"/>
      <c r="FE7" s="11"/>
      <c r="FG7" s="11"/>
      <c r="FI7" s="11"/>
      <c r="FK7" s="11"/>
      <c r="FM7" s="11"/>
      <c r="FO7" s="11"/>
      <c r="FQ7" s="11"/>
      <c r="FS7" s="11"/>
      <c r="FU7" s="11"/>
      <c r="FW7" s="11"/>
      <c r="FY7" s="11"/>
      <c r="GA7" s="11"/>
      <c r="GC7" s="11"/>
      <c r="GE7" s="11"/>
      <c r="GG7" s="11"/>
      <c r="GI7" s="11"/>
      <c r="GK7" s="11"/>
      <c r="GM7" s="11"/>
      <c r="GO7" s="11"/>
      <c r="GQ7" s="11"/>
      <c r="GS7" s="11"/>
      <c r="GU7" s="11"/>
      <c r="GW7" s="11"/>
      <c r="GY7" s="11"/>
      <c r="HA7" s="11"/>
      <c r="HC7" s="11"/>
      <c r="HE7" s="11"/>
      <c r="HG7" s="11"/>
      <c r="HI7" s="11"/>
      <c r="HK7" s="11"/>
      <c r="HM7" s="11"/>
      <c r="HO7" s="11"/>
      <c r="HQ7" s="11"/>
      <c r="HS7" s="11"/>
      <c r="HU7" s="11"/>
      <c r="HW7" s="11"/>
      <c r="HY7" s="11"/>
      <c r="IA7" s="11"/>
      <c r="IC7" s="11"/>
      <c r="IE7" s="11"/>
      <c r="IG7" s="11"/>
      <c r="II7" s="11"/>
      <c r="IK7" s="11"/>
      <c r="IM7" s="11"/>
      <c r="IO7" s="11"/>
      <c r="IQ7" s="11"/>
      <c r="IS7" s="11"/>
      <c r="IU7" s="11"/>
      <c r="IW7" s="11"/>
      <c r="IY7" s="11"/>
      <c r="JA7" s="11"/>
      <c r="JC7" s="11"/>
      <c r="JE7" s="11"/>
      <c r="JG7" s="11"/>
      <c r="JI7" s="11"/>
      <c r="JK7" s="11"/>
      <c r="JM7" s="11"/>
      <c r="JO7" s="11"/>
      <c r="JQ7" s="11"/>
      <c r="JS7" s="11"/>
      <c r="JU7" s="11"/>
      <c r="JW7" s="11"/>
      <c r="JY7" s="11"/>
      <c r="KA7" s="11"/>
      <c r="KC7" s="11"/>
      <c r="KE7" s="11"/>
      <c r="KG7" s="11"/>
      <c r="KI7" s="11"/>
      <c r="KK7" s="11"/>
      <c r="KM7" s="11"/>
      <c r="KO7" s="11"/>
      <c r="KQ7" s="11"/>
      <c r="KS7" s="11"/>
      <c r="KU7" s="11"/>
      <c r="KW7" s="11"/>
      <c r="KY7" s="11"/>
      <c r="LA7" s="11"/>
      <c r="LC7" s="11"/>
      <c r="LE7" s="11"/>
      <c r="LG7" s="11"/>
      <c r="LI7" s="11"/>
      <c r="LK7" s="11"/>
      <c r="LM7" s="11"/>
      <c r="LO7" s="11"/>
      <c r="LQ7" s="11"/>
      <c r="LS7" s="11"/>
      <c r="LU7" s="11"/>
      <c r="LW7" s="11"/>
      <c r="LY7" s="11"/>
      <c r="MA7" s="11"/>
      <c r="MC7" s="11"/>
      <c r="ME7" s="11"/>
      <c r="MG7" s="11"/>
      <c r="MI7" s="11"/>
      <c r="MK7" s="11"/>
      <c r="MM7" s="11"/>
      <c r="MO7" s="11"/>
      <c r="MQ7" s="11"/>
      <c r="MS7" s="11"/>
      <c r="MU7" s="11"/>
      <c r="MW7" s="11"/>
      <c r="MY7" s="11"/>
      <c r="NA7" s="11"/>
      <c r="NC7" s="11"/>
      <c r="NE7" s="11"/>
      <c r="NG7" s="11"/>
      <c r="NI7" s="11"/>
      <c r="NK7" s="11"/>
      <c r="NM7" s="11"/>
      <c r="NO7" s="11"/>
      <c r="NQ7" s="11"/>
      <c r="NS7" s="11"/>
      <c r="NU7" s="11"/>
      <c r="NW7" s="11"/>
      <c r="NY7" s="11"/>
      <c r="OA7" s="11"/>
      <c r="OC7" s="11"/>
      <c r="OE7" s="11"/>
      <c r="OG7" s="11"/>
      <c r="OI7" s="11"/>
      <c r="OK7" s="11"/>
      <c r="OM7" s="11"/>
      <c r="OO7" s="11"/>
      <c r="OQ7" s="11"/>
      <c r="OS7" s="11"/>
      <c r="OU7" s="11"/>
      <c r="OW7" s="11"/>
      <c r="OY7" s="11"/>
      <c r="PA7" s="11"/>
      <c r="PC7" s="11"/>
      <c r="PE7" s="11"/>
      <c r="PG7" s="11"/>
      <c r="PI7" s="11"/>
      <c r="PK7" s="11"/>
      <c r="PM7" s="11"/>
      <c r="PO7" s="11"/>
      <c r="PQ7" s="11"/>
      <c r="PS7" s="11"/>
      <c r="PU7" s="11"/>
      <c r="PW7" s="11"/>
      <c r="PY7" s="11"/>
      <c r="QA7" s="11"/>
      <c r="QC7" s="11"/>
      <c r="QE7" s="11"/>
      <c r="QG7" s="11"/>
      <c r="QI7" s="11"/>
      <c r="QK7" s="11"/>
      <c r="QM7" s="11"/>
      <c r="QO7" s="11"/>
      <c r="QQ7" s="11"/>
      <c r="QS7" s="11"/>
      <c r="QU7" s="11"/>
      <c r="QW7" s="11"/>
      <c r="QY7" s="11"/>
      <c r="RA7" s="11"/>
      <c r="RC7" s="11"/>
      <c r="RE7" s="11"/>
      <c r="RG7" s="11"/>
      <c r="RI7" s="11"/>
      <c r="RK7" s="11"/>
      <c r="RM7" s="11"/>
      <c r="RO7" s="11"/>
      <c r="RQ7" s="11"/>
      <c r="RS7" s="11"/>
      <c r="RU7" s="11"/>
      <c r="RW7" s="11"/>
      <c r="RY7" s="11"/>
      <c r="SA7" s="11"/>
      <c r="SC7" s="11"/>
      <c r="SE7" s="11"/>
      <c r="SG7" s="11"/>
      <c r="SI7" s="11"/>
      <c r="SK7" s="11"/>
      <c r="SM7" s="11"/>
      <c r="SO7" s="11"/>
      <c r="SQ7" s="11"/>
      <c r="SS7" s="11"/>
      <c r="SU7" s="11"/>
      <c r="SW7" s="11"/>
      <c r="SY7" s="11"/>
      <c r="TA7" s="11"/>
      <c r="TC7" s="11"/>
      <c r="TE7" s="11"/>
      <c r="TG7" s="11"/>
      <c r="TI7" s="11"/>
      <c r="TK7" s="11"/>
      <c r="TM7" s="11"/>
      <c r="TO7" s="11"/>
      <c r="TQ7" s="11"/>
      <c r="TS7" s="11"/>
      <c r="TU7" s="11"/>
      <c r="TW7" s="11"/>
      <c r="TY7" s="11"/>
      <c r="UA7" s="11"/>
      <c r="UC7" s="11"/>
      <c r="UE7" s="11"/>
      <c r="UG7" s="11"/>
      <c r="UI7" s="11"/>
      <c r="UK7" s="11"/>
      <c r="UM7" s="11"/>
      <c r="UO7" s="11"/>
      <c r="UQ7" s="11"/>
      <c r="US7" s="11"/>
      <c r="UU7" s="11"/>
      <c r="UW7" s="11"/>
      <c r="UY7" s="11"/>
      <c r="VA7" s="11"/>
      <c r="VC7" s="11"/>
      <c r="VE7" s="11"/>
      <c r="VG7" s="11"/>
      <c r="VI7" s="11"/>
      <c r="VK7" s="11"/>
      <c r="VM7" s="11"/>
      <c r="VO7" s="11"/>
      <c r="VQ7" s="11"/>
      <c r="VS7" s="11"/>
      <c r="VU7" s="11"/>
      <c r="VW7" s="11"/>
      <c r="VY7" s="11"/>
      <c r="WA7" s="11"/>
      <c r="WC7" s="11"/>
      <c r="WE7" s="11"/>
      <c r="WG7" s="11"/>
      <c r="WI7" s="11"/>
      <c r="WK7" s="11"/>
      <c r="WM7" s="11"/>
      <c r="WO7" s="11"/>
      <c r="WQ7" s="11"/>
      <c r="WS7" s="11"/>
      <c r="WU7" s="11"/>
      <c r="WW7" s="11"/>
      <c r="WY7" s="11"/>
      <c r="XA7" s="11"/>
      <c r="XC7" s="11"/>
      <c r="XE7" s="11"/>
      <c r="XG7" s="11"/>
      <c r="XI7" s="11"/>
      <c r="XK7" s="11"/>
      <c r="XM7" s="11"/>
      <c r="XO7" s="11"/>
      <c r="XQ7" s="11"/>
      <c r="XS7" s="11"/>
      <c r="XU7" s="11"/>
      <c r="XW7" s="11"/>
      <c r="XY7" s="11"/>
      <c r="YA7" s="11"/>
      <c r="YC7" s="11"/>
      <c r="YE7" s="11"/>
      <c r="YG7" s="11"/>
      <c r="YI7" s="11"/>
      <c r="YK7" s="11"/>
      <c r="YM7" s="11"/>
      <c r="YO7" s="11"/>
      <c r="YQ7" s="11"/>
      <c r="YS7" s="11"/>
      <c r="YU7" s="11"/>
      <c r="YW7" s="11"/>
      <c r="YY7" s="11"/>
      <c r="ZA7" s="11"/>
      <c r="ZC7" s="11"/>
      <c r="ZE7" s="11"/>
      <c r="ZG7" s="11"/>
      <c r="ZI7" s="11"/>
      <c r="ZK7" s="11"/>
      <c r="ZM7" s="11"/>
      <c r="ZO7" s="11"/>
      <c r="ZQ7" s="11"/>
      <c r="ZS7" s="11"/>
      <c r="ZU7" s="11"/>
      <c r="ZW7" s="11"/>
      <c r="ZY7" s="11"/>
      <c r="AAA7" s="11"/>
      <c r="AAC7" s="11"/>
      <c r="AAE7" s="11"/>
      <c r="AAG7" s="11"/>
      <c r="AAI7" s="11"/>
      <c r="AAK7" s="11"/>
      <c r="AAM7" s="11"/>
      <c r="AAO7" s="11"/>
      <c r="AAQ7" s="11"/>
      <c r="AAS7" s="11"/>
      <c r="AAU7" s="11"/>
      <c r="AAW7" s="11"/>
      <c r="AAY7" s="11"/>
      <c r="ABA7" s="11"/>
      <c r="ABC7" s="11"/>
      <c r="ABE7" s="11"/>
      <c r="ABG7" s="11"/>
      <c r="ABI7" s="11"/>
      <c r="ABK7" s="11"/>
      <c r="ABM7" s="11"/>
      <c r="ABO7" s="11"/>
      <c r="ABQ7" s="11"/>
      <c r="ABS7" s="11"/>
      <c r="ABU7" s="11"/>
      <c r="ABW7" s="11"/>
      <c r="ABY7" s="11"/>
      <c r="ACA7" s="11"/>
      <c r="ACC7" s="11"/>
      <c r="ACE7" s="11"/>
      <c r="ACG7" s="11"/>
      <c r="ACI7" s="11"/>
      <c r="ACK7" s="11"/>
      <c r="ACM7" s="11"/>
      <c r="ACO7" s="11"/>
      <c r="ACQ7" s="11"/>
      <c r="ACS7" s="11"/>
      <c r="ACU7" s="11"/>
      <c r="ACW7" s="11"/>
      <c r="ACY7" s="11"/>
      <c r="ADA7" s="11"/>
      <c r="ADC7" s="11"/>
      <c r="ADE7" s="11"/>
      <c r="ADG7" s="11"/>
      <c r="ADI7" s="11"/>
      <c r="ADK7" s="11"/>
      <c r="ADM7" s="11"/>
      <c r="ADO7" s="11"/>
      <c r="ADQ7" s="11"/>
      <c r="ADS7" s="11"/>
      <c r="ADU7" s="11"/>
      <c r="ADW7" s="11"/>
      <c r="ADY7" s="11"/>
      <c r="AEA7" s="11"/>
      <c r="AEC7" s="11"/>
      <c r="AEE7" s="11"/>
      <c r="AEG7" s="11"/>
      <c r="AEI7" s="11"/>
      <c r="AEK7" s="11"/>
      <c r="AEM7" s="11"/>
      <c r="AEO7" s="11"/>
      <c r="AEQ7" s="11"/>
      <c r="AES7" s="11"/>
      <c r="AEU7" s="11"/>
      <c r="AEW7" s="11"/>
      <c r="AEY7" s="11"/>
      <c r="AFA7" s="11"/>
      <c r="AFC7" s="11"/>
      <c r="AFE7" s="11"/>
      <c r="AFG7" s="11"/>
      <c r="AFI7" s="11"/>
      <c r="AFK7" s="11"/>
      <c r="AFM7" s="11"/>
      <c r="AFO7" s="11"/>
      <c r="AFQ7" s="11"/>
      <c r="AFS7" s="11"/>
      <c r="AFU7" s="11"/>
      <c r="AFW7" s="11"/>
      <c r="AFY7" s="11"/>
      <c r="AGA7" s="11"/>
      <c r="AGC7" s="11"/>
      <c r="AGE7" s="11"/>
      <c r="AGG7" s="11"/>
      <c r="AGI7" s="11"/>
      <c r="AGK7" s="11"/>
      <c r="AGM7" s="11"/>
      <c r="AGO7" s="11"/>
      <c r="AGQ7" s="11"/>
      <c r="AGS7" s="11"/>
      <c r="AGU7" s="11"/>
      <c r="AGW7" s="11"/>
      <c r="AGY7" s="11"/>
      <c r="AHA7" s="11"/>
      <c r="AHC7" s="11"/>
      <c r="AHE7" s="11"/>
      <c r="AHG7" s="11"/>
      <c r="AHI7" s="11"/>
      <c r="AHK7" s="11"/>
      <c r="AHM7" s="11"/>
      <c r="AHO7" s="11"/>
      <c r="AHQ7" s="11"/>
      <c r="AHS7" s="11"/>
      <c r="AHU7" s="11"/>
      <c r="AHW7" s="11"/>
      <c r="AHY7" s="11"/>
      <c r="AIA7" s="11"/>
      <c r="AIC7" s="11"/>
      <c r="AIE7" s="11"/>
      <c r="AIG7" s="11"/>
      <c r="AII7" s="11"/>
      <c r="AIK7" s="11"/>
      <c r="AIM7" s="11"/>
      <c r="AIO7" s="11"/>
      <c r="AIQ7" s="11"/>
      <c r="AIS7" s="11"/>
      <c r="AIU7" s="11"/>
      <c r="AIW7" s="11"/>
      <c r="AIY7" s="11"/>
      <c r="AJA7" s="11"/>
      <c r="AJC7" s="11"/>
      <c r="AJE7" s="11"/>
      <c r="AJG7" s="11"/>
      <c r="AJI7" s="11"/>
      <c r="AJK7" s="11"/>
      <c r="AJM7" s="11"/>
      <c r="AJO7" s="11"/>
      <c r="AJQ7" s="11"/>
      <c r="AJS7" s="11"/>
      <c r="AJU7" s="11"/>
      <c r="AJW7" s="11"/>
      <c r="AJY7" s="11"/>
      <c r="AKA7" s="11"/>
      <c r="AKC7" s="11"/>
      <c r="AKE7" s="11"/>
      <c r="AKG7" s="11"/>
      <c r="AKI7" s="11"/>
      <c r="AKK7" s="11"/>
      <c r="AKM7" s="11"/>
      <c r="AKO7" s="11"/>
      <c r="AKQ7" s="11"/>
      <c r="AKS7" s="11"/>
      <c r="AKU7" s="11"/>
      <c r="AKW7" s="11"/>
      <c r="AKY7" s="11"/>
      <c r="ALA7" s="11"/>
      <c r="ALC7" s="11"/>
      <c r="ALE7" s="11"/>
      <c r="ALG7" s="11"/>
      <c r="ALI7" s="11"/>
      <c r="ALK7" s="11"/>
      <c r="ALM7" s="11"/>
      <c r="ALO7" s="11"/>
      <c r="ALQ7" s="11"/>
      <c r="ALS7" s="11"/>
      <c r="ALU7" s="11"/>
      <c r="ALW7" s="11"/>
      <c r="ALY7" s="11"/>
      <c r="AMA7" s="11"/>
      <c r="AMC7" s="11"/>
      <c r="AME7" s="11"/>
      <c r="AMG7" s="11"/>
      <c r="AMI7" s="11"/>
      <c r="AMK7" s="11"/>
      <c r="AMM7" s="11"/>
      <c r="AMO7" s="11"/>
      <c r="AMQ7" s="11"/>
      <c r="AMS7" s="11"/>
      <c r="AMU7" s="11"/>
      <c r="AMW7" s="11"/>
      <c r="AMY7" s="11"/>
      <c r="ANA7" s="11"/>
      <c r="ANC7" s="11"/>
      <c r="ANE7" s="11"/>
      <c r="ANG7" s="11"/>
      <c r="ANI7" s="11"/>
      <c r="ANK7" s="11"/>
      <c r="ANM7" s="11"/>
      <c r="ANO7" s="11"/>
      <c r="ANQ7" s="11"/>
      <c r="ANS7" s="11"/>
      <c r="ANU7" s="11"/>
      <c r="ANW7" s="11"/>
      <c r="ANY7" s="11"/>
      <c r="AOA7" s="11"/>
      <c r="AOC7" s="11"/>
      <c r="AOE7" s="11"/>
      <c r="AOG7" s="11"/>
      <c r="AOI7" s="11"/>
      <c r="AOK7" s="11"/>
      <c r="AOM7" s="11"/>
      <c r="AOO7" s="11"/>
      <c r="AOQ7" s="11"/>
      <c r="AOS7" s="11"/>
      <c r="AOU7" s="11"/>
      <c r="AOW7" s="11"/>
      <c r="AOY7" s="11"/>
      <c r="APA7" s="11"/>
      <c r="APC7" s="11"/>
      <c r="APE7" s="11"/>
      <c r="APG7" s="11"/>
      <c r="API7" s="11"/>
      <c r="APK7" s="11"/>
      <c r="APM7" s="11"/>
      <c r="APO7" s="11"/>
      <c r="APQ7" s="11"/>
      <c r="APS7" s="11"/>
      <c r="APU7" s="11"/>
      <c r="APW7" s="11"/>
      <c r="APY7" s="11"/>
      <c r="AQA7" s="11"/>
      <c r="AQC7" s="11"/>
      <c r="AQE7" s="11"/>
      <c r="AQG7" s="11"/>
      <c r="AQI7" s="11"/>
      <c r="AQK7" s="11"/>
      <c r="AQM7" s="11"/>
      <c r="AQO7" s="11"/>
      <c r="AQQ7" s="11"/>
      <c r="AQS7" s="11"/>
      <c r="AQU7" s="11"/>
      <c r="AQW7" s="11"/>
      <c r="AQY7" s="11"/>
      <c r="ARA7" s="11"/>
      <c r="ARC7" s="11"/>
      <c r="ARE7" s="11"/>
      <c r="ARG7" s="11"/>
      <c r="ARI7" s="11"/>
      <c r="ARK7" s="11"/>
      <c r="ARM7" s="11"/>
      <c r="ARO7" s="11"/>
      <c r="ARQ7" s="11"/>
      <c r="ARS7" s="11"/>
      <c r="ARU7" s="11"/>
      <c r="ARW7" s="11"/>
      <c r="ARY7" s="11"/>
      <c r="ASA7" s="11"/>
      <c r="ASC7" s="11"/>
      <c r="ASE7" s="11"/>
      <c r="ASG7" s="11"/>
      <c r="ASI7" s="11"/>
      <c r="ASK7" s="11"/>
      <c r="ASM7" s="11"/>
      <c r="ASO7" s="11"/>
      <c r="ASQ7" s="11"/>
      <c r="ASS7" s="11"/>
      <c r="ASU7" s="11"/>
      <c r="ASW7" s="11"/>
      <c r="ASY7" s="11"/>
      <c r="ATA7" s="11"/>
      <c r="ATC7" s="11"/>
      <c r="ATE7" s="11"/>
      <c r="ATG7" s="11"/>
      <c r="ATI7" s="11"/>
      <c r="ATK7" s="11"/>
      <c r="ATM7" s="11"/>
      <c r="ATO7" s="11"/>
      <c r="ATQ7" s="11"/>
      <c r="ATS7" s="11"/>
      <c r="ATU7" s="11"/>
      <c r="ATW7" s="11"/>
      <c r="ATY7" s="11"/>
      <c r="AUA7" s="11"/>
      <c r="AUC7" s="11"/>
      <c r="AUE7" s="11"/>
      <c r="AUG7" s="11"/>
      <c r="AUI7" s="11"/>
      <c r="AUK7" s="11"/>
      <c r="AUM7" s="11"/>
      <c r="AUO7" s="11"/>
      <c r="AUQ7" s="11"/>
      <c r="AUS7" s="11"/>
      <c r="AUU7" s="11"/>
      <c r="AUW7" s="11"/>
      <c r="AUY7" s="11"/>
      <c r="AVA7" s="11"/>
      <c r="AVC7" s="11"/>
      <c r="AVE7" s="11"/>
      <c r="AVG7" s="11"/>
      <c r="AVI7" s="11"/>
      <c r="AVK7" s="11"/>
      <c r="AVM7" s="11"/>
      <c r="AVO7" s="11"/>
      <c r="AVQ7" s="11"/>
      <c r="AVS7" s="11"/>
      <c r="AVU7" s="11"/>
      <c r="AVW7" s="11"/>
      <c r="AVY7" s="11"/>
      <c r="AWA7" s="11"/>
      <c r="AWC7" s="11"/>
      <c r="AWE7" s="11"/>
      <c r="AWG7" s="11"/>
      <c r="AWI7" s="11"/>
      <c r="AWK7" s="11"/>
      <c r="AWM7" s="11"/>
      <c r="AWO7" s="11"/>
      <c r="AWQ7" s="11"/>
      <c r="AWS7" s="11"/>
      <c r="AWU7" s="11"/>
      <c r="AWW7" s="11"/>
      <c r="AWY7" s="11"/>
      <c r="AXA7" s="11"/>
      <c r="AXC7" s="11"/>
      <c r="AXE7" s="11"/>
      <c r="AXG7" s="11"/>
      <c r="AXI7" s="11"/>
      <c r="AXK7" s="11"/>
      <c r="AXM7" s="11"/>
      <c r="AXO7" s="11"/>
      <c r="AXQ7" s="11"/>
      <c r="AXS7" s="11"/>
      <c r="AXU7" s="11"/>
      <c r="AXW7" s="11"/>
      <c r="AXY7" s="11"/>
      <c r="AYA7" s="11"/>
      <c r="AYC7" s="11"/>
      <c r="AYE7" s="11"/>
      <c r="AYG7" s="11"/>
      <c r="AYI7" s="11"/>
      <c r="AYK7" s="11"/>
      <c r="AYM7" s="11"/>
      <c r="AYO7" s="11"/>
      <c r="AYQ7" s="11"/>
      <c r="AYS7" s="11"/>
      <c r="AYU7" s="11"/>
      <c r="AYW7" s="11"/>
      <c r="AYY7" s="11"/>
      <c r="AZA7" s="11"/>
      <c r="AZC7" s="11"/>
      <c r="AZE7" s="11"/>
      <c r="AZG7" s="11"/>
      <c r="AZI7" s="11"/>
      <c r="AZK7" s="11"/>
      <c r="AZM7" s="11"/>
      <c r="AZO7" s="11"/>
      <c r="AZQ7" s="11"/>
      <c r="AZS7" s="11"/>
      <c r="AZU7" s="11"/>
      <c r="AZW7" s="11"/>
      <c r="AZY7" s="11"/>
      <c r="BAA7" s="11"/>
      <c r="BAC7" s="11"/>
      <c r="BAE7" s="11"/>
      <c r="BAG7" s="11"/>
      <c r="BAI7" s="11"/>
      <c r="BAK7" s="11"/>
      <c r="BAM7" s="11"/>
      <c r="BAO7" s="11"/>
      <c r="BAQ7" s="11"/>
      <c r="BAS7" s="11"/>
      <c r="BAU7" s="11"/>
      <c r="BAW7" s="11"/>
      <c r="BAY7" s="11"/>
      <c r="BBA7" s="11"/>
      <c r="BBC7" s="11"/>
      <c r="BBE7" s="11"/>
      <c r="BBG7" s="11"/>
      <c r="BBI7" s="11"/>
      <c r="BBK7" s="11"/>
      <c r="BBM7" s="11"/>
      <c r="BBO7" s="11"/>
      <c r="BBQ7" s="11"/>
      <c r="BBS7" s="11"/>
      <c r="BBU7" s="11"/>
      <c r="BBW7" s="11"/>
      <c r="BBY7" s="11"/>
      <c r="BCA7" s="11"/>
      <c r="BCC7" s="11"/>
      <c r="BCE7" s="11"/>
      <c r="BCG7" s="11"/>
      <c r="BCI7" s="11"/>
      <c r="BCK7" s="11"/>
      <c r="BCM7" s="11"/>
      <c r="BCO7" s="11"/>
      <c r="BCQ7" s="11"/>
      <c r="BCS7" s="11"/>
      <c r="BCU7" s="11"/>
      <c r="BCW7" s="11"/>
      <c r="BCY7" s="11"/>
      <c r="BDA7" s="11"/>
      <c r="BDC7" s="11"/>
      <c r="BDE7" s="11"/>
      <c r="BDG7" s="11"/>
      <c r="BDI7" s="11"/>
      <c r="BDK7" s="11"/>
      <c r="BDM7" s="11"/>
      <c r="BDO7" s="11"/>
      <c r="BDQ7" s="11"/>
      <c r="BDS7" s="11"/>
      <c r="BDU7" s="11"/>
      <c r="BDW7" s="11"/>
      <c r="BDY7" s="11"/>
      <c r="BEA7" s="11"/>
      <c r="BEC7" s="11"/>
      <c r="BEE7" s="11"/>
      <c r="BEG7" s="11"/>
      <c r="BEI7" s="11"/>
      <c r="BEK7" s="11"/>
      <c r="BEM7" s="11"/>
      <c r="BEO7" s="11"/>
      <c r="BEQ7" s="11"/>
      <c r="BES7" s="11"/>
      <c r="BEU7" s="11"/>
      <c r="BEW7" s="11"/>
      <c r="BEY7" s="11"/>
      <c r="BFA7" s="11"/>
      <c r="BFC7" s="11"/>
      <c r="BFE7" s="11"/>
      <c r="BFG7" s="11"/>
      <c r="BFI7" s="11"/>
      <c r="BFK7" s="11"/>
      <c r="BFM7" s="11"/>
      <c r="BFO7" s="11"/>
      <c r="BFQ7" s="11"/>
      <c r="BFS7" s="11"/>
      <c r="BFU7" s="11"/>
      <c r="BFW7" s="11"/>
      <c r="BFY7" s="11"/>
      <c r="BGA7" s="11"/>
      <c r="BGC7" s="11"/>
      <c r="BGE7" s="11"/>
      <c r="BGG7" s="11"/>
      <c r="BGI7" s="11"/>
      <c r="BGK7" s="11"/>
      <c r="BGM7" s="11"/>
      <c r="BGO7" s="11"/>
      <c r="BGQ7" s="11"/>
      <c r="BGS7" s="11"/>
      <c r="BGU7" s="11"/>
      <c r="BGW7" s="11"/>
      <c r="BGY7" s="11"/>
      <c r="BHA7" s="11"/>
      <c r="BHC7" s="11"/>
      <c r="BHE7" s="11"/>
      <c r="BHG7" s="11"/>
      <c r="BHI7" s="11"/>
      <c r="BHK7" s="11"/>
      <c r="BHM7" s="11"/>
      <c r="BHO7" s="11"/>
      <c r="BHQ7" s="11"/>
      <c r="BHS7" s="11"/>
      <c r="BHU7" s="11"/>
      <c r="BHW7" s="11"/>
      <c r="BHY7" s="11"/>
      <c r="BIA7" s="11"/>
      <c r="BIC7" s="11"/>
      <c r="BIE7" s="11"/>
      <c r="BIG7" s="11"/>
      <c r="BII7" s="11"/>
      <c r="BIK7" s="11"/>
      <c r="BIM7" s="11"/>
      <c r="BIO7" s="11"/>
      <c r="BIQ7" s="11"/>
      <c r="BIS7" s="11"/>
      <c r="BIU7" s="11"/>
      <c r="BIW7" s="11"/>
      <c r="BIY7" s="11"/>
      <c r="BJA7" s="11"/>
      <c r="BJC7" s="11"/>
      <c r="BJE7" s="11"/>
      <c r="BJG7" s="11"/>
      <c r="BJI7" s="11"/>
      <c r="BJK7" s="11"/>
      <c r="BJM7" s="11"/>
      <c r="BJO7" s="11"/>
      <c r="BJQ7" s="11"/>
      <c r="BJS7" s="11"/>
      <c r="BJU7" s="11"/>
      <c r="BJW7" s="11"/>
      <c r="BJY7" s="11"/>
      <c r="BKA7" s="11"/>
      <c r="BKC7" s="11"/>
      <c r="BKE7" s="11"/>
      <c r="BKG7" s="11"/>
      <c r="BKI7" s="11"/>
      <c r="BKK7" s="11"/>
      <c r="BKM7" s="11"/>
      <c r="BKO7" s="11"/>
      <c r="BKQ7" s="11"/>
      <c r="BKS7" s="11"/>
      <c r="BKU7" s="11"/>
      <c r="BKW7" s="11"/>
      <c r="BKY7" s="11"/>
      <c r="BLA7" s="11"/>
      <c r="BLC7" s="11"/>
      <c r="BLE7" s="11"/>
      <c r="BLG7" s="11"/>
      <c r="BLI7" s="11"/>
      <c r="BLK7" s="11"/>
      <c r="BLM7" s="11"/>
      <c r="BLO7" s="11"/>
      <c r="BLQ7" s="11"/>
      <c r="BLS7" s="11"/>
      <c r="BLU7" s="11"/>
      <c r="BLW7" s="11"/>
      <c r="BLY7" s="11"/>
      <c r="BMA7" s="11"/>
      <c r="BMC7" s="11"/>
      <c r="BME7" s="11"/>
      <c r="BMG7" s="11"/>
      <c r="BMI7" s="11"/>
      <c r="BMK7" s="11"/>
      <c r="BMM7" s="11"/>
      <c r="BMO7" s="11"/>
      <c r="BMQ7" s="11"/>
      <c r="BMS7" s="11"/>
      <c r="BMU7" s="11"/>
      <c r="BMW7" s="11"/>
      <c r="BMY7" s="11"/>
      <c r="BNA7" s="11"/>
      <c r="BNC7" s="11"/>
      <c r="BNE7" s="11"/>
      <c r="BNG7" s="11"/>
      <c r="BNI7" s="11"/>
      <c r="BNK7" s="11"/>
      <c r="BNM7" s="11"/>
      <c r="BNO7" s="11"/>
      <c r="BNQ7" s="11"/>
      <c r="BNS7" s="11"/>
      <c r="BNU7" s="11"/>
      <c r="BNW7" s="11"/>
      <c r="BNY7" s="11"/>
      <c r="BOA7" s="11"/>
      <c r="BOC7" s="11"/>
      <c r="BOE7" s="11"/>
      <c r="BOG7" s="11"/>
      <c r="BOI7" s="11"/>
      <c r="BOK7" s="11"/>
      <c r="BOM7" s="11"/>
      <c r="BOO7" s="11"/>
      <c r="BOQ7" s="11"/>
      <c r="BOS7" s="11"/>
      <c r="BOU7" s="11"/>
      <c r="BOW7" s="11"/>
      <c r="BOY7" s="11"/>
      <c r="BPA7" s="11"/>
      <c r="BPC7" s="11"/>
      <c r="BPE7" s="11"/>
      <c r="BPG7" s="11"/>
      <c r="BPI7" s="11"/>
      <c r="BPK7" s="11"/>
      <c r="BPM7" s="11"/>
      <c r="BPO7" s="11"/>
      <c r="BPQ7" s="11"/>
      <c r="BPS7" s="11"/>
      <c r="BPU7" s="11"/>
      <c r="BPW7" s="11"/>
      <c r="BPY7" s="11"/>
      <c r="BQA7" s="11"/>
      <c r="BQC7" s="11"/>
      <c r="BQE7" s="11"/>
      <c r="BQG7" s="11"/>
      <c r="BQI7" s="11"/>
      <c r="BQK7" s="11"/>
      <c r="BQM7" s="11"/>
      <c r="BQO7" s="11"/>
      <c r="BQQ7" s="11"/>
      <c r="BQS7" s="11"/>
      <c r="BQU7" s="11"/>
      <c r="BQW7" s="11"/>
      <c r="BQY7" s="11"/>
      <c r="BRA7" s="11"/>
      <c r="BRC7" s="11"/>
      <c r="BRE7" s="11"/>
      <c r="BRG7" s="11"/>
      <c r="BRI7" s="11"/>
      <c r="BRK7" s="11"/>
      <c r="BRM7" s="11"/>
      <c r="BRO7" s="11"/>
      <c r="BRQ7" s="11"/>
      <c r="BRS7" s="11"/>
      <c r="BRU7" s="11"/>
      <c r="BRW7" s="11"/>
      <c r="BRY7" s="11"/>
      <c r="BSA7" s="11"/>
      <c r="BSC7" s="11"/>
      <c r="BSE7" s="11"/>
      <c r="BSG7" s="11"/>
      <c r="BSI7" s="11"/>
      <c r="BSK7" s="11"/>
      <c r="BSM7" s="11"/>
      <c r="BSO7" s="11"/>
      <c r="BSQ7" s="11"/>
      <c r="BSS7" s="11"/>
      <c r="BSU7" s="11"/>
      <c r="BSW7" s="11"/>
      <c r="BSY7" s="11"/>
      <c r="BTA7" s="11"/>
      <c r="BTC7" s="11"/>
      <c r="BTE7" s="11"/>
      <c r="BTG7" s="11"/>
      <c r="BTI7" s="11"/>
      <c r="BTK7" s="11"/>
      <c r="BTM7" s="11"/>
      <c r="BTO7" s="11"/>
      <c r="BTQ7" s="11"/>
      <c r="BTS7" s="11"/>
      <c r="BTU7" s="11"/>
      <c r="BTW7" s="11"/>
      <c r="BTY7" s="11"/>
      <c r="BUA7" s="11"/>
      <c r="BUC7" s="11"/>
      <c r="BUE7" s="11"/>
      <c r="BUG7" s="11"/>
      <c r="BUI7" s="11"/>
      <c r="BUK7" s="11"/>
      <c r="BUM7" s="11"/>
      <c r="BUO7" s="11"/>
      <c r="BUQ7" s="11"/>
      <c r="BUS7" s="11"/>
      <c r="BUU7" s="11"/>
      <c r="BUW7" s="11"/>
      <c r="BUY7" s="11"/>
      <c r="BVA7" s="11"/>
      <c r="BVC7" s="11"/>
      <c r="BVE7" s="11"/>
      <c r="BVG7" s="11"/>
      <c r="BVI7" s="11"/>
      <c r="BVK7" s="11"/>
      <c r="BVM7" s="11"/>
      <c r="BVO7" s="11"/>
      <c r="BVQ7" s="11"/>
      <c r="BVS7" s="11"/>
      <c r="BVU7" s="11"/>
      <c r="BVW7" s="11"/>
      <c r="BVY7" s="11"/>
      <c r="BWA7" s="11"/>
      <c r="BWC7" s="11"/>
      <c r="BWE7" s="11"/>
      <c r="BWG7" s="11"/>
      <c r="BWI7" s="11"/>
      <c r="BWK7" s="11"/>
      <c r="BWM7" s="11"/>
      <c r="BWO7" s="11"/>
      <c r="BWQ7" s="11"/>
      <c r="BWS7" s="11"/>
      <c r="BWU7" s="11"/>
      <c r="BWW7" s="11"/>
      <c r="BWY7" s="11"/>
      <c r="BXA7" s="11"/>
      <c r="BXC7" s="11"/>
      <c r="BXE7" s="11"/>
      <c r="BXG7" s="11"/>
      <c r="BXI7" s="11"/>
      <c r="BXK7" s="11"/>
      <c r="BXM7" s="11"/>
      <c r="BXO7" s="11"/>
      <c r="BXQ7" s="11"/>
      <c r="BXS7" s="11"/>
      <c r="BXU7" s="11"/>
      <c r="BXW7" s="11"/>
      <c r="BXY7" s="11"/>
      <c r="BYA7" s="11"/>
      <c r="BYC7" s="11"/>
      <c r="BYE7" s="11"/>
      <c r="BYG7" s="11"/>
      <c r="BYI7" s="11"/>
      <c r="BYK7" s="11"/>
      <c r="BYM7" s="11"/>
      <c r="BYO7" s="11"/>
      <c r="BYQ7" s="11"/>
      <c r="BYS7" s="11"/>
      <c r="BYU7" s="11"/>
      <c r="BYW7" s="11"/>
      <c r="BYY7" s="11"/>
      <c r="BZA7" s="11"/>
      <c r="BZC7" s="11"/>
      <c r="BZE7" s="11"/>
      <c r="BZG7" s="11"/>
      <c r="BZI7" s="11"/>
      <c r="BZK7" s="11"/>
      <c r="BZM7" s="11"/>
      <c r="BZO7" s="11"/>
      <c r="BZQ7" s="11"/>
      <c r="BZS7" s="11"/>
      <c r="BZU7" s="11"/>
      <c r="BZW7" s="11"/>
      <c r="BZY7" s="11"/>
      <c r="CAA7" s="11"/>
      <c r="CAC7" s="11"/>
      <c r="CAE7" s="11"/>
      <c r="CAG7" s="11"/>
      <c r="CAI7" s="11"/>
      <c r="CAK7" s="11"/>
      <c r="CAM7" s="11"/>
      <c r="CAO7" s="11"/>
      <c r="CAQ7" s="11"/>
      <c r="CAS7" s="11"/>
      <c r="CAU7" s="11"/>
      <c r="CAW7" s="11"/>
      <c r="CAY7" s="11"/>
      <c r="CBA7" s="11"/>
      <c r="CBC7" s="11"/>
      <c r="CBE7" s="11"/>
      <c r="CBG7" s="11"/>
      <c r="CBI7" s="11"/>
      <c r="CBK7" s="11"/>
      <c r="CBM7" s="11"/>
      <c r="CBO7" s="11"/>
      <c r="CBQ7" s="11"/>
      <c r="CBS7" s="11"/>
      <c r="CBU7" s="11"/>
      <c r="CBW7" s="11"/>
      <c r="CBY7" s="11"/>
      <c r="CCA7" s="11"/>
      <c r="CCC7" s="11"/>
      <c r="CCE7" s="11"/>
      <c r="CCG7" s="11"/>
      <c r="CCI7" s="11"/>
      <c r="CCK7" s="11"/>
      <c r="CCM7" s="11"/>
      <c r="CCO7" s="11"/>
      <c r="CCQ7" s="11"/>
      <c r="CCS7" s="11"/>
      <c r="CCU7" s="11"/>
      <c r="CCW7" s="11"/>
      <c r="CCY7" s="11"/>
      <c r="CDA7" s="11"/>
      <c r="CDC7" s="11"/>
      <c r="CDE7" s="11"/>
      <c r="CDG7" s="11"/>
      <c r="CDI7" s="11"/>
      <c r="CDK7" s="11"/>
      <c r="CDM7" s="11"/>
      <c r="CDO7" s="11"/>
      <c r="CDQ7" s="11"/>
      <c r="CDS7" s="11"/>
      <c r="CDU7" s="11"/>
      <c r="CDW7" s="11"/>
      <c r="CDY7" s="11"/>
      <c r="CEA7" s="11"/>
      <c r="CEC7" s="11"/>
      <c r="CEE7" s="11"/>
      <c r="CEG7" s="11"/>
      <c r="CEI7" s="11"/>
      <c r="CEK7" s="11"/>
      <c r="CEM7" s="11"/>
      <c r="CEO7" s="11"/>
      <c r="CEQ7" s="11"/>
      <c r="CES7" s="11"/>
      <c r="CEU7" s="11"/>
      <c r="CEW7" s="11"/>
      <c r="CEY7" s="11"/>
      <c r="CFA7" s="11"/>
      <c r="CFC7" s="11"/>
      <c r="CFE7" s="11"/>
      <c r="CFG7" s="11"/>
      <c r="CFI7" s="11"/>
      <c r="CFK7" s="11"/>
      <c r="CFM7" s="11"/>
      <c r="CFO7" s="11"/>
      <c r="CFQ7" s="11"/>
      <c r="CFS7" s="11"/>
      <c r="CFU7" s="11"/>
      <c r="CFW7" s="11"/>
      <c r="CFY7" s="11"/>
      <c r="CGA7" s="11"/>
      <c r="CGC7" s="11"/>
      <c r="CGE7" s="11"/>
      <c r="CGG7" s="11"/>
      <c r="CGI7" s="11"/>
      <c r="CGK7" s="11"/>
      <c r="CGM7" s="11"/>
      <c r="CGO7" s="11"/>
      <c r="CGQ7" s="11"/>
      <c r="CGS7" s="11"/>
      <c r="CGU7" s="11"/>
      <c r="CGW7" s="11"/>
      <c r="CGY7" s="11"/>
      <c r="CHA7" s="11"/>
      <c r="CHC7" s="11"/>
      <c r="CHE7" s="11"/>
      <c r="CHG7" s="11"/>
      <c r="CHI7" s="11"/>
      <c r="CHK7" s="11"/>
      <c r="CHM7" s="11"/>
      <c r="CHO7" s="11"/>
      <c r="CHQ7" s="11"/>
      <c r="CHS7" s="11"/>
      <c r="CHU7" s="11"/>
      <c r="CHW7" s="11"/>
      <c r="CHY7" s="11"/>
      <c r="CIA7" s="11"/>
      <c r="CIC7" s="11"/>
      <c r="CIE7" s="11"/>
      <c r="CIG7" s="11"/>
      <c r="CII7" s="11"/>
      <c r="CIK7" s="11"/>
      <c r="CIM7" s="11"/>
      <c r="CIO7" s="11"/>
      <c r="CIQ7" s="11"/>
      <c r="CIS7" s="11"/>
      <c r="CIU7" s="11"/>
      <c r="CIW7" s="11"/>
      <c r="CIY7" s="11"/>
      <c r="CJA7" s="11"/>
      <c r="CJC7" s="11"/>
      <c r="CJE7" s="11"/>
      <c r="CJG7" s="11"/>
      <c r="CJI7" s="11"/>
      <c r="CJK7" s="11"/>
      <c r="CJM7" s="11"/>
      <c r="CJO7" s="11"/>
      <c r="CJQ7" s="11"/>
      <c r="CJS7" s="11"/>
      <c r="CJU7" s="11"/>
      <c r="CJW7" s="11"/>
      <c r="CJY7" s="11"/>
      <c r="CKA7" s="11"/>
      <c r="CKC7" s="11"/>
      <c r="CKE7" s="11"/>
      <c r="CKG7" s="11"/>
      <c r="CKI7" s="11"/>
      <c r="CKK7" s="11"/>
      <c r="CKM7" s="11"/>
      <c r="CKO7" s="11"/>
      <c r="CKQ7" s="11"/>
      <c r="CKS7" s="11"/>
      <c r="CKU7" s="11"/>
      <c r="CKW7" s="11"/>
      <c r="CKY7" s="11"/>
      <c r="CLA7" s="11"/>
      <c r="CLC7" s="11"/>
      <c r="CLE7" s="11"/>
      <c r="CLG7" s="11"/>
      <c r="CLI7" s="11"/>
      <c r="CLK7" s="11"/>
      <c r="CLM7" s="11"/>
      <c r="CLO7" s="11"/>
      <c r="CLQ7" s="11"/>
      <c r="CLS7" s="11"/>
      <c r="CLU7" s="11"/>
      <c r="CLW7" s="11"/>
      <c r="CLY7" s="11"/>
      <c r="CMA7" s="11"/>
      <c r="CMC7" s="11"/>
      <c r="CME7" s="11"/>
      <c r="CMG7" s="11"/>
      <c r="CMI7" s="11"/>
      <c r="CMK7" s="11"/>
      <c r="CMM7" s="11"/>
      <c r="CMO7" s="11"/>
      <c r="CMQ7" s="11"/>
      <c r="CMS7" s="11"/>
      <c r="CMU7" s="11"/>
      <c r="CMW7" s="11"/>
      <c r="CMY7" s="11"/>
      <c r="CNA7" s="11"/>
      <c r="CNC7" s="11"/>
      <c r="CNE7" s="11"/>
      <c r="CNG7" s="11"/>
      <c r="CNI7" s="11"/>
      <c r="CNK7" s="11"/>
      <c r="CNM7" s="11"/>
      <c r="CNO7" s="11"/>
      <c r="CNQ7" s="11"/>
      <c r="CNS7" s="11"/>
      <c r="CNU7" s="11"/>
      <c r="CNW7" s="11"/>
      <c r="CNY7" s="11"/>
      <c r="COA7" s="11"/>
      <c r="COC7" s="11"/>
      <c r="COE7" s="11"/>
      <c r="COG7" s="11"/>
      <c r="COI7" s="11"/>
      <c r="COK7" s="11"/>
      <c r="COM7" s="11"/>
      <c r="COO7" s="11"/>
      <c r="COQ7" s="11"/>
      <c r="COS7" s="11"/>
      <c r="COU7" s="11"/>
      <c r="COW7" s="11"/>
      <c r="COY7" s="11"/>
      <c r="CPA7" s="11"/>
      <c r="CPC7" s="11"/>
      <c r="CPE7" s="11"/>
      <c r="CPG7" s="11"/>
      <c r="CPI7" s="11"/>
      <c r="CPK7" s="11"/>
      <c r="CPM7" s="11"/>
      <c r="CPO7" s="11"/>
      <c r="CPQ7" s="11"/>
      <c r="CPS7" s="11"/>
      <c r="CPU7" s="11"/>
      <c r="CPW7" s="11"/>
      <c r="CPY7" s="11"/>
      <c r="CQA7" s="11"/>
      <c r="CQC7" s="11"/>
      <c r="CQE7" s="11"/>
      <c r="CQG7" s="11"/>
      <c r="CQI7" s="11"/>
      <c r="CQK7" s="11"/>
      <c r="CQM7" s="11"/>
      <c r="CQO7" s="11"/>
      <c r="CQQ7" s="11"/>
      <c r="CQS7" s="11"/>
      <c r="CQU7" s="11"/>
      <c r="CQW7" s="11"/>
      <c r="CQY7" s="11"/>
      <c r="CRA7" s="11"/>
      <c r="CRC7" s="11"/>
      <c r="CRE7" s="11"/>
      <c r="CRG7" s="11"/>
      <c r="CRI7" s="11"/>
      <c r="CRK7" s="11"/>
      <c r="CRM7" s="11"/>
      <c r="CRO7" s="11"/>
      <c r="CRQ7" s="11"/>
      <c r="CRS7" s="11"/>
      <c r="CRU7" s="11"/>
      <c r="CRW7" s="11"/>
      <c r="CRY7" s="11"/>
      <c r="CSA7" s="11"/>
      <c r="CSC7" s="11"/>
      <c r="CSE7" s="11"/>
      <c r="CSG7" s="11"/>
      <c r="CSI7" s="11"/>
      <c r="CSK7" s="11"/>
      <c r="CSM7" s="11"/>
      <c r="CSO7" s="11"/>
      <c r="CSQ7" s="11"/>
      <c r="CSS7" s="11"/>
      <c r="CSU7" s="11"/>
      <c r="CSW7" s="11"/>
      <c r="CSY7" s="11"/>
      <c r="CTA7" s="11"/>
      <c r="CTC7" s="11"/>
      <c r="CTE7" s="11"/>
      <c r="CTG7" s="11"/>
      <c r="CTI7" s="11"/>
      <c r="CTK7" s="11"/>
      <c r="CTM7" s="11"/>
      <c r="CTO7" s="11"/>
      <c r="CTQ7" s="11"/>
      <c r="CTS7" s="11"/>
      <c r="CTU7" s="11"/>
      <c r="CTW7" s="11"/>
      <c r="CTY7" s="11"/>
      <c r="CUA7" s="11"/>
      <c r="CUC7" s="11"/>
      <c r="CUE7" s="11"/>
      <c r="CUG7" s="11"/>
      <c r="CUI7" s="11"/>
      <c r="CUK7" s="11"/>
      <c r="CUM7" s="11"/>
      <c r="CUO7" s="11"/>
      <c r="CUQ7" s="11"/>
      <c r="CUS7" s="11"/>
      <c r="CUU7" s="11"/>
      <c r="CUW7" s="11"/>
      <c r="CUY7" s="11"/>
      <c r="CVA7" s="11"/>
      <c r="CVC7" s="11"/>
      <c r="CVE7" s="11"/>
      <c r="CVG7" s="11"/>
      <c r="CVI7" s="11"/>
      <c r="CVK7" s="11"/>
      <c r="CVM7" s="11"/>
      <c r="CVO7" s="11"/>
      <c r="CVQ7" s="11"/>
      <c r="CVS7" s="11"/>
      <c r="CVU7" s="11"/>
      <c r="CVW7" s="11"/>
      <c r="CVY7" s="11"/>
      <c r="CWA7" s="11"/>
      <c r="CWC7" s="11"/>
      <c r="CWE7" s="11"/>
      <c r="CWG7" s="11"/>
      <c r="CWI7" s="11"/>
      <c r="CWK7" s="11"/>
      <c r="CWM7" s="11"/>
      <c r="CWO7" s="11"/>
      <c r="CWQ7" s="11"/>
      <c r="CWS7" s="11"/>
      <c r="CWU7" s="11"/>
      <c r="CWW7" s="11"/>
      <c r="CWY7" s="11"/>
      <c r="CXA7" s="11"/>
      <c r="CXC7" s="11"/>
      <c r="CXE7" s="11"/>
      <c r="CXG7" s="11"/>
      <c r="CXI7" s="11"/>
      <c r="CXK7" s="11"/>
      <c r="CXM7" s="11"/>
      <c r="CXO7" s="11"/>
      <c r="CXQ7" s="11"/>
      <c r="CXS7" s="11"/>
      <c r="CXU7" s="11"/>
      <c r="CXW7" s="11"/>
      <c r="CXY7" s="11"/>
      <c r="CYA7" s="11"/>
      <c r="CYC7" s="11"/>
      <c r="CYE7" s="11"/>
      <c r="CYG7" s="11"/>
      <c r="CYI7" s="11"/>
      <c r="CYK7" s="11"/>
      <c r="CYM7" s="11"/>
      <c r="CYO7" s="11"/>
      <c r="CYQ7" s="11"/>
      <c r="CYS7" s="11"/>
      <c r="CYU7" s="11"/>
      <c r="CYW7" s="11"/>
      <c r="CYY7" s="11"/>
      <c r="CZA7" s="11"/>
      <c r="CZC7" s="11"/>
      <c r="CZE7" s="11"/>
      <c r="CZG7" s="11"/>
      <c r="CZI7" s="11"/>
      <c r="CZK7" s="11"/>
      <c r="CZM7" s="11"/>
      <c r="CZO7" s="11"/>
      <c r="CZQ7" s="11"/>
      <c r="CZS7" s="11"/>
      <c r="CZU7" s="11"/>
      <c r="CZW7" s="11"/>
      <c r="CZY7" s="11"/>
      <c r="DAA7" s="11"/>
      <c r="DAC7" s="11"/>
      <c r="DAE7" s="11"/>
      <c r="DAG7" s="11"/>
      <c r="DAI7" s="11"/>
      <c r="DAK7" s="11"/>
      <c r="DAM7" s="11"/>
      <c r="DAO7" s="11"/>
      <c r="DAQ7" s="11"/>
      <c r="DAS7" s="11"/>
      <c r="DAU7" s="11"/>
      <c r="DAW7" s="11"/>
      <c r="DAY7" s="11"/>
      <c r="DBA7" s="11"/>
      <c r="DBC7" s="11"/>
      <c r="DBE7" s="11"/>
      <c r="DBG7" s="11"/>
      <c r="DBI7" s="11"/>
      <c r="DBK7" s="11"/>
      <c r="DBM7" s="11"/>
      <c r="DBO7" s="11"/>
      <c r="DBQ7" s="11"/>
      <c r="DBS7" s="11"/>
      <c r="DBU7" s="11"/>
      <c r="DBW7" s="11"/>
      <c r="DBY7" s="11"/>
      <c r="DCA7" s="11"/>
      <c r="DCC7" s="11"/>
      <c r="DCE7" s="11"/>
      <c r="DCG7" s="11"/>
      <c r="DCI7" s="11"/>
      <c r="DCK7" s="11"/>
      <c r="DCM7" s="11"/>
      <c r="DCO7" s="11"/>
      <c r="DCQ7" s="11"/>
      <c r="DCS7" s="11"/>
      <c r="DCU7" s="11"/>
      <c r="DCW7" s="11"/>
      <c r="DCY7" s="11"/>
      <c r="DDA7" s="11"/>
      <c r="DDC7" s="11"/>
      <c r="DDE7" s="11"/>
      <c r="DDG7" s="11"/>
      <c r="DDI7" s="11"/>
      <c r="DDK7" s="11"/>
      <c r="DDM7" s="11"/>
      <c r="DDO7" s="11"/>
      <c r="DDQ7" s="11"/>
      <c r="DDS7" s="11"/>
      <c r="DDU7" s="11"/>
      <c r="DDW7" s="11"/>
      <c r="DDY7" s="11"/>
      <c r="DEA7" s="11"/>
      <c r="DEC7" s="11"/>
      <c r="DEE7" s="11"/>
      <c r="DEG7" s="11"/>
      <c r="DEI7" s="11"/>
      <c r="DEK7" s="11"/>
      <c r="DEM7" s="11"/>
      <c r="DEO7" s="11"/>
      <c r="DEQ7" s="11"/>
      <c r="DES7" s="11"/>
      <c r="DEU7" s="11"/>
      <c r="DEW7" s="11"/>
      <c r="DEY7" s="11"/>
      <c r="DFA7" s="11"/>
      <c r="DFC7" s="11"/>
      <c r="DFE7" s="11"/>
      <c r="DFG7" s="11"/>
      <c r="DFI7" s="11"/>
      <c r="DFK7" s="11"/>
      <c r="DFM7" s="11"/>
      <c r="DFO7" s="11"/>
      <c r="DFQ7" s="11"/>
      <c r="DFS7" s="11"/>
      <c r="DFU7" s="11"/>
      <c r="DFW7" s="11"/>
      <c r="DFY7" s="11"/>
      <c r="DGA7" s="11"/>
      <c r="DGC7" s="11"/>
      <c r="DGE7" s="11"/>
      <c r="DGG7" s="11"/>
      <c r="DGI7" s="11"/>
      <c r="DGK7" s="11"/>
      <c r="DGM7" s="11"/>
      <c r="DGO7" s="11"/>
      <c r="DGQ7" s="11"/>
      <c r="DGS7" s="11"/>
      <c r="DGU7" s="11"/>
      <c r="DGW7" s="11"/>
      <c r="DGY7" s="11"/>
      <c r="DHA7" s="11"/>
      <c r="DHC7" s="11"/>
      <c r="DHE7" s="11"/>
      <c r="DHG7" s="11"/>
      <c r="DHI7" s="11"/>
      <c r="DHK7" s="11"/>
      <c r="DHM7" s="11"/>
      <c r="DHO7" s="11"/>
      <c r="DHQ7" s="11"/>
      <c r="DHS7" s="11"/>
      <c r="DHU7" s="11"/>
      <c r="DHW7" s="11"/>
      <c r="DHY7" s="11"/>
      <c r="DIA7" s="11"/>
      <c r="DIC7" s="11"/>
      <c r="DIE7" s="11"/>
      <c r="DIG7" s="11"/>
      <c r="DII7" s="11"/>
      <c r="DIK7" s="11"/>
      <c r="DIM7" s="11"/>
      <c r="DIO7" s="11"/>
      <c r="DIQ7" s="11"/>
      <c r="DIS7" s="11"/>
      <c r="DIU7" s="11"/>
      <c r="DIW7" s="11"/>
      <c r="DIY7" s="11"/>
      <c r="DJA7" s="11"/>
      <c r="DJC7" s="11"/>
      <c r="DJE7" s="11"/>
      <c r="DJG7" s="11"/>
      <c r="DJI7" s="11"/>
      <c r="DJK7" s="11"/>
      <c r="DJM7" s="11"/>
      <c r="DJO7" s="11"/>
      <c r="DJQ7" s="11"/>
      <c r="DJS7" s="11"/>
      <c r="DJU7" s="11"/>
      <c r="DJW7" s="11"/>
      <c r="DJY7" s="11"/>
      <c r="DKA7" s="11"/>
      <c r="DKC7" s="11"/>
      <c r="DKE7" s="11"/>
      <c r="DKG7" s="11"/>
      <c r="DKI7" s="11"/>
      <c r="DKK7" s="11"/>
      <c r="DKM7" s="11"/>
      <c r="DKO7" s="11"/>
      <c r="DKQ7" s="11"/>
      <c r="DKS7" s="11"/>
      <c r="DKU7" s="11"/>
      <c r="DKW7" s="11"/>
      <c r="DKY7" s="11"/>
      <c r="DLA7" s="11"/>
      <c r="DLC7" s="11"/>
      <c r="DLE7" s="11"/>
      <c r="DLG7" s="11"/>
      <c r="DLI7" s="11"/>
      <c r="DLK7" s="11"/>
      <c r="DLM7" s="11"/>
      <c r="DLO7" s="11"/>
      <c r="DLQ7" s="11"/>
      <c r="DLS7" s="11"/>
      <c r="DLU7" s="11"/>
      <c r="DLW7" s="11"/>
      <c r="DLY7" s="11"/>
      <c r="DMA7" s="11"/>
      <c r="DMC7" s="11"/>
      <c r="DME7" s="11"/>
      <c r="DMG7" s="11"/>
      <c r="DMI7" s="11"/>
      <c r="DMK7" s="11"/>
      <c r="DMM7" s="11"/>
      <c r="DMO7" s="11"/>
      <c r="DMQ7" s="11"/>
      <c r="DMS7" s="11"/>
      <c r="DMU7" s="11"/>
      <c r="DMW7" s="11"/>
      <c r="DMY7" s="11"/>
      <c r="DNA7" s="11"/>
      <c r="DNC7" s="11"/>
      <c r="DNE7" s="11"/>
      <c r="DNG7" s="11"/>
      <c r="DNI7" s="11"/>
      <c r="DNK7" s="11"/>
      <c r="DNM7" s="11"/>
      <c r="DNO7" s="11"/>
      <c r="DNQ7" s="11"/>
      <c r="DNS7" s="11"/>
      <c r="DNU7" s="11"/>
      <c r="DNW7" s="11"/>
      <c r="DNY7" s="11"/>
      <c r="DOA7" s="11"/>
      <c r="DOC7" s="11"/>
      <c r="DOE7" s="11"/>
      <c r="DOG7" s="11"/>
      <c r="DOI7" s="11"/>
      <c r="DOK7" s="11"/>
      <c r="DOM7" s="11"/>
      <c r="DOO7" s="11"/>
      <c r="DOQ7" s="11"/>
      <c r="DOS7" s="11"/>
      <c r="DOU7" s="11"/>
      <c r="DOW7" s="11"/>
      <c r="DOY7" s="11"/>
      <c r="DPA7" s="11"/>
      <c r="DPC7" s="11"/>
      <c r="DPE7" s="11"/>
      <c r="DPG7" s="11"/>
      <c r="DPI7" s="11"/>
      <c r="DPK7" s="11"/>
      <c r="DPM7" s="11"/>
      <c r="DPO7" s="11"/>
      <c r="DPQ7" s="11"/>
      <c r="DPS7" s="11"/>
      <c r="DPU7" s="11"/>
      <c r="DPW7" s="11"/>
      <c r="DPY7" s="11"/>
      <c r="DQA7" s="11"/>
      <c r="DQC7" s="11"/>
      <c r="DQE7" s="11"/>
      <c r="DQG7" s="11"/>
      <c r="DQI7" s="11"/>
      <c r="DQK7" s="11"/>
      <c r="DQM7" s="11"/>
      <c r="DQO7" s="11"/>
      <c r="DQQ7" s="11"/>
      <c r="DQS7" s="11"/>
      <c r="DQU7" s="11"/>
      <c r="DQW7" s="11"/>
      <c r="DQY7" s="11"/>
      <c r="DRA7" s="11"/>
      <c r="DRC7" s="11"/>
      <c r="DRE7" s="11"/>
      <c r="DRG7" s="11"/>
      <c r="DRI7" s="11"/>
      <c r="DRK7" s="11"/>
      <c r="DRM7" s="11"/>
      <c r="DRO7" s="11"/>
      <c r="DRQ7" s="11"/>
      <c r="DRS7" s="11"/>
      <c r="DRU7" s="11"/>
      <c r="DRW7" s="11"/>
      <c r="DRY7" s="11"/>
      <c r="DSA7" s="11"/>
      <c r="DSC7" s="11"/>
      <c r="DSE7" s="11"/>
      <c r="DSG7" s="11"/>
      <c r="DSI7" s="11"/>
      <c r="DSK7" s="11"/>
      <c r="DSM7" s="11"/>
      <c r="DSO7" s="11"/>
      <c r="DSQ7" s="11"/>
      <c r="DSS7" s="11"/>
      <c r="DSU7" s="11"/>
      <c r="DSW7" s="11"/>
      <c r="DSY7" s="11"/>
      <c r="DTA7" s="11"/>
      <c r="DTC7" s="11"/>
      <c r="DTE7" s="11"/>
      <c r="DTG7" s="11"/>
      <c r="DTI7" s="11"/>
      <c r="DTK7" s="11"/>
      <c r="DTM7" s="11"/>
      <c r="DTO7" s="11"/>
      <c r="DTQ7" s="11"/>
      <c r="DTS7" s="11"/>
      <c r="DTU7" s="11"/>
      <c r="DTW7" s="11"/>
      <c r="DTY7" s="11"/>
      <c r="DUA7" s="11"/>
      <c r="DUC7" s="11"/>
      <c r="DUE7" s="11"/>
      <c r="DUG7" s="11"/>
      <c r="DUI7" s="11"/>
      <c r="DUK7" s="11"/>
      <c r="DUM7" s="11"/>
      <c r="DUO7" s="11"/>
      <c r="DUQ7" s="11"/>
      <c r="DUS7" s="11"/>
      <c r="DUU7" s="11"/>
      <c r="DUW7" s="11"/>
      <c r="DUY7" s="11"/>
      <c r="DVA7" s="11"/>
      <c r="DVC7" s="11"/>
      <c r="DVE7" s="11"/>
      <c r="DVG7" s="11"/>
      <c r="DVI7" s="11"/>
      <c r="DVK7" s="11"/>
      <c r="DVM7" s="11"/>
      <c r="DVO7" s="11"/>
      <c r="DVQ7" s="11"/>
      <c r="DVS7" s="11"/>
      <c r="DVU7" s="11"/>
      <c r="DVW7" s="11"/>
      <c r="DVY7" s="11"/>
      <c r="DWA7" s="11"/>
      <c r="DWC7" s="11"/>
      <c r="DWE7" s="11"/>
      <c r="DWG7" s="11"/>
      <c r="DWI7" s="11"/>
      <c r="DWK7" s="11"/>
      <c r="DWM7" s="11"/>
      <c r="DWO7" s="11"/>
      <c r="DWQ7" s="11"/>
      <c r="DWS7" s="11"/>
      <c r="DWU7" s="11"/>
      <c r="DWW7" s="11"/>
      <c r="DWY7" s="11"/>
      <c r="DXA7" s="11"/>
      <c r="DXC7" s="11"/>
      <c r="DXE7" s="11"/>
      <c r="DXG7" s="11"/>
      <c r="DXI7" s="11"/>
      <c r="DXK7" s="11"/>
      <c r="DXM7" s="11"/>
      <c r="DXO7" s="11"/>
      <c r="DXQ7" s="11"/>
      <c r="DXS7" s="11"/>
      <c r="DXU7" s="11"/>
      <c r="DXW7" s="11"/>
      <c r="DXY7" s="11"/>
      <c r="DYA7" s="11"/>
      <c r="DYC7" s="11"/>
      <c r="DYE7" s="11"/>
      <c r="DYG7" s="11"/>
      <c r="DYI7" s="11"/>
      <c r="DYK7" s="11"/>
      <c r="DYM7" s="11"/>
      <c r="DYO7" s="11"/>
      <c r="DYQ7" s="11"/>
      <c r="DYS7" s="11"/>
      <c r="DYU7" s="11"/>
      <c r="DYW7" s="11"/>
      <c r="DYY7" s="11"/>
      <c r="DZA7" s="11"/>
      <c r="DZC7" s="11"/>
      <c r="DZE7" s="11"/>
      <c r="DZG7" s="11"/>
      <c r="DZI7" s="11"/>
      <c r="DZK7" s="11"/>
      <c r="DZM7" s="11"/>
      <c r="DZO7" s="11"/>
      <c r="DZQ7" s="11"/>
      <c r="DZS7" s="11"/>
      <c r="DZU7" s="11"/>
      <c r="DZW7" s="11"/>
      <c r="DZY7" s="11"/>
      <c r="EAA7" s="11"/>
      <c r="EAC7" s="11"/>
      <c r="EAE7" s="11"/>
      <c r="EAG7" s="11"/>
      <c r="EAI7" s="11"/>
      <c r="EAK7" s="11"/>
      <c r="EAM7" s="11"/>
      <c r="EAO7" s="11"/>
      <c r="EAQ7" s="11"/>
      <c r="EAS7" s="11"/>
      <c r="EAU7" s="11"/>
      <c r="EAW7" s="11"/>
      <c r="EAY7" s="11"/>
      <c r="EBA7" s="11"/>
      <c r="EBC7" s="11"/>
      <c r="EBE7" s="11"/>
      <c r="EBG7" s="11"/>
      <c r="EBI7" s="11"/>
      <c r="EBK7" s="11"/>
      <c r="EBM7" s="11"/>
      <c r="EBO7" s="11"/>
      <c r="EBQ7" s="11"/>
      <c r="EBS7" s="11"/>
      <c r="EBU7" s="11"/>
      <c r="EBW7" s="11"/>
      <c r="EBY7" s="11"/>
      <c r="ECA7" s="11"/>
      <c r="ECC7" s="11"/>
      <c r="ECE7" s="11"/>
      <c r="ECG7" s="11"/>
      <c r="ECI7" s="11"/>
      <c r="ECK7" s="11"/>
      <c r="ECM7" s="11"/>
      <c r="ECO7" s="11"/>
      <c r="ECQ7" s="11"/>
      <c r="ECS7" s="11"/>
      <c r="ECU7" s="11"/>
      <c r="ECW7" s="11"/>
      <c r="ECY7" s="11"/>
      <c r="EDA7" s="11"/>
      <c r="EDC7" s="11"/>
      <c r="EDE7" s="11"/>
      <c r="EDG7" s="11"/>
      <c r="EDI7" s="11"/>
      <c r="EDK7" s="11"/>
      <c r="EDM7" s="11"/>
      <c r="EDO7" s="11"/>
      <c r="EDQ7" s="11"/>
      <c r="EDS7" s="11"/>
      <c r="EDU7" s="11"/>
      <c r="EDW7" s="11"/>
      <c r="EDY7" s="11"/>
      <c r="EEA7" s="11"/>
      <c r="EEC7" s="11"/>
      <c r="EEE7" s="11"/>
      <c r="EEG7" s="11"/>
      <c r="EEI7" s="11"/>
      <c r="EEK7" s="11"/>
      <c r="EEM7" s="11"/>
      <c r="EEO7" s="11"/>
      <c r="EEQ7" s="11"/>
      <c r="EES7" s="11"/>
      <c r="EEU7" s="11"/>
      <c r="EEW7" s="11"/>
      <c r="EEY7" s="11"/>
      <c r="EFA7" s="11"/>
      <c r="EFC7" s="11"/>
      <c r="EFE7" s="11"/>
      <c r="EFG7" s="11"/>
      <c r="EFI7" s="11"/>
      <c r="EFK7" s="11"/>
      <c r="EFM7" s="11"/>
      <c r="EFO7" s="11"/>
      <c r="EFQ7" s="11"/>
      <c r="EFS7" s="11"/>
      <c r="EFU7" s="11"/>
      <c r="EFW7" s="11"/>
      <c r="EFY7" s="11"/>
      <c r="EGA7" s="11"/>
      <c r="EGC7" s="11"/>
      <c r="EGE7" s="11"/>
      <c r="EGG7" s="11"/>
      <c r="EGI7" s="11"/>
      <c r="EGK7" s="11"/>
      <c r="EGM7" s="11"/>
      <c r="EGO7" s="11"/>
      <c r="EGQ7" s="11"/>
      <c r="EGS7" s="11"/>
      <c r="EGU7" s="11"/>
      <c r="EGW7" s="11"/>
      <c r="EGY7" s="11"/>
      <c r="EHA7" s="11"/>
      <c r="EHC7" s="11"/>
      <c r="EHE7" s="11"/>
      <c r="EHG7" s="11"/>
      <c r="EHI7" s="11"/>
      <c r="EHK7" s="11"/>
      <c r="EHM7" s="11"/>
      <c r="EHO7" s="11"/>
      <c r="EHQ7" s="11"/>
      <c r="EHS7" s="11"/>
      <c r="EHU7" s="11"/>
      <c r="EHW7" s="11"/>
      <c r="EHY7" s="11"/>
      <c r="EIA7" s="11"/>
      <c r="EIC7" s="11"/>
      <c r="EIE7" s="11"/>
      <c r="EIG7" s="11"/>
      <c r="EII7" s="11"/>
      <c r="EIK7" s="11"/>
      <c r="EIM7" s="11"/>
      <c r="EIO7" s="11"/>
      <c r="EIQ7" s="11"/>
      <c r="EIS7" s="11"/>
      <c r="EIU7" s="11"/>
      <c r="EIW7" s="11"/>
      <c r="EIY7" s="11"/>
      <c r="EJA7" s="11"/>
      <c r="EJC7" s="11"/>
      <c r="EJE7" s="11"/>
      <c r="EJG7" s="11"/>
      <c r="EJI7" s="11"/>
      <c r="EJK7" s="11"/>
      <c r="EJM7" s="11"/>
      <c r="EJO7" s="11"/>
      <c r="EJQ7" s="11"/>
      <c r="EJS7" s="11"/>
      <c r="EJU7" s="11"/>
      <c r="EJW7" s="11"/>
      <c r="EJY7" s="11"/>
      <c r="EKA7" s="11"/>
      <c r="EKC7" s="11"/>
      <c r="EKE7" s="11"/>
      <c r="EKG7" s="11"/>
      <c r="EKI7" s="11"/>
      <c r="EKK7" s="11"/>
      <c r="EKM7" s="11"/>
      <c r="EKO7" s="11"/>
      <c r="EKQ7" s="11"/>
      <c r="EKS7" s="11"/>
      <c r="EKU7" s="11"/>
      <c r="EKW7" s="11"/>
      <c r="EKY7" s="11"/>
      <c r="ELA7" s="11"/>
      <c r="ELC7" s="11"/>
      <c r="ELE7" s="11"/>
      <c r="ELG7" s="11"/>
      <c r="ELI7" s="11"/>
      <c r="ELK7" s="11"/>
      <c r="ELM7" s="11"/>
      <c r="ELO7" s="11"/>
      <c r="ELQ7" s="11"/>
      <c r="ELS7" s="11"/>
      <c r="ELU7" s="11"/>
      <c r="ELW7" s="11"/>
      <c r="ELY7" s="11"/>
      <c r="EMA7" s="11"/>
      <c r="EMC7" s="11"/>
      <c r="EME7" s="11"/>
      <c r="EMG7" s="11"/>
      <c r="EMI7" s="11"/>
      <c r="EMK7" s="11"/>
      <c r="EMM7" s="11"/>
      <c r="EMO7" s="11"/>
      <c r="EMQ7" s="11"/>
      <c r="EMS7" s="11"/>
      <c r="EMU7" s="11"/>
      <c r="EMW7" s="11"/>
      <c r="EMY7" s="11"/>
      <c r="ENA7" s="11"/>
      <c r="ENC7" s="11"/>
      <c r="ENE7" s="11"/>
      <c r="ENG7" s="11"/>
      <c r="ENI7" s="11"/>
      <c r="ENK7" s="11"/>
      <c r="ENM7" s="11"/>
      <c r="ENO7" s="11"/>
      <c r="ENQ7" s="11"/>
      <c r="ENS7" s="11"/>
      <c r="ENU7" s="11"/>
      <c r="ENW7" s="11"/>
      <c r="ENY7" s="11"/>
      <c r="EOA7" s="11"/>
      <c r="EOC7" s="11"/>
      <c r="EOE7" s="11"/>
      <c r="EOG7" s="11"/>
      <c r="EOI7" s="11"/>
      <c r="EOK7" s="11"/>
      <c r="EOM7" s="11"/>
      <c r="EOO7" s="11"/>
      <c r="EOQ7" s="11"/>
      <c r="EOS7" s="11"/>
      <c r="EOU7" s="11"/>
      <c r="EOW7" s="11"/>
      <c r="EOY7" s="11"/>
      <c r="EPA7" s="11"/>
      <c r="EPC7" s="11"/>
      <c r="EPE7" s="11"/>
      <c r="EPG7" s="11"/>
      <c r="EPI7" s="11"/>
      <c r="EPK7" s="11"/>
      <c r="EPM7" s="11"/>
      <c r="EPO7" s="11"/>
      <c r="EPQ7" s="11"/>
      <c r="EPS7" s="11"/>
      <c r="EPU7" s="11"/>
      <c r="EPW7" s="11"/>
      <c r="EPY7" s="11"/>
      <c r="EQA7" s="11"/>
      <c r="EQC7" s="11"/>
      <c r="EQE7" s="11"/>
      <c r="EQG7" s="11"/>
      <c r="EQI7" s="11"/>
      <c r="EQK7" s="11"/>
      <c r="EQM7" s="11"/>
      <c r="EQO7" s="11"/>
      <c r="EQQ7" s="11"/>
      <c r="EQS7" s="11"/>
      <c r="EQU7" s="11"/>
      <c r="EQW7" s="11"/>
      <c r="EQY7" s="11"/>
      <c r="ERA7" s="11"/>
      <c r="ERC7" s="11"/>
      <c r="ERE7" s="11"/>
      <c r="ERG7" s="11"/>
      <c r="ERI7" s="11"/>
      <c r="ERK7" s="11"/>
      <c r="ERM7" s="11"/>
      <c r="ERO7" s="11"/>
      <c r="ERQ7" s="11"/>
      <c r="ERS7" s="11"/>
      <c r="ERU7" s="11"/>
      <c r="ERW7" s="11"/>
      <c r="ERY7" s="11"/>
      <c r="ESA7" s="11"/>
      <c r="ESC7" s="11"/>
      <c r="ESE7" s="11"/>
      <c r="ESG7" s="11"/>
      <c r="ESI7" s="11"/>
      <c r="ESK7" s="11"/>
      <c r="ESM7" s="11"/>
      <c r="ESO7" s="11"/>
      <c r="ESQ7" s="11"/>
      <c r="ESS7" s="11"/>
      <c r="ESU7" s="11"/>
      <c r="ESW7" s="11"/>
      <c r="ESY7" s="11"/>
      <c r="ETA7" s="11"/>
      <c r="ETC7" s="11"/>
      <c r="ETE7" s="11"/>
      <c r="ETG7" s="11"/>
      <c r="ETI7" s="11"/>
      <c r="ETK7" s="11"/>
      <c r="ETM7" s="11"/>
      <c r="ETO7" s="11"/>
      <c r="ETQ7" s="11"/>
      <c r="ETS7" s="11"/>
      <c r="ETU7" s="11"/>
      <c r="ETW7" s="11"/>
      <c r="ETY7" s="11"/>
      <c r="EUA7" s="11"/>
      <c r="EUC7" s="11"/>
      <c r="EUE7" s="11"/>
      <c r="EUG7" s="11"/>
      <c r="EUI7" s="11"/>
      <c r="EUK7" s="11"/>
      <c r="EUM7" s="11"/>
      <c r="EUO7" s="11"/>
      <c r="EUQ7" s="11"/>
      <c r="EUS7" s="11"/>
      <c r="EUU7" s="11"/>
      <c r="EUW7" s="11"/>
      <c r="EUY7" s="11"/>
      <c r="EVA7" s="11"/>
      <c r="EVC7" s="11"/>
      <c r="EVE7" s="11"/>
      <c r="EVG7" s="11"/>
      <c r="EVI7" s="11"/>
      <c r="EVK7" s="11"/>
      <c r="EVM7" s="11"/>
      <c r="EVO7" s="11"/>
      <c r="EVQ7" s="11"/>
      <c r="EVS7" s="11"/>
      <c r="EVU7" s="11"/>
      <c r="EVW7" s="11"/>
      <c r="EVY7" s="11"/>
      <c r="EWA7" s="11"/>
      <c r="EWC7" s="11"/>
      <c r="EWE7" s="11"/>
      <c r="EWG7" s="11"/>
      <c r="EWI7" s="11"/>
      <c r="EWK7" s="11"/>
      <c r="EWM7" s="11"/>
      <c r="EWO7" s="11"/>
      <c r="EWQ7" s="11"/>
      <c r="EWS7" s="11"/>
      <c r="EWU7" s="11"/>
      <c r="EWW7" s="11"/>
      <c r="EWY7" s="11"/>
      <c r="EXA7" s="11"/>
      <c r="EXC7" s="11"/>
      <c r="EXE7" s="11"/>
      <c r="EXG7" s="11"/>
      <c r="EXI7" s="11"/>
      <c r="EXK7" s="11"/>
      <c r="EXM7" s="11"/>
      <c r="EXO7" s="11"/>
      <c r="EXQ7" s="11"/>
      <c r="EXS7" s="11"/>
      <c r="EXU7" s="11"/>
      <c r="EXW7" s="11"/>
      <c r="EXY7" s="11"/>
      <c r="EYA7" s="11"/>
      <c r="EYC7" s="11"/>
      <c r="EYE7" s="11"/>
      <c r="EYG7" s="11"/>
      <c r="EYI7" s="11"/>
      <c r="EYK7" s="11"/>
      <c r="EYM7" s="11"/>
      <c r="EYO7" s="11"/>
      <c r="EYQ7" s="11"/>
      <c r="EYS7" s="11"/>
      <c r="EYU7" s="11"/>
      <c r="EYW7" s="11"/>
      <c r="EYY7" s="11"/>
      <c r="EZA7" s="11"/>
      <c r="EZC7" s="11"/>
      <c r="EZE7" s="11"/>
      <c r="EZG7" s="11"/>
      <c r="EZI7" s="11"/>
      <c r="EZK7" s="11"/>
      <c r="EZM7" s="11"/>
      <c r="EZO7" s="11"/>
      <c r="EZQ7" s="11"/>
      <c r="EZS7" s="11"/>
      <c r="EZU7" s="11"/>
      <c r="EZW7" s="11"/>
      <c r="EZY7" s="11"/>
      <c r="FAA7" s="11"/>
      <c r="FAC7" s="11"/>
      <c r="FAE7" s="11"/>
      <c r="FAG7" s="11"/>
      <c r="FAI7" s="11"/>
      <c r="FAK7" s="11"/>
      <c r="FAM7" s="11"/>
      <c r="FAO7" s="11"/>
      <c r="FAQ7" s="11"/>
      <c r="FAS7" s="11"/>
      <c r="FAU7" s="11"/>
      <c r="FAW7" s="11"/>
      <c r="FAY7" s="11"/>
      <c r="FBA7" s="11"/>
      <c r="FBC7" s="11"/>
      <c r="FBE7" s="11"/>
      <c r="FBG7" s="11"/>
      <c r="FBI7" s="11"/>
      <c r="FBK7" s="11"/>
      <c r="FBM7" s="11"/>
      <c r="FBO7" s="11"/>
      <c r="FBQ7" s="11"/>
      <c r="FBS7" s="11"/>
      <c r="FBU7" s="11"/>
      <c r="FBW7" s="11"/>
      <c r="FBY7" s="11"/>
      <c r="FCA7" s="11"/>
      <c r="FCC7" s="11"/>
      <c r="FCE7" s="11"/>
      <c r="FCG7" s="11"/>
      <c r="FCI7" s="11"/>
      <c r="FCK7" s="11"/>
      <c r="FCM7" s="11"/>
      <c r="FCO7" s="11"/>
      <c r="FCQ7" s="11"/>
      <c r="FCS7" s="11"/>
      <c r="FCU7" s="11"/>
      <c r="FCW7" s="11"/>
      <c r="FCY7" s="11"/>
      <c r="FDA7" s="11"/>
      <c r="FDC7" s="11"/>
      <c r="FDE7" s="11"/>
      <c r="FDG7" s="11"/>
      <c r="FDI7" s="11"/>
      <c r="FDK7" s="11"/>
      <c r="FDM7" s="11"/>
      <c r="FDO7" s="11"/>
      <c r="FDQ7" s="11"/>
      <c r="FDS7" s="11"/>
      <c r="FDU7" s="11"/>
      <c r="FDW7" s="11"/>
      <c r="FDY7" s="11"/>
      <c r="FEA7" s="11"/>
      <c r="FEC7" s="11"/>
      <c r="FEE7" s="11"/>
      <c r="FEG7" s="11"/>
      <c r="FEI7" s="11"/>
      <c r="FEK7" s="11"/>
      <c r="FEM7" s="11"/>
      <c r="FEO7" s="11"/>
      <c r="FEQ7" s="11"/>
      <c r="FES7" s="11"/>
      <c r="FEU7" s="11"/>
      <c r="FEW7" s="11"/>
      <c r="FEY7" s="11"/>
      <c r="FFA7" s="11"/>
      <c r="FFC7" s="11"/>
      <c r="FFE7" s="11"/>
      <c r="FFG7" s="11"/>
      <c r="FFI7" s="11"/>
      <c r="FFK7" s="11"/>
      <c r="FFM7" s="11"/>
      <c r="FFO7" s="11"/>
      <c r="FFQ7" s="11"/>
      <c r="FFS7" s="11"/>
      <c r="FFU7" s="11"/>
      <c r="FFW7" s="11"/>
      <c r="FFY7" s="11"/>
      <c r="FGA7" s="11"/>
      <c r="FGC7" s="11"/>
      <c r="FGE7" s="11"/>
      <c r="FGG7" s="11"/>
      <c r="FGI7" s="11"/>
      <c r="FGK7" s="11"/>
      <c r="FGM7" s="11"/>
      <c r="FGO7" s="11"/>
      <c r="FGQ7" s="11"/>
      <c r="FGS7" s="11"/>
      <c r="FGU7" s="11"/>
      <c r="FGW7" s="11"/>
      <c r="FGY7" s="11"/>
      <c r="FHA7" s="11"/>
      <c r="FHC7" s="11"/>
      <c r="FHE7" s="11"/>
      <c r="FHG7" s="11"/>
      <c r="FHI7" s="11"/>
      <c r="FHK7" s="11"/>
      <c r="FHM7" s="11"/>
      <c r="FHO7" s="11"/>
      <c r="FHQ7" s="11"/>
      <c r="FHS7" s="11"/>
      <c r="FHU7" s="11"/>
      <c r="FHW7" s="11"/>
      <c r="FHY7" s="11"/>
      <c r="FIA7" s="11"/>
      <c r="FIC7" s="11"/>
      <c r="FIE7" s="11"/>
      <c r="FIG7" s="11"/>
      <c r="FII7" s="11"/>
      <c r="FIK7" s="11"/>
      <c r="FIM7" s="11"/>
      <c r="FIO7" s="11"/>
      <c r="FIQ7" s="11"/>
      <c r="FIS7" s="11"/>
      <c r="FIU7" s="11"/>
      <c r="FIW7" s="11"/>
      <c r="FIY7" s="11"/>
      <c r="FJA7" s="11"/>
      <c r="FJC7" s="11"/>
      <c r="FJE7" s="11"/>
      <c r="FJG7" s="11"/>
      <c r="FJI7" s="11"/>
      <c r="FJK7" s="11"/>
      <c r="FJM7" s="11"/>
      <c r="FJO7" s="11"/>
      <c r="FJQ7" s="11"/>
      <c r="FJS7" s="11"/>
      <c r="FJU7" s="11"/>
      <c r="FJW7" s="11"/>
      <c r="FJY7" s="11"/>
      <c r="FKA7" s="11"/>
      <c r="FKC7" s="11"/>
      <c r="FKE7" s="11"/>
      <c r="FKG7" s="11"/>
      <c r="FKI7" s="11"/>
      <c r="FKK7" s="11"/>
      <c r="FKM7" s="11"/>
      <c r="FKO7" s="11"/>
      <c r="FKQ7" s="11"/>
      <c r="FKS7" s="11"/>
      <c r="FKU7" s="11"/>
      <c r="FKW7" s="11"/>
      <c r="FKY7" s="11"/>
      <c r="FLA7" s="11"/>
      <c r="FLC7" s="11"/>
      <c r="FLE7" s="11"/>
      <c r="FLG7" s="11"/>
      <c r="FLI7" s="11"/>
      <c r="FLK7" s="11"/>
      <c r="FLM7" s="11"/>
      <c r="FLO7" s="11"/>
      <c r="FLQ7" s="11"/>
      <c r="FLS7" s="11"/>
      <c r="FLU7" s="11"/>
      <c r="FLW7" s="11"/>
      <c r="FLY7" s="11"/>
      <c r="FMA7" s="11"/>
      <c r="FMC7" s="11"/>
      <c r="FME7" s="11"/>
      <c r="FMG7" s="11"/>
      <c r="FMI7" s="11"/>
      <c r="FMK7" s="11"/>
      <c r="FMM7" s="11"/>
      <c r="FMO7" s="11"/>
      <c r="FMQ7" s="11"/>
      <c r="FMS7" s="11"/>
      <c r="FMU7" s="11"/>
      <c r="FMW7" s="11"/>
      <c r="FMY7" s="11"/>
      <c r="FNA7" s="11"/>
      <c r="FNC7" s="11"/>
      <c r="FNE7" s="11"/>
      <c r="FNG7" s="11"/>
      <c r="FNI7" s="11"/>
      <c r="FNK7" s="11"/>
      <c r="FNM7" s="11"/>
      <c r="FNO7" s="11"/>
      <c r="FNQ7" s="11"/>
      <c r="FNS7" s="11"/>
      <c r="FNU7" s="11"/>
      <c r="FNW7" s="11"/>
      <c r="FNY7" s="11"/>
      <c r="FOA7" s="11"/>
      <c r="FOC7" s="11"/>
      <c r="FOE7" s="11"/>
      <c r="FOG7" s="11"/>
      <c r="FOI7" s="11"/>
      <c r="FOK7" s="11"/>
      <c r="FOM7" s="11"/>
      <c r="FOO7" s="11"/>
      <c r="FOQ7" s="11"/>
      <c r="FOS7" s="11"/>
      <c r="FOU7" s="11"/>
      <c r="FOW7" s="11"/>
      <c r="FOY7" s="11"/>
      <c r="FPA7" s="11"/>
      <c r="FPC7" s="11"/>
      <c r="FPE7" s="11"/>
      <c r="FPG7" s="11"/>
      <c r="FPI7" s="11"/>
      <c r="FPK7" s="11"/>
      <c r="FPM7" s="11"/>
      <c r="FPO7" s="11"/>
      <c r="FPQ7" s="11"/>
      <c r="FPS7" s="11"/>
      <c r="FPU7" s="11"/>
      <c r="FPW7" s="11"/>
      <c r="FPY7" s="11"/>
      <c r="FQA7" s="11"/>
      <c r="FQC7" s="11"/>
      <c r="FQE7" s="11"/>
      <c r="FQG7" s="11"/>
      <c r="FQI7" s="11"/>
      <c r="FQK7" s="11"/>
      <c r="FQM7" s="11"/>
      <c r="FQO7" s="11"/>
      <c r="FQQ7" s="11"/>
      <c r="FQS7" s="11"/>
      <c r="FQU7" s="11"/>
      <c r="FQW7" s="11"/>
      <c r="FQY7" s="11"/>
      <c r="FRA7" s="11"/>
      <c r="FRC7" s="11"/>
      <c r="FRE7" s="11"/>
      <c r="FRG7" s="11"/>
      <c r="FRI7" s="11"/>
      <c r="FRK7" s="11"/>
      <c r="FRM7" s="11"/>
      <c r="FRO7" s="11"/>
      <c r="FRQ7" s="11"/>
      <c r="FRS7" s="11"/>
      <c r="FRU7" s="11"/>
      <c r="FRW7" s="11"/>
      <c r="FRY7" s="11"/>
      <c r="FSA7" s="11"/>
      <c r="FSC7" s="11"/>
      <c r="FSE7" s="11"/>
      <c r="FSG7" s="11"/>
      <c r="FSI7" s="11"/>
      <c r="FSK7" s="11"/>
      <c r="FSM7" s="11"/>
      <c r="FSO7" s="11"/>
      <c r="FSQ7" s="11"/>
      <c r="FSS7" s="11"/>
      <c r="FSU7" s="11"/>
      <c r="FSW7" s="11"/>
      <c r="FSY7" s="11"/>
      <c r="FTA7" s="11"/>
      <c r="FTC7" s="11"/>
      <c r="FTE7" s="11"/>
      <c r="FTG7" s="11"/>
      <c r="FTI7" s="11"/>
      <c r="FTK7" s="11"/>
      <c r="FTM7" s="11"/>
      <c r="FTO7" s="11"/>
      <c r="FTQ7" s="11"/>
      <c r="FTS7" s="11"/>
      <c r="FTU7" s="11"/>
      <c r="FTW7" s="11"/>
      <c r="FTY7" s="11"/>
      <c r="FUA7" s="11"/>
      <c r="FUC7" s="11"/>
      <c r="FUE7" s="11"/>
      <c r="FUG7" s="11"/>
      <c r="FUI7" s="11"/>
      <c r="FUK7" s="11"/>
      <c r="FUM7" s="11"/>
      <c r="FUO7" s="11"/>
      <c r="FUQ7" s="11"/>
      <c r="FUS7" s="11"/>
      <c r="FUU7" s="11"/>
      <c r="FUW7" s="11"/>
      <c r="FUY7" s="11"/>
      <c r="FVA7" s="11"/>
      <c r="FVC7" s="11"/>
      <c r="FVE7" s="11"/>
      <c r="FVG7" s="11"/>
      <c r="FVI7" s="11"/>
      <c r="FVK7" s="11"/>
      <c r="FVM7" s="11"/>
      <c r="FVO7" s="11"/>
      <c r="FVQ7" s="11"/>
      <c r="FVS7" s="11"/>
      <c r="FVU7" s="11"/>
      <c r="FVW7" s="11"/>
      <c r="FVY7" s="11"/>
      <c r="FWA7" s="11"/>
      <c r="FWC7" s="11"/>
      <c r="FWE7" s="11"/>
      <c r="FWG7" s="11"/>
      <c r="FWI7" s="11"/>
      <c r="FWK7" s="11"/>
      <c r="FWM7" s="11"/>
      <c r="FWO7" s="11"/>
      <c r="FWQ7" s="11"/>
      <c r="FWS7" s="11"/>
      <c r="FWU7" s="11"/>
      <c r="FWW7" s="11"/>
      <c r="FWY7" s="11"/>
      <c r="FXA7" s="11"/>
      <c r="FXC7" s="11"/>
      <c r="FXE7" s="11"/>
      <c r="FXG7" s="11"/>
      <c r="FXI7" s="11"/>
      <c r="FXK7" s="11"/>
      <c r="FXM7" s="11"/>
      <c r="FXO7" s="11"/>
      <c r="FXQ7" s="11"/>
      <c r="FXS7" s="11"/>
      <c r="FXU7" s="11"/>
      <c r="FXW7" s="11"/>
      <c r="FXY7" s="11"/>
      <c r="FYA7" s="11"/>
      <c r="FYC7" s="11"/>
      <c r="FYE7" s="11"/>
      <c r="FYG7" s="11"/>
      <c r="FYI7" s="11"/>
      <c r="FYK7" s="11"/>
      <c r="FYM7" s="11"/>
      <c r="FYO7" s="11"/>
      <c r="FYQ7" s="11"/>
      <c r="FYS7" s="11"/>
      <c r="FYU7" s="11"/>
      <c r="FYW7" s="11"/>
      <c r="FYY7" s="11"/>
      <c r="FZA7" s="11"/>
      <c r="FZC7" s="11"/>
      <c r="FZE7" s="11"/>
      <c r="FZG7" s="11"/>
      <c r="FZI7" s="11"/>
      <c r="FZK7" s="11"/>
      <c r="FZM7" s="11"/>
      <c r="FZO7" s="11"/>
      <c r="FZQ7" s="11"/>
      <c r="FZS7" s="11"/>
      <c r="FZU7" s="11"/>
      <c r="FZW7" s="11"/>
      <c r="FZY7" s="11"/>
      <c r="GAA7" s="11"/>
      <c r="GAC7" s="11"/>
      <c r="GAE7" s="11"/>
      <c r="GAG7" s="11"/>
      <c r="GAI7" s="11"/>
      <c r="GAK7" s="11"/>
      <c r="GAM7" s="11"/>
      <c r="GAO7" s="11"/>
      <c r="GAQ7" s="11"/>
      <c r="GAS7" s="11"/>
      <c r="GAU7" s="11"/>
      <c r="GAW7" s="11"/>
      <c r="GAY7" s="11"/>
      <c r="GBA7" s="11"/>
      <c r="GBC7" s="11"/>
      <c r="GBE7" s="11"/>
      <c r="GBG7" s="11"/>
      <c r="GBI7" s="11"/>
      <c r="GBK7" s="11"/>
      <c r="GBM7" s="11"/>
      <c r="GBO7" s="11"/>
      <c r="GBQ7" s="11"/>
      <c r="GBS7" s="11"/>
      <c r="GBU7" s="11"/>
      <c r="GBW7" s="11"/>
      <c r="GBY7" s="11"/>
      <c r="GCA7" s="11"/>
      <c r="GCC7" s="11"/>
      <c r="GCE7" s="11"/>
      <c r="GCG7" s="11"/>
      <c r="GCI7" s="11"/>
      <c r="GCK7" s="11"/>
      <c r="GCM7" s="11"/>
      <c r="GCO7" s="11"/>
      <c r="GCQ7" s="11"/>
      <c r="GCS7" s="11"/>
      <c r="GCU7" s="11"/>
      <c r="GCW7" s="11"/>
      <c r="GCY7" s="11"/>
      <c r="GDA7" s="11"/>
      <c r="GDC7" s="11"/>
      <c r="GDE7" s="11"/>
      <c r="GDG7" s="11"/>
      <c r="GDI7" s="11"/>
      <c r="GDK7" s="11"/>
      <c r="GDM7" s="11"/>
      <c r="GDO7" s="11"/>
      <c r="GDQ7" s="11"/>
      <c r="GDS7" s="11"/>
      <c r="GDU7" s="11"/>
      <c r="GDW7" s="11"/>
      <c r="GDY7" s="11"/>
      <c r="GEA7" s="11"/>
      <c r="GEC7" s="11"/>
      <c r="GEE7" s="11"/>
      <c r="GEG7" s="11"/>
      <c r="GEI7" s="11"/>
      <c r="GEK7" s="11"/>
      <c r="GEM7" s="11"/>
      <c r="GEO7" s="11"/>
      <c r="GEQ7" s="11"/>
      <c r="GES7" s="11"/>
      <c r="GEU7" s="11"/>
      <c r="GEW7" s="11"/>
      <c r="GEY7" s="11"/>
      <c r="GFA7" s="11"/>
      <c r="GFC7" s="11"/>
      <c r="GFE7" s="11"/>
      <c r="GFG7" s="11"/>
      <c r="GFI7" s="11"/>
      <c r="GFK7" s="11"/>
      <c r="GFM7" s="11"/>
      <c r="GFO7" s="11"/>
      <c r="GFQ7" s="11"/>
      <c r="GFS7" s="11"/>
      <c r="GFU7" s="11"/>
      <c r="GFW7" s="11"/>
      <c r="GFY7" s="11"/>
      <c r="GGA7" s="11"/>
      <c r="GGC7" s="11"/>
      <c r="GGE7" s="11"/>
      <c r="GGG7" s="11"/>
      <c r="GGI7" s="11"/>
      <c r="GGK7" s="11"/>
      <c r="GGM7" s="11"/>
      <c r="GGO7" s="11"/>
      <c r="GGQ7" s="11"/>
      <c r="GGS7" s="11"/>
      <c r="GGU7" s="11"/>
      <c r="GGW7" s="11"/>
      <c r="GGY7" s="11"/>
      <c r="GHA7" s="11"/>
      <c r="GHC7" s="11"/>
      <c r="GHE7" s="11"/>
      <c r="GHG7" s="11"/>
      <c r="GHI7" s="11"/>
      <c r="GHK7" s="11"/>
      <c r="GHM7" s="11"/>
      <c r="GHO7" s="11"/>
      <c r="GHQ7" s="11"/>
      <c r="GHS7" s="11"/>
      <c r="GHU7" s="11"/>
      <c r="GHW7" s="11"/>
      <c r="GHY7" s="11"/>
      <c r="GIA7" s="11"/>
      <c r="GIC7" s="11"/>
      <c r="GIE7" s="11"/>
      <c r="GIG7" s="11"/>
      <c r="GII7" s="11"/>
      <c r="GIK7" s="11"/>
      <c r="GIM7" s="11"/>
      <c r="GIO7" s="11"/>
      <c r="GIQ7" s="11"/>
      <c r="GIS7" s="11"/>
      <c r="GIU7" s="11"/>
      <c r="GIW7" s="11"/>
      <c r="GIY7" s="11"/>
      <c r="GJA7" s="11"/>
      <c r="GJC7" s="11"/>
      <c r="GJE7" s="11"/>
      <c r="GJG7" s="11"/>
      <c r="GJI7" s="11"/>
      <c r="GJK7" s="11"/>
      <c r="GJM7" s="11"/>
      <c r="GJO7" s="11"/>
      <c r="GJQ7" s="11"/>
      <c r="GJS7" s="11"/>
      <c r="GJU7" s="11"/>
      <c r="GJW7" s="11"/>
      <c r="GJY7" s="11"/>
      <c r="GKA7" s="11"/>
      <c r="GKC7" s="11"/>
      <c r="GKE7" s="11"/>
      <c r="GKG7" s="11"/>
      <c r="GKI7" s="11"/>
      <c r="GKK7" s="11"/>
      <c r="GKM7" s="11"/>
      <c r="GKO7" s="11"/>
      <c r="GKQ7" s="11"/>
      <c r="GKS7" s="11"/>
      <c r="GKU7" s="11"/>
      <c r="GKW7" s="11"/>
      <c r="GKY7" s="11"/>
      <c r="GLA7" s="11"/>
      <c r="GLC7" s="11"/>
      <c r="GLE7" s="11"/>
      <c r="GLG7" s="11"/>
      <c r="GLI7" s="11"/>
      <c r="GLK7" s="11"/>
      <c r="GLM7" s="11"/>
      <c r="GLO7" s="11"/>
      <c r="GLQ7" s="11"/>
      <c r="GLS7" s="11"/>
      <c r="GLU7" s="11"/>
      <c r="GLW7" s="11"/>
      <c r="GLY7" s="11"/>
      <c r="GMA7" s="11"/>
      <c r="GMC7" s="11"/>
      <c r="GME7" s="11"/>
      <c r="GMG7" s="11"/>
      <c r="GMI7" s="11"/>
      <c r="GMK7" s="11"/>
      <c r="GMM7" s="11"/>
      <c r="GMO7" s="11"/>
      <c r="GMQ7" s="11"/>
      <c r="GMS7" s="11"/>
      <c r="GMU7" s="11"/>
      <c r="GMW7" s="11"/>
      <c r="GMY7" s="11"/>
      <c r="GNA7" s="11"/>
      <c r="GNC7" s="11"/>
      <c r="GNE7" s="11"/>
      <c r="GNG7" s="11"/>
      <c r="GNI7" s="11"/>
      <c r="GNK7" s="11"/>
      <c r="GNM7" s="11"/>
      <c r="GNO7" s="11"/>
      <c r="GNQ7" s="11"/>
      <c r="GNS7" s="11"/>
      <c r="GNU7" s="11"/>
      <c r="GNW7" s="11"/>
      <c r="GNY7" s="11"/>
      <c r="GOA7" s="11"/>
      <c r="GOC7" s="11"/>
      <c r="GOE7" s="11"/>
      <c r="GOG7" s="11"/>
      <c r="GOI7" s="11"/>
      <c r="GOK7" s="11"/>
      <c r="GOM7" s="11"/>
      <c r="GOO7" s="11"/>
      <c r="GOQ7" s="11"/>
      <c r="GOS7" s="11"/>
      <c r="GOU7" s="11"/>
      <c r="GOW7" s="11"/>
      <c r="GOY7" s="11"/>
      <c r="GPA7" s="11"/>
      <c r="GPC7" s="11"/>
      <c r="GPE7" s="11"/>
      <c r="GPG7" s="11"/>
      <c r="GPI7" s="11"/>
      <c r="GPK7" s="11"/>
      <c r="GPM7" s="11"/>
      <c r="GPO7" s="11"/>
      <c r="GPQ7" s="11"/>
      <c r="GPS7" s="11"/>
      <c r="GPU7" s="11"/>
      <c r="GPW7" s="11"/>
      <c r="GPY7" s="11"/>
      <c r="GQA7" s="11"/>
      <c r="GQC7" s="11"/>
      <c r="GQE7" s="11"/>
      <c r="GQG7" s="11"/>
      <c r="GQI7" s="11"/>
      <c r="GQK7" s="11"/>
      <c r="GQM7" s="11"/>
      <c r="GQO7" s="11"/>
      <c r="GQQ7" s="11"/>
      <c r="GQS7" s="11"/>
      <c r="GQU7" s="11"/>
      <c r="GQW7" s="11"/>
      <c r="GQY7" s="11"/>
      <c r="GRA7" s="11"/>
      <c r="GRC7" s="11"/>
      <c r="GRE7" s="11"/>
      <c r="GRG7" s="11"/>
      <c r="GRI7" s="11"/>
      <c r="GRK7" s="11"/>
      <c r="GRM7" s="11"/>
      <c r="GRO7" s="11"/>
      <c r="GRQ7" s="11"/>
      <c r="GRS7" s="11"/>
      <c r="GRU7" s="11"/>
      <c r="GRW7" s="11"/>
      <c r="GRY7" s="11"/>
      <c r="GSA7" s="11"/>
      <c r="GSC7" s="11"/>
      <c r="GSE7" s="11"/>
      <c r="GSG7" s="11"/>
      <c r="GSI7" s="11"/>
      <c r="GSK7" s="11"/>
      <c r="GSM7" s="11"/>
      <c r="GSO7" s="11"/>
      <c r="GSQ7" s="11"/>
      <c r="GSS7" s="11"/>
      <c r="GSU7" s="11"/>
      <c r="GSW7" s="11"/>
      <c r="GSY7" s="11"/>
      <c r="GTA7" s="11"/>
      <c r="GTC7" s="11"/>
      <c r="GTE7" s="11"/>
      <c r="GTG7" s="11"/>
      <c r="GTI7" s="11"/>
      <c r="GTK7" s="11"/>
      <c r="GTM7" s="11"/>
      <c r="GTO7" s="11"/>
      <c r="GTQ7" s="11"/>
      <c r="GTS7" s="11"/>
      <c r="GTU7" s="11"/>
      <c r="GTW7" s="11"/>
      <c r="GTY7" s="11"/>
      <c r="GUA7" s="11"/>
      <c r="GUC7" s="11"/>
      <c r="GUE7" s="11"/>
      <c r="GUG7" s="11"/>
      <c r="GUI7" s="11"/>
      <c r="GUK7" s="11"/>
      <c r="GUM7" s="11"/>
      <c r="GUO7" s="11"/>
      <c r="GUQ7" s="11"/>
      <c r="GUS7" s="11"/>
      <c r="GUU7" s="11"/>
      <c r="GUW7" s="11"/>
      <c r="GUY7" s="11"/>
      <c r="GVA7" s="11"/>
      <c r="GVC7" s="11"/>
      <c r="GVE7" s="11"/>
      <c r="GVG7" s="11"/>
      <c r="GVI7" s="11"/>
      <c r="GVK7" s="11"/>
      <c r="GVM7" s="11"/>
      <c r="GVO7" s="11"/>
      <c r="GVQ7" s="11"/>
      <c r="GVS7" s="11"/>
      <c r="GVU7" s="11"/>
      <c r="GVW7" s="11"/>
      <c r="GVY7" s="11"/>
      <c r="GWA7" s="11"/>
      <c r="GWC7" s="11"/>
      <c r="GWE7" s="11"/>
      <c r="GWG7" s="11"/>
      <c r="GWI7" s="11"/>
      <c r="GWK7" s="11"/>
      <c r="GWM7" s="11"/>
      <c r="GWO7" s="11"/>
      <c r="GWQ7" s="11"/>
      <c r="GWS7" s="11"/>
      <c r="GWU7" s="11"/>
      <c r="GWW7" s="11"/>
      <c r="GWY7" s="11"/>
      <c r="GXA7" s="11"/>
      <c r="GXC7" s="11"/>
      <c r="GXE7" s="11"/>
      <c r="GXG7" s="11"/>
      <c r="GXI7" s="11"/>
      <c r="GXK7" s="11"/>
      <c r="GXM7" s="11"/>
      <c r="GXO7" s="11"/>
      <c r="GXQ7" s="11"/>
      <c r="GXS7" s="11"/>
      <c r="GXU7" s="11"/>
      <c r="GXW7" s="11"/>
      <c r="GXY7" s="11"/>
      <c r="GYA7" s="11"/>
      <c r="GYC7" s="11"/>
      <c r="GYE7" s="11"/>
      <c r="GYG7" s="11"/>
      <c r="GYI7" s="11"/>
      <c r="GYK7" s="11"/>
      <c r="GYM7" s="11"/>
      <c r="GYO7" s="11"/>
      <c r="GYQ7" s="11"/>
      <c r="GYS7" s="11"/>
      <c r="GYU7" s="11"/>
      <c r="GYW7" s="11"/>
      <c r="GYY7" s="11"/>
      <c r="GZA7" s="11"/>
      <c r="GZC7" s="11"/>
      <c r="GZE7" s="11"/>
      <c r="GZG7" s="11"/>
      <c r="GZI7" s="11"/>
      <c r="GZK7" s="11"/>
      <c r="GZM7" s="11"/>
      <c r="GZO7" s="11"/>
      <c r="GZQ7" s="11"/>
      <c r="GZS7" s="11"/>
      <c r="GZU7" s="11"/>
      <c r="GZW7" s="11"/>
      <c r="GZY7" s="11"/>
      <c r="HAA7" s="11"/>
      <c r="HAC7" s="11"/>
      <c r="HAE7" s="11"/>
      <c r="HAG7" s="11"/>
      <c r="HAI7" s="11"/>
      <c r="HAK7" s="11"/>
      <c r="HAM7" s="11"/>
      <c r="HAO7" s="11"/>
      <c r="HAQ7" s="11"/>
      <c r="HAS7" s="11"/>
      <c r="HAU7" s="11"/>
      <c r="HAW7" s="11"/>
      <c r="HAY7" s="11"/>
      <c r="HBA7" s="11"/>
      <c r="HBC7" s="11"/>
      <c r="HBE7" s="11"/>
      <c r="HBG7" s="11"/>
      <c r="HBI7" s="11"/>
      <c r="HBK7" s="11"/>
      <c r="HBM7" s="11"/>
      <c r="HBO7" s="11"/>
      <c r="HBQ7" s="11"/>
      <c r="HBS7" s="11"/>
      <c r="HBU7" s="11"/>
      <c r="HBW7" s="11"/>
      <c r="HBY7" s="11"/>
      <c r="HCA7" s="11"/>
      <c r="HCC7" s="11"/>
      <c r="HCE7" s="11"/>
      <c r="HCG7" s="11"/>
      <c r="HCI7" s="11"/>
      <c r="HCK7" s="11"/>
      <c r="HCM7" s="11"/>
      <c r="HCO7" s="11"/>
      <c r="HCQ7" s="11"/>
      <c r="HCS7" s="11"/>
      <c r="HCU7" s="11"/>
      <c r="HCW7" s="11"/>
      <c r="HCY7" s="11"/>
      <c r="HDA7" s="11"/>
      <c r="HDC7" s="11"/>
      <c r="HDE7" s="11"/>
      <c r="HDG7" s="11"/>
      <c r="HDI7" s="11"/>
      <c r="HDK7" s="11"/>
      <c r="HDM7" s="11"/>
      <c r="HDO7" s="11"/>
      <c r="HDQ7" s="11"/>
      <c r="HDS7" s="11"/>
      <c r="HDU7" s="11"/>
      <c r="HDW7" s="11"/>
      <c r="HDY7" s="11"/>
      <c r="HEA7" s="11"/>
      <c r="HEC7" s="11"/>
      <c r="HEE7" s="11"/>
      <c r="HEG7" s="11"/>
      <c r="HEI7" s="11"/>
      <c r="HEK7" s="11"/>
      <c r="HEM7" s="11"/>
      <c r="HEO7" s="11"/>
      <c r="HEQ7" s="11"/>
      <c r="HES7" s="11"/>
      <c r="HEU7" s="11"/>
      <c r="HEW7" s="11"/>
      <c r="HEY7" s="11"/>
      <c r="HFA7" s="11"/>
      <c r="HFC7" s="11"/>
      <c r="HFE7" s="11"/>
      <c r="HFG7" s="11"/>
      <c r="HFI7" s="11"/>
      <c r="HFK7" s="11"/>
      <c r="HFM7" s="11"/>
      <c r="HFO7" s="11"/>
      <c r="HFQ7" s="11"/>
      <c r="HFS7" s="11"/>
      <c r="HFU7" s="11"/>
      <c r="HFW7" s="11"/>
      <c r="HFY7" s="11"/>
      <c r="HGA7" s="11"/>
      <c r="HGC7" s="11"/>
      <c r="HGE7" s="11"/>
      <c r="HGG7" s="11"/>
      <c r="HGI7" s="11"/>
      <c r="HGK7" s="11"/>
      <c r="HGM7" s="11"/>
      <c r="HGO7" s="11"/>
      <c r="HGQ7" s="11"/>
      <c r="HGS7" s="11"/>
      <c r="HGU7" s="11"/>
      <c r="HGW7" s="11"/>
      <c r="HGY7" s="11"/>
      <c r="HHA7" s="11"/>
      <c r="HHC7" s="11"/>
      <c r="HHE7" s="11"/>
      <c r="HHG7" s="11"/>
      <c r="HHI7" s="11"/>
      <c r="HHK7" s="11"/>
      <c r="HHM7" s="11"/>
      <c r="HHO7" s="11"/>
      <c r="HHQ7" s="11"/>
      <c r="HHS7" s="11"/>
      <c r="HHU7" s="11"/>
      <c r="HHW7" s="11"/>
      <c r="HHY7" s="11"/>
      <c r="HIA7" s="11"/>
      <c r="HIC7" s="11"/>
      <c r="HIE7" s="11"/>
      <c r="HIG7" s="11"/>
      <c r="HII7" s="11"/>
      <c r="HIK7" s="11"/>
      <c r="HIM7" s="11"/>
      <c r="HIO7" s="11"/>
      <c r="HIQ7" s="11"/>
      <c r="HIS7" s="11"/>
      <c r="HIU7" s="11"/>
      <c r="HIW7" s="11"/>
      <c r="HIY7" s="11"/>
      <c r="HJA7" s="11"/>
      <c r="HJC7" s="11"/>
      <c r="HJE7" s="11"/>
      <c r="HJG7" s="11"/>
      <c r="HJI7" s="11"/>
      <c r="HJK7" s="11"/>
      <c r="HJM7" s="11"/>
      <c r="HJO7" s="11"/>
      <c r="HJQ7" s="11"/>
      <c r="HJS7" s="11"/>
      <c r="HJU7" s="11"/>
      <c r="HJW7" s="11"/>
      <c r="HJY7" s="11"/>
      <c r="HKA7" s="11"/>
      <c r="HKC7" s="11"/>
      <c r="HKE7" s="11"/>
      <c r="HKG7" s="11"/>
      <c r="HKI7" s="11"/>
      <c r="HKK7" s="11"/>
      <c r="HKM7" s="11"/>
      <c r="HKO7" s="11"/>
      <c r="HKQ7" s="11"/>
      <c r="HKS7" s="11"/>
      <c r="HKU7" s="11"/>
      <c r="HKW7" s="11"/>
      <c r="HKY7" s="11"/>
      <c r="HLA7" s="11"/>
      <c r="HLC7" s="11"/>
      <c r="HLE7" s="11"/>
      <c r="HLG7" s="11"/>
      <c r="HLI7" s="11"/>
      <c r="HLK7" s="11"/>
      <c r="HLM7" s="11"/>
      <c r="HLO7" s="11"/>
      <c r="HLQ7" s="11"/>
      <c r="HLS7" s="11"/>
      <c r="HLU7" s="11"/>
      <c r="HLW7" s="11"/>
      <c r="HLY7" s="11"/>
      <c r="HMA7" s="11"/>
      <c r="HMC7" s="11"/>
      <c r="HME7" s="11"/>
      <c r="HMG7" s="11"/>
      <c r="HMI7" s="11"/>
      <c r="HMK7" s="11"/>
      <c r="HMM7" s="11"/>
      <c r="HMO7" s="11"/>
      <c r="HMQ7" s="11"/>
      <c r="HMS7" s="11"/>
      <c r="HMU7" s="11"/>
      <c r="HMW7" s="11"/>
      <c r="HMY7" s="11"/>
      <c r="HNA7" s="11"/>
      <c r="HNC7" s="11"/>
      <c r="HNE7" s="11"/>
      <c r="HNG7" s="11"/>
      <c r="HNI7" s="11"/>
      <c r="HNK7" s="11"/>
      <c r="HNM7" s="11"/>
      <c r="HNO7" s="11"/>
      <c r="HNQ7" s="11"/>
      <c r="HNS7" s="11"/>
      <c r="HNU7" s="11"/>
      <c r="HNW7" s="11"/>
      <c r="HNY7" s="11"/>
      <c r="HOA7" s="11"/>
      <c r="HOC7" s="11"/>
      <c r="HOE7" s="11"/>
      <c r="HOG7" s="11"/>
      <c r="HOI7" s="11"/>
      <c r="HOK7" s="11"/>
      <c r="HOM7" s="11"/>
      <c r="HOO7" s="11"/>
      <c r="HOQ7" s="11"/>
      <c r="HOS7" s="11"/>
      <c r="HOU7" s="11"/>
      <c r="HOW7" s="11"/>
      <c r="HOY7" s="11"/>
      <c r="HPA7" s="11"/>
      <c r="HPC7" s="11"/>
      <c r="HPE7" s="11"/>
      <c r="HPG7" s="11"/>
      <c r="HPI7" s="11"/>
      <c r="HPK7" s="11"/>
      <c r="HPM7" s="11"/>
      <c r="HPO7" s="11"/>
      <c r="HPQ7" s="11"/>
      <c r="HPS7" s="11"/>
      <c r="HPU7" s="11"/>
      <c r="HPW7" s="11"/>
      <c r="HPY7" s="11"/>
      <c r="HQA7" s="11"/>
      <c r="HQC7" s="11"/>
      <c r="HQE7" s="11"/>
      <c r="HQG7" s="11"/>
      <c r="HQI7" s="11"/>
      <c r="HQK7" s="11"/>
      <c r="HQM7" s="11"/>
      <c r="HQO7" s="11"/>
      <c r="HQQ7" s="11"/>
      <c r="HQS7" s="11"/>
      <c r="HQU7" s="11"/>
      <c r="HQW7" s="11"/>
      <c r="HQY7" s="11"/>
      <c r="HRA7" s="11"/>
      <c r="HRC7" s="11"/>
      <c r="HRE7" s="11"/>
      <c r="HRG7" s="11"/>
      <c r="HRI7" s="11"/>
      <c r="HRK7" s="11"/>
      <c r="HRM7" s="11"/>
      <c r="HRO7" s="11"/>
      <c r="HRQ7" s="11"/>
      <c r="HRS7" s="11"/>
      <c r="HRU7" s="11"/>
      <c r="HRW7" s="11"/>
      <c r="HRY7" s="11"/>
      <c r="HSA7" s="11"/>
      <c r="HSC7" s="11"/>
      <c r="HSE7" s="11"/>
      <c r="HSG7" s="11"/>
      <c r="HSI7" s="11"/>
      <c r="HSK7" s="11"/>
      <c r="HSM7" s="11"/>
      <c r="HSO7" s="11"/>
      <c r="HSQ7" s="11"/>
      <c r="HSS7" s="11"/>
      <c r="HSU7" s="11"/>
      <c r="HSW7" s="11"/>
      <c r="HSY7" s="11"/>
      <c r="HTA7" s="11"/>
      <c r="HTC7" s="11"/>
      <c r="HTE7" s="11"/>
      <c r="HTG7" s="11"/>
      <c r="HTI7" s="11"/>
      <c r="HTK7" s="11"/>
      <c r="HTM7" s="11"/>
      <c r="HTO7" s="11"/>
      <c r="HTQ7" s="11"/>
      <c r="HTS7" s="11"/>
      <c r="HTU7" s="11"/>
      <c r="HTW7" s="11"/>
      <c r="HTY7" s="11"/>
      <c r="HUA7" s="11"/>
      <c r="HUC7" s="11"/>
      <c r="HUE7" s="11"/>
      <c r="HUG7" s="11"/>
      <c r="HUI7" s="11"/>
      <c r="HUK7" s="11"/>
      <c r="HUM7" s="11"/>
      <c r="HUO7" s="11"/>
      <c r="HUQ7" s="11"/>
      <c r="HUS7" s="11"/>
      <c r="HUU7" s="11"/>
      <c r="HUW7" s="11"/>
      <c r="HUY7" s="11"/>
      <c r="HVA7" s="11"/>
      <c r="HVC7" s="11"/>
      <c r="HVE7" s="11"/>
      <c r="HVG7" s="11"/>
      <c r="HVI7" s="11"/>
      <c r="HVK7" s="11"/>
      <c r="HVM7" s="11"/>
      <c r="HVO7" s="11"/>
      <c r="HVQ7" s="11"/>
      <c r="HVS7" s="11"/>
      <c r="HVU7" s="11"/>
      <c r="HVW7" s="11"/>
      <c r="HVY7" s="11"/>
      <c r="HWA7" s="11"/>
      <c r="HWC7" s="11"/>
      <c r="HWE7" s="11"/>
      <c r="HWG7" s="11"/>
      <c r="HWI7" s="11"/>
      <c r="HWK7" s="11"/>
      <c r="HWM7" s="11"/>
      <c r="HWO7" s="11"/>
      <c r="HWQ7" s="11"/>
      <c r="HWS7" s="11"/>
      <c r="HWU7" s="11"/>
      <c r="HWW7" s="11"/>
      <c r="HWY7" s="11"/>
      <c r="HXA7" s="11"/>
      <c r="HXC7" s="11"/>
      <c r="HXE7" s="11"/>
      <c r="HXG7" s="11"/>
      <c r="HXI7" s="11"/>
      <c r="HXK7" s="11"/>
      <c r="HXM7" s="11"/>
      <c r="HXO7" s="11"/>
      <c r="HXQ7" s="11"/>
      <c r="HXS7" s="11"/>
      <c r="HXU7" s="11"/>
      <c r="HXW7" s="11"/>
      <c r="HXY7" s="11"/>
      <c r="HYA7" s="11"/>
      <c r="HYC7" s="11"/>
      <c r="HYE7" s="11"/>
      <c r="HYG7" s="11"/>
      <c r="HYI7" s="11"/>
      <c r="HYK7" s="11"/>
      <c r="HYM7" s="11"/>
      <c r="HYO7" s="11"/>
      <c r="HYQ7" s="11"/>
      <c r="HYS7" s="11"/>
      <c r="HYU7" s="11"/>
      <c r="HYW7" s="11"/>
      <c r="HYY7" s="11"/>
      <c r="HZA7" s="11"/>
      <c r="HZC7" s="11"/>
      <c r="HZE7" s="11"/>
      <c r="HZG7" s="11"/>
      <c r="HZI7" s="11"/>
      <c r="HZK7" s="11"/>
      <c r="HZM7" s="11"/>
      <c r="HZO7" s="11"/>
      <c r="HZQ7" s="11"/>
      <c r="HZS7" s="11"/>
      <c r="HZU7" s="11"/>
      <c r="HZW7" s="11"/>
      <c r="HZY7" s="11"/>
      <c r="IAA7" s="11"/>
      <c r="IAC7" s="11"/>
      <c r="IAE7" s="11"/>
      <c r="IAG7" s="11"/>
      <c r="IAI7" s="11"/>
      <c r="IAK7" s="11"/>
      <c r="IAM7" s="11"/>
      <c r="IAO7" s="11"/>
      <c r="IAQ7" s="11"/>
      <c r="IAS7" s="11"/>
      <c r="IAU7" s="11"/>
      <c r="IAW7" s="11"/>
      <c r="IAY7" s="11"/>
      <c r="IBA7" s="11"/>
      <c r="IBC7" s="11"/>
      <c r="IBE7" s="11"/>
      <c r="IBG7" s="11"/>
      <c r="IBI7" s="11"/>
      <c r="IBK7" s="11"/>
      <c r="IBM7" s="11"/>
      <c r="IBO7" s="11"/>
      <c r="IBQ7" s="11"/>
      <c r="IBS7" s="11"/>
      <c r="IBU7" s="11"/>
      <c r="IBW7" s="11"/>
      <c r="IBY7" s="11"/>
      <c r="ICA7" s="11"/>
      <c r="ICC7" s="11"/>
      <c r="ICE7" s="11"/>
      <c r="ICG7" s="11"/>
      <c r="ICI7" s="11"/>
      <c r="ICK7" s="11"/>
      <c r="ICM7" s="11"/>
      <c r="ICO7" s="11"/>
      <c r="ICQ7" s="11"/>
      <c r="ICS7" s="11"/>
      <c r="ICU7" s="11"/>
      <c r="ICW7" s="11"/>
      <c r="ICY7" s="11"/>
      <c r="IDA7" s="11"/>
      <c r="IDC7" s="11"/>
      <c r="IDE7" s="11"/>
      <c r="IDG7" s="11"/>
      <c r="IDI7" s="11"/>
      <c r="IDK7" s="11"/>
      <c r="IDM7" s="11"/>
      <c r="IDO7" s="11"/>
      <c r="IDQ7" s="11"/>
      <c r="IDS7" s="11"/>
      <c r="IDU7" s="11"/>
      <c r="IDW7" s="11"/>
      <c r="IDY7" s="11"/>
      <c r="IEA7" s="11"/>
      <c r="IEC7" s="11"/>
      <c r="IEE7" s="11"/>
      <c r="IEG7" s="11"/>
      <c r="IEI7" s="11"/>
      <c r="IEK7" s="11"/>
      <c r="IEM7" s="11"/>
      <c r="IEO7" s="11"/>
      <c r="IEQ7" s="11"/>
      <c r="IES7" s="11"/>
      <c r="IEU7" s="11"/>
      <c r="IEW7" s="11"/>
      <c r="IEY7" s="11"/>
      <c r="IFA7" s="11"/>
      <c r="IFC7" s="11"/>
      <c r="IFE7" s="11"/>
      <c r="IFG7" s="11"/>
      <c r="IFI7" s="11"/>
      <c r="IFK7" s="11"/>
      <c r="IFM7" s="11"/>
      <c r="IFO7" s="11"/>
      <c r="IFQ7" s="11"/>
      <c r="IFS7" s="11"/>
      <c r="IFU7" s="11"/>
      <c r="IFW7" s="11"/>
      <c r="IFY7" s="11"/>
      <c r="IGA7" s="11"/>
      <c r="IGC7" s="11"/>
      <c r="IGE7" s="11"/>
      <c r="IGG7" s="11"/>
      <c r="IGI7" s="11"/>
      <c r="IGK7" s="11"/>
      <c r="IGM7" s="11"/>
      <c r="IGO7" s="11"/>
      <c r="IGQ7" s="11"/>
      <c r="IGS7" s="11"/>
      <c r="IGU7" s="11"/>
      <c r="IGW7" s="11"/>
      <c r="IGY7" s="11"/>
      <c r="IHA7" s="11"/>
      <c r="IHC7" s="11"/>
      <c r="IHE7" s="11"/>
      <c r="IHG7" s="11"/>
      <c r="IHI7" s="11"/>
      <c r="IHK7" s="11"/>
      <c r="IHM7" s="11"/>
      <c r="IHO7" s="11"/>
      <c r="IHQ7" s="11"/>
      <c r="IHS7" s="11"/>
      <c r="IHU7" s="11"/>
      <c r="IHW7" s="11"/>
      <c r="IHY7" s="11"/>
      <c r="IIA7" s="11"/>
      <c r="IIC7" s="11"/>
      <c r="IIE7" s="11"/>
      <c r="IIG7" s="11"/>
      <c r="III7" s="11"/>
      <c r="IIK7" s="11"/>
      <c r="IIM7" s="11"/>
      <c r="IIO7" s="11"/>
      <c r="IIQ7" s="11"/>
      <c r="IIS7" s="11"/>
      <c r="IIU7" s="11"/>
      <c r="IIW7" s="11"/>
      <c r="IIY7" s="11"/>
      <c r="IJA7" s="11"/>
      <c r="IJC7" s="11"/>
      <c r="IJE7" s="11"/>
      <c r="IJG7" s="11"/>
      <c r="IJI7" s="11"/>
      <c r="IJK7" s="11"/>
      <c r="IJM7" s="11"/>
      <c r="IJO7" s="11"/>
      <c r="IJQ7" s="11"/>
      <c r="IJS7" s="11"/>
      <c r="IJU7" s="11"/>
      <c r="IJW7" s="11"/>
      <c r="IJY7" s="11"/>
      <c r="IKA7" s="11"/>
      <c r="IKC7" s="11"/>
      <c r="IKE7" s="11"/>
      <c r="IKG7" s="11"/>
      <c r="IKI7" s="11"/>
      <c r="IKK7" s="11"/>
      <c r="IKM7" s="11"/>
      <c r="IKO7" s="11"/>
      <c r="IKQ7" s="11"/>
      <c r="IKS7" s="11"/>
      <c r="IKU7" s="11"/>
      <c r="IKW7" s="11"/>
      <c r="IKY7" s="11"/>
      <c r="ILA7" s="11"/>
      <c r="ILC7" s="11"/>
      <c r="ILE7" s="11"/>
      <c r="ILG7" s="11"/>
      <c r="ILI7" s="11"/>
      <c r="ILK7" s="11"/>
      <c r="ILM7" s="11"/>
      <c r="ILO7" s="11"/>
      <c r="ILQ7" s="11"/>
      <c r="ILS7" s="11"/>
      <c r="ILU7" s="11"/>
      <c r="ILW7" s="11"/>
      <c r="ILY7" s="11"/>
      <c r="IMA7" s="11"/>
      <c r="IMC7" s="11"/>
      <c r="IME7" s="11"/>
      <c r="IMG7" s="11"/>
      <c r="IMI7" s="11"/>
      <c r="IMK7" s="11"/>
      <c r="IMM7" s="11"/>
      <c r="IMO7" s="11"/>
      <c r="IMQ7" s="11"/>
      <c r="IMS7" s="11"/>
      <c r="IMU7" s="11"/>
      <c r="IMW7" s="11"/>
      <c r="IMY7" s="11"/>
      <c r="INA7" s="11"/>
      <c r="INC7" s="11"/>
      <c r="INE7" s="11"/>
      <c r="ING7" s="11"/>
      <c r="INI7" s="11"/>
      <c r="INK7" s="11"/>
      <c r="INM7" s="11"/>
      <c r="INO7" s="11"/>
      <c r="INQ7" s="11"/>
      <c r="INS7" s="11"/>
      <c r="INU7" s="11"/>
      <c r="INW7" s="11"/>
      <c r="INY7" s="11"/>
      <c r="IOA7" s="11"/>
      <c r="IOC7" s="11"/>
      <c r="IOE7" s="11"/>
      <c r="IOG7" s="11"/>
      <c r="IOI7" s="11"/>
      <c r="IOK7" s="11"/>
      <c r="IOM7" s="11"/>
      <c r="IOO7" s="11"/>
      <c r="IOQ7" s="11"/>
      <c r="IOS7" s="11"/>
      <c r="IOU7" s="11"/>
      <c r="IOW7" s="11"/>
      <c r="IOY7" s="11"/>
      <c r="IPA7" s="11"/>
      <c r="IPC7" s="11"/>
      <c r="IPE7" s="11"/>
      <c r="IPG7" s="11"/>
      <c r="IPI7" s="11"/>
      <c r="IPK7" s="11"/>
      <c r="IPM7" s="11"/>
      <c r="IPO7" s="11"/>
      <c r="IPQ7" s="11"/>
      <c r="IPS7" s="11"/>
      <c r="IPU7" s="11"/>
      <c r="IPW7" s="11"/>
      <c r="IPY7" s="11"/>
      <c r="IQA7" s="11"/>
      <c r="IQC7" s="11"/>
      <c r="IQE7" s="11"/>
      <c r="IQG7" s="11"/>
      <c r="IQI7" s="11"/>
      <c r="IQK7" s="11"/>
      <c r="IQM7" s="11"/>
      <c r="IQO7" s="11"/>
      <c r="IQQ7" s="11"/>
      <c r="IQS7" s="11"/>
      <c r="IQU7" s="11"/>
      <c r="IQW7" s="11"/>
      <c r="IQY7" s="11"/>
      <c r="IRA7" s="11"/>
      <c r="IRC7" s="11"/>
      <c r="IRE7" s="11"/>
      <c r="IRG7" s="11"/>
      <c r="IRI7" s="11"/>
      <c r="IRK7" s="11"/>
      <c r="IRM7" s="11"/>
      <c r="IRO7" s="11"/>
      <c r="IRQ7" s="11"/>
      <c r="IRS7" s="11"/>
      <c r="IRU7" s="11"/>
      <c r="IRW7" s="11"/>
      <c r="IRY7" s="11"/>
      <c r="ISA7" s="11"/>
      <c r="ISC7" s="11"/>
      <c r="ISE7" s="11"/>
      <c r="ISG7" s="11"/>
      <c r="ISI7" s="11"/>
      <c r="ISK7" s="11"/>
      <c r="ISM7" s="11"/>
      <c r="ISO7" s="11"/>
      <c r="ISQ7" s="11"/>
      <c r="ISS7" s="11"/>
      <c r="ISU7" s="11"/>
      <c r="ISW7" s="11"/>
      <c r="ISY7" s="11"/>
      <c r="ITA7" s="11"/>
      <c r="ITC7" s="11"/>
      <c r="ITE7" s="11"/>
      <c r="ITG7" s="11"/>
      <c r="ITI7" s="11"/>
      <c r="ITK7" s="11"/>
      <c r="ITM7" s="11"/>
      <c r="ITO7" s="11"/>
      <c r="ITQ7" s="11"/>
      <c r="ITS7" s="11"/>
      <c r="ITU7" s="11"/>
      <c r="ITW7" s="11"/>
      <c r="ITY7" s="11"/>
      <c r="IUA7" s="11"/>
      <c r="IUC7" s="11"/>
      <c r="IUE7" s="11"/>
      <c r="IUG7" s="11"/>
      <c r="IUI7" s="11"/>
      <c r="IUK7" s="11"/>
      <c r="IUM7" s="11"/>
      <c r="IUO7" s="11"/>
      <c r="IUQ7" s="11"/>
      <c r="IUS7" s="11"/>
      <c r="IUU7" s="11"/>
      <c r="IUW7" s="11"/>
      <c r="IUY7" s="11"/>
      <c r="IVA7" s="11"/>
      <c r="IVC7" s="11"/>
      <c r="IVE7" s="11"/>
      <c r="IVG7" s="11"/>
      <c r="IVI7" s="11"/>
      <c r="IVK7" s="11"/>
      <c r="IVM7" s="11"/>
      <c r="IVO7" s="11"/>
      <c r="IVQ7" s="11"/>
      <c r="IVS7" s="11"/>
      <c r="IVU7" s="11"/>
      <c r="IVW7" s="11"/>
      <c r="IVY7" s="11"/>
      <c r="IWA7" s="11"/>
      <c r="IWC7" s="11"/>
      <c r="IWE7" s="11"/>
      <c r="IWG7" s="11"/>
      <c r="IWI7" s="11"/>
      <c r="IWK7" s="11"/>
      <c r="IWM7" s="11"/>
      <c r="IWO7" s="11"/>
      <c r="IWQ7" s="11"/>
      <c r="IWS7" s="11"/>
      <c r="IWU7" s="11"/>
      <c r="IWW7" s="11"/>
      <c r="IWY7" s="11"/>
      <c r="IXA7" s="11"/>
      <c r="IXC7" s="11"/>
      <c r="IXE7" s="11"/>
      <c r="IXG7" s="11"/>
      <c r="IXI7" s="11"/>
      <c r="IXK7" s="11"/>
      <c r="IXM7" s="11"/>
      <c r="IXO7" s="11"/>
      <c r="IXQ7" s="11"/>
      <c r="IXS7" s="11"/>
      <c r="IXU7" s="11"/>
      <c r="IXW7" s="11"/>
      <c r="IXY7" s="11"/>
      <c r="IYA7" s="11"/>
      <c r="IYC7" s="11"/>
      <c r="IYE7" s="11"/>
      <c r="IYG7" s="11"/>
      <c r="IYI7" s="11"/>
      <c r="IYK7" s="11"/>
      <c r="IYM7" s="11"/>
      <c r="IYO7" s="11"/>
      <c r="IYQ7" s="11"/>
      <c r="IYS7" s="11"/>
      <c r="IYU7" s="11"/>
      <c r="IYW7" s="11"/>
      <c r="IYY7" s="11"/>
      <c r="IZA7" s="11"/>
      <c r="IZC7" s="11"/>
      <c r="IZE7" s="11"/>
      <c r="IZG7" s="11"/>
      <c r="IZI7" s="11"/>
      <c r="IZK7" s="11"/>
      <c r="IZM7" s="11"/>
      <c r="IZO7" s="11"/>
      <c r="IZQ7" s="11"/>
      <c r="IZS7" s="11"/>
      <c r="IZU7" s="11"/>
      <c r="IZW7" s="11"/>
      <c r="IZY7" s="11"/>
      <c r="JAA7" s="11"/>
      <c r="JAC7" s="11"/>
      <c r="JAE7" s="11"/>
      <c r="JAG7" s="11"/>
      <c r="JAI7" s="11"/>
      <c r="JAK7" s="11"/>
      <c r="JAM7" s="11"/>
      <c r="JAO7" s="11"/>
      <c r="JAQ7" s="11"/>
      <c r="JAS7" s="11"/>
      <c r="JAU7" s="11"/>
      <c r="JAW7" s="11"/>
      <c r="JAY7" s="11"/>
      <c r="JBA7" s="11"/>
      <c r="JBC7" s="11"/>
      <c r="JBE7" s="11"/>
      <c r="JBG7" s="11"/>
      <c r="JBI7" s="11"/>
      <c r="JBK7" s="11"/>
      <c r="JBM7" s="11"/>
      <c r="JBO7" s="11"/>
      <c r="JBQ7" s="11"/>
      <c r="JBS7" s="11"/>
      <c r="JBU7" s="11"/>
      <c r="JBW7" s="11"/>
      <c r="JBY7" s="11"/>
      <c r="JCA7" s="11"/>
      <c r="JCC7" s="11"/>
      <c r="JCE7" s="11"/>
      <c r="JCG7" s="11"/>
      <c r="JCI7" s="11"/>
      <c r="JCK7" s="11"/>
      <c r="JCM7" s="11"/>
      <c r="JCO7" s="11"/>
      <c r="JCQ7" s="11"/>
      <c r="JCS7" s="11"/>
      <c r="JCU7" s="11"/>
      <c r="JCW7" s="11"/>
      <c r="JCY7" s="11"/>
      <c r="JDA7" s="11"/>
      <c r="JDC7" s="11"/>
      <c r="JDE7" s="11"/>
      <c r="JDG7" s="11"/>
      <c r="JDI7" s="11"/>
      <c r="JDK7" s="11"/>
      <c r="JDM7" s="11"/>
      <c r="JDO7" s="11"/>
      <c r="JDQ7" s="11"/>
      <c r="JDS7" s="11"/>
      <c r="JDU7" s="11"/>
      <c r="JDW7" s="11"/>
      <c r="JDY7" s="11"/>
      <c r="JEA7" s="11"/>
      <c r="JEC7" s="11"/>
      <c r="JEE7" s="11"/>
      <c r="JEG7" s="11"/>
      <c r="JEI7" s="11"/>
      <c r="JEK7" s="11"/>
      <c r="JEM7" s="11"/>
      <c r="JEO7" s="11"/>
      <c r="JEQ7" s="11"/>
      <c r="JES7" s="11"/>
      <c r="JEU7" s="11"/>
      <c r="JEW7" s="11"/>
      <c r="JEY7" s="11"/>
      <c r="JFA7" s="11"/>
      <c r="JFC7" s="11"/>
      <c r="JFE7" s="11"/>
      <c r="JFG7" s="11"/>
      <c r="JFI7" s="11"/>
      <c r="JFK7" s="11"/>
      <c r="JFM7" s="11"/>
      <c r="JFO7" s="11"/>
      <c r="JFQ7" s="11"/>
      <c r="JFS7" s="11"/>
      <c r="JFU7" s="11"/>
      <c r="JFW7" s="11"/>
      <c r="JFY7" s="11"/>
      <c r="JGA7" s="11"/>
      <c r="JGC7" s="11"/>
      <c r="JGE7" s="11"/>
      <c r="JGG7" s="11"/>
      <c r="JGI7" s="11"/>
      <c r="JGK7" s="11"/>
      <c r="JGM7" s="11"/>
      <c r="JGO7" s="11"/>
      <c r="JGQ7" s="11"/>
      <c r="JGS7" s="11"/>
      <c r="JGU7" s="11"/>
      <c r="JGW7" s="11"/>
      <c r="JGY7" s="11"/>
      <c r="JHA7" s="11"/>
      <c r="JHC7" s="11"/>
      <c r="JHE7" s="11"/>
      <c r="JHG7" s="11"/>
      <c r="JHI7" s="11"/>
      <c r="JHK7" s="11"/>
      <c r="JHM7" s="11"/>
      <c r="JHO7" s="11"/>
      <c r="JHQ7" s="11"/>
      <c r="JHS7" s="11"/>
      <c r="JHU7" s="11"/>
      <c r="JHW7" s="11"/>
      <c r="JHY7" s="11"/>
      <c r="JIA7" s="11"/>
      <c r="JIC7" s="11"/>
      <c r="JIE7" s="11"/>
      <c r="JIG7" s="11"/>
      <c r="JII7" s="11"/>
      <c r="JIK7" s="11"/>
      <c r="JIM7" s="11"/>
      <c r="JIO7" s="11"/>
      <c r="JIQ7" s="11"/>
      <c r="JIS7" s="11"/>
      <c r="JIU7" s="11"/>
      <c r="JIW7" s="11"/>
      <c r="JIY7" s="11"/>
      <c r="JJA7" s="11"/>
      <c r="JJC7" s="11"/>
      <c r="JJE7" s="11"/>
      <c r="JJG7" s="11"/>
      <c r="JJI7" s="11"/>
      <c r="JJK7" s="11"/>
      <c r="JJM7" s="11"/>
      <c r="JJO7" s="11"/>
      <c r="JJQ7" s="11"/>
      <c r="JJS7" s="11"/>
      <c r="JJU7" s="11"/>
      <c r="JJW7" s="11"/>
      <c r="JJY7" s="11"/>
      <c r="JKA7" s="11"/>
      <c r="JKC7" s="11"/>
      <c r="JKE7" s="11"/>
      <c r="JKG7" s="11"/>
      <c r="JKI7" s="11"/>
      <c r="JKK7" s="11"/>
      <c r="JKM7" s="11"/>
      <c r="JKO7" s="11"/>
      <c r="JKQ7" s="11"/>
      <c r="JKS7" s="11"/>
      <c r="JKU7" s="11"/>
      <c r="JKW7" s="11"/>
      <c r="JKY7" s="11"/>
      <c r="JLA7" s="11"/>
      <c r="JLC7" s="11"/>
      <c r="JLE7" s="11"/>
      <c r="JLG7" s="11"/>
      <c r="JLI7" s="11"/>
      <c r="JLK7" s="11"/>
      <c r="JLM7" s="11"/>
      <c r="JLO7" s="11"/>
      <c r="JLQ7" s="11"/>
      <c r="JLS7" s="11"/>
      <c r="JLU7" s="11"/>
      <c r="JLW7" s="11"/>
      <c r="JLY7" s="11"/>
      <c r="JMA7" s="11"/>
      <c r="JMC7" s="11"/>
      <c r="JME7" s="11"/>
      <c r="JMG7" s="11"/>
      <c r="JMI7" s="11"/>
      <c r="JMK7" s="11"/>
      <c r="JMM7" s="11"/>
      <c r="JMO7" s="11"/>
      <c r="JMQ7" s="11"/>
      <c r="JMS7" s="11"/>
      <c r="JMU7" s="11"/>
      <c r="JMW7" s="11"/>
      <c r="JMY7" s="11"/>
      <c r="JNA7" s="11"/>
      <c r="JNC7" s="11"/>
      <c r="JNE7" s="11"/>
      <c r="JNG7" s="11"/>
      <c r="JNI7" s="11"/>
      <c r="JNK7" s="11"/>
      <c r="JNM7" s="11"/>
      <c r="JNO7" s="11"/>
      <c r="JNQ7" s="11"/>
      <c r="JNS7" s="11"/>
      <c r="JNU7" s="11"/>
      <c r="JNW7" s="11"/>
      <c r="JNY7" s="11"/>
      <c r="JOA7" s="11"/>
      <c r="JOC7" s="11"/>
      <c r="JOE7" s="11"/>
      <c r="JOG7" s="11"/>
      <c r="JOI7" s="11"/>
      <c r="JOK7" s="11"/>
      <c r="JOM7" s="11"/>
      <c r="JOO7" s="11"/>
      <c r="JOQ7" s="11"/>
      <c r="JOS7" s="11"/>
      <c r="JOU7" s="11"/>
      <c r="JOW7" s="11"/>
      <c r="JOY7" s="11"/>
      <c r="JPA7" s="11"/>
      <c r="JPC7" s="11"/>
      <c r="JPE7" s="11"/>
      <c r="JPG7" s="11"/>
      <c r="JPI7" s="11"/>
      <c r="JPK7" s="11"/>
      <c r="JPM7" s="11"/>
      <c r="JPO7" s="11"/>
      <c r="JPQ7" s="11"/>
      <c r="JPS7" s="11"/>
      <c r="JPU7" s="11"/>
      <c r="JPW7" s="11"/>
      <c r="JPY7" s="11"/>
      <c r="JQA7" s="11"/>
      <c r="JQC7" s="11"/>
      <c r="JQE7" s="11"/>
      <c r="JQG7" s="11"/>
      <c r="JQI7" s="11"/>
      <c r="JQK7" s="11"/>
      <c r="JQM7" s="11"/>
      <c r="JQO7" s="11"/>
      <c r="JQQ7" s="11"/>
      <c r="JQS7" s="11"/>
      <c r="JQU7" s="11"/>
      <c r="JQW7" s="11"/>
      <c r="JQY7" s="11"/>
      <c r="JRA7" s="11"/>
      <c r="JRC7" s="11"/>
      <c r="JRE7" s="11"/>
      <c r="JRG7" s="11"/>
      <c r="JRI7" s="11"/>
      <c r="JRK7" s="11"/>
      <c r="JRM7" s="11"/>
      <c r="JRO7" s="11"/>
      <c r="JRQ7" s="11"/>
      <c r="JRS7" s="11"/>
      <c r="JRU7" s="11"/>
      <c r="JRW7" s="11"/>
      <c r="JRY7" s="11"/>
      <c r="JSA7" s="11"/>
      <c r="JSC7" s="11"/>
      <c r="JSE7" s="11"/>
      <c r="JSG7" s="11"/>
      <c r="JSI7" s="11"/>
      <c r="JSK7" s="11"/>
      <c r="JSM7" s="11"/>
      <c r="JSO7" s="11"/>
      <c r="JSQ7" s="11"/>
      <c r="JSS7" s="11"/>
      <c r="JSU7" s="11"/>
      <c r="JSW7" s="11"/>
      <c r="JSY7" s="11"/>
      <c r="JTA7" s="11"/>
      <c r="JTC7" s="11"/>
      <c r="JTE7" s="11"/>
      <c r="JTG7" s="11"/>
      <c r="JTI7" s="11"/>
      <c r="JTK7" s="11"/>
      <c r="JTM7" s="11"/>
      <c r="JTO7" s="11"/>
      <c r="JTQ7" s="11"/>
      <c r="JTS7" s="11"/>
      <c r="JTU7" s="11"/>
      <c r="JTW7" s="11"/>
      <c r="JTY7" s="11"/>
      <c r="JUA7" s="11"/>
      <c r="JUC7" s="11"/>
      <c r="JUE7" s="11"/>
      <c r="JUG7" s="11"/>
      <c r="JUI7" s="11"/>
      <c r="JUK7" s="11"/>
      <c r="JUM7" s="11"/>
      <c r="JUO7" s="11"/>
      <c r="JUQ7" s="11"/>
      <c r="JUS7" s="11"/>
      <c r="JUU7" s="11"/>
      <c r="JUW7" s="11"/>
      <c r="JUY7" s="11"/>
      <c r="JVA7" s="11"/>
      <c r="JVC7" s="11"/>
      <c r="JVE7" s="11"/>
      <c r="JVG7" s="11"/>
      <c r="JVI7" s="11"/>
      <c r="JVK7" s="11"/>
      <c r="JVM7" s="11"/>
      <c r="JVO7" s="11"/>
      <c r="JVQ7" s="11"/>
      <c r="JVS7" s="11"/>
      <c r="JVU7" s="11"/>
      <c r="JVW7" s="11"/>
      <c r="JVY7" s="11"/>
      <c r="JWA7" s="11"/>
      <c r="JWC7" s="11"/>
      <c r="JWE7" s="11"/>
      <c r="JWG7" s="11"/>
      <c r="JWI7" s="11"/>
      <c r="JWK7" s="11"/>
      <c r="JWM7" s="11"/>
      <c r="JWO7" s="11"/>
      <c r="JWQ7" s="11"/>
      <c r="JWS7" s="11"/>
      <c r="JWU7" s="11"/>
      <c r="JWW7" s="11"/>
      <c r="JWY7" s="11"/>
      <c r="JXA7" s="11"/>
      <c r="JXC7" s="11"/>
      <c r="JXE7" s="11"/>
      <c r="JXG7" s="11"/>
      <c r="JXI7" s="11"/>
      <c r="JXK7" s="11"/>
      <c r="JXM7" s="11"/>
      <c r="JXO7" s="11"/>
      <c r="JXQ7" s="11"/>
      <c r="JXS7" s="11"/>
      <c r="JXU7" s="11"/>
      <c r="JXW7" s="11"/>
      <c r="JXY7" s="11"/>
      <c r="JYA7" s="11"/>
      <c r="JYC7" s="11"/>
      <c r="JYE7" s="11"/>
      <c r="JYG7" s="11"/>
      <c r="JYI7" s="11"/>
      <c r="JYK7" s="11"/>
      <c r="JYM7" s="11"/>
      <c r="JYO7" s="11"/>
      <c r="JYQ7" s="11"/>
      <c r="JYS7" s="11"/>
      <c r="JYU7" s="11"/>
      <c r="JYW7" s="11"/>
      <c r="JYY7" s="11"/>
      <c r="JZA7" s="11"/>
      <c r="JZC7" s="11"/>
      <c r="JZE7" s="11"/>
      <c r="JZG7" s="11"/>
      <c r="JZI7" s="11"/>
      <c r="JZK7" s="11"/>
      <c r="JZM7" s="11"/>
      <c r="JZO7" s="11"/>
      <c r="JZQ7" s="11"/>
      <c r="JZS7" s="11"/>
      <c r="JZU7" s="11"/>
      <c r="JZW7" s="11"/>
      <c r="JZY7" s="11"/>
      <c r="KAA7" s="11"/>
      <c r="KAC7" s="11"/>
      <c r="KAE7" s="11"/>
      <c r="KAG7" s="11"/>
      <c r="KAI7" s="11"/>
      <c r="KAK7" s="11"/>
      <c r="KAM7" s="11"/>
      <c r="KAO7" s="11"/>
      <c r="KAQ7" s="11"/>
      <c r="KAS7" s="11"/>
      <c r="KAU7" s="11"/>
      <c r="KAW7" s="11"/>
      <c r="KAY7" s="11"/>
      <c r="KBA7" s="11"/>
      <c r="KBC7" s="11"/>
      <c r="KBE7" s="11"/>
      <c r="KBG7" s="11"/>
      <c r="KBI7" s="11"/>
      <c r="KBK7" s="11"/>
      <c r="KBM7" s="11"/>
      <c r="KBO7" s="11"/>
      <c r="KBQ7" s="11"/>
      <c r="KBS7" s="11"/>
      <c r="KBU7" s="11"/>
      <c r="KBW7" s="11"/>
      <c r="KBY7" s="11"/>
      <c r="KCA7" s="11"/>
      <c r="KCC7" s="11"/>
      <c r="KCE7" s="11"/>
      <c r="KCG7" s="11"/>
      <c r="KCI7" s="11"/>
      <c r="KCK7" s="11"/>
      <c r="KCM7" s="11"/>
      <c r="KCO7" s="11"/>
      <c r="KCQ7" s="11"/>
      <c r="KCS7" s="11"/>
      <c r="KCU7" s="11"/>
      <c r="KCW7" s="11"/>
      <c r="KCY7" s="11"/>
      <c r="KDA7" s="11"/>
      <c r="KDC7" s="11"/>
      <c r="KDE7" s="11"/>
      <c r="KDG7" s="11"/>
      <c r="KDI7" s="11"/>
      <c r="KDK7" s="11"/>
      <c r="KDM7" s="11"/>
      <c r="KDO7" s="11"/>
      <c r="KDQ7" s="11"/>
      <c r="KDS7" s="11"/>
      <c r="KDU7" s="11"/>
      <c r="KDW7" s="11"/>
      <c r="KDY7" s="11"/>
      <c r="KEA7" s="11"/>
      <c r="KEC7" s="11"/>
      <c r="KEE7" s="11"/>
      <c r="KEG7" s="11"/>
      <c r="KEI7" s="11"/>
      <c r="KEK7" s="11"/>
      <c r="KEM7" s="11"/>
      <c r="KEO7" s="11"/>
      <c r="KEQ7" s="11"/>
      <c r="KES7" s="11"/>
      <c r="KEU7" s="11"/>
      <c r="KEW7" s="11"/>
      <c r="KEY7" s="11"/>
      <c r="KFA7" s="11"/>
      <c r="KFC7" s="11"/>
      <c r="KFE7" s="11"/>
      <c r="KFG7" s="11"/>
      <c r="KFI7" s="11"/>
      <c r="KFK7" s="11"/>
      <c r="KFM7" s="11"/>
      <c r="KFO7" s="11"/>
      <c r="KFQ7" s="11"/>
      <c r="KFS7" s="11"/>
      <c r="KFU7" s="11"/>
      <c r="KFW7" s="11"/>
      <c r="KFY7" s="11"/>
      <c r="KGA7" s="11"/>
      <c r="KGC7" s="11"/>
      <c r="KGE7" s="11"/>
      <c r="KGG7" s="11"/>
      <c r="KGI7" s="11"/>
      <c r="KGK7" s="11"/>
      <c r="KGM7" s="11"/>
      <c r="KGO7" s="11"/>
      <c r="KGQ7" s="11"/>
      <c r="KGS7" s="11"/>
      <c r="KGU7" s="11"/>
      <c r="KGW7" s="11"/>
      <c r="KGY7" s="11"/>
      <c r="KHA7" s="11"/>
      <c r="KHC7" s="11"/>
      <c r="KHE7" s="11"/>
      <c r="KHG7" s="11"/>
      <c r="KHI7" s="11"/>
      <c r="KHK7" s="11"/>
      <c r="KHM7" s="11"/>
      <c r="KHO7" s="11"/>
      <c r="KHQ7" s="11"/>
      <c r="KHS7" s="11"/>
      <c r="KHU7" s="11"/>
      <c r="KHW7" s="11"/>
      <c r="KHY7" s="11"/>
      <c r="KIA7" s="11"/>
      <c r="KIC7" s="11"/>
      <c r="KIE7" s="11"/>
      <c r="KIG7" s="11"/>
      <c r="KII7" s="11"/>
      <c r="KIK7" s="11"/>
      <c r="KIM7" s="11"/>
      <c r="KIO7" s="11"/>
      <c r="KIQ7" s="11"/>
      <c r="KIS7" s="11"/>
      <c r="KIU7" s="11"/>
      <c r="KIW7" s="11"/>
      <c r="KIY7" s="11"/>
      <c r="KJA7" s="11"/>
      <c r="KJC7" s="11"/>
      <c r="KJE7" s="11"/>
      <c r="KJG7" s="11"/>
      <c r="KJI7" s="11"/>
      <c r="KJK7" s="11"/>
      <c r="KJM7" s="11"/>
      <c r="KJO7" s="11"/>
      <c r="KJQ7" s="11"/>
      <c r="KJS7" s="11"/>
      <c r="KJU7" s="11"/>
      <c r="KJW7" s="11"/>
      <c r="KJY7" s="11"/>
      <c r="KKA7" s="11"/>
      <c r="KKC7" s="11"/>
      <c r="KKE7" s="11"/>
      <c r="KKG7" s="11"/>
      <c r="KKI7" s="11"/>
      <c r="KKK7" s="11"/>
      <c r="KKM7" s="11"/>
      <c r="KKO7" s="11"/>
      <c r="KKQ7" s="11"/>
      <c r="KKS7" s="11"/>
      <c r="KKU7" s="11"/>
      <c r="KKW7" s="11"/>
      <c r="KKY7" s="11"/>
      <c r="KLA7" s="11"/>
      <c r="KLC7" s="11"/>
      <c r="KLE7" s="11"/>
      <c r="KLG7" s="11"/>
      <c r="KLI7" s="11"/>
      <c r="KLK7" s="11"/>
      <c r="KLM7" s="11"/>
      <c r="KLO7" s="11"/>
      <c r="KLQ7" s="11"/>
      <c r="KLS7" s="11"/>
      <c r="KLU7" s="11"/>
      <c r="KLW7" s="11"/>
      <c r="KLY7" s="11"/>
      <c r="KMA7" s="11"/>
      <c r="KMC7" s="11"/>
      <c r="KME7" s="11"/>
      <c r="KMG7" s="11"/>
      <c r="KMI7" s="11"/>
      <c r="KMK7" s="11"/>
      <c r="KMM7" s="11"/>
      <c r="KMO7" s="11"/>
      <c r="KMQ7" s="11"/>
      <c r="KMS7" s="11"/>
      <c r="KMU7" s="11"/>
      <c r="KMW7" s="11"/>
      <c r="KMY7" s="11"/>
      <c r="KNA7" s="11"/>
      <c r="KNC7" s="11"/>
      <c r="KNE7" s="11"/>
      <c r="KNG7" s="11"/>
      <c r="KNI7" s="11"/>
      <c r="KNK7" s="11"/>
      <c r="KNM7" s="11"/>
      <c r="KNO7" s="11"/>
      <c r="KNQ7" s="11"/>
      <c r="KNS7" s="11"/>
      <c r="KNU7" s="11"/>
      <c r="KNW7" s="11"/>
      <c r="KNY7" s="11"/>
      <c r="KOA7" s="11"/>
      <c r="KOC7" s="11"/>
      <c r="KOE7" s="11"/>
      <c r="KOG7" s="11"/>
      <c r="KOI7" s="11"/>
      <c r="KOK7" s="11"/>
      <c r="KOM7" s="11"/>
      <c r="KOO7" s="11"/>
      <c r="KOQ7" s="11"/>
      <c r="KOS7" s="11"/>
      <c r="KOU7" s="11"/>
      <c r="KOW7" s="11"/>
      <c r="KOY7" s="11"/>
      <c r="KPA7" s="11"/>
      <c r="KPC7" s="11"/>
      <c r="KPE7" s="11"/>
      <c r="KPG7" s="11"/>
      <c r="KPI7" s="11"/>
      <c r="KPK7" s="11"/>
      <c r="KPM7" s="11"/>
      <c r="KPO7" s="11"/>
      <c r="KPQ7" s="11"/>
      <c r="KPS7" s="11"/>
      <c r="KPU7" s="11"/>
      <c r="KPW7" s="11"/>
      <c r="KPY7" s="11"/>
      <c r="KQA7" s="11"/>
      <c r="KQC7" s="11"/>
      <c r="KQE7" s="11"/>
      <c r="KQG7" s="11"/>
      <c r="KQI7" s="11"/>
      <c r="KQK7" s="11"/>
      <c r="KQM7" s="11"/>
      <c r="KQO7" s="11"/>
      <c r="KQQ7" s="11"/>
      <c r="KQS7" s="11"/>
      <c r="KQU7" s="11"/>
      <c r="KQW7" s="11"/>
      <c r="KQY7" s="11"/>
      <c r="KRA7" s="11"/>
      <c r="KRC7" s="11"/>
      <c r="KRE7" s="11"/>
      <c r="KRG7" s="11"/>
      <c r="KRI7" s="11"/>
      <c r="KRK7" s="11"/>
      <c r="KRM7" s="11"/>
      <c r="KRO7" s="11"/>
      <c r="KRQ7" s="11"/>
      <c r="KRS7" s="11"/>
      <c r="KRU7" s="11"/>
      <c r="KRW7" s="11"/>
      <c r="KRY7" s="11"/>
      <c r="KSA7" s="11"/>
      <c r="KSC7" s="11"/>
      <c r="KSE7" s="11"/>
      <c r="KSG7" s="11"/>
      <c r="KSI7" s="11"/>
      <c r="KSK7" s="11"/>
      <c r="KSM7" s="11"/>
      <c r="KSO7" s="11"/>
      <c r="KSQ7" s="11"/>
      <c r="KSS7" s="11"/>
      <c r="KSU7" s="11"/>
      <c r="KSW7" s="11"/>
      <c r="KSY7" s="11"/>
      <c r="KTA7" s="11"/>
      <c r="KTC7" s="11"/>
      <c r="KTE7" s="11"/>
      <c r="KTG7" s="11"/>
      <c r="KTI7" s="11"/>
      <c r="KTK7" s="11"/>
      <c r="KTM7" s="11"/>
      <c r="KTO7" s="11"/>
      <c r="KTQ7" s="11"/>
      <c r="KTS7" s="11"/>
      <c r="KTU7" s="11"/>
      <c r="KTW7" s="11"/>
      <c r="KTY7" s="11"/>
      <c r="KUA7" s="11"/>
      <c r="KUC7" s="11"/>
      <c r="KUE7" s="11"/>
      <c r="KUG7" s="11"/>
      <c r="KUI7" s="11"/>
      <c r="KUK7" s="11"/>
      <c r="KUM7" s="11"/>
      <c r="KUO7" s="11"/>
      <c r="KUQ7" s="11"/>
      <c r="KUS7" s="11"/>
      <c r="KUU7" s="11"/>
      <c r="KUW7" s="11"/>
      <c r="KUY7" s="11"/>
      <c r="KVA7" s="11"/>
      <c r="KVC7" s="11"/>
      <c r="KVE7" s="11"/>
      <c r="KVG7" s="11"/>
      <c r="KVI7" s="11"/>
      <c r="KVK7" s="11"/>
      <c r="KVM7" s="11"/>
      <c r="KVO7" s="11"/>
      <c r="KVQ7" s="11"/>
      <c r="KVS7" s="11"/>
      <c r="KVU7" s="11"/>
      <c r="KVW7" s="11"/>
      <c r="KVY7" s="11"/>
      <c r="KWA7" s="11"/>
      <c r="KWC7" s="11"/>
      <c r="KWE7" s="11"/>
      <c r="KWG7" s="11"/>
      <c r="KWI7" s="11"/>
      <c r="KWK7" s="11"/>
      <c r="KWM7" s="11"/>
      <c r="KWO7" s="11"/>
      <c r="KWQ7" s="11"/>
      <c r="KWS7" s="11"/>
      <c r="KWU7" s="11"/>
      <c r="KWW7" s="11"/>
      <c r="KWY7" s="11"/>
      <c r="KXA7" s="11"/>
      <c r="KXC7" s="11"/>
      <c r="KXE7" s="11"/>
      <c r="KXG7" s="11"/>
      <c r="KXI7" s="11"/>
      <c r="KXK7" s="11"/>
      <c r="KXM7" s="11"/>
      <c r="KXO7" s="11"/>
      <c r="KXQ7" s="11"/>
      <c r="KXS7" s="11"/>
      <c r="KXU7" s="11"/>
      <c r="KXW7" s="11"/>
      <c r="KXY7" s="11"/>
      <c r="KYA7" s="11"/>
      <c r="KYC7" s="11"/>
      <c r="KYE7" s="11"/>
      <c r="KYG7" s="11"/>
      <c r="KYI7" s="11"/>
      <c r="KYK7" s="11"/>
      <c r="KYM7" s="11"/>
      <c r="KYO7" s="11"/>
      <c r="KYQ7" s="11"/>
      <c r="KYS7" s="11"/>
      <c r="KYU7" s="11"/>
      <c r="KYW7" s="11"/>
      <c r="KYY7" s="11"/>
      <c r="KZA7" s="11"/>
      <c r="KZC7" s="11"/>
      <c r="KZE7" s="11"/>
      <c r="KZG7" s="11"/>
      <c r="KZI7" s="11"/>
      <c r="KZK7" s="11"/>
      <c r="KZM7" s="11"/>
      <c r="KZO7" s="11"/>
      <c r="KZQ7" s="11"/>
      <c r="KZS7" s="11"/>
      <c r="KZU7" s="11"/>
      <c r="KZW7" s="11"/>
      <c r="KZY7" s="11"/>
      <c r="LAA7" s="11"/>
      <c r="LAC7" s="11"/>
      <c r="LAE7" s="11"/>
      <c r="LAG7" s="11"/>
      <c r="LAI7" s="11"/>
      <c r="LAK7" s="11"/>
      <c r="LAM7" s="11"/>
      <c r="LAO7" s="11"/>
      <c r="LAQ7" s="11"/>
      <c r="LAS7" s="11"/>
      <c r="LAU7" s="11"/>
      <c r="LAW7" s="11"/>
      <c r="LAY7" s="11"/>
      <c r="LBA7" s="11"/>
      <c r="LBC7" s="11"/>
      <c r="LBE7" s="11"/>
      <c r="LBG7" s="11"/>
      <c r="LBI7" s="11"/>
      <c r="LBK7" s="11"/>
      <c r="LBM7" s="11"/>
      <c r="LBO7" s="11"/>
      <c r="LBQ7" s="11"/>
      <c r="LBS7" s="11"/>
      <c r="LBU7" s="11"/>
      <c r="LBW7" s="11"/>
      <c r="LBY7" s="11"/>
      <c r="LCA7" s="11"/>
      <c r="LCC7" s="11"/>
      <c r="LCE7" s="11"/>
      <c r="LCG7" s="11"/>
      <c r="LCI7" s="11"/>
      <c r="LCK7" s="11"/>
      <c r="LCM7" s="11"/>
      <c r="LCO7" s="11"/>
      <c r="LCQ7" s="11"/>
      <c r="LCS7" s="11"/>
      <c r="LCU7" s="11"/>
      <c r="LCW7" s="11"/>
      <c r="LCY7" s="11"/>
      <c r="LDA7" s="11"/>
      <c r="LDC7" s="11"/>
      <c r="LDE7" s="11"/>
      <c r="LDG7" s="11"/>
      <c r="LDI7" s="11"/>
      <c r="LDK7" s="11"/>
      <c r="LDM7" s="11"/>
      <c r="LDO7" s="11"/>
      <c r="LDQ7" s="11"/>
      <c r="LDS7" s="11"/>
      <c r="LDU7" s="11"/>
      <c r="LDW7" s="11"/>
      <c r="LDY7" s="11"/>
      <c r="LEA7" s="11"/>
      <c r="LEC7" s="11"/>
      <c r="LEE7" s="11"/>
      <c r="LEG7" s="11"/>
      <c r="LEI7" s="11"/>
      <c r="LEK7" s="11"/>
      <c r="LEM7" s="11"/>
      <c r="LEO7" s="11"/>
      <c r="LEQ7" s="11"/>
      <c r="LES7" s="11"/>
      <c r="LEU7" s="11"/>
      <c r="LEW7" s="11"/>
      <c r="LEY7" s="11"/>
      <c r="LFA7" s="11"/>
      <c r="LFC7" s="11"/>
      <c r="LFE7" s="11"/>
      <c r="LFG7" s="11"/>
      <c r="LFI7" s="11"/>
      <c r="LFK7" s="11"/>
      <c r="LFM7" s="11"/>
      <c r="LFO7" s="11"/>
      <c r="LFQ7" s="11"/>
      <c r="LFS7" s="11"/>
      <c r="LFU7" s="11"/>
      <c r="LFW7" s="11"/>
      <c r="LFY7" s="11"/>
      <c r="LGA7" s="11"/>
      <c r="LGC7" s="11"/>
      <c r="LGE7" s="11"/>
      <c r="LGG7" s="11"/>
      <c r="LGI7" s="11"/>
      <c r="LGK7" s="11"/>
      <c r="LGM7" s="11"/>
      <c r="LGO7" s="11"/>
      <c r="LGQ7" s="11"/>
      <c r="LGS7" s="11"/>
      <c r="LGU7" s="11"/>
      <c r="LGW7" s="11"/>
      <c r="LGY7" s="11"/>
      <c r="LHA7" s="11"/>
      <c r="LHC7" s="11"/>
      <c r="LHE7" s="11"/>
      <c r="LHG7" s="11"/>
      <c r="LHI7" s="11"/>
      <c r="LHK7" s="11"/>
      <c r="LHM7" s="11"/>
      <c r="LHO7" s="11"/>
      <c r="LHQ7" s="11"/>
      <c r="LHS7" s="11"/>
      <c r="LHU7" s="11"/>
      <c r="LHW7" s="11"/>
      <c r="LHY7" s="11"/>
      <c r="LIA7" s="11"/>
      <c r="LIC7" s="11"/>
      <c r="LIE7" s="11"/>
      <c r="LIG7" s="11"/>
      <c r="LII7" s="11"/>
      <c r="LIK7" s="11"/>
      <c r="LIM7" s="11"/>
      <c r="LIO7" s="11"/>
      <c r="LIQ7" s="11"/>
      <c r="LIS7" s="11"/>
      <c r="LIU7" s="11"/>
      <c r="LIW7" s="11"/>
      <c r="LIY7" s="11"/>
      <c r="LJA7" s="11"/>
      <c r="LJC7" s="11"/>
      <c r="LJE7" s="11"/>
      <c r="LJG7" s="11"/>
      <c r="LJI7" s="11"/>
      <c r="LJK7" s="11"/>
      <c r="LJM7" s="11"/>
      <c r="LJO7" s="11"/>
      <c r="LJQ7" s="11"/>
      <c r="LJS7" s="11"/>
      <c r="LJU7" s="11"/>
      <c r="LJW7" s="11"/>
      <c r="LJY7" s="11"/>
      <c r="LKA7" s="11"/>
      <c r="LKC7" s="11"/>
      <c r="LKE7" s="11"/>
      <c r="LKG7" s="11"/>
      <c r="LKI7" s="11"/>
      <c r="LKK7" s="11"/>
      <c r="LKM7" s="11"/>
      <c r="LKO7" s="11"/>
      <c r="LKQ7" s="11"/>
      <c r="LKS7" s="11"/>
      <c r="LKU7" s="11"/>
      <c r="LKW7" s="11"/>
      <c r="LKY7" s="11"/>
      <c r="LLA7" s="11"/>
      <c r="LLC7" s="11"/>
      <c r="LLE7" s="11"/>
      <c r="LLG7" s="11"/>
      <c r="LLI7" s="11"/>
      <c r="LLK7" s="11"/>
      <c r="LLM7" s="11"/>
      <c r="LLO7" s="11"/>
      <c r="LLQ7" s="11"/>
      <c r="LLS7" s="11"/>
      <c r="LLU7" s="11"/>
      <c r="LLW7" s="11"/>
      <c r="LLY7" s="11"/>
      <c r="LMA7" s="11"/>
      <c r="LMC7" s="11"/>
      <c r="LME7" s="11"/>
      <c r="LMG7" s="11"/>
      <c r="LMI7" s="11"/>
      <c r="LMK7" s="11"/>
      <c r="LMM7" s="11"/>
      <c r="LMO7" s="11"/>
      <c r="LMQ7" s="11"/>
      <c r="LMS7" s="11"/>
      <c r="LMU7" s="11"/>
      <c r="LMW7" s="11"/>
      <c r="LMY7" s="11"/>
      <c r="LNA7" s="11"/>
      <c r="LNC7" s="11"/>
      <c r="LNE7" s="11"/>
      <c r="LNG7" s="11"/>
      <c r="LNI7" s="11"/>
      <c r="LNK7" s="11"/>
      <c r="LNM7" s="11"/>
      <c r="LNO7" s="11"/>
      <c r="LNQ7" s="11"/>
      <c r="LNS7" s="11"/>
      <c r="LNU7" s="11"/>
      <c r="LNW7" s="11"/>
      <c r="LNY7" s="11"/>
      <c r="LOA7" s="11"/>
      <c r="LOC7" s="11"/>
      <c r="LOE7" s="11"/>
      <c r="LOG7" s="11"/>
      <c r="LOI7" s="11"/>
      <c r="LOK7" s="11"/>
      <c r="LOM7" s="11"/>
      <c r="LOO7" s="11"/>
      <c r="LOQ7" s="11"/>
      <c r="LOS7" s="11"/>
      <c r="LOU7" s="11"/>
      <c r="LOW7" s="11"/>
      <c r="LOY7" s="11"/>
      <c r="LPA7" s="11"/>
      <c r="LPC7" s="11"/>
      <c r="LPE7" s="11"/>
      <c r="LPG7" s="11"/>
      <c r="LPI7" s="11"/>
      <c r="LPK7" s="11"/>
      <c r="LPM7" s="11"/>
      <c r="LPO7" s="11"/>
      <c r="LPQ7" s="11"/>
      <c r="LPS7" s="11"/>
      <c r="LPU7" s="11"/>
      <c r="LPW7" s="11"/>
      <c r="LPY7" s="11"/>
      <c r="LQA7" s="11"/>
      <c r="LQC7" s="11"/>
      <c r="LQE7" s="11"/>
      <c r="LQG7" s="11"/>
      <c r="LQI7" s="11"/>
      <c r="LQK7" s="11"/>
      <c r="LQM7" s="11"/>
      <c r="LQO7" s="11"/>
      <c r="LQQ7" s="11"/>
      <c r="LQS7" s="11"/>
      <c r="LQU7" s="11"/>
      <c r="LQW7" s="11"/>
      <c r="LQY7" s="11"/>
      <c r="LRA7" s="11"/>
      <c r="LRC7" s="11"/>
      <c r="LRE7" s="11"/>
      <c r="LRG7" s="11"/>
      <c r="LRI7" s="11"/>
      <c r="LRK7" s="11"/>
      <c r="LRM7" s="11"/>
      <c r="LRO7" s="11"/>
      <c r="LRQ7" s="11"/>
      <c r="LRS7" s="11"/>
      <c r="LRU7" s="11"/>
      <c r="LRW7" s="11"/>
      <c r="LRY7" s="11"/>
      <c r="LSA7" s="11"/>
      <c r="LSC7" s="11"/>
      <c r="LSE7" s="11"/>
      <c r="LSG7" s="11"/>
      <c r="LSI7" s="11"/>
      <c r="LSK7" s="11"/>
      <c r="LSM7" s="11"/>
      <c r="LSO7" s="11"/>
      <c r="LSQ7" s="11"/>
      <c r="LSS7" s="11"/>
      <c r="LSU7" s="11"/>
      <c r="LSW7" s="11"/>
      <c r="LSY7" s="11"/>
      <c r="LTA7" s="11"/>
      <c r="LTC7" s="11"/>
      <c r="LTE7" s="11"/>
      <c r="LTG7" s="11"/>
      <c r="LTI7" s="11"/>
      <c r="LTK7" s="11"/>
      <c r="LTM7" s="11"/>
      <c r="LTO7" s="11"/>
      <c r="LTQ7" s="11"/>
      <c r="LTS7" s="11"/>
      <c r="LTU7" s="11"/>
      <c r="LTW7" s="11"/>
      <c r="LTY7" s="11"/>
      <c r="LUA7" s="11"/>
      <c r="LUC7" s="11"/>
      <c r="LUE7" s="11"/>
      <c r="LUG7" s="11"/>
      <c r="LUI7" s="11"/>
      <c r="LUK7" s="11"/>
      <c r="LUM7" s="11"/>
      <c r="LUO7" s="11"/>
      <c r="LUQ7" s="11"/>
      <c r="LUS7" s="11"/>
      <c r="LUU7" s="11"/>
      <c r="LUW7" s="11"/>
      <c r="LUY7" s="11"/>
      <c r="LVA7" s="11"/>
      <c r="LVC7" s="11"/>
      <c r="LVE7" s="11"/>
      <c r="LVG7" s="11"/>
      <c r="LVI7" s="11"/>
      <c r="LVK7" s="11"/>
      <c r="LVM7" s="11"/>
      <c r="LVO7" s="11"/>
      <c r="LVQ7" s="11"/>
      <c r="LVS7" s="11"/>
      <c r="LVU7" s="11"/>
      <c r="LVW7" s="11"/>
      <c r="LVY7" s="11"/>
      <c r="LWA7" s="11"/>
      <c r="LWC7" s="11"/>
      <c r="LWE7" s="11"/>
      <c r="LWG7" s="11"/>
      <c r="LWI7" s="11"/>
      <c r="LWK7" s="11"/>
      <c r="LWM7" s="11"/>
      <c r="LWO7" s="11"/>
      <c r="LWQ7" s="11"/>
      <c r="LWS7" s="11"/>
      <c r="LWU7" s="11"/>
      <c r="LWW7" s="11"/>
      <c r="LWY7" s="11"/>
      <c r="LXA7" s="11"/>
      <c r="LXC7" s="11"/>
      <c r="LXE7" s="11"/>
      <c r="LXG7" s="11"/>
      <c r="LXI7" s="11"/>
      <c r="LXK7" s="11"/>
      <c r="LXM7" s="11"/>
      <c r="LXO7" s="11"/>
      <c r="LXQ7" s="11"/>
      <c r="LXS7" s="11"/>
      <c r="LXU7" s="11"/>
      <c r="LXW7" s="11"/>
      <c r="LXY7" s="11"/>
      <c r="LYA7" s="11"/>
      <c r="LYC7" s="11"/>
      <c r="LYE7" s="11"/>
      <c r="LYG7" s="11"/>
      <c r="LYI7" s="11"/>
      <c r="LYK7" s="11"/>
      <c r="LYM7" s="11"/>
      <c r="LYO7" s="11"/>
      <c r="LYQ7" s="11"/>
      <c r="LYS7" s="11"/>
      <c r="LYU7" s="11"/>
      <c r="LYW7" s="11"/>
      <c r="LYY7" s="11"/>
      <c r="LZA7" s="11"/>
      <c r="LZC7" s="11"/>
      <c r="LZE7" s="11"/>
      <c r="LZG7" s="11"/>
      <c r="LZI7" s="11"/>
      <c r="LZK7" s="11"/>
      <c r="LZM7" s="11"/>
      <c r="LZO7" s="11"/>
      <c r="LZQ7" s="11"/>
      <c r="LZS7" s="11"/>
      <c r="LZU7" s="11"/>
      <c r="LZW7" s="11"/>
      <c r="LZY7" s="11"/>
      <c r="MAA7" s="11"/>
      <c r="MAC7" s="11"/>
      <c r="MAE7" s="11"/>
      <c r="MAG7" s="11"/>
      <c r="MAI7" s="11"/>
      <c r="MAK7" s="11"/>
      <c r="MAM7" s="11"/>
      <c r="MAO7" s="11"/>
      <c r="MAQ7" s="11"/>
      <c r="MAS7" s="11"/>
      <c r="MAU7" s="11"/>
      <c r="MAW7" s="11"/>
      <c r="MAY7" s="11"/>
      <c r="MBA7" s="11"/>
      <c r="MBC7" s="11"/>
      <c r="MBE7" s="11"/>
      <c r="MBG7" s="11"/>
      <c r="MBI7" s="11"/>
      <c r="MBK7" s="11"/>
      <c r="MBM7" s="11"/>
      <c r="MBO7" s="11"/>
      <c r="MBQ7" s="11"/>
      <c r="MBS7" s="11"/>
      <c r="MBU7" s="11"/>
      <c r="MBW7" s="11"/>
      <c r="MBY7" s="11"/>
      <c r="MCA7" s="11"/>
      <c r="MCC7" s="11"/>
      <c r="MCE7" s="11"/>
      <c r="MCG7" s="11"/>
      <c r="MCI7" s="11"/>
      <c r="MCK7" s="11"/>
      <c r="MCM7" s="11"/>
      <c r="MCO7" s="11"/>
      <c r="MCQ7" s="11"/>
      <c r="MCS7" s="11"/>
      <c r="MCU7" s="11"/>
      <c r="MCW7" s="11"/>
      <c r="MCY7" s="11"/>
      <c r="MDA7" s="11"/>
      <c r="MDC7" s="11"/>
      <c r="MDE7" s="11"/>
      <c r="MDG7" s="11"/>
      <c r="MDI7" s="11"/>
      <c r="MDK7" s="11"/>
      <c r="MDM7" s="11"/>
      <c r="MDO7" s="11"/>
      <c r="MDQ7" s="11"/>
      <c r="MDS7" s="11"/>
      <c r="MDU7" s="11"/>
      <c r="MDW7" s="11"/>
      <c r="MDY7" s="11"/>
      <c r="MEA7" s="11"/>
      <c r="MEC7" s="11"/>
      <c r="MEE7" s="11"/>
      <c r="MEG7" s="11"/>
      <c r="MEI7" s="11"/>
      <c r="MEK7" s="11"/>
      <c r="MEM7" s="11"/>
      <c r="MEO7" s="11"/>
      <c r="MEQ7" s="11"/>
      <c r="MES7" s="11"/>
      <c r="MEU7" s="11"/>
      <c r="MEW7" s="11"/>
      <c r="MEY7" s="11"/>
      <c r="MFA7" s="11"/>
      <c r="MFC7" s="11"/>
      <c r="MFE7" s="11"/>
      <c r="MFG7" s="11"/>
      <c r="MFI7" s="11"/>
      <c r="MFK7" s="11"/>
      <c r="MFM7" s="11"/>
      <c r="MFO7" s="11"/>
      <c r="MFQ7" s="11"/>
      <c r="MFS7" s="11"/>
      <c r="MFU7" s="11"/>
      <c r="MFW7" s="11"/>
      <c r="MFY7" s="11"/>
      <c r="MGA7" s="11"/>
      <c r="MGC7" s="11"/>
      <c r="MGE7" s="11"/>
      <c r="MGG7" s="11"/>
      <c r="MGI7" s="11"/>
      <c r="MGK7" s="11"/>
      <c r="MGM7" s="11"/>
      <c r="MGO7" s="11"/>
      <c r="MGQ7" s="11"/>
      <c r="MGS7" s="11"/>
      <c r="MGU7" s="11"/>
      <c r="MGW7" s="11"/>
      <c r="MGY7" s="11"/>
      <c r="MHA7" s="11"/>
      <c r="MHC7" s="11"/>
      <c r="MHE7" s="11"/>
      <c r="MHG7" s="11"/>
      <c r="MHI7" s="11"/>
      <c r="MHK7" s="11"/>
      <c r="MHM7" s="11"/>
      <c r="MHO7" s="11"/>
      <c r="MHQ7" s="11"/>
      <c r="MHS7" s="11"/>
      <c r="MHU7" s="11"/>
      <c r="MHW7" s="11"/>
      <c r="MHY7" s="11"/>
      <c r="MIA7" s="11"/>
      <c r="MIC7" s="11"/>
      <c r="MIE7" s="11"/>
      <c r="MIG7" s="11"/>
      <c r="MII7" s="11"/>
      <c r="MIK7" s="11"/>
      <c r="MIM7" s="11"/>
      <c r="MIO7" s="11"/>
      <c r="MIQ7" s="11"/>
      <c r="MIS7" s="11"/>
      <c r="MIU7" s="11"/>
      <c r="MIW7" s="11"/>
      <c r="MIY7" s="11"/>
      <c r="MJA7" s="11"/>
      <c r="MJC7" s="11"/>
      <c r="MJE7" s="11"/>
      <c r="MJG7" s="11"/>
      <c r="MJI7" s="11"/>
      <c r="MJK7" s="11"/>
      <c r="MJM7" s="11"/>
      <c r="MJO7" s="11"/>
      <c r="MJQ7" s="11"/>
      <c r="MJS7" s="11"/>
      <c r="MJU7" s="11"/>
      <c r="MJW7" s="11"/>
      <c r="MJY7" s="11"/>
      <c r="MKA7" s="11"/>
      <c r="MKC7" s="11"/>
      <c r="MKE7" s="11"/>
      <c r="MKG7" s="11"/>
      <c r="MKI7" s="11"/>
      <c r="MKK7" s="11"/>
      <c r="MKM7" s="11"/>
      <c r="MKO7" s="11"/>
      <c r="MKQ7" s="11"/>
      <c r="MKS7" s="11"/>
      <c r="MKU7" s="11"/>
      <c r="MKW7" s="11"/>
      <c r="MKY7" s="11"/>
      <c r="MLA7" s="11"/>
      <c r="MLC7" s="11"/>
      <c r="MLE7" s="11"/>
      <c r="MLG7" s="11"/>
      <c r="MLI7" s="11"/>
      <c r="MLK7" s="11"/>
      <c r="MLM7" s="11"/>
      <c r="MLO7" s="11"/>
      <c r="MLQ7" s="11"/>
      <c r="MLS7" s="11"/>
      <c r="MLU7" s="11"/>
      <c r="MLW7" s="11"/>
      <c r="MLY7" s="11"/>
      <c r="MMA7" s="11"/>
      <c r="MMC7" s="11"/>
      <c r="MME7" s="11"/>
      <c r="MMG7" s="11"/>
      <c r="MMI7" s="11"/>
      <c r="MMK7" s="11"/>
      <c r="MMM7" s="11"/>
      <c r="MMO7" s="11"/>
      <c r="MMQ7" s="11"/>
      <c r="MMS7" s="11"/>
      <c r="MMU7" s="11"/>
      <c r="MMW7" s="11"/>
      <c r="MMY7" s="11"/>
      <c r="MNA7" s="11"/>
      <c r="MNC7" s="11"/>
      <c r="MNE7" s="11"/>
      <c r="MNG7" s="11"/>
      <c r="MNI7" s="11"/>
      <c r="MNK7" s="11"/>
      <c r="MNM7" s="11"/>
      <c r="MNO7" s="11"/>
      <c r="MNQ7" s="11"/>
      <c r="MNS7" s="11"/>
      <c r="MNU7" s="11"/>
      <c r="MNW7" s="11"/>
      <c r="MNY7" s="11"/>
      <c r="MOA7" s="11"/>
      <c r="MOC7" s="11"/>
      <c r="MOE7" s="11"/>
      <c r="MOG7" s="11"/>
      <c r="MOI7" s="11"/>
      <c r="MOK7" s="11"/>
      <c r="MOM7" s="11"/>
      <c r="MOO7" s="11"/>
      <c r="MOQ7" s="11"/>
      <c r="MOS7" s="11"/>
      <c r="MOU7" s="11"/>
      <c r="MOW7" s="11"/>
      <c r="MOY7" s="11"/>
      <c r="MPA7" s="11"/>
      <c r="MPC7" s="11"/>
      <c r="MPE7" s="11"/>
      <c r="MPG7" s="11"/>
      <c r="MPI7" s="11"/>
      <c r="MPK7" s="11"/>
      <c r="MPM7" s="11"/>
      <c r="MPO7" s="11"/>
      <c r="MPQ7" s="11"/>
      <c r="MPS7" s="11"/>
      <c r="MPU7" s="11"/>
      <c r="MPW7" s="11"/>
      <c r="MPY7" s="11"/>
      <c r="MQA7" s="11"/>
      <c r="MQC7" s="11"/>
      <c r="MQE7" s="11"/>
      <c r="MQG7" s="11"/>
      <c r="MQI7" s="11"/>
      <c r="MQK7" s="11"/>
      <c r="MQM7" s="11"/>
      <c r="MQO7" s="11"/>
      <c r="MQQ7" s="11"/>
      <c r="MQS7" s="11"/>
      <c r="MQU7" s="11"/>
      <c r="MQW7" s="11"/>
      <c r="MQY7" s="11"/>
      <c r="MRA7" s="11"/>
      <c r="MRC7" s="11"/>
      <c r="MRE7" s="11"/>
      <c r="MRG7" s="11"/>
      <c r="MRI7" s="11"/>
      <c r="MRK7" s="11"/>
      <c r="MRM7" s="11"/>
      <c r="MRO7" s="11"/>
      <c r="MRQ7" s="11"/>
      <c r="MRS7" s="11"/>
      <c r="MRU7" s="11"/>
      <c r="MRW7" s="11"/>
      <c r="MRY7" s="11"/>
      <c r="MSA7" s="11"/>
      <c r="MSC7" s="11"/>
      <c r="MSE7" s="11"/>
      <c r="MSG7" s="11"/>
      <c r="MSI7" s="11"/>
      <c r="MSK7" s="11"/>
      <c r="MSM7" s="11"/>
      <c r="MSO7" s="11"/>
      <c r="MSQ7" s="11"/>
      <c r="MSS7" s="11"/>
      <c r="MSU7" s="11"/>
      <c r="MSW7" s="11"/>
      <c r="MSY7" s="11"/>
      <c r="MTA7" s="11"/>
      <c r="MTC7" s="11"/>
      <c r="MTE7" s="11"/>
      <c r="MTG7" s="11"/>
      <c r="MTI7" s="11"/>
      <c r="MTK7" s="11"/>
      <c r="MTM7" s="11"/>
      <c r="MTO7" s="11"/>
      <c r="MTQ7" s="11"/>
      <c r="MTS7" s="11"/>
      <c r="MTU7" s="11"/>
      <c r="MTW7" s="11"/>
      <c r="MTY7" s="11"/>
      <c r="MUA7" s="11"/>
      <c r="MUC7" s="11"/>
      <c r="MUE7" s="11"/>
      <c r="MUG7" s="11"/>
      <c r="MUI7" s="11"/>
      <c r="MUK7" s="11"/>
      <c r="MUM7" s="11"/>
      <c r="MUO7" s="11"/>
      <c r="MUQ7" s="11"/>
      <c r="MUS7" s="11"/>
      <c r="MUU7" s="11"/>
      <c r="MUW7" s="11"/>
      <c r="MUY7" s="11"/>
      <c r="MVA7" s="11"/>
      <c r="MVC7" s="11"/>
      <c r="MVE7" s="11"/>
      <c r="MVG7" s="11"/>
      <c r="MVI7" s="11"/>
      <c r="MVK7" s="11"/>
      <c r="MVM7" s="11"/>
      <c r="MVO7" s="11"/>
      <c r="MVQ7" s="11"/>
      <c r="MVS7" s="11"/>
      <c r="MVU7" s="11"/>
      <c r="MVW7" s="11"/>
      <c r="MVY7" s="11"/>
      <c r="MWA7" s="11"/>
      <c r="MWC7" s="11"/>
      <c r="MWE7" s="11"/>
      <c r="MWG7" s="11"/>
      <c r="MWI7" s="11"/>
      <c r="MWK7" s="11"/>
      <c r="MWM7" s="11"/>
      <c r="MWO7" s="11"/>
      <c r="MWQ7" s="11"/>
      <c r="MWS7" s="11"/>
      <c r="MWU7" s="11"/>
      <c r="MWW7" s="11"/>
      <c r="MWY7" s="11"/>
      <c r="MXA7" s="11"/>
      <c r="MXC7" s="11"/>
      <c r="MXE7" s="11"/>
      <c r="MXG7" s="11"/>
      <c r="MXI7" s="11"/>
      <c r="MXK7" s="11"/>
      <c r="MXM7" s="11"/>
      <c r="MXO7" s="11"/>
      <c r="MXQ7" s="11"/>
      <c r="MXS7" s="11"/>
      <c r="MXU7" s="11"/>
      <c r="MXW7" s="11"/>
      <c r="MXY7" s="11"/>
      <c r="MYA7" s="11"/>
      <c r="MYC7" s="11"/>
      <c r="MYE7" s="11"/>
      <c r="MYG7" s="11"/>
      <c r="MYI7" s="11"/>
      <c r="MYK7" s="11"/>
      <c r="MYM7" s="11"/>
      <c r="MYO7" s="11"/>
      <c r="MYQ7" s="11"/>
      <c r="MYS7" s="11"/>
      <c r="MYU7" s="11"/>
      <c r="MYW7" s="11"/>
      <c r="MYY7" s="11"/>
      <c r="MZA7" s="11"/>
      <c r="MZC7" s="11"/>
      <c r="MZE7" s="11"/>
      <c r="MZG7" s="11"/>
      <c r="MZI7" s="11"/>
      <c r="MZK7" s="11"/>
      <c r="MZM7" s="11"/>
      <c r="MZO7" s="11"/>
      <c r="MZQ7" s="11"/>
      <c r="MZS7" s="11"/>
      <c r="MZU7" s="11"/>
      <c r="MZW7" s="11"/>
      <c r="MZY7" s="11"/>
      <c r="NAA7" s="11"/>
      <c r="NAC7" s="11"/>
      <c r="NAE7" s="11"/>
      <c r="NAG7" s="11"/>
      <c r="NAI7" s="11"/>
      <c r="NAK7" s="11"/>
      <c r="NAM7" s="11"/>
      <c r="NAO7" s="11"/>
      <c r="NAQ7" s="11"/>
      <c r="NAS7" s="11"/>
      <c r="NAU7" s="11"/>
      <c r="NAW7" s="11"/>
      <c r="NAY7" s="11"/>
      <c r="NBA7" s="11"/>
      <c r="NBC7" s="11"/>
      <c r="NBE7" s="11"/>
      <c r="NBG7" s="11"/>
      <c r="NBI7" s="11"/>
      <c r="NBK7" s="11"/>
      <c r="NBM7" s="11"/>
      <c r="NBO7" s="11"/>
      <c r="NBQ7" s="11"/>
      <c r="NBS7" s="11"/>
      <c r="NBU7" s="11"/>
      <c r="NBW7" s="11"/>
      <c r="NBY7" s="11"/>
      <c r="NCA7" s="11"/>
      <c r="NCC7" s="11"/>
      <c r="NCE7" s="11"/>
      <c r="NCG7" s="11"/>
      <c r="NCI7" s="11"/>
      <c r="NCK7" s="11"/>
      <c r="NCM7" s="11"/>
      <c r="NCO7" s="11"/>
      <c r="NCQ7" s="11"/>
      <c r="NCS7" s="11"/>
      <c r="NCU7" s="11"/>
      <c r="NCW7" s="11"/>
      <c r="NCY7" s="11"/>
      <c r="NDA7" s="11"/>
      <c r="NDC7" s="11"/>
      <c r="NDE7" s="11"/>
      <c r="NDG7" s="11"/>
      <c r="NDI7" s="11"/>
      <c r="NDK7" s="11"/>
      <c r="NDM7" s="11"/>
      <c r="NDO7" s="11"/>
      <c r="NDQ7" s="11"/>
      <c r="NDS7" s="11"/>
      <c r="NDU7" s="11"/>
      <c r="NDW7" s="11"/>
      <c r="NDY7" s="11"/>
      <c r="NEA7" s="11"/>
      <c r="NEC7" s="11"/>
      <c r="NEE7" s="11"/>
      <c r="NEG7" s="11"/>
      <c r="NEI7" s="11"/>
      <c r="NEK7" s="11"/>
      <c r="NEM7" s="11"/>
      <c r="NEO7" s="11"/>
      <c r="NEQ7" s="11"/>
      <c r="NES7" s="11"/>
      <c r="NEU7" s="11"/>
      <c r="NEW7" s="11"/>
      <c r="NEY7" s="11"/>
      <c r="NFA7" s="11"/>
      <c r="NFC7" s="11"/>
      <c r="NFE7" s="11"/>
      <c r="NFG7" s="11"/>
      <c r="NFI7" s="11"/>
      <c r="NFK7" s="11"/>
      <c r="NFM7" s="11"/>
      <c r="NFO7" s="11"/>
      <c r="NFQ7" s="11"/>
      <c r="NFS7" s="11"/>
      <c r="NFU7" s="11"/>
      <c r="NFW7" s="11"/>
      <c r="NFY7" s="11"/>
      <c r="NGA7" s="11"/>
      <c r="NGC7" s="11"/>
      <c r="NGE7" s="11"/>
      <c r="NGG7" s="11"/>
      <c r="NGI7" s="11"/>
      <c r="NGK7" s="11"/>
      <c r="NGM7" s="11"/>
      <c r="NGO7" s="11"/>
      <c r="NGQ7" s="11"/>
      <c r="NGS7" s="11"/>
      <c r="NGU7" s="11"/>
      <c r="NGW7" s="11"/>
      <c r="NGY7" s="11"/>
      <c r="NHA7" s="11"/>
      <c r="NHC7" s="11"/>
      <c r="NHE7" s="11"/>
      <c r="NHG7" s="11"/>
      <c r="NHI7" s="11"/>
      <c r="NHK7" s="11"/>
      <c r="NHM7" s="11"/>
      <c r="NHO7" s="11"/>
      <c r="NHQ7" s="11"/>
      <c r="NHS7" s="11"/>
      <c r="NHU7" s="11"/>
      <c r="NHW7" s="11"/>
      <c r="NHY7" s="11"/>
      <c r="NIA7" s="11"/>
      <c r="NIC7" s="11"/>
      <c r="NIE7" s="11"/>
      <c r="NIG7" s="11"/>
      <c r="NII7" s="11"/>
      <c r="NIK7" s="11"/>
      <c r="NIM7" s="11"/>
      <c r="NIO7" s="11"/>
      <c r="NIQ7" s="11"/>
      <c r="NIS7" s="11"/>
      <c r="NIU7" s="11"/>
      <c r="NIW7" s="11"/>
      <c r="NIY7" s="11"/>
      <c r="NJA7" s="11"/>
      <c r="NJC7" s="11"/>
      <c r="NJE7" s="11"/>
      <c r="NJG7" s="11"/>
      <c r="NJI7" s="11"/>
      <c r="NJK7" s="11"/>
      <c r="NJM7" s="11"/>
      <c r="NJO7" s="11"/>
      <c r="NJQ7" s="11"/>
      <c r="NJS7" s="11"/>
      <c r="NJU7" s="11"/>
      <c r="NJW7" s="11"/>
      <c r="NJY7" s="11"/>
      <c r="NKA7" s="11"/>
      <c r="NKC7" s="11"/>
      <c r="NKE7" s="11"/>
      <c r="NKG7" s="11"/>
      <c r="NKI7" s="11"/>
      <c r="NKK7" s="11"/>
      <c r="NKM7" s="11"/>
      <c r="NKO7" s="11"/>
      <c r="NKQ7" s="11"/>
      <c r="NKS7" s="11"/>
      <c r="NKU7" s="11"/>
      <c r="NKW7" s="11"/>
      <c r="NKY7" s="11"/>
      <c r="NLA7" s="11"/>
      <c r="NLC7" s="11"/>
      <c r="NLE7" s="11"/>
      <c r="NLG7" s="11"/>
      <c r="NLI7" s="11"/>
      <c r="NLK7" s="11"/>
      <c r="NLM7" s="11"/>
      <c r="NLO7" s="11"/>
      <c r="NLQ7" s="11"/>
      <c r="NLS7" s="11"/>
      <c r="NLU7" s="11"/>
      <c r="NLW7" s="11"/>
      <c r="NLY7" s="11"/>
      <c r="NMA7" s="11"/>
      <c r="NMC7" s="11"/>
      <c r="NME7" s="11"/>
      <c r="NMG7" s="11"/>
      <c r="NMI7" s="11"/>
      <c r="NMK7" s="11"/>
      <c r="NMM7" s="11"/>
      <c r="NMO7" s="11"/>
      <c r="NMQ7" s="11"/>
      <c r="NMS7" s="11"/>
      <c r="NMU7" s="11"/>
      <c r="NMW7" s="11"/>
      <c r="NMY7" s="11"/>
      <c r="NNA7" s="11"/>
      <c r="NNC7" s="11"/>
      <c r="NNE7" s="11"/>
      <c r="NNG7" s="11"/>
      <c r="NNI7" s="11"/>
      <c r="NNK7" s="11"/>
      <c r="NNM7" s="11"/>
      <c r="NNO7" s="11"/>
      <c r="NNQ7" s="11"/>
      <c r="NNS7" s="11"/>
      <c r="NNU7" s="11"/>
      <c r="NNW7" s="11"/>
      <c r="NNY7" s="11"/>
      <c r="NOA7" s="11"/>
      <c r="NOC7" s="11"/>
      <c r="NOE7" s="11"/>
      <c r="NOG7" s="11"/>
      <c r="NOI7" s="11"/>
      <c r="NOK7" s="11"/>
      <c r="NOM7" s="11"/>
      <c r="NOO7" s="11"/>
      <c r="NOQ7" s="11"/>
      <c r="NOS7" s="11"/>
      <c r="NOU7" s="11"/>
      <c r="NOW7" s="11"/>
      <c r="NOY7" s="11"/>
      <c r="NPA7" s="11"/>
      <c r="NPC7" s="11"/>
      <c r="NPE7" s="11"/>
      <c r="NPG7" s="11"/>
      <c r="NPI7" s="11"/>
      <c r="NPK7" s="11"/>
      <c r="NPM7" s="11"/>
      <c r="NPO7" s="11"/>
      <c r="NPQ7" s="11"/>
      <c r="NPS7" s="11"/>
      <c r="NPU7" s="11"/>
      <c r="NPW7" s="11"/>
      <c r="NPY7" s="11"/>
      <c r="NQA7" s="11"/>
      <c r="NQC7" s="11"/>
      <c r="NQE7" s="11"/>
      <c r="NQG7" s="11"/>
      <c r="NQI7" s="11"/>
      <c r="NQK7" s="11"/>
      <c r="NQM7" s="11"/>
      <c r="NQO7" s="11"/>
      <c r="NQQ7" s="11"/>
      <c r="NQS7" s="11"/>
      <c r="NQU7" s="11"/>
      <c r="NQW7" s="11"/>
      <c r="NQY7" s="11"/>
      <c r="NRA7" s="11"/>
      <c r="NRC7" s="11"/>
      <c r="NRE7" s="11"/>
      <c r="NRG7" s="11"/>
      <c r="NRI7" s="11"/>
      <c r="NRK7" s="11"/>
      <c r="NRM7" s="11"/>
      <c r="NRO7" s="11"/>
      <c r="NRQ7" s="11"/>
      <c r="NRS7" s="11"/>
      <c r="NRU7" s="11"/>
      <c r="NRW7" s="11"/>
      <c r="NRY7" s="11"/>
      <c r="NSA7" s="11"/>
      <c r="NSC7" s="11"/>
      <c r="NSE7" s="11"/>
      <c r="NSG7" s="11"/>
      <c r="NSI7" s="11"/>
      <c r="NSK7" s="11"/>
      <c r="NSM7" s="11"/>
      <c r="NSO7" s="11"/>
      <c r="NSQ7" s="11"/>
      <c r="NSS7" s="11"/>
      <c r="NSU7" s="11"/>
      <c r="NSW7" s="11"/>
      <c r="NSY7" s="11"/>
      <c r="NTA7" s="11"/>
      <c r="NTC7" s="11"/>
      <c r="NTE7" s="11"/>
      <c r="NTG7" s="11"/>
      <c r="NTI7" s="11"/>
      <c r="NTK7" s="11"/>
      <c r="NTM7" s="11"/>
      <c r="NTO7" s="11"/>
      <c r="NTQ7" s="11"/>
      <c r="NTS7" s="11"/>
      <c r="NTU7" s="11"/>
      <c r="NTW7" s="11"/>
      <c r="NTY7" s="11"/>
      <c r="NUA7" s="11"/>
      <c r="NUC7" s="11"/>
      <c r="NUE7" s="11"/>
      <c r="NUG7" s="11"/>
      <c r="NUI7" s="11"/>
      <c r="NUK7" s="11"/>
      <c r="NUM7" s="11"/>
      <c r="NUO7" s="11"/>
      <c r="NUQ7" s="11"/>
      <c r="NUS7" s="11"/>
      <c r="NUU7" s="11"/>
      <c r="NUW7" s="11"/>
      <c r="NUY7" s="11"/>
      <c r="NVA7" s="11"/>
      <c r="NVC7" s="11"/>
      <c r="NVE7" s="11"/>
      <c r="NVG7" s="11"/>
      <c r="NVI7" s="11"/>
      <c r="NVK7" s="11"/>
      <c r="NVM7" s="11"/>
      <c r="NVO7" s="11"/>
      <c r="NVQ7" s="11"/>
      <c r="NVS7" s="11"/>
      <c r="NVU7" s="11"/>
      <c r="NVW7" s="11"/>
      <c r="NVY7" s="11"/>
      <c r="NWA7" s="11"/>
      <c r="NWC7" s="11"/>
      <c r="NWE7" s="11"/>
      <c r="NWG7" s="11"/>
      <c r="NWI7" s="11"/>
      <c r="NWK7" s="11"/>
      <c r="NWM7" s="11"/>
      <c r="NWO7" s="11"/>
      <c r="NWQ7" s="11"/>
      <c r="NWS7" s="11"/>
      <c r="NWU7" s="11"/>
      <c r="NWW7" s="11"/>
      <c r="NWY7" s="11"/>
      <c r="NXA7" s="11"/>
      <c r="NXC7" s="11"/>
      <c r="NXE7" s="11"/>
      <c r="NXG7" s="11"/>
      <c r="NXI7" s="11"/>
      <c r="NXK7" s="11"/>
      <c r="NXM7" s="11"/>
      <c r="NXO7" s="11"/>
      <c r="NXQ7" s="11"/>
      <c r="NXS7" s="11"/>
      <c r="NXU7" s="11"/>
      <c r="NXW7" s="11"/>
      <c r="NXY7" s="11"/>
      <c r="NYA7" s="11"/>
      <c r="NYC7" s="11"/>
      <c r="NYE7" s="11"/>
      <c r="NYG7" s="11"/>
      <c r="NYI7" s="11"/>
      <c r="NYK7" s="11"/>
      <c r="NYM7" s="11"/>
      <c r="NYO7" s="11"/>
      <c r="NYQ7" s="11"/>
      <c r="NYS7" s="11"/>
      <c r="NYU7" s="11"/>
      <c r="NYW7" s="11"/>
      <c r="NYY7" s="11"/>
      <c r="NZA7" s="11"/>
      <c r="NZC7" s="11"/>
      <c r="NZE7" s="11"/>
      <c r="NZG7" s="11"/>
      <c r="NZI7" s="11"/>
      <c r="NZK7" s="11"/>
      <c r="NZM7" s="11"/>
      <c r="NZO7" s="11"/>
      <c r="NZQ7" s="11"/>
      <c r="NZS7" s="11"/>
      <c r="NZU7" s="11"/>
      <c r="NZW7" s="11"/>
      <c r="NZY7" s="11"/>
      <c r="OAA7" s="11"/>
      <c r="OAC7" s="11"/>
      <c r="OAE7" s="11"/>
      <c r="OAG7" s="11"/>
      <c r="OAI7" s="11"/>
      <c r="OAK7" s="11"/>
      <c r="OAM7" s="11"/>
      <c r="OAO7" s="11"/>
      <c r="OAQ7" s="11"/>
      <c r="OAS7" s="11"/>
      <c r="OAU7" s="11"/>
      <c r="OAW7" s="11"/>
      <c r="OAY7" s="11"/>
      <c r="OBA7" s="11"/>
      <c r="OBC7" s="11"/>
      <c r="OBE7" s="11"/>
      <c r="OBG7" s="11"/>
      <c r="OBI7" s="11"/>
      <c r="OBK7" s="11"/>
      <c r="OBM7" s="11"/>
      <c r="OBO7" s="11"/>
      <c r="OBQ7" s="11"/>
      <c r="OBS7" s="11"/>
      <c r="OBU7" s="11"/>
      <c r="OBW7" s="11"/>
      <c r="OBY7" s="11"/>
      <c r="OCA7" s="11"/>
      <c r="OCC7" s="11"/>
      <c r="OCE7" s="11"/>
      <c r="OCG7" s="11"/>
      <c r="OCI7" s="11"/>
      <c r="OCK7" s="11"/>
      <c r="OCM7" s="11"/>
      <c r="OCO7" s="11"/>
      <c r="OCQ7" s="11"/>
      <c r="OCS7" s="11"/>
      <c r="OCU7" s="11"/>
      <c r="OCW7" s="11"/>
      <c r="OCY7" s="11"/>
      <c r="ODA7" s="11"/>
      <c r="ODC7" s="11"/>
      <c r="ODE7" s="11"/>
      <c r="ODG7" s="11"/>
      <c r="ODI7" s="11"/>
      <c r="ODK7" s="11"/>
      <c r="ODM7" s="11"/>
      <c r="ODO7" s="11"/>
      <c r="ODQ7" s="11"/>
      <c r="ODS7" s="11"/>
      <c r="ODU7" s="11"/>
      <c r="ODW7" s="11"/>
      <c r="ODY7" s="11"/>
      <c r="OEA7" s="11"/>
      <c r="OEC7" s="11"/>
      <c r="OEE7" s="11"/>
      <c r="OEG7" s="11"/>
      <c r="OEI7" s="11"/>
      <c r="OEK7" s="11"/>
      <c r="OEM7" s="11"/>
      <c r="OEO7" s="11"/>
      <c r="OEQ7" s="11"/>
      <c r="OES7" s="11"/>
      <c r="OEU7" s="11"/>
      <c r="OEW7" s="11"/>
      <c r="OEY7" s="11"/>
      <c r="OFA7" s="11"/>
      <c r="OFC7" s="11"/>
      <c r="OFE7" s="11"/>
      <c r="OFG7" s="11"/>
      <c r="OFI7" s="11"/>
      <c r="OFK7" s="11"/>
      <c r="OFM7" s="11"/>
      <c r="OFO7" s="11"/>
      <c r="OFQ7" s="11"/>
      <c r="OFS7" s="11"/>
      <c r="OFU7" s="11"/>
      <c r="OFW7" s="11"/>
      <c r="OFY7" s="11"/>
      <c r="OGA7" s="11"/>
      <c r="OGC7" s="11"/>
      <c r="OGE7" s="11"/>
      <c r="OGG7" s="11"/>
      <c r="OGI7" s="11"/>
      <c r="OGK7" s="11"/>
      <c r="OGM7" s="11"/>
      <c r="OGO7" s="11"/>
      <c r="OGQ7" s="11"/>
      <c r="OGS7" s="11"/>
      <c r="OGU7" s="11"/>
      <c r="OGW7" s="11"/>
      <c r="OGY7" s="11"/>
      <c r="OHA7" s="11"/>
      <c r="OHC7" s="11"/>
      <c r="OHE7" s="11"/>
      <c r="OHG7" s="11"/>
      <c r="OHI7" s="11"/>
      <c r="OHK7" s="11"/>
      <c r="OHM7" s="11"/>
      <c r="OHO7" s="11"/>
      <c r="OHQ7" s="11"/>
      <c r="OHS7" s="11"/>
      <c r="OHU7" s="11"/>
      <c r="OHW7" s="11"/>
      <c r="OHY7" s="11"/>
      <c r="OIA7" s="11"/>
      <c r="OIC7" s="11"/>
      <c r="OIE7" s="11"/>
      <c r="OIG7" s="11"/>
      <c r="OII7" s="11"/>
      <c r="OIK7" s="11"/>
      <c r="OIM7" s="11"/>
      <c r="OIO7" s="11"/>
      <c r="OIQ7" s="11"/>
      <c r="OIS7" s="11"/>
      <c r="OIU7" s="11"/>
      <c r="OIW7" s="11"/>
      <c r="OIY7" s="11"/>
      <c r="OJA7" s="11"/>
      <c r="OJC7" s="11"/>
      <c r="OJE7" s="11"/>
      <c r="OJG7" s="11"/>
      <c r="OJI7" s="11"/>
      <c r="OJK7" s="11"/>
      <c r="OJM7" s="11"/>
      <c r="OJO7" s="11"/>
      <c r="OJQ7" s="11"/>
      <c r="OJS7" s="11"/>
      <c r="OJU7" s="11"/>
      <c r="OJW7" s="11"/>
      <c r="OJY7" s="11"/>
      <c r="OKA7" s="11"/>
      <c r="OKC7" s="11"/>
      <c r="OKE7" s="11"/>
      <c r="OKG7" s="11"/>
      <c r="OKI7" s="11"/>
      <c r="OKK7" s="11"/>
      <c r="OKM7" s="11"/>
      <c r="OKO7" s="11"/>
      <c r="OKQ7" s="11"/>
      <c r="OKS7" s="11"/>
      <c r="OKU7" s="11"/>
      <c r="OKW7" s="11"/>
      <c r="OKY7" s="11"/>
      <c r="OLA7" s="11"/>
      <c r="OLC7" s="11"/>
      <c r="OLE7" s="11"/>
      <c r="OLG7" s="11"/>
      <c r="OLI7" s="11"/>
      <c r="OLK7" s="11"/>
      <c r="OLM7" s="11"/>
      <c r="OLO7" s="11"/>
      <c r="OLQ7" s="11"/>
      <c r="OLS7" s="11"/>
      <c r="OLU7" s="11"/>
      <c r="OLW7" s="11"/>
      <c r="OLY7" s="11"/>
      <c r="OMA7" s="11"/>
      <c r="OMC7" s="11"/>
      <c r="OME7" s="11"/>
      <c r="OMG7" s="11"/>
      <c r="OMI7" s="11"/>
      <c r="OMK7" s="11"/>
      <c r="OMM7" s="11"/>
      <c r="OMO7" s="11"/>
      <c r="OMQ7" s="11"/>
      <c r="OMS7" s="11"/>
      <c r="OMU7" s="11"/>
      <c r="OMW7" s="11"/>
      <c r="OMY7" s="11"/>
      <c r="ONA7" s="11"/>
      <c r="ONC7" s="11"/>
      <c r="ONE7" s="11"/>
      <c r="ONG7" s="11"/>
      <c r="ONI7" s="11"/>
      <c r="ONK7" s="11"/>
      <c r="ONM7" s="11"/>
      <c r="ONO7" s="11"/>
      <c r="ONQ7" s="11"/>
      <c r="ONS7" s="11"/>
      <c r="ONU7" s="11"/>
      <c r="ONW7" s="11"/>
      <c r="ONY7" s="11"/>
      <c r="OOA7" s="11"/>
      <c r="OOC7" s="11"/>
      <c r="OOE7" s="11"/>
      <c r="OOG7" s="11"/>
      <c r="OOI7" s="11"/>
      <c r="OOK7" s="11"/>
      <c r="OOM7" s="11"/>
      <c r="OOO7" s="11"/>
      <c r="OOQ7" s="11"/>
      <c r="OOS7" s="11"/>
      <c r="OOU7" s="11"/>
      <c r="OOW7" s="11"/>
      <c r="OOY7" s="11"/>
      <c r="OPA7" s="11"/>
      <c r="OPC7" s="11"/>
      <c r="OPE7" s="11"/>
      <c r="OPG7" s="11"/>
      <c r="OPI7" s="11"/>
      <c r="OPK7" s="11"/>
      <c r="OPM7" s="11"/>
      <c r="OPO7" s="11"/>
      <c r="OPQ7" s="11"/>
      <c r="OPS7" s="11"/>
      <c r="OPU7" s="11"/>
      <c r="OPW7" s="11"/>
      <c r="OPY7" s="11"/>
      <c r="OQA7" s="11"/>
      <c r="OQC7" s="11"/>
      <c r="OQE7" s="11"/>
      <c r="OQG7" s="11"/>
      <c r="OQI7" s="11"/>
      <c r="OQK7" s="11"/>
      <c r="OQM7" s="11"/>
      <c r="OQO7" s="11"/>
      <c r="OQQ7" s="11"/>
      <c r="OQS7" s="11"/>
      <c r="OQU7" s="11"/>
      <c r="OQW7" s="11"/>
      <c r="OQY7" s="11"/>
      <c r="ORA7" s="11"/>
      <c r="ORC7" s="11"/>
      <c r="ORE7" s="11"/>
      <c r="ORG7" s="11"/>
      <c r="ORI7" s="11"/>
      <c r="ORK7" s="11"/>
      <c r="ORM7" s="11"/>
      <c r="ORO7" s="11"/>
      <c r="ORQ7" s="11"/>
      <c r="ORS7" s="11"/>
      <c r="ORU7" s="11"/>
      <c r="ORW7" s="11"/>
      <c r="ORY7" s="11"/>
      <c r="OSA7" s="11"/>
      <c r="OSC7" s="11"/>
      <c r="OSE7" s="11"/>
      <c r="OSG7" s="11"/>
      <c r="OSI7" s="11"/>
      <c r="OSK7" s="11"/>
      <c r="OSM7" s="11"/>
      <c r="OSO7" s="11"/>
      <c r="OSQ7" s="11"/>
      <c r="OSS7" s="11"/>
      <c r="OSU7" s="11"/>
      <c r="OSW7" s="11"/>
      <c r="OSY7" s="11"/>
      <c r="OTA7" s="11"/>
      <c r="OTC7" s="11"/>
      <c r="OTE7" s="11"/>
      <c r="OTG7" s="11"/>
      <c r="OTI7" s="11"/>
      <c r="OTK7" s="11"/>
      <c r="OTM7" s="11"/>
      <c r="OTO7" s="11"/>
      <c r="OTQ7" s="11"/>
      <c r="OTS7" s="11"/>
      <c r="OTU7" s="11"/>
      <c r="OTW7" s="11"/>
      <c r="OTY7" s="11"/>
      <c r="OUA7" s="11"/>
      <c r="OUC7" s="11"/>
      <c r="OUE7" s="11"/>
      <c r="OUG7" s="11"/>
      <c r="OUI7" s="11"/>
      <c r="OUK7" s="11"/>
      <c r="OUM7" s="11"/>
      <c r="OUO7" s="11"/>
      <c r="OUQ7" s="11"/>
      <c r="OUS7" s="11"/>
      <c r="OUU7" s="11"/>
      <c r="OUW7" s="11"/>
      <c r="OUY7" s="11"/>
      <c r="OVA7" s="11"/>
      <c r="OVC7" s="11"/>
      <c r="OVE7" s="11"/>
      <c r="OVG7" s="11"/>
      <c r="OVI7" s="11"/>
      <c r="OVK7" s="11"/>
      <c r="OVM7" s="11"/>
      <c r="OVO7" s="11"/>
      <c r="OVQ7" s="11"/>
      <c r="OVS7" s="11"/>
      <c r="OVU7" s="11"/>
      <c r="OVW7" s="11"/>
      <c r="OVY7" s="11"/>
      <c r="OWA7" s="11"/>
      <c r="OWC7" s="11"/>
      <c r="OWE7" s="11"/>
      <c r="OWG7" s="11"/>
      <c r="OWI7" s="11"/>
      <c r="OWK7" s="11"/>
      <c r="OWM7" s="11"/>
      <c r="OWO7" s="11"/>
      <c r="OWQ7" s="11"/>
      <c r="OWS7" s="11"/>
      <c r="OWU7" s="11"/>
      <c r="OWW7" s="11"/>
      <c r="OWY7" s="11"/>
      <c r="OXA7" s="11"/>
      <c r="OXC7" s="11"/>
      <c r="OXE7" s="11"/>
      <c r="OXG7" s="11"/>
      <c r="OXI7" s="11"/>
      <c r="OXK7" s="11"/>
      <c r="OXM7" s="11"/>
      <c r="OXO7" s="11"/>
      <c r="OXQ7" s="11"/>
      <c r="OXS7" s="11"/>
      <c r="OXU7" s="11"/>
      <c r="OXW7" s="11"/>
      <c r="OXY7" s="11"/>
      <c r="OYA7" s="11"/>
      <c r="OYC7" s="11"/>
      <c r="OYE7" s="11"/>
      <c r="OYG7" s="11"/>
      <c r="OYI7" s="11"/>
      <c r="OYK7" s="11"/>
      <c r="OYM7" s="11"/>
      <c r="OYO7" s="11"/>
      <c r="OYQ7" s="11"/>
      <c r="OYS7" s="11"/>
      <c r="OYU7" s="11"/>
      <c r="OYW7" s="11"/>
      <c r="OYY7" s="11"/>
      <c r="OZA7" s="11"/>
      <c r="OZC7" s="11"/>
      <c r="OZE7" s="11"/>
      <c r="OZG7" s="11"/>
      <c r="OZI7" s="11"/>
      <c r="OZK7" s="11"/>
      <c r="OZM7" s="11"/>
      <c r="OZO7" s="11"/>
      <c r="OZQ7" s="11"/>
      <c r="OZS7" s="11"/>
      <c r="OZU7" s="11"/>
      <c r="OZW7" s="11"/>
      <c r="OZY7" s="11"/>
      <c r="PAA7" s="11"/>
      <c r="PAC7" s="11"/>
      <c r="PAE7" s="11"/>
      <c r="PAG7" s="11"/>
      <c r="PAI7" s="11"/>
      <c r="PAK7" s="11"/>
      <c r="PAM7" s="11"/>
      <c r="PAO7" s="11"/>
      <c r="PAQ7" s="11"/>
      <c r="PAS7" s="11"/>
      <c r="PAU7" s="11"/>
      <c r="PAW7" s="11"/>
      <c r="PAY7" s="11"/>
      <c r="PBA7" s="11"/>
      <c r="PBC7" s="11"/>
      <c r="PBE7" s="11"/>
      <c r="PBG7" s="11"/>
      <c r="PBI7" s="11"/>
      <c r="PBK7" s="11"/>
      <c r="PBM7" s="11"/>
      <c r="PBO7" s="11"/>
      <c r="PBQ7" s="11"/>
      <c r="PBS7" s="11"/>
      <c r="PBU7" s="11"/>
      <c r="PBW7" s="11"/>
      <c r="PBY7" s="11"/>
      <c r="PCA7" s="11"/>
      <c r="PCC7" s="11"/>
      <c r="PCE7" s="11"/>
      <c r="PCG7" s="11"/>
      <c r="PCI7" s="11"/>
      <c r="PCK7" s="11"/>
      <c r="PCM7" s="11"/>
      <c r="PCO7" s="11"/>
      <c r="PCQ7" s="11"/>
      <c r="PCS7" s="11"/>
      <c r="PCU7" s="11"/>
      <c r="PCW7" s="11"/>
      <c r="PCY7" s="11"/>
      <c r="PDA7" s="11"/>
      <c r="PDC7" s="11"/>
      <c r="PDE7" s="11"/>
      <c r="PDG7" s="11"/>
      <c r="PDI7" s="11"/>
      <c r="PDK7" s="11"/>
      <c r="PDM7" s="11"/>
      <c r="PDO7" s="11"/>
      <c r="PDQ7" s="11"/>
      <c r="PDS7" s="11"/>
      <c r="PDU7" s="11"/>
      <c r="PDW7" s="11"/>
      <c r="PDY7" s="11"/>
      <c r="PEA7" s="11"/>
      <c r="PEC7" s="11"/>
      <c r="PEE7" s="11"/>
      <c r="PEG7" s="11"/>
      <c r="PEI7" s="11"/>
      <c r="PEK7" s="11"/>
      <c r="PEM7" s="11"/>
      <c r="PEO7" s="11"/>
      <c r="PEQ7" s="11"/>
      <c r="PES7" s="11"/>
      <c r="PEU7" s="11"/>
      <c r="PEW7" s="11"/>
      <c r="PEY7" s="11"/>
      <c r="PFA7" s="11"/>
      <c r="PFC7" s="11"/>
      <c r="PFE7" s="11"/>
      <c r="PFG7" s="11"/>
      <c r="PFI7" s="11"/>
      <c r="PFK7" s="11"/>
      <c r="PFM7" s="11"/>
      <c r="PFO7" s="11"/>
      <c r="PFQ7" s="11"/>
      <c r="PFS7" s="11"/>
      <c r="PFU7" s="11"/>
      <c r="PFW7" s="11"/>
      <c r="PFY7" s="11"/>
      <c r="PGA7" s="11"/>
      <c r="PGC7" s="11"/>
      <c r="PGE7" s="11"/>
      <c r="PGG7" s="11"/>
      <c r="PGI7" s="11"/>
      <c r="PGK7" s="11"/>
      <c r="PGM7" s="11"/>
      <c r="PGO7" s="11"/>
      <c r="PGQ7" s="11"/>
      <c r="PGS7" s="11"/>
      <c r="PGU7" s="11"/>
      <c r="PGW7" s="11"/>
      <c r="PGY7" s="11"/>
      <c r="PHA7" s="11"/>
      <c r="PHC7" s="11"/>
      <c r="PHE7" s="11"/>
      <c r="PHG7" s="11"/>
      <c r="PHI7" s="11"/>
      <c r="PHK7" s="11"/>
      <c r="PHM7" s="11"/>
      <c r="PHO7" s="11"/>
      <c r="PHQ7" s="11"/>
      <c r="PHS7" s="11"/>
      <c r="PHU7" s="11"/>
      <c r="PHW7" s="11"/>
      <c r="PHY7" s="11"/>
      <c r="PIA7" s="11"/>
      <c r="PIC7" s="11"/>
      <c r="PIE7" s="11"/>
      <c r="PIG7" s="11"/>
      <c r="PII7" s="11"/>
      <c r="PIK7" s="11"/>
      <c r="PIM7" s="11"/>
      <c r="PIO7" s="11"/>
      <c r="PIQ7" s="11"/>
      <c r="PIS7" s="11"/>
      <c r="PIU7" s="11"/>
      <c r="PIW7" s="11"/>
      <c r="PIY7" s="11"/>
      <c r="PJA7" s="11"/>
      <c r="PJC7" s="11"/>
      <c r="PJE7" s="11"/>
      <c r="PJG7" s="11"/>
      <c r="PJI7" s="11"/>
      <c r="PJK7" s="11"/>
      <c r="PJM7" s="11"/>
      <c r="PJO7" s="11"/>
      <c r="PJQ7" s="11"/>
      <c r="PJS7" s="11"/>
      <c r="PJU7" s="11"/>
      <c r="PJW7" s="11"/>
      <c r="PJY7" s="11"/>
      <c r="PKA7" s="11"/>
      <c r="PKC7" s="11"/>
      <c r="PKE7" s="11"/>
      <c r="PKG7" s="11"/>
      <c r="PKI7" s="11"/>
      <c r="PKK7" s="11"/>
      <c r="PKM7" s="11"/>
      <c r="PKO7" s="11"/>
      <c r="PKQ7" s="11"/>
      <c r="PKS7" s="11"/>
      <c r="PKU7" s="11"/>
      <c r="PKW7" s="11"/>
      <c r="PKY7" s="11"/>
      <c r="PLA7" s="11"/>
      <c r="PLC7" s="11"/>
      <c r="PLE7" s="11"/>
      <c r="PLG7" s="11"/>
      <c r="PLI7" s="11"/>
      <c r="PLK7" s="11"/>
      <c r="PLM7" s="11"/>
      <c r="PLO7" s="11"/>
      <c r="PLQ7" s="11"/>
      <c r="PLS7" s="11"/>
      <c r="PLU7" s="11"/>
      <c r="PLW7" s="11"/>
      <c r="PLY7" s="11"/>
      <c r="PMA7" s="11"/>
      <c r="PMC7" s="11"/>
      <c r="PME7" s="11"/>
      <c r="PMG7" s="11"/>
      <c r="PMI7" s="11"/>
      <c r="PMK7" s="11"/>
      <c r="PMM7" s="11"/>
      <c r="PMO7" s="11"/>
      <c r="PMQ7" s="11"/>
      <c r="PMS7" s="11"/>
      <c r="PMU7" s="11"/>
      <c r="PMW7" s="11"/>
      <c r="PMY7" s="11"/>
      <c r="PNA7" s="11"/>
      <c r="PNC7" s="11"/>
      <c r="PNE7" s="11"/>
      <c r="PNG7" s="11"/>
      <c r="PNI7" s="11"/>
      <c r="PNK7" s="11"/>
      <c r="PNM7" s="11"/>
      <c r="PNO7" s="11"/>
      <c r="PNQ7" s="11"/>
      <c r="PNS7" s="11"/>
      <c r="PNU7" s="11"/>
      <c r="PNW7" s="11"/>
      <c r="PNY7" s="11"/>
      <c r="POA7" s="11"/>
      <c r="POC7" s="11"/>
      <c r="POE7" s="11"/>
      <c r="POG7" s="11"/>
      <c r="POI7" s="11"/>
      <c r="POK7" s="11"/>
      <c r="POM7" s="11"/>
      <c r="POO7" s="11"/>
      <c r="POQ7" s="11"/>
      <c r="POS7" s="11"/>
      <c r="POU7" s="11"/>
      <c r="POW7" s="11"/>
      <c r="POY7" s="11"/>
      <c r="PPA7" s="11"/>
      <c r="PPC7" s="11"/>
      <c r="PPE7" s="11"/>
      <c r="PPG7" s="11"/>
      <c r="PPI7" s="11"/>
      <c r="PPK7" s="11"/>
      <c r="PPM7" s="11"/>
      <c r="PPO7" s="11"/>
      <c r="PPQ7" s="11"/>
      <c r="PPS7" s="11"/>
      <c r="PPU7" s="11"/>
      <c r="PPW7" s="11"/>
      <c r="PPY7" s="11"/>
      <c r="PQA7" s="11"/>
      <c r="PQC7" s="11"/>
      <c r="PQE7" s="11"/>
      <c r="PQG7" s="11"/>
      <c r="PQI7" s="11"/>
      <c r="PQK7" s="11"/>
      <c r="PQM7" s="11"/>
      <c r="PQO7" s="11"/>
      <c r="PQQ7" s="11"/>
      <c r="PQS7" s="11"/>
      <c r="PQU7" s="11"/>
      <c r="PQW7" s="11"/>
      <c r="PQY7" s="11"/>
      <c r="PRA7" s="11"/>
      <c r="PRC7" s="11"/>
      <c r="PRE7" s="11"/>
      <c r="PRG7" s="11"/>
      <c r="PRI7" s="11"/>
      <c r="PRK7" s="11"/>
      <c r="PRM7" s="11"/>
      <c r="PRO7" s="11"/>
      <c r="PRQ7" s="11"/>
      <c r="PRS7" s="11"/>
      <c r="PRU7" s="11"/>
      <c r="PRW7" s="11"/>
      <c r="PRY7" s="11"/>
      <c r="PSA7" s="11"/>
      <c r="PSC7" s="11"/>
      <c r="PSE7" s="11"/>
      <c r="PSG7" s="11"/>
      <c r="PSI7" s="11"/>
      <c r="PSK7" s="11"/>
      <c r="PSM7" s="11"/>
      <c r="PSO7" s="11"/>
      <c r="PSQ7" s="11"/>
      <c r="PSS7" s="11"/>
      <c r="PSU7" s="11"/>
      <c r="PSW7" s="11"/>
      <c r="PSY7" s="11"/>
      <c r="PTA7" s="11"/>
      <c r="PTC7" s="11"/>
      <c r="PTE7" s="11"/>
      <c r="PTG7" s="11"/>
      <c r="PTI7" s="11"/>
      <c r="PTK7" s="11"/>
      <c r="PTM7" s="11"/>
      <c r="PTO7" s="11"/>
      <c r="PTQ7" s="11"/>
      <c r="PTS7" s="11"/>
      <c r="PTU7" s="11"/>
      <c r="PTW7" s="11"/>
      <c r="PTY7" s="11"/>
      <c r="PUA7" s="11"/>
      <c r="PUC7" s="11"/>
      <c r="PUE7" s="11"/>
      <c r="PUG7" s="11"/>
      <c r="PUI7" s="11"/>
      <c r="PUK7" s="11"/>
      <c r="PUM7" s="11"/>
      <c r="PUO7" s="11"/>
      <c r="PUQ7" s="11"/>
      <c r="PUS7" s="11"/>
      <c r="PUU7" s="11"/>
      <c r="PUW7" s="11"/>
      <c r="PUY7" s="11"/>
      <c r="PVA7" s="11"/>
      <c r="PVC7" s="11"/>
      <c r="PVE7" s="11"/>
      <c r="PVG7" s="11"/>
      <c r="PVI7" s="11"/>
      <c r="PVK7" s="11"/>
      <c r="PVM7" s="11"/>
      <c r="PVO7" s="11"/>
      <c r="PVQ7" s="11"/>
      <c r="PVS7" s="11"/>
      <c r="PVU7" s="11"/>
      <c r="PVW7" s="11"/>
      <c r="PVY7" s="11"/>
      <c r="PWA7" s="11"/>
      <c r="PWC7" s="11"/>
      <c r="PWE7" s="11"/>
      <c r="PWG7" s="11"/>
      <c r="PWI7" s="11"/>
      <c r="PWK7" s="11"/>
      <c r="PWM7" s="11"/>
      <c r="PWO7" s="11"/>
      <c r="PWQ7" s="11"/>
      <c r="PWS7" s="11"/>
      <c r="PWU7" s="11"/>
      <c r="PWW7" s="11"/>
      <c r="PWY7" s="11"/>
      <c r="PXA7" s="11"/>
      <c r="PXC7" s="11"/>
      <c r="PXE7" s="11"/>
      <c r="PXG7" s="11"/>
      <c r="PXI7" s="11"/>
      <c r="PXK7" s="11"/>
      <c r="PXM7" s="11"/>
      <c r="PXO7" s="11"/>
      <c r="PXQ7" s="11"/>
      <c r="PXS7" s="11"/>
      <c r="PXU7" s="11"/>
      <c r="PXW7" s="11"/>
      <c r="PXY7" s="11"/>
      <c r="PYA7" s="11"/>
      <c r="PYC7" s="11"/>
      <c r="PYE7" s="11"/>
      <c r="PYG7" s="11"/>
      <c r="PYI7" s="11"/>
      <c r="PYK7" s="11"/>
      <c r="PYM7" s="11"/>
      <c r="PYO7" s="11"/>
      <c r="PYQ7" s="11"/>
      <c r="PYS7" s="11"/>
      <c r="PYU7" s="11"/>
      <c r="PYW7" s="11"/>
      <c r="PYY7" s="11"/>
      <c r="PZA7" s="11"/>
      <c r="PZC7" s="11"/>
      <c r="PZE7" s="11"/>
      <c r="PZG7" s="11"/>
      <c r="PZI7" s="11"/>
      <c r="PZK7" s="11"/>
      <c r="PZM7" s="11"/>
      <c r="PZO7" s="11"/>
      <c r="PZQ7" s="11"/>
      <c r="PZS7" s="11"/>
      <c r="PZU7" s="11"/>
      <c r="PZW7" s="11"/>
      <c r="PZY7" s="11"/>
      <c r="QAA7" s="11"/>
      <c r="QAC7" s="11"/>
      <c r="QAE7" s="11"/>
      <c r="QAG7" s="11"/>
      <c r="QAI7" s="11"/>
      <c r="QAK7" s="11"/>
      <c r="QAM7" s="11"/>
      <c r="QAO7" s="11"/>
      <c r="QAQ7" s="11"/>
      <c r="QAS7" s="11"/>
      <c r="QAU7" s="11"/>
      <c r="QAW7" s="11"/>
      <c r="QAY7" s="11"/>
      <c r="QBA7" s="11"/>
      <c r="QBC7" s="11"/>
      <c r="QBE7" s="11"/>
      <c r="QBG7" s="11"/>
      <c r="QBI7" s="11"/>
      <c r="QBK7" s="11"/>
      <c r="QBM7" s="11"/>
      <c r="QBO7" s="11"/>
      <c r="QBQ7" s="11"/>
      <c r="QBS7" s="11"/>
      <c r="QBU7" s="11"/>
      <c r="QBW7" s="11"/>
      <c r="QBY7" s="11"/>
      <c r="QCA7" s="11"/>
      <c r="QCC7" s="11"/>
      <c r="QCE7" s="11"/>
      <c r="QCG7" s="11"/>
      <c r="QCI7" s="11"/>
      <c r="QCK7" s="11"/>
      <c r="QCM7" s="11"/>
      <c r="QCO7" s="11"/>
      <c r="QCQ7" s="11"/>
      <c r="QCS7" s="11"/>
      <c r="QCU7" s="11"/>
      <c r="QCW7" s="11"/>
      <c r="QCY7" s="11"/>
      <c r="QDA7" s="11"/>
      <c r="QDC7" s="11"/>
      <c r="QDE7" s="11"/>
      <c r="QDG7" s="11"/>
      <c r="QDI7" s="11"/>
      <c r="QDK7" s="11"/>
      <c r="QDM7" s="11"/>
      <c r="QDO7" s="11"/>
      <c r="QDQ7" s="11"/>
      <c r="QDS7" s="11"/>
      <c r="QDU7" s="11"/>
      <c r="QDW7" s="11"/>
      <c r="QDY7" s="11"/>
      <c r="QEA7" s="11"/>
      <c r="QEC7" s="11"/>
      <c r="QEE7" s="11"/>
      <c r="QEG7" s="11"/>
      <c r="QEI7" s="11"/>
      <c r="QEK7" s="11"/>
      <c r="QEM7" s="11"/>
      <c r="QEO7" s="11"/>
      <c r="QEQ7" s="11"/>
      <c r="QES7" s="11"/>
      <c r="QEU7" s="11"/>
      <c r="QEW7" s="11"/>
      <c r="QEY7" s="11"/>
      <c r="QFA7" s="11"/>
      <c r="QFC7" s="11"/>
      <c r="QFE7" s="11"/>
      <c r="QFG7" s="11"/>
      <c r="QFI7" s="11"/>
      <c r="QFK7" s="11"/>
      <c r="QFM7" s="11"/>
      <c r="QFO7" s="11"/>
      <c r="QFQ7" s="11"/>
      <c r="QFS7" s="11"/>
      <c r="QFU7" s="11"/>
      <c r="QFW7" s="11"/>
      <c r="QFY7" s="11"/>
      <c r="QGA7" s="11"/>
      <c r="QGC7" s="11"/>
      <c r="QGE7" s="11"/>
      <c r="QGG7" s="11"/>
      <c r="QGI7" s="11"/>
      <c r="QGK7" s="11"/>
      <c r="QGM7" s="11"/>
      <c r="QGO7" s="11"/>
      <c r="QGQ7" s="11"/>
      <c r="QGS7" s="11"/>
      <c r="QGU7" s="11"/>
      <c r="QGW7" s="11"/>
      <c r="QGY7" s="11"/>
      <c r="QHA7" s="11"/>
      <c r="QHC7" s="11"/>
      <c r="QHE7" s="11"/>
      <c r="QHG7" s="11"/>
      <c r="QHI7" s="11"/>
      <c r="QHK7" s="11"/>
      <c r="QHM7" s="11"/>
      <c r="QHO7" s="11"/>
      <c r="QHQ7" s="11"/>
      <c r="QHS7" s="11"/>
      <c r="QHU7" s="11"/>
      <c r="QHW7" s="11"/>
      <c r="QHY7" s="11"/>
      <c r="QIA7" s="11"/>
      <c r="QIC7" s="11"/>
      <c r="QIE7" s="11"/>
      <c r="QIG7" s="11"/>
      <c r="QII7" s="11"/>
      <c r="QIK7" s="11"/>
      <c r="QIM7" s="11"/>
      <c r="QIO7" s="11"/>
      <c r="QIQ7" s="11"/>
      <c r="QIS7" s="11"/>
      <c r="QIU7" s="11"/>
      <c r="QIW7" s="11"/>
      <c r="QIY7" s="11"/>
      <c r="QJA7" s="11"/>
      <c r="QJC7" s="11"/>
      <c r="QJE7" s="11"/>
      <c r="QJG7" s="11"/>
      <c r="QJI7" s="11"/>
      <c r="QJK7" s="11"/>
      <c r="QJM7" s="11"/>
      <c r="QJO7" s="11"/>
      <c r="QJQ7" s="11"/>
      <c r="QJS7" s="11"/>
      <c r="QJU7" s="11"/>
      <c r="QJW7" s="11"/>
      <c r="QJY7" s="11"/>
      <c r="QKA7" s="11"/>
      <c r="QKC7" s="11"/>
      <c r="QKE7" s="11"/>
      <c r="QKG7" s="11"/>
      <c r="QKI7" s="11"/>
      <c r="QKK7" s="11"/>
      <c r="QKM7" s="11"/>
      <c r="QKO7" s="11"/>
      <c r="QKQ7" s="11"/>
      <c r="QKS7" s="11"/>
      <c r="QKU7" s="11"/>
      <c r="QKW7" s="11"/>
      <c r="QKY7" s="11"/>
      <c r="QLA7" s="11"/>
      <c r="QLC7" s="11"/>
      <c r="QLE7" s="11"/>
      <c r="QLG7" s="11"/>
      <c r="QLI7" s="11"/>
      <c r="QLK7" s="11"/>
      <c r="QLM7" s="11"/>
      <c r="QLO7" s="11"/>
      <c r="QLQ7" s="11"/>
      <c r="QLS7" s="11"/>
      <c r="QLU7" s="11"/>
      <c r="QLW7" s="11"/>
      <c r="QLY7" s="11"/>
      <c r="QMA7" s="11"/>
      <c r="QMC7" s="11"/>
      <c r="QME7" s="11"/>
      <c r="QMG7" s="11"/>
      <c r="QMI7" s="11"/>
      <c r="QMK7" s="11"/>
      <c r="QMM7" s="11"/>
      <c r="QMO7" s="11"/>
      <c r="QMQ7" s="11"/>
      <c r="QMS7" s="11"/>
      <c r="QMU7" s="11"/>
      <c r="QMW7" s="11"/>
      <c r="QMY7" s="11"/>
      <c r="QNA7" s="11"/>
      <c r="QNC7" s="11"/>
      <c r="QNE7" s="11"/>
      <c r="QNG7" s="11"/>
      <c r="QNI7" s="11"/>
      <c r="QNK7" s="11"/>
      <c r="QNM7" s="11"/>
      <c r="QNO7" s="11"/>
      <c r="QNQ7" s="11"/>
      <c r="QNS7" s="11"/>
      <c r="QNU7" s="11"/>
      <c r="QNW7" s="11"/>
      <c r="QNY7" s="11"/>
      <c r="QOA7" s="11"/>
      <c r="QOC7" s="11"/>
      <c r="QOE7" s="11"/>
      <c r="QOG7" s="11"/>
      <c r="QOI7" s="11"/>
      <c r="QOK7" s="11"/>
      <c r="QOM7" s="11"/>
      <c r="QOO7" s="11"/>
      <c r="QOQ7" s="11"/>
      <c r="QOS7" s="11"/>
      <c r="QOU7" s="11"/>
      <c r="QOW7" s="11"/>
      <c r="QOY7" s="11"/>
      <c r="QPA7" s="11"/>
      <c r="QPC7" s="11"/>
      <c r="QPE7" s="11"/>
      <c r="QPG7" s="11"/>
      <c r="QPI7" s="11"/>
      <c r="QPK7" s="11"/>
      <c r="QPM7" s="11"/>
      <c r="QPO7" s="11"/>
      <c r="QPQ7" s="11"/>
      <c r="QPS7" s="11"/>
      <c r="QPU7" s="11"/>
      <c r="QPW7" s="11"/>
      <c r="QPY7" s="11"/>
      <c r="QQA7" s="11"/>
      <c r="QQC7" s="11"/>
      <c r="QQE7" s="11"/>
      <c r="QQG7" s="11"/>
      <c r="QQI7" s="11"/>
      <c r="QQK7" s="11"/>
      <c r="QQM7" s="11"/>
      <c r="QQO7" s="11"/>
      <c r="QQQ7" s="11"/>
      <c r="QQS7" s="11"/>
      <c r="QQU7" s="11"/>
      <c r="QQW7" s="11"/>
      <c r="QQY7" s="11"/>
      <c r="QRA7" s="11"/>
      <c r="QRC7" s="11"/>
      <c r="QRE7" s="11"/>
      <c r="QRG7" s="11"/>
      <c r="QRI7" s="11"/>
      <c r="QRK7" s="11"/>
      <c r="QRM7" s="11"/>
      <c r="QRO7" s="11"/>
      <c r="QRQ7" s="11"/>
      <c r="QRS7" s="11"/>
      <c r="QRU7" s="11"/>
      <c r="QRW7" s="11"/>
      <c r="QRY7" s="11"/>
      <c r="QSA7" s="11"/>
      <c r="QSC7" s="11"/>
      <c r="QSE7" s="11"/>
      <c r="QSG7" s="11"/>
      <c r="QSI7" s="11"/>
      <c r="QSK7" s="11"/>
      <c r="QSM7" s="11"/>
      <c r="QSO7" s="11"/>
      <c r="QSQ7" s="11"/>
      <c r="QSS7" s="11"/>
      <c r="QSU7" s="11"/>
      <c r="QSW7" s="11"/>
      <c r="QSY7" s="11"/>
      <c r="QTA7" s="11"/>
      <c r="QTC7" s="11"/>
      <c r="QTE7" s="11"/>
      <c r="QTG7" s="11"/>
      <c r="QTI7" s="11"/>
      <c r="QTK7" s="11"/>
      <c r="QTM7" s="11"/>
      <c r="QTO7" s="11"/>
      <c r="QTQ7" s="11"/>
      <c r="QTS7" s="11"/>
      <c r="QTU7" s="11"/>
      <c r="QTW7" s="11"/>
      <c r="QTY7" s="11"/>
      <c r="QUA7" s="11"/>
      <c r="QUC7" s="11"/>
      <c r="QUE7" s="11"/>
      <c r="QUG7" s="11"/>
      <c r="QUI7" s="11"/>
      <c r="QUK7" s="11"/>
      <c r="QUM7" s="11"/>
      <c r="QUO7" s="11"/>
      <c r="QUQ7" s="11"/>
      <c r="QUS7" s="11"/>
      <c r="QUU7" s="11"/>
      <c r="QUW7" s="11"/>
      <c r="QUY7" s="11"/>
      <c r="QVA7" s="11"/>
      <c r="QVC7" s="11"/>
      <c r="QVE7" s="11"/>
      <c r="QVG7" s="11"/>
      <c r="QVI7" s="11"/>
      <c r="QVK7" s="11"/>
      <c r="QVM7" s="11"/>
      <c r="QVO7" s="11"/>
      <c r="QVQ7" s="11"/>
      <c r="QVS7" s="11"/>
      <c r="QVU7" s="11"/>
      <c r="QVW7" s="11"/>
      <c r="QVY7" s="11"/>
      <c r="QWA7" s="11"/>
      <c r="QWC7" s="11"/>
      <c r="QWE7" s="11"/>
      <c r="QWG7" s="11"/>
      <c r="QWI7" s="11"/>
      <c r="QWK7" s="11"/>
      <c r="QWM7" s="11"/>
      <c r="QWO7" s="11"/>
      <c r="QWQ7" s="11"/>
      <c r="QWS7" s="11"/>
      <c r="QWU7" s="11"/>
      <c r="QWW7" s="11"/>
      <c r="QWY7" s="11"/>
      <c r="QXA7" s="11"/>
      <c r="QXC7" s="11"/>
      <c r="QXE7" s="11"/>
      <c r="QXG7" s="11"/>
      <c r="QXI7" s="11"/>
      <c r="QXK7" s="11"/>
      <c r="QXM7" s="11"/>
      <c r="QXO7" s="11"/>
      <c r="QXQ7" s="11"/>
      <c r="QXS7" s="11"/>
      <c r="QXU7" s="11"/>
      <c r="QXW7" s="11"/>
      <c r="QXY7" s="11"/>
      <c r="QYA7" s="11"/>
      <c r="QYC7" s="11"/>
      <c r="QYE7" s="11"/>
      <c r="QYG7" s="11"/>
      <c r="QYI7" s="11"/>
      <c r="QYK7" s="11"/>
      <c r="QYM7" s="11"/>
      <c r="QYO7" s="11"/>
      <c r="QYQ7" s="11"/>
      <c r="QYS7" s="11"/>
      <c r="QYU7" s="11"/>
      <c r="QYW7" s="11"/>
      <c r="QYY7" s="11"/>
      <c r="QZA7" s="11"/>
      <c r="QZC7" s="11"/>
      <c r="QZE7" s="11"/>
      <c r="QZG7" s="11"/>
      <c r="QZI7" s="11"/>
      <c r="QZK7" s="11"/>
      <c r="QZM7" s="11"/>
      <c r="QZO7" s="11"/>
      <c r="QZQ7" s="11"/>
      <c r="QZS7" s="11"/>
      <c r="QZU7" s="11"/>
      <c r="QZW7" s="11"/>
      <c r="QZY7" s="11"/>
      <c r="RAA7" s="11"/>
      <c r="RAC7" s="11"/>
      <c r="RAE7" s="11"/>
      <c r="RAG7" s="11"/>
      <c r="RAI7" s="11"/>
      <c r="RAK7" s="11"/>
      <c r="RAM7" s="11"/>
      <c r="RAO7" s="11"/>
      <c r="RAQ7" s="11"/>
      <c r="RAS7" s="11"/>
      <c r="RAU7" s="11"/>
      <c r="RAW7" s="11"/>
      <c r="RAY7" s="11"/>
      <c r="RBA7" s="11"/>
      <c r="RBC7" s="11"/>
      <c r="RBE7" s="11"/>
      <c r="RBG7" s="11"/>
      <c r="RBI7" s="11"/>
      <c r="RBK7" s="11"/>
      <c r="RBM7" s="11"/>
      <c r="RBO7" s="11"/>
      <c r="RBQ7" s="11"/>
      <c r="RBS7" s="11"/>
      <c r="RBU7" s="11"/>
      <c r="RBW7" s="11"/>
      <c r="RBY7" s="11"/>
      <c r="RCA7" s="11"/>
      <c r="RCC7" s="11"/>
      <c r="RCE7" s="11"/>
      <c r="RCG7" s="11"/>
      <c r="RCI7" s="11"/>
      <c r="RCK7" s="11"/>
      <c r="RCM7" s="11"/>
      <c r="RCO7" s="11"/>
      <c r="RCQ7" s="11"/>
      <c r="RCS7" s="11"/>
      <c r="RCU7" s="11"/>
      <c r="RCW7" s="11"/>
      <c r="RCY7" s="11"/>
      <c r="RDA7" s="11"/>
      <c r="RDC7" s="11"/>
      <c r="RDE7" s="11"/>
      <c r="RDG7" s="11"/>
      <c r="RDI7" s="11"/>
      <c r="RDK7" s="11"/>
      <c r="RDM7" s="11"/>
      <c r="RDO7" s="11"/>
      <c r="RDQ7" s="11"/>
      <c r="RDS7" s="11"/>
      <c r="RDU7" s="11"/>
      <c r="RDW7" s="11"/>
      <c r="RDY7" s="11"/>
      <c r="REA7" s="11"/>
      <c r="REC7" s="11"/>
      <c r="REE7" s="11"/>
      <c r="REG7" s="11"/>
      <c r="REI7" s="11"/>
      <c r="REK7" s="11"/>
      <c r="REM7" s="11"/>
      <c r="REO7" s="11"/>
      <c r="REQ7" s="11"/>
      <c r="RES7" s="11"/>
      <c r="REU7" s="11"/>
      <c r="REW7" s="11"/>
      <c r="REY7" s="11"/>
      <c r="RFA7" s="11"/>
      <c r="RFC7" s="11"/>
      <c r="RFE7" s="11"/>
      <c r="RFG7" s="11"/>
      <c r="RFI7" s="11"/>
      <c r="RFK7" s="11"/>
      <c r="RFM7" s="11"/>
      <c r="RFO7" s="11"/>
      <c r="RFQ7" s="11"/>
      <c r="RFS7" s="11"/>
      <c r="RFU7" s="11"/>
      <c r="RFW7" s="11"/>
      <c r="RFY7" s="11"/>
      <c r="RGA7" s="11"/>
      <c r="RGC7" s="11"/>
      <c r="RGE7" s="11"/>
      <c r="RGG7" s="11"/>
      <c r="RGI7" s="11"/>
      <c r="RGK7" s="11"/>
      <c r="RGM7" s="11"/>
      <c r="RGO7" s="11"/>
      <c r="RGQ7" s="11"/>
      <c r="RGS7" s="11"/>
      <c r="RGU7" s="11"/>
      <c r="RGW7" s="11"/>
      <c r="RGY7" s="11"/>
      <c r="RHA7" s="11"/>
      <c r="RHC7" s="11"/>
      <c r="RHE7" s="11"/>
      <c r="RHG7" s="11"/>
      <c r="RHI7" s="11"/>
      <c r="RHK7" s="11"/>
      <c r="RHM7" s="11"/>
      <c r="RHO7" s="11"/>
      <c r="RHQ7" s="11"/>
      <c r="RHS7" s="11"/>
      <c r="RHU7" s="11"/>
      <c r="RHW7" s="11"/>
      <c r="RHY7" s="11"/>
      <c r="RIA7" s="11"/>
      <c r="RIC7" s="11"/>
      <c r="RIE7" s="11"/>
      <c r="RIG7" s="11"/>
      <c r="RII7" s="11"/>
      <c r="RIK7" s="11"/>
      <c r="RIM7" s="11"/>
      <c r="RIO7" s="11"/>
      <c r="RIQ7" s="11"/>
      <c r="RIS7" s="11"/>
      <c r="RIU7" s="11"/>
      <c r="RIW7" s="11"/>
      <c r="RIY7" s="11"/>
      <c r="RJA7" s="11"/>
      <c r="RJC7" s="11"/>
      <c r="RJE7" s="11"/>
      <c r="RJG7" s="11"/>
      <c r="RJI7" s="11"/>
      <c r="RJK7" s="11"/>
      <c r="RJM7" s="11"/>
      <c r="RJO7" s="11"/>
      <c r="RJQ7" s="11"/>
      <c r="RJS7" s="11"/>
      <c r="RJU7" s="11"/>
      <c r="RJW7" s="11"/>
      <c r="RJY7" s="11"/>
      <c r="RKA7" s="11"/>
      <c r="RKC7" s="11"/>
      <c r="RKE7" s="11"/>
      <c r="RKG7" s="11"/>
      <c r="RKI7" s="11"/>
      <c r="RKK7" s="11"/>
      <c r="RKM7" s="11"/>
      <c r="RKO7" s="11"/>
      <c r="RKQ7" s="11"/>
      <c r="RKS7" s="11"/>
      <c r="RKU7" s="11"/>
      <c r="RKW7" s="11"/>
      <c r="RKY7" s="11"/>
      <c r="RLA7" s="11"/>
      <c r="RLC7" s="11"/>
      <c r="RLE7" s="11"/>
      <c r="RLG7" s="11"/>
      <c r="RLI7" s="11"/>
      <c r="RLK7" s="11"/>
      <c r="RLM7" s="11"/>
      <c r="RLO7" s="11"/>
      <c r="RLQ7" s="11"/>
      <c r="RLS7" s="11"/>
      <c r="RLU7" s="11"/>
      <c r="RLW7" s="11"/>
      <c r="RLY7" s="11"/>
      <c r="RMA7" s="11"/>
      <c r="RMC7" s="11"/>
      <c r="RME7" s="11"/>
      <c r="RMG7" s="11"/>
      <c r="RMI7" s="11"/>
      <c r="RMK7" s="11"/>
      <c r="RMM7" s="11"/>
      <c r="RMO7" s="11"/>
      <c r="RMQ7" s="11"/>
      <c r="RMS7" s="11"/>
      <c r="RMU7" s="11"/>
      <c r="RMW7" s="11"/>
      <c r="RMY7" s="11"/>
      <c r="RNA7" s="11"/>
      <c r="RNC7" s="11"/>
      <c r="RNE7" s="11"/>
      <c r="RNG7" s="11"/>
      <c r="RNI7" s="11"/>
      <c r="RNK7" s="11"/>
      <c r="RNM7" s="11"/>
      <c r="RNO7" s="11"/>
      <c r="RNQ7" s="11"/>
      <c r="RNS7" s="11"/>
      <c r="RNU7" s="11"/>
      <c r="RNW7" s="11"/>
      <c r="RNY7" s="11"/>
      <c r="ROA7" s="11"/>
      <c r="ROC7" s="11"/>
      <c r="ROE7" s="11"/>
      <c r="ROG7" s="11"/>
      <c r="ROI7" s="11"/>
      <c r="ROK7" s="11"/>
      <c r="ROM7" s="11"/>
      <c r="ROO7" s="11"/>
      <c r="ROQ7" s="11"/>
      <c r="ROS7" s="11"/>
      <c r="ROU7" s="11"/>
      <c r="ROW7" s="11"/>
      <c r="ROY7" s="11"/>
      <c r="RPA7" s="11"/>
      <c r="RPC7" s="11"/>
      <c r="RPE7" s="11"/>
      <c r="RPG7" s="11"/>
      <c r="RPI7" s="11"/>
      <c r="RPK7" s="11"/>
      <c r="RPM7" s="11"/>
      <c r="RPO7" s="11"/>
      <c r="RPQ7" s="11"/>
      <c r="RPS7" s="11"/>
      <c r="RPU7" s="11"/>
      <c r="RPW7" s="11"/>
      <c r="RPY7" s="11"/>
      <c r="RQA7" s="11"/>
      <c r="RQC7" s="11"/>
      <c r="RQE7" s="11"/>
      <c r="RQG7" s="11"/>
      <c r="RQI7" s="11"/>
      <c r="RQK7" s="11"/>
      <c r="RQM7" s="11"/>
      <c r="RQO7" s="11"/>
      <c r="RQQ7" s="11"/>
      <c r="RQS7" s="11"/>
      <c r="RQU7" s="11"/>
      <c r="RQW7" s="11"/>
      <c r="RQY7" s="11"/>
      <c r="RRA7" s="11"/>
      <c r="RRC7" s="11"/>
      <c r="RRE7" s="11"/>
      <c r="RRG7" s="11"/>
      <c r="RRI7" s="11"/>
      <c r="RRK7" s="11"/>
      <c r="RRM7" s="11"/>
      <c r="RRO7" s="11"/>
      <c r="RRQ7" s="11"/>
      <c r="RRS7" s="11"/>
      <c r="RRU7" s="11"/>
      <c r="RRW7" s="11"/>
      <c r="RRY7" s="11"/>
      <c r="RSA7" s="11"/>
      <c r="RSC7" s="11"/>
      <c r="RSE7" s="11"/>
      <c r="RSG7" s="11"/>
      <c r="RSI7" s="11"/>
      <c r="RSK7" s="11"/>
      <c r="RSM7" s="11"/>
      <c r="RSO7" s="11"/>
      <c r="RSQ7" s="11"/>
      <c r="RSS7" s="11"/>
      <c r="RSU7" s="11"/>
      <c r="RSW7" s="11"/>
      <c r="RSY7" s="11"/>
      <c r="RTA7" s="11"/>
      <c r="RTC7" s="11"/>
      <c r="RTE7" s="11"/>
      <c r="RTG7" s="11"/>
      <c r="RTI7" s="11"/>
      <c r="RTK7" s="11"/>
      <c r="RTM7" s="11"/>
      <c r="RTO7" s="11"/>
      <c r="RTQ7" s="11"/>
      <c r="RTS7" s="11"/>
      <c r="RTU7" s="11"/>
      <c r="RTW7" s="11"/>
      <c r="RTY7" s="11"/>
      <c r="RUA7" s="11"/>
      <c r="RUC7" s="11"/>
      <c r="RUE7" s="11"/>
      <c r="RUG7" s="11"/>
      <c r="RUI7" s="11"/>
      <c r="RUK7" s="11"/>
      <c r="RUM7" s="11"/>
      <c r="RUO7" s="11"/>
      <c r="RUQ7" s="11"/>
      <c r="RUS7" s="11"/>
      <c r="RUU7" s="11"/>
      <c r="RUW7" s="11"/>
      <c r="RUY7" s="11"/>
      <c r="RVA7" s="11"/>
      <c r="RVC7" s="11"/>
      <c r="RVE7" s="11"/>
      <c r="RVG7" s="11"/>
      <c r="RVI7" s="11"/>
      <c r="RVK7" s="11"/>
      <c r="RVM7" s="11"/>
      <c r="RVO7" s="11"/>
      <c r="RVQ7" s="11"/>
      <c r="RVS7" s="11"/>
      <c r="RVU7" s="11"/>
      <c r="RVW7" s="11"/>
      <c r="RVY7" s="11"/>
      <c r="RWA7" s="11"/>
      <c r="RWC7" s="11"/>
      <c r="RWE7" s="11"/>
      <c r="RWG7" s="11"/>
      <c r="RWI7" s="11"/>
      <c r="RWK7" s="11"/>
      <c r="RWM7" s="11"/>
      <c r="RWO7" s="11"/>
      <c r="RWQ7" s="11"/>
      <c r="RWS7" s="11"/>
      <c r="RWU7" s="11"/>
      <c r="RWW7" s="11"/>
      <c r="RWY7" s="11"/>
      <c r="RXA7" s="11"/>
      <c r="RXC7" s="11"/>
      <c r="RXE7" s="11"/>
      <c r="RXG7" s="11"/>
      <c r="RXI7" s="11"/>
      <c r="RXK7" s="11"/>
      <c r="RXM7" s="11"/>
      <c r="RXO7" s="11"/>
      <c r="RXQ7" s="11"/>
      <c r="RXS7" s="11"/>
      <c r="RXU7" s="11"/>
      <c r="RXW7" s="11"/>
      <c r="RXY7" s="11"/>
      <c r="RYA7" s="11"/>
      <c r="RYC7" s="11"/>
      <c r="RYE7" s="11"/>
      <c r="RYG7" s="11"/>
      <c r="RYI7" s="11"/>
      <c r="RYK7" s="11"/>
      <c r="RYM7" s="11"/>
      <c r="RYO7" s="11"/>
      <c r="RYQ7" s="11"/>
      <c r="RYS7" s="11"/>
      <c r="RYU7" s="11"/>
      <c r="RYW7" s="11"/>
      <c r="RYY7" s="11"/>
      <c r="RZA7" s="11"/>
      <c r="RZC7" s="11"/>
      <c r="RZE7" s="11"/>
      <c r="RZG7" s="11"/>
      <c r="RZI7" s="11"/>
      <c r="RZK7" s="11"/>
      <c r="RZM7" s="11"/>
      <c r="RZO7" s="11"/>
      <c r="RZQ7" s="11"/>
      <c r="RZS7" s="11"/>
      <c r="RZU7" s="11"/>
      <c r="RZW7" s="11"/>
      <c r="RZY7" s="11"/>
      <c r="SAA7" s="11"/>
      <c r="SAC7" s="11"/>
      <c r="SAE7" s="11"/>
      <c r="SAG7" s="11"/>
      <c r="SAI7" s="11"/>
      <c r="SAK7" s="11"/>
      <c r="SAM7" s="11"/>
      <c r="SAO7" s="11"/>
      <c r="SAQ7" s="11"/>
      <c r="SAS7" s="11"/>
      <c r="SAU7" s="11"/>
      <c r="SAW7" s="11"/>
      <c r="SAY7" s="11"/>
      <c r="SBA7" s="11"/>
      <c r="SBC7" s="11"/>
      <c r="SBE7" s="11"/>
      <c r="SBG7" s="11"/>
      <c r="SBI7" s="11"/>
      <c r="SBK7" s="11"/>
      <c r="SBM7" s="11"/>
      <c r="SBO7" s="11"/>
      <c r="SBQ7" s="11"/>
      <c r="SBS7" s="11"/>
      <c r="SBU7" s="11"/>
      <c r="SBW7" s="11"/>
      <c r="SBY7" s="11"/>
      <c r="SCA7" s="11"/>
      <c r="SCC7" s="11"/>
      <c r="SCE7" s="11"/>
      <c r="SCG7" s="11"/>
      <c r="SCI7" s="11"/>
      <c r="SCK7" s="11"/>
      <c r="SCM7" s="11"/>
      <c r="SCO7" s="11"/>
      <c r="SCQ7" s="11"/>
      <c r="SCS7" s="11"/>
      <c r="SCU7" s="11"/>
      <c r="SCW7" s="11"/>
      <c r="SCY7" s="11"/>
      <c r="SDA7" s="11"/>
      <c r="SDC7" s="11"/>
      <c r="SDE7" s="11"/>
      <c r="SDG7" s="11"/>
      <c r="SDI7" s="11"/>
      <c r="SDK7" s="11"/>
      <c r="SDM7" s="11"/>
      <c r="SDO7" s="11"/>
      <c r="SDQ7" s="11"/>
      <c r="SDS7" s="11"/>
      <c r="SDU7" s="11"/>
      <c r="SDW7" s="11"/>
      <c r="SDY7" s="11"/>
      <c r="SEA7" s="11"/>
      <c r="SEC7" s="11"/>
      <c r="SEE7" s="11"/>
      <c r="SEG7" s="11"/>
      <c r="SEI7" s="11"/>
      <c r="SEK7" s="11"/>
      <c r="SEM7" s="11"/>
      <c r="SEO7" s="11"/>
      <c r="SEQ7" s="11"/>
      <c r="SES7" s="11"/>
      <c r="SEU7" s="11"/>
      <c r="SEW7" s="11"/>
      <c r="SEY7" s="11"/>
      <c r="SFA7" s="11"/>
      <c r="SFC7" s="11"/>
      <c r="SFE7" s="11"/>
      <c r="SFG7" s="11"/>
      <c r="SFI7" s="11"/>
      <c r="SFK7" s="11"/>
      <c r="SFM7" s="11"/>
      <c r="SFO7" s="11"/>
      <c r="SFQ7" s="11"/>
      <c r="SFS7" s="11"/>
      <c r="SFU7" s="11"/>
      <c r="SFW7" s="11"/>
      <c r="SFY7" s="11"/>
      <c r="SGA7" s="11"/>
      <c r="SGC7" s="11"/>
      <c r="SGE7" s="11"/>
      <c r="SGG7" s="11"/>
      <c r="SGI7" s="11"/>
      <c r="SGK7" s="11"/>
      <c r="SGM7" s="11"/>
      <c r="SGO7" s="11"/>
      <c r="SGQ7" s="11"/>
      <c r="SGS7" s="11"/>
      <c r="SGU7" s="11"/>
      <c r="SGW7" s="11"/>
      <c r="SGY7" s="11"/>
      <c r="SHA7" s="11"/>
      <c r="SHC7" s="11"/>
      <c r="SHE7" s="11"/>
      <c r="SHG7" s="11"/>
      <c r="SHI7" s="11"/>
      <c r="SHK7" s="11"/>
      <c r="SHM7" s="11"/>
      <c r="SHO7" s="11"/>
      <c r="SHQ7" s="11"/>
      <c r="SHS7" s="11"/>
      <c r="SHU7" s="11"/>
      <c r="SHW7" s="11"/>
      <c r="SHY7" s="11"/>
      <c r="SIA7" s="11"/>
      <c r="SIC7" s="11"/>
      <c r="SIE7" s="11"/>
      <c r="SIG7" s="11"/>
      <c r="SII7" s="11"/>
      <c r="SIK7" s="11"/>
      <c r="SIM7" s="11"/>
      <c r="SIO7" s="11"/>
      <c r="SIQ7" s="11"/>
      <c r="SIS7" s="11"/>
      <c r="SIU7" s="11"/>
      <c r="SIW7" s="11"/>
      <c r="SIY7" s="11"/>
      <c r="SJA7" s="11"/>
      <c r="SJC7" s="11"/>
      <c r="SJE7" s="11"/>
      <c r="SJG7" s="11"/>
      <c r="SJI7" s="11"/>
      <c r="SJK7" s="11"/>
      <c r="SJM7" s="11"/>
      <c r="SJO7" s="11"/>
      <c r="SJQ7" s="11"/>
      <c r="SJS7" s="11"/>
      <c r="SJU7" s="11"/>
      <c r="SJW7" s="11"/>
      <c r="SJY7" s="11"/>
      <c r="SKA7" s="11"/>
      <c r="SKC7" s="11"/>
      <c r="SKE7" s="11"/>
      <c r="SKG7" s="11"/>
      <c r="SKI7" s="11"/>
      <c r="SKK7" s="11"/>
      <c r="SKM7" s="11"/>
      <c r="SKO7" s="11"/>
      <c r="SKQ7" s="11"/>
      <c r="SKS7" s="11"/>
      <c r="SKU7" s="11"/>
      <c r="SKW7" s="11"/>
      <c r="SKY7" s="11"/>
      <c r="SLA7" s="11"/>
      <c r="SLC7" s="11"/>
      <c r="SLE7" s="11"/>
      <c r="SLG7" s="11"/>
      <c r="SLI7" s="11"/>
      <c r="SLK7" s="11"/>
      <c r="SLM7" s="11"/>
      <c r="SLO7" s="11"/>
      <c r="SLQ7" s="11"/>
      <c r="SLS7" s="11"/>
      <c r="SLU7" s="11"/>
      <c r="SLW7" s="11"/>
      <c r="SLY7" s="11"/>
      <c r="SMA7" s="11"/>
      <c r="SMC7" s="11"/>
      <c r="SME7" s="11"/>
      <c r="SMG7" s="11"/>
      <c r="SMI7" s="11"/>
      <c r="SMK7" s="11"/>
      <c r="SMM7" s="11"/>
      <c r="SMO7" s="11"/>
      <c r="SMQ7" s="11"/>
      <c r="SMS7" s="11"/>
      <c r="SMU7" s="11"/>
      <c r="SMW7" s="11"/>
      <c r="SMY7" s="11"/>
      <c r="SNA7" s="11"/>
      <c r="SNC7" s="11"/>
      <c r="SNE7" s="11"/>
      <c r="SNG7" s="11"/>
      <c r="SNI7" s="11"/>
      <c r="SNK7" s="11"/>
      <c r="SNM7" s="11"/>
      <c r="SNO7" s="11"/>
      <c r="SNQ7" s="11"/>
      <c r="SNS7" s="11"/>
      <c r="SNU7" s="11"/>
      <c r="SNW7" s="11"/>
      <c r="SNY7" s="11"/>
      <c r="SOA7" s="11"/>
      <c r="SOC7" s="11"/>
      <c r="SOE7" s="11"/>
      <c r="SOG7" s="11"/>
      <c r="SOI7" s="11"/>
      <c r="SOK7" s="11"/>
      <c r="SOM7" s="11"/>
      <c r="SOO7" s="11"/>
      <c r="SOQ7" s="11"/>
      <c r="SOS7" s="11"/>
      <c r="SOU7" s="11"/>
      <c r="SOW7" s="11"/>
      <c r="SOY7" s="11"/>
      <c r="SPA7" s="11"/>
      <c r="SPC7" s="11"/>
      <c r="SPE7" s="11"/>
      <c r="SPG7" s="11"/>
      <c r="SPI7" s="11"/>
      <c r="SPK7" s="11"/>
      <c r="SPM7" s="11"/>
      <c r="SPO7" s="11"/>
      <c r="SPQ7" s="11"/>
      <c r="SPS7" s="11"/>
      <c r="SPU7" s="11"/>
      <c r="SPW7" s="11"/>
      <c r="SPY7" s="11"/>
      <c r="SQA7" s="11"/>
      <c r="SQC7" s="11"/>
      <c r="SQE7" s="11"/>
      <c r="SQG7" s="11"/>
      <c r="SQI7" s="11"/>
      <c r="SQK7" s="11"/>
      <c r="SQM7" s="11"/>
      <c r="SQO7" s="11"/>
      <c r="SQQ7" s="11"/>
      <c r="SQS7" s="11"/>
      <c r="SQU7" s="11"/>
      <c r="SQW7" s="11"/>
      <c r="SQY7" s="11"/>
      <c r="SRA7" s="11"/>
      <c r="SRC7" s="11"/>
      <c r="SRE7" s="11"/>
      <c r="SRG7" s="11"/>
      <c r="SRI7" s="11"/>
      <c r="SRK7" s="11"/>
      <c r="SRM7" s="11"/>
      <c r="SRO7" s="11"/>
      <c r="SRQ7" s="11"/>
      <c r="SRS7" s="11"/>
      <c r="SRU7" s="11"/>
      <c r="SRW7" s="11"/>
      <c r="SRY7" s="11"/>
      <c r="SSA7" s="11"/>
      <c r="SSC7" s="11"/>
      <c r="SSE7" s="11"/>
      <c r="SSG7" s="11"/>
      <c r="SSI7" s="11"/>
      <c r="SSK7" s="11"/>
      <c r="SSM7" s="11"/>
      <c r="SSO7" s="11"/>
      <c r="SSQ7" s="11"/>
      <c r="SSS7" s="11"/>
      <c r="SSU7" s="11"/>
      <c r="SSW7" s="11"/>
      <c r="SSY7" s="11"/>
      <c r="STA7" s="11"/>
      <c r="STC7" s="11"/>
      <c r="STE7" s="11"/>
      <c r="STG7" s="11"/>
      <c r="STI7" s="11"/>
      <c r="STK7" s="11"/>
      <c r="STM7" s="11"/>
      <c r="STO7" s="11"/>
      <c r="STQ7" s="11"/>
      <c r="STS7" s="11"/>
      <c r="STU7" s="11"/>
      <c r="STW7" s="11"/>
      <c r="STY7" s="11"/>
      <c r="SUA7" s="11"/>
      <c r="SUC7" s="11"/>
      <c r="SUE7" s="11"/>
      <c r="SUG7" s="11"/>
      <c r="SUI7" s="11"/>
      <c r="SUK7" s="11"/>
      <c r="SUM7" s="11"/>
      <c r="SUO7" s="11"/>
      <c r="SUQ7" s="11"/>
      <c r="SUS7" s="11"/>
      <c r="SUU7" s="11"/>
      <c r="SUW7" s="11"/>
      <c r="SUY7" s="11"/>
      <c r="SVA7" s="11"/>
      <c r="SVC7" s="11"/>
      <c r="SVE7" s="11"/>
      <c r="SVG7" s="11"/>
      <c r="SVI7" s="11"/>
      <c r="SVK7" s="11"/>
      <c r="SVM7" s="11"/>
      <c r="SVO7" s="11"/>
      <c r="SVQ7" s="11"/>
      <c r="SVS7" s="11"/>
      <c r="SVU7" s="11"/>
      <c r="SVW7" s="11"/>
      <c r="SVY7" s="11"/>
      <c r="SWA7" s="11"/>
      <c r="SWC7" s="11"/>
      <c r="SWE7" s="11"/>
      <c r="SWG7" s="11"/>
      <c r="SWI7" s="11"/>
      <c r="SWK7" s="11"/>
      <c r="SWM7" s="11"/>
      <c r="SWO7" s="11"/>
      <c r="SWQ7" s="11"/>
      <c r="SWS7" s="11"/>
      <c r="SWU7" s="11"/>
      <c r="SWW7" s="11"/>
      <c r="SWY7" s="11"/>
      <c r="SXA7" s="11"/>
      <c r="SXC7" s="11"/>
      <c r="SXE7" s="11"/>
      <c r="SXG7" s="11"/>
      <c r="SXI7" s="11"/>
      <c r="SXK7" s="11"/>
      <c r="SXM7" s="11"/>
      <c r="SXO7" s="11"/>
      <c r="SXQ7" s="11"/>
      <c r="SXS7" s="11"/>
      <c r="SXU7" s="11"/>
      <c r="SXW7" s="11"/>
      <c r="SXY7" s="11"/>
      <c r="SYA7" s="11"/>
      <c r="SYC7" s="11"/>
      <c r="SYE7" s="11"/>
      <c r="SYG7" s="11"/>
      <c r="SYI7" s="11"/>
      <c r="SYK7" s="11"/>
      <c r="SYM7" s="11"/>
      <c r="SYO7" s="11"/>
      <c r="SYQ7" s="11"/>
      <c r="SYS7" s="11"/>
      <c r="SYU7" s="11"/>
      <c r="SYW7" s="11"/>
      <c r="SYY7" s="11"/>
      <c r="SZA7" s="11"/>
      <c r="SZC7" s="11"/>
      <c r="SZE7" s="11"/>
      <c r="SZG7" s="11"/>
      <c r="SZI7" s="11"/>
      <c r="SZK7" s="11"/>
      <c r="SZM7" s="11"/>
      <c r="SZO7" s="11"/>
      <c r="SZQ7" s="11"/>
      <c r="SZS7" s="11"/>
      <c r="SZU7" s="11"/>
      <c r="SZW7" s="11"/>
      <c r="SZY7" s="11"/>
      <c r="TAA7" s="11"/>
      <c r="TAC7" s="11"/>
      <c r="TAE7" s="11"/>
      <c r="TAG7" s="11"/>
      <c r="TAI7" s="11"/>
      <c r="TAK7" s="11"/>
      <c r="TAM7" s="11"/>
      <c r="TAO7" s="11"/>
      <c r="TAQ7" s="11"/>
      <c r="TAS7" s="11"/>
      <c r="TAU7" s="11"/>
      <c r="TAW7" s="11"/>
      <c r="TAY7" s="11"/>
      <c r="TBA7" s="11"/>
      <c r="TBC7" s="11"/>
      <c r="TBE7" s="11"/>
      <c r="TBG7" s="11"/>
      <c r="TBI7" s="11"/>
      <c r="TBK7" s="11"/>
      <c r="TBM7" s="11"/>
      <c r="TBO7" s="11"/>
      <c r="TBQ7" s="11"/>
      <c r="TBS7" s="11"/>
      <c r="TBU7" s="11"/>
      <c r="TBW7" s="11"/>
      <c r="TBY7" s="11"/>
      <c r="TCA7" s="11"/>
      <c r="TCC7" s="11"/>
      <c r="TCE7" s="11"/>
      <c r="TCG7" s="11"/>
      <c r="TCI7" s="11"/>
      <c r="TCK7" s="11"/>
      <c r="TCM7" s="11"/>
      <c r="TCO7" s="11"/>
      <c r="TCQ7" s="11"/>
      <c r="TCS7" s="11"/>
      <c r="TCU7" s="11"/>
      <c r="TCW7" s="11"/>
      <c r="TCY7" s="11"/>
      <c r="TDA7" s="11"/>
      <c r="TDC7" s="11"/>
      <c r="TDE7" s="11"/>
      <c r="TDG7" s="11"/>
      <c r="TDI7" s="11"/>
      <c r="TDK7" s="11"/>
      <c r="TDM7" s="11"/>
      <c r="TDO7" s="11"/>
      <c r="TDQ7" s="11"/>
      <c r="TDS7" s="11"/>
      <c r="TDU7" s="11"/>
      <c r="TDW7" s="11"/>
      <c r="TDY7" s="11"/>
      <c r="TEA7" s="11"/>
      <c r="TEC7" s="11"/>
      <c r="TEE7" s="11"/>
      <c r="TEG7" s="11"/>
      <c r="TEI7" s="11"/>
      <c r="TEK7" s="11"/>
      <c r="TEM7" s="11"/>
      <c r="TEO7" s="11"/>
      <c r="TEQ7" s="11"/>
      <c r="TES7" s="11"/>
      <c r="TEU7" s="11"/>
      <c r="TEW7" s="11"/>
      <c r="TEY7" s="11"/>
      <c r="TFA7" s="11"/>
      <c r="TFC7" s="11"/>
      <c r="TFE7" s="11"/>
      <c r="TFG7" s="11"/>
      <c r="TFI7" s="11"/>
      <c r="TFK7" s="11"/>
      <c r="TFM7" s="11"/>
      <c r="TFO7" s="11"/>
      <c r="TFQ7" s="11"/>
      <c r="TFS7" s="11"/>
      <c r="TFU7" s="11"/>
      <c r="TFW7" s="11"/>
      <c r="TFY7" s="11"/>
      <c r="TGA7" s="11"/>
      <c r="TGC7" s="11"/>
      <c r="TGE7" s="11"/>
      <c r="TGG7" s="11"/>
      <c r="TGI7" s="11"/>
      <c r="TGK7" s="11"/>
      <c r="TGM7" s="11"/>
      <c r="TGO7" s="11"/>
      <c r="TGQ7" s="11"/>
      <c r="TGS7" s="11"/>
      <c r="TGU7" s="11"/>
      <c r="TGW7" s="11"/>
      <c r="TGY7" s="11"/>
      <c r="THA7" s="11"/>
      <c r="THC7" s="11"/>
      <c r="THE7" s="11"/>
      <c r="THG7" s="11"/>
      <c r="THI7" s="11"/>
      <c r="THK7" s="11"/>
      <c r="THM7" s="11"/>
      <c r="THO7" s="11"/>
      <c r="THQ7" s="11"/>
      <c r="THS7" s="11"/>
      <c r="THU7" s="11"/>
      <c r="THW7" s="11"/>
      <c r="THY7" s="11"/>
      <c r="TIA7" s="11"/>
      <c r="TIC7" s="11"/>
      <c r="TIE7" s="11"/>
      <c r="TIG7" s="11"/>
      <c r="TII7" s="11"/>
      <c r="TIK7" s="11"/>
      <c r="TIM7" s="11"/>
      <c r="TIO7" s="11"/>
      <c r="TIQ7" s="11"/>
      <c r="TIS7" s="11"/>
      <c r="TIU7" s="11"/>
      <c r="TIW7" s="11"/>
      <c r="TIY7" s="11"/>
      <c r="TJA7" s="11"/>
      <c r="TJC7" s="11"/>
      <c r="TJE7" s="11"/>
      <c r="TJG7" s="11"/>
      <c r="TJI7" s="11"/>
      <c r="TJK7" s="11"/>
      <c r="TJM7" s="11"/>
      <c r="TJO7" s="11"/>
      <c r="TJQ7" s="11"/>
      <c r="TJS7" s="11"/>
      <c r="TJU7" s="11"/>
      <c r="TJW7" s="11"/>
      <c r="TJY7" s="11"/>
      <c r="TKA7" s="11"/>
      <c r="TKC7" s="11"/>
      <c r="TKE7" s="11"/>
      <c r="TKG7" s="11"/>
      <c r="TKI7" s="11"/>
      <c r="TKK7" s="11"/>
      <c r="TKM7" s="11"/>
      <c r="TKO7" s="11"/>
      <c r="TKQ7" s="11"/>
      <c r="TKS7" s="11"/>
      <c r="TKU7" s="11"/>
      <c r="TKW7" s="11"/>
      <c r="TKY7" s="11"/>
      <c r="TLA7" s="11"/>
      <c r="TLC7" s="11"/>
      <c r="TLE7" s="11"/>
      <c r="TLG7" s="11"/>
      <c r="TLI7" s="11"/>
      <c r="TLK7" s="11"/>
      <c r="TLM7" s="11"/>
      <c r="TLO7" s="11"/>
      <c r="TLQ7" s="11"/>
      <c r="TLS7" s="11"/>
      <c r="TLU7" s="11"/>
      <c r="TLW7" s="11"/>
      <c r="TLY7" s="11"/>
      <c r="TMA7" s="11"/>
      <c r="TMC7" s="11"/>
      <c r="TME7" s="11"/>
      <c r="TMG7" s="11"/>
      <c r="TMI7" s="11"/>
      <c r="TMK7" s="11"/>
      <c r="TMM7" s="11"/>
      <c r="TMO7" s="11"/>
      <c r="TMQ7" s="11"/>
      <c r="TMS7" s="11"/>
      <c r="TMU7" s="11"/>
      <c r="TMW7" s="11"/>
      <c r="TMY7" s="11"/>
      <c r="TNA7" s="11"/>
      <c r="TNC7" s="11"/>
      <c r="TNE7" s="11"/>
      <c r="TNG7" s="11"/>
      <c r="TNI7" s="11"/>
      <c r="TNK7" s="11"/>
      <c r="TNM7" s="11"/>
      <c r="TNO7" s="11"/>
      <c r="TNQ7" s="11"/>
      <c r="TNS7" s="11"/>
      <c r="TNU7" s="11"/>
      <c r="TNW7" s="11"/>
      <c r="TNY7" s="11"/>
      <c r="TOA7" s="11"/>
      <c r="TOC7" s="11"/>
      <c r="TOE7" s="11"/>
      <c r="TOG7" s="11"/>
      <c r="TOI7" s="11"/>
      <c r="TOK7" s="11"/>
      <c r="TOM7" s="11"/>
      <c r="TOO7" s="11"/>
      <c r="TOQ7" s="11"/>
      <c r="TOS7" s="11"/>
      <c r="TOU7" s="11"/>
      <c r="TOW7" s="11"/>
      <c r="TOY7" s="11"/>
      <c r="TPA7" s="11"/>
      <c r="TPC7" s="11"/>
      <c r="TPE7" s="11"/>
      <c r="TPG7" s="11"/>
      <c r="TPI7" s="11"/>
      <c r="TPK7" s="11"/>
      <c r="TPM7" s="11"/>
      <c r="TPO7" s="11"/>
      <c r="TPQ7" s="11"/>
      <c r="TPS7" s="11"/>
      <c r="TPU7" s="11"/>
      <c r="TPW7" s="11"/>
      <c r="TPY7" s="11"/>
      <c r="TQA7" s="11"/>
      <c r="TQC7" s="11"/>
      <c r="TQE7" s="11"/>
      <c r="TQG7" s="11"/>
      <c r="TQI7" s="11"/>
      <c r="TQK7" s="11"/>
      <c r="TQM7" s="11"/>
      <c r="TQO7" s="11"/>
      <c r="TQQ7" s="11"/>
      <c r="TQS7" s="11"/>
      <c r="TQU7" s="11"/>
      <c r="TQW7" s="11"/>
      <c r="TQY7" s="11"/>
      <c r="TRA7" s="11"/>
      <c r="TRC7" s="11"/>
      <c r="TRE7" s="11"/>
      <c r="TRG7" s="11"/>
      <c r="TRI7" s="11"/>
      <c r="TRK7" s="11"/>
      <c r="TRM7" s="11"/>
      <c r="TRO7" s="11"/>
      <c r="TRQ7" s="11"/>
      <c r="TRS7" s="11"/>
      <c r="TRU7" s="11"/>
      <c r="TRW7" s="11"/>
      <c r="TRY7" s="11"/>
      <c r="TSA7" s="11"/>
      <c r="TSC7" s="11"/>
      <c r="TSE7" s="11"/>
      <c r="TSG7" s="11"/>
      <c r="TSI7" s="11"/>
      <c r="TSK7" s="11"/>
      <c r="TSM7" s="11"/>
      <c r="TSO7" s="11"/>
      <c r="TSQ7" s="11"/>
      <c r="TSS7" s="11"/>
      <c r="TSU7" s="11"/>
      <c r="TSW7" s="11"/>
      <c r="TSY7" s="11"/>
      <c r="TTA7" s="11"/>
      <c r="TTC7" s="11"/>
      <c r="TTE7" s="11"/>
      <c r="TTG7" s="11"/>
      <c r="TTI7" s="11"/>
      <c r="TTK7" s="11"/>
      <c r="TTM7" s="11"/>
      <c r="TTO7" s="11"/>
      <c r="TTQ7" s="11"/>
      <c r="TTS7" s="11"/>
      <c r="TTU7" s="11"/>
      <c r="TTW7" s="11"/>
      <c r="TTY7" s="11"/>
      <c r="TUA7" s="11"/>
      <c r="TUC7" s="11"/>
      <c r="TUE7" s="11"/>
      <c r="TUG7" s="11"/>
      <c r="TUI7" s="11"/>
      <c r="TUK7" s="11"/>
      <c r="TUM7" s="11"/>
      <c r="TUO7" s="11"/>
      <c r="TUQ7" s="11"/>
      <c r="TUS7" s="11"/>
      <c r="TUU7" s="11"/>
      <c r="TUW7" s="11"/>
      <c r="TUY7" s="11"/>
      <c r="TVA7" s="11"/>
      <c r="TVC7" s="11"/>
      <c r="TVE7" s="11"/>
      <c r="TVG7" s="11"/>
      <c r="TVI7" s="11"/>
      <c r="TVK7" s="11"/>
      <c r="TVM7" s="11"/>
      <c r="TVO7" s="11"/>
      <c r="TVQ7" s="11"/>
      <c r="TVS7" s="11"/>
      <c r="TVU7" s="11"/>
      <c r="TVW7" s="11"/>
      <c r="TVY7" s="11"/>
      <c r="TWA7" s="11"/>
      <c r="TWC7" s="11"/>
      <c r="TWE7" s="11"/>
      <c r="TWG7" s="11"/>
      <c r="TWI7" s="11"/>
      <c r="TWK7" s="11"/>
      <c r="TWM7" s="11"/>
      <c r="TWO7" s="11"/>
      <c r="TWQ7" s="11"/>
      <c r="TWS7" s="11"/>
      <c r="TWU7" s="11"/>
      <c r="TWW7" s="11"/>
      <c r="TWY7" s="11"/>
      <c r="TXA7" s="11"/>
      <c r="TXC7" s="11"/>
      <c r="TXE7" s="11"/>
      <c r="TXG7" s="11"/>
      <c r="TXI7" s="11"/>
      <c r="TXK7" s="11"/>
      <c r="TXM7" s="11"/>
      <c r="TXO7" s="11"/>
      <c r="TXQ7" s="11"/>
      <c r="TXS7" s="11"/>
      <c r="TXU7" s="11"/>
      <c r="TXW7" s="11"/>
      <c r="TXY7" s="11"/>
      <c r="TYA7" s="11"/>
      <c r="TYC7" s="11"/>
      <c r="TYE7" s="11"/>
      <c r="TYG7" s="11"/>
      <c r="TYI7" s="11"/>
      <c r="TYK7" s="11"/>
      <c r="TYM7" s="11"/>
      <c r="TYO7" s="11"/>
      <c r="TYQ7" s="11"/>
      <c r="TYS7" s="11"/>
      <c r="TYU7" s="11"/>
      <c r="TYW7" s="11"/>
      <c r="TYY7" s="11"/>
      <c r="TZA7" s="11"/>
      <c r="TZC7" s="11"/>
      <c r="TZE7" s="11"/>
      <c r="TZG7" s="11"/>
      <c r="TZI7" s="11"/>
      <c r="TZK7" s="11"/>
      <c r="TZM7" s="11"/>
      <c r="TZO7" s="11"/>
      <c r="TZQ7" s="11"/>
      <c r="TZS7" s="11"/>
      <c r="TZU7" s="11"/>
      <c r="TZW7" s="11"/>
      <c r="TZY7" s="11"/>
      <c r="UAA7" s="11"/>
      <c r="UAC7" s="11"/>
      <c r="UAE7" s="11"/>
      <c r="UAG7" s="11"/>
      <c r="UAI7" s="11"/>
      <c r="UAK7" s="11"/>
      <c r="UAM7" s="11"/>
      <c r="UAO7" s="11"/>
      <c r="UAQ7" s="11"/>
      <c r="UAS7" s="11"/>
      <c r="UAU7" s="11"/>
      <c r="UAW7" s="11"/>
      <c r="UAY7" s="11"/>
      <c r="UBA7" s="11"/>
      <c r="UBC7" s="11"/>
      <c r="UBE7" s="11"/>
      <c r="UBG7" s="11"/>
      <c r="UBI7" s="11"/>
      <c r="UBK7" s="11"/>
      <c r="UBM7" s="11"/>
      <c r="UBO7" s="11"/>
      <c r="UBQ7" s="11"/>
      <c r="UBS7" s="11"/>
      <c r="UBU7" s="11"/>
      <c r="UBW7" s="11"/>
      <c r="UBY7" s="11"/>
      <c r="UCA7" s="11"/>
      <c r="UCC7" s="11"/>
      <c r="UCE7" s="11"/>
      <c r="UCG7" s="11"/>
      <c r="UCI7" s="11"/>
      <c r="UCK7" s="11"/>
      <c r="UCM7" s="11"/>
      <c r="UCO7" s="11"/>
      <c r="UCQ7" s="11"/>
      <c r="UCS7" s="11"/>
      <c r="UCU7" s="11"/>
      <c r="UCW7" s="11"/>
      <c r="UCY7" s="11"/>
      <c r="UDA7" s="11"/>
      <c r="UDC7" s="11"/>
      <c r="UDE7" s="11"/>
      <c r="UDG7" s="11"/>
      <c r="UDI7" s="11"/>
      <c r="UDK7" s="11"/>
      <c r="UDM7" s="11"/>
      <c r="UDO7" s="11"/>
      <c r="UDQ7" s="11"/>
      <c r="UDS7" s="11"/>
      <c r="UDU7" s="11"/>
      <c r="UDW7" s="11"/>
      <c r="UDY7" s="11"/>
      <c r="UEA7" s="11"/>
      <c r="UEC7" s="11"/>
      <c r="UEE7" s="11"/>
      <c r="UEG7" s="11"/>
      <c r="UEI7" s="11"/>
      <c r="UEK7" s="11"/>
      <c r="UEM7" s="11"/>
      <c r="UEO7" s="11"/>
      <c r="UEQ7" s="11"/>
      <c r="UES7" s="11"/>
      <c r="UEU7" s="11"/>
      <c r="UEW7" s="11"/>
      <c r="UEY7" s="11"/>
      <c r="UFA7" s="11"/>
      <c r="UFC7" s="11"/>
      <c r="UFE7" s="11"/>
      <c r="UFG7" s="11"/>
      <c r="UFI7" s="11"/>
      <c r="UFK7" s="11"/>
      <c r="UFM7" s="11"/>
      <c r="UFO7" s="11"/>
      <c r="UFQ7" s="11"/>
      <c r="UFS7" s="11"/>
      <c r="UFU7" s="11"/>
      <c r="UFW7" s="11"/>
      <c r="UFY7" s="11"/>
      <c r="UGA7" s="11"/>
      <c r="UGC7" s="11"/>
      <c r="UGE7" s="11"/>
      <c r="UGG7" s="11"/>
      <c r="UGI7" s="11"/>
      <c r="UGK7" s="11"/>
      <c r="UGM7" s="11"/>
      <c r="UGO7" s="11"/>
      <c r="UGQ7" s="11"/>
      <c r="UGS7" s="11"/>
      <c r="UGU7" s="11"/>
      <c r="UGW7" s="11"/>
      <c r="UGY7" s="11"/>
      <c r="UHA7" s="11"/>
      <c r="UHC7" s="11"/>
      <c r="UHE7" s="11"/>
      <c r="UHG7" s="11"/>
      <c r="UHI7" s="11"/>
      <c r="UHK7" s="11"/>
      <c r="UHM7" s="11"/>
      <c r="UHO7" s="11"/>
      <c r="UHQ7" s="11"/>
      <c r="UHS7" s="11"/>
      <c r="UHU7" s="11"/>
      <c r="UHW7" s="11"/>
      <c r="UHY7" s="11"/>
      <c r="UIA7" s="11"/>
      <c r="UIC7" s="11"/>
      <c r="UIE7" s="11"/>
      <c r="UIG7" s="11"/>
      <c r="UII7" s="11"/>
      <c r="UIK7" s="11"/>
      <c r="UIM7" s="11"/>
      <c r="UIO7" s="11"/>
      <c r="UIQ7" s="11"/>
      <c r="UIS7" s="11"/>
      <c r="UIU7" s="11"/>
      <c r="UIW7" s="11"/>
      <c r="UIY7" s="11"/>
      <c r="UJA7" s="11"/>
      <c r="UJC7" s="11"/>
      <c r="UJE7" s="11"/>
      <c r="UJG7" s="11"/>
      <c r="UJI7" s="11"/>
      <c r="UJK7" s="11"/>
      <c r="UJM7" s="11"/>
      <c r="UJO7" s="11"/>
      <c r="UJQ7" s="11"/>
      <c r="UJS7" s="11"/>
      <c r="UJU7" s="11"/>
      <c r="UJW7" s="11"/>
      <c r="UJY7" s="11"/>
      <c r="UKA7" s="11"/>
      <c r="UKC7" s="11"/>
      <c r="UKE7" s="11"/>
      <c r="UKG7" s="11"/>
      <c r="UKI7" s="11"/>
      <c r="UKK7" s="11"/>
      <c r="UKM7" s="11"/>
      <c r="UKO7" s="11"/>
      <c r="UKQ7" s="11"/>
      <c r="UKS7" s="11"/>
      <c r="UKU7" s="11"/>
      <c r="UKW7" s="11"/>
      <c r="UKY7" s="11"/>
      <c r="ULA7" s="11"/>
      <c r="ULC7" s="11"/>
      <c r="ULE7" s="11"/>
      <c r="ULG7" s="11"/>
      <c r="ULI7" s="11"/>
      <c r="ULK7" s="11"/>
      <c r="ULM7" s="11"/>
      <c r="ULO7" s="11"/>
      <c r="ULQ7" s="11"/>
      <c r="ULS7" s="11"/>
      <c r="ULU7" s="11"/>
      <c r="ULW7" s="11"/>
      <c r="ULY7" s="11"/>
      <c r="UMA7" s="11"/>
      <c r="UMC7" s="11"/>
      <c r="UME7" s="11"/>
      <c r="UMG7" s="11"/>
      <c r="UMI7" s="11"/>
      <c r="UMK7" s="11"/>
      <c r="UMM7" s="11"/>
      <c r="UMO7" s="11"/>
      <c r="UMQ7" s="11"/>
      <c r="UMS7" s="11"/>
      <c r="UMU7" s="11"/>
      <c r="UMW7" s="11"/>
      <c r="UMY7" s="11"/>
      <c r="UNA7" s="11"/>
      <c r="UNC7" s="11"/>
      <c r="UNE7" s="11"/>
      <c r="UNG7" s="11"/>
      <c r="UNI7" s="11"/>
      <c r="UNK7" s="11"/>
      <c r="UNM7" s="11"/>
      <c r="UNO7" s="11"/>
      <c r="UNQ7" s="11"/>
      <c r="UNS7" s="11"/>
      <c r="UNU7" s="11"/>
      <c r="UNW7" s="11"/>
      <c r="UNY7" s="11"/>
      <c r="UOA7" s="11"/>
      <c r="UOC7" s="11"/>
      <c r="UOE7" s="11"/>
      <c r="UOG7" s="11"/>
      <c r="UOI7" s="11"/>
      <c r="UOK7" s="11"/>
      <c r="UOM7" s="11"/>
      <c r="UOO7" s="11"/>
      <c r="UOQ7" s="11"/>
      <c r="UOS7" s="11"/>
      <c r="UOU7" s="11"/>
      <c r="UOW7" s="11"/>
      <c r="UOY7" s="11"/>
      <c r="UPA7" s="11"/>
      <c r="UPC7" s="11"/>
      <c r="UPE7" s="11"/>
      <c r="UPG7" s="11"/>
      <c r="UPI7" s="11"/>
      <c r="UPK7" s="11"/>
      <c r="UPM7" s="11"/>
      <c r="UPO7" s="11"/>
      <c r="UPQ7" s="11"/>
      <c r="UPS7" s="11"/>
      <c r="UPU7" s="11"/>
      <c r="UPW7" s="11"/>
      <c r="UPY7" s="11"/>
      <c r="UQA7" s="11"/>
      <c r="UQC7" s="11"/>
      <c r="UQE7" s="11"/>
      <c r="UQG7" s="11"/>
      <c r="UQI7" s="11"/>
      <c r="UQK7" s="11"/>
      <c r="UQM7" s="11"/>
      <c r="UQO7" s="11"/>
      <c r="UQQ7" s="11"/>
      <c r="UQS7" s="11"/>
      <c r="UQU7" s="11"/>
      <c r="UQW7" s="11"/>
      <c r="UQY7" s="11"/>
      <c r="URA7" s="11"/>
      <c r="URC7" s="11"/>
      <c r="URE7" s="11"/>
      <c r="URG7" s="11"/>
      <c r="URI7" s="11"/>
      <c r="URK7" s="11"/>
      <c r="URM7" s="11"/>
      <c r="URO7" s="11"/>
      <c r="URQ7" s="11"/>
      <c r="URS7" s="11"/>
      <c r="URU7" s="11"/>
      <c r="URW7" s="11"/>
      <c r="URY7" s="11"/>
      <c r="USA7" s="11"/>
      <c r="USC7" s="11"/>
      <c r="USE7" s="11"/>
      <c r="USG7" s="11"/>
      <c r="USI7" s="11"/>
      <c r="USK7" s="11"/>
      <c r="USM7" s="11"/>
      <c r="USO7" s="11"/>
      <c r="USQ7" s="11"/>
      <c r="USS7" s="11"/>
      <c r="USU7" s="11"/>
      <c r="USW7" s="11"/>
      <c r="USY7" s="11"/>
      <c r="UTA7" s="11"/>
      <c r="UTC7" s="11"/>
      <c r="UTE7" s="11"/>
      <c r="UTG7" s="11"/>
      <c r="UTI7" s="11"/>
      <c r="UTK7" s="11"/>
      <c r="UTM7" s="11"/>
      <c r="UTO7" s="11"/>
      <c r="UTQ7" s="11"/>
      <c r="UTS7" s="11"/>
      <c r="UTU7" s="11"/>
      <c r="UTW7" s="11"/>
      <c r="UTY7" s="11"/>
      <c r="UUA7" s="11"/>
      <c r="UUC7" s="11"/>
      <c r="UUE7" s="11"/>
      <c r="UUG7" s="11"/>
      <c r="UUI7" s="11"/>
      <c r="UUK7" s="11"/>
      <c r="UUM7" s="11"/>
      <c r="UUO7" s="11"/>
      <c r="UUQ7" s="11"/>
      <c r="UUS7" s="11"/>
      <c r="UUU7" s="11"/>
      <c r="UUW7" s="11"/>
      <c r="UUY7" s="11"/>
      <c r="UVA7" s="11"/>
      <c r="UVC7" s="11"/>
      <c r="UVE7" s="11"/>
      <c r="UVG7" s="11"/>
      <c r="UVI7" s="11"/>
      <c r="UVK7" s="11"/>
      <c r="UVM7" s="11"/>
      <c r="UVO7" s="11"/>
      <c r="UVQ7" s="11"/>
      <c r="UVS7" s="11"/>
      <c r="UVU7" s="11"/>
      <c r="UVW7" s="11"/>
      <c r="UVY7" s="11"/>
      <c r="UWA7" s="11"/>
      <c r="UWC7" s="11"/>
      <c r="UWE7" s="11"/>
      <c r="UWG7" s="11"/>
      <c r="UWI7" s="11"/>
      <c r="UWK7" s="11"/>
      <c r="UWM7" s="11"/>
      <c r="UWO7" s="11"/>
      <c r="UWQ7" s="11"/>
      <c r="UWS7" s="11"/>
      <c r="UWU7" s="11"/>
      <c r="UWW7" s="11"/>
      <c r="UWY7" s="11"/>
      <c r="UXA7" s="11"/>
      <c r="UXC7" s="11"/>
      <c r="UXE7" s="11"/>
      <c r="UXG7" s="11"/>
      <c r="UXI7" s="11"/>
      <c r="UXK7" s="11"/>
      <c r="UXM7" s="11"/>
      <c r="UXO7" s="11"/>
      <c r="UXQ7" s="11"/>
      <c r="UXS7" s="11"/>
      <c r="UXU7" s="11"/>
      <c r="UXW7" s="11"/>
      <c r="UXY7" s="11"/>
      <c r="UYA7" s="11"/>
      <c r="UYC7" s="11"/>
      <c r="UYE7" s="11"/>
      <c r="UYG7" s="11"/>
      <c r="UYI7" s="11"/>
      <c r="UYK7" s="11"/>
      <c r="UYM7" s="11"/>
      <c r="UYO7" s="11"/>
      <c r="UYQ7" s="11"/>
      <c r="UYS7" s="11"/>
      <c r="UYU7" s="11"/>
      <c r="UYW7" s="11"/>
      <c r="UYY7" s="11"/>
      <c r="UZA7" s="11"/>
      <c r="UZC7" s="11"/>
      <c r="UZE7" s="11"/>
      <c r="UZG7" s="11"/>
      <c r="UZI7" s="11"/>
      <c r="UZK7" s="11"/>
      <c r="UZM7" s="11"/>
      <c r="UZO7" s="11"/>
      <c r="UZQ7" s="11"/>
      <c r="UZS7" s="11"/>
      <c r="UZU7" s="11"/>
      <c r="UZW7" s="11"/>
      <c r="UZY7" s="11"/>
      <c r="VAA7" s="11"/>
      <c r="VAC7" s="11"/>
      <c r="VAE7" s="11"/>
      <c r="VAG7" s="11"/>
      <c r="VAI7" s="11"/>
      <c r="VAK7" s="11"/>
      <c r="VAM7" s="11"/>
      <c r="VAO7" s="11"/>
      <c r="VAQ7" s="11"/>
      <c r="VAS7" s="11"/>
      <c r="VAU7" s="11"/>
      <c r="VAW7" s="11"/>
      <c r="VAY7" s="11"/>
      <c r="VBA7" s="11"/>
      <c r="VBC7" s="11"/>
      <c r="VBE7" s="11"/>
      <c r="VBG7" s="11"/>
      <c r="VBI7" s="11"/>
      <c r="VBK7" s="11"/>
      <c r="VBM7" s="11"/>
      <c r="VBO7" s="11"/>
      <c r="VBQ7" s="11"/>
      <c r="VBS7" s="11"/>
      <c r="VBU7" s="11"/>
      <c r="VBW7" s="11"/>
      <c r="VBY7" s="11"/>
      <c r="VCA7" s="11"/>
      <c r="VCC7" s="11"/>
      <c r="VCE7" s="11"/>
      <c r="VCG7" s="11"/>
      <c r="VCI7" s="11"/>
      <c r="VCK7" s="11"/>
      <c r="VCM7" s="11"/>
      <c r="VCO7" s="11"/>
      <c r="VCQ7" s="11"/>
      <c r="VCS7" s="11"/>
      <c r="VCU7" s="11"/>
      <c r="VCW7" s="11"/>
      <c r="VCY7" s="11"/>
      <c r="VDA7" s="11"/>
      <c r="VDC7" s="11"/>
      <c r="VDE7" s="11"/>
      <c r="VDG7" s="11"/>
      <c r="VDI7" s="11"/>
      <c r="VDK7" s="11"/>
      <c r="VDM7" s="11"/>
      <c r="VDO7" s="11"/>
      <c r="VDQ7" s="11"/>
      <c r="VDS7" s="11"/>
      <c r="VDU7" s="11"/>
      <c r="VDW7" s="11"/>
      <c r="VDY7" s="11"/>
      <c r="VEA7" s="11"/>
      <c r="VEC7" s="11"/>
      <c r="VEE7" s="11"/>
      <c r="VEG7" s="11"/>
      <c r="VEI7" s="11"/>
      <c r="VEK7" s="11"/>
      <c r="VEM7" s="11"/>
      <c r="VEO7" s="11"/>
      <c r="VEQ7" s="11"/>
      <c r="VES7" s="11"/>
      <c r="VEU7" s="11"/>
      <c r="VEW7" s="11"/>
      <c r="VEY7" s="11"/>
      <c r="VFA7" s="11"/>
      <c r="VFC7" s="11"/>
      <c r="VFE7" s="11"/>
      <c r="VFG7" s="11"/>
      <c r="VFI7" s="11"/>
      <c r="VFK7" s="11"/>
      <c r="VFM7" s="11"/>
      <c r="VFO7" s="11"/>
      <c r="VFQ7" s="11"/>
      <c r="VFS7" s="11"/>
      <c r="VFU7" s="11"/>
      <c r="VFW7" s="11"/>
      <c r="VFY7" s="11"/>
      <c r="VGA7" s="11"/>
      <c r="VGC7" s="11"/>
      <c r="VGE7" s="11"/>
      <c r="VGG7" s="11"/>
      <c r="VGI7" s="11"/>
      <c r="VGK7" s="11"/>
      <c r="VGM7" s="11"/>
      <c r="VGO7" s="11"/>
      <c r="VGQ7" s="11"/>
      <c r="VGS7" s="11"/>
      <c r="VGU7" s="11"/>
      <c r="VGW7" s="11"/>
      <c r="VGY7" s="11"/>
      <c r="VHA7" s="11"/>
      <c r="VHC7" s="11"/>
      <c r="VHE7" s="11"/>
      <c r="VHG7" s="11"/>
      <c r="VHI7" s="11"/>
      <c r="VHK7" s="11"/>
      <c r="VHM7" s="11"/>
      <c r="VHO7" s="11"/>
      <c r="VHQ7" s="11"/>
      <c r="VHS7" s="11"/>
      <c r="VHU7" s="11"/>
      <c r="VHW7" s="11"/>
      <c r="VHY7" s="11"/>
      <c r="VIA7" s="11"/>
      <c r="VIC7" s="11"/>
      <c r="VIE7" s="11"/>
      <c r="VIG7" s="11"/>
      <c r="VII7" s="11"/>
      <c r="VIK7" s="11"/>
      <c r="VIM7" s="11"/>
      <c r="VIO7" s="11"/>
      <c r="VIQ7" s="11"/>
      <c r="VIS7" s="11"/>
      <c r="VIU7" s="11"/>
      <c r="VIW7" s="11"/>
      <c r="VIY7" s="11"/>
      <c r="VJA7" s="11"/>
      <c r="VJC7" s="11"/>
      <c r="VJE7" s="11"/>
      <c r="VJG7" s="11"/>
      <c r="VJI7" s="11"/>
      <c r="VJK7" s="11"/>
      <c r="VJM7" s="11"/>
      <c r="VJO7" s="11"/>
      <c r="VJQ7" s="11"/>
      <c r="VJS7" s="11"/>
      <c r="VJU7" s="11"/>
      <c r="VJW7" s="11"/>
      <c r="VJY7" s="11"/>
      <c r="VKA7" s="11"/>
      <c r="VKC7" s="11"/>
      <c r="VKE7" s="11"/>
      <c r="VKG7" s="11"/>
      <c r="VKI7" s="11"/>
      <c r="VKK7" s="11"/>
      <c r="VKM7" s="11"/>
      <c r="VKO7" s="11"/>
      <c r="VKQ7" s="11"/>
      <c r="VKS7" s="11"/>
      <c r="VKU7" s="11"/>
      <c r="VKW7" s="11"/>
      <c r="VKY7" s="11"/>
      <c r="VLA7" s="11"/>
      <c r="VLC7" s="11"/>
      <c r="VLE7" s="11"/>
      <c r="VLG7" s="11"/>
      <c r="VLI7" s="11"/>
      <c r="VLK7" s="11"/>
      <c r="VLM7" s="11"/>
      <c r="VLO7" s="11"/>
      <c r="VLQ7" s="11"/>
      <c r="VLS7" s="11"/>
      <c r="VLU7" s="11"/>
      <c r="VLW7" s="11"/>
      <c r="VLY7" s="11"/>
      <c r="VMA7" s="11"/>
      <c r="VMC7" s="11"/>
      <c r="VME7" s="11"/>
      <c r="VMG7" s="11"/>
      <c r="VMI7" s="11"/>
      <c r="VMK7" s="11"/>
      <c r="VMM7" s="11"/>
      <c r="VMO7" s="11"/>
      <c r="VMQ7" s="11"/>
      <c r="VMS7" s="11"/>
      <c r="VMU7" s="11"/>
      <c r="VMW7" s="11"/>
      <c r="VMY7" s="11"/>
      <c r="VNA7" s="11"/>
      <c r="VNC7" s="11"/>
      <c r="VNE7" s="11"/>
      <c r="VNG7" s="11"/>
      <c r="VNI7" s="11"/>
      <c r="VNK7" s="11"/>
      <c r="VNM7" s="11"/>
      <c r="VNO7" s="11"/>
      <c r="VNQ7" s="11"/>
      <c r="VNS7" s="11"/>
      <c r="VNU7" s="11"/>
      <c r="VNW7" s="11"/>
      <c r="VNY7" s="11"/>
      <c r="VOA7" s="11"/>
      <c r="VOC7" s="11"/>
      <c r="VOE7" s="11"/>
      <c r="VOG7" s="11"/>
      <c r="VOI7" s="11"/>
      <c r="VOK7" s="11"/>
      <c r="VOM7" s="11"/>
      <c r="VOO7" s="11"/>
      <c r="VOQ7" s="11"/>
      <c r="VOS7" s="11"/>
      <c r="VOU7" s="11"/>
      <c r="VOW7" s="11"/>
      <c r="VOY7" s="11"/>
      <c r="VPA7" s="11"/>
      <c r="VPC7" s="11"/>
      <c r="VPE7" s="11"/>
      <c r="VPG7" s="11"/>
      <c r="VPI7" s="11"/>
      <c r="VPK7" s="11"/>
      <c r="VPM7" s="11"/>
      <c r="VPO7" s="11"/>
      <c r="VPQ7" s="11"/>
      <c r="VPS7" s="11"/>
      <c r="VPU7" s="11"/>
      <c r="VPW7" s="11"/>
      <c r="VPY7" s="11"/>
      <c r="VQA7" s="11"/>
      <c r="VQC7" s="11"/>
      <c r="VQE7" s="11"/>
      <c r="VQG7" s="11"/>
      <c r="VQI7" s="11"/>
      <c r="VQK7" s="11"/>
      <c r="VQM7" s="11"/>
      <c r="VQO7" s="11"/>
      <c r="VQQ7" s="11"/>
      <c r="VQS7" s="11"/>
      <c r="VQU7" s="11"/>
      <c r="VQW7" s="11"/>
      <c r="VQY7" s="11"/>
      <c r="VRA7" s="11"/>
      <c r="VRC7" s="11"/>
      <c r="VRE7" s="11"/>
      <c r="VRG7" s="11"/>
      <c r="VRI7" s="11"/>
      <c r="VRK7" s="11"/>
      <c r="VRM7" s="11"/>
      <c r="VRO7" s="11"/>
      <c r="VRQ7" s="11"/>
      <c r="VRS7" s="11"/>
      <c r="VRU7" s="11"/>
      <c r="VRW7" s="11"/>
      <c r="VRY7" s="11"/>
      <c r="VSA7" s="11"/>
      <c r="VSC7" s="11"/>
      <c r="VSE7" s="11"/>
      <c r="VSG7" s="11"/>
      <c r="VSI7" s="11"/>
      <c r="VSK7" s="11"/>
      <c r="VSM7" s="11"/>
      <c r="VSO7" s="11"/>
      <c r="VSQ7" s="11"/>
      <c r="VSS7" s="11"/>
      <c r="VSU7" s="11"/>
      <c r="VSW7" s="11"/>
      <c r="VSY7" s="11"/>
      <c r="VTA7" s="11"/>
      <c r="VTC7" s="11"/>
      <c r="VTE7" s="11"/>
      <c r="VTG7" s="11"/>
      <c r="VTI7" s="11"/>
      <c r="VTK7" s="11"/>
      <c r="VTM7" s="11"/>
      <c r="VTO7" s="11"/>
      <c r="VTQ7" s="11"/>
      <c r="VTS7" s="11"/>
      <c r="VTU7" s="11"/>
      <c r="VTW7" s="11"/>
      <c r="VTY7" s="11"/>
      <c r="VUA7" s="11"/>
      <c r="VUC7" s="11"/>
      <c r="VUE7" s="11"/>
      <c r="VUG7" s="11"/>
      <c r="VUI7" s="11"/>
      <c r="VUK7" s="11"/>
      <c r="VUM7" s="11"/>
      <c r="VUO7" s="11"/>
      <c r="VUQ7" s="11"/>
      <c r="VUS7" s="11"/>
      <c r="VUU7" s="11"/>
      <c r="VUW7" s="11"/>
      <c r="VUY7" s="11"/>
      <c r="VVA7" s="11"/>
      <c r="VVC7" s="11"/>
      <c r="VVE7" s="11"/>
      <c r="VVG7" s="11"/>
      <c r="VVI7" s="11"/>
      <c r="VVK7" s="11"/>
      <c r="VVM7" s="11"/>
      <c r="VVO7" s="11"/>
      <c r="VVQ7" s="11"/>
      <c r="VVS7" s="11"/>
      <c r="VVU7" s="11"/>
      <c r="VVW7" s="11"/>
      <c r="VVY7" s="11"/>
      <c r="VWA7" s="11"/>
      <c r="VWC7" s="11"/>
      <c r="VWE7" s="11"/>
      <c r="VWG7" s="11"/>
      <c r="VWI7" s="11"/>
      <c r="VWK7" s="11"/>
      <c r="VWM7" s="11"/>
      <c r="VWO7" s="11"/>
      <c r="VWQ7" s="11"/>
      <c r="VWS7" s="11"/>
      <c r="VWU7" s="11"/>
      <c r="VWW7" s="11"/>
      <c r="VWY7" s="11"/>
      <c r="VXA7" s="11"/>
      <c r="VXC7" s="11"/>
      <c r="VXE7" s="11"/>
      <c r="VXG7" s="11"/>
      <c r="VXI7" s="11"/>
      <c r="VXK7" s="11"/>
      <c r="VXM7" s="11"/>
      <c r="VXO7" s="11"/>
      <c r="VXQ7" s="11"/>
      <c r="VXS7" s="11"/>
      <c r="VXU7" s="11"/>
      <c r="VXW7" s="11"/>
      <c r="VXY7" s="11"/>
      <c r="VYA7" s="11"/>
      <c r="VYC7" s="11"/>
      <c r="VYE7" s="11"/>
      <c r="VYG7" s="11"/>
      <c r="VYI7" s="11"/>
      <c r="VYK7" s="11"/>
      <c r="VYM7" s="11"/>
      <c r="VYO7" s="11"/>
      <c r="VYQ7" s="11"/>
      <c r="VYS7" s="11"/>
      <c r="VYU7" s="11"/>
      <c r="VYW7" s="11"/>
      <c r="VYY7" s="11"/>
      <c r="VZA7" s="11"/>
      <c r="VZC7" s="11"/>
      <c r="VZE7" s="11"/>
      <c r="VZG7" s="11"/>
      <c r="VZI7" s="11"/>
      <c r="VZK7" s="11"/>
      <c r="VZM7" s="11"/>
      <c r="VZO7" s="11"/>
      <c r="VZQ7" s="11"/>
      <c r="VZS7" s="11"/>
      <c r="VZU7" s="11"/>
      <c r="VZW7" s="11"/>
      <c r="VZY7" s="11"/>
      <c r="WAA7" s="11"/>
      <c r="WAC7" s="11"/>
      <c r="WAE7" s="11"/>
      <c r="WAG7" s="11"/>
      <c r="WAI7" s="11"/>
      <c r="WAK7" s="11"/>
      <c r="WAM7" s="11"/>
      <c r="WAO7" s="11"/>
      <c r="WAQ7" s="11"/>
      <c r="WAS7" s="11"/>
      <c r="WAU7" s="11"/>
      <c r="WAW7" s="11"/>
      <c r="WAY7" s="11"/>
      <c r="WBA7" s="11"/>
      <c r="WBC7" s="11"/>
      <c r="WBE7" s="11"/>
      <c r="WBG7" s="11"/>
      <c r="WBI7" s="11"/>
      <c r="WBK7" s="11"/>
      <c r="WBM7" s="11"/>
      <c r="WBO7" s="11"/>
      <c r="WBQ7" s="11"/>
      <c r="WBS7" s="11"/>
      <c r="WBU7" s="11"/>
      <c r="WBW7" s="11"/>
      <c r="WBY7" s="11"/>
      <c r="WCA7" s="11"/>
      <c r="WCC7" s="11"/>
      <c r="WCE7" s="11"/>
      <c r="WCG7" s="11"/>
      <c r="WCI7" s="11"/>
      <c r="WCK7" s="11"/>
      <c r="WCM7" s="11"/>
      <c r="WCO7" s="11"/>
      <c r="WCQ7" s="11"/>
      <c r="WCS7" s="11"/>
      <c r="WCU7" s="11"/>
      <c r="WCW7" s="11"/>
      <c r="WCY7" s="11"/>
      <c r="WDA7" s="11"/>
      <c r="WDC7" s="11"/>
      <c r="WDE7" s="11"/>
      <c r="WDG7" s="11"/>
      <c r="WDI7" s="11"/>
      <c r="WDK7" s="11"/>
      <c r="WDM7" s="11"/>
      <c r="WDO7" s="11"/>
      <c r="WDQ7" s="11"/>
      <c r="WDS7" s="11"/>
      <c r="WDU7" s="11"/>
      <c r="WDW7" s="11"/>
      <c r="WDY7" s="11"/>
      <c r="WEA7" s="11"/>
      <c r="WEC7" s="11"/>
      <c r="WEE7" s="11"/>
      <c r="WEG7" s="11"/>
      <c r="WEI7" s="11"/>
      <c r="WEK7" s="11"/>
      <c r="WEM7" s="11"/>
      <c r="WEO7" s="11"/>
      <c r="WEQ7" s="11"/>
      <c r="WES7" s="11"/>
      <c r="WEU7" s="11"/>
      <c r="WEW7" s="11"/>
      <c r="WEY7" s="11"/>
      <c r="WFA7" s="11"/>
      <c r="WFC7" s="11"/>
      <c r="WFE7" s="11"/>
      <c r="WFG7" s="11"/>
      <c r="WFI7" s="11"/>
      <c r="WFK7" s="11"/>
      <c r="WFM7" s="11"/>
      <c r="WFO7" s="11"/>
      <c r="WFQ7" s="11"/>
      <c r="WFS7" s="11"/>
      <c r="WFU7" s="11"/>
      <c r="WFW7" s="11"/>
      <c r="WFY7" s="11"/>
      <c r="WGA7" s="11"/>
      <c r="WGC7" s="11"/>
      <c r="WGE7" s="11"/>
      <c r="WGG7" s="11"/>
      <c r="WGI7" s="11"/>
      <c r="WGK7" s="11"/>
      <c r="WGM7" s="11"/>
      <c r="WGO7" s="11"/>
      <c r="WGQ7" s="11"/>
      <c r="WGS7" s="11"/>
      <c r="WGU7" s="11"/>
      <c r="WGW7" s="11"/>
      <c r="WGY7" s="11"/>
      <c r="WHA7" s="11"/>
      <c r="WHC7" s="11"/>
      <c r="WHE7" s="11"/>
      <c r="WHG7" s="11"/>
      <c r="WHI7" s="11"/>
      <c r="WHK7" s="11"/>
      <c r="WHM7" s="11"/>
      <c r="WHO7" s="11"/>
      <c r="WHQ7" s="11"/>
      <c r="WHS7" s="11"/>
      <c r="WHU7" s="11"/>
      <c r="WHW7" s="11"/>
      <c r="WHY7" s="11"/>
      <c r="WIA7" s="11"/>
      <c r="WIC7" s="11"/>
      <c r="WIE7" s="11"/>
      <c r="WIG7" s="11"/>
      <c r="WII7" s="11"/>
      <c r="WIK7" s="11"/>
      <c r="WIM7" s="11"/>
      <c r="WIO7" s="11"/>
      <c r="WIQ7" s="11"/>
      <c r="WIS7" s="11"/>
      <c r="WIU7" s="11"/>
      <c r="WIW7" s="11"/>
      <c r="WIY7" s="11"/>
      <c r="WJA7" s="11"/>
      <c r="WJC7" s="11"/>
      <c r="WJE7" s="11"/>
      <c r="WJG7" s="11"/>
      <c r="WJI7" s="11"/>
      <c r="WJK7" s="11"/>
      <c r="WJM7" s="11"/>
      <c r="WJO7" s="11"/>
      <c r="WJQ7" s="11"/>
      <c r="WJS7" s="11"/>
      <c r="WJU7" s="11"/>
      <c r="WJW7" s="11"/>
      <c r="WJY7" s="11"/>
      <c r="WKA7" s="11"/>
      <c r="WKC7" s="11"/>
      <c r="WKE7" s="11"/>
      <c r="WKG7" s="11"/>
      <c r="WKI7" s="11"/>
      <c r="WKK7" s="11"/>
      <c r="WKM7" s="11"/>
      <c r="WKO7" s="11"/>
      <c r="WKQ7" s="11"/>
      <c r="WKS7" s="11"/>
      <c r="WKU7" s="11"/>
      <c r="WKW7" s="11"/>
      <c r="WKY7" s="11"/>
      <c r="WLA7" s="11"/>
      <c r="WLC7" s="11"/>
      <c r="WLE7" s="11"/>
      <c r="WLG7" s="11"/>
      <c r="WLI7" s="11"/>
      <c r="WLK7" s="11"/>
      <c r="WLM7" s="11"/>
      <c r="WLO7" s="11"/>
      <c r="WLQ7" s="11"/>
      <c r="WLS7" s="11"/>
      <c r="WLU7" s="11"/>
      <c r="WLW7" s="11"/>
      <c r="WLY7" s="11"/>
      <c r="WMA7" s="11"/>
      <c r="WMC7" s="11"/>
      <c r="WME7" s="11"/>
      <c r="WMG7" s="11"/>
      <c r="WMI7" s="11"/>
      <c r="WMK7" s="11"/>
      <c r="WMM7" s="11"/>
      <c r="WMO7" s="11"/>
      <c r="WMQ7" s="11"/>
      <c r="WMS7" s="11"/>
      <c r="WMU7" s="11"/>
      <c r="WMW7" s="11"/>
      <c r="WMY7" s="11"/>
      <c r="WNA7" s="11"/>
      <c r="WNC7" s="11"/>
      <c r="WNE7" s="11"/>
      <c r="WNG7" s="11"/>
      <c r="WNI7" s="11"/>
      <c r="WNK7" s="11"/>
      <c r="WNM7" s="11"/>
      <c r="WNO7" s="11"/>
      <c r="WNQ7" s="11"/>
      <c r="WNS7" s="11"/>
      <c r="WNU7" s="11"/>
      <c r="WNW7" s="11"/>
      <c r="WNY7" s="11"/>
      <c r="WOA7" s="11"/>
      <c r="WOC7" s="11"/>
      <c r="WOE7" s="11"/>
      <c r="WOG7" s="11"/>
      <c r="WOI7" s="11"/>
      <c r="WOK7" s="11"/>
      <c r="WOM7" s="11"/>
      <c r="WOO7" s="11"/>
      <c r="WOQ7" s="11"/>
      <c r="WOS7" s="11"/>
      <c r="WOU7" s="11"/>
      <c r="WOW7" s="11"/>
      <c r="WOY7" s="11"/>
      <c r="WPA7" s="11"/>
      <c r="WPC7" s="11"/>
      <c r="WPE7" s="11"/>
      <c r="WPG7" s="11"/>
      <c r="WPI7" s="11"/>
      <c r="WPK7" s="11"/>
      <c r="WPM7" s="11"/>
      <c r="WPO7" s="11"/>
      <c r="WPQ7" s="11"/>
      <c r="WPS7" s="11"/>
      <c r="WPU7" s="11"/>
      <c r="WPW7" s="11"/>
      <c r="WPY7" s="11"/>
      <c r="WQA7" s="11"/>
      <c r="WQC7" s="11"/>
      <c r="WQE7" s="11"/>
      <c r="WQG7" s="11"/>
      <c r="WQI7" s="11"/>
      <c r="WQK7" s="11"/>
      <c r="WQM7" s="11"/>
      <c r="WQO7" s="11"/>
      <c r="WQQ7" s="11"/>
      <c r="WQS7" s="11"/>
      <c r="WQU7" s="11"/>
      <c r="WQW7" s="11"/>
      <c r="WQY7" s="11"/>
      <c r="WRA7" s="11"/>
      <c r="WRC7" s="11"/>
      <c r="WRE7" s="11"/>
      <c r="WRG7" s="11"/>
      <c r="WRI7" s="11"/>
      <c r="WRK7" s="11"/>
      <c r="WRM7" s="11"/>
      <c r="WRO7" s="11"/>
      <c r="WRQ7" s="11"/>
      <c r="WRS7" s="11"/>
      <c r="WRU7" s="11"/>
      <c r="WRW7" s="11"/>
      <c r="WRY7" s="11"/>
      <c r="WSA7" s="11"/>
      <c r="WSC7" s="11"/>
      <c r="WSE7" s="11"/>
      <c r="WSG7" s="11"/>
      <c r="WSI7" s="11"/>
      <c r="WSK7" s="11"/>
      <c r="WSM7" s="11"/>
      <c r="WSO7" s="11"/>
      <c r="WSQ7" s="11"/>
      <c r="WSS7" s="11"/>
      <c r="WSU7" s="11"/>
      <c r="WSW7" s="11"/>
      <c r="WSY7" s="11"/>
      <c r="WTA7" s="11"/>
      <c r="WTC7" s="11"/>
      <c r="WTE7" s="11"/>
      <c r="WTG7" s="11"/>
      <c r="WTI7" s="11"/>
      <c r="WTK7" s="11"/>
      <c r="WTM7" s="11"/>
      <c r="WTO7" s="11"/>
      <c r="WTQ7" s="11"/>
      <c r="WTS7" s="11"/>
      <c r="WTU7" s="11"/>
      <c r="WTW7" s="11"/>
      <c r="WTY7" s="11"/>
      <c r="WUA7" s="11"/>
      <c r="WUC7" s="11"/>
      <c r="WUE7" s="11"/>
      <c r="WUG7" s="11"/>
      <c r="WUI7" s="11"/>
      <c r="WUK7" s="11"/>
      <c r="WUM7" s="11"/>
      <c r="WUO7" s="11"/>
      <c r="WUQ7" s="11"/>
      <c r="WUS7" s="11"/>
      <c r="WUU7" s="11"/>
      <c r="WUW7" s="11"/>
      <c r="WUY7" s="11"/>
      <c r="WVA7" s="11"/>
      <c r="WVC7" s="11"/>
      <c r="WVE7" s="11"/>
      <c r="WVG7" s="11"/>
      <c r="WVI7" s="11"/>
      <c r="WVK7" s="11"/>
      <c r="WVM7" s="11"/>
      <c r="WVO7" s="11"/>
      <c r="WVQ7" s="11"/>
      <c r="WVS7" s="11"/>
      <c r="WVU7" s="11"/>
      <c r="WVW7" s="11"/>
      <c r="WVY7" s="11"/>
      <c r="WWA7" s="11"/>
      <c r="WWC7" s="11"/>
      <c r="WWE7" s="11"/>
      <c r="WWG7" s="11"/>
      <c r="WWI7" s="11"/>
      <c r="WWK7" s="11"/>
      <c r="WWM7" s="11"/>
      <c r="WWO7" s="11"/>
      <c r="WWQ7" s="11"/>
      <c r="WWS7" s="11"/>
      <c r="WWU7" s="11"/>
      <c r="WWW7" s="11"/>
      <c r="WWY7" s="11"/>
      <c r="WXA7" s="11"/>
      <c r="WXC7" s="11"/>
      <c r="WXE7" s="11"/>
      <c r="WXG7" s="11"/>
      <c r="WXI7" s="11"/>
      <c r="WXK7" s="11"/>
      <c r="WXM7" s="11"/>
      <c r="WXO7" s="11"/>
      <c r="WXQ7" s="11"/>
      <c r="WXS7" s="11"/>
      <c r="WXU7" s="11"/>
      <c r="WXW7" s="11"/>
      <c r="WXY7" s="11"/>
      <c r="WYA7" s="11"/>
      <c r="WYC7" s="11"/>
      <c r="WYE7" s="11"/>
      <c r="WYG7" s="11"/>
      <c r="WYI7" s="11"/>
      <c r="WYK7" s="11"/>
      <c r="WYM7" s="11"/>
      <c r="WYO7" s="11"/>
      <c r="WYQ7" s="11"/>
      <c r="WYS7" s="11"/>
      <c r="WYU7" s="11"/>
      <c r="WYW7" s="11"/>
      <c r="WYY7" s="11"/>
      <c r="WZA7" s="11"/>
      <c r="WZC7" s="11"/>
      <c r="WZE7" s="11"/>
      <c r="WZG7" s="11"/>
      <c r="WZI7" s="11"/>
      <c r="WZK7" s="11"/>
      <c r="WZM7" s="11"/>
      <c r="WZO7" s="11"/>
      <c r="WZQ7" s="11"/>
      <c r="WZS7" s="11"/>
      <c r="WZU7" s="11"/>
      <c r="WZW7" s="11"/>
      <c r="WZY7" s="11"/>
      <c r="XAA7" s="11"/>
      <c r="XAC7" s="11"/>
      <c r="XAE7" s="11"/>
      <c r="XAG7" s="11"/>
      <c r="XAI7" s="11"/>
      <c r="XAK7" s="11"/>
      <c r="XAM7" s="11"/>
      <c r="XAO7" s="11"/>
      <c r="XAQ7" s="11"/>
      <c r="XAS7" s="11"/>
      <c r="XAU7" s="11"/>
      <c r="XAW7" s="11"/>
      <c r="XAY7" s="11"/>
      <c r="XBA7" s="11"/>
      <c r="XBC7" s="11"/>
      <c r="XBE7" s="11"/>
      <c r="XBG7" s="11"/>
      <c r="XBI7" s="11"/>
      <c r="XBK7" s="11"/>
      <c r="XBM7" s="11"/>
      <c r="XBO7" s="11"/>
      <c r="XBQ7" s="11"/>
      <c r="XBS7" s="11"/>
      <c r="XBU7" s="11"/>
      <c r="XBW7" s="11"/>
      <c r="XBY7" s="11"/>
      <c r="XCA7" s="11"/>
      <c r="XCC7" s="11"/>
      <c r="XCE7" s="11"/>
      <c r="XCG7" s="11"/>
      <c r="XCI7" s="11"/>
      <c r="XCK7" s="11"/>
      <c r="XCM7" s="11"/>
      <c r="XCO7" s="11"/>
      <c r="XCQ7" s="11"/>
      <c r="XCS7" s="11"/>
      <c r="XCU7" s="11"/>
      <c r="XCW7" s="11"/>
      <c r="XCY7" s="11"/>
      <c r="XDA7" s="11"/>
      <c r="XDC7" s="11"/>
      <c r="XDE7" s="11"/>
      <c r="XDG7" s="11"/>
      <c r="XDI7" s="11"/>
      <c r="XDK7" s="11"/>
      <c r="XDM7" s="11"/>
      <c r="XDO7" s="11"/>
      <c r="XDQ7" s="11"/>
      <c r="XDS7" s="11"/>
      <c r="XDU7" s="11"/>
      <c r="XDW7" s="11"/>
      <c r="XDY7" s="11"/>
      <c r="XEA7" s="11"/>
      <c r="XEC7" s="11"/>
      <c r="XEE7" s="11"/>
      <c r="XEG7" s="11"/>
      <c r="XEI7" s="11"/>
      <c r="XEK7" s="11"/>
      <c r="XEM7" s="11"/>
      <c r="XEO7" s="11"/>
      <c r="XEQ7" s="11"/>
      <c r="XES7" s="11"/>
      <c r="XEU7" s="11"/>
      <c r="XEW7" s="11"/>
      <c r="XEY7" s="11"/>
      <c r="XFA7" s="11"/>
      <c r="XFC7" s="11"/>
    </row>
    <row r="8" spans="1:1023 1025:2047 2049:3071 3073:4095 4097:5119 5121:6143 6145:7167 7169:8191 8193:9215 9217:10239 10241:11263 11265:12287 12289:13311 13313:14335 14337:15359 15361:16383" x14ac:dyDescent="0.2">
      <c r="A8" t="s">
        <v>8590</v>
      </c>
      <c r="B8" t="s">
        <v>31</v>
      </c>
      <c r="E8" s="11"/>
      <c r="G8" s="11"/>
      <c r="I8" s="11"/>
      <c r="K8" s="11"/>
      <c r="M8" s="11"/>
      <c r="O8" s="11"/>
      <c r="Q8" s="11"/>
      <c r="S8" s="11"/>
      <c r="U8" s="11"/>
      <c r="W8" s="11"/>
      <c r="Y8" s="11"/>
      <c r="AA8" s="11"/>
      <c r="AC8" s="11"/>
      <c r="AE8" s="11"/>
      <c r="AG8" s="11"/>
      <c r="AI8" s="11"/>
      <c r="AK8" s="11"/>
      <c r="AM8" s="11"/>
      <c r="AO8" s="11"/>
      <c r="AQ8" s="11"/>
      <c r="AS8" s="11"/>
      <c r="AU8" s="11"/>
      <c r="AW8" s="11"/>
      <c r="AY8" s="11"/>
      <c r="BA8" s="11"/>
      <c r="BC8" s="11"/>
      <c r="BE8" s="11"/>
      <c r="BG8" s="11"/>
      <c r="BI8" s="11"/>
      <c r="BK8" s="11"/>
      <c r="BM8" s="11"/>
      <c r="BO8" s="11"/>
      <c r="BQ8" s="11"/>
      <c r="BS8" s="11"/>
      <c r="BU8" s="11"/>
      <c r="BW8" s="11"/>
      <c r="BY8" s="11"/>
      <c r="CA8" s="11"/>
      <c r="CC8" s="11"/>
      <c r="CE8" s="11"/>
      <c r="CG8" s="11"/>
      <c r="CI8" s="11"/>
      <c r="CK8" s="11"/>
      <c r="CM8" s="11"/>
      <c r="CO8" s="11"/>
      <c r="CQ8" s="11"/>
      <c r="CS8" s="11"/>
      <c r="CU8" s="11"/>
      <c r="CW8" s="11"/>
      <c r="CY8" s="11"/>
      <c r="DA8" s="11"/>
      <c r="DC8" s="11"/>
      <c r="DE8" s="11"/>
      <c r="DG8" s="11"/>
      <c r="DI8" s="11"/>
      <c r="DK8" s="11"/>
      <c r="DM8" s="11"/>
      <c r="DO8" s="11"/>
      <c r="DQ8" s="11"/>
      <c r="DS8" s="11"/>
      <c r="DU8" s="11"/>
      <c r="DW8" s="11"/>
      <c r="DY8" s="11"/>
      <c r="EA8" s="11"/>
      <c r="EC8" s="11"/>
      <c r="EE8" s="11"/>
      <c r="EG8" s="11"/>
      <c r="EI8" s="11"/>
      <c r="EK8" s="11"/>
      <c r="EM8" s="11"/>
      <c r="EO8" s="11"/>
      <c r="EQ8" s="11"/>
      <c r="ES8" s="11"/>
      <c r="EU8" s="11"/>
      <c r="EW8" s="11"/>
      <c r="EY8" s="11"/>
      <c r="FA8" s="11"/>
      <c r="FC8" s="11"/>
      <c r="FE8" s="11"/>
      <c r="FG8" s="11"/>
      <c r="FI8" s="11"/>
      <c r="FK8" s="11"/>
      <c r="FM8" s="11"/>
      <c r="FO8" s="11"/>
      <c r="FQ8" s="11"/>
      <c r="FS8" s="11"/>
      <c r="FU8" s="11"/>
      <c r="FW8" s="11"/>
      <c r="FY8" s="11"/>
      <c r="GA8" s="11"/>
      <c r="GC8" s="11"/>
      <c r="GE8" s="11"/>
      <c r="GG8" s="11"/>
      <c r="GI8" s="11"/>
      <c r="GK8" s="11"/>
      <c r="GM8" s="11"/>
      <c r="GO8" s="11"/>
      <c r="GQ8" s="11"/>
      <c r="GS8" s="11"/>
      <c r="GU8" s="11"/>
      <c r="GW8" s="11"/>
      <c r="GY8" s="11"/>
      <c r="HA8" s="11"/>
      <c r="HC8" s="11"/>
      <c r="HE8" s="11"/>
      <c r="HG8" s="11"/>
      <c r="HI8" s="11"/>
      <c r="HK8" s="11"/>
      <c r="HM8" s="11"/>
      <c r="HO8" s="11"/>
      <c r="HQ8" s="11"/>
      <c r="HS8" s="11"/>
      <c r="HU8" s="11"/>
      <c r="HW8" s="11"/>
      <c r="HY8" s="11"/>
      <c r="IA8" s="11"/>
      <c r="IC8" s="11"/>
      <c r="IE8" s="11"/>
      <c r="IG8" s="11"/>
      <c r="II8" s="11"/>
      <c r="IK8" s="11"/>
      <c r="IM8" s="11"/>
      <c r="IO8" s="11"/>
      <c r="IQ8" s="11"/>
      <c r="IS8" s="11"/>
      <c r="IU8" s="11"/>
      <c r="IW8" s="11"/>
      <c r="IY8" s="11"/>
      <c r="JA8" s="11"/>
      <c r="JC8" s="11"/>
      <c r="JE8" s="11"/>
      <c r="JG8" s="11"/>
      <c r="JI8" s="11"/>
      <c r="JK8" s="11"/>
      <c r="JM8" s="11"/>
      <c r="JO8" s="11"/>
      <c r="JQ8" s="11"/>
      <c r="JS8" s="11"/>
      <c r="JU8" s="11"/>
      <c r="JW8" s="11"/>
      <c r="JY8" s="11"/>
      <c r="KA8" s="11"/>
      <c r="KC8" s="11"/>
      <c r="KE8" s="11"/>
      <c r="KG8" s="11"/>
      <c r="KI8" s="11"/>
      <c r="KK8" s="11"/>
      <c r="KM8" s="11"/>
      <c r="KO8" s="11"/>
      <c r="KQ8" s="11"/>
      <c r="KS8" s="11"/>
      <c r="KU8" s="11"/>
      <c r="KW8" s="11"/>
      <c r="KY8" s="11"/>
      <c r="LA8" s="11"/>
      <c r="LC8" s="11"/>
      <c r="LE8" s="11"/>
      <c r="LG8" s="11"/>
      <c r="LI8" s="11"/>
      <c r="LK8" s="11"/>
      <c r="LM8" s="11"/>
      <c r="LO8" s="11"/>
      <c r="LQ8" s="11"/>
      <c r="LS8" s="11"/>
      <c r="LU8" s="11"/>
      <c r="LW8" s="11"/>
      <c r="LY8" s="11"/>
      <c r="MA8" s="11"/>
      <c r="MC8" s="11"/>
      <c r="ME8" s="11"/>
      <c r="MG8" s="11"/>
      <c r="MI8" s="11"/>
      <c r="MK8" s="11"/>
      <c r="MM8" s="11"/>
      <c r="MO8" s="11"/>
      <c r="MQ8" s="11"/>
      <c r="MS8" s="11"/>
      <c r="MU8" s="11"/>
      <c r="MW8" s="11"/>
      <c r="MY8" s="11"/>
      <c r="NA8" s="11"/>
      <c r="NC8" s="11"/>
      <c r="NE8" s="11"/>
      <c r="NG8" s="11"/>
      <c r="NI8" s="11"/>
      <c r="NK8" s="11"/>
      <c r="NM8" s="11"/>
      <c r="NO8" s="11"/>
      <c r="NQ8" s="11"/>
      <c r="NS8" s="11"/>
      <c r="NU8" s="11"/>
      <c r="NW8" s="11"/>
      <c r="NY8" s="11"/>
      <c r="OA8" s="11"/>
      <c r="OC8" s="11"/>
      <c r="OE8" s="11"/>
      <c r="OG8" s="11"/>
      <c r="OI8" s="11"/>
      <c r="OK8" s="11"/>
      <c r="OM8" s="11"/>
      <c r="OO8" s="11"/>
      <c r="OQ8" s="11"/>
      <c r="OS8" s="11"/>
      <c r="OU8" s="11"/>
      <c r="OW8" s="11"/>
      <c r="OY8" s="11"/>
      <c r="PA8" s="11"/>
      <c r="PC8" s="11"/>
      <c r="PE8" s="11"/>
      <c r="PG8" s="11"/>
      <c r="PI8" s="11"/>
      <c r="PK8" s="11"/>
      <c r="PM8" s="11"/>
      <c r="PO8" s="11"/>
      <c r="PQ8" s="11"/>
      <c r="PS8" s="11"/>
      <c r="PU8" s="11"/>
      <c r="PW8" s="11"/>
      <c r="PY8" s="11"/>
      <c r="QA8" s="11"/>
      <c r="QC8" s="11"/>
      <c r="QE8" s="11"/>
      <c r="QG8" s="11"/>
      <c r="QI8" s="11"/>
      <c r="QK8" s="11"/>
      <c r="QM8" s="11"/>
      <c r="QO8" s="11"/>
      <c r="QQ8" s="11"/>
      <c r="QS8" s="11"/>
      <c r="QU8" s="11"/>
      <c r="QW8" s="11"/>
      <c r="QY8" s="11"/>
      <c r="RA8" s="11"/>
      <c r="RC8" s="11"/>
      <c r="RE8" s="11"/>
      <c r="RG8" s="11"/>
      <c r="RI8" s="11"/>
      <c r="RK8" s="11"/>
      <c r="RM8" s="11"/>
      <c r="RO8" s="11"/>
      <c r="RQ8" s="11"/>
      <c r="RS8" s="11"/>
      <c r="RU8" s="11"/>
      <c r="RW8" s="11"/>
      <c r="RY8" s="11"/>
      <c r="SA8" s="11"/>
      <c r="SC8" s="11"/>
      <c r="SE8" s="11"/>
      <c r="SG8" s="11"/>
      <c r="SI8" s="11"/>
      <c r="SK8" s="11"/>
      <c r="SM8" s="11"/>
      <c r="SO8" s="11"/>
      <c r="SQ8" s="11"/>
      <c r="SS8" s="11"/>
      <c r="SU8" s="11"/>
      <c r="SW8" s="11"/>
      <c r="SY8" s="11"/>
      <c r="TA8" s="11"/>
      <c r="TC8" s="11"/>
      <c r="TE8" s="11"/>
      <c r="TG8" s="11"/>
      <c r="TI8" s="11"/>
      <c r="TK8" s="11"/>
      <c r="TM8" s="11"/>
      <c r="TO8" s="11"/>
      <c r="TQ8" s="11"/>
      <c r="TS8" s="11"/>
      <c r="TU8" s="11"/>
      <c r="TW8" s="11"/>
      <c r="TY8" s="11"/>
      <c r="UA8" s="11"/>
      <c r="UC8" s="11"/>
      <c r="UE8" s="11"/>
      <c r="UG8" s="11"/>
      <c r="UI8" s="11"/>
      <c r="UK8" s="11"/>
      <c r="UM8" s="11"/>
      <c r="UO8" s="11"/>
      <c r="UQ8" s="11"/>
      <c r="US8" s="11"/>
      <c r="UU8" s="11"/>
      <c r="UW8" s="11"/>
      <c r="UY8" s="11"/>
      <c r="VA8" s="11"/>
      <c r="VC8" s="11"/>
      <c r="VE8" s="11"/>
      <c r="VG8" s="11"/>
      <c r="VI8" s="11"/>
      <c r="VK8" s="11"/>
      <c r="VM8" s="11"/>
      <c r="VO8" s="11"/>
      <c r="VQ8" s="11"/>
      <c r="VS8" s="11"/>
      <c r="VU8" s="11"/>
      <c r="VW8" s="11"/>
      <c r="VY8" s="11"/>
      <c r="WA8" s="11"/>
      <c r="WC8" s="11"/>
      <c r="WE8" s="11"/>
      <c r="WG8" s="11"/>
      <c r="WI8" s="11"/>
      <c r="WK8" s="11"/>
      <c r="WM8" s="11"/>
      <c r="WO8" s="11"/>
      <c r="WQ8" s="11"/>
      <c r="WS8" s="11"/>
      <c r="WU8" s="11"/>
      <c r="WW8" s="11"/>
      <c r="WY8" s="11"/>
      <c r="XA8" s="11"/>
      <c r="XC8" s="11"/>
      <c r="XE8" s="11"/>
      <c r="XG8" s="11"/>
      <c r="XI8" s="11"/>
      <c r="XK8" s="11"/>
      <c r="XM8" s="11"/>
      <c r="XO8" s="11"/>
      <c r="XQ8" s="11"/>
      <c r="XS8" s="11"/>
      <c r="XU8" s="11"/>
      <c r="XW8" s="11"/>
      <c r="XY8" s="11"/>
      <c r="YA8" s="11"/>
      <c r="YC8" s="11"/>
      <c r="YE8" s="11"/>
      <c r="YG8" s="11"/>
      <c r="YI8" s="11"/>
      <c r="YK8" s="11"/>
      <c r="YM8" s="11"/>
      <c r="YO8" s="11"/>
      <c r="YQ8" s="11"/>
      <c r="YS8" s="11"/>
      <c r="YU8" s="11"/>
      <c r="YW8" s="11"/>
      <c r="YY8" s="11"/>
      <c r="ZA8" s="11"/>
      <c r="ZC8" s="11"/>
      <c r="ZE8" s="11"/>
      <c r="ZG8" s="11"/>
      <c r="ZI8" s="11"/>
      <c r="ZK8" s="11"/>
      <c r="ZM8" s="11"/>
      <c r="ZO8" s="11"/>
      <c r="ZQ8" s="11"/>
      <c r="ZS8" s="11"/>
      <c r="ZU8" s="11"/>
      <c r="ZW8" s="11"/>
      <c r="ZY8" s="11"/>
      <c r="AAA8" s="11"/>
      <c r="AAC8" s="11"/>
      <c r="AAE8" s="11"/>
      <c r="AAG8" s="11"/>
      <c r="AAI8" s="11"/>
      <c r="AAK8" s="11"/>
      <c r="AAM8" s="11"/>
      <c r="AAO8" s="11"/>
      <c r="AAQ8" s="11"/>
      <c r="AAS8" s="11"/>
      <c r="AAU8" s="11"/>
      <c r="AAW8" s="11"/>
      <c r="AAY8" s="11"/>
      <c r="ABA8" s="11"/>
      <c r="ABC8" s="11"/>
      <c r="ABE8" s="11"/>
      <c r="ABG8" s="11"/>
      <c r="ABI8" s="11"/>
      <c r="ABK8" s="11"/>
      <c r="ABM8" s="11"/>
      <c r="ABO8" s="11"/>
      <c r="ABQ8" s="11"/>
      <c r="ABS8" s="11"/>
      <c r="ABU8" s="11"/>
      <c r="ABW8" s="11"/>
      <c r="ABY8" s="11"/>
      <c r="ACA8" s="11"/>
      <c r="ACC8" s="11"/>
      <c r="ACE8" s="11"/>
      <c r="ACG8" s="11"/>
      <c r="ACI8" s="11"/>
      <c r="ACK8" s="11"/>
      <c r="ACM8" s="11"/>
      <c r="ACO8" s="11"/>
      <c r="ACQ8" s="11"/>
      <c r="ACS8" s="11"/>
      <c r="ACU8" s="11"/>
      <c r="ACW8" s="11"/>
      <c r="ACY8" s="11"/>
      <c r="ADA8" s="11"/>
      <c r="ADC8" s="11"/>
      <c r="ADE8" s="11"/>
      <c r="ADG8" s="11"/>
      <c r="ADI8" s="11"/>
      <c r="ADK8" s="11"/>
      <c r="ADM8" s="11"/>
      <c r="ADO8" s="11"/>
      <c r="ADQ8" s="11"/>
      <c r="ADS8" s="11"/>
      <c r="ADU8" s="11"/>
      <c r="ADW8" s="11"/>
      <c r="ADY8" s="11"/>
      <c r="AEA8" s="11"/>
      <c r="AEC8" s="11"/>
      <c r="AEE8" s="11"/>
      <c r="AEG8" s="11"/>
      <c r="AEI8" s="11"/>
      <c r="AEK8" s="11"/>
      <c r="AEM8" s="11"/>
      <c r="AEO8" s="11"/>
      <c r="AEQ8" s="11"/>
      <c r="AES8" s="11"/>
      <c r="AEU8" s="11"/>
      <c r="AEW8" s="11"/>
      <c r="AEY8" s="11"/>
      <c r="AFA8" s="11"/>
      <c r="AFC8" s="11"/>
      <c r="AFE8" s="11"/>
      <c r="AFG8" s="11"/>
      <c r="AFI8" s="11"/>
      <c r="AFK8" s="11"/>
      <c r="AFM8" s="11"/>
      <c r="AFO8" s="11"/>
      <c r="AFQ8" s="11"/>
      <c r="AFS8" s="11"/>
      <c r="AFU8" s="11"/>
      <c r="AFW8" s="11"/>
      <c r="AFY8" s="11"/>
      <c r="AGA8" s="11"/>
      <c r="AGC8" s="11"/>
      <c r="AGE8" s="11"/>
      <c r="AGG8" s="11"/>
      <c r="AGI8" s="11"/>
      <c r="AGK8" s="11"/>
      <c r="AGM8" s="11"/>
      <c r="AGO8" s="11"/>
      <c r="AGQ8" s="11"/>
      <c r="AGS8" s="11"/>
      <c r="AGU8" s="11"/>
      <c r="AGW8" s="11"/>
      <c r="AGY8" s="11"/>
      <c r="AHA8" s="11"/>
      <c r="AHC8" s="11"/>
      <c r="AHE8" s="11"/>
      <c r="AHG8" s="11"/>
      <c r="AHI8" s="11"/>
      <c r="AHK8" s="11"/>
      <c r="AHM8" s="11"/>
      <c r="AHO8" s="11"/>
      <c r="AHQ8" s="11"/>
      <c r="AHS8" s="11"/>
      <c r="AHU8" s="11"/>
      <c r="AHW8" s="11"/>
      <c r="AHY8" s="11"/>
      <c r="AIA8" s="11"/>
      <c r="AIC8" s="11"/>
      <c r="AIE8" s="11"/>
      <c r="AIG8" s="11"/>
      <c r="AII8" s="11"/>
      <c r="AIK8" s="11"/>
      <c r="AIM8" s="11"/>
      <c r="AIO8" s="11"/>
      <c r="AIQ8" s="11"/>
      <c r="AIS8" s="11"/>
      <c r="AIU8" s="11"/>
      <c r="AIW8" s="11"/>
      <c r="AIY8" s="11"/>
      <c r="AJA8" s="11"/>
      <c r="AJC8" s="11"/>
      <c r="AJE8" s="11"/>
      <c r="AJG8" s="11"/>
      <c r="AJI8" s="11"/>
      <c r="AJK8" s="11"/>
      <c r="AJM8" s="11"/>
      <c r="AJO8" s="11"/>
      <c r="AJQ8" s="11"/>
      <c r="AJS8" s="11"/>
      <c r="AJU8" s="11"/>
      <c r="AJW8" s="11"/>
      <c r="AJY8" s="11"/>
      <c r="AKA8" s="11"/>
      <c r="AKC8" s="11"/>
      <c r="AKE8" s="11"/>
      <c r="AKG8" s="11"/>
      <c r="AKI8" s="11"/>
      <c r="AKK8" s="11"/>
      <c r="AKM8" s="11"/>
      <c r="AKO8" s="11"/>
      <c r="AKQ8" s="11"/>
      <c r="AKS8" s="11"/>
      <c r="AKU8" s="11"/>
      <c r="AKW8" s="11"/>
      <c r="AKY8" s="11"/>
      <c r="ALA8" s="11"/>
      <c r="ALC8" s="11"/>
      <c r="ALE8" s="11"/>
      <c r="ALG8" s="11"/>
      <c r="ALI8" s="11"/>
      <c r="ALK8" s="11"/>
      <c r="ALM8" s="11"/>
      <c r="ALO8" s="11"/>
      <c r="ALQ8" s="11"/>
      <c r="ALS8" s="11"/>
      <c r="ALU8" s="11"/>
      <c r="ALW8" s="11"/>
      <c r="ALY8" s="11"/>
      <c r="AMA8" s="11"/>
      <c r="AMC8" s="11"/>
      <c r="AME8" s="11"/>
      <c r="AMG8" s="11"/>
      <c r="AMI8" s="11"/>
      <c r="AMK8" s="11"/>
      <c r="AMM8" s="11"/>
      <c r="AMO8" s="11"/>
      <c r="AMQ8" s="11"/>
      <c r="AMS8" s="11"/>
      <c r="AMU8" s="11"/>
      <c r="AMW8" s="11"/>
      <c r="AMY8" s="11"/>
      <c r="ANA8" s="11"/>
      <c r="ANC8" s="11"/>
      <c r="ANE8" s="11"/>
      <c r="ANG8" s="11"/>
      <c r="ANI8" s="11"/>
      <c r="ANK8" s="11"/>
      <c r="ANM8" s="11"/>
      <c r="ANO8" s="11"/>
      <c r="ANQ8" s="11"/>
      <c r="ANS8" s="11"/>
      <c r="ANU8" s="11"/>
      <c r="ANW8" s="11"/>
      <c r="ANY8" s="11"/>
      <c r="AOA8" s="11"/>
      <c r="AOC8" s="11"/>
      <c r="AOE8" s="11"/>
      <c r="AOG8" s="11"/>
      <c r="AOI8" s="11"/>
      <c r="AOK8" s="11"/>
      <c r="AOM8" s="11"/>
      <c r="AOO8" s="11"/>
      <c r="AOQ8" s="11"/>
      <c r="AOS8" s="11"/>
      <c r="AOU8" s="11"/>
      <c r="AOW8" s="11"/>
      <c r="AOY8" s="11"/>
      <c r="APA8" s="11"/>
      <c r="APC8" s="11"/>
      <c r="APE8" s="11"/>
      <c r="APG8" s="11"/>
      <c r="API8" s="11"/>
      <c r="APK8" s="11"/>
      <c r="APM8" s="11"/>
      <c r="APO8" s="11"/>
      <c r="APQ8" s="11"/>
      <c r="APS8" s="11"/>
      <c r="APU8" s="11"/>
      <c r="APW8" s="11"/>
      <c r="APY8" s="11"/>
      <c r="AQA8" s="11"/>
      <c r="AQC8" s="11"/>
      <c r="AQE8" s="11"/>
      <c r="AQG8" s="11"/>
      <c r="AQI8" s="11"/>
      <c r="AQK8" s="11"/>
      <c r="AQM8" s="11"/>
      <c r="AQO8" s="11"/>
      <c r="AQQ8" s="11"/>
      <c r="AQS8" s="11"/>
      <c r="AQU8" s="11"/>
      <c r="AQW8" s="11"/>
      <c r="AQY8" s="11"/>
      <c r="ARA8" s="11"/>
      <c r="ARC8" s="11"/>
      <c r="ARE8" s="11"/>
      <c r="ARG8" s="11"/>
      <c r="ARI8" s="11"/>
      <c r="ARK8" s="11"/>
      <c r="ARM8" s="11"/>
      <c r="ARO8" s="11"/>
      <c r="ARQ8" s="11"/>
      <c r="ARS8" s="11"/>
      <c r="ARU8" s="11"/>
      <c r="ARW8" s="11"/>
      <c r="ARY8" s="11"/>
      <c r="ASA8" s="11"/>
      <c r="ASC8" s="11"/>
      <c r="ASE8" s="11"/>
      <c r="ASG8" s="11"/>
      <c r="ASI8" s="11"/>
      <c r="ASK8" s="11"/>
      <c r="ASM8" s="11"/>
      <c r="ASO8" s="11"/>
      <c r="ASQ8" s="11"/>
      <c r="ASS8" s="11"/>
      <c r="ASU8" s="11"/>
      <c r="ASW8" s="11"/>
      <c r="ASY8" s="11"/>
      <c r="ATA8" s="11"/>
      <c r="ATC8" s="11"/>
      <c r="ATE8" s="11"/>
      <c r="ATG8" s="11"/>
      <c r="ATI8" s="11"/>
      <c r="ATK8" s="11"/>
      <c r="ATM8" s="11"/>
      <c r="ATO8" s="11"/>
      <c r="ATQ8" s="11"/>
      <c r="ATS8" s="11"/>
      <c r="ATU8" s="11"/>
      <c r="ATW8" s="11"/>
      <c r="ATY8" s="11"/>
      <c r="AUA8" s="11"/>
      <c r="AUC8" s="11"/>
      <c r="AUE8" s="11"/>
      <c r="AUG8" s="11"/>
      <c r="AUI8" s="11"/>
      <c r="AUK8" s="11"/>
      <c r="AUM8" s="11"/>
      <c r="AUO8" s="11"/>
      <c r="AUQ8" s="11"/>
      <c r="AUS8" s="11"/>
      <c r="AUU8" s="11"/>
      <c r="AUW8" s="11"/>
      <c r="AUY8" s="11"/>
      <c r="AVA8" s="11"/>
      <c r="AVC8" s="11"/>
      <c r="AVE8" s="11"/>
      <c r="AVG8" s="11"/>
      <c r="AVI8" s="11"/>
      <c r="AVK8" s="11"/>
      <c r="AVM8" s="11"/>
      <c r="AVO8" s="11"/>
      <c r="AVQ8" s="11"/>
      <c r="AVS8" s="11"/>
      <c r="AVU8" s="11"/>
      <c r="AVW8" s="11"/>
      <c r="AVY8" s="11"/>
      <c r="AWA8" s="11"/>
      <c r="AWC8" s="11"/>
      <c r="AWE8" s="11"/>
      <c r="AWG8" s="11"/>
      <c r="AWI8" s="11"/>
      <c r="AWK8" s="11"/>
      <c r="AWM8" s="11"/>
      <c r="AWO8" s="11"/>
      <c r="AWQ8" s="11"/>
      <c r="AWS8" s="11"/>
      <c r="AWU8" s="11"/>
      <c r="AWW8" s="11"/>
      <c r="AWY8" s="11"/>
      <c r="AXA8" s="11"/>
      <c r="AXC8" s="11"/>
      <c r="AXE8" s="11"/>
      <c r="AXG8" s="11"/>
      <c r="AXI8" s="11"/>
      <c r="AXK8" s="11"/>
      <c r="AXM8" s="11"/>
      <c r="AXO8" s="11"/>
      <c r="AXQ8" s="11"/>
      <c r="AXS8" s="11"/>
      <c r="AXU8" s="11"/>
      <c r="AXW8" s="11"/>
      <c r="AXY8" s="11"/>
      <c r="AYA8" s="11"/>
      <c r="AYC8" s="11"/>
      <c r="AYE8" s="11"/>
      <c r="AYG8" s="11"/>
      <c r="AYI8" s="11"/>
      <c r="AYK8" s="11"/>
      <c r="AYM8" s="11"/>
      <c r="AYO8" s="11"/>
      <c r="AYQ8" s="11"/>
      <c r="AYS8" s="11"/>
      <c r="AYU8" s="11"/>
      <c r="AYW8" s="11"/>
      <c r="AYY8" s="11"/>
      <c r="AZA8" s="11"/>
      <c r="AZC8" s="11"/>
      <c r="AZE8" s="11"/>
      <c r="AZG8" s="11"/>
      <c r="AZI8" s="11"/>
      <c r="AZK8" s="11"/>
      <c r="AZM8" s="11"/>
      <c r="AZO8" s="11"/>
      <c r="AZQ8" s="11"/>
      <c r="AZS8" s="11"/>
      <c r="AZU8" s="11"/>
      <c r="AZW8" s="11"/>
      <c r="AZY8" s="11"/>
      <c r="BAA8" s="11"/>
      <c r="BAC8" s="11"/>
      <c r="BAE8" s="11"/>
      <c r="BAG8" s="11"/>
      <c r="BAI8" s="11"/>
      <c r="BAK8" s="11"/>
      <c r="BAM8" s="11"/>
      <c r="BAO8" s="11"/>
      <c r="BAQ8" s="11"/>
      <c r="BAS8" s="11"/>
      <c r="BAU8" s="11"/>
      <c r="BAW8" s="11"/>
      <c r="BAY8" s="11"/>
      <c r="BBA8" s="11"/>
      <c r="BBC8" s="11"/>
      <c r="BBE8" s="11"/>
      <c r="BBG8" s="11"/>
      <c r="BBI8" s="11"/>
      <c r="BBK8" s="11"/>
      <c r="BBM8" s="11"/>
      <c r="BBO8" s="11"/>
      <c r="BBQ8" s="11"/>
      <c r="BBS8" s="11"/>
      <c r="BBU8" s="11"/>
      <c r="BBW8" s="11"/>
      <c r="BBY8" s="11"/>
      <c r="BCA8" s="11"/>
      <c r="BCC8" s="11"/>
      <c r="BCE8" s="11"/>
      <c r="BCG8" s="11"/>
      <c r="BCI8" s="11"/>
      <c r="BCK8" s="11"/>
      <c r="BCM8" s="11"/>
      <c r="BCO8" s="11"/>
      <c r="BCQ8" s="11"/>
      <c r="BCS8" s="11"/>
      <c r="BCU8" s="11"/>
      <c r="BCW8" s="11"/>
      <c r="BCY8" s="11"/>
      <c r="BDA8" s="11"/>
      <c r="BDC8" s="11"/>
      <c r="BDE8" s="11"/>
      <c r="BDG8" s="11"/>
      <c r="BDI8" s="11"/>
      <c r="BDK8" s="11"/>
      <c r="BDM8" s="11"/>
      <c r="BDO8" s="11"/>
      <c r="BDQ8" s="11"/>
      <c r="BDS8" s="11"/>
      <c r="BDU8" s="11"/>
      <c r="BDW8" s="11"/>
      <c r="BDY8" s="11"/>
      <c r="BEA8" s="11"/>
      <c r="BEC8" s="11"/>
      <c r="BEE8" s="11"/>
      <c r="BEG8" s="11"/>
      <c r="BEI8" s="11"/>
      <c r="BEK8" s="11"/>
      <c r="BEM8" s="11"/>
      <c r="BEO8" s="11"/>
      <c r="BEQ8" s="11"/>
      <c r="BES8" s="11"/>
      <c r="BEU8" s="11"/>
      <c r="BEW8" s="11"/>
      <c r="BEY8" s="11"/>
      <c r="BFA8" s="11"/>
      <c r="BFC8" s="11"/>
      <c r="BFE8" s="11"/>
      <c r="BFG8" s="11"/>
      <c r="BFI8" s="11"/>
      <c r="BFK8" s="11"/>
      <c r="BFM8" s="11"/>
      <c r="BFO8" s="11"/>
      <c r="BFQ8" s="11"/>
      <c r="BFS8" s="11"/>
      <c r="BFU8" s="11"/>
      <c r="BFW8" s="11"/>
      <c r="BFY8" s="11"/>
      <c r="BGA8" s="11"/>
      <c r="BGC8" s="11"/>
      <c r="BGE8" s="11"/>
      <c r="BGG8" s="11"/>
      <c r="BGI8" s="11"/>
      <c r="BGK8" s="11"/>
      <c r="BGM8" s="11"/>
      <c r="BGO8" s="11"/>
      <c r="BGQ8" s="11"/>
      <c r="BGS8" s="11"/>
      <c r="BGU8" s="11"/>
      <c r="BGW8" s="11"/>
      <c r="BGY8" s="11"/>
      <c r="BHA8" s="11"/>
      <c r="BHC8" s="11"/>
      <c r="BHE8" s="11"/>
      <c r="BHG8" s="11"/>
      <c r="BHI8" s="11"/>
      <c r="BHK8" s="11"/>
      <c r="BHM8" s="11"/>
      <c r="BHO8" s="11"/>
      <c r="BHQ8" s="11"/>
      <c r="BHS8" s="11"/>
      <c r="BHU8" s="11"/>
      <c r="BHW8" s="11"/>
      <c r="BHY8" s="11"/>
      <c r="BIA8" s="11"/>
      <c r="BIC8" s="11"/>
      <c r="BIE8" s="11"/>
      <c r="BIG8" s="11"/>
      <c r="BII8" s="11"/>
      <c r="BIK8" s="11"/>
      <c r="BIM8" s="11"/>
      <c r="BIO8" s="11"/>
      <c r="BIQ8" s="11"/>
      <c r="BIS8" s="11"/>
      <c r="BIU8" s="11"/>
      <c r="BIW8" s="11"/>
      <c r="BIY8" s="11"/>
      <c r="BJA8" s="11"/>
      <c r="BJC8" s="11"/>
      <c r="BJE8" s="11"/>
      <c r="BJG8" s="11"/>
      <c r="BJI8" s="11"/>
      <c r="BJK8" s="11"/>
      <c r="BJM8" s="11"/>
      <c r="BJO8" s="11"/>
      <c r="BJQ8" s="11"/>
      <c r="BJS8" s="11"/>
      <c r="BJU8" s="11"/>
      <c r="BJW8" s="11"/>
      <c r="BJY8" s="11"/>
      <c r="BKA8" s="11"/>
      <c r="BKC8" s="11"/>
      <c r="BKE8" s="11"/>
      <c r="BKG8" s="11"/>
      <c r="BKI8" s="11"/>
      <c r="BKK8" s="11"/>
      <c r="BKM8" s="11"/>
      <c r="BKO8" s="11"/>
      <c r="BKQ8" s="11"/>
      <c r="BKS8" s="11"/>
      <c r="BKU8" s="11"/>
      <c r="BKW8" s="11"/>
      <c r="BKY8" s="11"/>
      <c r="BLA8" s="11"/>
      <c r="BLC8" s="11"/>
      <c r="BLE8" s="11"/>
      <c r="BLG8" s="11"/>
      <c r="BLI8" s="11"/>
      <c r="BLK8" s="11"/>
      <c r="BLM8" s="11"/>
      <c r="BLO8" s="11"/>
      <c r="BLQ8" s="11"/>
      <c r="BLS8" s="11"/>
      <c r="BLU8" s="11"/>
      <c r="BLW8" s="11"/>
      <c r="BLY8" s="11"/>
      <c r="BMA8" s="11"/>
      <c r="BMC8" s="11"/>
      <c r="BME8" s="11"/>
      <c r="BMG8" s="11"/>
      <c r="BMI8" s="11"/>
      <c r="BMK8" s="11"/>
      <c r="BMM8" s="11"/>
      <c r="BMO8" s="11"/>
      <c r="BMQ8" s="11"/>
      <c r="BMS8" s="11"/>
      <c r="BMU8" s="11"/>
      <c r="BMW8" s="11"/>
      <c r="BMY8" s="11"/>
      <c r="BNA8" s="11"/>
      <c r="BNC8" s="11"/>
      <c r="BNE8" s="11"/>
      <c r="BNG8" s="11"/>
      <c r="BNI8" s="11"/>
      <c r="BNK8" s="11"/>
      <c r="BNM8" s="11"/>
      <c r="BNO8" s="11"/>
      <c r="BNQ8" s="11"/>
      <c r="BNS8" s="11"/>
      <c r="BNU8" s="11"/>
      <c r="BNW8" s="11"/>
      <c r="BNY8" s="11"/>
      <c r="BOA8" s="11"/>
      <c r="BOC8" s="11"/>
      <c r="BOE8" s="11"/>
      <c r="BOG8" s="11"/>
      <c r="BOI8" s="11"/>
      <c r="BOK8" s="11"/>
      <c r="BOM8" s="11"/>
      <c r="BOO8" s="11"/>
      <c r="BOQ8" s="11"/>
      <c r="BOS8" s="11"/>
      <c r="BOU8" s="11"/>
      <c r="BOW8" s="11"/>
      <c r="BOY8" s="11"/>
      <c r="BPA8" s="11"/>
      <c r="BPC8" s="11"/>
      <c r="BPE8" s="11"/>
      <c r="BPG8" s="11"/>
      <c r="BPI8" s="11"/>
      <c r="BPK8" s="11"/>
      <c r="BPM8" s="11"/>
      <c r="BPO8" s="11"/>
      <c r="BPQ8" s="11"/>
      <c r="BPS8" s="11"/>
      <c r="BPU8" s="11"/>
      <c r="BPW8" s="11"/>
      <c r="BPY8" s="11"/>
      <c r="BQA8" s="11"/>
      <c r="BQC8" s="11"/>
      <c r="BQE8" s="11"/>
      <c r="BQG8" s="11"/>
      <c r="BQI8" s="11"/>
      <c r="BQK8" s="11"/>
      <c r="BQM8" s="11"/>
      <c r="BQO8" s="11"/>
      <c r="BQQ8" s="11"/>
      <c r="BQS8" s="11"/>
      <c r="BQU8" s="11"/>
      <c r="BQW8" s="11"/>
      <c r="BQY8" s="11"/>
      <c r="BRA8" s="11"/>
      <c r="BRC8" s="11"/>
      <c r="BRE8" s="11"/>
      <c r="BRG8" s="11"/>
      <c r="BRI8" s="11"/>
      <c r="BRK8" s="11"/>
      <c r="BRM8" s="11"/>
      <c r="BRO8" s="11"/>
      <c r="BRQ8" s="11"/>
      <c r="BRS8" s="11"/>
      <c r="BRU8" s="11"/>
      <c r="BRW8" s="11"/>
      <c r="BRY8" s="11"/>
      <c r="BSA8" s="11"/>
      <c r="BSC8" s="11"/>
      <c r="BSE8" s="11"/>
      <c r="BSG8" s="11"/>
      <c r="BSI8" s="11"/>
      <c r="BSK8" s="11"/>
      <c r="BSM8" s="11"/>
      <c r="BSO8" s="11"/>
      <c r="BSQ8" s="11"/>
      <c r="BSS8" s="11"/>
      <c r="BSU8" s="11"/>
      <c r="BSW8" s="11"/>
      <c r="BSY8" s="11"/>
      <c r="BTA8" s="11"/>
      <c r="BTC8" s="11"/>
      <c r="BTE8" s="11"/>
      <c r="BTG8" s="11"/>
      <c r="BTI8" s="11"/>
      <c r="BTK8" s="11"/>
      <c r="BTM8" s="11"/>
      <c r="BTO8" s="11"/>
      <c r="BTQ8" s="11"/>
      <c r="BTS8" s="11"/>
      <c r="BTU8" s="11"/>
      <c r="BTW8" s="11"/>
      <c r="BTY8" s="11"/>
      <c r="BUA8" s="11"/>
      <c r="BUC8" s="11"/>
      <c r="BUE8" s="11"/>
      <c r="BUG8" s="11"/>
      <c r="BUI8" s="11"/>
      <c r="BUK8" s="11"/>
      <c r="BUM8" s="11"/>
      <c r="BUO8" s="11"/>
      <c r="BUQ8" s="11"/>
      <c r="BUS8" s="11"/>
      <c r="BUU8" s="11"/>
      <c r="BUW8" s="11"/>
      <c r="BUY8" s="11"/>
      <c r="BVA8" s="11"/>
      <c r="BVC8" s="11"/>
      <c r="BVE8" s="11"/>
      <c r="BVG8" s="11"/>
      <c r="BVI8" s="11"/>
      <c r="BVK8" s="11"/>
      <c r="BVM8" s="11"/>
      <c r="BVO8" s="11"/>
      <c r="BVQ8" s="11"/>
      <c r="BVS8" s="11"/>
      <c r="BVU8" s="11"/>
      <c r="BVW8" s="11"/>
      <c r="BVY8" s="11"/>
      <c r="BWA8" s="11"/>
      <c r="BWC8" s="11"/>
      <c r="BWE8" s="11"/>
      <c r="BWG8" s="11"/>
      <c r="BWI8" s="11"/>
      <c r="BWK8" s="11"/>
      <c r="BWM8" s="11"/>
      <c r="BWO8" s="11"/>
      <c r="BWQ8" s="11"/>
      <c r="BWS8" s="11"/>
      <c r="BWU8" s="11"/>
      <c r="BWW8" s="11"/>
      <c r="BWY8" s="11"/>
      <c r="BXA8" s="11"/>
      <c r="BXC8" s="11"/>
      <c r="BXE8" s="11"/>
      <c r="BXG8" s="11"/>
      <c r="BXI8" s="11"/>
      <c r="BXK8" s="11"/>
      <c r="BXM8" s="11"/>
      <c r="BXO8" s="11"/>
      <c r="BXQ8" s="11"/>
      <c r="BXS8" s="11"/>
      <c r="BXU8" s="11"/>
      <c r="BXW8" s="11"/>
      <c r="BXY8" s="11"/>
      <c r="BYA8" s="11"/>
      <c r="BYC8" s="11"/>
      <c r="BYE8" s="11"/>
      <c r="BYG8" s="11"/>
      <c r="BYI8" s="11"/>
      <c r="BYK8" s="11"/>
      <c r="BYM8" s="11"/>
      <c r="BYO8" s="11"/>
      <c r="BYQ8" s="11"/>
      <c r="BYS8" s="11"/>
      <c r="BYU8" s="11"/>
      <c r="BYW8" s="11"/>
      <c r="BYY8" s="11"/>
      <c r="BZA8" s="11"/>
      <c r="BZC8" s="11"/>
      <c r="BZE8" s="11"/>
      <c r="BZG8" s="11"/>
      <c r="BZI8" s="11"/>
      <c r="BZK8" s="11"/>
      <c r="BZM8" s="11"/>
      <c r="BZO8" s="11"/>
      <c r="BZQ8" s="11"/>
      <c r="BZS8" s="11"/>
      <c r="BZU8" s="11"/>
      <c r="BZW8" s="11"/>
      <c r="BZY8" s="11"/>
      <c r="CAA8" s="11"/>
      <c r="CAC8" s="11"/>
      <c r="CAE8" s="11"/>
      <c r="CAG8" s="11"/>
      <c r="CAI8" s="11"/>
      <c r="CAK8" s="11"/>
      <c r="CAM8" s="11"/>
      <c r="CAO8" s="11"/>
      <c r="CAQ8" s="11"/>
      <c r="CAS8" s="11"/>
      <c r="CAU8" s="11"/>
      <c r="CAW8" s="11"/>
      <c r="CAY8" s="11"/>
      <c r="CBA8" s="11"/>
      <c r="CBC8" s="11"/>
      <c r="CBE8" s="11"/>
      <c r="CBG8" s="11"/>
      <c r="CBI8" s="11"/>
      <c r="CBK8" s="11"/>
      <c r="CBM8" s="11"/>
      <c r="CBO8" s="11"/>
      <c r="CBQ8" s="11"/>
      <c r="CBS8" s="11"/>
      <c r="CBU8" s="11"/>
      <c r="CBW8" s="11"/>
      <c r="CBY8" s="11"/>
      <c r="CCA8" s="11"/>
      <c r="CCC8" s="11"/>
      <c r="CCE8" s="11"/>
      <c r="CCG8" s="11"/>
      <c r="CCI8" s="11"/>
      <c r="CCK8" s="11"/>
      <c r="CCM8" s="11"/>
      <c r="CCO8" s="11"/>
      <c r="CCQ8" s="11"/>
      <c r="CCS8" s="11"/>
      <c r="CCU8" s="11"/>
      <c r="CCW8" s="11"/>
      <c r="CCY8" s="11"/>
      <c r="CDA8" s="11"/>
      <c r="CDC8" s="11"/>
      <c r="CDE8" s="11"/>
      <c r="CDG8" s="11"/>
      <c r="CDI8" s="11"/>
      <c r="CDK8" s="11"/>
      <c r="CDM8" s="11"/>
      <c r="CDO8" s="11"/>
      <c r="CDQ8" s="11"/>
      <c r="CDS8" s="11"/>
      <c r="CDU8" s="11"/>
      <c r="CDW8" s="11"/>
      <c r="CDY8" s="11"/>
      <c r="CEA8" s="11"/>
      <c r="CEC8" s="11"/>
      <c r="CEE8" s="11"/>
      <c r="CEG8" s="11"/>
      <c r="CEI8" s="11"/>
      <c r="CEK8" s="11"/>
      <c r="CEM8" s="11"/>
      <c r="CEO8" s="11"/>
      <c r="CEQ8" s="11"/>
      <c r="CES8" s="11"/>
      <c r="CEU8" s="11"/>
      <c r="CEW8" s="11"/>
      <c r="CEY8" s="11"/>
      <c r="CFA8" s="11"/>
      <c r="CFC8" s="11"/>
      <c r="CFE8" s="11"/>
      <c r="CFG8" s="11"/>
      <c r="CFI8" s="11"/>
      <c r="CFK8" s="11"/>
      <c r="CFM8" s="11"/>
      <c r="CFO8" s="11"/>
      <c r="CFQ8" s="11"/>
      <c r="CFS8" s="11"/>
      <c r="CFU8" s="11"/>
      <c r="CFW8" s="11"/>
      <c r="CFY8" s="11"/>
      <c r="CGA8" s="11"/>
      <c r="CGC8" s="11"/>
      <c r="CGE8" s="11"/>
      <c r="CGG8" s="11"/>
      <c r="CGI8" s="11"/>
      <c r="CGK8" s="11"/>
      <c r="CGM8" s="11"/>
      <c r="CGO8" s="11"/>
      <c r="CGQ8" s="11"/>
      <c r="CGS8" s="11"/>
      <c r="CGU8" s="11"/>
      <c r="CGW8" s="11"/>
      <c r="CGY8" s="11"/>
      <c r="CHA8" s="11"/>
      <c r="CHC8" s="11"/>
      <c r="CHE8" s="11"/>
      <c r="CHG8" s="11"/>
      <c r="CHI8" s="11"/>
      <c r="CHK8" s="11"/>
      <c r="CHM8" s="11"/>
      <c r="CHO8" s="11"/>
      <c r="CHQ8" s="11"/>
      <c r="CHS8" s="11"/>
      <c r="CHU8" s="11"/>
      <c r="CHW8" s="11"/>
      <c r="CHY8" s="11"/>
      <c r="CIA8" s="11"/>
      <c r="CIC8" s="11"/>
      <c r="CIE8" s="11"/>
      <c r="CIG8" s="11"/>
      <c r="CII8" s="11"/>
      <c r="CIK8" s="11"/>
      <c r="CIM8" s="11"/>
      <c r="CIO8" s="11"/>
      <c r="CIQ8" s="11"/>
      <c r="CIS8" s="11"/>
      <c r="CIU8" s="11"/>
      <c r="CIW8" s="11"/>
      <c r="CIY8" s="11"/>
      <c r="CJA8" s="11"/>
      <c r="CJC8" s="11"/>
      <c r="CJE8" s="11"/>
      <c r="CJG8" s="11"/>
      <c r="CJI8" s="11"/>
      <c r="CJK8" s="11"/>
      <c r="CJM8" s="11"/>
      <c r="CJO8" s="11"/>
      <c r="CJQ8" s="11"/>
      <c r="CJS8" s="11"/>
      <c r="CJU8" s="11"/>
      <c r="CJW8" s="11"/>
      <c r="CJY8" s="11"/>
      <c r="CKA8" s="11"/>
      <c r="CKC8" s="11"/>
      <c r="CKE8" s="11"/>
      <c r="CKG8" s="11"/>
      <c r="CKI8" s="11"/>
      <c r="CKK8" s="11"/>
      <c r="CKM8" s="11"/>
      <c r="CKO8" s="11"/>
      <c r="CKQ8" s="11"/>
      <c r="CKS8" s="11"/>
      <c r="CKU8" s="11"/>
      <c r="CKW8" s="11"/>
      <c r="CKY8" s="11"/>
      <c r="CLA8" s="11"/>
      <c r="CLC8" s="11"/>
      <c r="CLE8" s="11"/>
      <c r="CLG8" s="11"/>
      <c r="CLI8" s="11"/>
      <c r="CLK8" s="11"/>
      <c r="CLM8" s="11"/>
      <c r="CLO8" s="11"/>
      <c r="CLQ8" s="11"/>
      <c r="CLS8" s="11"/>
      <c r="CLU8" s="11"/>
      <c r="CLW8" s="11"/>
      <c r="CLY8" s="11"/>
      <c r="CMA8" s="11"/>
      <c r="CMC8" s="11"/>
      <c r="CME8" s="11"/>
      <c r="CMG8" s="11"/>
      <c r="CMI8" s="11"/>
      <c r="CMK8" s="11"/>
      <c r="CMM8" s="11"/>
      <c r="CMO8" s="11"/>
      <c r="CMQ8" s="11"/>
      <c r="CMS8" s="11"/>
      <c r="CMU8" s="11"/>
      <c r="CMW8" s="11"/>
      <c r="CMY8" s="11"/>
      <c r="CNA8" s="11"/>
      <c r="CNC8" s="11"/>
      <c r="CNE8" s="11"/>
      <c r="CNG8" s="11"/>
      <c r="CNI8" s="11"/>
      <c r="CNK8" s="11"/>
      <c r="CNM8" s="11"/>
      <c r="CNO8" s="11"/>
      <c r="CNQ8" s="11"/>
      <c r="CNS8" s="11"/>
      <c r="CNU8" s="11"/>
      <c r="CNW8" s="11"/>
      <c r="CNY8" s="11"/>
      <c r="COA8" s="11"/>
      <c r="COC8" s="11"/>
      <c r="COE8" s="11"/>
      <c r="COG8" s="11"/>
      <c r="COI8" s="11"/>
      <c r="COK8" s="11"/>
      <c r="COM8" s="11"/>
      <c r="COO8" s="11"/>
      <c r="COQ8" s="11"/>
      <c r="COS8" s="11"/>
      <c r="COU8" s="11"/>
      <c r="COW8" s="11"/>
      <c r="COY8" s="11"/>
      <c r="CPA8" s="11"/>
      <c r="CPC8" s="11"/>
      <c r="CPE8" s="11"/>
      <c r="CPG8" s="11"/>
      <c r="CPI8" s="11"/>
      <c r="CPK8" s="11"/>
      <c r="CPM8" s="11"/>
      <c r="CPO8" s="11"/>
      <c r="CPQ8" s="11"/>
      <c r="CPS8" s="11"/>
      <c r="CPU8" s="11"/>
      <c r="CPW8" s="11"/>
      <c r="CPY8" s="11"/>
      <c r="CQA8" s="11"/>
      <c r="CQC8" s="11"/>
      <c r="CQE8" s="11"/>
      <c r="CQG8" s="11"/>
      <c r="CQI8" s="11"/>
      <c r="CQK8" s="11"/>
      <c r="CQM8" s="11"/>
      <c r="CQO8" s="11"/>
      <c r="CQQ8" s="11"/>
      <c r="CQS8" s="11"/>
      <c r="CQU8" s="11"/>
      <c r="CQW8" s="11"/>
      <c r="CQY8" s="11"/>
      <c r="CRA8" s="11"/>
      <c r="CRC8" s="11"/>
      <c r="CRE8" s="11"/>
      <c r="CRG8" s="11"/>
      <c r="CRI8" s="11"/>
      <c r="CRK8" s="11"/>
      <c r="CRM8" s="11"/>
      <c r="CRO8" s="11"/>
      <c r="CRQ8" s="11"/>
      <c r="CRS8" s="11"/>
      <c r="CRU8" s="11"/>
      <c r="CRW8" s="11"/>
      <c r="CRY8" s="11"/>
      <c r="CSA8" s="11"/>
      <c r="CSC8" s="11"/>
      <c r="CSE8" s="11"/>
      <c r="CSG8" s="11"/>
      <c r="CSI8" s="11"/>
      <c r="CSK8" s="11"/>
      <c r="CSM8" s="11"/>
      <c r="CSO8" s="11"/>
      <c r="CSQ8" s="11"/>
      <c r="CSS8" s="11"/>
      <c r="CSU8" s="11"/>
      <c r="CSW8" s="11"/>
      <c r="CSY8" s="11"/>
      <c r="CTA8" s="11"/>
      <c r="CTC8" s="11"/>
      <c r="CTE8" s="11"/>
      <c r="CTG8" s="11"/>
      <c r="CTI8" s="11"/>
      <c r="CTK8" s="11"/>
      <c r="CTM8" s="11"/>
      <c r="CTO8" s="11"/>
      <c r="CTQ8" s="11"/>
      <c r="CTS8" s="11"/>
      <c r="CTU8" s="11"/>
      <c r="CTW8" s="11"/>
      <c r="CTY8" s="11"/>
      <c r="CUA8" s="11"/>
      <c r="CUC8" s="11"/>
      <c r="CUE8" s="11"/>
      <c r="CUG8" s="11"/>
      <c r="CUI8" s="11"/>
      <c r="CUK8" s="11"/>
      <c r="CUM8" s="11"/>
      <c r="CUO8" s="11"/>
      <c r="CUQ8" s="11"/>
      <c r="CUS8" s="11"/>
      <c r="CUU8" s="11"/>
      <c r="CUW8" s="11"/>
      <c r="CUY8" s="11"/>
      <c r="CVA8" s="11"/>
      <c r="CVC8" s="11"/>
      <c r="CVE8" s="11"/>
      <c r="CVG8" s="11"/>
      <c r="CVI8" s="11"/>
      <c r="CVK8" s="11"/>
      <c r="CVM8" s="11"/>
      <c r="CVO8" s="11"/>
      <c r="CVQ8" s="11"/>
      <c r="CVS8" s="11"/>
      <c r="CVU8" s="11"/>
      <c r="CVW8" s="11"/>
      <c r="CVY8" s="11"/>
      <c r="CWA8" s="11"/>
      <c r="CWC8" s="11"/>
      <c r="CWE8" s="11"/>
      <c r="CWG8" s="11"/>
      <c r="CWI8" s="11"/>
      <c r="CWK8" s="11"/>
      <c r="CWM8" s="11"/>
      <c r="CWO8" s="11"/>
      <c r="CWQ8" s="11"/>
      <c r="CWS8" s="11"/>
      <c r="CWU8" s="11"/>
      <c r="CWW8" s="11"/>
      <c r="CWY8" s="11"/>
      <c r="CXA8" s="11"/>
      <c r="CXC8" s="11"/>
      <c r="CXE8" s="11"/>
      <c r="CXG8" s="11"/>
      <c r="CXI8" s="11"/>
      <c r="CXK8" s="11"/>
      <c r="CXM8" s="11"/>
      <c r="CXO8" s="11"/>
      <c r="CXQ8" s="11"/>
      <c r="CXS8" s="11"/>
      <c r="CXU8" s="11"/>
      <c r="CXW8" s="11"/>
      <c r="CXY8" s="11"/>
      <c r="CYA8" s="11"/>
      <c r="CYC8" s="11"/>
      <c r="CYE8" s="11"/>
      <c r="CYG8" s="11"/>
      <c r="CYI8" s="11"/>
      <c r="CYK8" s="11"/>
      <c r="CYM8" s="11"/>
      <c r="CYO8" s="11"/>
      <c r="CYQ8" s="11"/>
      <c r="CYS8" s="11"/>
      <c r="CYU8" s="11"/>
      <c r="CYW8" s="11"/>
      <c r="CYY8" s="11"/>
      <c r="CZA8" s="11"/>
      <c r="CZC8" s="11"/>
      <c r="CZE8" s="11"/>
      <c r="CZG8" s="11"/>
      <c r="CZI8" s="11"/>
      <c r="CZK8" s="11"/>
      <c r="CZM8" s="11"/>
      <c r="CZO8" s="11"/>
      <c r="CZQ8" s="11"/>
      <c r="CZS8" s="11"/>
      <c r="CZU8" s="11"/>
      <c r="CZW8" s="11"/>
      <c r="CZY8" s="11"/>
      <c r="DAA8" s="11"/>
      <c r="DAC8" s="11"/>
      <c r="DAE8" s="11"/>
      <c r="DAG8" s="11"/>
      <c r="DAI8" s="11"/>
      <c r="DAK8" s="11"/>
      <c r="DAM8" s="11"/>
      <c r="DAO8" s="11"/>
      <c r="DAQ8" s="11"/>
      <c r="DAS8" s="11"/>
      <c r="DAU8" s="11"/>
      <c r="DAW8" s="11"/>
      <c r="DAY8" s="11"/>
      <c r="DBA8" s="11"/>
      <c r="DBC8" s="11"/>
      <c r="DBE8" s="11"/>
      <c r="DBG8" s="11"/>
      <c r="DBI8" s="11"/>
      <c r="DBK8" s="11"/>
      <c r="DBM8" s="11"/>
      <c r="DBO8" s="11"/>
      <c r="DBQ8" s="11"/>
      <c r="DBS8" s="11"/>
      <c r="DBU8" s="11"/>
      <c r="DBW8" s="11"/>
      <c r="DBY8" s="11"/>
      <c r="DCA8" s="11"/>
      <c r="DCC8" s="11"/>
      <c r="DCE8" s="11"/>
      <c r="DCG8" s="11"/>
      <c r="DCI8" s="11"/>
      <c r="DCK8" s="11"/>
      <c r="DCM8" s="11"/>
      <c r="DCO8" s="11"/>
      <c r="DCQ8" s="11"/>
      <c r="DCS8" s="11"/>
      <c r="DCU8" s="11"/>
      <c r="DCW8" s="11"/>
      <c r="DCY8" s="11"/>
      <c r="DDA8" s="11"/>
      <c r="DDC8" s="11"/>
      <c r="DDE8" s="11"/>
      <c r="DDG8" s="11"/>
      <c r="DDI8" s="11"/>
      <c r="DDK8" s="11"/>
      <c r="DDM8" s="11"/>
      <c r="DDO8" s="11"/>
      <c r="DDQ8" s="11"/>
      <c r="DDS8" s="11"/>
      <c r="DDU8" s="11"/>
      <c r="DDW8" s="11"/>
      <c r="DDY8" s="11"/>
      <c r="DEA8" s="11"/>
      <c r="DEC8" s="11"/>
      <c r="DEE8" s="11"/>
      <c r="DEG8" s="11"/>
      <c r="DEI8" s="11"/>
      <c r="DEK8" s="11"/>
      <c r="DEM8" s="11"/>
      <c r="DEO8" s="11"/>
      <c r="DEQ8" s="11"/>
      <c r="DES8" s="11"/>
      <c r="DEU8" s="11"/>
      <c r="DEW8" s="11"/>
      <c r="DEY8" s="11"/>
      <c r="DFA8" s="11"/>
      <c r="DFC8" s="11"/>
      <c r="DFE8" s="11"/>
      <c r="DFG8" s="11"/>
      <c r="DFI8" s="11"/>
      <c r="DFK8" s="11"/>
      <c r="DFM8" s="11"/>
      <c r="DFO8" s="11"/>
      <c r="DFQ8" s="11"/>
      <c r="DFS8" s="11"/>
      <c r="DFU8" s="11"/>
      <c r="DFW8" s="11"/>
      <c r="DFY8" s="11"/>
      <c r="DGA8" s="11"/>
      <c r="DGC8" s="11"/>
      <c r="DGE8" s="11"/>
      <c r="DGG8" s="11"/>
      <c r="DGI8" s="11"/>
      <c r="DGK8" s="11"/>
      <c r="DGM8" s="11"/>
      <c r="DGO8" s="11"/>
      <c r="DGQ8" s="11"/>
      <c r="DGS8" s="11"/>
      <c r="DGU8" s="11"/>
      <c r="DGW8" s="11"/>
      <c r="DGY8" s="11"/>
      <c r="DHA8" s="11"/>
      <c r="DHC8" s="11"/>
      <c r="DHE8" s="11"/>
      <c r="DHG8" s="11"/>
      <c r="DHI8" s="11"/>
      <c r="DHK8" s="11"/>
      <c r="DHM8" s="11"/>
      <c r="DHO8" s="11"/>
      <c r="DHQ8" s="11"/>
      <c r="DHS8" s="11"/>
      <c r="DHU8" s="11"/>
      <c r="DHW8" s="11"/>
      <c r="DHY8" s="11"/>
      <c r="DIA8" s="11"/>
      <c r="DIC8" s="11"/>
      <c r="DIE8" s="11"/>
      <c r="DIG8" s="11"/>
      <c r="DII8" s="11"/>
      <c r="DIK8" s="11"/>
      <c r="DIM8" s="11"/>
      <c r="DIO8" s="11"/>
      <c r="DIQ8" s="11"/>
      <c r="DIS8" s="11"/>
      <c r="DIU8" s="11"/>
      <c r="DIW8" s="11"/>
      <c r="DIY8" s="11"/>
      <c r="DJA8" s="11"/>
      <c r="DJC8" s="11"/>
      <c r="DJE8" s="11"/>
      <c r="DJG8" s="11"/>
      <c r="DJI8" s="11"/>
      <c r="DJK8" s="11"/>
      <c r="DJM8" s="11"/>
      <c r="DJO8" s="11"/>
      <c r="DJQ8" s="11"/>
      <c r="DJS8" s="11"/>
      <c r="DJU8" s="11"/>
      <c r="DJW8" s="11"/>
      <c r="DJY8" s="11"/>
      <c r="DKA8" s="11"/>
      <c r="DKC8" s="11"/>
      <c r="DKE8" s="11"/>
      <c r="DKG8" s="11"/>
      <c r="DKI8" s="11"/>
      <c r="DKK8" s="11"/>
      <c r="DKM8" s="11"/>
      <c r="DKO8" s="11"/>
      <c r="DKQ8" s="11"/>
      <c r="DKS8" s="11"/>
      <c r="DKU8" s="11"/>
      <c r="DKW8" s="11"/>
      <c r="DKY8" s="11"/>
      <c r="DLA8" s="11"/>
      <c r="DLC8" s="11"/>
      <c r="DLE8" s="11"/>
      <c r="DLG8" s="11"/>
      <c r="DLI8" s="11"/>
      <c r="DLK8" s="11"/>
      <c r="DLM8" s="11"/>
      <c r="DLO8" s="11"/>
      <c r="DLQ8" s="11"/>
      <c r="DLS8" s="11"/>
      <c r="DLU8" s="11"/>
      <c r="DLW8" s="11"/>
      <c r="DLY8" s="11"/>
      <c r="DMA8" s="11"/>
      <c r="DMC8" s="11"/>
      <c r="DME8" s="11"/>
      <c r="DMG8" s="11"/>
      <c r="DMI8" s="11"/>
      <c r="DMK8" s="11"/>
      <c r="DMM8" s="11"/>
      <c r="DMO8" s="11"/>
      <c r="DMQ8" s="11"/>
      <c r="DMS8" s="11"/>
      <c r="DMU8" s="11"/>
      <c r="DMW8" s="11"/>
      <c r="DMY8" s="11"/>
      <c r="DNA8" s="11"/>
      <c r="DNC8" s="11"/>
      <c r="DNE8" s="11"/>
      <c r="DNG8" s="11"/>
      <c r="DNI8" s="11"/>
      <c r="DNK8" s="11"/>
      <c r="DNM8" s="11"/>
      <c r="DNO8" s="11"/>
      <c r="DNQ8" s="11"/>
      <c r="DNS8" s="11"/>
      <c r="DNU8" s="11"/>
      <c r="DNW8" s="11"/>
      <c r="DNY8" s="11"/>
      <c r="DOA8" s="11"/>
      <c r="DOC8" s="11"/>
      <c r="DOE8" s="11"/>
      <c r="DOG8" s="11"/>
      <c r="DOI8" s="11"/>
      <c r="DOK8" s="11"/>
      <c r="DOM8" s="11"/>
      <c r="DOO8" s="11"/>
      <c r="DOQ8" s="11"/>
      <c r="DOS8" s="11"/>
      <c r="DOU8" s="11"/>
      <c r="DOW8" s="11"/>
      <c r="DOY8" s="11"/>
      <c r="DPA8" s="11"/>
      <c r="DPC8" s="11"/>
      <c r="DPE8" s="11"/>
      <c r="DPG8" s="11"/>
      <c r="DPI8" s="11"/>
      <c r="DPK8" s="11"/>
      <c r="DPM8" s="11"/>
      <c r="DPO8" s="11"/>
      <c r="DPQ8" s="11"/>
      <c r="DPS8" s="11"/>
      <c r="DPU8" s="11"/>
      <c r="DPW8" s="11"/>
      <c r="DPY8" s="11"/>
      <c r="DQA8" s="11"/>
      <c r="DQC8" s="11"/>
      <c r="DQE8" s="11"/>
      <c r="DQG8" s="11"/>
      <c r="DQI8" s="11"/>
      <c r="DQK8" s="11"/>
      <c r="DQM8" s="11"/>
      <c r="DQO8" s="11"/>
      <c r="DQQ8" s="11"/>
      <c r="DQS8" s="11"/>
      <c r="DQU8" s="11"/>
      <c r="DQW8" s="11"/>
      <c r="DQY8" s="11"/>
      <c r="DRA8" s="11"/>
      <c r="DRC8" s="11"/>
      <c r="DRE8" s="11"/>
      <c r="DRG8" s="11"/>
      <c r="DRI8" s="11"/>
      <c r="DRK8" s="11"/>
      <c r="DRM8" s="11"/>
      <c r="DRO8" s="11"/>
      <c r="DRQ8" s="11"/>
      <c r="DRS8" s="11"/>
      <c r="DRU8" s="11"/>
      <c r="DRW8" s="11"/>
      <c r="DRY8" s="11"/>
      <c r="DSA8" s="11"/>
      <c r="DSC8" s="11"/>
      <c r="DSE8" s="11"/>
      <c r="DSG8" s="11"/>
      <c r="DSI8" s="11"/>
      <c r="DSK8" s="11"/>
      <c r="DSM8" s="11"/>
      <c r="DSO8" s="11"/>
      <c r="DSQ8" s="11"/>
      <c r="DSS8" s="11"/>
      <c r="DSU8" s="11"/>
      <c r="DSW8" s="11"/>
      <c r="DSY8" s="11"/>
      <c r="DTA8" s="11"/>
      <c r="DTC8" s="11"/>
      <c r="DTE8" s="11"/>
      <c r="DTG8" s="11"/>
      <c r="DTI8" s="11"/>
      <c r="DTK8" s="11"/>
      <c r="DTM8" s="11"/>
      <c r="DTO8" s="11"/>
      <c r="DTQ8" s="11"/>
      <c r="DTS8" s="11"/>
      <c r="DTU8" s="11"/>
      <c r="DTW8" s="11"/>
      <c r="DTY8" s="11"/>
      <c r="DUA8" s="11"/>
      <c r="DUC8" s="11"/>
      <c r="DUE8" s="11"/>
      <c r="DUG8" s="11"/>
      <c r="DUI8" s="11"/>
      <c r="DUK8" s="11"/>
      <c r="DUM8" s="11"/>
      <c r="DUO8" s="11"/>
      <c r="DUQ8" s="11"/>
      <c r="DUS8" s="11"/>
      <c r="DUU8" s="11"/>
      <c r="DUW8" s="11"/>
      <c r="DUY8" s="11"/>
      <c r="DVA8" s="11"/>
      <c r="DVC8" s="11"/>
      <c r="DVE8" s="11"/>
      <c r="DVG8" s="11"/>
      <c r="DVI8" s="11"/>
      <c r="DVK8" s="11"/>
      <c r="DVM8" s="11"/>
      <c r="DVO8" s="11"/>
      <c r="DVQ8" s="11"/>
      <c r="DVS8" s="11"/>
      <c r="DVU8" s="11"/>
      <c r="DVW8" s="11"/>
      <c r="DVY8" s="11"/>
      <c r="DWA8" s="11"/>
      <c r="DWC8" s="11"/>
      <c r="DWE8" s="11"/>
      <c r="DWG8" s="11"/>
      <c r="DWI8" s="11"/>
      <c r="DWK8" s="11"/>
      <c r="DWM8" s="11"/>
      <c r="DWO8" s="11"/>
      <c r="DWQ8" s="11"/>
      <c r="DWS8" s="11"/>
      <c r="DWU8" s="11"/>
      <c r="DWW8" s="11"/>
      <c r="DWY8" s="11"/>
      <c r="DXA8" s="11"/>
      <c r="DXC8" s="11"/>
      <c r="DXE8" s="11"/>
      <c r="DXG8" s="11"/>
      <c r="DXI8" s="11"/>
      <c r="DXK8" s="11"/>
      <c r="DXM8" s="11"/>
      <c r="DXO8" s="11"/>
      <c r="DXQ8" s="11"/>
      <c r="DXS8" s="11"/>
      <c r="DXU8" s="11"/>
      <c r="DXW8" s="11"/>
      <c r="DXY8" s="11"/>
      <c r="DYA8" s="11"/>
      <c r="DYC8" s="11"/>
      <c r="DYE8" s="11"/>
      <c r="DYG8" s="11"/>
      <c r="DYI8" s="11"/>
      <c r="DYK8" s="11"/>
      <c r="DYM8" s="11"/>
      <c r="DYO8" s="11"/>
      <c r="DYQ8" s="11"/>
      <c r="DYS8" s="11"/>
      <c r="DYU8" s="11"/>
      <c r="DYW8" s="11"/>
      <c r="DYY8" s="11"/>
      <c r="DZA8" s="11"/>
      <c r="DZC8" s="11"/>
      <c r="DZE8" s="11"/>
      <c r="DZG8" s="11"/>
      <c r="DZI8" s="11"/>
      <c r="DZK8" s="11"/>
      <c r="DZM8" s="11"/>
      <c r="DZO8" s="11"/>
      <c r="DZQ8" s="11"/>
      <c r="DZS8" s="11"/>
      <c r="DZU8" s="11"/>
      <c r="DZW8" s="11"/>
      <c r="DZY8" s="11"/>
      <c r="EAA8" s="11"/>
      <c r="EAC8" s="11"/>
      <c r="EAE8" s="11"/>
      <c r="EAG8" s="11"/>
      <c r="EAI8" s="11"/>
      <c r="EAK8" s="11"/>
      <c r="EAM8" s="11"/>
      <c r="EAO8" s="11"/>
      <c r="EAQ8" s="11"/>
      <c r="EAS8" s="11"/>
      <c r="EAU8" s="11"/>
      <c r="EAW8" s="11"/>
      <c r="EAY8" s="11"/>
      <c r="EBA8" s="11"/>
      <c r="EBC8" s="11"/>
      <c r="EBE8" s="11"/>
      <c r="EBG8" s="11"/>
      <c r="EBI8" s="11"/>
      <c r="EBK8" s="11"/>
      <c r="EBM8" s="11"/>
      <c r="EBO8" s="11"/>
      <c r="EBQ8" s="11"/>
      <c r="EBS8" s="11"/>
      <c r="EBU8" s="11"/>
      <c r="EBW8" s="11"/>
      <c r="EBY8" s="11"/>
      <c r="ECA8" s="11"/>
      <c r="ECC8" s="11"/>
      <c r="ECE8" s="11"/>
      <c r="ECG8" s="11"/>
      <c r="ECI8" s="11"/>
      <c r="ECK8" s="11"/>
      <c r="ECM8" s="11"/>
      <c r="ECO8" s="11"/>
      <c r="ECQ8" s="11"/>
      <c r="ECS8" s="11"/>
      <c r="ECU8" s="11"/>
      <c r="ECW8" s="11"/>
      <c r="ECY8" s="11"/>
      <c r="EDA8" s="11"/>
      <c r="EDC8" s="11"/>
      <c r="EDE8" s="11"/>
      <c r="EDG8" s="11"/>
      <c r="EDI8" s="11"/>
      <c r="EDK8" s="11"/>
      <c r="EDM8" s="11"/>
      <c r="EDO8" s="11"/>
      <c r="EDQ8" s="11"/>
      <c r="EDS8" s="11"/>
      <c r="EDU8" s="11"/>
      <c r="EDW8" s="11"/>
      <c r="EDY8" s="11"/>
      <c r="EEA8" s="11"/>
      <c r="EEC8" s="11"/>
      <c r="EEE8" s="11"/>
      <c r="EEG8" s="11"/>
      <c r="EEI8" s="11"/>
      <c r="EEK8" s="11"/>
      <c r="EEM8" s="11"/>
      <c r="EEO8" s="11"/>
      <c r="EEQ8" s="11"/>
      <c r="EES8" s="11"/>
      <c r="EEU8" s="11"/>
      <c r="EEW8" s="11"/>
      <c r="EEY8" s="11"/>
      <c r="EFA8" s="11"/>
      <c r="EFC8" s="11"/>
      <c r="EFE8" s="11"/>
      <c r="EFG8" s="11"/>
      <c r="EFI8" s="11"/>
      <c r="EFK8" s="11"/>
      <c r="EFM8" s="11"/>
      <c r="EFO8" s="11"/>
      <c r="EFQ8" s="11"/>
      <c r="EFS8" s="11"/>
      <c r="EFU8" s="11"/>
      <c r="EFW8" s="11"/>
      <c r="EFY8" s="11"/>
      <c r="EGA8" s="11"/>
      <c r="EGC8" s="11"/>
      <c r="EGE8" s="11"/>
      <c r="EGG8" s="11"/>
      <c r="EGI8" s="11"/>
      <c r="EGK8" s="11"/>
      <c r="EGM8" s="11"/>
      <c r="EGO8" s="11"/>
      <c r="EGQ8" s="11"/>
      <c r="EGS8" s="11"/>
      <c r="EGU8" s="11"/>
      <c r="EGW8" s="11"/>
      <c r="EGY8" s="11"/>
      <c r="EHA8" s="11"/>
      <c r="EHC8" s="11"/>
      <c r="EHE8" s="11"/>
      <c r="EHG8" s="11"/>
      <c r="EHI8" s="11"/>
      <c r="EHK8" s="11"/>
      <c r="EHM8" s="11"/>
      <c r="EHO8" s="11"/>
      <c r="EHQ8" s="11"/>
      <c r="EHS8" s="11"/>
      <c r="EHU8" s="11"/>
      <c r="EHW8" s="11"/>
      <c r="EHY8" s="11"/>
      <c r="EIA8" s="11"/>
      <c r="EIC8" s="11"/>
      <c r="EIE8" s="11"/>
      <c r="EIG8" s="11"/>
      <c r="EII8" s="11"/>
      <c r="EIK8" s="11"/>
      <c r="EIM8" s="11"/>
      <c r="EIO8" s="11"/>
      <c r="EIQ8" s="11"/>
      <c r="EIS8" s="11"/>
      <c r="EIU8" s="11"/>
      <c r="EIW8" s="11"/>
      <c r="EIY8" s="11"/>
      <c r="EJA8" s="11"/>
      <c r="EJC8" s="11"/>
      <c r="EJE8" s="11"/>
      <c r="EJG8" s="11"/>
      <c r="EJI8" s="11"/>
      <c r="EJK8" s="11"/>
      <c r="EJM8" s="11"/>
      <c r="EJO8" s="11"/>
      <c r="EJQ8" s="11"/>
      <c r="EJS8" s="11"/>
      <c r="EJU8" s="11"/>
      <c r="EJW8" s="11"/>
      <c r="EJY8" s="11"/>
      <c r="EKA8" s="11"/>
      <c r="EKC8" s="11"/>
      <c r="EKE8" s="11"/>
      <c r="EKG8" s="11"/>
      <c r="EKI8" s="11"/>
      <c r="EKK8" s="11"/>
      <c r="EKM8" s="11"/>
      <c r="EKO8" s="11"/>
      <c r="EKQ8" s="11"/>
      <c r="EKS8" s="11"/>
      <c r="EKU8" s="11"/>
      <c r="EKW8" s="11"/>
      <c r="EKY8" s="11"/>
      <c r="ELA8" s="11"/>
      <c r="ELC8" s="11"/>
      <c r="ELE8" s="11"/>
      <c r="ELG8" s="11"/>
      <c r="ELI8" s="11"/>
      <c r="ELK8" s="11"/>
      <c r="ELM8" s="11"/>
      <c r="ELO8" s="11"/>
      <c r="ELQ8" s="11"/>
      <c r="ELS8" s="11"/>
      <c r="ELU8" s="11"/>
      <c r="ELW8" s="11"/>
      <c r="ELY8" s="11"/>
      <c r="EMA8" s="11"/>
      <c r="EMC8" s="11"/>
      <c r="EME8" s="11"/>
      <c r="EMG8" s="11"/>
      <c r="EMI8" s="11"/>
      <c r="EMK8" s="11"/>
      <c r="EMM8" s="11"/>
      <c r="EMO8" s="11"/>
      <c r="EMQ8" s="11"/>
      <c r="EMS8" s="11"/>
      <c r="EMU8" s="11"/>
      <c r="EMW8" s="11"/>
      <c r="EMY8" s="11"/>
      <c r="ENA8" s="11"/>
      <c r="ENC8" s="11"/>
      <c r="ENE8" s="11"/>
      <c r="ENG8" s="11"/>
      <c r="ENI8" s="11"/>
      <c r="ENK8" s="11"/>
      <c r="ENM8" s="11"/>
      <c r="ENO8" s="11"/>
      <c r="ENQ8" s="11"/>
      <c r="ENS8" s="11"/>
      <c r="ENU8" s="11"/>
      <c r="ENW8" s="11"/>
      <c r="ENY8" s="11"/>
      <c r="EOA8" s="11"/>
      <c r="EOC8" s="11"/>
      <c r="EOE8" s="11"/>
      <c r="EOG8" s="11"/>
      <c r="EOI8" s="11"/>
      <c r="EOK8" s="11"/>
      <c r="EOM8" s="11"/>
      <c r="EOO8" s="11"/>
      <c r="EOQ8" s="11"/>
      <c r="EOS8" s="11"/>
      <c r="EOU8" s="11"/>
      <c r="EOW8" s="11"/>
      <c r="EOY8" s="11"/>
      <c r="EPA8" s="11"/>
      <c r="EPC8" s="11"/>
      <c r="EPE8" s="11"/>
      <c r="EPG8" s="11"/>
      <c r="EPI8" s="11"/>
      <c r="EPK8" s="11"/>
      <c r="EPM8" s="11"/>
      <c r="EPO8" s="11"/>
      <c r="EPQ8" s="11"/>
      <c r="EPS8" s="11"/>
      <c r="EPU8" s="11"/>
      <c r="EPW8" s="11"/>
      <c r="EPY8" s="11"/>
      <c r="EQA8" s="11"/>
      <c r="EQC8" s="11"/>
      <c r="EQE8" s="11"/>
      <c r="EQG8" s="11"/>
      <c r="EQI8" s="11"/>
      <c r="EQK8" s="11"/>
      <c r="EQM8" s="11"/>
      <c r="EQO8" s="11"/>
      <c r="EQQ8" s="11"/>
      <c r="EQS8" s="11"/>
      <c r="EQU8" s="11"/>
      <c r="EQW8" s="11"/>
      <c r="EQY8" s="11"/>
      <c r="ERA8" s="11"/>
      <c r="ERC8" s="11"/>
      <c r="ERE8" s="11"/>
      <c r="ERG8" s="11"/>
      <c r="ERI8" s="11"/>
      <c r="ERK8" s="11"/>
      <c r="ERM8" s="11"/>
      <c r="ERO8" s="11"/>
      <c r="ERQ8" s="11"/>
      <c r="ERS8" s="11"/>
      <c r="ERU8" s="11"/>
      <c r="ERW8" s="11"/>
      <c r="ERY8" s="11"/>
      <c r="ESA8" s="11"/>
      <c r="ESC8" s="11"/>
      <c r="ESE8" s="11"/>
      <c r="ESG8" s="11"/>
      <c r="ESI8" s="11"/>
      <c r="ESK8" s="11"/>
      <c r="ESM8" s="11"/>
      <c r="ESO8" s="11"/>
      <c r="ESQ8" s="11"/>
      <c r="ESS8" s="11"/>
      <c r="ESU8" s="11"/>
      <c r="ESW8" s="11"/>
      <c r="ESY8" s="11"/>
      <c r="ETA8" s="11"/>
      <c r="ETC8" s="11"/>
      <c r="ETE8" s="11"/>
      <c r="ETG8" s="11"/>
      <c r="ETI8" s="11"/>
      <c r="ETK8" s="11"/>
      <c r="ETM8" s="11"/>
      <c r="ETO8" s="11"/>
      <c r="ETQ8" s="11"/>
      <c r="ETS8" s="11"/>
      <c r="ETU8" s="11"/>
      <c r="ETW8" s="11"/>
      <c r="ETY8" s="11"/>
      <c r="EUA8" s="11"/>
      <c r="EUC8" s="11"/>
      <c r="EUE8" s="11"/>
      <c r="EUG8" s="11"/>
      <c r="EUI8" s="11"/>
      <c r="EUK8" s="11"/>
      <c r="EUM8" s="11"/>
      <c r="EUO8" s="11"/>
      <c r="EUQ8" s="11"/>
      <c r="EUS8" s="11"/>
      <c r="EUU8" s="11"/>
      <c r="EUW8" s="11"/>
      <c r="EUY8" s="11"/>
      <c r="EVA8" s="11"/>
      <c r="EVC8" s="11"/>
      <c r="EVE8" s="11"/>
      <c r="EVG8" s="11"/>
      <c r="EVI8" s="11"/>
      <c r="EVK8" s="11"/>
      <c r="EVM8" s="11"/>
      <c r="EVO8" s="11"/>
      <c r="EVQ8" s="11"/>
      <c r="EVS8" s="11"/>
      <c r="EVU8" s="11"/>
      <c r="EVW8" s="11"/>
      <c r="EVY8" s="11"/>
      <c r="EWA8" s="11"/>
      <c r="EWC8" s="11"/>
      <c r="EWE8" s="11"/>
      <c r="EWG8" s="11"/>
      <c r="EWI8" s="11"/>
      <c r="EWK8" s="11"/>
      <c r="EWM8" s="11"/>
      <c r="EWO8" s="11"/>
      <c r="EWQ8" s="11"/>
      <c r="EWS8" s="11"/>
      <c r="EWU8" s="11"/>
      <c r="EWW8" s="11"/>
      <c r="EWY8" s="11"/>
      <c r="EXA8" s="11"/>
      <c r="EXC8" s="11"/>
      <c r="EXE8" s="11"/>
      <c r="EXG8" s="11"/>
      <c r="EXI8" s="11"/>
      <c r="EXK8" s="11"/>
      <c r="EXM8" s="11"/>
      <c r="EXO8" s="11"/>
      <c r="EXQ8" s="11"/>
      <c r="EXS8" s="11"/>
      <c r="EXU8" s="11"/>
      <c r="EXW8" s="11"/>
      <c r="EXY8" s="11"/>
      <c r="EYA8" s="11"/>
      <c r="EYC8" s="11"/>
      <c r="EYE8" s="11"/>
      <c r="EYG8" s="11"/>
      <c r="EYI8" s="11"/>
      <c r="EYK8" s="11"/>
      <c r="EYM8" s="11"/>
      <c r="EYO8" s="11"/>
      <c r="EYQ8" s="11"/>
      <c r="EYS8" s="11"/>
      <c r="EYU8" s="11"/>
      <c r="EYW8" s="11"/>
      <c r="EYY8" s="11"/>
      <c r="EZA8" s="11"/>
      <c r="EZC8" s="11"/>
      <c r="EZE8" s="11"/>
      <c r="EZG8" s="11"/>
      <c r="EZI8" s="11"/>
      <c r="EZK8" s="11"/>
      <c r="EZM8" s="11"/>
      <c r="EZO8" s="11"/>
      <c r="EZQ8" s="11"/>
      <c r="EZS8" s="11"/>
      <c r="EZU8" s="11"/>
      <c r="EZW8" s="11"/>
      <c r="EZY8" s="11"/>
      <c r="FAA8" s="11"/>
      <c r="FAC8" s="11"/>
      <c r="FAE8" s="11"/>
      <c r="FAG8" s="11"/>
      <c r="FAI8" s="11"/>
      <c r="FAK8" s="11"/>
      <c r="FAM8" s="11"/>
      <c r="FAO8" s="11"/>
      <c r="FAQ8" s="11"/>
      <c r="FAS8" s="11"/>
      <c r="FAU8" s="11"/>
      <c r="FAW8" s="11"/>
      <c r="FAY8" s="11"/>
      <c r="FBA8" s="11"/>
      <c r="FBC8" s="11"/>
      <c r="FBE8" s="11"/>
      <c r="FBG8" s="11"/>
      <c r="FBI8" s="11"/>
      <c r="FBK8" s="11"/>
      <c r="FBM8" s="11"/>
      <c r="FBO8" s="11"/>
      <c r="FBQ8" s="11"/>
      <c r="FBS8" s="11"/>
      <c r="FBU8" s="11"/>
      <c r="FBW8" s="11"/>
      <c r="FBY8" s="11"/>
      <c r="FCA8" s="11"/>
      <c r="FCC8" s="11"/>
      <c r="FCE8" s="11"/>
      <c r="FCG8" s="11"/>
      <c r="FCI8" s="11"/>
      <c r="FCK8" s="11"/>
      <c r="FCM8" s="11"/>
      <c r="FCO8" s="11"/>
      <c r="FCQ8" s="11"/>
      <c r="FCS8" s="11"/>
      <c r="FCU8" s="11"/>
      <c r="FCW8" s="11"/>
      <c r="FCY8" s="11"/>
      <c r="FDA8" s="11"/>
      <c r="FDC8" s="11"/>
      <c r="FDE8" s="11"/>
      <c r="FDG8" s="11"/>
      <c r="FDI8" s="11"/>
      <c r="FDK8" s="11"/>
      <c r="FDM8" s="11"/>
      <c r="FDO8" s="11"/>
      <c r="FDQ8" s="11"/>
      <c r="FDS8" s="11"/>
      <c r="FDU8" s="11"/>
      <c r="FDW8" s="11"/>
      <c r="FDY8" s="11"/>
      <c r="FEA8" s="11"/>
      <c r="FEC8" s="11"/>
      <c r="FEE8" s="11"/>
      <c r="FEG8" s="11"/>
      <c r="FEI8" s="11"/>
      <c r="FEK8" s="11"/>
      <c r="FEM8" s="11"/>
      <c r="FEO8" s="11"/>
      <c r="FEQ8" s="11"/>
      <c r="FES8" s="11"/>
      <c r="FEU8" s="11"/>
      <c r="FEW8" s="11"/>
      <c r="FEY8" s="11"/>
      <c r="FFA8" s="11"/>
      <c r="FFC8" s="11"/>
      <c r="FFE8" s="11"/>
      <c r="FFG8" s="11"/>
      <c r="FFI8" s="11"/>
      <c r="FFK8" s="11"/>
      <c r="FFM8" s="11"/>
      <c r="FFO8" s="11"/>
      <c r="FFQ8" s="11"/>
      <c r="FFS8" s="11"/>
      <c r="FFU8" s="11"/>
      <c r="FFW8" s="11"/>
      <c r="FFY8" s="11"/>
      <c r="FGA8" s="11"/>
      <c r="FGC8" s="11"/>
      <c r="FGE8" s="11"/>
      <c r="FGG8" s="11"/>
      <c r="FGI8" s="11"/>
      <c r="FGK8" s="11"/>
      <c r="FGM8" s="11"/>
      <c r="FGO8" s="11"/>
      <c r="FGQ8" s="11"/>
      <c r="FGS8" s="11"/>
      <c r="FGU8" s="11"/>
      <c r="FGW8" s="11"/>
      <c r="FGY8" s="11"/>
      <c r="FHA8" s="11"/>
      <c r="FHC8" s="11"/>
      <c r="FHE8" s="11"/>
      <c r="FHG8" s="11"/>
      <c r="FHI8" s="11"/>
      <c r="FHK8" s="11"/>
      <c r="FHM8" s="11"/>
      <c r="FHO8" s="11"/>
      <c r="FHQ8" s="11"/>
      <c r="FHS8" s="11"/>
      <c r="FHU8" s="11"/>
      <c r="FHW8" s="11"/>
      <c r="FHY8" s="11"/>
      <c r="FIA8" s="11"/>
      <c r="FIC8" s="11"/>
      <c r="FIE8" s="11"/>
      <c r="FIG8" s="11"/>
      <c r="FII8" s="11"/>
      <c r="FIK8" s="11"/>
      <c r="FIM8" s="11"/>
      <c r="FIO8" s="11"/>
      <c r="FIQ8" s="11"/>
      <c r="FIS8" s="11"/>
      <c r="FIU8" s="11"/>
      <c r="FIW8" s="11"/>
      <c r="FIY8" s="11"/>
      <c r="FJA8" s="11"/>
      <c r="FJC8" s="11"/>
      <c r="FJE8" s="11"/>
      <c r="FJG8" s="11"/>
      <c r="FJI8" s="11"/>
      <c r="FJK8" s="11"/>
      <c r="FJM8" s="11"/>
      <c r="FJO8" s="11"/>
      <c r="FJQ8" s="11"/>
      <c r="FJS8" s="11"/>
      <c r="FJU8" s="11"/>
      <c r="FJW8" s="11"/>
      <c r="FJY8" s="11"/>
      <c r="FKA8" s="11"/>
      <c r="FKC8" s="11"/>
      <c r="FKE8" s="11"/>
      <c r="FKG8" s="11"/>
      <c r="FKI8" s="11"/>
      <c r="FKK8" s="11"/>
      <c r="FKM8" s="11"/>
      <c r="FKO8" s="11"/>
      <c r="FKQ8" s="11"/>
      <c r="FKS8" s="11"/>
      <c r="FKU8" s="11"/>
      <c r="FKW8" s="11"/>
      <c r="FKY8" s="11"/>
      <c r="FLA8" s="11"/>
      <c r="FLC8" s="11"/>
      <c r="FLE8" s="11"/>
      <c r="FLG8" s="11"/>
      <c r="FLI8" s="11"/>
      <c r="FLK8" s="11"/>
      <c r="FLM8" s="11"/>
      <c r="FLO8" s="11"/>
      <c r="FLQ8" s="11"/>
      <c r="FLS8" s="11"/>
      <c r="FLU8" s="11"/>
      <c r="FLW8" s="11"/>
      <c r="FLY8" s="11"/>
      <c r="FMA8" s="11"/>
      <c r="FMC8" s="11"/>
      <c r="FME8" s="11"/>
      <c r="FMG8" s="11"/>
      <c r="FMI8" s="11"/>
      <c r="FMK8" s="11"/>
      <c r="FMM8" s="11"/>
      <c r="FMO8" s="11"/>
      <c r="FMQ8" s="11"/>
      <c r="FMS8" s="11"/>
      <c r="FMU8" s="11"/>
      <c r="FMW8" s="11"/>
      <c r="FMY8" s="11"/>
      <c r="FNA8" s="11"/>
      <c r="FNC8" s="11"/>
      <c r="FNE8" s="11"/>
      <c r="FNG8" s="11"/>
      <c r="FNI8" s="11"/>
      <c r="FNK8" s="11"/>
      <c r="FNM8" s="11"/>
      <c r="FNO8" s="11"/>
      <c r="FNQ8" s="11"/>
      <c r="FNS8" s="11"/>
      <c r="FNU8" s="11"/>
      <c r="FNW8" s="11"/>
      <c r="FNY8" s="11"/>
      <c r="FOA8" s="11"/>
      <c r="FOC8" s="11"/>
      <c r="FOE8" s="11"/>
      <c r="FOG8" s="11"/>
      <c r="FOI8" s="11"/>
      <c r="FOK8" s="11"/>
      <c r="FOM8" s="11"/>
      <c r="FOO8" s="11"/>
      <c r="FOQ8" s="11"/>
      <c r="FOS8" s="11"/>
      <c r="FOU8" s="11"/>
      <c r="FOW8" s="11"/>
      <c r="FOY8" s="11"/>
      <c r="FPA8" s="11"/>
      <c r="FPC8" s="11"/>
      <c r="FPE8" s="11"/>
      <c r="FPG8" s="11"/>
      <c r="FPI8" s="11"/>
      <c r="FPK8" s="11"/>
      <c r="FPM8" s="11"/>
      <c r="FPO8" s="11"/>
      <c r="FPQ8" s="11"/>
      <c r="FPS8" s="11"/>
      <c r="FPU8" s="11"/>
      <c r="FPW8" s="11"/>
      <c r="FPY8" s="11"/>
      <c r="FQA8" s="11"/>
      <c r="FQC8" s="11"/>
      <c r="FQE8" s="11"/>
      <c r="FQG8" s="11"/>
      <c r="FQI8" s="11"/>
      <c r="FQK8" s="11"/>
      <c r="FQM8" s="11"/>
      <c r="FQO8" s="11"/>
      <c r="FQQ8" s="11"/>
      <c r="FQS8" s="11"/>
      <c r="FQU8" s="11"/>
      <c r="FQW8" s="11"/>
      <c r="FQY8" s="11"/>
      <c r="FRA8" s="11"/>
      <c r="FRC8" s="11"/>
      <c r="FRE8" s="11"/>
      <c r="FRG8" s="11"/>
      <c r="FRI8" s="11"/>
      <c r="FRK8" s="11"/>
      <c r="FRM8" s="11"/>
      <c r="FRO8" s="11"/>
      <c r="FRQ8" s="11"/>
      <c r="FRS8" s="11"/>
      <c r="FRU8" s="11"/>
      <c r="FRW8" s="11"/>
      <c r="FRY8" s="11"/>
      <c r="FSA8" s="11"/>
      <c r="FSC8" s="11"/>
      <c r="FSE8" s="11"/>
      <c r="FSG8" s="11"/>
      <c r="FSI8" s="11"/>
      <c r="FSK8" s="11"/>
      <c r="FSM8" s="11"/>
      <c r="FSO8" s="11"/>
      <c r="FSQ8" s="11"/>
      <c r="FSS8" s="11"/>
      <c r="FSU8" s="11"/>
      <c r="FSW8" s="11"/>
      <c r="FSY8" s="11"/>
      <c r="FTA8" s="11"/>
      <c r="FTC8" s="11"/>
      <c r="FTE8" s="11"/>
      <c r="FTG8" s="11"/>
      <c r="FTI8" s="11"/>
      <c r="FTK8" s="11"/>
      <c r="FTM8" s="11"/>
      <c r="FTO8" s="11"/>
      <c r="FTQ8" s="11"/>
      <c r="FTS8" s="11"/>
      <c r="FTU8" s="11"/>
      <c r="FTW8" s="11"/>
      <c r="FTY8" s="11"/>
      <c r="FUA8" s="11"/>
      <c r="FUC8" s="11"/>
      <c r="FUE8" s="11"/>
      <c r="FUG8" s="11"/>
      <c r="FUI8" s="11"/>
      <c r="FUK8" s="11"/>
      <c r="FUM8" s="11"/>
      <c r="FUO8" s="11"/>
      <c r="FUQ8" s="11"/>
      <c r="FUS8" s="11"/>
      <c r="FUU8" s="11"/>
      <c r="FUW8" s="11"/>
      <c r="FUY8" s="11"/>
      <c r="FVA8" s="11"/>
      <c r="FVC8" s="11"/>
      <c r="FVE8" s="11"/>
      <c r="FVG8" s="11"/>
      <c r="FVI8" s="11"/>
      <c r="FVK8" s="11"/>
      <c r="FVM8" s="11"/>
      <c r="FVO8" s="11"/>
      <c r="FVQ8" s="11"/>
      <c r="FVS8" s="11"/>
      <c r="FVU8" s="11"/>
      <c r="FVW8" s="11"/>
      <c r="FVY8" s="11"/>
      <c r="FWA8" s="11"/>
      <c r="FWC8" s="11"/>
      <c r="FWE8" s="11"/>
      <c r="FWG8" s="11"/>
      <c r="FWI8" s="11"/>
      <c r="FWK8" s="11"/>
      <c r="FWM8" s="11"/>
      <c r="FWO8" s="11"/>
      <c r="FWQ8" s="11"/>
      <c r="FWS8" s="11"/>
      <c r="FWU8" s="11"/>
      <c r="FWW8" s="11"/>
      <c r="FWY8" s="11"/>
      <c r="FXA8" s="11"/>
      <c r="FXC8" s="11"/>
      <c r="FXE8" s="11"/>
      <c r="FXG8" s="11"/>
      <c r="FXI8" s="11"/>
      <c r="FXK8" s="11"/>
      <c r="FXM8" s="11"/>
      <c r="FXO8" s="11"/>
      <c r="FXQ8" s="11"/>
      <c r="FXS8" s="11"/>
      <c r="FXU8" s="11"/>
      <c r="FXW8" s="11"/>
      <c r="FXY8" s="11"/>
      <c r="FYA8" s="11"/>
      <c r="FYC8" s="11"/>
      <c r="FYE8" s="11"/>
      <c r="FYG8" s="11"/>
      <c r="FYI8" s="11"/>
      <c r="FYK8" s="11"/>
      <c r="FYM8" s="11"/>
      <c r="FYO8" s="11"/>
      <c r="FYQ8" s="11"/>
      <c r="FYS8" s="11"/>
      <c r="FYU8" s="11"/>
      <c r="FYW8" s="11"/>
      <c r="FYY8" s="11"/>
      <c r="FZA8" s="11"/>
      <c r="FZC8" s="11"/>
      <c r="FZE8" s="11"/>
      <c r="FZG8" s="11"/>
      <c r="FZI8" s="11"/>
      <c r="FZK8" s="11"/>
      <c r="FZM8" s="11"/>
      <c r="FZO8" s="11"/>
      <c r="FZQ8" s="11"/>
      <c r="FZS8" s="11"/>
      <c r="FZU8" s="11"/>
      <c r="FZW8" s="11"/>
      <c r="FZY8" s="11"/>
      <c r="GAA8" s="11"/>
      <c r="GAC8" s="11"/>
      <c r="GAE8" s="11"/>
      <c r="GAG8" s="11"/>
      <c r="GAI8" s="11"/>
      <c r="GAK8" s="11"/>
      <c r="GAM8" s="11"/>
      <c r="GAO8" s="11"/>
      <c r="GAQ8" s="11"/>
      <c r="GAS8" s="11"/>
      <c r="GAU8" s="11"/>
      <c r="GAW8" s="11"/>
      <c r="GAY8" s="11"/>
      <c r="GBA8" s="11"/>
      <c r="GBC8" s="11"/>
      <c r="GBE8" s="11"/>
      <c r="GBG8" s="11"/>
      <c r="GBI8" s="11"/>
      <c r="GBK8" s="11"/>
      <c r="GBM8" s="11"/>
      <c r="GBO8" s="11"/>
      <c r="GBQ8" s="11"/>
      <c r="GBS8" s="11"/>
      <c r="GBU8" s="11"/>
      <c r="GBW8" s="11"/>
      <c r="GBY8" s="11"/>
      <c r="GCA8" s="11"/>
      <c r="GCC8" s="11"/>
      <c r="GCE8" s="11"/>
      <c r="GCG8" s="11"/>
      <c r="GCI8" s="11"/>
      <c r="GCK8" s="11"/>
      <c r="GCM8" s="11"/>
      <c r="GCO8" s="11"/>
      <c r="GCQ8" s="11"/>
      <c r="GCS8" s="11"/>
      <c r="GCU8" s="11"/>
      <c r="GCW8" s="11"/>
      <c r="GCY8" s="11"/>
      <c r="GDA8" s="11"/>
      <c r="GDC8" s="11"/>
      <c r="GDE8" s="11"/>
      <c r="GDG8" s="11"/>
      <c r="GDI8" s="11"/>
      <c r="GDK8" s="11"/>
      <c r="GDM8" s="11"/>
      <c r="GDO8" s="11"/>
      <c r="GDQ8" s="11"/>
      <c r="GDS8" s="11"/>
      <c r="GDU8" s="11"/>
      <c r="GDW8" s="11"/>
      <c r="GDY8" s="11"/>
      <c r="GEA8" s="11"/>
      <c r="GEC8" s="11"/>
      <c r="GEE8" s="11"/>
      <c r="GEG8" s="11"/>
      <c r="GEI8" s="11"/>
      <c r="GEK8" s="11"/>
      <c r="GEM8" s="11"/>
      <c r="GEO8" s="11"/>
      <c r="GEQ8" s="11"/>
      <c r="GES8" s="11"/>
      <c r="GEU8" s="11"/>
      <c r="GEW8" s="11"/>
      <c r="GEY8" s="11"/>
      <c r="GFA8" s="11"/>
      <c r="GFC8" s="11"/>
      <c r="GFE8" s="11"/>
      <c r="GFG8" s="11"/>
      <c r="GFI8" s="11"/>
      <c r="GFK8" s="11"/>
      <c r="GFM8" s="11"/>
      <c r="GFO8" s="11"/>
      <c r="GFQ8" s="11"/>
      <c r="GFS8" s="11"/>
      <c r="GFU8" s="11"/>
      <c r="GFW8" s="11"/>
      <c r="GFY8" s="11"/>
      <c r="GGA8" s="11"/>
      <c r="GGC8" s="11"/>
      <c r="GGE8" s="11"/>
      <c r="GGG8" s="11"/>
      <c r="GGI8" s="11"/>
      <c r="GGK8" s="11"/>
      <c r="GGM8" s="11"/>
      <c r="GGO8" s="11"/>
      <c r="GGQ8" s="11"/>
      <c r="GGS8" s="11"/>
      <c r="GGU8" s="11"/>
      <c r="GGW8" s="11"/>
      <c r="GGY8" s="11"/>
      <c r="GHA8" s="11"/>
      <c r="GHC8" s="11"/>
      <c r="GHE8" s="11"/>
      <c r="GHG8" s="11"/>
      <c r="GHI8" s="11"/>
      <c r="GHK8" s="11"/>
      <c r="GHM8" s="11"/>
      <c r="GHO8" s="11"/>
      <c r="GHQ8" s="11"/>
      <c r="GHS8" s="11"/>
      <c r="GHU8" s="11"/>
      <c r="GHW8" s="11"/>
      <c r="GHY8" s="11"/>
      <c r="GIA8" s="11"/>
      <c r="GIC8" s="11"/>
      <c r="GIE8" s="11"/>
      <c r="GIG8" s="11"/>
      <c r="GII8" s="11"/>
      <c r="GIK8" s="11"/>
      <c r="GIM8" s="11"/>
      <c r="GIO8" s="11"/>
      <c r="GIQ8" s="11"/>
      <c r="GIS8" s="11"/>
      <c r="GIU8" s="11"/>
      <c r="GIW8" s="11"/>
      <c r="GIY8" s="11"/>
      <c r="GJA8" s="11"/>
      <c r="GJC8" s="11"/>
      <c r="GJE8" s="11"/>
      <c r="GJG8" s="11"/>
      <c r="GJI8" s="11"/>
      <c r="GJK8" s="11"/>
      <c r="GJM8" s="11"/>
      <c r="GJO8" s="11"/>
      <c r="GJQ8" s="11"/>
      <c r="GJS8" s="11"/>
      <c r="GJU8" s="11"/>
      <c r="GJW8" s="11"/>
      <c r="GJY8" s="11"/>
      <c r="GKA8" s="11"/>
      <c r="GKC8" s="11"/>
      <c r="GKE8" s="11"/>
      <c r="GKG8" s="11"/>
      <c r="GKI8" s="11"/>
      <c r="GKK8" s="11"/>
      <c r="GKM8" s="11"/>
      <c r="GKO8" s="11"/>
      <c r="GKQ8" s="11"/>
      <c r="GKS8" s="11"/>
      <c r="GKU8" s="11"/>
      <c r="GKW8" s="11"/>
      <c r="GKY8" s="11"/>
      <c r="GLA8" s="11"/>
      <c r="GLC8" s="11"/>
      <c r="GLE8" s="11"/>
      <c r="GLG8" s="11"/>
      <c r="GLI8" s="11"/>
      <c r="GLK8" s="11"/>
      <c r="GLM8" s="11"/>
      <c r="GLO8" s="11"/>
      <c r="GLQ8" s="11"/>
      <c r="GLS8" s="11"/>
      <c r="GLU8" s="11"/>
      <c r="GLW8" s="11"/>
      <c r="GLY8" s="11"/>
      <c r="GMA8" s="11"/>
      <c r="GMC8" s="11"/>
      <c r="GME8" s="11"/>
      <c r="GMG8" s="11"/>
      <c r="GMI8" s="11"/>
      <c r="GMK8" s="11"/>
      <c r="GMM8" s="11"/>
      <c r="GMO8" s="11"/>
      <c r="GMQ8" s="11"/>
      <c r="GMS8" s="11"/>
      <c r="GMU8" s="11"/>
      <c r="GMW8" s="11"/>
      <c r="GMY8" s="11"/>
      <c r="GNA8" s="11"/>
      <c r="GNC8" s="11"/>
      <c r="GNE8" s="11"/>
      <c r="GNG8" s="11"/>
      <c r="GNI8" s="11"/>
      <c r="GNK8" s="11"/>
      <c r="GNM8" s="11"/>
      <c r="GNO8" s="11"/>
      <c r="GNQ8" s="11"/>
      <c r="GNS8" s="11"/>
      <c r="GNU8" s="11"/>
      <c r="GNW8" s="11"/>
      <c r="GNY8" s="11"/>
      <c r="GOA8" s="11"/>
      <c r="GOC8" s="11"/>
      <c r="GOE8" s="11"/>
      <c r="GOG8" s="11"/>
      <c r="GOI8" s="11"/>
      <c r="GOK8" s="11"/>
      <c r="GOM8" s="11"/>
      <c r="GOO8" s="11"/>
      <c r="GOQ8" s="11"/>
      <c r="GOS8" s="11"/>
      <c r="GOU8" s="11"/>
      <c r="GOW8" s="11"/>
      <c r="GOY8" s="11"/>
      <c r="GPA8" s="11"/>
      <c r="GPC8" s="11"/>
      <c r="GPE8" s="11"/>
      <c r="GPG8" s="11"/>
      <c r="GPI8" s="11"/>
      <c r="GPK8" s="11"/>
      <c r="GPM8" s="11"/>
      <c r="GPO8" s="11"/>
      <c r="GPQ8" s="11"/>
      <c r="GPS8" s="11"/>
      <c r="GPU8" s="11"/>
      <c r="GPW8" s="11"/>
      <c r="GPY8" s="11"/>
      <c r="GQA8" s="11"/>
      <c r="GQC8" s="11"/>
      <c r="GQE8" s="11"/>
      <c r="GQG8" s="11"/>
      <c r="GQI8" s="11"/>
      <c r="GQK8" s="11"/>
      <c r="GQM8" s="11"/>
      <c r="GQO8" s="11"/>
      <c r="GQQ8" s="11"/>
      <c r="GQS8" s="11"/>
      <c r="GQU8" s="11"/>
      <c r="GQW8" s="11"/>
      <c r="GQY8" s="11"/>
      <c r="GRA8" s="11"/>
      <c r="GRC8" s="11"/>
      <c r="GRE8" s="11"/>
      <c r="GRG8" s="11"/>
      <c r="GRI8" s="11"/>
      <c r="GRK8" s="11"/>
      <c r="GRM8" s="11"/>
      <c r="GRO8" s="11"/>
      <c r="GRQ8" s="11"/>
      <c r="GRS8" s="11"/>
      <c r="GRU8" s="11"/>
      <c r="GRW8" s="11"/>
      <c r="GRY8" s="11"/>
      <c r="GSA8" s="11"/>
      <c r="GSC8" s="11"/>
      <c r="GSE8" s="11"/>
      <c r="GSG8" s="11"/>
      <c r="GSI8" s="11"/>
      <c r="GSK8" s="11"/>
      <c r="GSM8" s="11"/>
      <c r="GSO8" s="11"/>
      <c r="GSQ8" s="11"/>
      <c r="GSS8" s="11"/>
      <c r="GSU8" s="11"/>
      <c r="GSW8" s="11"/>
      <c r="GSY8" s="11"/>
      <c r="GTA8" s="11"/>
      <c r="GTC8" s="11"/>
      <c r="GTE8" s="11"/>
      <c r="GTG8" s="11"/>
      <c r="GTI8" s="11"/>
      <c r="GTK8" s="11"/>
      <c r="GTM8" s="11"/>
      <c r="GTO8" s="11"/>
      <c r="GTQ8" s="11"/>
      <c r="GTS8" s="11"/>
      <c r="GTU8" s="11"/>
      <c r="GTW8" s="11"/>
      <c r="GTY8" s="11"/>
      <c r="GUA8" s="11"/>
      <c r="GUC8" s="11"/>
      <c r="GUE8" s="11"/>
      <c r="GUG8" s="11"/>
      <c r="GUI8" s="11"/>
      <c r="GUK8" s="11"/>
      <c r="GUM8" s="11"/>
      <c r="GUO8" s="11"/>
      <c r="GUQ8" s="11"/>
      <c r="GUS8" s="11"/>
      <c r="GUU8" s="11"/>
      <c r="GUW8" s="11"/>
      <c r="GUY8" s="11"/>
      <c r="GVA8" s="11"/>
      <c r="GVC8" s="11"/>
      <c r="GVE8" s="11"/>
      <c r="GVG8" s="11"/>
      <c r="GVI8" s="11"/>
      <c r="GVK8" s="11"/>
      <c r="GVM8" s="11"/>
      <c r="GVO8" s="11"/>
      <c r="GVQ8" s="11"/>
      <c r="GVS8" s="11"/>
      <c r="GVU8" s="11"/>
      <c r="GVW8" s="11"/>
      <c r="GVY8" s="11"/>
      <c r="GWA8" s="11"/>
      <c r="GWC8" s="11"/>
      <c r="GWE8" s="11"/>
      <c r="GWG8" s="11"/>
      <c r="GWI8" s="11"/>
      <c r="GWK8" s="11"/>
      <c r="GWM8" s="11"/>
      <c r="GWO8" s="11"/>
      <c r="GWQ8" s="11"/>
      <c r="GWS8" s="11"/>
      <c r="GWU8" s="11"/>
      <c r="GWW8" s="11"/>
      <c r="GWY8" s="11"/>
      <c r="GXA8" s="11"/>
      <c r="GXC8" s="11"/>
      <c r="GXE8" s="11"/>
      <c r="GXG8" s="11"/>
      <c r="GXI8" s="11"/>
      <c r="GXK8" s="11"/>
      <c r="GXM8" s="11"/>
      <c r="GXO8" s="11"/>
      <c r="GXQ8" s="11"/>
      <c r="GXS8" s="11"/>
      <c r="GXU8" s="11"/>
      <c r="GXW8" s="11"/>
      <c r="GXY8" s="11"/>
      <c r="GYA8" s="11"/>
      <c r="GYC8" s="11"/>
      <c r="GYE8" s="11"/>
      <c r="GYG8" s="11"/>
      <c r="GYI8" s="11"/>
      <c r="GYK8" s="11"/>
      <c r="GYM8" s="11"/>
      <c r="GYO8" s="11"/>
      <c r="GYQ8" s="11"/>
      <c r="GYS8" s="11"/>
      <c r="GYU8" s="11"/>
      <c r="GYW8" s="11"/>
      <c r="GYY8" s="11"/>
      <c r="GZA8" s="11"/>
      <c r="GZC8" s="11"/>
      <c r="GZE8" s="11"/>
      <c r="GZG8" s="11"/>
      <c r="GZI8" s="11"/>
      <c r="GZK8" s="11"/>
      <c r="GZM8" s="11"/>
      <c r="GZO8" s="11"/>
      <c r="GZQ8" s="11"/>
      <c r="GZS8" s="11"/>
      <c r="GZU8" s="11"/>
      <c r="GZW8" s="11"/>
      <c r="GZY8" s="11"/>
      <c r="HAA8" s="11"/>
      <c r="HAC8" s="11"/>
      <c r="HAE8" s="11"/>
      <c r="HAG8" s="11"/>
      <c r="HAI8" s="11"/>
      <c r="HAK8" s="11"/>
      <c r="HAM8" s="11"/>
      <c r="HAO8" s="11"/>
      <c r="HAQ8" s="11"/>
      <c r="HAS8" s="11"/>
      <c r="HAU8" s="11"/>
      <c r="HAW8" s="11"/>
      <c r="HAY8" s="11"/>
      <c r="HBA8" s="11"/>
      <c r="HBC8" s="11"/>
      <c r="HBE8" s="11"/>
      <c r="HBG8" s="11"/>
      <c r="HBI8" s="11"/>
      <c r="HBK8" s="11"/>
      <c r="HBM8" s="11"/>
      <c r="HBO8" s="11"/>
      <c r="HBQ8" s="11"/>
      <c r="HBS8" s="11"/>
      <c r="HBU8" s="11"/>
      <c r="HBW8" s="11"/>
      <c r="HBY8" s="11"/>
      <c r="HCA8" s="11"/>
      <c r="HCC8" s="11"/>
      <c r="HCE8" s="11"/>
      <c r="HCG8" s="11"/>
      <c r="HCI8" s="11"/>
      <c r="HCK8" s="11"/>
      <c r="HCM8" s="11"/>
      <c r="HCO8" s="11"/>
      <c r="HCQ8" s="11"/>
      <c r="HCS8" s="11"/>
      <c r="HCU8" s="11"/>
      <c r="HCW8" s="11"/>
      <c r="HCY8" s="11"/>
      <c r="HDA8" s="11"/>
      <c r="HDC8" s="11"/>
      <c r="HDE8" s="11"/>
      <c r="HDG8" s="11"/>
      <c r="HDI8" s="11"/>
      <c r="HDK8" s="11"/>
      <c r="HDM8" s="11"/>
      <c r="HDO8" s="11"/>
      <c r="HDQ8" s="11"/>
      <c r="HDS8" s="11"/>
      <c r="HDU8" s="11"/>
      <c r="HDW8" s="11"/>
      <c r="HDY8" s="11"/>
      <c r="HEA8" s="11"/>
      <c r="HEC8" s="11"/>
      <c r="HEE8" s="11"/>
      <c r="HEG8" s="11"/>
      <c r="HEI8" s="11"/>
      <c r="HEK8" s="11"/>
      <c r="HEM8" s="11"/>
      <c r="HEO8" s="11"/>
      <c r="HEQ8" s="11"/>
      <c r="HES8" s="11"/>
      <c r="HEU8" s="11"/>
      <c r="HEW8" s="11"/>
      <c r="HEY8" s="11"/>
      <c r="HFA8" s="11"/>
      <c r="HFC8" s="11"/>
      <c r="HFE8" s="11"/>
      <c r="HFG8" s="11"/>
      <c r="HFI8" s="11"/>
      <c r="HFK8" s="11"/>
      <c r="HFM8" s="11"/>
      <c r="HFO8" s="11"/>
      <c r="HFQ8" s="11"/>
      <c r="HFS8" s="11"/>
      <c r="HFU8" s="11"/>
      <c r="HFW8" s="11"/>
      <c r="HFY8" s="11"/>
      <c r="HGA8" s="11"/>
      <c r="HGC8" s="11"/>
      <c r="HGE8" s="11"/>
      <c r="HGG8" s="11"/>
      <c r="HGI8" s="11"/>
      <c r="HGK8" s="11"/>
      <c r="HGM8" s="11"/>
      <c r="HGO8" s="11"/>
      <c r="HGQ8" s="11"/>
      <c r="HGS8" s="11"/>
      <c r="HGU8" s="11"/>
      <c r="HGW8" s="11"/>
      <c r="HGY8" s="11"/>
      <c r="HHA8" s="11"/>
      <c r="HHC8" s="11"/>
      <c r="HHE8" s="11"/>
      <c r="HHG8" s="11"/>
      <c r="HHI8" s="11"/>
      <c r="HHK8" s="11"/>
      <c r="HHM8" s="11"/>
      <c r="HHO8" s="11"/>
      <c r="HHQ8" s="11"/>
      <c r="HHS8" s="11"/>
      <c r="HHU8" s="11"/>
      <c r="HHW8" s="11"/>
      <c r="HHY8" s="11"/>
      <c r="HIA8" s="11"/>
      <c r="HIC8" s="11"/>
      <c r="HIE8" s="11"/>
      <c r="HIG8" s="11"/>
      <c r="HII8" s="11"/>
      <c r="HIK8" s="11"/>
      <c r="HIM8" s="11"/>
      <c r="HIO8" s="11"/>
      <c r="HIQ8" s="11"/>
      <c r="HIS8" s="11"/>
      <c r="HIU8" s="11"/>
      <c r="HIW8" s="11"/>
      <c r="HIY8" s="11"/>
      <c r="HJA8" s="11"/>
      <c r="HJC8" s="11"/>
      <c r="HJE8" s="11"/>
      <c r="HJG8" s="11"/>
      <c r="HJI8" s="11"/>
      <c r="HJK8" s="11"/>
      <c r="HJM8" s="11"/>
      <c r="HJO8" s="11"/>
      <c r="HJQ8" s="11"/>
      <c r="HJS8" s="11"/>
      <c r="HJU8" s="11"/>
      <c r="HJW8" s="11"/>
      <c r="HJY8" s="11"/>
      <c r="HKA8" s="11"/>
      <c r="HKC8" s="11"/>
      <c r="HKE8" s="11"/>
      <c r="HKG8" s="11"/>
      <c r="HKI8" s="11"/>
      <c r="HKK8" s="11"/>
      <c r="HKM8" s="11"/>
      <c r="HKO8" s="11"/>
      <c r="HKQ8" s="11"/>
      <c r="HKS8" s="11"/>
      <c r="HKU8" s="11"/>
      <c r="HKW8" s="11"/>
      <c r="HKY8" s="11"/>
      <c r="HLA8" s="11"/>
      <c r="HLC8" s="11"/>
      <c r="HLE8" s="11"/>
      <c r="HLG8" s="11"/>
      <c r="HLI8" s="11"/>
      <c r="HLK8" s="11"/>
      <c r="HLM8" s="11"/>
      <c r="HLO8" s="11"/>
      <c r="HLQ8" s="11"/>
      <c r="HLS8" s="11"/>
      <c r="HLU8" s="11"/>
      <c r="HLW8" s="11"/>
      <c r="HLY8" s="11"/>
      <c r="HMA8" s="11"/>
      <c r="HMC8" s="11"/>
      <c r="HME8" s="11"/>
      <c r="HMG8" s="11"/>
      <c r="HMI8" s="11"/>
      <c r="HMK8" s="11"/>
      <c r="HMM8" s="11"/>
      <c r="HMO8" s="11"/>
      <c r="HMQ8" s="11"/>
      <c r="HMS8" s="11"/>
      <c r="HMU8" s="11"/>
      <c r="HMW8" s="11"/>
      <c r="HMY8" s="11"/>
      <c r="HNA8" s="11"/>
      <c r="HNC8" s="11"/>
      <c r="HNE8" s="11"/>
      <c r="HNG8" s="11"/>
      <c r="HNI8" s="11"/>
      <c r="HNK8" s="11"/>
      <c r="HNM8" s="11"/>
      <c r="HNO8" s="11"/>
      <c r="HNQ8" s="11"/>
      <c r="HNS8" s="11"/>
      <c r="HNU8" s="11"/>
      <c r="HNW8" s="11"/>
      <c r="HNY8" s="11"/>
      <c r="HOA8" s="11"/>
      <c r="HOC8" s="11"/>
      <c r="HOE8" s="11"/>
      <c r="HOG8" s="11"/>
      <c r="HOI8" s="11"/>
      <c r="HOK8" s="11"/>
      <c r="HOM8" s="11"/>
      <c r="HOO8" s="11"/>
      <c r="HOQ8" s="11"/>
      <c r="HOS8" s="11"/>
      <c r="HOU8" s="11"/>
      <c r="HOW8" s="11"/>
      <c r="HOY8" s="11"/>
      <c r="HPA8" s="11"/>
      <c r="HPC8" s="11"/>
      <c r="HPE8" s="11"/>
      <c r="HPG8" s="11"/>
      <c r="HPI8" s="11"/>
      <c r="HPK8" s="11"/>
      <c r="HPM8" s="11"/>
      <c r="HPO8" s="11"/>
      <c r="HPQ8" s="11"/>
      <c r="HPS8" s="11"/>
      <c r="HPU8" s="11"/>
      <c r="HPW8" s="11"/>
      <c r="HPY8" s="11"/>
      <c r="HQA8" s="11"/>
      <c r="HQC8" s="11"/>
      <c r="HQE8" s="11"/>
      <c r="HQG8" s="11"/>
      <c r="HQI8" s="11"/>
      <c r="HQK8" s="11"/>
      <c r="HQM8" s="11"/>
      <c r="HQO8" s="11"/>
      <c r="HQQ8" s="11"/>
      <c r="HQS8" s="11"/>
      <c r="HQU8" s="11"/>
      <c r="HQW8" s="11"/>
      <c r="HQY8" s="11"/>
      <c r="HRA8" s="11"/>
      <c r="HRC8" s="11"/>
      <c r="HRE8" s="11"/>
      <c r="HRG8" s="11"/>
      <c r="HRI8" s="11"/>
      <c r="HRK8" s="11"/>
      <c r="HRM8" s="11"/>
      <c r="HRO8" s="11"/>
      <c r="HRQ8" s="11"/>
      <c r="HRS8" s="11"/>
      <c r="HRU8" s="11"/>
      <c r="HRW8" s="11"/>
      <c r="HRY8" s="11"/>
      <c r="HSA8" s="11"/>
      <c r="HSC8" s="11"/>
      <c r="HSE8" s="11"/>
      <c r="HSG8" s="11"/>
      <c r="HSI8" s="11"/>
      <c r="HSK8" s="11"/>
      <c r="HSM8" s="11"/>
      <c r="HSO8" s="11"/>
      <c r="HSQ8" s="11"/>
      <c r="HSS8" s="11"/>
      <c r="HSU8" s="11"/>
      <c r="HSW8" s="11"/>
      <c r="HSY8" s="11"/>
      <c r="HTA8" s="11"/>
      <c r="HTC8" s="11"/>
      <c r="HTE8" s="11"/>
      <c r="HTG8" s="11"/>
      <c r="HTI8" s="11"/>
      <c r="HTK8" s="11"/>
      <c r="HTM8" s="11"/>
      <c r="HTO8" s="11"/>
      <c r="HTQ8" s="11"/>
      <c r="HTS8" s="11"/>
      <c r="HTU8" s="11"/>
      <c r="HTW8" s="11"/>
      <c r="HTY8" s="11"/>
      <c r="HUA8" s="11"/>
      <c r="HUC8" s="11"/>
      <c r="HUE8" s="11"/>
      <c r="HUG8" s="11"/>
      <c r="HUI8" s="11"/>
      <c r="HUK8" s="11"/>
      <c r="HUM8" s="11"/>
      <c r="HUO8" s="11"/>
      <c r="HUQ8" s="11"/>
      <c r="HUS8" s="11"/>
      <c r="HUU8" s="11"/>
      <c r="HUW8" s="11"/>
      <c r="HUY8" s="11"/>
      <c r="HVA8" s="11"/>
      <c r="HVC8" s="11"/>
      <c r="HVE8" s="11"/>
      <c r="HVG8" s="11"/>
      <c r="HVI8" s="11"/>
      <c r="HVK8" s="11"/>
      <c r="HVM8" s="11"/>
      <c r="HVO8" s="11"/>
      <c r="HVQ8" s="11"/>
      <c r="HVS8" s="11"/>
      <c r="HVU8" s="11"/>
      <c r="HVW8" s="11"/>
      <c r="HVY8" s="11"/>
      <c r="HWA8" s="11"/>
      <c r="HWC8" s="11"/>
      <c r="HWE8" s="11"/>
      <c r="HWG8" s="11"/>
      <c r="HWI8" s="11"/>
      <c r="HWK8" s="11"/>
      <c r="HWM8" s="11"/>
      <c r="HWO8" s="11"/>
      <c r="HWQ8" s="11"/>
      <c r="HWS8" s="11"/>
      <c r="HWU8" s="11"/>
      <c r="HWW8" s="11"/>
      <c r="HWY8" s="11"/>
      <c r="HXA8" s="11"/>
      <c r="HXC8" s="11"/>
      <c r="HXE8" s="11"/>
      <c r="HXG8" s="11"/>
      <c r="HXI8" s="11"/>
      <c r="HXK8" s="11"/>
      <c r="HXM8" s="11"/>
      <c r="HXO8" s="11"/>
      <c r="HXQ8" s="11"/>
      <c r="HXS8" s="11"/>
      <c r="HXU8" s="11"/>
      <c r="HXW8" s="11"/>
      <c r="HXY8" s="11"/>
      <c r="HYA8" s="11"/>
      <c r="HYC8" s="11"/>
      <c r="HYE8" s="11"/>
      <c r="HYG8" s="11"/>
      <c r="HYI8" s="11"/>
      <c r="HYK8" s="11"/>
      <c r="HYM8" s="11"/>
      <c r="HYO8" s="11"/>
      <c r="HYQ8" s="11"/>
      <c r="HYS8" s="11"/>
      <c r="HYU8" s="11"/>
      <c r="HYW8" s="11"/>
      <c r="HYY8" s="11"/>
      <c r="HZA8" s="11"/>
      <c r="HZC8" s="11"/>
      <c r="HZE8" s="11"/>
      <c r="HZG8" s="11"/>
      <c r="HZI8" s="11"/>
      <c r="HZK8" s="11"/>
      <c r="HZM8" s="11"/>
      <c r="HZO8" s="11"/>
      <c r="HZQ8" s="11"/>
      <c r="HZS8" s="11"/>
      <c r="HZU8" s="11"/>
      <c r="HZW8" s="11"/>
      <c r="HZY8" s="11"/>
      <c r="IAA8" s="11"/>
      <c r="IAC8" s="11"/>
      <c r="IAE8" s="11"/>
      <c r="IAG8" s="11"/>
      <c r="IAI8" s="11"/>
      <c r="IAK8" s="11"/>
      <c r="IAM8" s="11"/>
      <c r="IAO8" s="11"/>
      <c r="IAQ8" s="11"/>
      <c r="IAS8" s="11"/>
      <c r="IAU8" s="11"/>
      <c r="IAW8" s="11"/>
      <c r="IAY8" s="11"/>
      <c r="IBA8" s="11"/>
      <c r="IBC8" s="11"/>
      <c r="IBE8" s="11"/>
      <c r="IBG8" s="11"/>
      <c r="IBI8" s="11"/>
      <c r="IBK8" s="11"/>
      <c r="IBM8" s="11"/>
      <c r="IBO8" s="11"/>
      <c r="IBQ8" s="11"/>
      <c r="IBS8" s="11"/>
      <c r="IBU8" s="11"/>
      <c r="IBW8" s="11"/>
      <c r="IBY8" s="11"/>
      <c r="ICA8" s="11"/>
      <c r="ICC8" s="11"/>
      <c r="ICE8" s="11"/>
      <c r="ICG8" s="11"/>
      <c r="ICI8" s="11"/>
      <c r="ICK8" s="11"/>
      <c r="ICM8" s="11"/>
      <c r="ICO8" s="11"/>
      <c r="ICQ8" s="11"/>
      <c r="ICS8" s="11"/>
      <c r="ICU8" s="11"/>
      <c r="ICW8" s="11"/>
      <c r="ICY8" s="11"/>
      <c r="IDA8" s="11"/>
      <c r="IDC8" s="11"/>
      <c r="IDE8" s="11"/>
      <c r="IDG8" s="11"/>
      <c r="IDI8" s="11"/>
      <c r="IDK8" s="11"/>
      <c r="IDM8" s="11"/>
      <c r="IDO8" s="11"/>
      <c r="IDQ8" s="11"/>
      <c r="IDS8" s="11"/>
      <c r="IDU8" s="11"/>
      <c r="IDW8" s="11"/>
      <c r="IDY8" s="11"/>
      <c r="IEA8" s="11"/>
      <c r="IEC8" s="11"/>
      <c r="IEE8" s="11"/>
      <c r="IEG8" s="11"/>
      <c r="IEI8" s="11"/>
      <c r="IEK8" s="11"/>
      <c r="IEM8" s="11"/>
      <c r="IEO8" s="11"/>
      <c r="IEQ8" s="11"/>
      <c r="IES8" s="11"/>
      <c r="IEU8" s="11"/>
      <c r="IEW8" s="11"/>
      <c r="IEY8" s="11"/>
      <c r="IFA8" s="11"/>
      <c r="IFC8" s="11"/>
      <c r="IFE8" s="11"/>
      <c r="IFG8" s="11"/>
      <c r="IFI8" s="11"/>
      <c r="IFK8" s="11"/>
      <c r="IFM8" s="11"/>
      <c r="IFO8" s="11"/>
      <c r="IFQ8" s="11"/>
      <c r="IFS8" s="11"/>
      <c r="IFU8" s="11"/>
      <c r="IFW8" s="11"/>
      <c r="IFY8" s="11"/>
      <c r="IGA8" s="11"/>
      <c r="IGC8" s="11"/>
      <c r="IGE8" s="11"/>
      <c r="IGG8" s="11"/>
      <c r="IGI8" s="11"/>
      <c r="IGK8" s="11"/>
      <c r="IGM8" s="11"/>
      <c r="IGO8" s="11"/>
      <c r="IGQ8" s="11"/>
      <c r="IGS8" s="11"/>
      <c r="IGU8" s="11"/>
      <c r="IGW8" s="11"/>
      <c r="IGY8" s="11"/>
      <c r="IHA8" s="11"/>
      <c r="IHC8" s="11"/>
      <c r="IHE8" s="11"/>
      <c r="IHG8" s="11"/>
      <c r="IHI8" s="11"/>
      <c r="IHK8" s="11"/>
      <c r="IHM8" s="11"/>
      <c r="IHO8" s="11"/>
      <c r="IHQ8" s="11"/>
      <c r="IHS8" s="11"/>
      <c r="IHU8" s="11"/>
      <c r="IHW8" s="11"/>
      <c r="IHY8" s="11"/>
      <c r="IIA8" s="11"/>
      <c r="IIC8" s="11"/>
      <c r="IIE8" s="11"/>
      <c r="IIG8" s="11"/>
      <c r="III8" s="11"/>
      <c r="IIK8" s="11"/>
      <c r="IIM8" s="11"/>
      <c r="IIO8" s="11"/>
      <c r="IIQ8" s="11"/>
      <c r="IIS8" s="11"/>
      <c r="IIU8" s="11"/>
      <c r="IIW8" s="11"/>
      <c r="IIY8" s="11"/>
      <c r="IJA8" s="11"/>
      <c r="IJC8" s="11"/>
      <c r="IJE8" s="11"/>
      <c r="IJG8" s="11"/>
      <c r="IJI8" s="11"/>
      <c r="IJK8" s="11"/>
      <c r="IJM8" s="11"/>
      <c r="IJO8" s="11"/>
      <c r="IJQ8" s="11"/>
      <c r="IJS8" s="11"/>
      <c r="IJU8" s="11"/>
      <c r="IJW8" s="11"/>
      <c r="IJY8" s="11"/>
      <c r="IKA8" s="11"/>
      <c r="IKC8" s="11"/>
      <c r="IKE8" s="11"/>
      <c r="IKG8" s="11"/>
      <c r="IKI8" s="11"/>
      <c r="IKK8" s="11"/>
      <c r="IKM8" s="11"/>
      <c r="IKO8" s="11"/>
      <c r="IKQ8" s="11"/>
      <c r="IKS8" s="11"/>
      <c r="IKU8" s="11"/>
      <c r="IKW8" s="11"/>
      <c r="IKY8" s="11"/>
      <c r="ILA8" s="11"/>
      <c r="ILC8" s="11"/>
      <c r="ILE8" s="11"/>
      <c r="ILG8" s="11"/>
      <c r="ILI8" s="11"/>
      <c r="ILK8" s="11"/>
      <c r="ILM8" s="11"/>
      <c r="ILO8" s="11"/>
      <c r="ILQ8" s="11"/>
      <c r="ILS8" s="11"/>
      <c r="ILU8" s="11"/>
      <c r="ILW8" s="11"/>
      <c r="ILY8" s="11"/>
      <c r="IMA8" s="11"/>
      <c r="IMC8" s="11"/>
      <c r="IME8" s="11"/>
      <c r="IMG8" s="11"/>
      <c r="IMI8" s="11"/>
      <c r="IMK8" s="11"/>
      <c r="IMM8" s="11"/>
      <c r="IMO8" s="11"/>
      <c r="IMQ8" s="11"/>
      <c r="IMS8" s="11"/>
      <c r="IMU8" s="11"/>
      <c r="IMW8" s="11"/>
      <c r="IMY8" s="11"/>
      <c r="INA8" s="11"/>
      <c r="INC8" s="11"/>
      <c r="INE8" s="11"/>
      <c r="ING8" s="11"/>
      <c r="INI8" s="11"/>
      <c r="INK8" s="11"/>
      <c r="INM8" s="11"/>
      <c r="INO8" s="11"/>
      <c r="INQ8" s="11"/>
      <c r="INS8" s="11"/>
      <c r="INU8" s="11"/>
      <c r="INW8" s="11"/>
      <c r="INY8" s="11"/>
      <c r="IOA8" s="11"/>
      <c r="IOC8" s="11"/>
      <c r="IOE8" s="11"/>
      <c r="IOG8" s="11"/>
      <c r="IOI8" s="11"/>
      <c r="IOK8" s="11"/>
      <c r="IOM8" s="11"/>
      <c r="IOO8" s="11"/>
      <c r="IOQ8" s="11"/>
      <c r="IOS8" s="11"/>
      <c r="IOU8" s="11"/>
      <c r="IOW8" s="11"/>
      <c r="IOY8" s="11"/>
      <c r="IPA8" s="11"/>
      <c r="IPC8" s="11"/>
      <c r="IPE8" s="11"/>
      <c r="IPG8" s="11"/>
      <c r="IPI8" s="11"/>
      <c r="IPK8" s="11"/>
      <c r="IPM8" s="11"/>
      <c r="IPO8" s="11"/>
      <c r="IPQ8" s="11"/>
      <c r="IPS8" s="11"/>
      <c r="IPU8" s="11"/>
      <c r="IPW8" s="11"/>
      <c r="IPY8" s="11"/>
      <c r="IQA8" s="11"/>
      <c r="IQC8" s="11"/>
      <c r="IQE8" s="11"/>
      <c r="IQG8" s="11"/>
      <c r="IQI8" s="11"/>
      <c r="IQK8" s="11"/>
      <c r="IQM8" s="11"/>
      <c r="IQO8" s="11"/>
      <c r="IQQ8" s="11"/>
      <c r="IQS8" s="11"/>
      <c r="IQU8" s="11"/>
      <c r="IQW8" s="11"/>
      <c r="IQY8" s="11"/>
      <c r="IRA8" s="11"/>
      <c r="IRC8" s="11"/>
      <c r="IRE8" s="11"/>
      <c r="IRG8" s="11"/>
      <c r="IRI8" s="11"/>
      <c r="IRK8" s="11"/>
      <c r="IRM8" s="11"/>
      <c r="IRO8" s="11"/>
      <c r="IRQ8" s="11"/>
      <c r="IRS8" s="11"/>
      <c r="IRU8" s="11"/>
      <c r="IRW8" s="11"/>
      <c r="IRY8" s="11"/>
      <c r="ISA8" s="11"/>
      <c r="ISC8" s="11"/>
      <c r="ISE8" s="11"/>
      <c r="ISG8" s="11"/>
      <c r="ISI8" s="11"/>
      <c r="ISK8" s="11"/>
      <c r="ISM8" s="11"/>
      <c r="ISO8" s="11"/>
      <c r="ISQ8" s="11"/>
      <c r="ISS8" s="11"/>
      <c r="ISU8" s="11"/>
      <c r="ISW8" s="11"/>
      <c r="ISY8" s="11"/>
      <c r="ITA8" s="11"/>
      <c r="ITC8" s="11"/>
      <c r="ITE8" s="11"/>
      <c r="ITG8" s="11"/>
      <c r="ITI8" s="11"/>
      <c r="ITK8" s="11"/>
      <c r="ITM8" s="11"/>
      <c r="ITO8" s="11"/>
      <c r="ITQ8" s="11"/>
      <c r="ITS8" s="11"/>
      <c r="ITU8" s="11"/>
      <c r="ITW8" s="11"/>
      <c r="ITY8" s="11"/>
      <c r="IUA8" s="11"/>
      <c r="IUC8" s="11"/>
      <c r="IUE8" s="11"/>
      <c r="IUG8" s="11"/>
      <c r="IUI8" s="11"/>
      <c r="IUK8" s="11"/>
      <c r="IUM8" s="11"/>
      <c r="IUO8" s="11"/>
      <c r="IUQ8" s="11"/>
      <c r="IUS8" s="11"/>
      <c r="IUU8" s="11"/>
      <c r="IUW8" s="11"/>
      <c r="IUY8" s="11"/>
      <c r="IVA8" s="11"/>
      <c r="IVC8" s="11"/>
      <c r="IVE8" s="11"/>
      <c r="IVG8" s="11"/>
      <c r="IVI8" s="11"/>
      <c r="IVK8" s="11"/>
      <c r="IVM8" s="11"/>
      <c r="IVO8" s="11"/>
      <c r="IVQ8" s="11"/>
      <c r="IVS8" s="11"/>
      <c r="IVU8" s="11"/>
      <c r="IVW8" s="11"/>
      <c r="IVY8" s="11"/>
      <c r="IWA8" s="11"/>
      <c r="IWC8" s="11"/>
      <c r="IWE8" s="11"/>
      <c r="IWG8" s="11"/>
      <c r="IWI8" s="11"/>
      <c r="IWK8" s="11"/>
      <c r="IWM8" s="11"/>
      <c r="IWO8" s="11"/>
      <c r="IWQ8" s="11"/>
      <c r="IWS8" s="11"/>
      <c r="IWU8" s="11"/>
      <c r="IWW8" s="11"/>
      <c r="IWY8" s="11"/>
      <c r="IXA8" s="11"/>
      <c r="IXC8" s="11"/>
      <c r="IXE8" s="11"/>
      <c r="IXG8" s="11"/>
      <c r="IXI8" s="11"/>
      <c r="IXK8" s="11"/>
      <c r="IXM8" s="11"/>
      <c r="IXO8" s="11"/>
      <c r="IXQ8" s="11"/>
      <c r="IXS8" s="11"/>
      <c r="IXU8" s="11"/>
      <c r="IXW8" s="11"/>
      <c r="IXY8" s="11"/>
      <c r="IYA8" s="11"/>
      <c r="IYC8" s="11"/>
      <c r="IYE8" s="11"/>
      <c r="IYG8" s="11"/>
      <c r="IYI8" s="11"/>
      <c r="IYK8" s="11"/>
      <c r="IYM8" s="11"/>
      <c r="IYO8" s="11"/>
      <c r="IYQ8" s="11"/>
      <c r="IYS8" s="11"/>
      <c r="IYU8" s="11"/>
      <c r="IYW8" s="11"/>
      <c r="IYY8" s="11"/>
      <c r="IZA8" s="11"/>
      <c r="IZC8" s="11"/>
      <c r="IZE8" s="11"/>
      <c r="IZG8" s="11"/>
      <c r="IZI8" s="11"/>
      <c r="IZK8" s="11"/>
      <c r="IZM8" s="11"/>
      <c r="IZO8" s="11"/>
      <c r="IZQ8" s="11"/>
      <c r="IZS8" s="11"/>
      <c r="IZU8" s="11"/>
      <c r="IZW8" s="11"/>
      <c r="IZY8" s="11"/>
      <c r="JAA8" s="11"/>
      <c r="JAC8" s="11"/>
      <c r="JAE8" s="11"/>
      <c r="JAG8" s="11"/>
      <c r="JAI8" s="11"/>
      <c r="JAK8" s="11"/>
      <c r="JAM8" s="11"/>
      <c r="JAO8" s="11"/>
      <c r="JAQ8" s="11"/>
      <c r="JAS8" s="11"/>
      <c r="JAU8" s="11"/>
      <c r="JAW8" s="11"/>
      <c r="JAY8" s="11"/>
      <c r="JBA8" s="11"/>
      <c r="JBC8" s="11"/>
      <c r="JBE8" s="11"/>
      <c r="JBG8" s="11"/>
      <c r="JBI8" s="11"/>
      <c r="JBK8" s="11"/>
      <c r="JBM8" s="11"/>
      <c r="JBO8" s="11"/>
      <c r="JBQ8" s="11"/>
      <c r="JBS8" s="11"/>
      <c r="JBU8" s="11"/>
      <c r="JBW8" s="11"/>
      <c r="JBY8" s="11"/>
      <c r="JCA8" s="11"/>
      <c r="JCC8" s="11"/>
      <c r="JCE8" s="11"/>
      <c r="JCG8" s="11"/>
      <c r="JCI8" s="11"/>
      <c r="JCK8" s="11"/>
      <c r="JCM8" s="11"/>
      <c r="JCO8" s="11"/>
      <c r="JCQ8" s="11"/>
      <c r="JCS8" s="11"/>
      <c r="JCU8" s="11"/>
      <c r="JCW8" s="11"/>
      <c r="JCY8" s="11"/>
      <c r="JDA8" s="11"/>
      <c r="JDC8" s="11"/>
      <c r="JDE8" s="11"/>
      <c r="JDG8" s="11"/>
      <c r="JDI8" s="11"/>
      <c r="JDK8" s="11"/>
      <c r="JDM8" s="11"/>
      <c r="JDO8" s="11"/>
      <c r="JDQ8" s="11"/>
      <c r="JDS8" s="11"/>
      <c r="JDU8" s="11"/>
      <c r="JDW8" s="11"/>
      <c r="JDY8" s="11"/>
      <c r="JEA8" s="11"/>
      <c r="JEC8" s="11"/>
      <c r="JEE8" s="11"/>
      <c r="JEG8" s="11"/>
      <c r="JEI8" s="11"/>
      <c r="JEK8" s="11"/>
      <c r="JEM8" s="11"/>
      <c r="JEO8" s="11"/>
      <c r="JEQ8" s="11"/>
      <c r="JES8" s="11"/>
      <c r="JEU8" s="11"/>
      <c r="JEW8" s="11"/>
      <c r="JEY8" s="11"/>
      <c r="JFA8" s="11"/>
      <c r="JFC8" s="11"/>
      <c r="JFE8" s="11"/>
      <c r="JFG8" s="11"/>
      <c r="JFI8" s="11"/>
      <c r="JFK8" s="11"/>
      <c r="JFM8" s="11"/>
      <c r="JFO8" s="11"/>
      <c r="JFQ8" s="11"/>
      <c r="JFS8" s="11"/>
      <c r="JFU8" s="11"/>
      <c r="JFW8" s="11"/>
      <c r="JFY8" s="11"/>
      <c r="JGA8" s="11"/>
      <c r="JGC8" s="11"/>
      <c r="JGE8" s="11"/>
      <c r="JGG8" s="11"/>
      <c r="JGI8" s="11"/>
      <c r="JGK8" s="11"/>
      <c r="JGM8" s="11"/>
      <c r="JGO8" s="11"/>
      <c r="JGQ8" s="11"/>
      <c r="JGS8" s="11"/>
      <c r="JGU8" s="11"/>
      <c r="JGW8" s="11"/>
      <c r="JGY8" s="11"/>
      <c r="JHA8" s="11"/>
      <c r="JHC8" s="11"/>
      <c r="JHE8" s="11"/>
      <c r="JHG8" s="11"/>
      <c r="JHI8" s="11"/>
      <c r="JHK8" s="11"/>
      <c r="JHM8" s="11"/>
      <c r="JHO8" s="11"/>
      <c r="JHQ8" s="11"/>
      <c r="JHS8" s="11"/>
      <c r="JHU8" s="11"/>
      <c r="JHW8" s="11"/>
      <c r="JHY8" s="11"/>
      <c r="JIA8" s="11"/>
      <c r="JIC8" s="11"/>
      <c r="JIE8" s="11"/>
      <c r="JIG8" s="11"/>
      <c r="JII8" s="11"/>
      <c r="JIK8" s="11"/>
      <c r="JIM8" s="11"/>
      <c r="JIO8" s="11"/>
      <c r="JIQ8" s="11"/>
      <c r="JIS8" s="11"/>
      <c r="JIU8" s="11"/>
      <c r="JIW8" s="11"/>
      <c r="JIY8" s="11"/>
      <c r="JJA8" s="11"/>
      <c r="JJC8" s="11"/>
      <c r="JJE8" s="11"/>
      <c r="JJG8" s="11"/>
      <c r="JJI8" s="11"/>
      <c r="JJK8" s="11"/>
      <c r="JJM8" s="11"/>
      <c r="JJO8" s="11"/>
      <c r="JJQ8" s="11"/>
      <c r="JJS8" s="11"/>
      <c r="JJU8" s="11"/>
      <c r="JJW8" s="11"/>
      <c r="JJY8" s="11"/>
      <c r="JKA8" s="11"/>
      <c r="JKC8" s="11"/>
      <c r="JKE8" s="11"/>
      <c r="JKG8" s="11"/>
      <c r="JKI8" s="11"/>
      <c r="JKK8" s="11"/>
      <c r="JKM8" s="11"/>
      <c r="JKO8" s="11"/>
      <c r="JKQ8" s="11"/>
      <c r="JKS8" s="11"/>
      <c r="JKU8" s="11"/>
      <c r="JKW8" s="11"/>
      <c r="JKY8" s="11"/>
      <c r="JLA8" s="11"/>
      <c r="JLC8" s="11"/>
      <c r="JLE8" s="11"/>
      <c r="JLG8" s="11"/>
      <c r="JLI8" s="11"/>
      <c r="JLK8" s="11"/>
      <c r="JLM8" s="11"/>
      <c r="JLO8" s="11"/>
      <c r="JLQ8" s="11"/>
      <c r="JLS8" s="11"/>
      <c r="JLU8" s="11"/>
      <c r="JLW8" s="11"/>
      <c r="JLY8" s="11"/>
      <c r="JMA8" s="11"/>
      <c r="JMC8" s="11"/>
      <c r="JME8" s="11"/>
      <c r="JMG8" s="11"/>
      <c r="JMI8" s="11"/>
      <c r="JMK8" s="11"/>
      <c r="JMM8" s="11"/>
      <c r="JMO8" s="11"/>
      <c r="JMQ8" s="11"/>
      <c r="JMS8" s="11"/>
      <c r="JMU8" s="11"/>
      <c r="JMW8" s="11"/>
      <c r="JMY8" s="11"/>
      <c r="JNA8" s="11"/>
      <c r="JNC8" s="11"/>
      <c r="JNE8" s="11"/>
      <c r="JNG8" s="11"/>
      <c r="JNI8" s="11"/>
      <c r="JNK8" s="11"/>
      <c r="JNM8" s="11"/>
      <c r="JNO8" s="11"/>
      <c r="JNQ8" s="11"/>
      <c r="JNS8" s="11"/>
      <c r="JNU8" s="11"/>
      <c r="JNW8" s="11"/>
      <c r="JNY8" s="11"/>
      <c r="JOA8" s="11"/>
      <c r="JOC8" s="11"/>
      <c r="JOE8" s="11"/>
      <c r="JOG8" s="11"/>
      <c r="JOI8" s="11"/>
      <c r="JOK8" s="11"/>
      <c r="JOM8" s="11"/>
      <c r="JOO8" s="11"/>
      <c r="JOQ8" s="11"/>
      <c r="JOS8" s="11"/>
      <c r="JOU8" s="11"/>
      <c r="JOW8" s="11"/>
      <c r="JOY8" s="11"/>
      <c r="JPA8" s="11"/>
      <c r="JPC8" s="11"/>
      <c r="JPE8" s="11"/>
      <c r="JPG8" s="11"/>
      <c r="JPI8" s="11"/>
      <c r="JPK8" s="11"/>
      <c r="JPM8" s="11"/>
      <c r="JPO8" s="11"/>
      <c r="JPQ8" s="11"/>
      <c r="JPS8" s="11"/>
      <c r="JPU8" s="11"/>
      <c r="JPW8" s="11"/>
      <c r="JPY8" s="11"/>
      <c r="JQA8" s="11"/>
      <c r="JQC8" s="11"/>
      <c r="JQE8" s="11"/>
      <c r="JQG8" s="11"/>
      <c r="JQI8" s="11"/>
      <c r="JQK8" s="11"/>
      <c r="JQM8" s="11"/>
      <c r="JQO8" s="11"/>
      <c r="JQQ8" s="11"/>
      <c r="JQS8" s="11"/>
      <c r="JQU8" s="11"/>
      <c r="JQW8" s="11"/>
      <c r="JQY8" s="11"/>
      <c r="JRA8" s="11"/>
      <c r="JRC8" s="11"/>
      <c r="JRE8" s="11"/>
      <c r="JRG8" s="11"/>
      <c r="JRI8" s="11"/>
      <c r="JRK8" s="11"/>
      <c r="JRM8" s="11"/>
      <c r="JRO8" s="11"/>
      <c r="JRQ8" s="11"/>
      <c r="JRS8" s="11"/>
      <c r="JRU8" s="11"/>
      <c r="JRW8" s="11"/>
      <c r="JRY8" s="11"/>
      <c r="JSA8" s="11"/>
      <c r="JSC8" s="11"/>
      <c r="JSE8" s="11"/>
      <c r="JSG8" s="11"/>
      <c r="JSI8" s="11"/>
      <c r="JSK8" s="11"/>
      <c r="JSM8" s="11"/>
      <c r="JSO8" s="11"/>
      <c r="JSQ8" s="11"/>
      <c r="JSS8" s="11"/>
      <c r="JSU8" s="11"/>
      <c r="JSW8" s="11"/>
      <c r="JSY8" s="11"/>
      <c r="JTA8" s="11"/>
      <c r="JTC8" s="11"/>
      <c r="JTE8" s="11"/>
      <c r="JTG8" s="11"/>
      <c r="JTI8" s="11"/>
      <c r="JTK8" s="11"/>
      <c r="JTM8" s="11"/>
      <c r="JTO8" s="11"/>
      <c r="JTQ8" s="11"/>
      <c r="JTS8" s="11"/>
      <c r="JTU8" s="11"/>
      <c r="JTW8" s="11"/>
      <c r="JTY8" s="11"/>
      <c r="JUA8" s="11"/>
      <c r="JUC8" s="11"/>
      <c r="JUE8" s="11"/>
      <c r="JUG8" s="11"/>
      <c r="JUI8" s="11"/>
      <c r="JUK8" s="11"/>
      <c r="JUM8" s="11"/>
      <c r="JUO8" s="11"/>
      <c r="JUQ8" s="11"/>
      <c r="JUS8" s="11"/>
      <c r="JUU8" s="11"/>
      <c r="JUW8" s="11"/>
      <c r="JUY8" s="11"/>
      <c r="JVA8" s="11"/>
      <c r="JVC8" s="11"/>
      <c r="JVE8" s="11"/>
      <c r="JVG8" s="11"/>
      <c r="JVI8" s="11"/>
      <c r="JVK8" s="11"/>
      <c r="JVM8" s="11"/>
      <c r="JVO8" s="11"/>
      <c r="JVQ8" s="11"/>
      <c r="JVS8" s="11"/>
      <c r="JVU8" s="11"/>
      <c r="JVW8" s="11"/>
      <c r="JVY8" s="11"/>
      <c r="JWA8" s="11"/>
      <c r="JWC8" s="11"/>
      <c r="JWE8" s="11"/>
      <c r="JWG8" s="11"/>
      <c r="JWI8" s="11"/>
      <c r="JWK8" s="11"/>
      <c r="JWM8" s="11"/>
      <c r="JWO8" s="11"/>
      <c r="JWQ8" s="11"/>
      <c r="JWS8" s="11"/>
      <c r="JWU8" s="11"/>
      <c r="JWW8" s="11"/>
      <c r="JWY8" s="11"/>
      <c r="JXA8" s="11"/>
      <c r="JXC8" s="11"/>
      <c r="JXE8" s="11"/>
      <c r="JXG8" s="11"/>
      <c r="JXI8" s="11"/>
      <c r="JXK8" s="11"/>
      <c r="JXM8" s="11"/>
      <c r="JXO8" s="11"/>
      <c r="JXQ8" s="11"/>
      <c r="JXS8" s="11"/>
      <c r="JXU8" s="11"/>
      <c r="JXW8" s="11"/>
      <c r="JXY8" s="11"/>
      <c r="JYA8" s="11"/>
      <c r="JYC8" s="11"/>
      <c r="JYE8" s="11"/>
      <c r="JYG8" s="11"/>
      <c r="JYI8" s="11"/>
      <c r="JYK8" s="11"/>
      <c r="JYM8" s="11"/>
      <c r="JYO8" s="11"/>
      <c r="JYQ8" s="11"/>
      <c r="JYS8" s="11"/>
      <c r="JYU8" s="11"/>
      <c r="JYW8" s="11"/>
      <c r="JYY8" s="11"/>
      <c r="JZA8" s="11"/>
      <c r="JZC8" s="11"/>
      <c r="JZE8" s="11"/>
      <c r="JZG8" s="11"/>
      <c r="JZI8" s="11"/>
      <c r="JZK8" s="11"/>
      <c r="JZM8" s="11"/>
      <c r="JZO8" s="11"/>
      <c r="JZQ8" s="11"/>
      <c r="JZS8" s="11"/>
      <c r="JZU8" s="11"/>
      <c r="JZW8" s="11"/>
      <c r="JZY8" s="11"/>
      <c r="KAA8" s="11"/>
      <c r="KAC8" s="11"/>
      <c r="KAE8" s="11"/>
      <c r="KAG8" s="11"/>
      <c r="KAI8" s="11"/>
      <c r="KAK8" s="11"/>
      <c r="KAM8" s="11"/>
      <c r="KAO8" s="11"/>
      <c r="KAQ8" s="11"/>
      <c r="KAS8" s="11"/>
      <c r="KAU8" s="11"/>
      <c r="KAW8" s="11"/>
      <c r="KAY8" s="11"/>
      <c r="KBA8" s="11"/>
      <c r="KBC8" s="11"/>
      <c r="KBE8" s="11"/>
      <c r="KBG8" s="11"/>
      <c r="KBI8" s="11"/>
      <c r="KBK8" s="11"/>
      <c r="KBM8" s="11"/>
      <c r="KBO8" s="11"/>
      <c r="KBQ8" s="11"/>
      <c r="KBS8" s="11"/>
      <c r="KBU8" s="11"/>
      <c r="KBW8" s="11"/>
      <c r="KBY8" s="11"/>
      <c r="KCA8" s="11"/>
      <c r="KCC8" s="11"/>
      <c r="KCE8" s="11"/>
      <c r="KCG8" s="11"/>
      <c r="KCI8" s="11"/>
      <c r="KCK8" s="11"/>
      <c r="KCM8" s="11"/>
      <c r="KCO8" s="11"/>
      <c r="KCQ8" s="11"/>
      <c r="KCS8" s="11"/>
      <c r="KCU8" s="11"/>
      <c r="KCW8" s="11"/>
      <c r="KCY8" s="11"/>
      <c r="KDA8" s="11"/>
      <c r="KDC8" s="11"/>
      <c r="KDE8" s="11"/>
      <c r="KDG8" s="11"/>
      <c r="KDI8" s="11"/>
      <c r="KDK8" s="11"/>
      <c r="KDM8" s="11"/>
      <c r="KDO8" s="11"/>
      <c r="KDQ8" s="11"/>
      <c r="KDS8" s="11"/>
      <c r="KDU8" s="11"/>
      <c r="KDW8" s="11"/>
      <c r="KDY8" s="11"/>
      <c r="KEA8" s="11"/>
      <c r="KEC8" s="11"/>
      <c r="KEE8" s="11"/>
      <c r="KEG8" s="11"/>
      <c r="KEI8" s="11"/>
      <c r="KEK8" s="11"/>
      <c r="KEM8" s="11"/>
      <c r="KEO8" s="11"/>
      <c r="KEQ8" s="11"/>
      <c r="KES8" s="11"/>
      <c r="KEU8" s="11"/>
      <c r="KEW8" s="11"/>
      <c r="KEY8" s="11"/>
      <c r="KFA8" s="11"/>
      <c r="KFC8" s="11"/>
      <c r="KFE8" s="11"/>
      <c r="KFG8" s="11"/>
      <c r="KFI8" s="11"/>
      <c r="KFK8" s="11"/>
      <c r="KFM8" s="11"/>
      <c r="KFO8" s="11"/>
      <c r="KFQ8" s="11"/>
      <c r="KFS8" s="11"/>
      <c r="KFU8" s="11"/>
      <c r="KFW8" s="11"/>
      <c r="KFY8" s="11"/>
      <c r="KGA8" s="11"/>
      <c r="KGC8" s="11"/>
      <c r="KGE8" s="11"/>
      <c r="KGG8" s="11"/>
      <c r="KGI8" s="11"/>
      <c r="KGK8" s="11"/>
      <c r="KGM8" s="11"/>
      <c r="KGO8" s="11"/>
      <c r="KGQ8" s="11"/>
      <c r="KGS8" s="11"/>
      <c r="KGU8" s="11"/>
      <c r="KGW8" s="11"/>
      <c r="KGY8" s="11"/>
      <c r="KHA8" s="11"/>
      <c r="KHC8" s="11"/>
      <c r="KHE8" s="11"/>
      <c r="KHG8" s="11"/>
      <c r="KHI8" s="11"/>
      <c r="KHK8" s="11"/>
      <c r="KHM8" s="11"/>
      <c r="KHO8" s="11"/>
      <c r="KHQ8" s="11"/>
      <c r="KHS8" s="11"/>
      <c r="KHU8" s="11"/>
      <c r="KHW8" s="11"/>
      <c r="KHY8" s="11"/>
      <c r="KIA8" s="11"/>
      <c r="KIC8" s="11"/>
      <c r="KIE8" s="11"/>
      <c r="KIG8" s="11"/>
      <c r="KII8" s="11"/>
      <c r="KIK8" s="11"/>
      <c r="KIM8" s="11"/>
      <c r="KIO8" s="11"/>
      <c r="KIQ8" s="11"/>
      <c r="KIS8" s="11"/>
      <c r="KIU8" s="11"/>
      <c r="KIW8" s="11"/>
      <c r="KIY8" s="11"/>
      <c r="KJA8" s="11"/>
      <c r="KJC8" s="11"/>
      <c r="KJE8" s="11"/>
      <c r="KJG8" s="11"/>
      <c r="KJI8" s="11"/>
      <c r="KJK8" s="11"/>
      <c r="KJM8" s="11"/>
      <c r="KJO8" s="11"/>
      <c r="KJQ8" s="11"/>
      <c r="KJS8" s="11"/>
      <c r="KJU8" s="11"/>
      <c r="KJW8" s="11"/>
      <c r="KJY8" s="11"/>
      <c r="KKA8" s="11"/>
      <c r="KKC8" s="11"/>
      <c r="KKE8" s="11"/>
      <c r="KKG8" s="11"/>
      <c r="KKI8" s="11"/>
      <c r="KKK8" s="11"/>
      <c r="KKM8" s="11"/>
      <c r="KKO8" s="11"/>
      <c r="KKQ8" s="11"/>
      <c r="KKS8" s="11"/>
      <c r="KKU8" s="11"/>
      <c r="KKW8" s="11"/>
      <c r="KKY8" s="11"/>
      <c r="KLA8" s="11"/>
      <c r="KLC8" s="11"/>
      <c r="KLE8" s="11"/>
      <c r="KLG8" s="11"/>
      <c r="KLI8" s="11"/>
      <c r="KLK8" s="11"/>
      <c r="KLM8" s="11"/>
      <c r="KLO8" s="11"/>
      <c r="KLQ8" s="11"/>
      <c r="KLS8" s="11"/>
      <c r="KLU8" s="11"/>
      <c r="KLW8" s="11"/>
      <c r="KLY8" s="11"/>
      <c r="KMA8" s="11"/>
      <c r="KMC8" s="11"/>
      <c r="KME8" s="11"/>
      <c r="KMG8" s="11"/>
      <c r="KMI8" s="11"/>
      <c r="KMK8" s="11"/>
      <c r="KMM8" s="11"/>
      <c r="KMO8" s="11"/>
      <c r="KMQ8" s="11"/>
      <c r="KMS8" s="11"/>
      <c r="KMU8" s="11"/>
      <c r="KMW8" s="11"/>
      <c r="KMY8" s="11"/>
      <c r="KNA8" s="11"/>
      <c r="KNC8" s="11"/>
      <c r="KNE8" s="11"/>
      <c r="KNG8" s="11"/>
      <c r="KNI8" s="11"/>
      <c r="KNK8" s="11"/>
      <c r="KNM8" s="11"/>
      <c r="KNO8" s="11"/>
      <c r="KNQ8" s="11"/>
      <c r="KNS8" s="11"/>
      <c r="KNU8" s="11"/>
      <c r="KNW8" s="11"/>
      <c r="KNY8" s="11"/>
      <c r="KOA8" s="11"/>
      <c r="KOC8" s="11"/>
      <c r="KOE8" s="11"/>
      <c r="KOG8" s="11"/>
      <c r="KOI8" s="11"/>
      <c r="KOK8" s="11"/>
      <c r="KOM8" s="11"/>
      <c r="KOO8" s="11"/>
      <c r="KOQ8" s="11"/>
      <c r="KOS8" s="11"/>
      <c r="KOU8" s="11"/>
      <c r="KOW8" s="11"/>
      <c r="KOY8" s="11"/>
      <c r="KPA8" s="11"/>
      <c r="KPC8" s="11"/>
      <c r="KPE8" s="11"/>
      <c r="KPG8" s="11"/>
      <c r="KPI8" s="11"/>
      <c r="KPK8" s="11"/>
      <c r="KPM8" s="11"/>
      <c r="KPO8" s="11"/>
      <c r="KPQ8" s="11"/>
      <c r="KPS8" s="11"/>
      <c r="KPU8" s="11"/>
      <c r="KPW8" s="11"/>
      <c r="KPY8" s="11"/>
      <c r="KQA8" s="11"/>
      <c r="KQC8" s="11"/>
      <c r="KQE8" s="11"/>
      <c r="KQG8" s="11"/>
      <c r="KQI8" s="11"/>
      <c r="KQK8" s="11"/>
      <c r="KQM8" s="11"/>
      <c r="KQO8" s="11"/>
      <c r="KQQ8" s="11"/>
      <c r="KQS8" s="11"/>
      <c r="KQU8" s="11"/>
      <c r="KQW8" s="11"/>
      <c r="KQY8" s="11"/>
      <c r="KRA8" s="11"/>
      <c r="KRC8" s="11"/>
      <c r="KRE8" s="11"/>
      <c r="KRG8" s="11"/>
      <c r="KRI8" s="11"/>
      <c r="KRK8" s="11"/>
      <c r="KRM8" s="11"/>
      <c r="KRO8" s="11"/>
      <c r="KRQ8" s="11"/>
      <c r="KRS8" s="11"/>
      <c r="KRU8" s="11"/>
      <c r="KRW8" s="11"/>
      <c r="KRY8" s="11"/>
      <c r="KSA8" s="11"/>
      <c r="KSC8" s="11"/>
      <c r="KSE8" s="11"/>
      <c r="KSG8" s="11"/>
      <c r="KSI8" s="11"/>
      <c r="KSK8" s="11"/>
      <c r="KSM8" s="11"/>
      <c r="KSO8" s="11"/>
      <c r="KSQ8" s="11"/>
      <c r="KSS8" s="11"/>
      <c r="KSU8" s="11"/>
      <c r="KSW8" s="11"/>
      <c r="KSY8" s="11"/>
      <c r="KTA8" s="11"/>
      <c r="KTC8" s="11"/>
      <c r="KTE8" s="11"/>
      <c r="KTG8" s="11"/>
      <c r="KTI8" s="11"/>
      <c r="KTK8" s="11"/>
      <c r="KTM8" s="11"/>
      <c r="KTO8" s="11"/>
      <c r="KTQ8" s="11"/>
      <c r="KTS8" s="11"/>
      <c r="KTU8" s="11"/>
      <c r="KTW8" s="11"/>
      <c r="KTY8" s="11"/>
      <c r="KUA8" s="11"/>
      <c r="KUC8" s="11"/>
      <c r="KUE8" s="11"/>
      <c r="KUG8" s="11"/>
      <c r="KUI8" s="11"/>
      <c r="KUK8" s="11"/>
      <c r="KUM8" s="11"/>
      <c r="KUO8" s="11"/>
      <c r="KUQ8" s="11"/>
      <c r="KUS8" s="11"/>
      <c r="KUU8" s="11"/>
      <c r="KUW8" s="11"/>
      <c r="KUY8" s="11"/>
      <c r="KVA8" s="11"/>
      <c r="KVC8" s="11"/>
      <c r="KVE8" s="11"/>
      <c r="KVG8" s="11"/>
      <c r="KVI8" s="11"/>
      <c r="KVK8" s="11"/>
      <c r="KVM8" s="11"/>
      <c r="KVO8" s="11"/>
      <c r="KVQ8" s="11"/>
      <c r="KVS8" s="11"/>
      <c r="KVU8" s="11"/>
      <c r="KVW8" s="11"/>
      <c r="KVY8" s="11"/>
      <c r="KWA8" s="11"/>
      <c r="KWC8" s="11"/>
      <c r="KWE8" s="11"/>
      <c r="KWG8" s="11"/>
      <c r="KWI8" s="11"/>
      <c r="KWK8" s="11"/>
      <c r="KWM8" s="11"/>
      <c r="KWO8" s="11"/>
      <c r="KWQ8" s="11"/>
      <c r="KWS8" s="11"/>
      <c r="KWU8" s="11"/>
      <c r="KWW8" s="11"/>
      <c r="KWY8" s="11"/>
      <c r="KXA8" s="11"/>
      <c r="KXC8" s="11"/>
      <c r="KXE8" s="11"/>
      <c r="KXG8" s="11"/>
      <c r="KXI8" s="11"/>
      <c r="KXK8" s="11"/>
      <c r="KXM8" s="11"/>
      <c r="KXO8" s="11"/>
      <c r="KXQ8" s="11"/>
      <c r="KXS8" s="11"/>
      <c r="KXU8" s="11"/>
      <c r="KXW8" s="11"/>
      <c r="KXY8" s="11"/>
      <c r="KYA8" s="11"/>
      <c r="KYC8" s="11"/>
      <c r="KYE8" s="11"/>
      <c r="KYG8" s="11"/>
      <c r="KYI8" s="11"/>
      <c r="KYK8" s="11"/>
      <c r="KYM8" s="11"/>
      <c r="KYO8" s="11"/>
      <c r="KYQ8" s="11"/>
      <c r="KYS8" s="11"/>
      <c r="KYU8" s="11"/>
      <c r="KYW8" s="11"/>
      <c r="KYY8" s="11"/>
      <c r="KZA8" s="11"/>
      <c r="KZC8" s="11"/>
      <c r="KZE8" s="11"/>
      <c r="KZG8" s="11"/>
      <c r="KZI8" s="11"/>
      <c r="KZK8" s="11"/>
      <c r="KZM8" s="11"/>
      <c r="KZO8" s="11"/>
      <c r="KZQ8" s="11"/>
      <c r="KZS8" s="11"/>
      <c r="KZU8" s="11"/>
      <c r="KZW8" s="11"/>
      <c r="KZY8" s="11"/>
      <c r="LAA8" s="11"/>
      <c r="LAC8" s="11"/>
      <c r="LAE8" s="11"/>
      <c r="LAG8" s="11"/>
      <c r="LAI8" s="11"/>
      <c r="LAK8" s="11"/>
      <c r="LAM8" s="11"/>
      <c r="LAO8" s="11"/>
      <c r="LAQ8" s="11"/>
      <c r="LAS8" s="11"/>
      <c r="LAU8" s="11"/>
      <c r="LAW8" s="11"/>
      <c r="LAY8" s="11"/>
      <c r="LBA8" s="11"/>
      <c r="LBC8" s="11"/>
      <c r="LBE8" s="11"/>
      <c r="LBG8" s="11"/>
      <c r="LBI8" s="11"/>
      <c r="LBK8" s="11"/>
      <c r="LBM8" s="11"/>
      <c r="LBO8" s="11"/>
      <c r="LBQ8" s="11"/>
      <c r="LBS8" s="11"/>
      <c r="LBU8" s="11"/>
      <c r="LBW8" s="11"/>
      <c r="LBY8" s="11"/>
      <c r="LCA8" s="11"/>
      <c r="LCC8" s="11"/>
      <c r="LCE8" s="11"/>
      <c r="LCG8" s="11"/>
      <c r="LCI8" s="11"/>
      <c r="LCK8" s="11"/>
      <c r="LCM8" s="11"/>
      <c r="LCO8" s="11"/>
      <c r="LCQ8" s="11"/>
      <c r="LCS8" s="11"/>
      <c r="LCU8" s="11"/>
      <c r="LCW8" s="11"/>
      <c r="LCY8" s="11"/>
      <c r="LDA8" s="11"/>
      <c r="LDC8" s="11"/>
      <c r="LDE8" s="11"/>
      <c r="LDG8" s="11"/>
      <c r="LDI8" s="11"/>
      <c r="LDK8" s="11"/>
      <c r="LDM8" s="11"/>
      <c r="LDO8" s="11"/>
      <c r="LDQ8" s="11"/>
      <c r="LDS8" s="11"/>
      <c r="LDU8" s="11"/>
      <c r="LDW8" s="11"/>
      <c r="LDY8" s="11"/>
      <c r="LEA8" s="11"/>
      <c r="LEC8" s="11"/>
      <c r="LEE8" s="11"/>
      <c r="LEG8" s="11"/>
      <c r="LEI8" s="11"/>
      <c r="LEK8" s="11"/>
      <c r="LEM8" s="11"/>
      <c r="LEO8" s="11"/>
      <c r="LEQ8" s="11"/>
      <c r="LES8" s="11"/>
      <c r="LEU8" s="11"/>
      <c r="LEW8" s="11"/>
      <c r="LEY8" s="11"/>
      <c r="LFA8" s="11"/>
      <c r="LFC8" s="11"/>
      <c r="LFE8" s="11"/>
      <c r="LFG8" s="11"/>
      <c r="LFI8" s="11"/>
      <c r="LFK8" s="11"/>
      <c r="LFM8" s="11"/>
      <c r="LFO8" s="11"/>
      <c r="LFQ8" s="11"/>
      <c r="LFS8" s="11"/>
      <c r="LFU8" s="11"/>
      <c r="LFW8" s="11"/>
      <c r="LFY8" s="11"/>
      <c r="LGA8" s="11"/>
      <c r="LGC8" s="11"/>
      <c r="LGE8" s="11"/>
      <c r="LGG8" s="11"/>
      <c r="LGI8" s="11"/>
      <c r="LGK8" s="11"/>
      <c r="LGM8" s="11"/>
      <c r="LGO8" s="11"/>
      <c r="LGQ8" s="11"/>
      <c r="LGS8" s="11"/>
      <c r="LGU8" s="11"/>
      <c r="LGW8" s="11"/>
      <c r="LGY8" s="11"/>
      <c r="LHA8" s="11"/>
      <c r="LHC8" s="11"/>
      <c r="LHE8" s="11"/>
      <c r="LHG8" s="11"/>
      <c r="LHI8" s="11"/>
      <c r="LHK8" s="11"/>
      <c r="LHM8" s="11"/>
      <c r="LHO8" s="11"/>
      <c r="LHQ8" s="11"/>
      <c r="LHS8" s="11"/>
      <c r="LHU8" s="11"/>
      <c r="LHW8" s="11"/>
      <c r="LHY8" s="11"/>
      <c r="LIA8" s="11"/>
      <c r="LIC8" s="11"/>
      <c r="LIE8" s="11"/>
      <c r="LIG8" s="11"/>
      <c r="LII8" s="11"/>
      <c r="LIK8" s="11"/>
      <c r="LIM8" s="11"/>
      <c r="LIO8" s="11"/>
      <c r="LIQ8" s="11"/>
      <c r="LIS8" s="11"/>
      <c r="LIU8" s="11"/>
      <c r="LIW8" s="11"/>
      <c r="LIY8" s="11"/>
      <c r="LJA8" s="11"/>
      <c r="LJC8" s="11"/>
      <c r="LJE8" s="11"/>
      <c r="LJG8" s="11"/>
      <c r="LJI8" s="11"/>
      <c r="LJK8" s="11"/>
      <c r="LJM8" s="11"/>
      <c r="LJO8" s="11"/>
      <c r="LJQ8" s="11"/>
      <c r="LJS8" s="11"/>
      <c r="LJU8" s="11"/>
      <c r="LJW8" s="11"/>
      <c r="LJY8" s="11"/>
      <c r="LKA8" s="11"/>
      <c r="LKC8" s="11"/>
      <c r="LKE8" s="11"/>
      <c r="LKG8" s="11"/>
      <c r="LKI8" s="11"/>
      <c r="LKK8" s="11"/>
      <c r="LKM8" s="11"/>
      <c r="LKO8" s="11"/>
      <c r="LKQ8" s="11"/>
      <c r="LKS8" s="11"/>
      <c r="LKU8" s="11"/>
      <c r="LKW8" s="11"/>
      <c r="LKY8" s="11"/>
      <c r="LLA8" s="11"/>
      <c r="LLC8" s="11"/>
      <c r="LLE8" s="11"/>
      <c r="LLG8" s="11"/>
      <c r="LLI8" s="11"/>
      <c r="LLK8" s="11"/>
      <c r="LLM8" s="11"/>
      <c r="LLO8" s="11"/>
      <c r="LLQ8" s="11"/>
      <c r="LLS8" s="11"/>
      <c r="LLU8" s="11"/>
      <c r="LLW8" s="11"/>
      <c r="LLY8" s="11"/>
      <c r="LMA8" s="11"/>
      <c r="LMC8" s="11"/>
      <c r="LME8" s="11"/>
      <c r="LMG8" s="11"/>
      <c r="LMI8" s="11"/>
      <c r="LMK8" s="11"/>
      <c r="LMM8" s="11"/>
      <c r="LMO8" s="11"/>
      <c r="LMQ8" s="11"/>
      <c r="LMS8" s="11"/>
      <c r="LMU8" s="11"/>
      <c r="LMW8" s="11"/>
      <c r="LMY8" s="11"/>
      <c r="LNA8" s="11"/>
      <c r="LNC8" s="11"/>
      <c r="LNE8" s="11"/>
      <c r="LNG8" s="11"/>
      <c r="LNI8" s="11"/>
      <c r="LNK8" s="11"/>
      <c r="LNM8" s="11"/>
      <c r="LNO8" s="11"/>
      <c r="LNQ8" s="11"/>
      <c r="LNS8" s="11"/>
      <c r="LNU8" s="11"/>
      <c r="LNW8" s="11"/>
      <c r="LNY8" s="11"/>
      <c r="LOA8" s="11"/>
      <c r="LOC8" s="11"/>
      <c r="LOE8" s="11"/>
      <c r="LOG8" s="11"/>
      <c r="LOI8" s="11"/>
      <c r="LOK8" s="11"/>
      <c r="LOM8" s="11"/>
      <c r="LOO8" s="11"/>
      <c r="LOQ8" s="11"/>
      <c r="LOS8" s="11"/>
      <c r="LOU8" s="11"/>
      <c r="LOW8" s="11"/>
      <c r="LOY8" s="11"/>
      <c r="LPA8" s="11"/>
      <c r="LPC8" s="11"/>
      <c r="LPE8" s="11"/>
      <c r="LPG8" s="11"/>
      <c r="LPI8" s="11"/>
      <c r="LPK8" s="11"/>
      <c r="LPM8" s="11"/>
      <c r="LPO8" s="11"/>
      <c r="LPQ8" s="11"/>
      <c r="LPS8" s="11"/>
      <c r="LPU8" s="11"/>
      <c r="LPW8" s="11"/>
      <c r="LPY8" s="11"/>
      <c r="LQA8" s="11"/>
      <c r="LQC8" s="11"/>
      <c r="LQE8" s="11"/>
      <c r="LQG8" s="11"/>
      <c r="LQI8" s="11"/>
      <c r="LQK8" s="11"/>
      <c r="LQM8" s="11"/>
      <c r="LQO8" s="11"/>
      <c r="LQQ8" s="11"/>
      <c r="LQS8" s="11"/>
      <c r="LQU8" s="11"/>
      <c r="LQW8" s="11"/>
      <c r="LQY8" s="11"/>
      <c r="LRA8" s="11"/>
      <c r="LRC8" s="11"/>
      <c r="LRE8" s="11"/>
      <c r="LRG8" s="11"/>
      <c r="LRI8" s="11"/>
      <c r="LRK8" s="11"/>
      <c r="LRM8" s="11"/>
      <c r="LRO8" s="11"/>
      <c r="LRQ8" s="11"/>
      <c r="LRS8" s="11"/>
      <c r="LRU8" s="11"/>
      <c r="LRW8" s="11"/>
      <c r="LRY8" s="11"/>
      <c r="LSA8" s="11"/>
      <c r="LSC8" s="11"/>
      <c r="LSE8" s="11"/>
      <c r="LSG8" s="11"/>
      <c r="LSI8" s="11"/>
      <c r="LSK8" s="11"/>
      <c r="LSM8" s="11"/>
      <c r="LSO8" s="11"/>
      <c r="LSQ8" s="11"/>
      <c r="LSS8" s="11"/>
      <c r="LSU8" s="11"/>
      <c r="LSW8" s="11"/>
      <c r="LSY8" s="11"/>
      <c r="LTA8" s="11"/>
      <c r="LTC8" s="11"/>
      <c r="LTE8" s="11"/>
      <c r="LTG8" s="11"/>
      <c r="LTI8" s="11"/>
      <c r="LTK8" s="11"/>
      <c r="LTM8" s="11"/>
      <c r="LTO8" s="11"/>
      <c r="LTQ8" s="11"/>
      <c r="LTS8" s="11"/>
      <c r="LTU8" s="11"/>
      <c r="LTW8" s="11"/>
      <c r="LTY8" s="11"/>
      <c r="LUA8" s="11"/>
      <c r="LUC8" s="11"/>
      <c r="LUE8" s="11"/>
      <c r="LUG8" s="11"/>
      <c r="LUI8" s="11"/>
      <c r="LUK8" s="11"/>
      <c r="LUM8" s="11"/>
      <c r="LUO8" s="11"/>
      <c r="LUQ8" s="11"/>
      <c r="LUS8" s="11"/>
      <c r="LUU8" s="11"/>
      <c r="LUW8" s="11"/>
      <c r="LUY8" s="11"/>
      <c r="LVA8" s="11"/>
      <c r="LVC8" s="11"/>
      <c r="LVE8" s="11"/>
      <c r="LVG8" s="11"/>
      <c r="LVI8" s="11"/>
      <c r="LVK8" s="11"/>
      <c r="LVM8" s="11"/>
      <c r="LVO8" s="11"/>
      <c r="LVQ8" s="11"/>
      <c r="LVS8" s="11"/>
      <c r="LVU8" s="11"/>
      <c r="LVW8" s="11"/>
      <c r="LVY8" s="11"/>
      <c r="LWA8" s="11"/>
      <c r="LWC8" s="11"/>
      <c r="LWE8" s="11"/>
      <c r="LWG8" s="11"/>
      <c r="LWI8" s="11"/>
      <c r="LWK8" s="11"/>
      <c r="LWM8" s="11"/>
      <c r="LWO8" s="11"/>
      <c r="LWQ8" s="11"/>
      <c r="LWS8" s="11"/>
      <c r="LWU8" s="11"/>
      <c r="LWW8" s="11"/>
      <c r="LWY8" s="11"/>
      <c r="LXA8" s="11"/>
      <c r="LXC8" s="11"/>
      <c r="LXE8" s="11"/>
      <c r="LXG8" s="11"/>
      <c r="LXI8" s="11"/>
      <c r="LXK8" s="11"/>
      <c r="LXM8" s="11"/>
      <c r="LXO8" s="11"/>
      <c r="LXQ8" s="11"/>
      <c r="LXS8" s="11"/>
      <c r="LXU8" s="11"/>
      <c r="LXW8" s="11"/>
      <c r="LXY8" s="11"/>
      <c r="LYA8" s="11"/>
      <c r="LYC8" s="11"/>
      <c r="LYE8" s="11"/>
      <c r="LYG8" s="11"/>
      <c r="LYI8" s="11"/>
      <c r="LYK8" s="11"/>
      <c r="LYM8" s="11"/>
      <c r="LYO8" s="11"/>
      <c r="LYQ8" s="11"/>
      <c r="LYS8" s="11"/>
      <c r="LYU8" s="11"/>
      <c r="LYW8" s="11"/>
      <c r="LYY8" s="11"/>
      <c r="LZA8" s="11"/>
      <c r="LZC8" s="11"/>
      <c r="LZE8" s="11"/>
      <c r="LZG8" s="11"/>
      <c r="LZI8" s="11"/>
      <c r="LZK8" s="11"/>
      <c r="LZM8" s="11"/>
      <c r="LZO8" s="11"/>
      <c r="LZQ8" s="11"/>
      <c r="LZS8" s="11"/>
      <c r="LZU8" s="11"/>
      <c r="LZW8" s="11"/>
      <c r="LZY8" s="11"/>
      <c r="MAA8" s="11"/>
      <c r="MAC8" s="11"/>
      <c r="MAE8" s="11"/>
      <c r="MAG8" s="11"/>
      <c r="MAI8" s="11"/>
      <c r="MAK8" s="11"/>
      <c r="MAM8" s="11"/>
      <c r="MAO8" s="11"/>
      <c r="MAQ8" s="11"/>
      <c r="MAS8" s="11"/>
      <c r="MAU8" s="11"/>
      <c r="MAW8" s="11"/>
      <c r="MAY8" s="11"/>
      <c r="MBA8" s="11"/>
      <c r="MBC8" s="11"/>
      <c r="MBE8" s="11"/>
      <c r="MBG8" s="11"/>
      <c r="MBI8" s="11"/>
      <c r="MBK8" s="11"/>
      <c r="MBM8" s="11"/>
      <c r="MBO8" s="11"/>
      <c r="MBQ8" s="11"/>
      <c r="MBS8" s="11"/>
      <c r="MBU8" s="11"/>
      <c r="MBW8" s="11"/>
      <c r="MBY8" s="11"/>
      <c r="MCA8" s="11"/>
      <c r="MCC8" s="11"/>
      <c r="MCE8" s="11"/>
      <c r="MCG8" s="11"/>
      <c r="MCI8" s="11"/>
      <c r="MCK8" s="11"/>
      <c r="MCM8" s="11"/>
      <c r="MCO8" s="11"/>
      <c r="MCQ8" s="11"/>
      <c r="MCS8" s="11"/>
      <c r="MCU8" s="11"/>
      <c r="MCW8" s="11"/>
      <c r="MCY8" s="11"/>
      <c r="MDA8" s="11"/>
      <c r="MDC8" s="11"/>
      <c r="MDE8" s="11"/>
      <c r="MDG8" s="11"/>
      <c r="MDI8" s="11"/>
      <c r="MDK8" s="11"/>
      <c r="MDM8" s="11"/>
      <c r="MDO8" s="11"/>
      <c r="MDQ8" s="11"/>
      <c r="MDS8" s="11"/>
      <c r="MDU8" s="11"/>
      <c r="MDW8" s="11"/>
      <c r="MDY8" s="11"/>
      <c r="MEA8" s="11"/>
      <c r="MEC8" s="11"/>
      <c r="MEE8" s="11"/>
      <c r="MEG8" s="11"/>
      <c r="MEI8" s="11"/>
      <c r="MEK8" s="11"/>
      <c r="MEM8" s="11"/>
      <c r="MEO8" s="11"/>
      <c r="MEQ8" s="11"/>
      <c r="MES8" s="11"/>
      <c r="MEU8" s="11"/>
      <c r="MEW8" s="11"/>
      <c r="MEY8" s="11"/>
      <c r="MFA8" s="11"/>
      <c r="MFC8" s="11"/>
      <c r="MFE8" s="11"/>
      <c r="MFG8" s="11"/>
      <c r="MFI8" s="11"/>
      <c r="MFK8" s="11"/>
      <c r="MFM8" s="11"/>
      <c r="MFO8" s="11"/>
      <c r="MFQ8" s="11"/>
      <c r="MFS8" s="11"/>
      <c r="MFU8" s="11"/>
      <c r="MFW8" s="11"/>
      <c r="MFY8" s="11"/>
      <c r="MGA8" s="11"/>
      <c r="MGC8" s="11"/>
      <c r="MGE8" s="11"/>
      <c r="MGG8" s="11"/>
      <c r="MGI8" s="11"/>
      <c r="MGK8" s="11"/>
      <c r="MGM8" s="11"/>
      <c r="MGO8" s="11"/>
      <c r="MGQ8" s="11"/>
      <c r="MGS8" s="11"/>
      <c r="MGU8" s="11"/>
      <c r="MGW8" s="11"/>
      <c r="MGY8" s="11"/>
      <c r="MHA8" s="11"/>
      <c r="MHC8" s="11"/>
      <c r="MHE8" s="11"/>
      <c r="MHG8" s="11"/>
      <c r="MHI8" s="11"/>
      <c r="MHK8" s="11"/>
      <c r="MHM8" s="11"/>
      <c r="MHO8" s="11"/>
      <c r="MHQ8" s="11"/>
      <c r="MHS8" s="11"/>
      <c r="MHU8" s="11"/>
      <c r="MHW8" s="11"/>
      <c r="MHY8" s="11"/>
      <c r="MIA8" s="11"/>
      <c r="MIC8" s="11"/>
      <c r="MIE8" s="11"/>
      <c r="MIG8" s="11"/>
      <c r="MII8" s="11"/>
      <c r="MIK8" s="11"/>
      <c r="MIM8" s="11"/>
      <c r="MIO8" s="11"/>
      <c r="MIQ8" s="11"/>
      <c r="MIS8" s="11"/>
      <c r="MIU8" s="11"/>
      <c r="MIW8" s="11"/>
      <c r="MIY8" s="11"/>
      <c r="MJA8" s="11"/>
      <c r="MJC8" s="11"/>
      <c r="MJE8" s="11"/>
      <c r="MJG8" s="11"/>
      <c r="MJI8" s="11"/>
      <c r="MJK8" s="11"/>
      <c r="MJM8" s="11"/>
      <c r="MJO8" s="11"/>
      <c r="MJQ8" s="11"/>
      <c r="MJS8" s="11"/>
      <c r="MJU8" s="11"/>
      <c r="MJW8" s="11"/>
      <c r="MJY8" s="11"/>
      <c r="MKA8" s="11"/>
      <c r="MKC8" s="11"/>
      <c r="MKE8" s="11"/>
      <c r="MKG8" s="11"/>
      <c r="MKI8" s="11"/>
      <c r="MKK8" s="11"/>
      <c r="MKM8" s="11"/>
      <c r="MKO8" s="11"/>
      <c r="MKQ8" s="11"/>
      <c r="MKS8" s="11"/>
      <c r="MKU8" s="11"/>
      <c r="MKW8" s="11"/>
      <c r="MKY8" s="11"/>
      <c r="MLA8" s="11"/>
      <c r="MLC8" s="11"/>
      <c r="MLE8" s="11"/>
      <c r="MLG8" s="11"/>
      <c r="MLI8" s="11"/>
      <c r="MLK8" s="11"/>
      <c r="MLM8" s="11"/>
      <c r="MLO8" s="11"/>
      <c r="MLQ8" s="11"/>
      <c r="MLS8" s="11"/>
      <c r="MLU8" s="11"/>
      <c r="MLW8" s="11"/>
      <c r="MLY8" s="11"/>
      <c r="MMA8" s="11"/>
      <c r="MMC8" s="11"/>
      <c r="MME8" s="11"/>
      <c r="MMG8" s="11"/>
      <c r="MMI8" s="11"/>
      <c r="MMK8" s="11"/>
      <c r="MMM8" s="11"/>
      <c r="MMO8" s="11"/>
      <c r="MMQ8" s="11"/>
      <c r="MMS8" s="11"/>
      <c r="MMU8" s="11"/>
      <c r="MMW8" s="11"/>
      <c r="MMY8" s="11"/>
      <c r="MNA8" s="11"/>
      <c r="MNC8" s="11"/>
      <c r="MNE8" s="11"/>
      <c r="MNG8" s="11"/>
      <c r="MNI8" s="11"/>
      <c r="MNK8" s="11"/>
      <c r="MNM8" s="11"/>
      <c r="MNO8" s="11"/>
      <c r="MNQ8" s="11"/>
      <c r="MNS8" s="11"/>
      <c r="MNU8" s="11"/>
      <c r="MNW8" s="11"/>
      <c r="MNY8" s="11"/>
      <c r="MOA8" s="11"/>
      <c r="MOC8" s="11"/>
      <c r="MOE8" s="11"/>
      <c r="MOG8" s="11"/>
      <c r="MOI8" s="11"/>
      <c r="MOK8" s="11"/>
      <c r="MOM8" s="11"/>
      <c r="MOO8" s="11"/>
      <c r="MOQ8" s="11"/>
      <c r="MOS8" s="11"/>
      <c r="MOU8" s="11"/>
      <c r="MOW8" s="11"/>
      <c r="MOY8" s="11"/>
      <c r="MPA8" s="11"/>
      <c r="MPC8" s="11"/>
      <c r="MPE8" s="11"/>
      <c r="MPG8" s="11"/>
      <c r="MPI8" s="11"/>
      <c r="MPK8" s="11"/>
      <c r="MPM8" s="11"/>
      <c r="MPO8" s="11"/>
      <c r="MPQ8" s="11"/>
      <c r="MPS8" s="11"/>
      <c r="MPU8" s="11"/>
      <c r="MPW8" s="11"/>
      <c r="MPY8" s="11"/>
      <c r="MQA8" s="11"/>
      <c r="MQC8" s="11"/>
      <c r="MQE8" s="11"/>
      <c r="MQG8" s="11"/>
      <c r="MQI8" s="11"/>
      <c r="MQK8" s="11"/>
      <c r="MQM8" s="11"/>
      <c r="MQO8" s="11"/>
      <c r="MQQ8" s="11"/>
      <c r="MQS8" s="11"/>
      <c r="MQU8" s="11"/>
      <c r="MQW8" s="11"/>
      <c r="MQY8" s="11"/>
      <c r="MRA8" s="11"/>
      <c r="MRC8" s="11"/>
      <c r="MRE8" s="11"/>
      <c r="MRG8" s="11"/>
      <c r="MRI8" s="11"/>
      <c r="MRK8" s="11"/>
      <c r="MRM8" s="11"/>
      <c r="MRO8" s="11"/>
      <c r="MRQ8" s="11"/>
      <c r="MRS8" s="11"/>
      <c r="MRU8" s="11"/>
      <c r="MRW8" s="11"/>
      <c r="MRY8" s="11"/>
      <c r="MSA8" s="11"/>
      <c r="MSC8" s="11"/>
      <c r="MSE8" s="11"/>
      <c r="MSG8" s="11"/>
      <c r="MSI8" s="11"/>
      <c r="MSK8" s="11"/>
      <c r="MSM8" s="11"/>
      <c r="MSO8" s="11"/>
      <c r="MSQ8" s="11"/>
      <c r="MSS8" s="11"/>
      <c r="MSU8" s="11"/>
      <c r="MSW8" s="11"/>
      <c r="MSY8" s="11"/>
      <c r="MTA8" s="11"/>
      <c r="MTC8" s="11"/>
      <c r="MTE8" s="11"/>
      <c r="MTG8" s="11"/>
      <c r="MTI8" s="11"/>
      <c r="MTK8" s="11"/>
      <c r="MTM8" s="11"/>
      <c r="MTO8" s="11"/>
      <c r="MTQ8" s="11"/>
      <c r="MTS8" s="11"/>
      <c r="MTU8" s="11"/>
      <c r="MTW8" s="11"/>
      <c r="MTY8" s="11"/>
      <c r="MUA8" s="11"/>
      <c r="MUC8" s="11"/>
      <c r="MUE8" s="11"/>
      <c r="MUG8" s="11"/>
      <c r="MUI8" s="11"/>
      <c r="MUK8" s="11"/>
      <c r="MUM8" s="11"/>
      <c r="MUO8" s="11"/>
      <c r="MUQ8" s="11"/>
      <c r="MUS8" s="11"/>
      <c r="MUU8" s="11"/>
      <c r="MUW8" s="11"/>
      <c r="MUY8" s="11"/>
      <c r="MVA8" s="11"/>
      <c r="MVC8" s="11"/>
      <c r="MVE8" s="11"/>
      <c r="MVG8" s="11"/>
      <c r="MVI8" s="11"/>
      <c r="MVK8" s="11"/>
      <c r="MVM8" s="11"/>
      <c r="MVO8" s="11"/>
      <c r="MVQ8" s="11"/>
      <c r="MVS8" s="11"/>
      <c r="MVU8" s="11"/>
      <c r="MVW8" s="11"/>
      <c r="MVY8" s="11"/>
      <c r="MWA8" s="11"/>
      <c r="MWC8" s="11"/>
      <c r="MWE8" s="11"/>
      <c r="MWG8" s="11"/>
      <c r="MWI8" s="11"/>
      <c r="MWK8" s="11"/>
      <c r="MWM8" s="11"/>
      <c r="MWO8" s="11"/>
      <c r="MWQ8" s="11"/>
      <c r="MWS8" s="11"/>
      <c r="MWU8" s="11"/>
      <c r="MWW8" s="11"/>
      <c r="MWY8" s="11"/>
      <c r="MXA8" s="11"/>
      <c r="MXC8" s="11"/>
      <c r="MXE8" s="11"/>
      <c r="MXG8" s="11"/>
      <c r="MXI8" s="11"/>
      <c r="MXK8" s="11"/>
      <c r="MXM8" s="11"/>
      <c r="MXO8" s="11"/>
      <c r="MXQ8" s="11"/>
      <c r="MXS8" s="11"/>
      <c r="MXU8" s="11"/>
      <c r="MXW8" s="11"/>
      <c r="MXY8" s="11"/>
      <c r="MYA8" s="11"/>
      <c r="MYC8" s="11"/>
      <c r="MYE8" s="11"/>
      <c r="MYG8" s="11"/>
      <c r="MYI8" s="11"/>
      <c r="MYK8" s="11"/>
      <c r="MYM8" s="11"/>
      <c r="MYO8" s="11"/>
      <c r="MYQ8" s="11"/>
      <c r="MYS8" s="11"/>
      <c r="MYU8" s="11"/>
      <c r="MYW8" s="11"/>
      <c r="MYY8" s="11"/>
      <c r="MZA8" s="11"/>
      <c r="MZC8" s="11"/>
      <c r="MZE8" s="11"/>
      <c r="MZG8" s="11"/>
      <c r="MZI8" s="11"/>
      <c r="MZK8" s="11"/>
      <c r="MZM8" s="11"/>
      <c r="MZO8" s="11"/>
      <c r="MZQ8" s="11"/>
      <c r="MZS8" s="11"/>
      <c r="MZU8" s="11"/>
      <c r="MZW8" s="11"/>
      <c r="MZY8" s="11"/>
      <c r="NAA8" s="11"/>
      <c r="NAC8" s="11"/>
      <c r="NAE8" s="11"/>
      <c r="NAG8" s="11"/>
      <c r="NAI8" s="11"/>
      <c r="NAK8" s="11"/>
      <c r="NAM8" s="11"/>
      <c r="NAO8" s="11"/>
      <c r="NAQ8" s="11"/>
      <c r="NAS8" s="11"/>
      <c r="NAU8" s="11"/>
      <c r="NAW8" s="11"/>
      <c r="NAY8" s="11"/>
      <c r="NBA8" s="11"/>
      <c r="NBC8" s="11"/>
      <c r="NBE8" s="11"/>
      <c r="NBG8" s="11"/>
      <c r="NBI8" s="11"/>
      <c r="NBK8" s="11"/>
      <c r="NBM8" s="11"/>
      <c r="NBO8" s="11"/>
      <c r="NBQ8" s="11"/>
      <c r="NBS8" s="11"/>
      <c r="NBU8" s="11"/>
      <c r="NBW8" s="11"/>
      <c r="NBY8" s="11"/>
      <c r="NCA8" s="11"/>
      <c r="NCC8" s="11"/>
      <c r="NCE8" s="11"/>
      <c r="NCG8" s="11"/>
      <c r="NCI8" s="11"/>
      <c r="NCK8" s="11"/>
      <c r="NCM8" s="11"/>
      <c r="NCO8" s="11"/>
      <c r="NCQ8" s="11"/>
      <c r="NCS8" s="11"/>
      <c r="NCU8" s="11"/>
      <c r="NCW8" s="11"/>
      <c r="NCY8" s="11"/>
      <c r="NDA8" s="11"/>
      <c r="NDC8" s="11"/>
      <c r="NDE8" s="11"/>
      <c r="NDG8" s="11"/>
      <c r="NDI8" s="11"/>
      <c r="NDK8" s="11"/>
      <c r="NDM8" s="11"/>
      <c r="NDO8" s="11"/>
      <c r="NDQ8" s="11"/>
      <c r="NDS8" s="11"/>
      <c r="NDU8" s="11"/>
      <c r="NDW8" s="11"/>
      <c r="NDY8" s="11"/>
      <c r="NEA8" s="11"/>
      <c r="NEC8" s="11"/>
      <c r="NEE8" s="11"/>
      <c r="NEG8" s="11"/>
      <c r="NEI8" s="11"/>
      <c r="NEK8" s="11"/>
      <c r="NEM8" s="11"/>
      <c r="NEO8" s="11"/>
      <c r="NEQ8" s="11"/>
      <c r="NES8" s="11"/>
      <c r="NEU8" s="11"/>
      <c r="NEW8" s="11"/>
      <c r="NEY8" s="11"/>
      <c r="NFA8" s="11"/>
      <c r="NFC8" s="11"/>
      <c r="NFE8" s="11"/>
      <c r="NFG8" s="11"/>
      <c r="NFI8" s="11"/>
      <c r="NFK8" s="11"/>
      <c r="NFM8" s="11"/>
      <c r="NFO8" s="11"/>
      <c r="NFQ8" s="11"/>
      <c r="NFS8" s="11"/>
      <c r="NFU8" s="11"/>
      <c r="NFW8" s="11"/>
      <c r="NFY8" s="11"/>
      <c r="NGA8" s="11"/>
      <c r="NGC8" s="11"/>
      <c r="NGE8" s="11"/>
      <c r="NGG8" s="11"/>
      <c r="NGI8" s="11"/>
      <c r="NGK8" s="11"/>
      <c r="NGM8" s="11"/>
      <c r="NGO8" s="11"/>
      <c r="NGQ8" s="11"/>
      <c r="NGS8" s="11"/>
      <c r="NGU8" s="11"/>
      <c r="NGW8" s="11"/>
      <c r="NGY8" s="11"/>
      <c r="NHA8" s="11"/>
      <c r="NHC8" s="11"/>
      <c r="NHE8" s="11"/>
      <c r="NHG8" s="11"/>
      <c r="NHI8" s="11"/>
      <c r="NHK8" s="11"/>
      <c r="NHM8" s="11"/>
      <c r="NHO8" s="11"/>
      <c r="NHQ8" s="11"/>
      <c r="NHS8" s="11"/>
      <c r="NHU8" s="11"/>
      <c r="NHW8" s="11"/>
      <c r="NHY8" s="11"/>
      <c r="NIA8" s="11"/>
      <c r="NIC8" s="11"/>
      <c r="NIE8" s="11"/>
      <c r="NIG8" s="11"/>
      <c r="NII8" s="11"/>
      <c r="NIK8" s="11"/>
      <c r="NIM8" s="11"/>
      <c r="NIO8" s="11"/>
      <c r="NIQ8" s="11"/>
      <c r="NIS8" s="11"/>
      <c r="NIU8" s="11"/>
      <c r="NIW8" s="11"/>
      <c r="NIY8" s="11"/>
      <c r="NJA8" s="11"/>
      <c r="NJC8" s="11"/>
      <c r="NJE8" s="11"/>
      <c r="NJG8" s="11"/>
      <c r="NJI8" s="11"/>
      <c r="NJK8" s="11"/>
      <c r="NJM8" s="11"/>
      <c r="NJO8" s="11"/>
      <c r="NJQ8" s="11"/>
      <c r="NJS8" s="11"/>
      <c r="NJU8" s="11"/>
      <c r="NJW8" s="11"/>
      <c r="NJY8" s="11"/>
      <c r="NKA8" s="11"/>
      <c r="NKC8" s="11"/>
      <c r="NKE8" s="11"/>
      <c r="NKG8" s="11"/>
      <c r="NKI8" s="11"/>
      <c r="NKK8" s="11"/>
      <c r="NKM8" s="11"/>
      <c r="NKO8" s="11"/>
      <c r="NKQ8" s="11"/>
      <c r="NKS8" s="11"/>
      <c r="NKU8" s="11"/>
      <c r="NKW8" s="11"/>
      <c r="NKY8" s="11"/>
      <c r="NLA8" s="11"/>
      <c r="NLC8" s="11"/>
      <c r="NLE8" s="11"/>
      <c r="NLG8" s="11"/>
      <c r="NLI8" s="11"/>
      <c r="NLK8" s="11"/>
      <c r="NLM8" s="11"/>
      <c r="NLO8" s="11"/>
      <c r="NLQ8" s="11"/>
      <c r="NLS8" s="11"/>
      <c r="NLU8" s="11"/>
      <c r="NLW8" s="11"/>
      <c r="NLY8" s="11"/>
      <c r="NMA8" s="11"/>
      <c r="NMC8" s="11"/>
      <c r="NME8" s="11"/>
      <c r="NMG8" s="11"/>
      <c r="NMI8" s="11"/>
      <c r="NMK8" s="11"/>
      <c r="NMM8" s="11"/>
      <c r="NMO8" s="11"/>
      <c r="NMQ8" s="11"/>
      <c r="NMS8" s="11"/>
      <c r="NMU8" s="11"/>
      <c r="NMW8" s="11"/>
      <c r="NMY8" s="11"/>
      <c r="NNA8" s="11"/>
      <c r="NNC8" s="11"/>
      <c r="NNE8" s="11"/>
      <c r="NNG8" s="11"/>
      <c r="NNI8" s="11"/>
      <c r="NNK8" s="11"/>
      <c r="NNM8" s="11"/>
      <c r="NNO8" s="11"/>
      <c r="NNQ8" s="11"/>
      <c r="NNS8" s="11"/>
      <c r="NNU8" s="11"/>
      <c r="NNW8" s="11"/>
      <c r="NNY8" s="11"/>
      <c r="NOA8" s="11"/>
      <c r="NOC8" s="11"/>
      <c r="NOE8" s="11"/>
      <c r="NOG8" s="11"/>
      <c r="NOI8" s="11"/>
      <c r="NOK8" s="11"/>
      <c r="NOM8" s="11"/>
      <c r="NOO8" s="11"/>
      <c r="NOQ8" s="11"/>
      <c r="NOS8" s="11"/>
      <c r="NOU8" s="11"/>
      <c r="NOW8" s="11"/>
      <c r="NOY8" s="11"/>
      <c r="NPA8" s="11"/>
      <c r="NPC8" s="11"/>
      <c r="NPE8" s="11"/>
      <c r="NPG8" s="11"/>
      <c r="NPI8" s="11"/>
      <c r="NPK8" s="11"/>
      <c r="NPM8" s="11"/>
      <c r="NPO8" s="11"/>
      <c r="NPQ8" s="11"/>
      <c r="NPS8" s="11"/>
      <c r="NPU8" s="11"/>
      <c r="NPW8" s="11"/>
      <c r="NPY8" s="11"/>
      <c r="NQA8" s="11"/>
      <c r="NQC8" s="11"/>
      <c r="NQE8" s="11"/>
      <c r="NQG8" s="11"/>
      <c r="NQI8" s="11"/>
      <c r="NQK8" s="11"/>
      <c r="NQM8" s="11"/>
      <c r="NQO8" s="11"/>
      <c r="NQQ8" s="11"/>
      <c r="NQS8" s="11"/>
      <c r="NQU8" s="11"/>
      <c r="NQW8" s="11"/>
      <c r="NQY8" s="11"/>
      <c r="NRA8" s="11"/>
      <c r="NRC8" s="11"/>
      <c r="NRE8" s="11"/>
      <c r="NRG8" s="11"/>
      <c r="NRI8" s="11"/>
      <c r="NRK8" s="11"/>
      <c r="NRM8" s="11"/>
      <c r="NRO8" s="11"/>
      <c r="NRQ8" s="11"/>
      <c r="NRS8" s="11"/>
      <c r="NRU8" s="11"/>
      <c r="NRW8" s="11"/>
      <c r="NRY8" s="11"/>
      <c r="NSA8" s="11"/>
      <c r="NSC8" s="11"/>
      <c r="NSE8" s="11"/>
      <c r="NSG8" s="11"/>
      <c r="NSI8" s="11"/>
      <c r="NSK8" s="11"/>
      <c r="NSM8" s="11"/>
      <c r="NSO8" s="11"/>
      <c r="NSQ8" s="11"/>
      <c r="NSS8" s="11"/>
      <c r="NSU8" s="11"/>
      <c r="NSW8" s="11"/>
      <c r="NSY8" s="11"/>
      <c r="NTA8" s="11"/>
      <c r="NTC8" s="11"/>
      <c r="NTE8" s="11"/>
      <c r="NTG8" s="11"/>
      <c r="NTI8" s="11"/>
      <c r="NTK8" s="11"/>
      <c r="NTM8" s="11"/>
      <c r="NTO8" s="11"/>
      <c r="NTQ8" s="11"/>
      <c r="NTS8" s="11"/>
      <c r="NTU8" s="11"/>
      <c r="NTW8" s="11"/>
      <c r="NTY8" s="11"/>
      <c r="NUA8" s="11"/>
      <c r="NUC8" s="11"/>
      <c r="NUE8" s="11"/>
      <c r="NUG8" s="11"/>
      <c r="NUI8" s="11"/>
      <c r="NUK8" s="11"/>
      <c r="NUM8" s="11"/>
      <c r="NUO8" s="11"/>
      <c r="NUQ8" s="11"/>
      <c r="NUS8" s="11"/>
      <c r="NUU8" s="11"/>
      <c r="NUW8" s="11"/>
      <c r="NUY8" s="11"/>
      <c r="NVA8" s="11"/>
      <c r="NVC8" s="11"/>
      <c r="NVE8" s="11"/>
      <c r="NVG8" s="11"/>
      <c r="NVI8" s="11"/>
      <c r="NVK8" s="11"/>
      <c r="NVM8" s="11"/>
      <c r="NVO8" s="11"/>
      <c r="NVQ8" s="11"/>
      <c r="NVS8" s="11"/>
      <c r="NVU8" s="11"/>
      <c r="NVW8" s="11"/>
      <c r="NVY8" s="11"/>
      <c r="NWA8" s="11"/>
      <c r="NWC8" s="11"/>
      <c r="NWE8" s="11"/>
      <c r="NWG8" s="11"/>
      <c r="NWI8" s="11"/>
      <c r="NWK8" s="11"/>
      <c r="NWM8" s="11"/>
      <c r="NWO8" s="11"/>
      <c r="NWQ8" s="11"/>
      <c r="NWS8" s="11"/>
      <c r="NWU8" s="11"/>
      <c r="NWW8" s="11"/>
      <c r="NWY8" s="11"/>
      <c r="NXA8" s="11"/>
      <c r="NXC8" s="11"/>
      <c r="NXE8" s="11"/>
      <c r="NXG8" s="11"/>
      <c r="NXI8" s="11"/>
      <c r="NXK8" s="11"/>
      <c r="NXM8" s="11"/>
      <c r="NXO8" s="11"/>
      <c r="NXQ8" s="11"/>
      <c r="NXS8" s="11"/>
      <c r="NXU8" s="11"/>
      <c r="NXW8" s="11"/>
      <c r="NXY8" s="11"/>
      <c r="NYA8" s="11"/>
      <c r="NYC8" s="11"/>
      <c r="NYE8" s="11"/>
      <c r="NYG8" s="11"/>
      <c r="NYI8" s="11"/>
      <c r="NYK8" s="11"/>
      <c r="NYM8" s="11"/>
      <c r="NYO8" s="11"/>
      <c r="NYQ8" s="11"/>
      <c r="NYS8" s="11"/>
      <c r="NYU8" s="11"/>
      <c r="NYW8" s="11"/>
      <c r="NYY8" s="11"/>
      <c r="NZA8" s="11"/>
      <c r="NZC8" s="11"/>
      <c r="NZE8" s="11"/>
      <c r="NZG8" s="11"/>
      <c r="NZI8" s="11"/>
      <c r="NZK8" s="11"/>
      <c r="NZM8" s="11"/>
      <c r="NZO8" s="11"/>
      <c r="NZQ8" s="11"/>
      <c r="NZS8" s="11"/>
      <c r="NZU8" s="11"/>
      <c r="NZW8" s="11"/>
      <c r="NZY8" s="11"/>
      <c r="OAA8" s="11"/>
      <c r="OAC8" s="11"/>
      <c r="OAE8" s="11"/>
      <c r="OAG8" s="11"/>
      <c r="OAI8" s="11"/>
      <c r="OAK8" s="11"/>
      <c r="OAM8" s="11"/>
      <c r="OAO8" s="11"/>
      <c r="OAQ8" s="11"/>
      <c r="OAS8" s="11"/>
      <c r="OAU8" s="11"/>
      <c r="OAW8" s="11"/>
      <c r="OAY8" s="11"/>
      <c r="OBA8" s="11"/>
      <c r="OBC8" s="11"/>
      <c r="OBE8" s="11"/>
      <c r="OBG8" s="11"/>
      <c r="OBI8" s="11"/>
      <c r="OBK8" s="11"/>
      <c r="OBM8" s="11"/>
      <c r="OBO8" s="11"/>
      <c r="OBQ8" s="11"/>
      <c r="OBS8" s="11"/>
      <c r="OBU8" s="11"/>
      <c r="OBW8" s="11"/>
      <c r="OBY8" s="11"/>
      <c r="OCA8" s="11"/>
      <c r="OCC8" s="11"/>
      <c r="OCE8" s="11"/>
      <c r="OCG8" s="11"/>
      <c r="OCI8" s="11"/>
      <c r="OCK8" s="11"/>
      <c r="OCM8" s="11"/>
      <c r="OCO8" s="11"/>
      <c r="OCQ8" s="11"/>
      <c r="OCS8" s="11"/>
      <c r="OCU8" s="11"/>
      <c r="OCW8" s="11"/>
      <c r="OCY8" s="11"/>
      <c r="ODA8" s="11"/>
      <c r="ODC8" s="11"/>
      <c r="ODE8" s="11"/>
      <c r="ODG8" s="11"/>
      <c r="ODI8" s="11"/>
      <c r="ODK8" s="11"/>
      <c r="ODM8" s="11"/>
      <c r="ODO8" s="11"/>
      <c r="ODQ8" s="11"/>
      <c r="ODS8" s="11"/>
      <c r="ODU8" s="11"/>
      <c r="ODW8" s="11"/>
      <c r="ODY8" s="11"/>
      <c r="OEA8" s="11"/>
      <c r="OEC8" s="11"/>
      <c r="OEE8" s="11"/>
      <c r="OEG8" s="11"/>
      <c r="OEI8" s="11"/>
      <c r="OEK8" s="11"/>
      <c r="OEM8" s="11"/>
      <c r="OEO8" s="11"/>
      <c r="OEQ8" s="11"/>
      <c r="OES8" s="11"/>
      <c r="OEU8" s="11"/>
      <c r="OEW8" s="11"/>
      <c r="OEY8" s="11"/>
      <c r="OFA8" s="11"/>
      <c r="OFC8" s="11"/>
      <c r="OFE8" s="11"/>
      <c r="OFG8" s="11"/>
      <c r="OFI8" s="11"/>
      <c r="OFK8" s="11"/>
      <c r="OFM8" s="11"/>
      <c r="OFO8" s="11"/>
      <c r="OFQ8" s="11"/>
      <c r="OFS8" s="11"/>
      <c r="OFU8" s="11"/>
      <c r="OFW8" s="11"/>
      <c r="OFY8" s="11"/>
      <c r="OGA8" s="11"/>
      <c r="OGC8" s="11"/>
      <c r="OGE8" s="11"/>
      <c r="OGG8" s="11"/>
      <c r="OGI8" s="11"/>
      <c r="OGK8" s="11"/>
      <c r="OGM8" s="11"/>
      <c r="OGO8" s="11"/>
      <c r="OGQ8" s="11"/>
      <c r="OGS8" s="11"/>
      <c r="OGU8" s="11"/>
      <c r="OGW8" s="11"/>
      <c r="OGY8" s="11"/>
      <c r="OHA8" s="11"/>
      <c r="OHC8" s="11"/>
      <c r="OHE8" s="11"/>
      <c r="OHG8" s="11"/>
      <c r="OHI8" s="11"/>
      <c r="OHK8" s="11"/>
      <c r="OHM8" s="11"/>
      <c r="OHO8" s="11"/>
      <c r="OHQ8" s="11"/>
      <c r="OHS8" s="11"/>
      <c r="OHU8" s="11"/>
      <c r="OHW8" s="11"/>
      <c r="OHY8" s="11"/>
      <c r="OIA8" s="11"/>
      <c r="OIC8" s="11"/>
      <c r="OIE8" s="11"/>
      <c r="OIG8" s="11"/>
      <c r="OII8" s="11"/>
      <c r="OIK8" s="11"/>
      <c r="OIM8" s="11"/>
      <c r="OIO8" s="11"/>
      <c r="OIQ8" s="11"/>
      <c r="OIS8" s="11"/>
      <c r="OIU8" s="11"/>
      <c r="OIW8" s="11"/>
      <c r="OIY8" s="11"/>
      <c r="OJA8" s="11"/>
      <c r="OJC8" s="11"/>
      <c r="OJE8" s="11"/>
      <c r="OJG8" s="11"/>
      <c r="OJI8" s="11"/>
      <c r="OJK8" s="11"/>
      <c r="OJM8" s="11"/>
      <c r="OJO8" s="11"/>
      <c r="OJQ8" s="11"/>
      <c r="OJS8" s="11"/>
      <c r="OJU8" s="11"/>
      <c r="OJW8" s="11"/>
      <c r="OJY8" s="11"/>
      <c r="OKA8" s="11"/>
      <c r="OKC8" s="11"/>
      <c r="OKE8" s="11"/>
      <c r="OKG8" s="11"/>
      <c r="OKI8" s="11"/>
      <c r="OKK8" s="11"/>
      <c r="OKM8" s="11"/>
      <c r="OKO8" s="11"/>
      <c r="OKQ8" s="11"/>
      <c r="OKS8" s="11"/>
      <c r="OKU8" s="11"/>
      <c r="OKW8" s="11"/>
      <c r="OKY8" s="11"/>
      <c r="OLA8" s="11"/>
      <c r="OLC8" s="11"/>
      <c r="OLE8" s="11"/>
      <c r="OLG8" s="11"/>
      <c r="OLI8" s="11"/>
      <c r="OLK8" s="11"/>
      <c r="OLM8" s="11"/>
      <c r="OLO8" s="11"/>
      <c r="OLQ8" s="11"/>
      <c r="OLS8" s="11"/>
      <c r="OLU8" s="11"/>
      <c r="OLW8" s="11"/>
      <c r="OLY8" s="11"/>
      <c r="OMA8" s="11"/>
      <c r="OMC8" s="11"/>
      <c r="OME8" s="11"/>
      <c r="OMG8" s="11"/>
      <c r="OMI8" s="11"/>
      <c r="OMK8" s="11"/>
      <c r="OMM8" s="11"/>
      <c r="OMO8" s="11"/>
      <c r="OMQ8" s="11"/>
      <c r="OMS8" s="11"/>
      <c r="OMU8" s="11"/>
      <c r="OMW8" s="11"/>
      <c r="OMY8" s="11"/>
      <c r="ONA8" s="11"/>
      <c r="ONC8" s="11"/>
      <c r="ONE8" s="11"/>
      <c r="ONG8" s="11"/>
      <c r="ONI8" s="11"/>
      <c r="ONK8" s="11"/>
      <c r="ONM8" s="11"/>
      <c r="ONO8" s="11"/>
      <c r="ONQ8" s="11"/>
      <c r="ONS8" s="11"/>
      <c r="ONU8" s="11"/>
      <c r="ONW8" s="11"/>
      <c r="ONY8" s="11"/>
      <c r="OOA8" s="11"/>
      <c r="OOC8" s="11"/>
      <c r="OOE8" s="11"/>
      <c r="OOG8" s="11"/>
      <c r="OOI8" s="11"/>
      <c r="OOK8" s="11"/>
      <c r="OOM8" s="11"/>
      <c r="OOO8" s="11"/>
      <c r="OOQ8" s="11"/>
      <c r="OOS8" s="11"/>
      <c r="OOU8" s="11"/>
      <c r="OOW8" s="11"/>
      <c r="OOY8" s="11"/>
      <c r="OPA8" s="11"/>
      <c r="OPC8" s="11"/>
      <c r="OPE8" s="11"/>
      <c r="OPG8" s="11"/>
      <c r="OPI8" s="11"/>
      <c r="OPK8" s="11"/>
      <c r="OPM8" s="11"/>
      <c r="OPO8" s="11"/>
      <c r="OPQ8" s="11"/>
      <c r="OPS8" s="11"/>
      <c r="OPU8" s="11"/>
      <c r="OPW8" s="11"/>
      <c r="OPY8" s="11"/>
      <c r="OQA8" s="11"/>
      <c r="OQC8" s="11"/>
      <c r="OQE8" s="11"/>
      <c r="OQG8" s="11"/>
      <c r="OQI8" s="11"/>
      <c r="OQK8" s="11"/>
      <c r="OQM8" s="11"/>
      <c r="OQO8" s="11"/>
      <c r="OQQ8" s="11"/>
      <c r="OQS8" s="11"/>
      <c r="OQU8" s="11"/>
      <c r="OQW8" s="11"/>
      <c r="OQY8" s="11"/>
      <c r="ORA8" s="11"/>
      <c r="ORC8" s="11"/>
      <c r="ORE8" s="11"/>
      <c r="ORG8" s="11"/>
      <c r="ORI8" s="11"/>
      <c r="ORK8" s="11"/>
      <c r="ORM8" s="11"/>
      <c r="ORO8" s="11"/>
      <c r="ORQ8" s="11"/>
      <c r="ORS8" s="11"/>
      <c r="ORU8" s="11"/>
      <c r="ORW8" s="11"/>
      <c r="ORY8" s="11"/>
      <c r="OSA8" s="11"/>
      <c r="OSC8" s="11"/>
      <c r="OSE8" s="11"/>
      <c r="OSG8" s="11"/>
      <c r="OSI8" s="11"/>
      <c r="OSK8" s="11"/>
      <c r="OSM8" s="11"/>
      <c r="OSO8" s="11"/>
      <c r="OSQ8" s="11"/>
      <c r="OSS8" s="11"/>
      <c r="OSU8" s="11"/>
      <c r="OSW8" s="11"/>
      <c r="OSY8" s="11"/>
      <c r="OTA8" s="11"/>
      <c r="OTC8" s="11"/>
      <c r="OTE8" s="11"/>
      <c r="OTG8" s="11"/>
      <c r="OTI8" s="11"/>
      <c r="OTK8" s="11"/>
      <c r="OTM8" s="11"/>
      <c r="OTO8" s="11"/>
      <c r="OTQ8" s="11"/>
      <c r="OTS8" s="11"/>
      <c r="OTU8" s="11"/>
      <c r="OTW8" s="11"/>
      <c r="OTY8" s="11"/>
      <c r="OUA8" s="11"/>
      <c r="OUC8" s="11"/>
      <c r="OUE8" s="11"/>
      <c r="OUG8" s="11"/>
      <c r="OUI8" s="11"/>
      <c r="OUK8" s="11"/>
      <c r="OUM8" s="11"/>
      <c r="OUO8" s="11"/>
      <c r="OUQ8" s="11"/>
      <c r="OUS8" s="11"/>
      <c r="OUU8" s="11"/>
      <c r="OUW8" s="11"/>
      <c r="OUY8" s="11"/>
      <c r="OVA8" s="11"/>
      <c r="OVC8" s="11"/>
      <c r="OVE8" s="11"/>
      <c r="OVG8" s="11"/>
      <c r="OVI8" s="11"/>
      <c r="OVK8" s="11"/>
      <c r="OVM8" s="11"/>
      <c r="OVO8" s="11"/>
      <c r="OVQ8" s="11"/>
      <c r="OVS8" s="11"/>
      <c r="OVU8" s="11"/>
      <c r="OVW8" s="11"/>
      <c r="OVY8" s="11"/>
      <c r="OWA8" s="11"/>
      <c r="OWC8" s="11"/>
      <c r="OWE8" s="11"/>
      <c r="OWG8" s="11"/>
      <c r="OWI8" s="11"/>
      <c r="OWK8" s="11"/>
      <c r="OWM8" s="11"/>
      <c r="OWO8" s="11"/>
      <c r="OWQ8" s="11"/>
      <c r="OWS8" s="11"/>
      <c r="OWU8" s="11"/>
      <c r="OWW8" s="11"/>
      <c r="OWY8" s="11"/>
      <c r="OXA8" s="11"/>
      <c r="OXC8" s="11"/>
      <c r="OXE8" s="11"/>
      <c r="OXG8" s="11"/>
      <c r="OXI8" s="11"/>
      <c r="OXK8" s="11"/>
      <c r="OXM8" s="11"/>
      <c r="OXO8" s="11"/>
      <c r="OXQ8" s="11"/>
      <c r="OXS8" s="11"/>
      <c r="OXU8" s="11"/>
      <c r="OXW8" s="11"/>
      <c r="OXY8" s="11"/>
      <c r="OYA8" s="11"/>
      <c r="OYC8" s="11"/>
      <c r="OYE8" s="11"/>
      <c r="OYG8" s="11"/>
      <c r="OYI8" s="11"/>
      <c r="OYK8" s="11"/>
      <c r="OYM8" s="11"/>
      <c r="OYO8" s="11"/>
      <c r="OYQ8" s="11"/>
      <c r="OYS8" s="11"/>
      <c r="OYU8" s="11"/>
      <c r="OYW8" s="11"/>
      <c r="OYY8" s="11"/>
      <c r="OZA8" s="11"/>
      <c r="OZC8" s="11"/>
      <c r="OZE8" s="11"/>
      <c r="OZG8" s="11"/>
      <c r="OZI8" s="11"/>
      <c r="OZK8" s="11"/>
      <c r="OZM8" s="11"/>
      <c r="OZO8" s="11"/>
      <c r="OZQ8" s="11"/>
      <c r="OZS8" s="11"/>
      <c r="OZU8" s="11"/>
      <c r="OZW8" s="11"/>
      <c r="OZY8" s="11"/>
      <c r="PAA8" s="11"/>
      <c r="PAC8" s="11"/>
      <c r="PAE8" s="11"/>
      <c r="PAG8" s="11"/>
      <c r="PAI8" s="11"/>
      <c r="PAK8" s="11"/>
      <c r="PAM8" s="11"/>
      <c r="PAO8" s="11"/>
      <c r="PAQ8" s="11"/>
      <c r="PAS8" s="11"/>
      <c r="PAU8" s="11"/>
      <c r="PAW8" s="11"/>
      <c r="PAY8" s="11"/>
      <c r="PBA8" s="11"/>
      <c r="PBC8" s="11"/>
      <c r="PBE8" s="11"/>
      <c r="PBG8" s="11"/>
      <c r="PBI8" s="11"/>
      <c r="PBK8" s="11"/>
      <c r="PBM8" s="11"/>
      <c r="PBO8" s="11"/>
      <c r="PBQ8" s="11"/>
      <c r="PBS8" s="11"/>
      <c r="PBU8" s="11"/>
      <c r="PBW8" s="11"/>
      <c r="PBY8" s="11"/>
      <c r="PCA8" s="11"/>
      <c r="PCC8" s="11"/>
      <c r="PCE8" s="11"/>
      <c r="PCG8" s="11"/>
      <c r="PCI8" s="11"/>
      <c r="PCK8" s="11"/>
      <c r="PCM8" s="11"/>
      <c r="PCO8" s="11"/>
      <c r="PCQ8" s="11"/>
      <c r="PCS8" s="11"/>
      <c r="PCU8" s="11"/>
      <c r="PCW8" s="11"/>
      <c r="PCY8" s="11"/>
      <c r="PDA8" s="11"/>
      <c r="PDC8" s="11"/>
      <c r="PDE8" s="11"/>
      <c r="PDG8" s="11"/>
      <c r="PDI8" s="11"/>
      <c r="PDK8" s="11"/>
      <c r="PDM8" s="11"/>
      <c r="PDO8" s="11"/>
      <c r="PDQ8" s="11"/>
      <c r="PDS8" s="11"/>
      <c r="PDU8" s="11"/>
      <c r="PDW8" s="11"/>
      <c r="PDY8" s="11"/>
      <c r="PEA8" s="11"/>
      <c r="PEC8" s="11"/>
      <c r="PEE8" s="11"/>
      <c r="PEG8" s="11"/>
      <c r="PEI8" s="11"/>
      <c r="PEK8" s="11"/>
      <c r="PEM8" s="11"/>
      <c r="PEO8" s="11"/>
      <c r="PEQ8" s="11"/>
      <c r="PES8" s="11"/>
      <c r="PEU8" s="11"/>
      <c r="PEW8" s="11"/>
      <c r="PEY8" s="11"/>
      <c r="PFA8" s="11"/>
      <c r="PFC8" s="11"/>
      <c r="PFE8" s="11"/>
      <c r="PFG8" s="11"/>
      <c r="PFI8" s="11"/>
      <c r="PFK8" s="11"/>
      <c r="PFM8" s="11"/>
      <c r="PFO8" s="11"/>
      <c r="PFQ8" s="11"/>
      <c r="PFS8" s="11"/>
      <c r="PFU8" s="11"/>
      <c r="PFW8" s="11"/>
      <c r="PFY8" s="11"/>
      <c r="PGA8" s="11"/>
      <c r="PGC8" s="11"/>
      <c r="PGE8" s="11"/>
      <c r="PGG8" s="11"/>
      <c r="PGI8" s="11"/>
      <c r="PGK8" s="11"/>
      <c r="PGM8" s="11"/>
      <c r="PGO8" s="11"/>
      <c r="PGQ8" s="11"/>
      <c r="PGS8" s="11"/>
      <c r="PGU8" s="11"/>
      <c r="PGW8" s="11"/>
      <c r="PGY8" s="11"/>
      <c r="PHA8" s="11"/>
      <c r="PHC8" s="11"/>
      <c r="PHE8" s="11"/>
      <c r="PHG8" s="11"/>
      <c r="PHI8" s="11"/>
      <c r="PHK8" s="11"/>
      <c r="PHM8" s="11"/>
      <c r="PHO8" s="11"/>
      <c r="PHQ8" s="11"/>
      <c r="PHS8" s="11"/>
      <c r="PHU8" s="11"/>
      <c r="PHW8" s="11"/>
      <c r="PHY8" s="11"/>
      <c r="PIA8" s="11"/>
      <c r="PIC8" s="11"/>
      <c r="PIE8" s="11"/>
      <c r="PIG8" s="11"/>
      <c r="PII8" s="11"/>
      <c r="PIK8" s="11"/>
      <c r="PIM8" s="11"/>
      <c r="PIO8" s="11"/>
      <c r="PIQ8" s="11"/>
      <c r="PIS8" s="11"/>
      <c r="PIU8" s="11"/>
      <c r="PIW8" s="11"/>
      <c r="PIY8" s="11"/>
      <c r="PJA8" s="11"/>
      <c r="PJC8" s="11"/>
      <c r="PJE8" s="11"/>
      <c r="PJG8" s="11"/>
      <c r="PJI8" s="11"/>
      <c r="PJK8" s="11"/>
      <c r="PJM8" s="11"/>
      <c r="PJO8" s="11"/>
      <c r="PJQ8" s="11"/>
      <c r="PJS8" s="11"/>
      <c r="PJU8" s="11"/>
      <c r="PJW8" s="11"/>
      <c r="PJY8" s="11"/>
      <c r="PKA8" s="11"/>
      <c r="PKC8" s="11"/>
      <c r="PKE8" s="11"/>
      <c r="PKG8" s="11"/>
      <c r="PKI8" s="11"/>
      <c r="PKK8" s="11"/>
      <c r="PKM8" s="11"/>
      <c r="PKO8" s="11"/>
      <c r="PKQ8" s="11"/>
      <c r="PKS8" s="11"/>
      <c r="PKU8" s="11"/>
      <c r="PKW8" s="11"/>
      <c r="PKY8" s="11"/>
      <c r="PLA8" s="11"/>
      <c r="PLC8" s="11"/>
      <c r="PLE8" s="11"/>
      <c r="PLG8" s="11"/>
      <c r="PLI8" s="11"/>
      <c r="PLK8" s="11"/>
      <c r="PLM8" s="11"/>
      <c r="PLO8" s="11"/>
      <c r="PLQ8" s="11"/>
      <c r="PLS8" s="11"/>
      <c r="PLU8" s="11"/>
      <c r="PLW8" s="11"/>
      <c r="PLY8" s="11"/>
      <c r="PMA8" s="11"/>
      <c r="PMC8" s="11"/>
      <c r="PME8" s="11"/>
      <c r="PMG8" s="11"/>
      <c r="PMI8" s="11"/>
      <c r="PMK8" s="11"/>
      <c r="PMM8" s="11"/>
      <c r="PMO8" s="11"/>
      <c r="PMQ8" s="11"/>
      <c r="PMS8" s="11"/>
      <c r="PMU8" s="11"/>
      <c r="PMW8" s="11"/>
      <c r="PMY8" s="11"/>
      <c r="PNA8" s="11"/>
      <c r="PNC8" s="11"/>
      <c r="PNE8" s="11"/>
      <c r="PNG8" s="11"/>
      <c r="PNI8" s="11"/>
      <c r="PNK8" s="11"/>
      <c r="PNM8" s="11"/>
      <c r="PNO8" s="11"/>
      <c r="PNQ8" s="11"/>
      <c r="PNS8" s="11"/>
      <c r="PNU8" s="11"/>
      <c r="PNW8" s="11"/>
      <c r="PNY8" s="11"/>
      <c r="POA8" s="11"/>
      <c r="POC8" s="11"/>
      <c r="POE8" s="11"/>
      <c r="POG8" s="11"/>
      <c r="POI8" s="11"/>
      <c r="POK8" s="11"/>
      <c r="POM8" s="11"/>
      <c r="POO8" s="11"/>
      <c r="POQ8" s="11"/>
      <c r="POS8" s="11"/>
      <c r="POU8" s="11"/>
      <c r="POW8" s="11"/>
      <c r="POY8" s="11"/>
      <c r="PPA8" s="11"/>
      <c r="PPC8" s="11"/>
      <c r="PPE8" s="11"/>
      <c r="PPG8" s="11"/>
      <c r="PPI8" s="11"/>
      <c r="PPK8" s="11"/>
      <c r="PPM8" s="11"/>
      <c r="PPO8" s="11"/>
      <c r="PPQ8" s="11"/>
      <c r="PPS8" s="11"/>
      <c r="PPU8" s="11"/>
      <c r="PPW8" s="11"/>
      <c r="PPY8" s="11"/>
      <c r="PQA8" s="11"/>
      <c r="PQC8" s="11"/>
      <c r="PQE8" s="11"/>
      <c r="PQG8" s="11"/>
      <c r="PQI8" s="11"/>
      <c r="PQK8" s="11"/>
      <c r="PQM8" s="11"/>
      <c r="PQO8" s="11"/>
      <c r="PQQ8" s="11"/>
      <c r="PQS8" s="11"/>
      <c r="PQU8" s="11"/>
      <c r="PQW8" s="11"/>
      <c r="PQY8" s="11"/>
      <c r="PRA8" s="11"/>
      <c r="PRC8" s="11"/>
      <c r="PRE8" s="11"/>
      <c r="PRG8" s="11"/>
      <c r="PRI8" s="11"/>
      <c r="PRK8" s="11"/>
      <c r="PRM8" s="11"/>
      <c r="PRO8" s="11"/>
      <c r="PRQ8" s="11"/>
      <c r="PRS8" s="11"/>
      <c r="PRU8" s="11"/>
      <c r="PRW8" s="11"/>
      <c r="PRY8" s="11"/>
      <c r="PSA8" s="11"/>
      <c r="PSC8" s="11"/>
      <c r="PSE8" s="11"/>
      <c r="PSG8" s="11"/>
      <c r="PSI8" s="11"/>
      <c r="PSK8" s="11"/>
      <c r="PSM8" s="11"/>
      <c r="PSO8" s="11"/>
      <c r="PSQ8" s="11"/>
      <c r="PSS8" s="11"/>
      <c r="PSU8" s="11"/>
      <c r="PSW8" s="11"/>
      <c r="PSY8" s="11"/>
      <c r="PTA8" s="11"/>
      <c r="PTC8" s="11"/>
      <c r="PTE8" s="11"/>
      <c r="PTG8" s="11"/>
      <c r="PTI8" s="11"/>
      <c r="PTK8" s="11"/>
      <c r="PTM8" s="11"/>
      <c r="PTO8" s="11"/>
      <c r="PTQ8" s="11"/>
      <c r="PTS8" s="11"/>
      <c r="PTU8" s="11"/>
      <c r="PTW8" s="11"/>
      <c r="PTY8" s="11"/>
      <c r="PUA8" s="11"/>
      <c r="PUC8" s="11"/>
      <c r="PUE8" s="11"/>
      <c r="PUG8" s="11"/>
      <c r="PUI8" s="11"/>
      <c r="PUK8" s="11"/>
      <c r="PUM8" s="11"/>
      <c r="PUO8" s="11"/>
      <c r="PUQ8" s="11"/>
      <c r="PUS8" s="11"/>
      <c r="PUU8" s="11"/>
      <c r="PUW8" s="11"/>
      <c r="PUY8" s="11"/>
      <c r="PVA8" s="11"/>
      <c r="PVC8" s="11"/>
      <c r="PVE8" s="11"/>
      <c r="PVG8" s="11"/>
      <c r="PVI8" s="11"/>
      <c r="PVK8" s="11"/>
      <c r="PVM8" s="11"/>
      <c r="PVO8" s="11"/>
      <c r="PVQ8" s="11"/>
      <c r="PVS8" s="11"/>
      <c r="PVU8" s="11"/>
      <c r="PVW8" s="11"/>
      <c r="PVY8" s="11"/>
      <c r="PWA8" s="11"/>
      <c r="PWC8" s="11"/>
      <c r="PWE8" s="11"/>
      <c r="PWG8" s="11"/>
      <c r="PWI8" s="11"/>
      <c r="PWK8" s="11"/>
      <c r="PWM8" s="11"/>
      <c r="PWO8" s="11"/>
      <c r="PWQ8" s="11"/>
      <c r="PWS8" s="11"/>
      <c r="PWU8" s="11"/>
      <c r="PWW8" s="11"/>
      <c r="PWY8" s="11"/>
      <c r="PXA8" s="11"/>
      <c r="PXC8" s="11"/>
      <c r="PXE8" s="11"/>
      <c r="PXG8" s="11"/>
      <c r="PXI8" s="11"/>
      <c r="PXK8" s="11"/>
      <c r="PXM8" s="11"/>
      <c r="PXO8" s="11"/>
      <c r="PXQ8" s="11"/>
      <c r="PXS8" s="11"/>
      <c r="PXU8" s="11"/>
      <c r="PXW8" s="11"/>
      <c r="PXY8" s="11"/>
      <c r="PYA8" s="11"/>
      <c r="PYC8" s="11"/>
      <c r="PYE8" s="11"/>
      <c r="PYG8" s="11"/>
      <c r="PYI8" s="11"/>
      <c r="PYK8" s="11"/>
      <c r="PYM8" s="11"/>
      <c r="PYO8" s="11"/>
      <c r="PYQ8" s="11"/>
      <c r="PYS8" s="11"/>
      <c r="PYU8" s="11"/>
      <c r="PYW8" s="11"/>
      <c r="PYY8" s="11"/>
      <c r="PZA8" s="11"/>
      <c r="PZC8" s="11"/>
      <c r="PZE8" s="11"/>
      <c r="PZG8" s="11"/>
      <c r="PZI8" s="11"/>
      <c r="PZK8" s="11"/>
      <c r="PZM8" s="11"/>
      <c r="PZO8" s="11"/>
      <c r="PZQ8" s="11"/>
      <c r="PZS8" s="11"/>
      <c r="PZU8" s="11"/>
      <c r="PZW8" s="11"/>
      <c r="PZY8" s="11"/>
      <c r="QAA8" s="11"/>
      <c r="QAC8" s="11"/>
      <c r="QAE8" s="11"/>
      <c r="QAG8" s="11"/>
      <c r="QAI8" s="11"/>
      <c r="QAK8" s="11"/>
      <c r="QAM8" s="11"/>
      <c r="QAO8" s="11"/>
      <c r="QAQ8" s="11"/>
      <c r="QAS8" s="11"/>
      <c r="QAU8" s="11"/>
      <c r="QAW8" s="11"/>
      <c r="QAY8" s="11"/>
      <c r="QBA8" s="11"/>
      <c r="QBC8" s="11"/>
      <c r="QBE8" s="11"/>
      <c r="QBG8" s="11"/>
      <c r="QBI8" s="11"/>
      <c r="QBK8" s="11"/>
      <c r="QBM8" s="11"/>
      <c r="QBO8" s="11"/>
      <c r="QBQ8" s="11"/>
      <c r="QBS8" s="11"/>
      <c r="QBU8" s="11"/>
      <c r="QBW8" s="11"/>
      <c r="QBY8" s="11"/>
      <c r="QCA8" s="11"/>
      <c r="QCC8" s="11"/>
      <c r="QCE8" s="11"/>
      <c r="QCG8" s="11"/>
      <c r="QCI8" s="11"/>
      <c r="QCK8" s="11"/>
      <c r="QCM8" s="11"/>
      <c r="QCO8" s="11"/>
      <c r="QCQ8" s="11"/>
      <c r="QCS8" s="11"/>
      <c r="QCU8" s="11"/>
      <c r="QCW8" s="11"/>
      <c r="QCY8" s="11"/>
      <c r="QDA8" s="11"/>
      <c r="QDC8" s="11"/>
      <c r="QDE8" s="11"/>
      <c r="QDG8" s="11"/>
      <c r="QDI8" s="11"/>
      <c r="QDK8" s="11"/>
      <c r="QDM8" s="11"/>
      <c r="QDO8" s="11"/>
      <c r="QDQ8" s="11"/>
      <c r="QDS8" s="11"/>
      <c r="QDU8" s="11"/>
      <c r="QDW8" s="11"/>
      <c r="QDY8" s="11"/>
      <c r="QEA8" s="11"/>
      <c r="QEC8" s="11"/>
      <c r="QEE8" s="11"/>
      <c r="QEG8" s="11"/>
      <c r="QEI8" s="11"/>
      <c r="QEK8" s="11"/>
      <c r="QEM8" s="11"/>
      <c r="QEO8" s="11"/>
      <c r="QEQ8" s="11"/>
      <c r="QES8" s="11"/>
      <c r="QEU8" s="11"/>
      <c r="QEW8" s="11"/>
      <c r="QEY8" s="11"/>
      <c r="QFA8" s="11"/>
      <c r="QFC8" s="11"/>
      <c r="QFE8" s="11"/>
      <c r="QFG8" s="11"/>
      <c r="QFI8" s="11"/>
      <c r="QFK8" s="11"/>
      <c r="QFM8" s="11"/>
      <c r="QFO8" s="11"/>
      <c r="QFQ8" s="11"/>
      <c r="QFS8" s="11"/>
      <c r="QFU8" s="11"/>
      <c r="QFW8" s="11"/>
      <c r="QFY8" s="11"/>
      <c r="QGA8" s="11"/>
      <c r="QGC8" s="11"/>
      <c r="QGE8" s="11"/>
      <c r="QGG8" s="11"/>
      <c r="QGI8" s="11"/>
      <c r="QGK8" s="11"/>
      <c r="QGM8" s="11"/>
      <c r="QGO8" s="11"/>
      <c r="QGQ8" s="11"/>
      <c r="QGS8" s="11"/>
      <c r="QGU8" s="11"/>
      <c r="QGW8" s="11"/>
      <c r="QGY8" s="11"/>
      <c r="QHA8" s="11"/>
      <c r="QHC8" s="11"/>
      <c r="QHE8" s="11"/>
      <c r="QHG8" s="11"/>
      <c r="QHI8" s="11"/>
      <c r="QHK8" s="11"/>
      <c r="QHM8" s="11"/>
      <c r="QHO8" s="11"/>
      <c r="QHQ8" s="11"/>
      <c r="QHS8" s="11"/>
      <c r="QHU8" s="11"/>
      <c r="QHW8" s="11"/>
      <c r="QHY8" s="11"/>
      <c r="QIA8" s="11"/>
      <c r="QIC8" s="11"/>
      <c r="QIE8" s="11"/>
      <c r="QIG8" s="11"/>
      <c r="QII8" s="11"/>
      <c r="QIK8" s="11"/>
      <c r="QIM8" s="11"/>
      <c r="QIO8" s="11"/>
      <c r="QIQ8" s="11"/>
      <c r="QIS8" s="11"/>
      <c r="QIU8" s="11"/>
      <c r="QIW8" s="11"/>
      <c r="QIY8" s="11"/>
      <c r="QJA8" s="11"/>
      <c r="QJC8" s="11"/>
      <c r="QJE8" s="11"/>
      <c r="QJG8" s="11"/>
      <c r="QJI8" s="11"/>
      <c r="QJK8" s="11"/>
      <c r="QJM8" s="11"/>
      <c r="QJO8" s="11"/>
      <c r="QJQ8" s="11"/>
      <c r="QJS8" s="11"/>
      <c r="QJU8" s="11"/>
      <c r="QJW8" s="11"/>
      <c r="QJY8" s="11"/>
      <c r="QKA8" s="11"/>
      <c r="QKC8" s="11"/>
      <c r="QKE8" s="11"/>
      <c r="QKG8" s="11"/>
      <c r="QKI8" s="11"/>
      <c r="QKK8" s="11"/>
      <c r="QKM8" s="11"/>
      <c r="QKO8" s="11"/>
      <c r="QKQ8" s="11"/>
      <c r="QKS8" s="11"/>
      <c r="QKU8" s="11"/>
      <c r="QKW8" s="11"/>
      <c r="QKY8" s="11"/>
      <c r="QLA8" s="11"/>
      <c r="QLC8" s="11"/>
      <c r="QLE8" s="11"/>
      <c r="QLG8" s="11"/>
      <c r="QLI8" s="11"/>
      <c r="QLK8" s="11"/>
      <c r="QLM8" s="11"/>
      <c r="QLO8" s="11"/>
      <c r="QLQ8" s="11"/>
      <c r="QLS8" s="11"/>
      <c r="QLU8" s="11"/>
      <c r="QLW8" s="11"/>
      <c r="QLY8" s="11"/>
      <c r="QMA8" s="11"/>
      <c r="QMC8" s="11"/>
      <c r="QME8" s="11"/>
      <c r="QMG8" s="11"/>
      <c r="QMI8" s="11"/>
      <c r="QMK8" s="11"/>
      <c r="QMM8" s="11"/>
      <c r="QMO8" s="11"/>
      <c r="QMQ8" s="11"/>
      <c r="QMS8" s="11"/>
      <c r="QMU8" s="11"/>
      <c r="QMW8" s="11"/>
      <c r="QMY8" s="11"/>
      <c r="QNA8" s="11"/>
      <c r="QNC8" s="11"/>
      <c r="QNE8" s="11"/>
      <c r="QNG8" s="11"/>
      <c r="QNI8" s="11"/>
      <c r="QNK8" s="11"/>
      <c r="QNM8" s="11"/>
      <c r="QNO8" s="11"/>
      <c r="QNQ8" s="11"/>
      <c r="QNS8" s="11"/>
      <c r="QNU8" s="11"/>
      <c r="QNW8" s="11"/>
      <c r="QNY8" s="11"/>
      <c r="QOA8" s="11"/>
      <c r="QOC8" s="11"/>
      <c r="QOE8" s="11"/>
      <c r="QOG8" s="11"/>
      <c r="QOI8" s="11"/>
      <c r="QOK8" s="11"/>
      <c r="QOM8" s="11"/>
      <c r="QOO8" s="11"/>
      <c r="QOQ8" s="11"/>
      <c r="QOS8" s="11"/>
      <c r="QOU8" s="11"/>
      <c r="QOW8" s="11"/>
      <c r="QOY8" s="11"/>
      <c r="QPA8" s="11"/>
      <c r="QPC8" s="11"/>
      <c r="QPE8" s="11"/>
      <c r="QPG8" s="11"/>
      <c r="QPI8" s="11"/>
      <c r="QPK8" s="11"/>
      <c r="QPM8" s="11"/>
      <c r="QPO8" s="11"/>
      <c r="QPQ8" s="11"/>
      <c r="QPS8" s="11"/>
      <c r="QPU8" s="11"/>
      <c r="QPW8" s="11"/>
      <c r="QPY8" s="11"/>
      <c r="QQA8" s="11"/>
      <c r="QQC8" s="11"/>
      <c r="QQE8" s="11"/>
      <c r="QQG8" s="11"/>
      <c r="QQI8" s="11"/>
      <c r="QQK8" s="11"/>
      <c r="QQM8" s="11"/>
      <c r="QQO8" s="11"/>
      <c r="QQQ8" s="11"/>
      <c r="QQS8" s="11"/>
      <c r="QQU8" s="11"/>
      <c r="QQW8" s="11"/>
      <c r="QQY8" s="11"/>
      <c r="QRA8" s="11"/>
      <c r="QRC8" s="11"/>
      <c r="QRE8" s="11"/>
      <c r="QRG8" s="11"/>
      <c r="QRI8" s="11"/>
      <c r="QRK8" s="11"/>
      <c r="QRM8" s="11"/>
      <c r="QRO8" s="11"/>
      <c r="QRQ8" s="11"/>
      <c r="QRS8" s="11"/>
      <c r="QRU8" s="11"/>
      <c r="QRW8" s="11"/>
      <c r="QRY8" s="11"/>
      <c r="QSA8" s="11"/>
      <c r="QSC8" s="11"/>
      <c r="QSE8" s="11"/>
      <c r="QSG8" s="11"/>
      <c r="QSI8" s="11"/>
      <c r="QSK8" s="11"/>
      <c r="QSM8" s="11"/>
      <c r="QSO8" s="11"/>
      <c r="QSQ8" s="11"/>
      <c r="QSS8" s="11"/>
      <c r="QSU8" s="11"/>
      <c r="QSW8" s="11"/>
      <c r="QSY8" s="11"/>
      <c r="QTA8" s="11"/>
      <c r="QTC8" s="11"/>
      <c r="QTE8" s="11"/>
      <c r="QTG8" s="11"/>
      <c r="QTI8" s="11"/>
      <c r="QTK8" s="11"/>
      <c r="QTM8" s="11"/>
      <c r="QTO8" s="11"/>
      <c r="QTQ8" s="11"/>
      <c r="QTS8" s="11"/>
      <c r="QTU8" s="11"/>
      <c r="QTW8" s="11"/>
      <c r="QTY8" s="11"/>
      <c r="QUA8" s="11"/>
      <c r="QUC8" s="11"/>
      <c r="QUE8" s="11"/>
      <c r="QUG8" s="11"/>
      <c r="QUI8" s="11"/>
      <c r="QUK8" s="11"/>
      <c r="QUM8" s="11"/>
      <c r="QUO8" s="11"/>
      <c r="QUQ8" s="11"/>
      <c r="QUS8" s="11"/>
      <c r="QUU8" s="11"/>
      <c r="QUW8" s="11"/>
      <c r="QUY8" s="11"/>
      <c r="QVA8" s="11"/>
      <c r="QVC8" s="11"/>
      <c r="QVE8" s="11"/>
      <c r="QVG8" s="11"/>
      <c r="QVI8" s="11"/>
      <c r="QVK8" s="11"/>
      <c r="QVM8" s="11"/>
      <c r="QVO8" s="11"/>
      <c r="QVQ8" s="11"/>
      <c r="QVS8" s="11"/>
      <c r="QVU8" s="11"/>
      <c r="QVW8" s="11"/>
      <c r="QVY8" s="11"/>
      <c r="QWA8" s="11"/>
      <c r="QWC8" s="11"/>
      <c r="QWE8" s="11"/>
      <c r="QWG8" s="11"/>
      <c r="QWI8" s="11"/>
      <c r="QWK8" s="11"/>
      <c r="QWM8" s="11"/>
      <c r="QWO8" s="11"/>
      <c r="QWQ8" s="11"/>
      <c r="QWS8" s="11"/>
      <c r="QWU8" s="11"/>
      <c r="QWW8" s="11"/>
      <c r="QWY8" s="11"/>
      <c r="QXA8" s="11"/>
      <c r="QXC8" s="11"/>
      <c r="QXE8" s="11"/>
      <c r="QXG8" s="11"/>
      <c r="QXI8" s="11"/>
      <c r="QXK8" s="11"/>
      <c r="QXM8" s="11"/>
      <c r="QXO8" s="11"/>
      <c r="QXQ8" s="11"/>
      <c r="QXS8" s="11"/>
      <c r="QXU8" s="11"/>
      <c r="QXW8" s="11"/>
      <c r="QXY8" s="11"/>
      <c r="QYA8" s="11"/>
      <c r="QYC8" s="11"/>
      <c r="QYE8" s="11"/>
      <c r="QYG8" s="11"/>
      <c r="QYI8" s="11"/>
      <c r="QYK8" s="11"/>
      <c r="QYM8" s="11"/>
      <c r="QYO8" s="11"/>
      <c r="QYQ8" s="11"/>
      <c r="QYS8" s="11"/>
      <c r="QYU8" s="11"/>
      <c r="QYW8" s="11"/>
      <c r="QYY8" s="11"/>
      <c r="QZA8" s="11"/>
      <c r="QZC8" s="11"/>
      <c r="QZE8" s="11"/>
      <c r="QZG8" s="11"/>
      <c r="QZI8" s="11"/>
      <c r="QZK8" s="11"/>
      <c r="QZM8" s="11"/>
      <c r="QZO8" s="11"/>
      <c r="QZQ8" s="11"/>
      <c r="QZS8" s="11"/>
      <c r="QZU8" s="11"/>
      <c r="QZW8" s="11"/>
      <c r="QZY8" s="11"/>
      <c r="RAA8" s="11"/>
      <c r="RAC8" s="11"/>
      <c r="RAE8" s="11"/>
      <c r="RAG8" s="11"/>
      <c r="RAI8" s="11"/>
      <c r="RAK8" s="11"/>
      <c r="RAM8" s="11"/>
      <c r="RAO8" s="11"/>
      <c r="RAQ8" s="11"/>
      <c r="RAS8" s="11"/>
      <c r="RAU8" s="11"/>
      <c r="RAW8" s="11"/>
      <c r="RAY8" s="11"/>
      <c r="RBA8" s="11"/>
      <c r="RBC8" s="11"/>
      <c r="RBE8" s="11"/>
      <c r="RBG8" s="11"/>
      <c r="RBI8" s="11"/>
      <c r="RBK8" s="11"/>
      <c r="RBM8" s="11"/>
      <c r="RBO8" s="11"/>
      <c r="RBQ8" s="11"/>
      <c r="RBS8" s="11"/>
      <c r="RBU8" s="11"/>
      <c r="RBW8" s="11"/>
      <c r="RBY8" s="11"/>
      <c r="RCA8" s="11"/>
      <c r="RCC8" s="11"/>
      <c r="RCE8" s="11"/>
      <c r="RCG8" s="11"/>
      <c r="RCI8" s="11"/>
      <c r="RCK8" s="11"/>
      <c r="RCM8" s="11"/>
      <c r="RCO8" s="11"/>
      <c r="RCQ8" s="11"/>
      <c r="RCS8" s="11"/>
      <c r="RCU8" s="11"/>
      <c r="RCW8" s="11"/>
      <c r="RCY8" s="11"/>
      <c r="RDA8" s="11"/>
      <c r="RDC8" s="11"/>
      <c r="RDE8" s="11"/>
      <c r="RDG8" s="11"/>
      <c r="RDI8" s="11"/>
      <c r="RDK8" s="11"/>
      <c r="RDM8" s="11"/>
      <c r="RDO8" s="11"/>
      <c r="RDQ8" s="11"/>
      <c r="RDS8" s="11"/>
      <c r="RDU8" s="11"/>
      <c r="RDW8" s="11"/>
      <c r="RDY8" s="11"/>
      <c r="REA8" s="11"/>
      <c r="REC8" s="11"/>
      <c r="REE8" s="11"/>
      <c r="REG8" s="11"/>
      <c r="REI8" s="11"/>
      <c r="REK8" s="11"/>
      <c r="REM8" s="11"/>
      <c r="REO8" s="11"/>
      <c r="REQ8" s="11"/>
      <c r="RES8" s="11"/>
      <c r="REU8" s="11"/>
      <c r="REW8" s="11"/>
      <c r="REY8" s="11"/>
      <c r="RFA8" s="11"/>
      <c r="RFC8" s="11"/>
      <c r="RFE8" s="11"/>
      <c r="RFG8" s="11"/>
      <c r="RFI8" s="11"/>
      <c r="RFK8" s="11"/>
      <c r="RFM8" s="11"/>
      <c r="RFO8" s="11"/>
      <c r="RFQ8" s="11"/>
      <c r="RFS8" s="11"/>
      <c r="RFU8" s="11"/>
      <c r="RFW8" s="11"/>
      <c r="RFY8" s="11"/>
      <c r="RGA8" s="11"/>
      <c r="RGC8" s="11"/>
      <c r="RGE8" s="11"/>
      <c r="RGG8" s="11"/>
      <c r="RGI8" s="11"/>
      <c r="RGK8" s="11"/>
      <c r="RGM8" s="11"/>
      <c r="RGO8" s="11"/>
      <c r="RGQ8" s="11"/>
      <c r="RGS8" s="11"/>
      <c r="RGU8" s="11"/>
      <c r="RGW8" s="11"/>
      <c r="RGY8" s="11"/>
      <c r="RHA8" s="11"/>
      <c r="RHC8" s="11"/>
      <c r="RHE8" s="11"/>
      <c r="RHG8" s="11"/>
      <c r="RHI8" s="11"/>
      <c r="RHK8" s="11"/>
      <c r="RHM8" s="11"/>
      <c r="RHO8" s="11"/>
      <c r="RHQ8" s="11"/>
      <c r="RHS8" s="11"/>
      <c r="RHU8" s="11"/>
      <c r="RHW8" s="11"/>
      <c r="RHY8" s="11"/>
      <c r="RIA8" s="11"/>
      <c r="RIC8" s="11"/>
      <c r="RIE8" s="11"/>
      <c r="RIG8" s="11"/>
      <c r="RII8" s="11"/>
      <c r="RIK8" s="11"/>
      <c r="RIM8" s="11"/>
      <c r="RIO8" s="11"/>
      <c r="RIQ8" s="11"/>
      <c r="RIS8" s="11"/>
      <c r="RIU8" s="11"/>
      <c r="RIW8" s="11"/>
      <c r="RIY8" s="11"/>
      <c r="RJA8" s="11"/>
      <c r="RJC8" s="11"/>
      <c r="RJE8" s="11"/>
      <c r="RJG8" s="11"/>
      <c r="RJI8" s="11"/>
      <c r="RJK8" s="11"/>
      <c r="RJM8" s="11"/>
      <c r="RJO8" s="11"/>
      <c r="RJQ8" s="11"/>
      <c r="RJS8" s="11"/>
      <c r="RJU8" s="11"/>
      <c r="RJW8" s="11"/>
      <c r="RJY8" s="11"/>
      <c r="RKA8" s="11"/>
      <c r="RKC8" s="11"/>
      <c r="RKE8" s="11"/>
      <c r="RKG8" s="11"/>
      <c r="RKI8" s="11"/>
      <c r="RKK8" s="11"/>
      <c r="RKM8" s="11"/>
      <c r="RKO8" s="11"/>
      <c r="RKQ8" s="11"/>
      <c r="RKS8" s="11"/>
      <c r="RKU8" s="11"/>
      <c r="RKW8" s="11"/>
      <c r="RKY8" s="11"/>
      <c r="RLA8" s="11"/>
      <c r="RLC8" s="11"/>
      <c r="RLE8" s="11"/>
      <c r="RLG8" s="11"/>
      <c r="RLI8" s="11"/>
      <c r="RLK8" s="11"/>
      <c r="RLM8" s="11"/>
      <c r="RLO8" s="11"/>
      <c r="RLQ8" s="11"/>
      <c r="RLS8" s="11"/>
      <c r="RLU8" s="11"/>
      <c r="RLW8" s="11"/>
      <c r="RLY8" s="11"/>
      <c r="RMA8" s="11"/>
      <c r="RMC8" s="11"/>
      <c r="RME8" s="11"/>
      <c r="RMG8" s="11"/>
      <c r="RMI8" s="11"/>
      <c r="RMK8" s="11"/>
      <c r="RMM8" s="11"/>
      <c r="RMO8" s="11"/>
      <c r="RMQ8" s="11"/>
      <c r="RMS8" s="11"/>
      <c r="RMU8" s="11"/>
      <c r="RMW8" s="11"/>
      <c r="RMY8" s="11"/>
      <c r="RNA8" s="11"/>
      <c r="RNC8" s="11"/>
      <c r="RNE8" s="11"/>
      <c r="RNG8" s="11"/>
      <c r="RNI8" s="11"/>
      <c r="RNK8" s="11"/>
      <c r="RNM8" s="11"/>
      <c r="RNO8" s="11"/>
      <c r="RNQ8" s="11"/>
      <c r="RNS8" s="11"/>
      <c r="RNU8" s="11"/>
      <c r="RNW8" s="11"/>
      <c r="RNY8" s="11"/>
      <c r="ROA8" s="11"/>
      <c r="ROC8" s="11"/>
      <c r="ROE8" s="11"/>
      <c r="ROG8" s="11"/>
      <c r="ROI8" s="11"/>
      <c r="ROK8" s="11"/>
      <c r="ROM8" s="11"/>
      <c r="ROO8" s="11"/>
      <c r="ROQ8" s="11"/>
      <c r="ROS8" s="11"/>
      <c r="ROU8" s="11"/>
      <c r="ROW8" s="11"/>
      <c r="ROY8" s="11"/>
      <c r="RPA8" s="11"/>
      <c r="RPC8" s="11"/>
      <c r="RPE8" s="11"/>
      <c r="RPG8" s="11"/>
      <c r="RPI8" s="11"/>
      <c r="RPK8" s="11"/>
      <c r="RPM8" s="11"/>
      <c r="RPO8" s="11"/>
      <c r="RPQ8" s="11"/>
      <c r="RPS8" s="11"/>
      <c r="RPU8" s="11"/>
      <c r="RPW8" s="11"/>
      <c r="RPY8" s="11"/>
      <c r="RQA8" s="11"/>
      <c r="RQC8" s="11"/>
      <c r="RQE8" s="11"/>
      <c r="RQG8" s="11"/>
      <c r="RQI8" s="11"/>
      <c r="RQK8" s="11"/>
      <c r="RQM8" s="11"/>
      <c r="RQO8" s="11"/>
      <c r="RQQ8" s="11"/>
      <c r="RQS8" s="11"/>
      <c r="RQU8" s="11"/>
      <c r="RQW8" s="11"/>
      <c r="RQY8" s="11"/>
      <c r="RRA8" s="11"/>
      <c r="RRC8" s="11"/>
      <c r="RRE8" s="11"/>
      <c r="RRG8" s="11"/>
      <c r="RRI8" s="11"/>
      <c r="RRK8" s="11"/>
      <c r="RRM8" s="11"/>
      <c r="RRO8" s="11"/>
      <c r="RRQ8" s="11"/>
      <c r="RRS8" s="11"/>
      <c r="RRU8" s="11"/>
      <c r="RRW8" s="11"/>
      <c r="RRY8" s="11"/>
      <c r="RSA8" s="11"/>
      <c r="RSC8" s="11"/>
      <c r="RSE8" s="11"/>
      <c r="RSG8" s="11"/>
      <c r="RSI8" s="11"/>
      <c r="RSK8" s="11"/>
      <c r="RSM8" s="11"/>
      <c r="RSO8" s="11"/>
      <c r="RSQ8" s="11"/>
      <c r="RSS8" s="11"/>
      <c r="RSU8" s="11"/>
      <c r="RSW8" s="11"/>
      <c r="RSY8" s="11"/>
      <c r="RTA8" s="11"/>
      <c r="RTC8" s="11"/>
      <c r="RTE8" s="11"/>
      <c r="RTG8" s="11"/>
      <c r="RTI8" s="11"/>
      <c r="RTK8" s="11"/>
      <c r="RTM8" s="11"/>
      <c r="RTO8" s="11"/>
      <c r="RTQ8" s="11"/>
      <c r="RTS8" s="11"/>
      <c r="RTU8" s="11"/>
      <c r="RTW8" s="11"/>
      <c r="RTY8" s="11"/>
      <c r="RUA8" s="11"/>
      <c r="RUC8" s="11"/>
      <c r="RUE8" s="11"/>
      <c r="RUG8" s="11"/>
      <c r="RUI8" s="11"/>
      <c r="RUK8" s="11"/>
      <c r="RUM8" s="11"/>
      <c r="RUO8" s="11"/>
      <c r="RUQ8" s="11"/>
      <c r="RUS8" s="11"/>
      <c r="RUU8" s="11"/>
      <c r="RUW8" s="11"/>
      <c r="RUY8" s="11"/>
      <c r="RVA8" s="11"/>
      <c r="RVC8" s="11"/>
      <c r="RVE8" s="11"/>
      <c r="RVG8" s="11"/>
      <c r="RVI8" s="11"/>
      <c r="RVK8" s="11"/>
      <c r="RVM8" s="11"/>
      <c r="RVO8" s="11"/>
      <c r="RVQ8" s="11"/>
      <c r="RVS8" s="11"/>
      <c r="RVU8" s="11"/>
      <c r="RVW8" s="11"/>
      <c r="RVY8" s="11"/>
      <c r="RWA8" s="11"/>
      <c r="RWC8" s="11"/>
      <c r="RWE8" s="11"/>
      <c r="RWG8" s="11"/>
      <c r="RWI8" s="11"/>
      <c r="RWK8" s="11"/>
      <c r="RWM8" s="11"/>
      <c r="RWO8" s="11"/>
      <c r="RWQ8" s="11"/>
      <c r="RWS8" s="11"/>
      <c r="RWU8" s="11"/>
      <c r="RWW8" s="11"/>
      <c r="RWY8" s="11"/>
      <c r="RXA8" s="11"/>
      <c r="RXC8" s="11"/>
      <c r="RXE8" s="11"/>
      <c r="RXG8" s="11"/>
      <c r="RXI8" s="11"/>
      <c r="RXK8" s="11"/>
      <c r="RXM8" s="11"/>
      <c r="RXO8" s="11"/>
      <c r="RXQ8" s="11"/>
      <c r="RXS8" s="11"/>
      <c r="RXU8" s="11"/>
      <c r="RXW8" s="11"/>
      <c r="RXY8" s="11"/>
      <c r="RYA8" s="11"/>
      <c r="RYC8" s="11"/>
      <c r="RYE8" s="11"/>
      <c r="RYG8" s="11"/>
      <c r="RYI8" s="11"/>
      <c r="RYK8" s="11"/>
      <c r="RYM8" s="11"/>
      <c r="RYO8" s="11"/>
      <c r="RYQ8" s="11"/>
      <c r="RYS8" s="11"/>
      <c r="RYU8" s="11"/>
      <c r="RYW8" s="11"/>
      <c r="RYY8" s="11"/>
      <c r="RZA8" s="11"/>
      <c r="RZC8" s="11"/>
      <c r="RZE8" s="11"/>
      <c r="RZG8" s="11"/>
      <c r="RZI8" s="11"/>
      <c r="RZK8" s="11"/>
      <c r="RZM8" s="11"/>
      <c r="RZO8" s="11"/>
      <c r="RZQ8" s="11"/>
      <c r="RZS8" s="11"/>
      <c r="RZU8" s="11"/>
      <c r="RZW8" s="11"/>
      <c r="RZY8" s="11"/>
      <c r="SAA8" s="11"/>
      <c r="SAC8" s="11"/>
      <c r="SAE8" s="11"/>
      <c r="SAG8" s="11"/>
      <c r="SAI8" s="11"/>
      <c r="SAK8" s="11"/>
      <c r="SAM8" s="11"/>
      <c r="SAO8" s="11"/>
      <c r="SAQ8" s="11"/>
      <c r="SAS8" s="11"/>
      <c r="SAU8" s="11"/>
      <c r="SAW8" s="11"/>
      <c r="SAY8" s="11"/>
      <c r="SBA8" s="11"/>
      <c r="SBC8" s="11"/>
      <c r="SBE8" s="11"/>
      <c r="SBG8" s="11"/>
      <c r="SBI8" s="11"/>
      <c r="SBK8" s="11"/>
      <c r="SBM8" s="11"/>
      <c r="SBO8" s="11"/>
      <c r="SBQ8" s="11"/>
      <c r="SBS8" s="11"/>
      <c r="SBU8" s="11"/>
      <c r="SBW8" s="11"/>
      <c r="SBY8" s="11"/>
      <c r="SCA8" s="11"/>
      <c r="SCC8" s="11"/>
      <c r="SCE8" s="11"/>
      <c r="SCG8" s="11"/>
      <c r="SCI8" s="11"/>
      <c r="SCK8" s="11"/>
      <c r="SCM8" s="11"/>
      <c r="SCO8" s="11"/>
      <c r="SCQ8" s="11"/>
      <c r="SCS8" s="11"/>
      <c r="SCU8" s="11"/>
      <c r="SCW8" s="11"/>
      <c r="SCY8" s="11"/>
      <c r="SDA8" s="11"/>
      <c r="SDC8" s="11"/>
      <c r="SDE8" s="11"/>
      <c r="SDG8" s="11"/>
      <c r="SDI8" s="11"/>
      <c r="SDK8" s="11"/>
      <c r="SDM8" s="11"/>
      <c r="SDO8" s="11"/>
      <c r="SDQ8" s="11"/>
      <c r="SDS8" s="11"/>
      <c r="SDU8" s="11"/>
      <c r="SDW8" s="11"/>
      <c r="SDY8" s="11"/>
      <c r="SEA8" s="11"/>
      <c r="SEC8" s="11"/>
      <c r="SEE8" s="11"/>
      <c r="SEG8" s="11"/>
      <c r="SEI8" s="11"/>
      <c r="SEK8" s="11"/>
      <c r="SEM8" s="11"/>
      <c r="SEO8" s="11"/>
      <c r="SEQ8" s="11"/>
      <c r="SES8" s="11"/>
      <c r="SEU8" s="11"/>
      <c r="SEW8" s="11"/>
      <c r="SEY8" s="11"/>
      <c r="SFA8" s="11"/>
      <c r="SFC8" s="11"/>
      <c r="SFE8" s="11"/>
      <c r="SFG8" s="11"/>
      <c r="SFI8" s="11"/>
      <c r="SFK8" s="11"/>
      <c r="SFM8" s="11"/>
      <c r="SFO8" s="11"/>
      <c r="SFQ8" s="11"/>
      <c r="SFS8" s="11"/>
      <c r="SFU8" s="11"/>
      <c r="SFW8" s="11"/>
      <c r="SFY8" s="11"/>
      <c r="SGA8" s="11"/>
      <c r="SGC8" s="11"/>
      <c r="SGE8" s="11"/>
      <c r="SGG8" s="11"/>
      <c r="SGI8" s="11"/>
      <c r="SGK8" s="11"/>
      <c r="SGM8" s="11"/>
      <c r="SGO8" s="11"/>
      <c r="SGQ8" s="11"/>
      <c r="SGS8" s="11"/>
      <c r="SGU8" s="11"/>
      <c r="SGW8" s="11"/>
      <c r="SGY8" s="11"/>
      <c r="SHA8" s="11"/>
      <c r="SHC8" s="11"/>
      <c r="SHE8" s="11"/>
      <c r="SHG8" s="11"/>
      <c r="SHI8" s="11"/>
      <c r="SHK8" s="11"/>
      <c r="SHM8" s="11"/>
      <c r="SHO8" s="11"/>
      <c r="SHQ8" s="11"/>
      <c r="SHS8" s="11"/>
      <c r="SHU8" s="11"/>
      <c r="SHW8" s="11"/>
      <c r="SHY8" s="11"/>
      <c r="SIA8" s="11"/>
      <c r="SIC8" s="11"/>
      <c r="SIE8" s="11"/>
      <c r="SIG8" s="11"/>
      <c r="SII8" s="11"/>
      <c r="SIK8" s="11"/>
      <c r="SIM8" s="11"/>
      <c r="SIO8" s="11"/>
      <c r="SIQ8" s="11"/>
      <c r="SIS8" s="11"/>
      <c r="SIU8" s="11"/>
      <c r="SIW8" s="11"/>
      <c r="SIY8" s="11"/>
      <c r="SJA8" s="11"/>
      <c r="SJC8" s="11"/>
      <c r="SJE8" s="11"/>
      <c r="SJG8" s="11"/>
      <c r="SJI8" s="11"/>
      <c r="SJK8" s="11"/>
      <c r="SJM8" s="11"/>
      <c r="SJO8" s="11"/>
      <c r="SJQ8" s="11"/>
      <c r="SJS8" s="11"/>
      <c r="SJU8" s="11"/>
      <c r="SJW8" s="11"/>
      <c r="SJY8" s="11"/>
      <c r="SKA8" s="11"/>
      <c r="SKC8" s="11"/>
      <c r="SKE8" s="11"/>
      <c r="SKG8" s="11"/>
      <c r="SKI8" s="11"/>
      <c r="SKK8" s="11"/>
      <c r="SKM8" s="11"/>
      <c r="SKO8" s="11"/>
      <c r="SKQ8" s="11"/>
      <c r="SKS8" s="11"/>
      <c r="SKU8" s="11"/>
      <c r="SKW8" s="11"/>
      <c r="SKY8" s="11"/>
      <c r="SLA8" s="11"/>
      <c r="SLC8" s="11"/>
      <c r="SLE8" s="11"/>
      <c r="SLG8" s="11"/>
      <c r="SLI8" s="11"/>
      <c r="SLK8" s="11"/>
      <c r="SLM8" s="11"/>
      <c r="SLO8" s="11"/>
      <c r="SLQ8" s="11"/>
      <c r="SLS8" s="11"/>
      <c r="SLU8" s="11"/>
      <c r="SLW8" s="11"/>
      <c r="SLY8" s="11"/>
      <c r="SMA8" s="11"/>
      <c r="SMC8" s="11"/>
      <c r="SME8" s="11"/>
      <c r="SMG8" s="11"/>
      <c r="SMI8" s="11"/>
      <c r="SMK8" s="11"/>
      <c r="SMM8" s="11"/>
      <c r="SMO8" s="11"/>
      <c r="SMQ8" s="11"/>
      <c r="SMS8" s="11"/>
      <c r="SMU8" s="11"/>
      <c r="SMW8" s="11"/>
      <c r="SMY8" s="11"/>
      <c r="SNA8" s="11"/>
      <c r="SNC8" s="11"/>
      <c r="SNE8" s="11"/>
      <c r="SNG8" s="11"/>
      <c r="SNI8" s="11"/>
      <c r="SNK8" s="11"/>
      <c r="SNM8" s="11"/>
      <c r="SNO8" s="11"/>
      <c r="SNQ8" s="11"/>
      <c r="SNS8" s="11"/>
      <c r="SNU8" s="11"/>
      <c r="SNW8" s="11"/>
      <c r="SNY8" s="11"/>
      <c r="SOA8" s="11"/>
      <c r="SOC8" s="11"/>
      <c r="SOE8" s="11"/>
      <c r="SOG8" s="11"/>
      <c r="SOI8" s="11"/>
      <c r="SOK8" s="11"/>
      <c r="SOM8" s="11"/>
      <c r="SOO8" s="11"/>
      <c r="SOQ8" s="11"/>
      <c r="SOS8" s="11"/>
      <c r="SOU8" s="11"/>
      <c r="SOW8" s="11"/>
      <c r="SOY8" s="11"/>
      <c r="SPA8" s="11"/>
      <c r="SPC8" s="11"/>
      <c r="SPE8" s="11"/>
      <c r="SPG8" s="11"/>
      <c r="SPI8" s="11"/>
      <c r="SPK8" s="11"/>
      <c r="SPM8" s="11"/>
      <c r="SPO8" s="11"/>
      <c r="SPQ8" s="11"/>
      <c r="SPS8" s="11"/>
      <c r="SPU8" s="11"/>
      <c r="SPW8" s="11"/>
      <c r="SPY8" s="11"/>
      <c r="SQA8" s="11"/>
      <c r="SQC8" s="11"/>
      <c r="SQE8" s="11"/>
      <c r="SQG8" s="11"/>
      <c r="SQI8" s="11"/>
      <c r="SQK8" s="11"/>
      <c r="SQM8" s="11"/>
      <c r="SQO8" s="11"/>
      <c r="SQQ8" s="11"/>
      <c r="SQS8" s="11"/>
      <c r="SQU8" s="11"/>
      <c r="SQW8" s="11"/>
      <c r="SQY8" s="11"/>
      <c r="SRA8" s="11"/>
      <c r="SRC8" s="11"/>
      <c r="SRE8" s="11"/>
      <c r="SRG8" s="11"/>
      <c r="SRI8" s="11"/>
      <c r="SRK8" s="11"/>
      <c r="SRM8" s="11"/>
      <c r="SRO8" s="11"/>
      <c r="SRQ8" s="11"/>
      <c r="SRS8" s="11"/>
      <c r="SRU8" s="11"/>
      <c r="SRW8" s="11"/>
      <c r="SRY8" s="11"/>
      <c r="SSA8" s="11"/>
      <c r="SSC8" s="11"/>
      <c r="SSE8" s="11"/>
      <c r="SSG8" s="11"/>
      <c r="SSI8" s="11"/>
      <c r="SSK8" s="11"/>
      <c r="SSM8" s="11"/>
      <c r="SSO8" s="11"/>
      <c r="SSQ8" s="11"/>
      <c r="SSS8" s="11"/>
      <c r="SSU8" s="11"/>
      <c r="SSW8" s="11"/>
      <c r="SSY8" s="11"/>
      <c r="STA8" s="11"/>
      <c r="STC8" s="11"/>
      <c r="STE8" s="11"/>
      <c r="STG8" s="11"/>
      <c r="STI8" s="11"/>
      <c r="STK8" s="11"/>
      <c r="STM8" s="11"/>
      <c r="STO8" s="11"/>
      <c r="STQ8" s="11"/>
      <c r="STS8" s="11"/>
      <c r="STU8" s="11"/>
      <c r="STW8" s="11"/>
      <c r="STY8" s="11"/>
      <c r="SUA8" s="11"/>
      <c r="SUC8" s="11"/>
      <c r="SUE8" s="11"/>
      <c r="SUG8" s="11"/>
      <c r="SUI8" s="11"/>
      <c r="SUK8" s="11"/>
      <c r="SUM8" s="11"/>
      <c r="SUO8" s="11"/>
      <c r="SUQ8" s="11"/>
      <c r="SUS8" s="11"/>
      <c r="SUU8" s="11"/>
      <c r="SUW8" s="11"/>
      <c r="SUY8" s="11"/>
      <c r="SVA8" s="11"/>
      <c r="SVC8" s="11"/>
      <c r="SVE8" s="11"/>
      <c r="SVG8" s="11"/>
      <c r="SVI8" s="11"/>
      <c r="SVK8" s="11"/>
      <c r="SVM8" s="11"/>
      <c r="SVO8" s="11"/>
      <c r="SVQ8" s="11"/>
      <c r="SVS8" s="11"/>
      <c r="SVU8" s="11"/>
      <c r="SVW8" s="11"/>
      <c r="SVY8" s="11"/>
      <c r="SWA8" s="11"/>
      <c r="SWC8" s="11"/>
      <c r="SWE8" s="11"/>
      <c r="SWG8" s="11"/>
      <c r="SWI8" s="11"/>
      <c r="SWK8" s="11"/>
      <c r="SWM8" s="11"/>
      <c r="SWO8" s="11"/>
      <c r="SWQ8" s="11"/>
      <c r="SWS8" s="11"/>
      <c r="SWU8" s="11"/>
      <c r="SWW8" s="11"/>
      <c r="SWY8" s="11"/>
      <c r="SXA8" s="11"/>
      <c r="SXC8" s="11"/>
      <c r="SXE8" s="11"/>
      <c r="SXG8" s="11"/>
      <c r="SXI8" s="11"/>
      <c r="SXK8" s="11"/>
      <c r="SXM8" s="11"/>
      <c r="SXO8" s="11"/>
      <c r="SXQ8" s="11"/>
      <c r="SXS8" s="11"/>
      <c r="SXU8" s="11"/>
      <c r="SXW8" s="11"/>
      <c r="SXY8" s="11"/>
      <c r="SYA8" s="11"/>
      <c r="SYC8" s="11"/>
      <c r="SYE8" s="11"/>
      <c r="SYG8" s="11"/>
      <c r="SYI8" s="11"/>
      <c r="SYK8" s="11"/>
      <c r="SYM8" s="11"/>
      <c r="SYO8" s="11"/>
      <c r="SYQ8" s="11"/>
      <c r="SYS8" s="11"/>
      <c r="SYU8" s="11"/>
      <c r="SYW8" s="11"/>
      <c r="SYY8" s="11"/>
      <c r="SZA8" s="11"/>
      <c r="SZC8" s="11"/>
      <c r="SZE8" s="11"/>
      <c r="SZG8" s="11"/>
      <c r="SZI8" s="11"/>
      <c r="SZK8" s="11"/>
      <c r="SZM8" s="11"/>
      <c r="SZO8" s="11"/>
      <c r="SZQ8" s="11"/>
      <c r="SZS8" s="11"/>
      <c r="SZU8" s="11"/>
      <c r="SZW8" s="11"/>
      <c r="SZY8" s="11"/>
      <c r="TAA8" s="11"/>
      <c r="TAC8" s="11"/>
      <c r="TAE8" s="11"/>
      <c r="TAG8" s="11"/>
      <c r="TAI8" s="11"/>
      <c r="TAK8" s="11"/>
      <c r="TAM8" s="11"/>
      <c r="TAO8" s="11"/>
      <c r="TAQ8" s="11"/>
      <c r="TAS8" s="11"/>
      <c r="TAU8" s="11"/>
      <c r="TAW8" s="11"/>
      <c r="TAY8" s="11"/>
      <c r="TBA8" s="11"/>
      <c r="TBC8" s="11"/>
      <c r="TBE8" s="11"/>
      <c r="TBG8" s="11"/>
      <c r="TBI8" s="11"/>
      <c r="TBK8" s="11"/>
      <c r="TBM8" s="11"/>
      <c r="TBO8" s="11"/>
      <c r="TBQ8" s="11"/>
      <c r="TBS8" s="11"/>
      <c r="TBU8" s="11"/>
      <c r="TBW8" s="11"/>
      <c r="TBY8" s="11"/>
      <c r="TCA8" s="11"/>
      <c r="TCC8" s="11"/>
      <c r="TCE8" s="11"/>
      <c r="TCG8" s="11"/>
      <c r="TCI8" s="11"/>
      <c r="TCK8" s="11"/>
      <c r="TCM8" s="11"/>
      <c r="TCO8" s="11"/>
      <c r="TCQ8" s="11"/>
      <c r="TCS8" s="11"/>
      <c r="TCU8" s="11"/>
      <c r="TCW8" s="11"/>
      <c r="TCY8" s="11"/>
      <c r="TDA8" s="11"/>
      <c r="TDC8" s="11"/>
      <c r="TDE8" s="11"/>
      <c r="TDG8" s="11"/>
      <c r="TDI8" s="11"/>
      <c r="TDK8" s="11"/>
      <c r="TDM8" s="11"/>
      <c r="TDO8" s="11"/>
      <c r="TDQ8" s="11"/>
      <c r="TDS8" s="11"/>
      <c r="TDU8" s="11"/>
      <c r="TDW8" s="11"/>
      <c r="TDY8" s="11"/>
      <c r="TEA8" s="11"/>
      <c r="TEC8" s="11"/>
      <c r="TEE8" s="11"/>
      <c r="TEG8" s="11"/>
      <c r="TEI8" s="11"/>
      <c r="TEK8" s="11"/>
      <c r="TEM8" s="11"/>
      <c r="TEO8" s="11"/>
      <c r="TEQ8" s="11"/>
      <c r="TES8" s="11"/>
      <c r="TEU8" s="11"/>
      <c r="TEW8" s="11"/>
      <c r="TEY8" s="11"/>
      <c r="TFA8" s="11"/>
      <c r="TFC8" s="11"/>
      <c r="TFE8" s="11"/>
      <c r="TFG8" s="11"/>
      <c r="TFI8" s="11"/>
      <c r="TFK8" s="11"/>
      <c r="TFM8" s="11"/>
      <c r="TFO8" s="11"/>
      <c r="TFQ8" s="11"/>
      <c r="TFS8" s="11"/>
      <c r="TFU8" s="11"/>
      <c r="TFW8" s="11"/>
      <c r="TFY8" s="11"/>
      <c r="TGA8" s="11"/>
      <c r="TGC8" s="11"/>
      <c r="TGE8" s="11"/>
      <c r="TGG8" s="11"/>
      <c r="TGI8" s="11"/>
      <c r="TGK8" s="11"/>
      <c r="TGM8" s="11"/>
      <c r="TGO8" s="11"/>
      <c r="TGQ8" s="11"/>
      <c r="TGS8" s="11"/>
      <c r="TGU8" s="11"/>
      <c r="TGW8" s="11"/>
      <c r="TGY8" s="11"/>
      <c r="THA8" s="11"/>
      <c r="THC8" s="11"/>
      <c r="THE8" s="11"/>
      <c r="THG8" s="11"/>
      <c r="THI8" s="11"/>
      <c r="THK8" s="11"/>
      <c r="THM8" s="11"/>
      <c r="THO8" s="11"/>
      <c r="THQ8" s="11"/>
      <c r="THS8" s="11"/>
      <c r="THU8" s="11"/>
      <c r="THW8" s="11"/>
      <c r="THY8" s="11"/>
      <c r="TIA8" s="11"/>
      <c r="TIC8" s="11"/>
      <c r="TIE8" s="11"/>
      <c r="TIG8" s="11"/>
      <c r="TII8" s="11"/>
      <c r="TIK8" s="11"/>
      <c r="TIM8" s="11"/>
      <c r="TIO8" s="11"/>
      <c r="TIQ8" s="11"/>
      <c r="TIS8" s="11"/>
      <c r="TIU8" s="11"/>
      <c r="TIW8" s="11"/>
      <c r="TIY8" s="11"/>
      <c r="TJA8" s="11"/>
      <c r="TJC8" s="11"/>
      <c r="TJE8" s="11"/>
      <c r="TJG8" s="11"/>
      <c r="TJI8" s="11"/>
      <c r="TJK8" s="11"/>
      <c r="TJM8" s="11"/>
      <c r="TJO8" s="11"/>
      <c r="TJQ8" s="11"/>
      <c r="TJS8" s="11"/>
      <c r="TJU8" s="11"/>
      <c r="TJW8" s="11"/>
      <c r="TJY8" s="11"/>
      <c r="TKA8" s="11"/>
      <c r="TKC8" s="11"/>
      <c r="TKE8" s="11"/>
      <c r="TKG8" s="11"/>
      <c r="TKI8" s="11"/>
      <c r="TKK8" s="11"/>
      <c r="TKM8" s="11"/>
      <c r="TKO8" s="11"/>
      <c r="TKQ8" s="11"/>
      <c r="TKS8" s="11"/>
      <c r="TKU8" s="11"/>
      <c r="TKW8" s="11"/>
      <c r="TKY8" s="11"/>
      <c r="TLA8" s="11"/>
      <c r="TLC8" s="11"/>
      <c r="TLE8" s="11"/>
      <c r="TLG8" s="11"/>
      <c r="TLI8" s="11"/>
      <c r="TLK8" s="11"/>
      <c r="TLM8" s="11"/>
      <c r="TLO8" s="11"/>
      <c r="TLQ8" s="11"/>
      <c r="TLS8" s="11"/>
      <c r="TLU8" s="11"/>
      <c r="TLW8" s="11"/>
      <c r="TLY8" s="11"/>
      <c r="TMA8" s="11"/>
      <c r="TMC8" s="11"/>
      <c r="TME8" s="11"/>
      <c r="TMG8" s="11"/>
      <c r="TMI8" s="11"/>
      <c r="TMK8" s="11"/>
      <c r="TMM8" s="11"/>
      <c r="TMO8" s="11"/>
      <c r="TMQ8" s="11"/>
      <c r="TMS8" s="11"/>
      <c r="TMU8" s="11"/>
      <c r="TMW8" s="11"/>
      <c r="TMY8" s="11"/>
      <c r="TNA8" s="11"/>
      <c r="TNC8" s="11"/>
      <c r="TNE8" s="11"/>
      <c r="TNG8" s="11"/>
      <c r="TNI8" s="11"/>
      <c r="TNK8" s="11"/>
      <c r="TNM8" s="11"/>
      <c r="TNO8" s="11"/>
      <c r="TNQ8" s="11"/>
      <c r="TNS8" s="11"/>
      <c r="TNU8" s="11"/>
      <c r="TNW8" s="11"/>
      <c r="TNY8" s="11"/>
      <c r="TOA8" s="11"/>
      <c r="TOC8" s="11"/>
      <c r="TOE8" s="11"/>
      <c r="TOG8" s="11"/>
      <c r="TOI8" s="11"/>
      <c r="TOK8" s="11"/>
      <c r="TOM8" s="11"/>
      <c r="TOO8" s="11"/>
      <c r="TOQ8" s="11"/>
      <c r="TOS8" s="11"/>
      <c r="TOU8" s="11"/>
      <c r="TOW8" s="11"/>
      <c r="TOY8" s="11"/>
      <c r="TPA8" s="11"/>
      <c r="TPC8" s="11"/>
      <c r="TPE8" s="11"/>
      <c r="TPG8" s="11"/>
      <c r="TPI8" s="11"/>
      <c r="TPK8" s="11"/>
      <c r="TPM8" s="11"/>
      <c r="TPO8" s="11"/>
      <c r="TPQ8" s="11"/>
      <c r="TPS8" s="11"/>
      <c r="TPU8" s="11"/>
      <c r="TPW8" s="11"/>
      <c r="TPY8" s="11"/>
      <c r="TQA8" s="11"/>
      <c r="TQC8" s="11"/>
      <c r="TQE8" s="11"/>
      <c r="TQG8" s="11"/>
      <c r="TQI8" s="11"/>
      <c r="TQK8" s="11"/>
      <c r="TQM8" s="11"/>
      <c r="TQO8" s="11"/>
      <c r="TQQ8" s="11"/>
      <c r="TQS8" s="11"/>
      <c r="TQU8" s="11"/>
      <c r="TQW8" s="11"/>
      <c r="TQY8" s="11"/>
      <c r="TRA8" s="11"/>
      <c r="TRC8" s="11"/>
      <c r="TRE8" s="11"/>
      <c r="TRG8" s="11"/>
      <c r="TRI8" s="11"/>
      <c r="TRK8" s="11"/>
      <c r="TRM8" s="11"/>
      <c r="TRO8" s="11"/>
      <c r="TRQ8" s="11"/>
      <c r="TRS8" s="11"/>
      <c r="TRU8" s="11"/>
      <c r="TRW8" s="11"/>
      <c r="TRY8" s="11"/>
      <c r="TSA8" s="11"/>
      <c r="TSC8" s="11"/>
      <c r="TSE8" s="11"/>
      <c r="TSG8" s="11"/>
      <c r="TSI8" s="11"/>
      <c r="TSK8" s="11"/>
      <c r="TSM8" s="11"/>
      <c r="TSO8" s="11"/>
      <c r="TSQ8" s="11"/>
      <c r="TSS8" s="11"/>
      <c r="TSU8" s="11"/>
      <c r="TSW8" s="11"/>
      <c r="TSY8" s="11"/>
      <c r="TTA8" s="11"/>
      <c r="TTC8" s="11"/>
      <c r="TTE8" s="11"/>
      <c r="TTG8" s="11"/>
      <c r="TTI8" s="11"/>
      <c r="TTK8" s="11"/>
      <c r="TTM8" s="11"/>
      <c r="TTO8" s="11"/>
      <c r="TTQ8" s="11"/>
      <c r="TTS8" s="11"/>
      <c r="TTU8" s="11"/>
      <c r="TTW8" s="11"/>
      <c r="TTY8" s="11"/>
      <c r="TUA8" s="11"/>
      <c r="TUC8" s="11"/>
      <c r="TUE8" s="11"/>
      <c r="TUG8" s="11"/>
      <c r="TUI8" s="11"/>
      <c r="TUK8" s="11"/>
      <c r="TUM8" s="11"/>
      <c r="TUO8" s="11"/>
      <c r="TUQ8" s="11"/>
      <c r="TUS8" s="11"/>
      <c r="TUU8" s="11"/>
      <c r="TUW8" s="11"/>
      <c r="TUY8" s="11"/>
      <c r="TVA8" s="11"/>
      <c r="TVC8" s="11"/>
      <c r="TVE8" s="11"/>
      <c r="TVG8" s="11"/>
      <c r="TVI8" s="11"/>
      <c r="TVK8" s="11"/>
      <c r="TVM8" s="11"/>
      <c r="TVO8" s="11"/>
      <c r="TVQ8" s="11"/>
      <c r="TVS8" s="11"/>
      <c r="TVU8" s="11"/>
      <c r="TVW8" s="11"/>
      <c r="TVY8" s="11"/>
      <c r="TWA8" s="11"/>
      <c r="TWC8" s="11"/>
      <c r="TWE8" s="11"/>
      <c r="TWG8" s="11"/>
      <c r="TWI8" s="11"/>
      <c r="TWK8" s="11"/>
      <c r="TWM8" s="11"/>
      <c r="TWO8" s="11"/>
      <c r="TWQ8" s="11"/>
      <c r="TWS8" s="11"/>
      <c r="TWU8" s="11"/>
      <c r="TWW8" s="11"/>
      <c r="TWY8" s="11"/>
      <c r="TXA8" s="11"/>
      <c r="TXC8" s="11"/>
      <c r="TXE8" s="11"/>
      <c r="TXG8" s="11"/>
      <c r="TXI8" s="11"/>
      <c r="TXK8" s="11"/>
      <c r="TXM8" s="11"/>
      <c r="TXO8" s="11"/>
      <c r="TXQ8" s="11"/>
      <c r="TXS8" s="11"/>
      <c r="TXU8" s="11"/>
      <c r="TXW8" s="11"/>
      <c r="TXY8" s="11"/>
      <c r="TYA8" s="11"/>
      <c r="TYC8" s="11"/>
      <c r="TYE8" s="11"/>
      <c r="TYG8" s="11"/>
      <c r="TYI8" s="11"/>
      <c r="TYK8" s="11"/>
      <c r="TYM8" s="11"/>
      <c r="TYO8" s="11"/>
      <c r="TYQ8" s="11"/>
      <c r="TYS8" s="11"/>
      <c r="TYU8" s="11"/>
      <c r="TYW8" s="11"/>
      <c r="TYY8" s="11"/>
      <c r="TZA8" s="11"/>
      <c r="TZC8" s="11"/>
      <c r="TZE8" s="11"/>
      <c r="TZG8" s="11"/>
      <c r="TZI8" s="11"/>
      <c r="TZK8" s="11"/>
      <c r="TZM8" s="11"/>
      <c r="TZO8" s="11"/>
      <c r="TZQ8" s="11"/>
      <c r="TZS8" s="11"/>
      <c r="TZU8" s="11"/>
      <c r="TZW8" s="11"/>
      <c r="TZY8" s="11"/>
      <c r="UAA8" s="11"/>
      <c r="UAC8" s="11"/>
      <c r="UAE8" s="11"/>
      <c r="UAG8" s="11"/>
      <c r="UAI8" s="11"/>
      <c r="UAK8" s="11"/>
      <c r="UAM8" s="11"/>
      <c r="UAO8" s="11"/>
      <c r="UAQ8" s="11"/>
      <c r="UAS8" s="11"/>
      <c r="UAU8" s="11"/>
      <c r="UAW8" s="11"/>
      <c r="UAY8" s="11"/>
      <c r="UBA8" s="11"/>
      <c r="UBC8" s="11"/>
      <c r="UBE8" s="11"/>
      <c r="UBG8" s="11"/>
      <c r="UBI8" s="11"/>
      <c r="UBK8" s="11"/>
      <c r="UBM8" s="11"/>
      <c r="UBO8" s="11"/>
      <c r="UBQ8" s="11"/>
      <c r="UBS8" s="11"/>
      <c r="UBU8" s="11"/>
      <c r="UBW8" s="11"/>
      <c r="UBY8" s="11"/>
      <c r="UCA8" s="11"/>
      <c r="UCC8" s="11"/>
      <c r="UCE8" s="11"/>
      <c r="UCG8" s="11"/>
      <c r="UCI8" s="11"/>
      <c r="UCK8" s="11"/>
      <c r="UCM8" s="11"/>
      <c r="UCO8" s="11"/>
      <c r="UCQ8" s="11"/>
      <c r="UCS8" s="11"/>
      <c r="UCU8" s="11"/>
      <c r="UCW8" s="11"/>
      <c r="UCY8" s="11"/>
      <c r="UDA8" s="11"/>
      <c r="UDC8" s="11"/>
      <c r="UDE8" s="11"/>
      <c r="UDG8" s="11"/>
      <c r="UDI8" s="11"/>
      <c r="UDK8" s="11"/>
      <c r="UDM8" s="11"/>
      <c r="UDO8" s="11"/>
      <c r="UDQ8" s="11"/>
      <c r="UDS8" s="11"/>
      <c r="UDU8" s="11"/>
      <c r="UDW8" s="11"/>
      <c r="UDY8" s="11"/>
      <c r="UEA8" s="11"/>
      <c r="UEC8" s="11"/>
      <c r="UEE8" s="11"/>
      <c r="UEG8" s="11"/>
      <c r="UEI8" s="11"/>
      <c r="UEK8" s="11"/>
      <c r="UEM8" s="11"/>
      <c r="UEO8" s="11"/>
      <c r="UEQ8" s="11"/>
      <c r="UES8" s="11"/>
      <c r="UEU8" s="11"/>
      <c r="UEW8" s="11"/>
      <c r="UEY8" s="11"/>
      <c r="UFA8" s="11"/>
      <c r="UFC8" s="11"/>
      <c r="UFE8" s="11"/>
      <c r="UFG8" s="11"/>
      <c r="UFI8" s="11"/>
      <c r="UFK8" s="11"/>
      <c r="UFM8" s="11"/>
      <c r="UFO8" s="11"/>
      <c r="UFQ8" s="11"/>
      <c r="UFS8" s="11"/>
      <c r="UFU8" s="11"/>
      <c r="UFW8" s="11"/>
      <c r="UFY8" s="11"/>
      <c r="UGA8" s="11"/>
      <c r="UGC8" s="11"/>
      <c r="UGE8" s="11"/>
      <c r="UGG8" s="11"/>
      <c r="UGI8" s="11"/>
      <c r="UGK8" s="11"/>
      <c r="UGM8" s="11"/>
      <c r="UGO8" s="11"/>
      <c r="UGQ8" s="11"/>
      <c r="UGS8" s="11"/>
      <c r="UGU8" s="11"/>
      <c r="UGW8" s="11"/>
      <c r="UGY8" s="11"/>
      <c r="UHA8" s="11"/>
      <c r="UHC8" s="11"/>
      <c r="UHE8" s="11"/>
      <c r="UHG8" s="11"/>
      <c r="UHI8" s="11"/>
      <c r="UHK8" s="11"/>
      <c r="UHM8" s="11"/>
      <c r="UHO8" s="11"/>
      <c r="UHQ8" s="11"/>
      <c r="UHS8" s="11"/>
      <c r="UHU8" s="11"/>
      <c r="UHW8" s="11"/>
      <c r="UHY8" s="11"/>
      <c r="UIA8" s="11"/>
      <c r="UIC8" s="11"/>
      <c r="UIE8" s="11"/>
      <c r="UIG8" s="11"/>
      <c r="UII8" s="11"/>
      <c r="UIK8" s="11"/>
      <c r="UIM8" s="11"/>
      <c r="UIO8" s="11"/>
      <c r="UIQ8" s="11"/>
      <c r="UIS8" s="11"/>
      <c r="UIU8" s="11"/>
      <c r="UIW8" s="11"/>
      <c r="UIY8" s="11"/>
      <c r="UJA8" s="11"/>
      <c r="UJC8" s="11"/>
      <c r="UJE8" s="11"/>
      <c r="UJG8" s="11"/>
      <c r="UJI8" s="11"/>
      <c r="UJK8" s="11"/>
      <c r="UJM8" s="11"/>
      <c r="UJO8" s="11"/>
      <c r="UJQ8" s="11"/>
      <c r="UJS8" s="11"/>
      <c r="UJU8" s="11"/>
      <c r="UJW8" s="11"/>
      <c r="UJY8" s="11"/>
      <c r="UKA8" s="11"/>
      <c r="UKC8" s="11"/>
      <c r="UKE8" s="11"/>
      <c r="UKG8" s="11"/>
      <c r="UKI8" s="11"/>
      <c r="UKK8" s="11"/>
      <c r="UKM8" s="11"/>
      <c r="UKO8" s="11"/>
      <c r="UKQ8" s="11"/>
      <c r="UKS8" s="11"/>
      <c r="UKU8" s="11"/>
      <c r="UKW8" s="11"/>
      <c r="UKY8" s="11"/>
      <c r="ULA8" s="11"/>
      <c r="ULC8" s="11"/>
      <c r="ULE8" s="11"/>
      <c r="ULG8" s="11"/>
      <c r="ULI8" s="11"/>
      <c r="ULK8" s="11"/>
      <c r="ULM8" s="11"/>
      <c r="ULO8" s="11"/>
      <c r="ULQ8" s="11"/>
      <c r="ULS8" s="11"/>
      <c r="ULU8" s="11"/>
      <c r="ULW8" s="11"/>
      <c r="ULY8" s="11"/>
      <c r="UMA8" s="11"/>
      <c r="UMC8" s="11"/>
      <c r="UME8" s="11"/>
      <c r="UMG8" s="11"/>
      <c r="UMI8" s="11"/>
      <c r="UMK8" s="11"/>
      <c r="UMM8" s="11"/>
      <c r="UMO8" s="11"/>
      <c r="UMQ8" s="11"/>
      <c r="UMS8" s="11"/>
      <c r="UMU8" s="11"/>
      <c r="UMW8" s="11"/>
      <c r="UMY8" s="11"/>
      <c r="UNA8" s="11"/>
      <c r="UNC8" s="11"/>
      <c r="UNE8" s="11"/>
      <c r="UNG8" s="11"/>
      <c r="UNI8" s="11"/>
      <c r="UNK8" s="11"/>
      <c r="UNM8" s="11"/>
      <c r="UNO8" s="11"/>
      <c r="UNQ8" s="11"/>
      <c r="UNS8" s="11"/>
      <c r="UNU8" s="11"/>
      <c r="UNW8" s="11"/>
      <c r="UNY8" s="11"/>
      <c r="UOA8" s="11"/>
      <c r="UOC8" s="11"/>
      <c r="UOE8" s="11"/>
      <c r="UOG8" s="11"/>
      <c r="UOI8" s="11"/>
      <c r="UOK8" s="11"/>
      <c r="UOM8" s="11"/>
      <c r="UOO8" s="11"/>
      <c r="UOQ8" s="11"/>
      <c r="UOS8" s="11"/>
      <c r="UOU8" s="11"/>
      <c r="UOW8" s="11"/>
      <c r="UOY8" s="11"/>
      <c r="UPA8" s="11"/>
      <c r="UPC8" s="11"/>
      <c r="UPE8" s="11"/>
      <c r="UPG8" s="11"/>
      <c r="UPI8" s="11"/>
      <c r="UPK8" s="11"/>
      <c r="UPM8" s="11"/>
      <c r="UPO8" s="11"/>
      <c r="UPQ8" s="11"/>
      <c r="UPS8" s="11"/>
      <c r="UPU8" s="11"/>
      <c r="UPW8" s="11"/>
      <c r="UPY8" s="11"/>
      <c r="UQA8" s="11"/>
      <c r="UQC8" s="11"/>
      <c r="UQE8" s="11"/>
      <c r="UQG8" s="11"/>
      <c r="UQI8" s="11"/>
      <c r="UQK8" s="11"/>
      <c r="UQM8" s="11"/>
      <c r="UQO8" s="11"/>
      <c r="UQQ8" s="11"/>
      <c r="UQS8" s="11"/>
      <c r="UQU8" s="11"/>
      <c r="UQW8" s="11"/>
      <c r="UQY8" s="11"/>
      <c r="URA8" s="11"/>
      <c r="URC8" s="11"/>
      <c r="URE8" s="11"/>
      <c r="URG8" s="11"/>
      <c r="URI8" s="11"/>
      <c r="URK8" s="11"/>
      <c r="URM8" s="11"/>
      <c r="URO8" s="11"/>
      <c r="URQ8" s="11"/>
      <c r="URS8" s="11"/>
      <c r="URU8" s="11"/>
      <c r="URW8" s="11"/>
      <c r="URY8" s="11"/>
      <c r="USA8" s="11"/>
      <c r="USC8" s="11"/>
      <c r="USE8" s="11"/>
      <c r="USG8" s="11"/>
      <c r="USI8" s="11"/>
      <c r="USK8" s="11"/>
      <c r="USM8" s="11"/>
      <c r="USO8" s="11"/>
      <c r="USQ8" s="11"/>
      <c r="USS8" s="11"/>
      <c r="USU8" s="11"/>
      <c r="USW8" s="11"/>
      <c r="USY8" s="11"/>
      <c r="UTA8" s="11"/>
      <c r="UTC8" s="11"/>
      <c r="UTE8" s="11"/>
      <c r="UTG8" s="11"/>
      <c r="UTI8" s="11"/>
      <c r="UTK8" s="11"/>
      <c r="UTM8" s="11"/>
      <c r="UTO8" s="11"/>
      <c r="UTQ8" s="11"/>
      <c r="UTS8" s="11"/>
      <c r="UTU8" s="11"/>
      <c r="UTW8" s="11"/>
      <c r="UTY8" s="11"/>
      <c r="UUA8" s="11"/>
      <c r="UUC8" s="11"/>
      <c r="UUE8" s="11"/>
      <c r="UUG8" s="11"/>
      <c r="UUI8" s="11"/>
      <c r="UUK8" s="11"/>
      <c r="UUM8" s="11"/>
      <c r="UUO8" s="11"/>
      <c r="UUQ8" s="11"/>
      <c r="UUS8" s="11"/>
      <c r="UUU8" s="11"/>
      <c r="UUW8" s="11"/>
      <c r="UUY8" s="11"/>
      <c r="UVA8" s="11"/>
      <c r="UVC8" s="11"/>
      <c r="UVE8" s="11"/>
      <c r="UVG8" s="11"/>
      <c r="UVI8" s="11"/>
      <c r="UVK8" s="11"/>
      <c r="UVM8" s="11"/>
      <c r="UVO8" s="11"/>
      <c r="UVQ8" s="11"/>
      <c r="UVS8" s="11"/>
      <c r="UVU8" s="11"/>
      <c r="UVW8" s="11"/>
      <c r="UVY8" s="11"/>
      <c r="UWA8" s="11"/>
      <c r="UWC8" s="11"/>
      <c r="UWE8" s="11"/>
      <c r="UWG8" s="11"/>
      <c r="UWI8" s="11"/>
      <c r="UWK8" s="11"/>
      <c r="UWM8" s="11"/>
      <c r="UWO8" s="11"/>
      <c r="UWQ8" s="11"/>
      <c r="UWS8" s="11"/>
      <c r="UWU8" s="11"/>
      <c r="UWW8" s="11"/>
      <c r="UWY8" s="11"/>
      <c r="UXA8" s="11"/>
      <c r="UXC8" s="11"/>
      <c r="UXE8" s="11"/>
      <c r="UXG8" s="11"/>
      <c r="UXI8" s="11"/>
      <c r="UXK8" s="11"/>
      <c r="UXM8" s="11"/>
      <c r="UXO8" s="11"/>
      <c r="UXQ8" s="11"/>
      <c r="UXS8" s="11"/>
      <c r="UXU8" s="11"/>
      <c r="UXW8" s="11"/>
      <c r="UXY8" s="11"/>
      <c r="UYA8" s="11"/>
      <c r="UYC8" s="11"/>
      <c r="UYE8" s="11"/>
      <c r="UYG8" s="11"/>
      <c r="UYI8" s="11"/>
      <c r="UYK8" s="11"/>
      <c r="UYM8" s="11"/>
      <c r="UYO8" s="11"/>
      <c r="UYQ8" s="11"/>
      <c r="UYS8" s="11"/>
      <c r="UYU8" s="11"/>
      <c r="UYW8" s="11"/>
      <c r="UYY8" s="11"/>
      <c r="UZA8" s="11"/>
      <c r="UZC8" s="11"/>
      <c r="UZE8" s="11"/>
      <c r="UZG8" s="11"/>
      <c r="UZI8" s="11"/>
      <c r="UZK8" s="11"/>
      <c r="UZM8" s="11"/>
      <c r="UZO8" s="11"/>
      <c r="UZQ8" s="11"/>
      <c r="UZS8" s="11"/>
      <c r="UZU8" s="11"/>
      <c r="UZW8" s="11"/>
      <c r="UZY8" s="11"/>
      <c r="VAA8" s="11"/>
      <c r="VAC8" s="11"/>
      <c r="VAE8" s="11"/>
      <c r="VAG8" s="11"/>
      <c r="VAI8" s="11"/>
      <c r="VAK8" s="11"/>
      <c r="VAM8" s="11"/>
      <c r="VAO8" s="11"/>
      <c r="VAQ8" s="11"/>
      <c r="VAS8" s="11"/>
      <c r="VAU8" s="11"/>
      <c r="VAW8" s="11"/>
      <c r="VAY8" s="11"/>
      <c r="VBA8" s="11"/>
      <c r="VBC8" s="11"/>
      <c r="VBE8" s="11"/>
      <c r="VBG8" s="11"/>
      <c r="VBI8" s="11"/>
      <c r="VBK8" s="11"/>
      <c r="VBM8" s="11"/>
      <c r="VBO8" s="11"/>
      <c r="VBQ8" s="11"/>
      <c r="VBS8" s="11"/>
      <c r="VBU8" s="11"/>
      <c r="VBW8" s="11"/>
      <c r="VBY8" s="11"/>
      <c r="VCA8" s="11"/>
      <c r="VCC8" s="11"/>
      <c r="VCE8" s="11"/>
      <c r="VCG8" s="11"/>
      <c r="VCI8" s="11"/>
      <c r="VCK8" s="11"/>
      <c r="VCM8" s="11"/>
      <c r="VCO8" s="11"/>
      <c r="VCQ8" s="11"/>
      <c r="VCS8" s="11"/>
      <c r="VCU8" s="11"/>
      <c r="VCW8" s="11"/>
      <c r="VCY8" s="11"/>
      <c r="VDA8" s="11"/>
      <c r="VDC8" s="11"/>
      <c r="VDE8" s="11"/>
      <c r="VDG8" s="11"/>
      <c r="VDI8" s="11"/>
      <c r="VDK8" s="11"/>
      <c r="VDM8" s="11"/>
      <c r="VDO8" s="11"/>
      <c r="VDQ8" s="11"/>
      <c r="VDS8" s="11"/>
      <c r="VDU8" s="11"/>
      <c r="VDW8" s="11"/>
      <c r="VDY8" s="11"/>
      <c r="VEA8" s="11"/>
      <c r="VEC8" s="11"/>
      <c r="VEE8" s="11"/>
      <c r="VEG8" s="11"/>
      <c r="VEI8" s="11"/>
      <c r="VEK8" s="11"/>
      <c r="VEM8" s="11"/>
      <c r="VEO8" s="11"/>
      <c r="VEQ8" s="11"/>
      <c r="VES8" s="11"/>
      <c r="VEU8" s="11"/>
      <c r="VEW8" s="11"/>
      <c r="VEY8" s="11"/>
      <c r="VFA8" s="11"/>
      <c r="VFC8" s="11"/>
      <c r="VFE8" s="11"/>
      <c r="VFG8" s="11"/>
      <c r="VFI8" s="11"/>
      <c r="VFK8" s="11"/>
      <c r="VFM8" s="11"/>
      <c r="VFO8" s="11"/>
      <c r="VFQ8" s="11"/>
      <c r="VFS8" s="11"/>
      <c r="VFU8" s="11"/>
      <c r="VFW8" s="11"/>
      <c r="VFY8" s="11"/>
      <c r="VGA8" s="11"/>
      <c r="VGC8" s="11"/>
      <c r="VGE8" s="11"/>
      <c r="VGG8" s="11"/>
      <c r="VGI8" s="11"/>
      <c r="VGK8" s="11"/>
      <c r="VGM8" s="11"/>
      <c r="VGO8" s="11"/>
      <c r="VGQ8" s="11"/>
      <c r="VGS8" s="11"/>
      <c r="VGU8" s="11"/>
      <c r="VGW8" s="11"/>
      <c r="VGY8" s="11"/>
      <c r="VHA8" s="11"/>
      <c r="VHC8" s="11"/>
      <c r="VHE8" s="11"/>
      <c r="VHG8" s="11"/>
      <c r="VHI8" s="11"/>
      <c r="VHK8" s="11"/>
      <c r="VHM8" s="11"/>
      <c r="VHO8" s="11"/>
      <c r="VHQ8" s="11"/>
      <c r="VHS8" s="11"/>
      <c r="VHU8" s="11"/>
      <c r="VHW8" s="11"/>
      <c r="VHY8" s="11"/>
      <c r="VIA8" s="11"/>
      <c r="VIC8" s="11"/>
      <c r="VIE8" s="11"/>
      <c r="VIG8" s="11"/>
      <c r="VII8" s="11"/>
      <c r="VIK8" s="11"/>
      <c r="VIM8" s="11"/>
      <c r="VIO8" s="11"/>
      <c r="VIQ8" s="11"/>
      <c r="VIS8" s="11"/>
      <c r="VIU8" s="11"/>
      <c r="VIW8" s="11"/>
      <c r="VIY8" s="11"/>
      <c r="VJA8" s="11"/>
      <c r="VJC8" s="11"/>
      <c r="VJE8" s="11"/>
      <c r="VJG8" s="11"/>
      <c r="VJI8" s="11"/>
      <c r="VJK8" s="11"/>
      <c r="VJM8" s="11"/>
      <c r="VJO8" s="11"/>
      <c r="VJQ8" s="11"/>
      <c r="VJS8" s="11"/>
      <c r="VJU8" s="11"/>
      <c r="VJW8" s="11"/>
      <c r="VJY8" s="11"/>
      <c r="VKA8" s="11"/>
      <c r="VKC8" s="11"/>
      <c r="VKE8" s="11"/>
      <c r="VKG8" s="11"/>
      <c r="VKI8" s="11"/>
      <c r="VKK8" s="11"/>
      <c r="VKM8" s="11"/>
      <c r="VKO8" s="11"/>
      <c r="VKQ8" s="11"/>
      <c r="VKS8" s="11"/>
      <c r="VKU8" s="11"/>
      <c r="VKW8" s="11"/>
      <c r="VKY8" s="11"/>
      <c r="VLA8" s="11"/>
      <c r="VLC8" s="11"/>
      <c r="VLE8" s="11"/>
      <c r="VLG8" s="11"/>
      <c r="VLI8" s="11"/>
      <c r="VLK8" s="11"/>
      <c r="VLM8" s="11"/>
      <c r="VLO8" s="11"/>
      <c r="VLQ8" s="11"/>
      <c r="VLS8" s="11"/>
      <c r="VLU8" s="11"/>
      <c r="VLW8" s="11"/>
      <c r="VLY8" s="11"/>
      <c r="VMA8" s="11"/>
      <c r="VMC8" s="11"/>
      <c r="VME8" s="11"/>
      <c r="VMG8" s="11"/>
      <c r="VMI8" s="11"/>
      <c r="VMK8" s="11"/>
      <c r="VMM8" s="11"/>
      <c r="VMO8" s="11"/>
      <c r="VMQ8" s="11"/>
      <c r="VMS8" s="11"/>
      <c r="VMU8" s="11"/>
      <c r="VMW8" s="11"/>
      <c r="VMY8" s="11"/>
      <c r="VNA8" s="11"/>
      <c r="VNC8" s="11"/>
      <c r="VNE8" s="11"/>
      <c r="VNG8" s="11"/>
      <c r="VNI8" s="11"/>
      <c r="VNK8" s="11"/>
      <c r="VNM8" s="11"/>
      <c r="VNO8" s="11"/>
      <c r="VNQ8" s="11"/>
      <c r="VNS8" s="11"/>
      <c r="VNU8" s="11"/>
      <c r="VNW8" s="11"/>
      <c r="VNY8" s="11"/>
      <c r="VOA8" s="11"/>
      <c r="VOC8" s="11"/>
      <c r="VOE8" s="11"/>
      <c r="VOG8" s="11"/>
      <c r="VOI8" s="11"/>
      <c r="VOK8" s="11"/>
      <c r="VOM8" s="11"/>
      <c r="VOO8" s="11"/>
      <c r="VOQ8" s="11"/>
      <c r="VOS8" s="11"/>
      <c r="VOU8" s="11"/>
      <c r="VOW8" s="11"/>
      <c r="VOY8" s="11"/>
      <c r="VPA8" s="11"/>
      <c r="VPC8" s="11"/>
      <c r="VPE8" s="11"/>
      <c r="VPG8" s="11"/>
      <c r="VPI8" s="11"/>
      <c r="VPK8" s="11"/>
      <c r="VPM8" s="11"/>
      <c r="VPO8" s="11"/>
      <c r="VPQ8" s="11"/>
      <c r="VPS8" s="11"/>
      <c r="VPU8" s="11"/>
      <c r="VPW8" s="11"/>
      <c r="VPY8" s="11"/>
      <c r="VQA8" s="11"/>
      <c r="VQC8" s="11"/>
      <c r="VQE8" s="11"/>
      <c r="VQG8" s="11"/>
      <c r="VQI8" s="11"/>
      <c r="VQK8" s="11"/>
      <c r="VQM8" s="11"/>
      <c r="VQO8" s="11"/>
      <c r="VQQ8" s="11"/>
      <c r="VQS8" s="11"/>
      <c r="VQU8" s="11"/>
      <c r="VQW8" s="11"/>
      <c r="VQY8" s="11"/>
      <c r="VRA8" s="11"/>
      <c r="VRC8" s="11"/>
      <c r="VRE8" s="11"/>
      <c r="VRG8" s="11"/>
      <c r="VRI8" s="11"/>
      <c r="VRK8" s="11"/>
      <c r="VRM8" s="11"/>
      <c r="VRO8" s="11"/>
      <c r="VRQ8" s="11"/>
      <c r="VRS8" s="11"/>
      <c r="VRU8" s="11"/>
      <c r="VRW8" s="11"/>
      <c r="VRY8" s="11"/>
      <c r="VSA8" s="11"/>
      <c r="VSC8" s="11"/>
      <c r="VSE8" s="11"/>
      <c r="VSG8" s="11"/>
      <c r="VSI8" s="11"/>
      <c r="VSK8" s="11"/>
      <c r="VSM8" s="11"/>
      <c r="VSO8" s="11"/>
      <c r="VSQ8" s="11"/>
      <c r="VSS8" s="11"/>
      <c r="VSU8" s="11"/>
      <c r="VSW8" s="11"/>
      <c r="VSY8" s="11"/>
      <c r="VTA8" s="11"/>
      <c r="VTC8" s="11"/>
      <c r="VTE8" s="11"/>
      <c r="VTG8" s="11"/>
      <c r="VTI8" s="11"/>
      <c r="VTK8" s="11"/>
      <c r="VTM8" s="11"/>
      <c r="VTO8" s="11"/>
      <c r="VTQ8" s="11"/>
      <c r="VTS8" s="11"/>
      <c r="VTU8" s="11"/>
      <c r="VTW8" s="11"/>
      <c r="VTY8" s="11"/>
      <c r="VUA8" s="11"/>
      <c r="VUC8" s="11"/>
      <c r="VUE8" s="11"/>
      <c r="VUG8" s="11"/>
      <c r="VUI8" s="11"/>
      <c r="VUK8" s="11"/>
      <c r="VUM8" s="11"/>
      <c r="VUO8" s="11"/>
      <c r="VUQ8" s="11"/>
      <c r="VUS8" s="11"/>
      <c r="VUU8" s="11"/>
      <c r="VUW8" s="11"/>
      <c r="VUY8" s="11"/>
      <c r="VVA8" s="11"/>
      <c r="VVC8" s="11"/>
      <c r="VVE8" s="11"/>
      <c r="VVG8" s="11"/>
      <c r="VVI8" s="11"/>
      <c r="VVK8" s="11"/>
      <c r="VVM8" s="11"/>
      <c r="VVO8" s="11"/>
      <c r="VVQ8" s="11"/>
      <c r="VVS8" s="11"/>
      <c r="VVU8" s="11"/>
      <c r="VVW8" s="11"/>
      <c r="VVY8" s="11"/>
      <c r="VWA8" s="11"/>
      <c r="VWC8" s="11"/>
      <c r="VWE8" s="11"/>
      <c r="VWG8" s="11"/>
      <c r="VWI8" s="11"/>
      <c r="VWK8" s="11"/>
      <c r="VWM8" s="11"/>
      <c r="VWO8" s="11"/>
      <c r="VWQ8" s="11"/>
      <c r="VWS8" s="11"/>
      <c r="VWU8" s="11"/>
      <c r="VWW8" s="11"/>
      <c r="VWY8" s="11"/>
      <c r="VXA8" s="11"/>
      <c r="VXC8" s="11"/>
      <c r="VXE8" s="11"/>
      <c r="VXG8" s="11"/>
      <c r="VXI8" s="11"/>
      <c r="VXK8" s="11"/>
      <c r="VXM8" s="11"/>
      <c r="VXO8" s="11"/>
      <c r="VXQ8" s="11"/>
      <c r="VXS8" s="11"/>
      <c r="VXU8" s="11"/>
      <c r="VXW8" s="11"/>
      <c r="VXY8" s="11"/>
      <c r="VYA8" s="11"/>
      <c r="VYC8" s="11"/>
      <c r="VYE8" s="11"/>
      <c r="VYG8" s="11"/>
      <c r="VYI8" s="11"/>
      <c r="VYK8" s="11"/>
      <c r="VYM8" s="11"/>
      <c r="VYO8" s="11"/>
      <c r="VYQ8" s="11"/>
      <c r="VYS8" s="11"/>
      <c r="VYU8" s="11"/>
      <c r="VYW8" s="11"/>
      <c r="VYY8" s="11"/>
      <c r="VZA8" s="11"/>
      <c r="VZC8" s="11"/>
      <c r="VZE8" s="11"/>
      <c r="VZG8" s="11"/>
      <c r="VZI8" s="11"/>
      <c r="VZK8" s="11"/>
      <c r="VZM8" s="11"/>
      <c r="VZO8" s="11"/>
      <c r="VZQ8" s="11"/>
      <c r="VZS8" s="11"/>
      <c r="VZU8" s="11"/>
      <c r="VZW8" s="11"/>
      <c r="VZY8" s="11"/>
      <c r="WAA8" s="11"/>
      <c r="WAC8" s="11"/>
      <c r="WAE8" s="11"/>
      <c r="WAG8" s="11"/>
      <c r="WAI8" s="11"/>
      <c r="WAK8" s="11"/>
      <c r="WAM8" s="11"/>
      <c r="WAO8" s="11"/>
      <c r="WAQ8" s="11"/>
      <c r="WAS8" s="11"/>
      <c r="WAU8" s="11"/>
      <c r="WAW8" s="11"/>
      <c r="WAY8" s="11"/>
      <c r="WBA8" s="11"/>
      <c r="WBC8" s="11"/>
      <c r="WBE8" s="11"/>
      <c r="WBG8" s="11"/>
      <c r="WBI8" s="11"/>
      <c r="WBK8" s="11"/>
      <c r="WBM8" s="11"/>
      <c r="WBO8" s="11"/>
      <c r="WBQ8" s="11"/>
      <c r="WBS8" s="11"/>
      <c r="WBU8" s="11"/>
      <c r="WBW8" s="11"/>
      <c r="WBY8" s="11"/>
      <c r="WCA8" s="11"/>
      <c r="WCC8" s="11"/>
      <c r="WCE8" s="11"/>
      <c r="WCG8" s="11"/>
      <c r="WCI8" s="11"/>
      <c r="WCK8" s="11"/>
      <c r="WCM8" s="11"/>
      <c r="WCO8" s="11"/>
      <c r="WCQ8" s="11"/>
      <c r="WCS8" s="11"/>
      <c r="WCU8" s="11"/>
      <c r="WCW8" s="11"/>
      <c r="WCY8" s="11"/>
      <c r="WDA8" s="11"/>
      <c r="WDC8" s="11"/>
      <c r="WDE8" s="11"/>
      <c r="WDG8" s="11"/>
      <c r="WDI8" s="11"/>
      <c r="WDK8" s="11"/>
      <c r="WDM8" s="11"/>
      <c r="WDO8" s="11"/>
      <c r="WDQ8" s="11"/>
      <c r="WDS8" s="11"/>
      <c r="WDU8" s="11"/>
      <c r="WDW8" s="11"/>
      <c r="WDY8" s="11"/>
      <c r="WEA8" s="11"/>
      <c r="WEC8" s="11"/>
      <c r="WEE8" s="11"/>
      <c r="WEG8" s="11"/>
      <c r="WEI8" s="11"/>
      <c r="WEK8" s="11"/>
      <c r="WEM8" s="11"/>
      <c r="WEO8" s="11"/>
      <c r="WEQ8" s="11"/>
      <c r="WES8" s="11"/>
      <c r="WEU8" s="11"/>
      <c r="WEW8" s="11"/>
      <c r="WEY8" s="11"/>
      <c r="WFA8" s="11"/>
      <c r="WFC8" s="11"/>
      <c r="WFE8" s="11"/>
      <c r="WFG8" s="11"/>
      <c r="WFI8" s="11"/>
      <c r="WFK8" s="11"/>
      <c r="WFM8" s="11"/>
      <c r="WFO8" s="11"/>
      <c r="WFQ8" s="11"/>
      <c r="WFS8" s="11"/>
      <c r="WFU8" s="11"/>
      <c r="WFW8" s="11"/>
      <c r="WFY8" s="11"/>
      <c r="WGA8" s="11"/>
      <c r="WGC8" s="11"/>
      <c r="WGE8" s="11"/>
      <c r="WGG8" s="11"/>
      <c r="WGI8" s="11"/>
      <c r="WGK8" s="11"/>
      <c r="WGM8" s="11"/>
      <c r="WGO8" s="11"/>
      <c r="WGQ8" s="11"/>
      <c r="WGS8" s="11"/>
      <c r="WGU8" s="11"/>
      <c r="WGW8" s="11"/>
      <c r="WGY8" s="11"/>
      <c r="WHA8" s="11"/>
      <c r="WHC8" s="11"/>
      <c r="WHE8" s="11"/>
      <c r="WHG8" s="11"/>
      <c r="WHI8" s="11"/>
      <c r="WHK8" s="11"/>
      <c r="WHM8" s="11"/>
      <c r="WHO8" s="11"/>
      <c r="WHQ8" s="11"/>
      <c r="WHS8" s="11"/>
      <c r="WHU8" s="11"/>
      <c r="WHW8" s="11"/>
      <c r="WHY8" s="11"/>
      <c r="WIA8" s="11"/>
      <c r="WIC8" s="11"/>
      <c r="WIE8" s="11"/>
      <c r="WIG8" s="11"/>
      <c r="WII8" s="11"/>
      <c r="WIK8" s="11"/>
      <c r="WIM8" s="11"/>
      <c r="WIO8" s="11"/>
      <c r="WIQ8" s="11"/>
      <c r="WIS8" s="11"/>
      <c r="WIU8" s="11"/>
      <c r="WIW8" s="11"/>
      <c r="WIY8" s="11"/>
      <c r="WJA8" s="11"/>
      <c r="WJC8" s="11"/>
      <c r="WJE8" s="11"/>
      <c r="WJG8" s="11"/>
      <c r="WJI8" s="11"/>
      <c r="WJK8" s="11"/>
      <c r="WJM8" s="11"/>
      <c r="WJO8" s="11"/>
      <c r="WJQ8" s="11"/>
      <c r="WJS8" s="11"/>
      <c r="WJU8" s="11"/>
      <c r="WJW8" s="11"/>
      <c r="WJY8" s="11"/>
      <c r="WKA8" s="11"/>
      <c r="WKC8" s="11"/>
      <c r="WKE8" s="11"/>
      <c r="WKG8" s="11"/>
      <c r="WKI8" s="11"/>
      <c r="WKK8" s="11"/>
      <c r="WKM8" s="11"/>
      <c r="WKO8" s="11"/>
      <c r="WKQ8" s="11"/>
      <c r="WKS8" s="11"/>
      <c r="WKU8" s="11"/>
      <c r="WKW8" s="11"/>
      <c r="WKY8" s="11"/>
      <c r="WLA8" s="11"/>
      <c r="WLC8" s="11"/>
      <c r="WLE8" s="11"/>
      <c r="WLG8" s="11"/>
      <c r="WLI8" s="11"/>
      <c r="WLK8" s="11"/>
      <c r="WLM8" s="11"/>
      <c r="WLO8" s="11"/>
      <c r="WLQ8" s="11"/>
      <c r="WLS8" s="11"/>
      <c r="WLU8" s="11"/>
      <c r="WLW8" s="11"/>
      <c r="WLY8" s="11"/>
      <c r="WMA8" s="11"/>
      <c r="WMC8" s="11"/>
      <c r="WME8" s="11"/>
      <c r="WMG8" s="11"/>
      <c r="WMI8" s="11"/>
      <c r="WMK8" s="11"/>
      <c r="WMM8" s="11"/>
      <c r="WMO8" s="11"/>
      <c r="WMQ8" s="11"/>
      <c r="WMS8" s="11"/>
      <c r="WMU8" s="11"/>
      <c r="WMW8" s="11"/>
      <c r="WMY8" s="11"/>
      <c r="WNA8" s="11"/>
      <c r="WNC8" s="11"/>
      <c r="WNE8" s="11"/>
      <c r="WNG8" s="11"/>
      <c r="WNI8" s="11"/>
      <c r="WNK8" s="11"/>
      <c r="WNM8" s="11"/>
      <c r="WNO8" s="11"/>
      <c r="WNQ8" s="11"/>
      <c r="WNS8" s="11"/>
      <c r="WNU8" s="11"/>
      <c r="WNW8" s="11"/>
      <c r="WNY8" s="11"/>
      <c r="WOA8" s="11"/>
      <c r="WOC8" s="11"/>
      <c r="WOE8" s="11"/>
      <c r="WOG8" s="11"/>
      <c r="WOI8" s="11"/>
      <c r="WOK8" s="11"/>
      <c r="WOM8" s="11"/>
      <c r="WOO8" s="11"/>
      <c r="WOQ8" s="11"/>
      <c r="WOS8" s="11"/>
      <c r="WOU8" s="11"/>
      <c r="WOW8" s="11"/>
      <c r="WOY8" s="11"/>
      <c r="WPA8" s="11"/>
      <c r="WPC8" s="11"/>
      <c r="WPE8" s="11"/>
      <c r="WPG8" s="11"/>
      <c r="WPI8" s="11"/>
      <c r="WPK8" s="11"/>
      <c r="WPM8" s="11"/>
      <c r="WPO8" s="11"/>
      <c r="WPQ8" s="11"/>
      <c r="WPS8" s="11"/>
      <c r="WPU8" s="11"/>
      <c r="WPW8" s="11"/>
      <c r="WPY8" s="11"/>
      <c r="WQA8" s="11"/>
      <c r="WQC8" s="11"/>
      <c r="WQE8" s="11"/>
      <c r="WQG8" s="11"/>
      <c r="WQI8" s="11"/>
      <c r="WQK8" s="11"/>
      <c r="WQM8" s="11"/>
      <c r="WQO8" s="11"/>
      <c r="WQQ8" s="11"/>
      <c r="WQS8" s="11"/>
      <c r="WQU8" s="11"/>
      <c r="WQW8" s="11"/>
      <c r="WQY8" s="11"/>
      <c r="WRA8" s="11"/>
      <c r="WRC8" s="11"/>
      <c r="WRE8" s="11"/>
      <c r="WRG8" s="11"/>
      <c r="WRI8" s="11"/>
      <c r="WRK8" s="11"/>
      <c r="WRM8" s="11"/>
      <c r="WRO8" s="11"/>
      <c r="WRQ8" s="11"/>
      <c r="WRS8" s="11"/>
      <c r="WRU8" s="11"/>
      <c r="WRW8" s="11"/>
      <c r="WRY8" s="11"/>
      <c r="WSA8" s="11"/>
      <c r="WSC8" s="11"/>
      <c r="WSE8" s="11"/>
      <c r="WSG8" s="11"/>
      <c r="WSI8" s="11"/>
      <c r="WSK8" s="11"/>
      <c r="WSM8" s="11"/>
      <c r="WSO8" s="11"/>
      <c r="WSQ8" s="11"/>
      <c r="WSS8" s="11"/>
      <c r="WSU8" s="11"/>
      <c r="WSW8" s="11"/>
      <c r="WSY8" s="11"/>
      <c r="WTA8" s="11"/>
      <c r="WTC8" s="11"/>
      <c r="WTE8" s="11"/>
      <c r="WTG8" s="11"/>
      <c r="WTI8" s="11"/>
      <c r="WTK8" s="11"/>
      <c r="WTM8" s="11"/>
      <c r="WTO8" s="11"/>
      <c r="WTQ8" s="11"/>
      <c r="WTS8" s="11"/>
      <c r="WTU8" s="11"/>
      <c r="WTW8" s="11"/>
      <c r="WTY8" s="11"/>
      <c r="WUA8" s="11"/>
      <c r="WUC8" s="11"/>
      <c r="WUE8" s="11"/>
      <c r="WUG8" s="11"/>
      <c r="WUI8" s="11"/>
      <c r="WUK8" s="11"/>
      <c r="WUM8" s="11"/>
      <c r="WUO8" s="11"/>
      <c r="WUQ8" s="11"/>
      <c r="WUS8" s="11"/>
      <c r="WUU8" s="11"/>
      <c r="WUW8" s="11"/>
      <c r="WUY8" s="11"/>
      <c r="WVA8" s="11"/>
      <c r="WVC8" s="11"/>
      <c r="WVE8" s="11"/>
      <c r="WVG8" s="11"/>
      <c r="WVI8" s="11"/>
      <c r="WVK8" s="11"/>
      <c r="WVM8" s="11"/>
      <c r="WVO8" s="11"/>
      <c r="WVQ8" s="11"/>
      <c r="WVS8" s="11"/>
      <c r="WVU8" s="11"/>
      <c r="WVW8" s="11"/>
      <c r="WVY8" s="11"/>
      <c r="WWA8" s="11"/>
      <c r="WWC8" s="11"/>
      <c r="WWE8" s="11"/>
      <c r="WWG8" s="11"/>
      <c r="WWI8" s="11"/>
      <c r="WWK8" s="11"/>
      <c r="WWM8" s="11"/>
      <c r="WWO8" s="11"/>
      <c r="WWQ8" s="11"/>
      <c r="WWS8" s="11"/>
      <c r="WWU8" s="11"/>
      <c r="WWW8" s="11"/>
      <c r="WWY8" s="11"/>
      <c r="WXA8" s="11"/>
      <c r="WXC8" s="11"/>
      <c r="WXE8" s="11"/>
      <c r="WXG8" s="11"/>
      <c r="WXI8" s="11"/>
      <c r="WXK8" s="11"/>
      <c r="WXM8" s="11"/>
      <c r="WXO8" s="11"/>
      <c r="WXQ8" s="11"/>
      <c r="WXS8" s="11"/>
      <c r="WXU8" s="11"/>
      <c r="WXW8" s="11"/>
      <c r="WXY8" s="11"/>
      <c r="WYA8" s="11"/>
      <c r="WYC8" s="11"/>
      <c r="WYE8" s="11"/>
      <c r="WYG8" s="11"/>
      <c r="WYI8" s="11"/>
      <c r="WYK8" s="11"/>
      <c r="WYM8" s="11"/>
      <c r="WYO8" s="11"/>
      <c r="WYQ8" s="11"/>
      <c r="WYS8" s="11"/>
      <c r="WYU8" s="11"/>
      <c r="WYW8" s="11"/>
      <c r="WYY8" s="11"/>
      <c r="WZA8" s="11"/>
      <c r="WZC8" s="11"/>
      <c r="WZE8" s="11"/>
      <c r="WZG8" s="11"/>
      <c r="WZI8" s="11"/>
      <c r="WZK8" s="11"/>
      <c r="WZM8" s="11"/>
      <c r="WZO8" s="11"/>
      <c r="WZQ8" s="11"/>
      <c r="WZS8" s="11"/>
      <c r="WZU8" s="11"/>
      <c r="WZW8" s="11"/>
      <c r="WZY8" s="11"/>
      <c r="XAA8" s="11"/>
      <c r="XAC8" s="11"/>
      <c r="XAE8" s="11"/>
      <c r="XAG8" s="11"/>
      <c r="XAI8" s="11"/>
      <c r="XAK8" s="11"/>
      <c r="XAM8" s="11"/>
      <c r="XAO8" s="11"/>
      <c r="XAQ8" s="11"/>
      <c r="XAS8" s="11"/>
      <c r="XAU8" s="11"/>
      <c r="XAW8" s="11"/>
      <c r="XAY8" s="11"/>
      <c r="XBA8" s="11"/>
      <c r="XBC8" s="11"/>
      <c r="XBE8" s="11"/>
      <c r="XBG8" s="11"/>
      <c r="XBI8" s="11"/>
      <c r="XBK8" s="11"/>
      <c r="XBM8" s="11"/>
      <c r="XBO8" s="11"/>
      <c r="XBQ8" s="11"/>
      <c r="XBS8" s="11"/>
      <c r="XBU8" s="11"/>
      <c r="XBW8" s="11"/>
      <c r="XBY8" s="11"/>
      <c r="XCA8" s="11"/>
      <c r="XCC8" s="11"/>
      <c r="XCE8" s="11"/>
      <c r="XCG8" s="11"/>
      <c r="XCI8" s="11"/>
      <c r="XCK8" s="11"/>
      <c r="XCM8" s="11"/>
      <c r="XCO8" s="11"/>
      <c r="XCQ8" s="11"/>
      <c r="XCS8" s="11"/>
      <c r="XCU8" s="11"/>
      <c r="XCW8" s="11"/>
      <c r="XCY8" s="11"/>
      <c r="XDA8" s="11"/>
      <c r="XDC8" s="11"/>
      <c r="XDE8" s="11"/>
      <c r="XDG8" s="11"/>
      <c r="XDI8" s="11"/>
      <c r="XDK8" s="11"/>
      <c r="XDM8" s="11"/>
      <c r="XDO8" s="11"/>
      <c r="XDQ8" s="11"/>
      <c r="XDS8" s="11"/>
      <c r="XDU8" s="11"/>
      <c r="XDW8" s="11"/>
      <c r="XDY8" s="11"/>
      <c r="XEA8" s="11"/>
      <c r="XEC8" s="11"/>
      <c r="XEE8" s="11"/>
      <c r="XEG8" s="11"/>
      <c r="XEI8" s="11"/>
      <c r="XEK8" s="11"/>
      <c r="XEM8" s="11"/>
      <c r="XEO8" s="11"/>
      <c r="XEQ8" s="11"/>
      <c r="XES8" s="11"/>
      <c r="XEU8" s="11"/>
      <c r="XEW8" s="11"/>
      <c r="XEY8" s="11"/>
      <c r="XFA8" s="11"/>
      <c r="XFC8" s="11"/>
    </row>
    <row r="9" spans="1:1023 1025:2047 2049:3071 3073:4095 4097:5119 5121:6143 6145:7167 7169:8191 8193:9215 9217:10239 10241:11263 11265:12287 12289:13311 13313:14335 14337:15359 15361:16383" x14ac:dyDescent="0.2">
      <c r="A9" s="11" t="s">
        <v>8602</v>
      </c>
      <c r="B9" t="s">
        <v>8603</v>
      </c>
      <c r="E9" s="11"/>
      <c r="G9" s="11"/>
      <c r="I9" s="11"/>
      <c r="K9" s="11"/>
      <c r="M9" s="11"/>
      <c r="O9" s="11"/>
      <c r="Q9" s="11"/>
      <c r="S9" s="11"/>
      <c r="U9" s="11"/>
      <c r="W9" s="11"/>
      <c r="Y9" s="11"/>
      <c r="AA9" s="11"/>
      <c r="AC9" s="11"/>
      <c r="AE9" s="11"/>
      <c r="AG9" s="11"/>
      <c r="AI9" s="11"/>
      <c r="AK9" s="11"/>
      <c r="AM9" s="11"/>
      <c r="AO9" s="11"/>
      <c r="AQ9" s="11"/>
      <c r="AS9" s="11"/>
      <c r="AU9" s="11"/>
      <c r="AW9" s="11"/>
      <c r="AY9" s="11"/>
      <c r="BA9" s="11"/>
      <c r="BC9" s="11"/>
      <c r="BE9" s="11"/>
      <c r="BG9" s="11"/>
      <c r="BI9" s="11"/>
      <c r="BK9" s="11"/>
      <c r="BM9" s="11"/>
      <c r="BO9" s="11"/>
      <c r="BQ9" s="11"/>
      <c r="BS9" s="11"/>
      <c r="BU9" s="11"/>
      <c r="BW9" s="11"/>
      <c r="BY9" s="11"/>
      <c r="CA9" s="11"/>
      <c r="CC9" s="11"/>
      <c r="CE9" s="11"/>
      <c r="CG9" s="11"/>
      <c r="CI9" s="11"/>
      <c r="CK9" s="11"/>
      <c r="CM9" s="11"/>
      <c r="CO9" s="11"/>
      <c r="CQ9" s="11"/>
      <c r="CS9" s="11"/>
      <c r="CU9" s="11"/>
      <c r="CW9" s="11"/>
      <c r="CY9" s="11"/>
      <c r="DA9" s="11"/>
      <c r="DC9" s="11"/>
      <c r="DE9" s="11"/>
      <c r="DG9" s="11"/>
      <c r="DI9" s="11"/>
      <c r="DK9" s="11"/>
      <c r="DM9" s="11"/>
      <c r="DO9" s="11"/>
      <c r="DQ9" s="11"/>
      <c r="DS9" s="11"/>
      <c r="DU9" s="11"/>
      <c r="DW9" s="11"/>
      <c r="DY9" s="11"/>
      <c r="EA9" s="11"/>
      <c r="EC9" s="11"/>
      <c r="EE9" s="11"/>
      <c r="EG9" s="11"/>
      <c r="EI9" s="11"/>
      <c r="EK9" s="11"/>
      <c r="EM9" s="11"/>
      <c r="EO9" s="11"/>
      <c r="EQ9" s="11"/>
      <c r="ES9" s="11"/>
      <c r="EU9" s="11"/>
      <c r="EW9" s="11"/>
      <c r="EY9" s="11"/>
      <c r="FA9" s="11"/>
      <c r="FC9" s="11"/>
      <c r="FE9" s="11"/>
      <c r="FG9" s="11"/>
      <c r="FI9" s="11"/>
      <c r="FK9" s="11"/>
      <c r="FM9" s="11"/>
      <c r="FO9" s="11"/>
      <c r="FQ9" s="11"/>
      <c r="FS9" s="11"/>
      <c r="FU9" s="11"/>
      <c r="FW9" s="11"/>
      <c r="FY9" s="11"/>
      <c r="GA9" s="11"/>
      <c r="GC9" s="11"/>
      <c r="GE9" s="11"/>
      <c r="GG9" s="11"/>
      <c r="GI9" s="11"/>
      <c r="GK9" s="11"/>
      <c r="GM9" s="11"/>
      <c r="GO9" s="11"/>
      <c r="GQ9" s="11"/>
      <c r="GS9" s="11"/>
      <c r="GU9" s="11"/>
      <c r="GW9" s="11"/>
      <c r="GY9" s="11"/>
      <c r="HA9" s="11"/>
      <c r="HC9" s="11"/>
      <c r="HE9" s="11"/>
      <c r="HG9" s="11"/>
      <c r="HI9" s="11"/>
      <c r="HK9" s="11"/>
      <c r="HM9" s="11"/>
      <c r="HO9" s="11"/>
      <c r="HQ9" s="11"/>
      <c r="HS9" s="11"/>
      <c r="HU9" s="11"/>
      <c r="HW9" s="11"/>
      <c r="HY9" s="11"/>
      <c r="IA9" s="11"/>
      <c r="IC9" s="11"/>
      <c r="IE9" s="11"/>
      <c r="IG9" s="11"/>
      <c r="II9" s="11"/>
      <c r="IK9" s="11"/>
      <c r="IM9" s="11"/>
      <c r="IO9" s="11"/>
      <c r="IQ9" s="11"/>
      <c r="IS9" s="11"/>
      <c r="IU9" s="11"/>
      <c r="IW9" s="11"/>
      <c r="IY9" s="11"/>
      <c r="JA9" s="11"/>
      <c r="JC9" s="11"/>
      <c r="JE9" s="11"/>
      <c r="JG9" s="11"/>
      <c r="JI9" s="11"/>
      <c r="JK9" s="11"/>
      <c r="JM9" s="11"/>
      <c r="JO9" s="11"/>
      <c r="JQ9" s="11"/>
      <c r="JS9" s="11"/>
      <c r="JU9" s="11"/>
      <c r="JW9" s="11"/>
      <c r="JY9" s="11"/>
      <c r="KA9" s="11"/>
      <c r="KC9" s="11"/>
      <c r="KE9" s="11"/>
      <c r="KG9" s="11"/>
      <c r="KI9" s="11"/>
      <c r="KK9" s="11"/>
      <c r="KM9" s="11"/>
      <c r="KO9" s="11"/>
      <c r="KQ9" s="11"/>
      <c r="KS9" s="11"/>
      <c r="KU9" s="11"/>
      <c r="KW9" s="11"/>
      <c r="KY9" s="11"/>
      <c r="LA9" s="11"/>
      <c r="LC9" s="11"/>
      <c r="LE9" s="11"/>
      <c r="LG9" s="11"/>
      <c r="LI9" s="11"/>
      <c r="LK9" s="11"/>
      <c r="LM9" s="11"/>
      <c r="LO9" s="11"/>
      <c r="LQ9" s="11"/>
      <c r="LS9" s="11"/>
      <c r="LU9" s="11"/>
      <c r="LW9" s="11"/>
      <c r="LY9" s="11"/>
      <c r="MA9" s="11"/>
      <c r="MC9" s="11"/>
      <c r="ME9" s="11"/>
      <c r="MG9" s="11"/>
      <c r="MI9" s="11"/>
      <c r="MK9" s="11"/>
      <c r="MM9" s="11"/>
      <c r="MO9" s="11"/>
      <c r="MQ9" s="11"/>
      <c r="MS9" s="11"/>
      <c r="MU9" s="11"/>
      <c r="MW9" s="11"/>
      <c r="MY9" s="11"/>
      <c r="NA9" s="11"/>
      <c r="NC9" s="11"/>
      <c r="NE9" s="11"/>
      <c r="NG9" s="11"/>
      <c r="NI9" s="11"/>
      <c r="NK9" s="11"/>
      <c r="NM9" s="11"/>
      <c r="NO9" s="11"/>
      <c r="NQ9" s="11"/>
      <c r="NS9" s="11"/>
      <c r="NU9" s="11"/>
      <c r="NW9" s="11"/>
      <c r="NY9" s="11"/>
      <c r="OA9" s="11"/>
      <c r="OC9" s="11"/>
      <c r="OE9" s="11"/>
      <c r="OG9" s="11"/>
      <c r="OI9" s="11"/>
      <c r="OK9" s="11"/>
      <c r="OM9" s="11"/>
      <c r="OO9" s="11"/>
      <c r="OQ9" s="11"/>
      <c r="OS9" s="11"/>
      <c r="OU9" s="11"/>
      <c r="OW9" s="11"/>
      <c r="OY9" s="11"/>
      <c r="PA9" s="11"/>
      <c r="PC9" s="11"/>
      <c r="PE9" s="11"/>
      <c r="PG9" s="11"/>
      <c r="PI9" s="11"/>
      <c r="PK9" s="11"/>
      <c r="PM9" s="11"/>
      <c r="PO9" s="11"/>
      <c r="PQ9" s="11"/>
      <c r="PS9" s="11"/>
      <c r="PU9" s="11"/>
      <c r="PW9" s="11"/>
      <c r="PY9" s="11"/>
      <c r="QA9" s="11"/>
      <c r="QC9" s="11"/>
      <c r="QE9" s="11"/>
      <c r="QG9" s="11"/>
      <c r="QI9" s="11"/>
      <c r="QK9" s="11"/>
      <c r="QM9" s="11"/>
      <c r="QO9" s="11"/>
      <c r="QQ9" s="11"/>
      <c r="QS9" s="11"/>
      <c r="QU9" s="11"/>
      <c r="QW9" s="11"/>
      <c r="QY9" s="11"/>
      <c r="RA9" s="11"/>
      <c r="RC9" s="11"/>
      <c r="RE9" s="11"/>
      <c r="RG9" s="11"/>
      <c r="RI9" s="11"/>
      <c r="RK9" s="11"/>
      <c r="RM9" s="11"/>
      <c r="RO9" s="11"/>
      <c r="RQ9" s="11"/>
      <c r="RS9" s="11"/>
      <c r="RU9" s="11"/>
      <c r="RW9" s="11"/>
      <c r="RY9" s="11"/>
      <c r="SA9" s="11"/>
      <c r="SC9" s="11"/>
      <c r="SE9" s="11"/>
      <c r="SG9" s="11"/>
      <c r="SI9" s="11"/>
      <c r="SK9" s="11"/>
      <c r="SM9" s="11"/>
      <c r="SO9" s="11"/>
      <c r="SQ9" s="11"/>
      <c r="SS9" s="11"/>
      <c r="SU9" s="11"/>
      <c r="SW9" s="11"/>
      <c r="SY9" s="11"/>
      <c r="TA9" s="11"/>
      <c r="TC9" s="11"/>
      <c r="TE9" s="11"/>
      <c r="TG9" s="11"/>
      <c r="TI9" s="11"/>
      <c r="TK9" s="11"/>
      <c r="TM9" s="11"/>
      <c r="TO9" s="11"/>
      <c r="TQ9" s="11"/>
      <c r="TS9" s="11"/>
      <c r="TU9" s="11"/>
      <c r="TW9" s="11"/>
      <c r="TY9" s="11"/>
      <c r="UA9" s="11"/>
      <c r="UC9" s="11"/>
      <c r="UE9" s="11"/>
      <c r="UG9" s="11"/>
      <c r="UI9" s="11"/>
      <c r="UK9" s="11"/>
      <c r="UM9" s="11"/>
      <c r="UO9" s="11"/>
      <c r="UQ9" s="11"/>
      <c r="US9" s="11"/>
      <c r="UU9" s="11"/>
      <c r="UW9" s="11"/>
      <c r="UY9" s="11"/>
      <c r="VA9" s="11"/>
      <c r="VC9" s="11"/>
      <c r="VE9" s="11"/>
      <c r="VG9" s="11"/>
      <c r="VI9" s="11"/>
      <c r="VK9" s="11"/>
      <c r="VM9" s="11"/>
      <c r="VO9" s="11"/>
      <c r="VQ9" s="11"/>
      <c r="VS9" s="11"/>
      <c r="VU9" s="11"/>
      <c r="VW9" s="11"/>
      <c r="VY9" s="11"/>
      <c r="WA9" s="11"/>
      <c r="WC9" s="11"/>
      <c r="WE9" s="11"/>
      <c r="WG9" s="11"/>
      <c r="WI9" s="11"/>
      <c r="WK9" s="11"/>
      <c r="WM9" s="11"/>
      <c r="WO9" s="11"/>
      <c r="WQ9" s="11"/>
      <c r="WS9" s="11"/>
      <c r="WU9" s="11"/>
      <c r="WW9" s="11"/>
      <c r="WY9" s="11"/>
      <c r="XA9" s="11"/>
      <c r="XC9" s="11"/>
      <c r="XE9" s="11"/>
      <c r="XG9" s="11"/>
      <c r="XI9" s="11"/>
      <c r="XK9" s="11"/>
      <c r="XM9" s="11"/>
      <c r="XO9" s="11"/>
      <c r="XQ9" s="11"/>
      <c r="XS9" s="11"/>
      <c r="XU9" s="11"/>
      <c r="XW9" s="11"/>
      <c r="XY9" s="11"/>
      <c r="YA9" s="11"/>
      <c r="YC9" s="11"/>
      <c r="YE9" s="11"/>
      <c r="YG9" s="11"/>
      <c r="YI9" s="11"/>
      <c r="YK9" s="11"/>
      <c r="YM9" s="11"/>
      <c r="YO9" s="11"/>
      <c r="YQ9" s="11"/>
      <c r="YS9" s="11"/>
      <c r="YU9" s="11"/>
      <c r="YW9" s="11"/>
      <c r="YY9" s="11"/>
      <c r="ZA9" s="11"/>
      <c r="ZC9" s="11"/>
      <c r="ZE9" s="11"/>
      <c r="ZG9" s="11"/>
      <c r="ZI9" s="11"/>
      <c r="ZK9" s="11"/>
      <c r="ZM9" s="11"/>
      <c r="ZO9" s="11"/>
      <c r="ZQ9" s="11"/>
      <c r="ZS9" s="11"/>
      <c r="ZU9" s="11"/>
      <c r="ZW9" s="11"/>
      <c r="ZY9" s="11"/>
      <c r="AAA9" s="11"/>
      <c r="AAC9" s="11"/>
      <c r="AAE9" s="11"/>
      <c r="AAG9" s="11"/>
      <c r="AAI9" s="11"/>
      <c r="AAK9" s="11"/>
      <c r="AAM9" s="11"/>
      <c r="AAO9" s="11"/>
      <c r="AAQ9" s="11"/>
      <c r="AAS9" s="11"/>
      <c r="AAU9" s="11"/>
      <c r="AAW9" s="11"/>
      <c r="AAY9" s="11"/>
      <c r="ABA9" s="11"/>
      <c r="ABC9" s="11"/>
      <c r="ABE9" s="11"/>
      <c r="ABG9" s="11"/>
      <c r="ABI9" s="11"/>
      <c r="ABK9" s="11"/>
      <c r="ABM9" s="11"/>
      <c r="ABO9" s="11"/>
      <c r="ABQ9" s="11"/>
      <c r="ABS9" s="11"/>
      <c r="ABU9" s="11"/>
      <c r="ABW9" s="11"/>
      <c r="ABY9" s="11"/>
      <c r="ACA9" s="11"/>
      <c r="ACC9" s="11"/>
      <c r="ACE9" s="11"/>
      <c r="ACG9" s="11"/>
      <c r="ACI9" s="11"/>
      <c r="ACK9" s="11"/>
      <c r="ACM9" s="11"/>
      <c r="ACO9" s="11"/>
      <c r="ACQ9" s="11"/>
      <c r="ACS9" s="11"/>
      <c r="ACU9" s="11"/>
      <c r="ACW9" s="11"/>
      <c r="ACY9" s="11"/>
      <c r="ADA9" s="11"/>
      <c r="ADC9" s="11"/>
      <c r="ADE9" s="11"/>
      <c r="ADG9" s="11"/>
      <c r="ADI9" s="11"/>
      <c r="ADK9" s="11"/>
      <c r="ADM9" s="11"/>
      <c r="ADO9" s="11"/>
      <c r="ADQ9" s="11"/>
      <c r="ADS9" s="11"/>
      <c r="ADU9" s="11"/>
      <c r="ADW9" s="11"/>
      <c r="ADY9" s="11"/>
      <c r="AEA9" s="11"/>
      <c r="AEC9" s="11"/>
      <c r="AEE9" s="11"/>
      <c r="AEG9" s="11"/>
      <c r="AEI9" s="11"/>
      <c r="AEK9" s="11"/>
      <c r="AEM9" s="11"/>
      <c r="AEO9" s="11"/>
      <c r="AEQ9" s="11"/>
      <c r="AES9" s="11"/>
      <c r="AEU9" s="11"/>
      <c r="AEW9" s="11"/>
      <c r="AEY9" s="11"/>
      <c r="AFA9" s="11"/>
      <c r="AFC9" s="11"/>
      <c r="AFE9" s="11"/>
      <c r="AFG9" s="11"/>
      <c r="AFI9" s="11"/>
      <c r="AFK9" s="11"/>
      <c r="AFM9" s="11"/>
      <c r="AFO9" s="11"/>
      <c r="AFQ9" s="11"/>
      <c r="AFS9" s="11"/>
      <c r="AFU9" s="11"/>
      <c r="AFW9" s="11"/>
      <c r="AFY9" s="11"/>
      <c r="AGA9" s="11"/>
      <c r="AGC9" s="11"/>
      <c r="AGE9" s="11"/>
      <c r="AGG9" s="11"/>
      <c r="AGI9" s="11"/>
      <c r="AGK9" s="11"/>
      <c r="AGM9" s="11"/>
      <c r="AGO9" s="11"/>
      <c r="AGQ9" s="11"/>
      <c r="AGS9" s="11"/>
      <c r="AGU9" s="11"/>
      <c r="AGW9" s="11"/>
      <c r="AGY9" s="11"/>
      <c r="AHA9" s="11"/>
      <c r="AHC9" s="11"/>
      <c r="AHE9" s="11"/>
      <c r="AHG9" s="11"/>
      <c r="AHI9" s="11"/>
      <c r="AHK9" s="11"/>
      <c r="AHM9" s="11"/>
      <c r="AHO9" s="11"/>
      <c r="AHQ9" s="11"/>
      <c r="AHS9" s="11"/>
      <c r="AHU9" s="11"/>
      <c r="AHW9" s="11"/>
      <c r="AHY9" s="11"/>
      <c r="AIA9" s="11"/>
      <c r="AIC9" s="11"/>
      <c r="AIE9" s="11"/>
      <c r="AIG9" s="11"/>
      <c r="AII9" s="11"/>
      <c r="AIK9" s="11"/>
      <c r="AIM9" s="11"/>
      <c r="AIO9" s="11"/>
      <c r="AIQ9" s="11"/>
      <c r="AIS9" s="11"/>
      <c r="AIU9" s="11"/>
      <c r="AIW9" s="11"/>
      <c r="AIY9" s="11"/>
      <c r="AJA9" s="11"/>
      <c r="AJC9" s="11"/>
      <c r="AJE9" s="11"/>
      <c r="AJG9" s="11"/>
      <c r="AJI9" s="11"/>
      <c r="AJK9" s="11"/>
      <c r="AJM9" s="11"/>
      <c r="AJO9" s="11"/>
      <c r="AJQ9" s="11"/>
      <c r="AJS9" s="11"/>
      <c r="AJU9" s="11"/>
      <c r="AJW9" s="11"/>
      <c r="AJY9" s="11"/>
      <c r="AKA9" s="11"/>
      <c r="AKC9" s="11"/>
      <c r="AKE9" s="11"/>
      <c r="AKG9" s="11"/>
      <c r="AKI9" s="11"/>
      <c r="AKK9" s="11"/>
      <c r="AKM9" s="11"/>
      <c r="AKO9" s="11"/>
      <c r="AKQ9" s="11"/>
      <c r="AKS9" s="11"/>
      <c r="AKU9" s="11"/>
      <c r="AKW9" s="11"/>
      <c r="AKY9" s="11"/>
      <c r="ALA9" s="11"/>
      <c r="ALC9" s="11"/>
      <c r="ALE9" s="11"/>
      <c r="ALG9" s="11"/>
      <c r="ALI9" s="11"/>
      <c r="ALK9" s="11"/>
      <c r="ALM9" s="11"/>
      <c r="ALO9" s="11"/>
      <c r="ALQ9" s="11"/>
      <c r="ALS9" s="11"/>
      <c r="ALU9" s="11"/>
      <c r="ALW9" s="11"/>
      <c r="ALY9" s="11"/>
      <c r="AMA9" s="11"/>
      <c r="AMC9" s="11"/>
      <c r="AME9" s="11"/>
      <c r="AMG9" s="11"/>
      <c r="AMI9" s="11"/>
      <c r="AMK9" s="11"/>
      <c r="AMM9" s="11"/>
      <c r="AMO9" s="11"/>
      <c r="AMQ9" s="11"/>
      <c r="AMS9" s="11"/>
      <c r="AMU9" s="11"/>
      <c r="AMW9" s="11"/>
      <c r="AMY9" s="11"/>
      <c r="ANA9" s="11"/>
      <c r="ANC9" s="11"/>
      <c r="ANE9" s="11"/>
      <c r="ANG9" s="11"/>
      <c r="ANI9" s="11"/>
      <c r="ANK9" s="11"/>
      <c r="ANM9" s="11"/>
      <c r="ANO9" s="11"/>
      <c r="ANQ9" s="11"/>
      <c r="ANS9" s="11"/>
      <c r="ANU9" s="11"/>
      <c r="ANW9" s="11"/>
      <c r="ANY9" s="11"/>
      <c r="AOA9" s="11"/>
      <c r="AOC9" s="11"/>
      <c r="AOE9" s="11"/>
      <c r="AOG9" s="11"/>
      <c r="AOI9" s="11"/>
      <c r="AOK9" s="11"/>
      <c r="AOM9" s="11"/>
      <c r="AOO9" s="11"/>
      <c r="AOQ9" s="11"/>
      <c r="AOS9" s="11"/>
      <c r="AOU9" s="11"/>
      <c r="AOW9" s="11"/>
      <c r="AOY9" s="11"/>
      <c r="APA9" s="11"/>
      <c r="APC9" s="11"/>
      <c r="APE9" s="11"/>
      <c r="APG9" s="11"/>
      <c r="API9" s="11"/>
      <c r="APK9" s="11"/>
      <c r="APM9" s="11"/>
      <c r="APO9" s="11"/>
      <c r="APQ9" s="11"/>
      <c r="APS9" s="11"/>
      <c r="APU9" s="11"/>
      <c r="APW9" s="11"/>
      <c r="APY9" s="11"/>
      <c r="AQA9" s="11"/>
      <c r="AQC9" s="11"/>
      <c r="AQE9" s="11"/>
      <c r="AQG9" s="11"/>
      <c r="AQI9" s="11"/>
      <c r="AQK9" s="11"/>
      <c r="AQM9" s="11"/>
      <c r="AQO9" s="11"/>
      <c r="AQQ9" s="11"/>
      <c r="AQS9" s="11"/>
      <c r="AQU9" s="11"/>
      <c r="AQW9" s="11"/>
      <c r="AQY9" s="11"/>
      <c r="ARA9" s="11"/>
      <c r="ARC9" s="11"/>
      <c r="ARE9" s="11"/>
      <c r="ARG9" s="11"/>
      <c r="ARI9" s="11"/>
      <c r="ARK9" s="11"/>
      <c r="ARM9" s="11"/>
      <c r="ARO9" s="11"/>
      <c r="ARQ9" s="11"/>
      <c r="ARS9" s="11"/>
      <c r="ARU9" s="11"/>
      <c r="ARW9" s="11"/>
      <c r="ARY9" s="11"/>
      <c r="ASA9" s="11"/>
      <c r="ASC9" s="11"/>
      <c r="ASE9" s="11"/>
      <c r="ASG9" s="11"/>
      <c r="ASI9" s="11"/>
      <c r="ASK9" s="11"/>
      <c r="ASM9" s="11"/>
      <c r="ASO9" s="11"/>
      <c r="ASQ9" s="11"/>
      <c r="ASS9" s="11"/>
      <c r="ASU9" s="11"/>
      <c r="ASW9" s="11"/>
      <c r="ASY9" s="11"/>
      <c r="ATA9" s="11"/>
      <c r="ATC9" s="11"/>
      <c r="ATE9" s="11"/>
      <c r="ATG9" s="11"/>
      <c r="ATI9" s="11"/>
      <c r="ATK9" s="11"/>
      <c r="ATM9" s="11"/>
      <c r="ATO9" s="11"/>
      <c r="ATQ9" s="11"/>
      <c r="ATS9" s="11"/>
      <c r="ATU9" s="11"/>
      <c r="ATW9" s="11"/>
      <c r="ATY9" s="11"/>
      <c r="AUA9" s="11"/>
      <c r="AUC9" s="11"/>
      <c r="AUE9" s="11"/>
      <c r="AUG9" s="11"/>
      <c r="AUI9" s="11"/>
      <c r="AUK9" s="11"/>
      <c r="AUM9" s="11"/>
      <c r="AUO9" s="11"/>
      <c r="AUQ9" s="11"/>
      <c r="AUS9" s="11"/>
      <c r="AUU9" s="11"/>
      <c r="AUW9" s="11"/>
      <c r="AUY9" s="11"/>
      <c r="AVA9" s="11"/>
      <c r="AVC9" s="11"/>
      <c r="AVE9" s="11"/>
      <c r="AVG9" s="11"/>
      <c r="AVI9" s="11"/>
      <c r="AVK9" s="11"/>
      <c r="AVM9" s="11"/>
      <c r="AVO9" s="11"/>
      <c r="AVQ9" s="11"/>
      <c r="AVS9" s="11"/>
      <c r="AVU9" s="11"/>
      <c r="AVW9" s="11"/>
      <c r="AVY9" s="11"/>
      <c r="AWA9" s="11"/>
      <c r="AWC9" s="11"/>
      <c r="AWE9" s="11"/>
      <c r="AWG9" s="11"/>
      <c r="AWI9" s="11"/>
      <c r="AWK9" s="11"/>
      <c r="AWM9" s="11"/>
      <c r="AWO9" s="11"/>
      <c r="AWQ9" s="11"/>
      <c r="AWS9" s="11"/>
      <c r="AWU9" s="11"/>
      <c r="AWW9" s="11"/>
      <c r="AWY9" s="11"/>
      <c r="AXA9" s="11"/>
      <c r="AXC9" s="11"/>
      <c r="AXE9" s="11"/>
      <c r="AXG9" s="11"/>
      <c r="AXI9" s="11"/>
      <c r="AXK9" s="11"/>
      <c r="AXM9" s="11"/>
      <c r="AXO9" s="11"/>
      <c r="AXQ9" s="11"/>
      <c r="AXS9" s="11"/>
      <c r="AXU9" s="11"/>
      <c r="AXW9" s="11"/>
      <c r="AXY9" s="11"/>
      <c r="AYA9" s="11"/>
      <c r="AYC9" s="11"/>
      <c r="AYE9" s="11"/>
      <c r="AYG9" s="11"/>
      <c r="AYI9" s="11"/>
      <c r="AYK9" s="11"/>
      <c r="AYM9" s="11"/>
      <c r="AYO9" s="11"/>
      <c r="AYQ9" s="11"/>
      <c r="AYS9" s="11"/>
      <c r="AYU9" s="11"/>
      <c r="AYW9" s="11"/>
      <c r="AYY9" s="11"/>
      <c r="AZA9" s="11"/>
      <c r="AZC9" s="11"/>
      <c r="AZE9" s="11"/>
      <c r="AZG9" s="11"/>
      <c r="AZI9" s="11"/>
      <c r="AZK9" s="11"/>
      <c r="AZM9" s="11"/>
      <c r="AZO9" s="11"/>
      <c r="AZQ9" s="11"/>
      <c r="AZS9" s="11"/>
      <c r="AZU9" s="11"/>
      <c r="AZW9" s="11"/>
      <c r="AZY9" s="11"/>
      <c r="BAA9" s="11"/>
      <c r="BAC9" s="11"/>
      <c r="BAE9" s="11"/>
      <c r="BAG9" s="11"/>
      <c r="BAI9" s="11"/>
      <c r="BAK9" s="11"/>
      <c r="BAM9" s="11"/>
      <c r="BAO9" s="11"/>
      <c r="BAQ9" s="11"/>
      <c r="BAS9" s="11"/>
      <c r="BAU9" s="11"/>
      <c r="BAW9" s="11"/>
      <c r="BAY9" s="11"/>
      <c r="BBA9" s="11"/>
      <c r="BBC9" s="11"/>
      <c r="BBE9" s="11"/>
      <c r="BBG9" s="11"/>
      <c r="BBI9" s="11"/>
      <c r="BBK9" s="11"/>
      <c r="BBM9" s="11"/>
      <c r="BBO9" s="11"/>
      <c r="BBQ9" s="11"/>
      <c r="BBS9" s="11"/>
      <c r="BBU9" s="11"/>
      <c r="BBW9" s="11"/>
      <c r="BBY9" s="11"/>
      <c r="BCA9" s="11"/>
      <c r="BCC9" s="11"/>
      <c r="BCE9" s="11"/>
      <c r="BCG9" s="11"/>
      <c r="BCI9" s="11"/>
      <c r="BCK9" s="11"/>
      <c r="BCM9" s="11"/>
      <c r="BCO9" s="11"/>
      <c r="BCQ9" s="11"/>
      <c r="BCS9" s="11"/>
      <c r="BCU9" s="11"/>
      <c r="BCW9" s="11"/>
      <c r="BCY9" s="11"/>
      <c r="BDA9" s="11"/>
      <c r="BDC9" s="11"/>
      <c r="BDE9" s="11"/>
      <c r="BDG9" s="11"/>
      <c r="BDI9" s="11"/>
      <c r="BDK9" s="11"/>
      <c r="BDM9" s="11"/>
      <c r="BDO9" s="11"/>
      <c r="BDQ9" s="11"/>
      <c r="BDS9" s="11"/>
      <c r="BDU9" s="11"/>
      <c r="BDW9" s="11"/>
      <c r="BDY9" s="11"/>
      <c r="BEA9" s="11"/>
      <c r="BEC9" s="11"/>
      <c r="BEE9" s="11"/>
      <c r="BEG9" s="11"/>
      <c r="BEI9" s="11"/>
      <c r="BEK9" s="11"/>
      <c r="BEM9" s="11"/>
      <c r="BEO9" s="11"/>
      <c r="BEQ9" s="11"/>
      <c r="BES9" s="11"/>
      <c r="BEU9" s="11"/>
      <c r="BEW9" s="11"/>
      <c r="BEY9" s="11"/>
      <c r="BFA9" s="11"/>
      <c r="BFC9" s="11"/>
      <c r="BFE9" s="11"/>
      <c r="BFG9" s="11"/>
      <c r="BFI9" s="11"/>
      <c r="BFK9" s="11"/>
      <c r="BFM9" s="11"/>
      <c r="BFO9" s="11"/>
      <c r="BFQ9" s="11"/>
      <c r="BFS9" s="11"/>
      <c r="BFU9" s="11"/>
      <c r="BFW9" s="11"/>
      <c r="BFY9" s="11"/>
      <c r="BGA9" s="11"/>
      <c r="BGC9" s="11"/>
      <c r="BGE9" s="11"/>
      <c r="BGG9" s="11"/>
      <c r="BGI9" s="11"/>
      <c r="BGK9" s="11"/>
      <c r="BGM9" s="11"/>
      <c r="BGO9" s="11"/>
      <c r="BGQ9" s="11"/>
      <c r="BGS9" s="11"/>
      <c r="BGU9" s="11"/>
      <c r="BGW9" s="11"/>
      <c r="BGY9" s="11"/>
      <c r="BHA9" s="11"/>
      <c r="BHC9" s="11"/>
      <c r="BHE9" s="11"/>
      <c r="BHG9" s="11"/>
      <c r="BHI9" s="11"/>
      <c r="BHK9" s="11"/>
      <c r="BHM9" s="11"/>
      <c r="BHO9" s="11"/>
      <c r="BHQ9" s="11"/>
      <c r="BHS9" s="11"/>
      <c r="BHU9" s="11"/>
      <c r="BHW9" s="11"/>
      <c r="BHY9" s="11"/>
      <c r="BIA9" s="11"/>
      <c r="BIC9" s="11"/>
      <c r="BIE9" s="11"/>
      <c r="BIG9" s="11"/>
      <c r="BII9" s="11"/>
      <c r="BIK9" s="11"/>
      <c r="BIM9" s="11"/>
      <c r="BIO9" s="11"/>
      <c r="BIQ9" s="11"/>
      <c r="BIS9" s="11"/>
      <c r="BIU9" s="11"/>
      <c r="BIW9" s="11"/>
      <c r="BIY9" s="11"/>
      <c r="BJA9" s="11"/>
      <c r="BJC9" s="11"/>
      <c r="BJE9" s="11"/>
      <c r="BJG9" s="11"/>
      <c r="BJI9" s="11"/>
      <c r="BJK9" s="11"/>
      <c r="BJM9" s="11"/>
      <c r="BJO9" s="11"/>
      <c r="BJQ9" s="11"/>
      <c r="BJS9" s="11"/>
      <c r="BJU9" s="11"/>
      <c r="BJW9" s="11"/>
      <c r="BJY9" s="11"/>
      <c r="BKA9" s="11"/>
      <c r="BKC9" s="11"/>
      <c r="BKE9" s="11"/>
      <c r="BKG9" s="11"/>
      <c r="BKI9" s="11"/>
      <c r="BKK9" s="11"/>
      <c r="BKM9" s="11"/>
      <c r="BKO9" s="11"/>
      <c r="BKQ9" s="11"/>
      <c r="BKS9" s="11"/>
      <c r="BKU9" s="11"/>
      <c r="BKW9" s="11"/>
      <c r="BKY9" s="11"/>
      <c r="BLA9" s="11"/>
      <c r="BLC9" s="11"/>
      <c r="BLE9" s="11"/>
      <c r="BLG9" s="11"/>
      <c r="BLI9" s="11"/>
      <c r="BLK9" s="11"/>
      <c r="BLM9" s="11"/>
      <c r="BLO9" s="11"/>
      <c r="BLQ9" s="11"/>
      <c r="BLS9" s="11"/>
      <c r="BLU9" s="11"/>
      <c r="BLW9" s="11"/>
      <c r="BLY9" s="11"/>
      <c r="BMA9" s="11"/>
      <c r="BMC9" s="11"/>
      <c r="BME9" s="11"/>
      <c r="BMG9" s="11"/>
      <c r="BMI9" s="11"/>
      <c r="BMK9" s="11"/>
      <c r="BMM9" s="11"/>
      <c r="BMO9" s="11"/>
      <c r="BMQ9" s="11"/>
      <c r="BMS9" s="11"/>
      <c r="BMU9" s="11"/>
      <c r="BMW9" s="11"/>
      <c r="BMY9" s="11"/>
      <c r="BNA9" s="11"/>
      <c r="BNC9" s="11"/>
      <c r="BNE9" s="11"/>
      <c r="BNG9" s="11"/>
      <c r="BNI9" s="11"/>
      <c r="BNK9" s="11"/>
      <c r="BNM9" s="11"/>
      <c r="BNO9" s="11"/>
      <c r="BNQ9" s="11"/>
      <c r="BNS9" s="11"/>
      <c r="BNU9" s="11"/>
      <c r="BNW9" s="11"/>
      <c r="BNY9" s="11"/>
      <c r="BOA9" s="11"/>
      <c r="BOC9" s="11"/>
      <c r="BOE9" s="11"/>
      <c r="BOG9" s="11"/>
      <c r="BOI9" s="11"/>
      <c r="BOK9" s="11"/>
      <c r="BOM9" s="11"/>
      <c r="BOO9" s="11"/>
      <c r="BOQ9" s="11"/>
      <c r="BOS9" s="11"/>
      <c r="BOU9" s="11"/>
      <c r="BOW9" s="11"/>
      <c r="BOY9" s="11"/>
      <c r="BPA9" s="11"/>
      <c r="BPC9" s="11"/>
      <c r="BPE9" s="11"/>
      <c r="BPG9" s="11"/>
      <c r="BPI9" s="11"/>
      <c r="BPK9" s="11"/>
      <c r="BPM9" s="11"/>
      <c r="BPO9" s="11"/>
      <c r="BPQ9" s="11"/>
      <c r="BPS9" s="11"/>
      <c r="BPU9" s="11"/>
      <c r="BPW9" s="11"/>
      <c r="BPY9" s="11"/>
      <c r="BQA9" s="11"/>
      <c r="BQC9" s="11"/>
      <c r="BQE9" s="11"/>
      <c r="BQG9" s="11"/>
      <c r="BQI9" s="11"/>
      <c r="BQK9" s="11"/>
      <c r="BQM9" s="11"/>
      <c r="BQO9" s="11"/>
      <c r="BQQ9" s="11"/>
      <c r="BQS9" s="11"/>
      <c r="BQU9" s="11"/>
      <c r="BQW9" s="11"/>
      <c r="BQY9" s="11"/>
      <c r="BRA9" s="11"/>
      <c r="BRC9" s="11"/>
      <c r="BRE9" s="11"/>
      <c r="BRG9" s="11"/>
      <c r="BRI9" s="11"/>
      <c r="BRK9" s="11"/>
      <c r="BRM9" s="11"/>
      <c r="BRO9" s="11"/>
      <c r="BRQ9" s="11"/>
      <c r="BRS9" s="11"/>
      <c r="BRU9" s="11"/>
      <c r="BRW9" s="11"/>
      <c r="BRY9" s="11"/>
      <c r="BSA9" s="11"/>
      <c r="BSC9" s="11"/>
      <c r="BSE9" s="11"/>
      <c r="BSG9" s="11"/>
      <c r="BSI9" s="11"/>
      <c r="BSK9" s="11"/>
      <c r="BSM9" s="11"/>
      <c r="BSO9" s="11"/>
      <c r="BSQ9" s="11"/>
      <c r="BSS9" s="11"/>
      <c r="BSU9" s="11"/>
      <c r="BSW9" s="11"/>
      <c r="BSY9" s="11"/>
      <c r="BTA9" s="11"/>
      <c r="BTC9" s="11"/>
      <c r="BTE9" s="11"/>
      <c r="BTG9" s="11"/>
      <c r="BTI9" s="11"/>
      <c r="BTK9" s="11"/>
      <c r="BTM9" s="11"/>
      <c r="BTO9" s="11"/>
      <c r="BTQ9" s="11"/>
      <c r="BTS9" s="11"/>
      <c r="BTU9" s="11"/>
      <c r="BTW9" s="11"/>
      <c r="BTY9" s="11"/>
      <c r="BUA9" s="11"/>
      <c r="BUC9" s="11"/>
      <c r="BUE9" s="11"/>
      <c r="BUG9" s="11"/>
      <c r="BUI9" s="11"/>
      <c r="BUK9" s="11"/>
      <c r="BUM9" s="11"/>
      <c r="BUO9" s="11"/>
      <c r="BUQ9" s="11"/>
      <c r="BUS9" s="11"/>
      <c r="BUU9" s="11"/>
      <c r="BUW9" s="11"/>
      <c r="BUY9" s="11"/>
      <c r="BVA9" s="11"/>
      <c r="BVC9" s="11"/>
      <c r="BVE9" s="11"/>
      <c r="BVG9" s="11"/>
      <c r="BVI9" s="11"/>
      <c r="BVK9" s="11"/>
      <c r="BVM9" s="11"/>
      <c r="BVO9" s="11"/>
      <c r="BVQ9" s="11"/>
      <c r="BVS9" s="11"/>
      <c r="BVU9" s="11"/>
      <c r="BVW9" s="11"/>
      <c r="BVY9" s="11"/>
      <c r="BWA9" s="11"/>
      <c r="BWC9" s="11"/>
      <c r="BWE9" s="11"/>
      <c r="BWG9" s="11"/>
      <c r="BWI9" s="11"/>
      <c r="BWK9" s="11"/>
      <c r="BWM9" s="11"/>
      <c r="BWO9" s="11"/>
      <c r="BWQ9" s="11"/>
      <c r="BWS9" s="11"/>
      <c r="BWU9" s="11"/>
      <c r="BWW9" s="11"/>
      <c r="BWY9" s="11"/>
      <c r="BXA9" s="11"/>
      <c r="BXC9" s="11"/>
      <c r="BXE9" s="11"/>
      <c r="BXG9" s="11"/>
      <c r="BXI9" s="11"/>
      <c r="BXK9" s="11"/>
      <c r="BXM9" s="11"/>
      <c r="BXO9" s="11"/>
      <c r="BXQ9" s="11"/>
      <c r="BXS9" s="11"/>
      <c r="BXU9" s="11"/>
      <c r="BXW9" s="11"/>
      <c r="BXY9" s="11"/>
      <c r="BYA9" s="11"/>
      <c r="BYC9" s="11"/>
      <c r="BYE9" s="11"/>
      <c r="BYG9" s="11"/>
      <c r="BYI9" s="11"/>
      <c r="BYK9" s="11"/>
      <c r="BYM9" s="11"/>
      <c r="BYO9" s="11"/>
      <c r="BYQ9" s="11"/>
      <c r="BYS9" s="11"/>
      <c r="BYU9" s="11"/>
      <c r="BYW9" s="11"/>
      <c r="BYY9" s="11"/>
      <c r="BZA9" s="11"/>
      <c r="BZC9" s="11"/>
      <c r="BZE9" s="11"/>
      <c r="BZG9" s="11"/>
      <c r="BZI9" s="11"/>
      <c r="BZK9" s="11"/>
      <c r="BZM9" s="11"/>
      <c r="BZO9" s="11"/>
      <c r="BZQ9" s="11"/>
      <c r="BZS9" s="11"/>
      <c r="BZU9" s="11"/>
      <c r="BZW9" s="11"/>
      <c r="BZY9" s="11"/>
      <c r="CAA9" s="11"/>
      <c r="CAC9" s="11"/>
      <c r="CAE9" s="11"/>
      <c r="CAG9" s="11"/>
      <c r="CAI9" s="11"/>
      <c r="CAK9" s="11"/>
      <c r="CAM9" s="11"/>
      <c r="CAO9" s="11"/>
      <c r="CAQ9" s="11"/>
      <c r="CAS9" s="11"/>
      <c r="CAU9" s="11"/>
      <c r="CAW9" s="11"/>
      <c r="CAY9" s="11"/>
      <c r="CBA9" s="11"/>
      <c r="CBC9" s="11"/>
      <c r="CBE9" s="11"/>
      <c r="CBG9" s="11"/>
      <c r="CBI9" s="11"/>
      <c r="CBK9" s="11"/>
      <c r="CBM9" s="11"/>
      <c r="CBO9" s="11"/>
      <c r="CBQ9" s="11"/>
      <c r="CBS9" s="11"/>
      <c r="CBU9" s="11"/>
      <c r="CBW9" s="11"/>
      <c r="CBY9" s="11"/>
      <c r="CCA9" s="11"/>
      <c r="CCC9" s="11"/>
      <c r="CCE9" s="11"/>
      <c r="CCG9" s="11"/>
      <c r="CCI9" s="11"/>
      <c r="CCK9" s="11"/>
      <c r="CCM9" s="11"/>
      <c r="CCO9" s="11"/>
      <c r="CCQ9" s="11"/>
      <c r="CCS9" s="11"/>
      <c r="CCU9" s="11"/>
      <c r="CCW9" s="11"/>
      <c r="CCY9" s="11"/>
      <c r="CDA9" s="11"/>
      <c r="CDC9" s="11"/>
      <c r="CDE9" s="11"/>
      <c r="CDG9" s="11"/>
      <c r="CDI9" s="11"/>
      <c r="CDK9" s="11"/>
      <c r="CDM9" s="11"/>
      <c r="CDO9" s="11"/>
      <c r="CDQ9" s="11"/>
      <c r="CDS9" s="11"/>
      <c r="CDU9" s="11"/>
      <c r="CDW9" s="11"/>
      <c r="CDY9" s="11"/>
      <c r="CEA9" s="11"/>
      <c r="CEC9" s="11"/>
      <c r="CEE9" s="11"/>
      <c r="CEG9" s="11"/>
      <c r="CEI9" s="11"/>
      <c r="CEK9" s="11"/>
      <c r="CEM9" s="11"/>
      <c r="CEO9" s="11"/>
      <c r="CEQ9" s="11"/>
      <c r="CES9" s="11"/>
      <c r="CEU9" s="11"/>
      <c r="CEW9" s="11"/>
      <c r="CEY9" s="11"/>
      <c r="CFA9" s="11"/>
      <c r="CFC9" s="11"/>
      <c r="CFE9" s="11"/>
      <c r="CFG9" s="11"/>
      <c r="CFI9" s="11"/>
      <c r="CFK9" s="11"/>
      <c r="CFM9" s="11"/>
      <c r="CFO9" s="11"/>
      <c r="CFQ9" s="11"/>
      <c r="CFS9" s="11"/>
      <c r="CFU9" s="11"/>
      <c r="CFW9" s="11"/>
      <c r="CFY9" s="11"/>
      <c r="CGA9" s="11"/>
      <c r="CGC9" s="11"/>
      <c r="CGE9" s="11"/>
      <c r="CGG9" s="11"/>
      <c r="CGI9" s="11"/>
      <c r="CGK9" s="11"/>
      <c r="CGM9" s="11"/>
      <c r="CGO9" s="11"/>
      <c r="CGQ9" s="11"/>
      <c r="CGS9" s="11"/>
      <c r="CGU9" s="11"/>
      <c r="CGW9" s="11"/>
      <c r="CGY9" s="11"/>
      <c r="CHA9" s="11"/>
      <c r="CHC9" s="11"/>
      <c r="CHE9" s="11"/>
      <c r="CHG9" s="11"/>
      <c r="CHI9" s="11"/>
      <c r="CHK9" s="11"/>
      <c r="CHM9" s="11"/>
      <c r="CHO9" s="11"/>
      <c r="CHQ9" s="11"/>
      <c r="CHS9" s="11"/>
      <c r="CHU9" s="11"/>
      <c r="CHW9" s="11"/>
      <c r="CHY9" s="11"/>
      <c r="CIA9" s="11"/>
      <c r="CIC9" s="11"/>
      <c r="CIE9" s="11"/>
      <c r="CIG9" s="11"/>
      <c r="CII9" s="11"/>
      <c r="CIK9" s="11"/>
      <c r="CIM9" s="11"/>
      <c r="CIO9" s="11"/>
      <c r="CIQ9" s="11"/>
      <c r="CIS9" s="11"/>
      <c r="CIU9" s="11"/>
      <c r="CIW9" s="11"/>
      <c r="CIY9" s="11"/>
      <c r="CJA9" s="11"/>
      <c r="CJC9" s="11"/>
      <c r="CJE9" s="11"/>
      <c r="CJG9" s="11"/>
      <c r="CJI9" s="11"/>
      <c r="CJK9" s="11"/>
      <c r="CJM9" s="11"/>
      <c r="CJO9" s="11"/>
      <c r="CJQ9" s="11"/>
      <c r="CJS9" s="11"/>
      <c r="CJU9" s="11"/>
      <c r="CJW9" s="11"/>
      <c r="CJY9" s="11"/>
      <c r="CKA9" s="11"/>
      <c r="CKC9" s="11"/>
      <c r="CKE9" s="11"/>
      <c r="CKG9" s="11"/>
      <c r="CKI9" s="11"/>
      <c r="CKK9" s="11"/>
      <c r="CKM9" s="11"/>
      <c r="CKO9" s="11"/>
      <c r="CKQ9" s="11"/>
      <c r="CKS9" s="11"/>
      <c r="CKU9" s="11"/>
      <c r="CKW9" s="11"/>
      <c r="CKY9" s="11"/>
      <c r="CLA9" s="11"/>
      <c r="CLC9" s="11"/>
      <c r="CLE9" s="11"/>
      <c r="CLG9" s="11"/>
      <c r="CLI9" s="11"/>
      <c r="CLK9" s="11"/>
      <c r="CLM9" s="11"/>
      <c r="CLO9" s="11"/>
      <c r="CLQ9" s="11"/>
      <c r="CLS9" s="11"/>
      <c r="CLU9" s="11"/>
      <c r="CLW9" s="11"/>
      <c r="CLY9" s="11"/>
      <c r="CMA9" s="11"/>
      <c r="CMC9" s="11"/>
      <c r="CME9" s="11"/>
      <c r="CMG9" s="11"/>
      <c r="CMI9" s="11"/>
      <c r="CMK9" s="11"/>
      <c r="CMM9" s="11"/>
      <c r="CMO9" s="11"/>
      <c r="CMQ9" s="11"/>
      <c r="CMS9" s="11"/>
      <c r="CMU9" s="11"/>
      <c r="CMW9" s="11"/>
      <c r="CMY9" s="11"/>
      <c r="CNA9" s="11"/>
      <c r="CNC9" s="11"/>
      <c r="CNE9" s="11"/>
      <c r="CNG9" s="11"/>
      <c r="CNI9" s="11"/>
      <c r="CNK9" s="11"/>
      <c r="CNM9" s="11"/>
      <c r="CNO9" s="11"/>
      <c r="CNQ9" s="11"/>
      <c r="CNS9" s="11"/>
      <c r="CNU9" s="11"/>
      <c r="CNW9" s="11"/>
      <c r="CNY9" s="11"/>
      <c r="COA9" s="11"/>
      <c r="COC9" s="11"/>
      <c r="COE9" s="11"/>
      <c r="COG9" s="11"/>
      <c r="COI9" s="11"/>
      <c r="COK9" s="11"/>
      <c r="COM9" s="11"/>
      <c r="COO9" s="11"/>
      <c r="COQ9" s="11"/>
      <c r="COS9" s="11"/>
      <c r="COU9" s="11"/>
      <c r="COW9" s="11"/>
      <c r="COY9" s="11"/>
      <c r="CPA9" s="11"/>
      <c r="CPC9" s="11"/>
      <c r="CPE9" s="11"/>
      <c r="CPG9" s="11"/>
      <c r="CPI9" s="11"/>
      <c r="CPK9" s="11"/>
      <c r="CPM9" s="11"/>
      <c r="CPO9" s="11"/>
      <c r="CPQ9" s="11"/>
      <c r="CPS9" s="11"/>
      <c r="CPU9" s="11"/>
      <c r="CPW9" s="11"/>
      <c r="CPY9" s="11"/>
      <c r="CQA9" s="11"/>
      <c r="CQC9" s="11"/>
      <c r="CQE9" s="11"/>
      <c r="CQG9" s="11"/>
      <c r="CQI9" s="11"/>
      <c r="CQK9" s="11"/>
      <c r="CQM9" s="11"/>
      <c r="CQO9" s="11"/>
      <c r="CQQ9" s="11"/>
      <c r="CQS9" s="11"/>
      <c r="CQU9" s="11"/>
      <c r="CQW9" s="11"/>
      <c r="CQY9" s="11"/>
      <c r="CRA9" s="11"/>
      <c r="CRC9" s="11"/>
      <c r="CRE9" s="11"/>
      <c r="CRG9" s="11"/>
      <c r="CRI9" s="11"/>
      <c r="CRK9" s="11"/>
      <c r="CRM9" s="11"/>
      <c r="CRO9" s="11"/>
      <c r="CRQ9" s="11"/>
      <c r="CRS9" s="11"/>
      <c r="CRU9" s="11"/>
      <c r="CRW9" s="11"/>
      <c r="CRY9" s="11"/>
      <c r="CSA9" s="11"/>
      <c r="CSC9" s="11"/>
      <c r="CSE9" s="11"/>
      <c r="CSG9" s="11"/>
      <c r="CSI9" s="11"/>
      <c r="CSK9" s="11"/>
      <c r="CSM9" s="11"/>
      <c r="CSO9" s="11"/>
      <c r="CSQ9" s="11"/>
      <c r="CSS9" s="11"/>
      <c r="CSU9" s="11"/>
      <c r="CSW9" s="11"/>
      <c r="CSY9" s="11"/>
      <c r="CTA9" s="11"/>
      <c r="CTC9" s="11"/>
      <c r="CTE9" s="11"/>
      <c r="CTG9" s="11"/>
      <c r="CTI9" s="11"/>
      <c r="CTK9" s="11"/>
      <c r="CTM9" s="11"/>
      <c r="CTO9" s="11"/>
      <c r="CTQ9" s="11"/>
      <c r="CTS9" s="11"/>
      <c r="CTU9" s="11"/>
      <c r="CTW9" s="11"/>
      <c r="CTY9" s="11"/>
      <c r="CUA9" s="11"/>
      <c r="CUC9" s="11"/>
      <c r="CUE9" s="11"/>
      <c r="CUG9" s="11"/>
      <c r="CUI9" s="11"/>
      <c r="CUK9" s="11"/>
      <c r="CUM9" s="11"/>
      <c r="CUO9" s="11"/>
      <c r="CUQ9" s="11"/>
      <c r="CUS9" s="11"/>
      <c r="CUU9" s="11"/>
      <c r="CUW9" s="11"/>
      <c r="CUY9" s="11"/>
      <c r="CVA9" s="11"/>
      <c r="CVC9" s="11"/>
      <c r="CVE9" s="11"/>
      <c r="CVG9" s="11"/>
      <c r="CVI9" s="11"/>
      <c r="CVK9" s="11"/>
      <c r="CVM9" s="11"/>
      <c r="CVO9" s="11"/>
      <c r="CVQ9" s="11"/>
      <c r="CVS9" s="11"/>
      <c r="CVU9" s="11"/>
      <c r="CVW9" s="11"/>
      <c r="CVY9" s="11"/>
      <c r="CWA9" s="11"/>
      <c r="CWC9" s="11"/>
      <c r="CWE9" s="11"/>
      <c r="CWG9" s="11"/>
      <c r="CWI9" s="11"/>
      <c r="CWK9" s="11"/>
      <c r="CWM9" s="11"/>
      <c r="CWO9" s="11"/>
      <c r="CWQ9" s="11"/>
      <c r="CWS9" s="11"/>
      <c r="CWU9" s="11"/>
      <c r="CWW9" s="11"/>
      <c r="CWY9" s="11"/>
      <c r="CXA9" s="11"/>
      <c r="CXC9" s="11"/>
      <c r="CXE9" s="11"/>
      <c r="CXG9" s="11"/>
      <c r="CXI9" s="11"/>
      <c r="CXK9" s="11"/>
      <c r="CXM9" s="11"/>
      <c r="CXO9" s="11"/>
      <c r="CXQ9" s="11"/>
      <c r="CXS9" s="11"/>
      <c r="CXU9" s="11"/>
      <c r="CXW9" s="11"/>
      <c r="CXY9" s="11"/>
      <c r="CYA9" s="11"/>
      <c r="CYC9" s="11"/>
      <c r="CYE9" s="11"/>
      <c r="CYG9" s="11"/>
      <c r="CYI9" s="11"/>
      <c r="CYK9" s="11"/>
      <c r="CYM9" s="11"/>
      <c r="CYO9" s="11"/>
      <c r="CYQ9" s="11"/>
      <c r="CYS9" s="11"/>
      <c r="CYU9" s="11"/>
      <c r="CYW9" s="11"/>
      <c r="CYY9" s="11"/>
      <c r="CZA9" s="11"/>
      <c r="CZC9" s="11"/>
      <c r="CZE9" s="11"/>
      <c r="CZG9" s="11"/>
      <c r="CZI9" s="11"/>
      <c r="CZK9" s="11"/>
      <c r="CZM9" s="11"/>
      <c r="CZO9" s="11"/>
      <c r="CZQ9" s="11"/>
      <c r="CZS9" s="11"/>
      <c r="CZU9" s="11"/>
      <c r="CZW9" s="11"/>
      <c r="CZY9" s="11"/>
      <c r="DAA9" s="11"/>
      <c r="DAC9" s="11"/>
      <c r="DAE9" s="11"/>
      <c r="DAG9" s="11"/>
      <c r="DAI9" s="11"/>
      <c r="DAK9" s="11"/>
      <c r="DAM9" s="11"/>
      <c r="DAO9" s="11"/>
      <c r="DAQ9" s="11"/>
      <c r="DAS9" s="11"/>
      <c r="DAU9" s="11"/>
      <c r="DAW9" s="11"/>
      <c r="DAY9" s="11"/>
      <c r="DBA9" s="11"/>
      <c r="DBC9" s="11"/>
      <c r="DBE9" s="11"/>
      <c r="DBG9" s="11"/>
      <c r="DBI9" s="11"/>
      <c r="DBK9" s="11"/>
      <c r="DBM9" s="11"/>
      <c r="DBO9" s="11"/>
      <c r="DBQ9" s="11"/>
      <c r="DBS9" s="11"/>
      <c r="DBU9" s="11"/>
      <c r="DBW9" s="11"/>
      <c r="DBY9" s="11"/>
      <c r="DCA9" s="11"/>
      <c r="DCC9" s="11"/>
      <c r="DCE9" s="11"/>
      <c r="DCG9" s="11"/>
      <c r="DCI9" s="11"/>
      <c r="DCK9" s="11"/>
      <c r="DCM9" s="11"/>
      <c r="DCO9" s="11"/>
      <c r="DCQ9" s="11"/>
      <c r="DCS9" s="11"/>
      <c r="DCU9" s="11"/>
      <c r="DCW9" s="11"/>
      <c r="DCY9" s="11"/>
      <c r="DDA9" s="11"/>
      <c r="DDC9" s="11"/>
      <c r="DDE9" s="11"/>
      <c r="DDG9" s="11"/>
      <c r="DDI9" s="11"/>
      <c r="DDK9" s="11"/>
      <c r="DDM9" s="11"/>
      <c r="DDO9" s="11"/>
      <c r="DDQ9" s="11"/>
      <c r="DDS9" s="11"/>
      <c r="DDU9" s="11"/>
      <c r="DDW9" s="11"/>
      <c r="DDY9" s="11"/>
      <c r="DEA9" s="11"/>
      <c r="DEC9" s="11"/>
      <c r="DEE9" s="11"/>
      <c r="DEG9" s="11"/>
      <c r="DEI9" s="11"/>
      <c r="DEK9" s="11"/>
      <c r="DEM9" s="11"/>
      <c r="DEO9" s="11"/>
      <c r="DEQ9" s="11"/>
      <c r="DES9" s="11"/>
      <c r="DEU9" s="11"/>
      <c r="DEW9" s="11"/>
      <c r="DEY9" s="11"/>
      <c r="DFA9" s="11"/>
      <c r="DFC9" s="11"/>
      <c r="DFE9" s="11"/>
      <c r="DFG9" s="11"/>
      <c r="DFI9" s="11"/>
      <c r="DFK9" s="11"/>
      <c r="DFM9" s="11"/>
      <c r="DFO9" s="11"/>
      <c r="DFQ9" s="11"/>
      <c r="DFS9" s="11"/>
      <c r="DFU9" s="11"/>
      <c r="DFW9" s="11"/>
      <c r="DFY9" s="11"/>
      <c r="DGA9" s="11"/>
      <c r="DGC9" s="11"/>
      <c r="DGE9" s="11"/>
      <c r="DGG9" s="11"/>
      <c r="DGI9" s="11"/>
      <c r="DGK9" s="11"/>
      <c r="DGM9" s="11"/>
      <c r="DGO9" s="11"/>
      <c r="DGQ9" s="11"/>
      <c r="DGS9" s="11"/>
      <c r="DGU9" s="11"/>
      <c r="DGW9" s="11"/>
      <c r="DGY9" s="11"/>
      <c r="DHA9" s="11"/>
      <c r="DHC9" s="11"/>
      <c r="DHE9" s="11"/>
      <c r="DHG9" s="11"/>
      <c r="DHI9" s="11"/>
      <c r="DHK9" s="11"/>
      <c r="DHM9" s="11"/>
      <c r="DHO9" s="11"/>
      <c r="DHQ9" s="11"/>
      <c r="DHS9" s="11"/>
      <c r="DHU9" s="11"/>
      <c r="DHW9" s="11"/>
      <c r="DHY9" s="11"/>
      <c r="DIA9" s="11"/>
      <c r="DIC9" s="11"/>
      <c r="DIE9" s="11"/>
      <c r="DIG9" s="11"/>
      <c r="DII9" s="11"/>
      <c r="DIK9" s="11"/>
      <c r="DIM9" s="11"/>
      <c r="DIO9" s="11"/>
      <c r="DIQ9" s="11"/>
      <c r="DIS9" s="11"/>
      <c r="DIU9" s="11"/>
      <c r="DIW9" s="11"/>
      <c r="DIY9" s="11"/>
      <c r="DJA9" s="11"/>
      <c r="DJC9" s="11"/>
      <c r="DJE9" s="11"/>
      <c r="DJG9" s="11"/>
      <c r="DJI9" s="11"/>
      <c r="DJK9" s="11"/>
      <c r="DJM9" s="11"/>
      <c r="DJO9" s="11"/>
      <c r="DJQ9" s="11"/>
      <c r="DJS9" s="11"/>
      <c r="DJU9" s="11"/>
      <c r="DJW9" s="11"/>
      <c r="DJY9" s="11"/>
      <c r="DKA9" s="11"/>
      <c r="DKC9" s="11"/>
      <c r="DKE9" s="11"/>
      <c r="DKG9" s="11"/>
      <c r="DKI9" s="11"/>
      <c r="DKK9" s="11"/>
      <c r="DKM9" s="11"/>
      <c r="DKO9" s="11"/>
      <c r="DKQ9" s="11"/>
      <c r="DKS9" s="11"/>
      <c r="DKU9" s="11"/>
      <c r="DKW9" s="11"/>
      <c r="DKY9" s="11"/>
      <c r="DLA9" s="11"/>
      <c r="DLC9" s="11"/>
      <c r="DLE9" s="11"/>
      <c r="DLG9" s="11"/>
      <c r="DLI9" s="11"/>
      <c r="DLK9" s="11"/>
      <c r="DLM9" s="11"/>
      <c r="DLO9" s="11"/>
      <c r="DLQ9" s="11"/>
      <c r="DLS9" s="11"/>
      <c r="DLU9" s="11"/>
      <c r="DLW9" s="11"/>
      <c r="DLY9" s="11"/>
      <c r="DMA9" s="11"/>
      <c r="DMC9" s="11"/>
      <c r="DME9" s="11"/>
      <c r="DMG9" s="11"/>
      <c r="DMI9" s="11"/>
      <c r="DMK9" s="11"/>
      <c r="DMM9" s="11"/>
      <c r="DMO9" s="11"/>
      <c r="DMQ9" s="11"/>
      <c r="DMS9" s="11"/>
      <c r="DMU9" s="11"/>
      <c r="DMW9" s="11"/>
      <c r="DMY9" s="11"/>
      <c r="DNA9" s="11"/>
      <c r="DNC9" s="11"/>
      <c r="DNE9" s="11"/>
      <c r="DNG9" s="11"/>
      <c r="DNI9" s="11"/>
      <c r="DNK9" s="11"/>
      <c r="DNM9" s="11"/>
      <c r="DNO9" s="11"/>
      <c r="DNQ9" s="11"/>
      <c r="DNS9" s="11"/>
      <c r="DNU9" s="11"/>
      <c r="DNW9" s="11"/>
      <c r="DNY9" s="11"/>
      <c r="DOA9" s="11"/>
      <c r="DOC9" s="11"/>
      <c r="DOE9" s="11"/>
      <c r="DOG9" s="11"/>
      <c r="DOI9" s="11"/>
      <c r="DOK9" s="11"/>
      <c r="DOM9" s="11"/>
      <c r="DOO9" s="11"/>
      <c r="DOQ9" s="11"/>
      <c r="DOS9" s="11"/>
      <c r="DOU9" s="11"/>
      <c r="DOW9" s="11"/>
      <c r="DOY9" s="11"/>
      <c r="DPA9" s="11"/>
      <c r="DPC9" s="11"/>
      <c r="DPE9" s="11"/>
      <c r="DPG9" s="11"/>
      <c r="DPI9" s="11"/>
      <c r="DPK9" s="11"/>
      <c r="DPM9" s="11"/>
      <c r="DPO9" s="11"/>
      <c r="DPQ9" s="11"/>
      <c r="DPS9" s="11"/>
      <c r="DPU9" s="11"/>
      <c r="DPW9" s="11"/>
      <c r="DPY9" s="11"/>
      <c r="DQA9" s="11"/>
      <c r="DQC9" s="11"/>
      <c r="DQE9" s="11"/>
      <c r="DQG9" s="11"/>
      <c r="DQI9" s="11"/>
      <c r="DQK9" s="11"/>
      <c r="DQM9" s="11"/>
      <c r="DQO9" s="11"/>
      <c r="DQQ9" s="11"/>
      <c r="DQS9" s="11"/>
      <c r="DQU9" s="11"/>
      <c r="DQW9" s="11"/>
      <c r="DQY9" s="11"/>
      <c r="DRA9" s="11"/>
      <c r="DRC9" s="11"/>
      <c r="DRE9" s="11"/>
      <c r="DRG9" s="11"/>
      <c r="DRI9" s="11"/>
      <c r="DRK9" s="11"/>
      <c r="DRM9" s="11"/>
      <c r="DRO9" s="11"/>
      <c r="DRQ9" s="11"/>
      <c r="DRS9" s="11"/>
      <c r="DRU9" s="11"/>
      <c r="DRW9" s="11"/>
      <c r="DRY9" s="11"/>
      <c r="DSA9" s="11"/>
      <c r="DSC9" s="11"/>
      <c r="DSE9" s="11"/>
      <c r="DSG9" s="11"/>
      <c r="DSI9" s="11"/>
      <c r="DSK9" s="11"/>
      <c r="DSM9" s="11"/>
      <c r="DSO9" s="11"/>
      <c r="DSQ9" s="11"/>
      <c r="DSS9" s="11"/>
      <c r="DSU9" s="11"/>
      <c r="DSW9" s="11"/>
      <c r="DSY9" s="11"/>
      <c r="DTA9" s="11"/>
      <c r="DTC9" s="11"/>
      <c r="DTE9" s="11"/>
      <c r="DTG9" s="11"/>
      <c r="DTI9" s="11"/>
      <c r="DTK9" s="11"/>
      <c r="DTM9" s="11"/>
      <c r="DTO9" s="11"/>
      <c r="DTQ9" s="11"/>
      <c r="DTS9" s="11"/>
      <c r="DTU9" s="11"/>
      <c r="DTW9" s="11"/>
      <c r="DTY9" s="11"/>
      <c r="DUA9" s="11"/>
      <c r="DUC9" s="11"/>
      <c r="DUE9" s="11"/>
      <c r="DUG9" s="11"/>
      <c r="DUI9" s="11"/>
      <c r="DUK9" s="11"/>
      <c r="DUM9" s="11"/>
      <c r="DUO9" s="11"/>
      <c r="DUQ9" s="11"/>
      <c r="DUS9" s="11"/>
      <c r="DUU9" s="11"/>
      <c r="DUW9" s="11"/>
      <c r="DUY9" s="11"/>
      <c r="DVA9" s="11"/>
      <c r="DVC9" s="11"/>
      <c r="DVE9" s="11"/>
      <c r="DVG9" s="11"/>
      <c r="DVI9" s="11"/>
      <c r="DVK9" s="11"/>
      <c r="DVM9" s="11"/>
      <c r="DVO9" s="11"/>
      <c r="DVQ9" s="11"/>
      <c r="DVS9" s="11"/>
      <c r="DVU9" s="11"/>
      <c r="DVW9" s="11"/>
      <c r="DVY9" s="11"/>
      <c r="DWA9" s="11"/>
      <c r="DWC9" s="11"/>
      <c r="DWE9" s="11"/>
      <c r="DWG9" s="11"/>
      <c r="DWI9" s="11"/>
      <c r="DWK9" s="11"/>
      <c r="DWM9" s="11"/>
      <c r="DWO9" s="11"/>
      <c r="DWQ9" s="11"/>
      <c r="DWS9" s="11"/>
      <c r="DWU9" s="11"/>
      <c r="DWW9" s="11"/>
      <c r="DWY9" s="11"/>
      <c r="DXA9" s="11"/>
      <c r="DXC9" s="11"/>
      <c r="DXE9" s="11"/>
      <c r="DXG9" s="11"/>
      <c r="DXI9" s="11"/>
      <c r="DXK9" s="11"/>
      <c r="DXM9" s="11"/>
      <c r="DXO9" s="11"/>
      <c r="DXQ9" s="11"/>
      <c r="DXS9" s="11"/>
      <c r="DXU9" s="11"/>
      <c r="DXW9" s="11"/>
      <c r="DXY9" s="11"/>
      <c r="DYA9" s="11"/>
      <c r="DYC9" s="11"/>
      <c r="DYE9" s="11"/>
      <c r="DYG9" s="11"/>
      <c r="DYI9" s="11"/>
      <c r="DYK9" s="11"/>
      <c r="DYM9" s="11"/>
      <c r="DYO9" s="11"/>
      <c r="DYQ9" s="11"/>
      <c r="DYS9" s="11"/>
      <c r="DYU9" s="11"/>
      <c r="DYW9" s="11"/>
      <c r="DYY9" s="11"/>
      <c r="DZA9" s="11"/>
      <c r="DZC9" s="11"/>
      <c r="DZE9" s="11"/>
      <c r="DZG9" s="11"/>
      <c r="DZI9" s="11"/>
      <c r="DZK9" s="11"/>
      <c r="DZM9" s="11"/>
      <c r="DZO9" s="11"/>
      <c r="DZQ9" s="11"/>
      <c r="DZS9" s="11"/>
      <c r="DZU9" s="11"/>
      <c r="DZW9" s="11"/>
      <c r="DZY9" s="11"/>
      <c r="EAA9" s="11"/>
      <c r="EAC9" s="11"/>
      <c r="EAE9" s="11"/>
      <c r="EAG9" s="11"/>
      <c r="EAI9" s="11"/>
      <c r="EAK9" s="11"/>
      <c r="EAM9" s="11"/>
      <c r="EAO9" s="11"/>
      <c r="EAQ9" s="11"/>
      <c r="EAS9" s="11"/>
      <c r="EAU9" s="11"/>
      <c r="EAW9" s="11"/>
      <c r="EAY9" s="11"/>
      <c r="EBA9" s="11"/>
      <c r="EBC9" s="11"/>
      <c r="EBE9" s="11"/>
      <c r="EBG9" s="11"/>
      <c r="EBI9" s="11"/>
      <c r="EBK9" s="11"/>
      <c r="EBM9" s="11"/>
      <c r="EBO9" s="11"/>
      <c r="EBQ9" s="11"/>
      <c r="EBS9" s="11"/>
      <c r="EBU9" s="11"/>
      <c r="EBW9" s="11"/>
      <c r="EBY9" s="11"/>
      <c r="ECA9" s="11"/>
      <c r="ECC9" s="11"/>
      <c r="ECE9" s="11"/>
      <c r="ECG9" s="11"/>
      <c r="ECI9" s="11"/>
      <c r="ECK9" s="11"/>
      <c r="ECM9" s="11"/>
      <c r="ECO9" s="11"/>
      <c r="ECQ9" s="11"/>
      <c r="ECS9" s="11"/>
      <c r="ECU9" s="11"/>
      <c r="ECW9" s="11"/>
      <c r="ECY9" s="11"/>
      <c r="EDA9" s="11"/>
      <c r="EDC9" s="11"/>
      <c r="EDE9" s="11"/>
      <c r="EDG9" s="11"/>
      <c r="EDI9" s="11"/>
      <c r="EDK9" s="11"/>
      <c r="EDM9" s="11"/>
      <c r="EDO9" s="11"/>
      <c r="EDQ9" s="11"/>
      <c r="EDS9" s="11"/>
      <c r="EDU9" s="11"/>
      <c r="EDW9" s="11"/>
      <c r="EDY9" s="11"/>
      <c r="EEA9" s="11"/>
      <c r="EEC9" s="11"/>
      <c r="EEE9" s="11"/>
      <c r="EEG9" s="11"/>
      <c r="EEI9" s="11"/>
      <c r="EEK9" s="11"/>
      <c r="EEM9" s="11"/>
      <c r="EEO9" s="11"/>
      <c r="EEQ9" s="11"/>
      <c r="EES9" s="11"/>
      <c r="EEU9" s="11"/>
      <c r="EEW9" s="11"/>
      <c r="EEY9" s="11"/>
      <c r="EFA9" s="11"/>
      <c r="EFC9" s="11"/>
      <c r="EFE9" s="11"/>
      <c r="EFG9" s="11"/>
      <c r="EFI9" s="11"/>
      <c r="EFK9" s="11"/>
      <c r="EFM9" s="11"/>
      <c r="EFO9" s="11"/>
      <c r="EFQ9" s="11"/>
      <c r="EFS9" s="11"/>
      <c r="EFU9" s="11"/>
      <c r="EFW9" s="11"/>
      <c r="EFY9" s="11"/>
      <c r="EGA9" s="11"/>
      <c r="EGC9" s="11"/>
      <c r="EGE9" s="11"/>
      <c r="EGG9" s="11"/>
      <c r="EGI9" s="11"/>
      <c r="EGK9" s="11"/>
      <c r="EGM9" s="11"/>
      <c r="EGO9" s="11"/>
      <c r="EGQ9" s="11"/>
      <c r="EGS9" s="11"/>
      <c r="EGU9" s="11"/>
      <c r="EGW9" s="11"/>
      <c r="EGY9" s="11"/>
      <c r="EHA9" s="11"/>
      <c r="EHC9" s="11"/>
      <c r="EHE9" s="11"/>
      <c r="EHG9" s="11"/>
      <c r="EHI9" s="11"/>
      <c r="EHK9" s="11"/>
      <c r="EHM9" s="11"/>
      <c r="EHO9" s="11"/>
      <c r="EHQ9" s="11"/>
      <c r="EHS9" s="11"/>
      <c r="EHU9" s="11"/>
      <c r="EHW9" s="11"/>
      <c r="EHY9" s="11"/>
      <c r="EIA9" s="11"/>
      <c r="EIC9" s="11"/>
      <c r="EIE9" s="11"/>
      <c r="EIG9" s="11"/>
      <c r="EII9" s="11"/>
      <c r="EIK9" s="11"/>
      <c r="EIM9" s="11"/>
      <c r="EIO9" s="11"/>
      <c r="EIQ9" s="11"/>
      <c r="EIS9" s="11"/>
      <c r="EIU9" s="11"/>
      <c r="EIW9" s="11"/>
      <c r="EIY9" s="11"/>
      <c r="EJA9" s="11"/>
      <c r="EJC9" s="11"/>
      <c r="EJE9" s="11"/>
      <c r="EJG9" s="11"/>
      <c r="EJI9" s="11"/>
      <c r="EJK9" s="11"/>
      <c r="EJM9" s="11"/>
      <c r="EJO9" s="11"/>
      <c r="EJQ9" s="11"/>
      <c r="EJS9" s="11"/>
      <c r="EJU9" s="11"/>
      <c r="EJW9" s="11"/>
      <c r="EJY9" s="11"/>
      <c r="EKA9" s="11"/>
      <c r="EKC9" s="11"/>
      <c r="EKE9" s="11"/>
      <c r="EKG9" s="11"/>
      <c r="EKI9" s="11"/>
      <c r="EKK9" s="11"/>
      <c r="EKM9" s="11"/>
      <c r="EKO9" s="11"/>
      <c r="EKQ9" s="11"/>
      <c r="EKS9" s="11"/>
      <c r="EKU9" s="11"/>
      <c r="EKW9" s="11"/>
      <c r="EKY9" s="11"/>
      <c r="ELA9" s="11"/>
      <c r="ELC9" s="11"/>
      <c r="ELE9" s="11"/>
      <c r="ELG9" s="11"/>
      <c r="ELI9" s="11"/>
      <c r="ELK9" s="11"/>
      <c r="ELM9" s="11"/>
      <c r="ELO9" s="11"/>
      <c r="ELQ9" s="11"/>
      <c r="ELS9" s="11"/>
      <c r="ELU9" s="11"/>
      <c r="ELW9" s="11"/>
      <c r="ELY9" s="11"/>
      <c r="EMA9" s="11"/>
      <c r="EMC9" s="11"/>
      <c r="EME9" s="11"/>
      <c r="EMG9" s="11"/>
      <c r="EMI9" s="11"/>
      <c r="EMK9" s="11"/>
      <c r="EMM9" s="11"/>
      <c r="EMO9" s="11"/>
      <c r="EMQ9" s="11"/>
      <c r="EMS9" s="11"/>
      <c r="EMU9" s="11"/>
      <c r="EMW9" s="11"/>
      <c r="EMY9" s="11"/>
      <c r="ENA9" s="11"/>
      <c r="ENC9" s="11"/>
      <c r="ENE9" s="11"/>
      <c r="ENG9" s="11"/>
      <c r="ENI9" s="11"/>
      <c r="ENK9" s="11"/>
      <c r="ENM9" s="11"/>
      <c r="ENO9" s="11"/>
      <c r="ENQ9" s="11"/>
      <c r="ENS9" s="11"/>
      <c r="ENU9" s="11"/>
      <c r="ENW9" s="11"/>
      <c r="ENY9" s="11"/>
      <c r="EOA9" s="11"/>
      <c r="EOC9" s="11"/>
      <c r="EOE9" s="11"/>
      <c r="EOG9" s="11"/>
      <c r="EOI9" s="11"/>
      <c r="EOK9" s="11"/>
      <c r="EOM9" s="11"/>
      <c r="EOO9" s="11"/>
      <c r="EOQ9" s="11"/>
      <c r="EOS9" s="11"/>
      <c r="EOU9" s="11"/>
      <c r="EOW9" s="11"/>
      <c r="EOY9" s="11"/>
      <c r="EPA9" s="11"/>
      <c r="EPC9" s="11"/>
      <c r="EPE9" s="11"/>
      <c r="EPG9" s="11"/>
      <c r="EPI9" s="11"/>
      <c r="EPK9" s="11"/>
      <c r="EPM9" s="11"/>
      <c r="EPO9" s="11"/>
      <c r="EPQ9" s="11"/>
      <c r="EPS9" s="11"/>
      <c r="EPU9" s="11"/>
      <c r="EPW9" s="11"/>
      <c r="EPY9" s="11"/>
      <c r="EQA9" s="11"/>
      <c r="EQC9" s="11"/>
      <c r="EQE9" s="11"/>
      <c r="EQG9" s="11"/>
      <c r="EQI9" s="11"/>
      <c r="EQK9" s="11"/>
      <c r="EQM9" s="11"/>
      <c r="EQO9" s="11"/>
      <c r="EQQ9" s="11"/>
      <c r="EQS9" s="11"/>
      <c r="EQU9" s="11"/>
      <c r="EQW9" s="11"/>
      <c r="EQY9" s="11"/>
      <c r="ERA9" s="11"/>
      <c r="ERC9" s="11"/>
      <c r="ERE9" s="11"/>
      <c r="ERG9" s="11"/>
      <c r="ERI9" s="11"/>
      <c r="ERK9" s="11"/>
      <c r="ERM9" s="11"/>
      <c r="ERO9" s="11"/>
      <c r="ERQ9" s="11"/>
      <c r="ERS9" s="11"/>
      <c r="ERU9" s="11"/>
      <c r="ERW9" s="11"/>
      <c r="ERY9" s="11"/>
      <c r="ESA9" s="11"/>
      <c r="ESC9" s="11"/>
      <c r="ESE9" s="11"/>
      <c r="ESG9" s="11"/>
      <c r="ESI9" s="11"/>
      <c r="ESK9" s="11"/>
      <c r="ESM9" s="11"/>
      <c r="ESO9" s="11"/>
      <c r="ESQ9" s="11"/>
      <c r="ESS9" s="11"/>
      <c r="ESU9" s="11"/>
      <c r="ESW9" s="11"/>
      <c r="ESY9" s="11"/>
      <c r="ETA9" s="11"/>
      <c r="ETC9" s="11"/>
      <c r="ETE9" s="11"/>
      <c r="ETG9" s="11"/>
      <c r="ETI9" s="11"/>
      <c r="ETK9" s="11"/>
      <c r="ETM9" s="11"/>
      <c r="ETO9" s="11"/>
      <c r="ETQ9" s="11"/>
      <c r="ETS9" s="11"/>
      <c r="ETU9" s="11"/>
      <c r="ETW9" s="11"/>
      <c r="ETY9" s="11"/>
      <c r="EUA9" s="11"/>
      <c r="EUC9" s="11"/>
      <c r="EUE9" s="11"/>
      <c r="EUG9" s="11"/>
      <c r="EUI9" s="11"/>
      <c r="EUK9" s="11"/>
      <c r="EUM9" s="11"/>
      <c r="EUO9" s="11"/>
      <c r="EUQ9" s="11"/>
      <c r="EUS9" s="11"/>
      <c r="EUU9" s="11"/>
      <c r="EUW9" s="11"/>
      <c r="EUY9" s="11"/>
      <c r="EVA9" s="11"/>
      <c r="EVC9" s="11"/>
      <c r="EVE9" s="11"/>
      <c r="EVG9" s="11"/>
      <c r="EVI9" s="11"/>
      <c r="EVK9" s="11"/>
      <c r="EVM9" s="11"/>
      <c r="EVO9" s="11"/>
      <c r="EVQ9" s="11"/>
      <c r="EVS9" s="11"/>
      <c r="EVU9" s="11"/>
      <c r="EVW9" s="11"/>
      <c r="EVY9" s="11"/>
      <c r="EWA9" s="11"/>
      <c r="EWC9" s="11"/>
      <c r="EWE9" s="11"/>
      <c r="EWG9" s="11"/>
      <c r="EWI9" s="11"/>
      <c r="EWK9" s="11"/>
      <c r="EWM9" s="11"/>
      <c r="EWO9" s="11"/>
      <c r="EWQ9" s="11"/>
      <c r="EWS9" s="11"/>
      <c r="EWU9" s="11"/>
      <c r="EWW9" s="11"/>
      <c r="EWY9" s="11"/>
      <c r="EXA9" s="11"/>
      <c r="EXC9" s="11"/>
      <c r="EXE9" s="11"/>
      <c r="EXG9" s="11"/>
      <c r="EXI9" s="11"/>
      <c r="EXK9" s="11"/>
      <c r="EXM9" s="11"/>
      <c r="EXO9" s="11"/>
      <c r="EXQ9" s="11"/>
      <c r="EXS9" s="11"/>
      <c r="EXU9" s="11"/>
      <c r="EXW9" s="11"/>
      <c r="EXY9" s="11"/>
      <c r="EYA9" s="11"/>
      <c r="EYC9" s="11"/>
      <c r="EYE9" s="11"/>
      <c r="EYG9" s="11"/>
      <c r="EYI9" s="11"/>
      <c r="EYK9" s="11"/>
      <c r="EYM9" s="11"/>
      <c r="EYO9" s="11"/>
      <c r="EYQ9" s="11"/>
      <c r="EYS9" s="11"/>
      <c r="EYU9" s="11"/>
      <c r="EYW9" s="11"/>
      <c r="EYY9" s="11"/>
      <c r="EZA9" s="11"/>
      <c r="EZC9" s="11"/>
      <c r="EZE9" s="11"/>
      <c r="EZG9" s="11"/>
      <c r="EZI9" s="11"/>
      <c r="EZK9" s="11"/>
      <c r="EZM9" s="11"/>
      <c r="EZO9" s="11"/>
      <c r="EZQ9" s="11"/>
      <c r="EZS9" s="11"/>
      <c r="EZU9" s="11"/>
      <c r="EZW9" s="11"/>
      <c r="EZY9" s="11"/>
      <c r="FAA9" s="11"/>
      <c r="FAC9" s="11"/>
      <c r="FAE9" s="11"/>
      <c r="FAG9" s="11"/>
      <c r="FAI9" s="11"/>
      <c r="FAK9" s="11"/>
      <c r="FAM9" s="11"/>
      <c r="FAO9" s="11"/>
      <c r="FAQ9" s="11"/>
      <c r="FAS9" s="11"/>
      <c r="FAU9" s="11"/>
      <c r="FAW9" s="11"/>
      <c r="FAY9" s="11"/>
      <c r="FBA9" s="11"/>
      <c r="FBC9" s="11"/>
      <c r="FBE9" s="11"/>
      <c r="FBG9" s="11"/>
      <c r="FBI9" s="11"/>
      <c r="FBK9" s="11"/>
      <c r="FBM9" s="11"/>
      <c r="FBO9" s="11"/>
      <c r="FBQ9" s="11"/>
      <c r="FBS9" s="11"/>
      <c r="FBU9" s="11"/>
      <c r="FBW9" s="11"/>
      <c r="FBY9" s="11"/>
      <c r="FCA9" s="11"/>
      <c r="FCC9" s="11"/>
      <c r="FCE9" s="11"/>
      <c r="FCG9" s="11"/>
      <c r="FCI9" s="11"/>
      <c r="FCK9" s="11"/>
      <c r="FCM9" s="11"/>
      <c r="FCO9" s="11"/>
      <c r="FCQ9" s="11"/>
      <c r="FCS9" s="11"/>
      <c r="FCU9" s="11"/>
      <c r="FCW9" s="11"/>
      <c r="FCY9" s="11"/>
      <c r="FDA9" s="11"/>
      <c r="FDC9" s="11"/>
      <c r="FDE9" s="11"/>
      <c r="FDG9" s="11"/>
      <c r="FDI9" s="11"/>
      <c r="FDK9" s="11"/>
      <c r="FDM9" s="11"/>
      <c r="FDO9" s="11"/>
      <c r="FDQ9" s="11"/>
      <c r="FDS9" s="11"/>
      <c r="FDU9" s="11"/>
      <c r="FDW9" s="11"/>
      <c r="FDY9" s="11"/>
      <c r="FEA9" s="11"/>
      <c r="FEC9" s="11"/>
      <c r="FEE9" s="11"/>
      <c r="FEG9" s="11"/>
      <c r="FEI9" s="11"/>
      <c r="FEK9" s="11"/>
      <c r="FEM9" s="11"/>
      <c r="FEO9" s="11"/>
      <c r="FEQ9" s="11"/>
      <c r="FES9" s="11"/>
      <c r="FEU9" s="11"/>
      <c r="FEW9" s="11"/>
      <c r="FEY9" s="11"/>
      <c r="FFA9" s="11"/>
      <c r="FFC9" s="11"/>
      <c r="FFE9" s="11"/>
      <c r="FFG9" s="11"/>
      <c r="FFI9" s="11"/>
      <c r="FFK9" s="11"/>
      <c r="FFM9" s="11"/>
      <c r="FFO9" s="11"/>
      <c r="FFQ9" s="11"/>
      <c r="FFS9" s="11"/>
      <c r="FFU9" s="11"/>
      <c r="FFW9" s="11"/>
      <c r="FFY9" s="11"/>
      <c r="FGA9" s="11"/>
      <c r="FGC9" s="11"/>
      <c r="FGE9" s="11"/>
      <c r="FGG9" s="11"/>
      <c r="FGI9" s="11"/>
      <c r="FGK9" s="11"/>
      <c r="FGM9" s="11"/>
      <c r="FGO9" s="11"/>
      <c r="FGQ9" s="11"/>
      <c r="FGS9" s="11"/>
      <c r="FGU9" s="11"/>
      <c r="FGW9" s="11"/>
      <c r="FGY9" s="11"/>
      <c r="FHA9" s="11"/>
      <c r="FHC9" s="11"/>
      <c r="FHE9" s="11"/>
      <c r="FHG9" s="11"/>
      <c r="FHI9" s="11"/>
      <c r="FHK9" s="11"/>
      <c r="FHM9" s="11"/>
      <c r="FHO9" s="11"/>
      <c r="FHQ9" s="11"/>
      <c r="FHS9" s="11"/>
      <c r="FHU9" s="11"/>
      <c r="FHW9" s="11"/>
      <c r="FHY9" s="11"/>
      <c r="FIA9" s="11"/>
      <c r="FIC9" s="11"/>
      <c r="FIE9" s="11"/>
      <c r="FIG9" s="11"/>
      <c r="FII9" s="11"/>
      <c r="FIK9" s="11"/>
      <c r="FIM9" s="11"/>
      <c r="FIO9" s="11"/>
      <c r="FIQ9" s="11"/>
      <c r="FIS9" s="11"/>
      <c r="FIU9" s="11"/>
      <c r="FIW9" s="11"/>
      <c r="FIY9" s="11"/>
      <c r="FJA9" s="11"/>
      <c r="FJC9" s="11"/>
      <c r="FJE9" s="11"/>
      <c r="FJG9" s="11"/>
      <c r="FJI9" s="11"/>
      <c r="FJK9" s="11"/>
      <c r="FJM9" s="11"/>
      <c r="FJO9" s="11"/>
      <c r="FJQ9" s="11"/>
      <c r="FJS9" s="11"/>
      <c r="FJU9" s="11"/>
      <c r="FJW9" s="11"/>
      <c r="FJY9" s="11"/>
      <c r="FKA9" s="11"/>
      <c r="FKC9" s="11"/>
      <c r="FKE9" s="11"/>
      <c r="FKG9" s="11"/>
      <c r="FKI9" s="11"/>
      <c r="FKK9" s="11"/>
      <c r="FKM9" s="11"/>
      <c r="FKO9" s="11"/>
      <c r="FKQ9" s="11"/>
      <c r="FKS9" s="11"/>
      <c r="FKU9" s="11"/>
      <c r="FKW9" s="11"/>
      <c r="FKY9" s="11"/>
      <c r="FLA9" s="11"/>
      <c r="FLC9" s="11"/>
      <c r="FLE9" s="11"/>
      <c r="FLG9" s="11"/>
      <c r="FLI9" s="11"/>
      <c r="FLK9" s="11"/>
      <c r="FLM9" s="11"/>
      <c r="FLO9" s="11"/>
      <c r="FLQ9" s="11"/>
      <c r="FLS9" s="11"/>
      <c r="FLU9" s="11"/>
      <c r="FLW9" s="11"/>
      <c r="FLY9" s="11"/>
      <c r="FMA9" s="11"/>
      <c r="FMC9" s="11"/>
      <c r="FME9" s="11"/>
      <c r="FMG9" s="11"/>
      <c r="FMI9" s="11"/>
      <c r="FMK9" s="11"/>
      <c r="FMM9" s="11"/>
      <c r="FMO9" s="11"/>
      <c r="FMQ9" s="11"/>
      <c r="FMS9" s="11"/>
      <c r="FMU9" s="11"/>
      <c r="FMW9" s="11"/>
      <c r="FMY9" s="11"/>
      <c r="FNA9" s="11"/>
      <c r="FNC9" s="11"/>
      <c r="FNE9" s="11"/>
      <c r="FNG9" s="11"/>
      <c r="FNI9" s="11"/>
      <c r="FNK9" s="11"/>
      <c r="FNM9" s="11"/>
      <c r="FNO9" s="11"/>
      <c r="FNQ9" s="11"/>
      <c r="FNS9" s="11"/>
      <c r="FNU9" s="11"/>
      <c r="FNW9" s="11"/>
      <c r="FNY9" s="11"/>
      <c r="FOA9" s="11"/>
      <c r="FOC9" s="11"/>
      <c r="FOE9" s="11"/>
      <c r="FOG9" s="11"/>
      <c r="FOI9" s="11"/>
      <c r="FOK9" s="11"/>
      <c r="FOM9" s="11"/>
      <c r="FOO9" s="11"/>
      <c r="FOQ9" s="11"/>
      <c r="FOS9" s="11"/>
      <c r="FOU9" s="11"/>
      <c r="FOW9" s="11"/>
      <c r="FOY9" s="11"/>
      <c r="FPA9" s="11"/>
      <c r="FPC9" s="11"/>
      <c r="FPE9" s="11"/>
      <c r="FPG9" s="11"/>
      <c r="FPI9" s="11"/>
      <c r="FPK9" s="11"/>
      <c r="FPM9" s="11"/>
      <c r="FPO9" s="11"/>
      <c r="FPQ9" s="11"/>
      <c r="FPS9" s="11"/>
      <c r="FPU9" s="11"/>
      <c r="FPW9" s="11"/>
      <c r="FPY9" s="11"/>
      <c r="FQA9" s="11"/>
      <c r="FQC9" s="11"/>
      <c r="FQE9" s="11"/>
      <c r="FQG9" s="11"/>
      <c r="FQI9" s="11"/>
      <c r="FQK9" s="11"/>
      <c r="FQM9" s="11"/>
      <c r="FQO9" s="11"/>
      <c r="FQQ9" s="11"/>
      <c r="FQS9" s="11"/>
      <c r="FQU9" s="11"/>
      <c r="FQW9" s="11"/>
      <c r="FQY9" s="11"/>
      <c r="FRA9" s="11"/>
      <c r="FRC9" s="11"/>
      <c r="FRE9" s="11"/>
      <c r="FRG9" s="11"/>
      <c r="FRI9" s="11"/>
      <c r="FRK9" s="11"/>
      <c r="FRM9" s="11"/>
      <c r="FRO9" s="11"/>
      <c r="FRQ9" s="11"/>
      <c r="FRS9" s="11"/>
      <c r="FRU9" s="11"/>
      <c r="FRW9" s="11"/>
      <c r="FRY9" s="11"/>
      <c r="FSA9" s="11"/>
      <c r="FSC9" s="11"/>
      <c r="FSE9" s="11"/>
      <c r="FSG9" s="11"/>
      <c r="FSI9" s="11"/>
      <c r="FSK9" s="11"/>
      <c r="FSM9" s="11"/>
      <c r="FSO9" s="11"/>
      <c r="FSQ9" s="11"/>
      <c r="FSS9" s="11"/>
      <c r="FSU9" s="11"/>
      <c r="FSW9" s="11"/>
      <c r="FSY9" s="11"/>
      <c r="FTA9" s="11"/>
      <c r="FTC9" s="11"/>
      <c r="FTE9" s="11"/>
      <c r="FTG9" s="11"/>
      <c r="FTI9" s="11"/>
      <c r="FTK9" s="11"/>
      <c r="FTM9" s="11"/>
      <c r="FTO9" s="11"/>
      <c r="FTQ9" s="11"/>
      <c r="FTS9" s="11"/>
      <c r="FTU9" s="11"/>
      <c r="FTW9" s="11"/>
      <c r="FTY9" s="11"/>
      <c r="FUA9" s="11"/>
      <c r="FUC9" s="11"/>
      <c r="FUE9" s="11"/>
      <c r="FUG9" s="11"/>
      <c r="FUI9" s="11"/>
      <c r="FUK9" s="11"/>
      <c r="FUM9" s="11"/>
      <c r="FUO9" s="11"/>
      <c r="FUQ9" s="11"/>
      <c r="FUS9" s="11"/>
      <c r="FUU9" s="11"/>
      <c r="FUW9" s="11"/>
      <c r="FUY9" s="11"/>
      <c r="FVA9" s="11"/>
      <c r="FVC9" s="11"/>
      <c r="FVE9" s="11"/>
      <c r="FVG9" s="11"/>
      <c r="FVI9" s="11"/>
      <c r="FVK9" s="11"/>
      <c r="FVM9" s="11"/>
      <c r="FVO9" s="11"/>
      <c r="FVQ9" s="11"/>
      <c r="FVS9" s="11"/>
      <c r="FVU9" s="11"/>
      <c r="FVW9" s="11"/>
      <c r="FVY9" s="11"/>
      <c r="FWA9" s="11"/>
      <c r="FWC9" s="11"/>
      <c r="FWE9" s="11"/>
      <c r="FWG9" s="11"/>
      <c r="FWI9" s="11"/>
      <c r="FWK9" s="11"/>
      <c r="FWM9" s="11"/>
      <c r="FWO9" s="11"/>
      <c r="FWQ9" s="11"/>
      <c r="FWS9" s="11"/>
      <c r="FWU9" s="11"/>
      <c r="FWW9" s="11"/>
      <c r="FWY9" s="11"/>
      <c r="FXA9" s="11"/>
      <c r="FXC9" s="11"/>
      <c r="FXE9" s="11"/>
      <c r="FXG9" s="11"/>
      <c r="FXI9" s="11"/>
      <c r="FXK9" s="11"/>
      <c r="FXM9" s="11"/>
      <c r="FXO9" s="11"/>
      <c r="FXQ9" s="11"/>
      <c r="FXS9" s="11"/>
      <c r="FXU9" s="11"/>
      <c r="FXW9" s="11"/>
      <c r="FXY9" s="11"/>
      <c r="FYA9" s="11"/>
      <c r="FYC9" s="11"/>
      <c r="FYE9" s="11"/>
      <c r="FYG9" s="11"/>
      <c r="FYI9" s="11"/>
      <c r="FYK9" s="11"/>
      <c r="FYM9" s="11"/>
      <c r="FYO9" s="11"/>
      <c r="FYQ9" s="11"/>
      <c r="FYS9" s="11"/>
      <c r="FYU9" s="11"/>
      <c r="FYW9" s="11"/>
      <c r="FYY9" s="11"/>
      <c r="FZA9" s="11"/>
      <c r="FZC9" s="11"/>
      <c r="FZE9" s="11"/>
      <c r="FZG9" s="11"/>
      <c r="FZI9" s="11"/>
      <c r="FZK9" s="11"/>
      <c r="FZM9" s="11"/>
      <c r="FZO9" s="11"/>
      <c r="FZQ9" s="11"/>
      <c r="FZS9" s="11"/>
      <c r="FZU9" s="11"/>
      <c r="FZW9" s="11"/>
      <c r="FZY9" s="11"/>
      <c r="GAA9" s="11"/>
      <c r="GAC9" s="11"/>
      <c r="GAE9" s="11"/>
      <c r="GAG9" s="11"/>
      <c r="GAI9" s="11"/>
      <c r="GAK9" s="11"/>
      <c r="GAM9" s="11"/>
      <c r="GAO9" s="11"/>
      <c r="GAQ9" s="11"/>
      <c r="GAS9" s="11"/>
      <c r="GAU9" s="11"/>
      <c r="GAW9" s="11"/>
      <c r="GAY9" s="11"/>
      <c r="GBA9" s="11"/>
      <c r="GBC9" s="11"/>
      <c r="GBE9" s="11"/>
      <c r="GBG9" s="11"/>
      <c r="GBI9" s="11"/>
      <c r="GBK9" s="11"/>
      <c r="GBM9" s="11"/>
      <c r="GBO9" s="11"/>
      <c r="GBQ9" s="11"/>
      <c r="GBS9" s="11"/>
      <c r="GBU9" s="11"/>
      <c r="GBW9" s="11"/>
      <c r="GBY9" s="11"/>
      <c r="GCA9" s="11"/>
      <c r="GCC9" s="11"/>
      <c r="GCE9" s="11"/>
      <c r="GCG9" s="11"/>
      <c r="GCI9" s="11"/>
      <c r="GCK9" s="11"/>
      <c r="GCM9" s="11"/>
      <c r="GCO9" s="11"/>
      <c r="GCQ9" s="11"/>
      <c r="GCS9" s="11"/>
      <c r="GCU9" s="11"/>
      <c r="GCW9" s="11"/>
      <c r="GCY9" s="11"/>
      <c r="GDA9" s="11"/>
      <c r="GDC9" s="11"/>
      <c r="GDE9" s="11"/>
      <c r="GDG9" s="11"/>
      <c r="GDI9" s="11"/>
      <c r="GDK9" s="11"/>
      <c r="GDM9" s="11"/>
      <c r="GDO9" s="11"/>
      <c r="GDQ9" s="11"/>
      <c r="GDS9" s="11"/>
      <c r="GDU9" s="11"/>
      <c r="GDW9" s="11"/>
      <c r="GDY9" s="11"/>
      <c r="GEA9" s="11"/>
      <c r="GEC9" s="11"/>
      <c r="GEE9" s="11"/>
      <c r="GEG9" s="11"/>
      <c r="GEI9" s="11"/>
      <c r="GEK9" s="11"/>
      <c r="GEM9" s="11"/>
      <c r="GEO9" s="11"/>
      <c r="GEQ9" s="11"/>
      <c r="GES9" s="11"/>
      <c r="GEU9" s="11"/>
      <c r="GEW9" s="11"/>
      <c r="GEY9" s="11"/>
      <c r="GFA9" s="11"/>
      <c r="GFC9" s="11"/>
      <c r="GFE9" s="11"/>
      <c r="GFG9" s="11"/>
      <c r="GFI9" s="11"/>
      <c r="GFK9" s="11"/>
      <c r="GFM9" s="11"/>
      <c r="GFO9" s="11"/>
      <c r="GFQ9" s="11"/>
      <c r="GFS9" s="11"/>
      <c r="GFU9" s="11"/>
      <c r="GFW9" s="11"/>
      <c r="GFY9" s="11"/>
      <c r="GGA9" s="11"/>
      <c r="GGC9" s="11"/>
      <c r="GGE9" s="11"/>
      <c r="GGG9" s="11"/>
      <c r="GGI9" s="11"/>
      <c r="GGK9" s="11"/>
      <c r="GGM9" s="11"/>
      <c r="GGO9" s="11"/>
      <c r="GGQ9" s="11"/>
      <c r="GGS9" s="11"/>
      <c r="GGU9" s="11"/>
      <c r="GGW9" s="11"/>
      <c r="GGY9" s="11"/>
      <c r="GHA9" s="11"/>
      <c r="GHC9" s="11"/>
      <c r="GHE9" s="11"/>
      <c r="GHG9" s="11"/>
      <c r="GHI9" s="11"/>
      <c r="GHK9" s="11"/>
      <c r="GHM9" s="11"/>
      <c r="GHO9" s="11"/>
      <c r="GHQ9" s="11"/>
      <c r="GHS9" s="11"/>
      <c r="GHU9" s="11"/>
      <c r="GHW9" s="11"/>
      <c r="GHY9" s="11"/>
      <c r="GIA9" s="11"/>
      <c r="GIC9" s="11"/>
      <c r="GIE9" s="11"/>
      <c r="GIG9" s="11"/>
      <c r="GII9" s="11"/>
      <c r="GIK9" s="11"/>
      <c r="GIM9" s="11"/>
      <c r="GIO9" s="11"/>
      <c r="GIQ9" s="11"/>
      <c r="GIS9" s="11"/>
      <c r="GIU9" s="11"/>
      <c r="GIW9" s="11"/>
      <c r="GIY9" s="11"/>
      <c r="GJA9" s="11"/>
      <c r="GJC9" s="11"/>
      <c r="GJE9" s="11"/>
      <c r="GJG9" s="11"/>
      <c r="GJI9" s="11"/>
      <c r="GJK9" s="11"/>
      <c r="GJM9" s="11"/>
      <c r="GJO9" s="11"/>
      <c r="GJQ9" s="11"/>
      <c r="GJS9" s="11"/>
      <c r="GJU9" s="11"/>
      <c r="GJW9" s="11"/>
      <c r="GJY9" s="11"/>
      <c r="GKA9" s="11"/>
      <c r="GKC9" s="11"/>
      <c r="GKE9" s="11"/>
      <c r="GKG9" s="11"/>
      <c r="GKI9" s="11"/>
      <c r="GKK9" s="11"/>
      <c r="GKM9" s="11"/>
      <c r="GKO9" s="11"/>
      <c r="GKQ9" s="11"/>
      <c r="GKS9" s="11"/>
      <c r="GKU9" s="11"/>
      <c r="GKW9" s="11"/>
      <c r="GKY9" s="11"/>
      <c r="GLA9" s="11"/>
      <c r="GLC9" s="11"/>
      <c r="GLE9" s="11"/>
      <c r="GLG9" s="11"/>
      <c r="GLI9" s="11"/>
      <c r="GLK9" s="11"/>
      <c r="GLM9" s="11"/>
      <c r="GLO9" s="11"/>
      <c r="GLQ9" s="11"/>
      <c r="GLS9" s="11"/>
      <c r="GLU9" s="11"/>
      <c r="GLW9" s="11"/>
      <c r="GLY9" s="11"/>
      <c r="GMA9" s="11"/>
      <c r="GMC9" s="11"/>
      <c r="GME9" s="11"/>
      <c r="GMG9" s="11"/>
      <c r="GMI9" s="11"/>
      <c r="GMK9" s="11"/>
      <c r="GMM9" s="11"/>
      <c r="GMO9" s="11"/>
      <c r="GMQ9" s="11"/>
      <c r="GMS9" s="11"/>
      <c r="GMU9" s="11"/>
      <c r="GMW9" s="11"/>
      <c r="GMY9" s="11"/>
      <c r="GNA9" s="11"/>
      <c r="GNC9" s="11"/>
      <c r="GNE9" s="11"/>
      <c r="GNG9" s="11"/>
      <c r="GNI9" s="11"/>
      <c r="GNK9" s="11"/>
      <c r="GNM9" s="11"/>
      <c r="GNO9" s="11"/>
      <c r="GNQ9" s="11"/>
      <c r="GNS9" s="11"/>
      <c r="GNU9" s="11"/>
      <c r="GNW9" s="11"/>
      <c r="GNY9" s="11"/>
      <c r="GOA9" s="11"/>
      <c r="GOC9" s="11"/>
      <c r="GOE9" s="11"/>
      <c r="GOG9" s="11"/>
      <c r="GOI9" s="11"/>
      <c r="GOK9" s="11"/>
      <c r="GOM9" s="11"/>
      <c r="GOO9" s="11"/>
      <c r="GOQ9" s="11"/>
      <c r="GOS9" s="11"/>
      <c r="GOU9" s="11"/>
      <c r="GOW9" s="11"/>
      <c r="GOY9" s="11"/>
      <c r="GPA9" s="11"/>
      <c r="GPC9" s="11"/>
      <c r="GPE9" s="11"/>
      <c r="GPG9" s="11"/>
      <c r="GPI9" s="11"/>
      <c r="GPK9" s="11"/>
      <c r="GPM9" s="11"/>
      <c r="GPO9" s="11"/>
      <c r="GPQ9" s="11"/>
      <c r="GPS9" s="11"/>
      <c r="GPU9" s="11"/>
      <c r="GPW9" s="11"/>
      <c r="GPY9" s="11"/>
      <c r="GQA9" s="11"/>
      <c r="GQC9" s="11"/>
      <c r="GQE9" s="11"/>
      <c r="GQG9" s="11"/>
      <c r="GQI9" s="11"/>
      <c r="GQK9" s="11"/>
      <c r="GQM9" s="11"/>
      <c r="GQO9" s="11"/>
      <c r="GQQ9" s="11"/>
      <c r="GQS9" s="11"/>
      <c r="GQU9" s="11"/>
      <c r="GQW9" s="11"/>
      <c r="GQY9" s="11"/>
      <c r="GRA9" s="11"/>
      <c r="GRC9" s="11"/>
      <c r="GRE9" s="11"/>
      <c r="GRG9" s="11"/>
      <c r="GRI9" s="11"/>
      <c r="GRK9" s="11"/>
      <c r="GRM9" s="11"/>
      <c r="GRO9" s="11"/>
      <c r="GRQ9" s="11"/>
      <c r="GRS9" s="11"/>
      <c r="GRU9" s="11"/>
      <c r="GRW9" s="11"/>
      <c r="GRY9" s="11"/>
      <c r="GSA9" s="11"/>
      <c r="GSC9" s="11"/>
      <c r="GSE9" s="11"/>
      <c r="GSG9" s="11"/>
      <c r="GSI9" s="11"/>
      <c r="GSK9" s="11"/>
      <c r="GSM9" s="11"/>
      <c r="GSO9" s="11"/>
      <c r="GSQ9" s="11"/>
      <c r="GSS9" s="11"/>
      <c r="GSU9" s="11"/>
      <c r="GSW9" s="11"/>
      <c r="GSY9" s="11"/>
      <c r="GTA9" s="11"/>
      <c r="GTC9" s="11"/>
      <c r="GTE9" s="11"/>
      <c r="GTG9" s="11"/>
      <c r="GTI9" s="11"/>
      <c r="GTK9" s="11"/>
      <c r="GTM9" s="11"/>
      <c r="GTO9" s="11"/>
      <c r="GTQ9" s="11"/>
      <c r="GTS9" s="11"/>
      <c r="GTU9" s="11"/>
      <c r="GTW9" s="11"/>
      <c r="GTY9" s="11"/>
      <c r="GUA9" s="11"/>
      <c r="GUC9" s="11"/>
      <c r="GUE9" s="11"/>
      <c r="GUG9" s="11"/>
      <c r="GUI9" s="11"/>
      <c r="GUK9" s="11"/>
      <c r="GUM9" s="11"/>
      <c r="GUO9" s="11"/>
      <c r="GUQ9" s="11"/>
      <c r="GUS9" s="11"/>
      <c r="GUU9" s="11"/>
      <c r="GUW9" s="11"/>
      <c r="GUY9" s="11"/>
      <c r="GVA9" s="11"/>
      <c r="GVC9" s="11"/>
      <c r="GVE9" s="11"/>
      <c r="GVG9" s="11"/>
      <c r="GVI9" s="11"/>
      <c r="GVK9" s="11"/>
      <c r="GVM9" s="11"/>
      <c r="GVO9" s="11"/>
      <c r="GVQ9" s="11"/>
      <c r="GVS9" s="11"/>
      <c r="GVU9" s="11"/>
      <c r="GVW9" s="11"/>
      <c r="GVY9" s="11"/>
      <c r="GWA9" s="11"/>
      <c r="GWC9" s="11"/>
      <c r="GWE9" s="11"/>
      <c r="GWG9" s="11"/>
      <c r="GWI9" s="11"/>
      <c r="GWK9" s="11"/>
      <c r="GWM9" s="11"/>
      <c r="GWO9" s="11"/>
      <c r="GWQ9" s="11"/>
      <c r="GWS9" s="11"/>
      <c r="GWU9" s="11"/>
      <c r="GWW9" s="11"/>
      <c r="GWY9" s="11"/>
      <c r="GXA9" s="11"/>
      <c r="GXC9" s="11"/>
      <c r="GXE9" s="11"/>
      <c r="GXG9" s="11"/>
      <c r="GXI9" s="11"/>
      <c r="GXK9" s="11"/>
      <c r="GXM9" s="11"/>
      <c r="GXO9" s="11"/>
      <c r="GXQ9" s="11"/>
      <c r="GXS9" s="11"/>
      <c r="GXU9" s="11"/>
      <c r="GXW9" s="11"/>
      <c r="GXY9" s="11"/>
      <c r="GYA9" s="11"/>
      <c r="GYC9" s="11"/>
      <c r="GYE9" s="11"/>
      <c r="GYG9" s="11"/>
      <c r="GYI9" s="11"/>
      <c r="GYK9" s="11"/>
      <c r="GYM9" s="11"/>
      <c r="GYO9" s="11"/>
      <c r="GYQ9" s="11"/>
      <c r="GYS9" s="11"/>
      <c r="GYU9" s="11"/>
      <c r="GYW9" s="11"/>
      <c r="GYY9" s="11"/>
      <c r="GZA9" s="11"/>
      <c r="GZC9" s="11"/>
      <c r="GZE9" s="11"/>
      <c r="GZG9" s="11"/>
      <c r="GZI9" s="11"/>
      <c r="GZK9" s="11"/>
      <c r="GZM9" s="11"/>
      <c r="GZO9" s="11"/>
      <c r="GZQ9" s="11"/>
      <c r="GZS9" s="11"/>
      <c r="GZU9" s="11"/>
      <c r="GZW9" s="11"/>
      <c r="GZY9" s="11"/>
      <c r="HAA9" s="11"/>
      <c r="HAC9" s="11"/>
      <c r="HAE9" s="11"/>
      <c r="HAG9" s="11"/>
      <c r="HAI9" s="11"/>
      <c r="HAK9" s="11"/>
      <c r="HAM9" s="11"/>
      <c r="HAO9" s="11"/>
      <c r="HAQ9" s="11"/>
      <c r="HAS9" s="11"/>
      <c r="HAU9" s="11"/>
      <c r="HAW9" s="11"/>
      <c r="HAY9" s="11"/>
      <c r="HBA9" s="11"/>
      <c r="HBC9" s="11"/>
      <c r="HBE9" s="11"/>
      <c r="HBG9" s="11"/>
      <c r="HBI9" s="11"/>
      <c r="HBK9" s="11"/>
      <c r="HBM9" s="11"/>
      <c r="HBO9" s="11"/>
      <c r="HBQ9" s="11"/>
      <c r="HBS9" s="11"/>
      <c r="HBU9" s="11"/>
      <c r="HBW9" s="11"/>
      <c r="HBY9" s="11"/>
      <c r="HCA9" s="11"/>
      <c r="HCC9" s="11"/>
      <c r="HCE9" s="11"/>
      <c r="HCG9" s="11"/>
      <c r="HCI9" s="11"/>
      <c r="HCK9" s="11"/>
      <c r="HCM9" s="11"/>
      <c r="HCO9" s="11"/>
      <c r="HCQ9" s="11"/>
      <c r="HCS9" s="11"/>
      <c r="HCU9" s="11"/>
      <c r="HCW9" s="11"/>
      <c r="HCY9" s="11"/>
      <c r="HDA9" s="11"/>
      <c r="HDC9" s="11"/>
      <c r="HDE9" s="11"/>
      <c r="HDG9" s="11"/>
      <c r="HDI9" s="11"/>
      <c r="HDK9" s="11"/>
      <c r="HDM9" s="11"/>
      <c r="HDO9" s="11"/>
      <c r="HDQ9" s="11"/>
      <c r="HDS9" s="11"/>
      <c r="HDU9" s="11"/>
      <c r="HDW9" s="11"/>
      <c r="HDY9" s="11"/>
      <c r="HEA9" s="11"/>
      <c r="HEC9" s="11"/>
      <c r="HEE9" s="11"/>
      <c r="HEG9" s="11"/>
      <c r="HEI9" s="11"/>
      <c r="HEK9" s="11"/>
      <c r="HEM9" s="11"/>
      <c r="HEO9" s="11"/>
      <c r="HEQ9" s="11"/>
      <c r="HES9" s="11"/>
      <c r="HEU9" s="11"/>
      <c r="HEW9" s="11"/>
      <c r="HEY9" s="11"/>
      <c r="HFA9" s="11"/>
      <c r="HFC9" s="11"/>
      <c r="HFE9" s="11"/>
      <c r="HFG9" s="11"/>
      <c r="HFI9" s="11"/>
      <c r="HFK9" s="11"/>
      <c r="HFM9" s="11"/>
      <c r="HFO9" s="11"/>
      <c r="HFQ9" s="11"/>
      <c r="HFS9" s="11"/>
      <c r="HFU9" s="11"/>
      <c r="HFW9" s="11"/>
      <c r="HFY9" s="11"/>
      <c r="HGA9" s="11"/>
      <c r="HGC9" s="11"/>
      <c r="HGE9" s="11"/>
      <c r="HGG9" s="11"/>
      <c r="HGI9" s="11"/>
      <c r="HGK9" s="11"/>
      <c r="HGM9" s="11"/>
      <c r="HGO9" s="11"/>
      <c r="HGQ9" s="11"/>
      <c r="HGS9" s="11"/>
      <c r="HGU9" s="11"/>
      <c r="HGW9" s="11"/>
      <c r="HGY9" s="11"/>
      <c r="HHA9" s="11"/>
      <c r="HHC9" s="11"/>
      <c r="HHE9" s="11"/>
      <c r="HHG9" s="11"/>
      <c r="HHI9" s="11"/>
      <c r="HHK9" s="11"/>
      <c r="HHM9" s="11"/>
      <c r="HHO9" s="11"/>
      <c r="HHQ9" s="11"/>
      <c r="HHS9" s="11"/>
      <c r="HHU9" s="11"/>
      <c r="HHW9" s="11"/>
      <c r="HHY9" s="11"/>
      <c r="HIA9" s="11"/>
      <c r="HIC9" s="11"/>
      <c r="HIE9" s="11"/>
      <c r="HIG9" s="11"/>
      <c r="HII9" s="11"/>
      <c r="HIK9" s="11"/>
      <c r="HIM9" s="11"/>
      <c r="HIO9" s="11"/>
      <c r="HIQ9" s="11"/>
      <c r="HIS9" s="11"/>
      <c r="HIU9" s="11"/>
      <c r="HIW9" s="11"/>
      <c r="HIY9" s="11"/>
      <c r="HJA9" s="11"/>
      <c r="HJC9" s="11"/>
      <c r="HJE9" s="11"/>
      <c r="HJG9" s="11"/>
      <c r="HJI9" s="11"/>
      <c r="HJK9" s="11"/>
      <c r="HJM9" s="11"/>
      <c r="HJO9" s="11"/>
      <c r="HJQ9" s="11"/>
      <c r="HJS9" s="11"/>
      <c r="HJU9" s="11"/>
      <c r="HJW9" s="11"/>
      <c r="HJY9" s="11"/>
      <c r="HKA9" s="11"/>
      <c r="HKC9" s="11"/>
      <c r="HKE9" s="11"/>
      <c r="HKG9" s="11"/>
      <c r="HKI9" s="11"/>
      <c r="HKK9" s="11"/>
      <c r="HKM9" s="11"/>
      <c r="HKO9" s="11"/>
      <c r="HKQ9" s="11"/>
      <c r="HKS9" s="11"/>
      <c r="HKU9" s="11"/>
      <c r="HKW9" s="11"/>
      <c r="HKY9" s="11"/>
      <c r="HLA9" s="11"/>
      <c r="HLC9" s="11"/>
      <c r="HLE9" s="11"/>
      <c r="HLG9" s="11"/>
      <c r="HLI9" s="11"/>
      <c r="HLK9" s="11"/>
      <c r="HLM9" s="11"/>
      <c r="HLO9" s="11"/>
      <c r="HLQ9" s="11"/>
      <c r="HLS9" s="11"/>
      <c r="HLU9" s="11"/>
      <c r="HLW9" s="11"/>
      <c r="HLY9" s="11"/>
      <c r="HMA9" s="11"/>
      <c r="HMC9" s="11"/>
      <c r="HME9" s="11"/>
      <c r="HMG9" s="11"/>
      <c r="HMI9" s="11"/>
      <c r="HMK9" s="11"/>
      <c r="HMM9" s="11"/>
      <c r="HMO9" s="11"/>
      <c r="HMQ9" s="11"/>
      <c r="HMS9" s="11"/>
      <c r="HMU9" s="11"/>
      <c r="HMW9" s="11"/>
      <c r="HMY9" s="11"/>
      <c r="HNA9" s="11"/>
      <c r="HNC9" s="11"/>
      <c r="HNE9" s="11"/>
      <c r="HNG9" s="11"/>
      <c r="HNI9" s="11"/>
      <c r="HNK9" s="11"/>
      <c r="HNM9" s="11"/>
      <c r="HNO9" s="11"/>
      <c r="HNQ9" s="11"/>
      <c r="HNS9" s="11"/>
      <c r="HNU9" s="11"/>
      <c r="HNW9" s="11"/>
      <c r="HNY9" s="11"/>
      <c r="HOA9" s="11"/>
      <c r="HOC9" s="11"/>
      <c r="HOE9" s="11"/>
      <c r="HOG9" s="11"/>
      <c r="HOI9" s="11"/>
      <c r="HOK9" s="11"/>
      <c r="HOM9" s="11"/>
      <c r="HOO9" s="11"/>
      <c r="HOQ9" s="11"/>
      <c r="HOS9" s="11"/>
      <c r="HOU9" s="11"/>
      <c r="HOW9" s="11"/>
      <c r="HOY9" s="11"/>
      <c r="HPA9" s="11"/>
      <c r="HPC9" s="11"/>
      <c r="HPE9" s="11"/>
      <c r="HPG9" s="11"/>
      <c r="HPI9" s="11"/>
      <c r="HPK9" s="11"/>
      <c r="HPM9" s="11"/>
      <c r="HPO9" s="11"/>
      <c r="HPQ9" s="11"/>
      <c r="HPS9" s="11"/>
      <c r="HPU9" s="11"/>
      <c r="HPW9" s="11"/>
      <c r="HPY9" s="11"/>
      <c r="HQA9" s="11"/>
      <c r="HQC9" s="11"/>
      <c r="HQE9" s="11"/>
      <c r="HQG9" s="11"/>
      <c r="HQI9" s="11"/>
      <c r="HQK9" s="11"/>
      <c r="HQM9" s="11"/>
      <c r="HQO9" s="11"/>
      <c r="HQQ9" s="11"/>
      <c r="HQS9" s="11"/>
      <c r="HQU9" s="11"/>
      <c r="HQW9" s="11"/>
      <c r="HQY9" s="11"/>
      <c r="HRA9" s="11"/>
      <c r="HRC9" s="11"/>
      <c r="HRE9" s="11"/>
      <c r="HRG9" s="11"/>
      <c r="HRI9" s="11"/>
      <c r="HRK9" s="11"/>
      <c r="HRM9" s="11"/>
      <c r="HRO9" s="11"/>
      <c r="HRQ9" s="11"/>
      <c r="HRS9" s="11"/>
      <c r="HRU9" s="11"/>
      <c r="HRW9" s="11"/>
      <c r="HRY9" s="11"/>
      <c r="HSA9" s="11"/>
      <c r="HSC9" s="11"/>
      <c r="HSE9" s="11"/>
      <c r="HSG9" s="11"/>
      <c r="HSI9" s="11"/>
      <c r="HSK9" s="11"/>
      <c r="HSM9" s="11"/>
      <c r="HSO9" s="11"/>
      <c r="HSQ9" s="11"/>
      <c r="HSS9" s="11"/>
      <c r="HSU9" s="11"/>
      <c r="HSW9" s="11"/>
      <c r="HSY9" s="11"/>
      <c r="HTA9" s="11"/>
      <c r="HTC9" s="11"/>
      <c r="HTE9" s="11"/>
      <c r="HTG9" s="11"/>
      <c r="HTI9" s="11"/>
      <c r="HTK9" s="11"/>
      <c r="HTM9" s="11"/>
      <c r="HTO9" s="11"/>
      <c r="HTQ9" s="11"/>
      <c r="HTS9" s="11"/>
      <c r="HTU9" s="11"/>
      <c r="HTW9" s="11"/>
      <c r="HTY9" s="11"/>
      <c r="HUA9" s="11"/>
      <c r="HUC9" s="11"/>
      <c r="HUE9" s="11"/>
      <c r="HUG9" s="11"/>
      <c r="HUI9" s="11"/>
      <c r="HUK9" s="11"/>
      <c r="HUM9" s="11"/>
      <c r="HUO9" s="11"/>
      <c r="HUQ9" s="11"/>
      <c r="HUS9" s="11"/>
      <c r="HUU9" s="11"/>
      <c r="HUW9" s="11"/>
      <c r="HUY9" s="11"/>
      <c r="HVA9" s="11"/>
      <c r="HVC9" s="11"/>
      <c r="HVE9" s="11"/>
      <c r="HVG9" s="11"/>
      <c r="HVI9" s="11"/>
      <c r="HVK9" s="11"/>
      <c r="HVM9" s="11"/>
      <c r="HVO9" s="11"/>
      <c r="HVQ9" s="11"/>
      <c r="HVS9" s="11"/>
      <c r="HVU9" s="11"/>
      <c r="HVW9" s="11"/>
      <c r="HVY9" s="11"/>
      <c r="HWA9" s="11"/>
      <c r="HWC9" s="11"/>
      <c r="HWE9" s="11"/>
      <c r="HWG9" s="11"/>
      <c r="HWI9" s="11"/>
      <c r="HWK9" s="11"/>
      <c r="HWM9" s="11"/>
      <c r="HWO9" s="11"/>
      <c r="HWQ9" s="11"/>
      <c r="HWS9" s="11"/>
      <c r="HWU9" s="11"/>
      <c r="HWW9" s="11"/>
      <c r="HWY9" s="11"/>
      <c r="HXA9" s="11"/>
      <c r="HXC9" s="11"/>
      <c r="HXE9" s="11"/>
      <c r="HXG9" s="11"/>
      <c r="HXI9" s="11"/>
      <c r="HXK9" s="11"/>
      <c r="HXM9" s="11"/>
      <c r="HXO9" s="11"/>
      <c r="HXQ9" s="11"/>
      <c r="HXS9" s="11"/>
      <c r="HXU9" s="11"/>
      <c r="HXW9" s="11"/>
      <c r="HXY9" s="11"/>
      <c r="HYA9" s="11"/>
      <c r="HYC9" s="11"/>
      <c r="HYE9" s="11"/>
      <c r="HYG9" s="11"/>
      <c r="HYI9" s="11"/>
      <c r="HYK9" s="11"/>
      <c r="HYM9" s="11"/>
      <c r="HYO9" s="11"/>
      <c r="HYQ9" s="11"/>
      <c r="HYS9" s="11"/>
      <c r="HYU9" s="11"/>
      <c r="HYW9" s="11"/>
      <c r="HYY9" s="11"/>
      <c r="HZA9" s="11"/>
      <c r="HZC9" s="11"/>
      <c r="HZE9" s="11"/>
      <c r="HZG9" s="11"/>
      <c r="HZI9" s="11"/>
      <c r="HZK9" s="11"/>
      <c r="HZM9" s="11"/>
      <c r="HZO9" s="11"/>
      <c r="HZQ9" s="11"/>
      <c r="HZS9" s="11"/>
      <c r="HZU9" s="11"/>
      <c r="HZW9" s="11"/>
      <c r="HZY9" s="11"/>
      <c r="IAA9" s="11"/>
      <c r="IAC9" s="11"/>
      <c r="IAE9" s="11"/>
      <c r="IAG9" s="11"/>
      <c r="IAI9" s="11"/>
      <c r="IAK9" s="11"/>
      <c r="IAM9" s="11"/>
      <c r="IAO9" s="11"/>
      <c r="IAQ9" s="11"/>
      <c r="IAS9" s="11"/>
      <c r="IAU9" s="11"/>
      <c r="IAW9" s="11"/>
      <c r="IAY9" s="11"/>
      <c r="IBA9" s="11"/>
      <c r="IBC9" s="11"/>
      <c r="IBE9" s="11"/>
      <c r="IBG9" s="11"/>
      <c r="IBI9" s="11"/>
      <c r="IBK9" s="11"/>
      <c r="IBM9" s="11"/>
      <c r="IBO9" s="11"/>
      <c r="IBQ9" s="11"/>
      <c r="IBS9" s="11"/>
      <c r="IBU9" s="11"/>
      <c r="IBW9" s="11"/>
      <c r="IBY9" s="11"/>
      <c r="ICA9" s="11"/>
      <c r="ICC9" s="11"/>
      <c r="ICE9" s="11"/>
      <c r="ICG9" s="11"/>
      <c r="ICI9" s="11"/>
      <c r="ICK9" s="11"/>
      <c r="ICM9" s="11"/>
      <c r="ICO9" s="11"/>
      <c r="ICQ9" s="11"/>
      <c r="ICS9" s="11"/>
      <c r="ICU9" s="11"/>
      <c r="ICW9" s="11"/>
      <c r="ICY9" s="11"/>
      <c r="IDA9" s="11"/>
      <c r="IDC9" s="11"/>
      <c r="IDE9" s="11"/>
      <c r="IDG9" s="11"/>
      <c r="IDI9" s="11"/>
      <c r="IDK9" s="11"/>
      <c r="IDM9" s="11"/>
      <c r="IDO9" s="11"/>
      <c r="IDQ9" s="11"/>
      <c r="IDS9" s="11"/>
      <c r="IDU9" s="11"/>
      <c r="IDW9" s="11"/>
      <c r="IDY9" s="11"/>
      <c r="IEA9" s="11"/>
      <c r="IEC9" s="11"/>
      <c r="IEE9" s="11"/>
      <c r="IEG9" s="11"/>
      <c r="IEI9" s="11"/>
      <c r="IEK9" s="11"/>
      <c r="IEM9" s="11"/>
      <c r="IEO9" s="11"/>
      <c r="IEQ9" s="11"/>
      <c r="IES9" s="11"/>
      <c r="IEU9" s="11"/>
      <c r="IEW9" s="11"/>
      <c r="IEY9" s="11"/>
      <c r="IFA9" s="11"/>
      <c r="IFC9" s="11"/>
      <c r="IFE9" s="11"/>
      <c r="IFG9" s="11"/>
      <c r="IFI9" s="11"/>
      <c r="IFK9" s="11"/>
      <c r="IFM9" s="11"/>
      <c r="IFO9" s="11"/>
      <c r="IFQ9" s="11"/>
      <c r="IFS9" s="11"/>
      <c r="IFU9" s="11"/>
      <c r="IFW9" s="11"/>
      <c r="IFY9" s="11"/>
      <c r="IGA9" s="11"/>
      <c r="IGC9" s="11"/>
      <c r="IGE9" s="11"/>
      <c r="IGG9" s="11"/>
      <c r="IGI9" s="11"/>
      <c r="IGK9" s="11"/>
      <c r="IGM9" s="11"/>
      <c r="IGO9" s="11"/>
      <c r="IGQ9" s="11"/>
      <c r="IGS9" s="11"/>
      <c r="IGU9" s="11"/>
      <c r="IGW9" s="11"/>
      <c r="IGY9" s="11"/>
      <c r="IHA9" s="11"/>
      <c r="IHC9" s="11"/>
      <c r="IHE9" s="11"/>
      <c r="IHG9" s="11"/>
      <c r="IHI9" s="11"/>
      <c r="IHK9" s="11"/>
      <c r="IHM9" s="11"/>
      <c r="IHO9" s="11"/>
      <c r="IHQ9" s="11"/>
      <c r="IHS9" s="11"/>
      <c r="IHU9" s="11"/>
      <c r="IHW9" s="11"/>
      <c r="IHY9" s="11"/>
      <c r="IIA9" s="11"/>
      <c r="IIC9" s="11"/>
      <c r="IIE9" s="11"/>
      <c r="IIG9" s="11"/>
      <c r="III9" s="11"/>
      <c r="IIK9" s="11"/>
      <c r="IIM9" s="11"/>
      <c r="IIO9" s="11"/>
      <c r="IIQ9" s="11"/>
      <c r="IIS9" s="11"/>
      <c r="IIU9" s="11"/>
      <c r="IIW9" s="11"/>
      <c r="IIY9" s="11"/>
      <c r="IJA9" s="11"/>
      <c r="IJC9" s="11"/>
      <c r="IJE9" s="11"/>
      <c r="IJG9" s="11"/>
      <c r="IJI9" s="11"/>
      <c r="IJK9" s="11"/>
      <c r="IJM9" s="11"/>
      <c r="IJO9" s="11"/>
      <c r="IJQ9" s="11"/>
      <c r="IJS9" s="11"/>
      <c r="IJU9" s="11"/>
      <c r="IJW9" s="11"/>
      <c r="IJY9" s="11"/>
      <c r="IKA9" s="11"/>
      <c r="IKC9" s="11"/>
      <c r="IKE9" s="11"/>
      <c r="IKG9" s="11"/>
      <c r="IKI9" s="11"/>
      <c r="IKK9" s="11"/>
      <c r="IKM9" s="11"/>
      <c r="IKO9" s="11"/>
      <c r="IKQ9" s="11"/>
      <c r="IKS9" s="11"/>
      <c r="IKU9" s="11"/>
      <c r="IKW9" s="11"/>
      <c r="IKY9" s="11"/>
      <c r="ILA9" s="11"/>
      <c r="ILC9" s="11"/>
      <c r="ILE9" s="11"/>
      <c r="ILG9" s="11"/>
      <c r="ILI9" s="11"/>
      <c r="ILK9" s="11"/>
      <c r="ILM9" s="11"/>
      <c r="ILO9" s="11"/>
      <c r="ILQ9" s="11"/>
      <c r="ILS9" s="11"/>
      <c r="ILU9" s="11"/>
      <c r="ILW9" s="11"/>
      <c r="ILY9" s="11"/>
      <c r="IMA9" s="11"/>
      <c r="IMC9" s="11"/>
      <c r="IME9" s="11"/>
      <c r="IMG9" s="11"/>
      <c r="IMI9" s="11"/>
      <c r="IMK9" s="11"/>
      <c r="IMM9" s="11"/>
      <c r="IMO9" s="11"/>
      <c r="IMQ9" s="11"/>
      <c r="IMS9" s="11"/>
      <c r="IMU9" s="11"/>
      <c r="IMW9" s="11"/>
      <c r="IMY9" s="11"/>
      <c r="INA9" s="11"/>
      <c r="INC9" s="11"/>
      <c r="INE9" s="11"/>
      <c r="ING9" s="11"/>
      <c r="INI9" s="11"/>
      <c r="INK9" s="11"/>
      <c r="INM9" s="11"/>
      <c r="INO9" s="11"/>
      <c r="INQ9" s="11"/>
      <c r="INS9" s="11"/>
      <c r="INU9" s="11"/>
      <c r="INW9" s="11"/>
      <c r="INY9" s="11"/>
      <c r="IOA9" s="11"/>
      <c r="IOC9" s="11"/>
      <c r="IOE9" s="11"/>
      <c r="IOG9" s="11"/>
      <c r="IOI9" s="11"/>
      <c r="IOK9" s="11"/>
      <c r="IOM9" s="11"/>
      <c r="IOO9" s="11"/>
      <c r="IOQ9" s="11"/>
      <c r="IOS9" s="11"/>
      <c r="IOU9" s="11"/>
      <c r="IOW9" s="11"/>
      <c r="IOY9" s="11"/>
      <c r="IPA9" s="11"/>
      <c r="IPC9" s="11"/>
      <c r="IPE9" s="11"/>
      <c r="IPG9" s="11"/>
      <c r="IPI9" s="11"/>
      <c r="IPK9" s="11"/>
      <c r="IPM9" s="11"/>
      <c r="IPO9" s="11"/>
      <c r="IPQ9" s="11"/>
      <c r="IPS9" s="11"/>
      <c r="IPU9" s="11"/>
      <c r="IPW9" s="11"/>
      <c r="IPY9" s="11"/>
      <c r="IQA9" s="11"/>
      <c r="IQC9" s="11"/>
      <c r="IQE9" s="11"/>
      <c r="IQG9" s="11"/>
      <c r="IQI9" s="11"/>
      <c r="IQK9" s="11"/>
      <c r="IQM9" s="11"/>
      <c r="IQO9" s="11"/>
      <c r="IQQ9" s="11"/>
      <c r="IQS9" s="11"/>
      <c r="IQU9" s="11"/>
      <c r="IQW9" s="11"/>
      <c r="IQY9" s="11"/>
      <c r="IRA9" s="11"/>
      <c r="IRC9" s="11"/>
      <c r="IRE9" s="11"/>
      <c r="IRG9" s="11"/>
      <c r="IRI9" s="11"/>
      <c r="IRK9" s="11"/>
      <c r="IRM9" s="11"/>
      <c r="IRO9" s="11"/>
      <c r="IRQ9" s="11"/>
      <c r="IRS9" s="11"/>
      <c r="IRU9" s="11"/>
      <c r="IRW9" s="11"/>
      <c r="IRY9" s="11"/>
      <c r="ISA9" s="11"/>
      <c r="ISC9" s="11"/>
      <c r="ISE9" s="11"/>
      <c r="ISG9" s="11"/>
      <c r="ISI9" s="11"/>
      <c r="ISK9" s="11"/>
      <c r="ISM9" s="11"/>
      <c r="ISO9" s="11"/>
      <c r="ISQ9" s="11"/>
      <c r="ISS9" s="11"/>
      <c r="ISU9" s="11"/>
      <c r="ISW9" s="11"/>
      <c r="ISY9" s="11"/>
      <c r="ITA9" s="11"/>
      <c r="ITC9" s="11"/>
      <c r="ITE9" s="11"/>
      <c r="ITG9" s="11"/>
      <c r="ITI9" s="11"/>
      <c r="ITK9" s="11"/>
      <c r="ITM9" s="11"/>
      <c r="ITO9" s="11"/>
      <c r="ITQ9" s="11"/>
      <c r="ITS9" s="11"/>
      <c r="ITU9" s="11"/>
      <c r="ITW9" s="11"/>
      <c r="ITY9" s="11"/>
      <c r="IUA9" s="11"/>
      <c r="IUC9" s="11"/>
      <c r="IUE9" s="11"/>
      <c r="IUG9" s="11"/>
      <c r="IUI9" s="11"/>
      <c r="IUK9" s="11"/>
      <c r="IUM9" s="11"/>
      <c r="IUO9" s="11"/>
      <c r="IUQ9" s="11"/>
      <c r="IUS9" s="11"/>
      <c r="IUU9" s="11"/>
      <c r="IUW9" s="11"/>
      <c r="IUY9" s="11"/>
      <c r="IVA9" s="11"/>
      <c r="IVC9" s="11"/>
      <c r="IVE9" s="11"/>
      <c r="IVG9" s="11"/>
      <c r="IVI9" s="11"/>
      <c r="IVK9" s="11"/>
      <c r="IVM9" s="11"/>
      <c r="IVO9" s="11"/>
      <c r="IVQ9" s="11"/>
      <c r="IVS9" s="11"/>
      <c r="IVU9" s="11"/>
      <c r="IVW9" s="11"/>
      <c r="IVY9" s="11"/>
      <c r="IWA9" s="11"/>
      <c r="IWC9" s="11"/>
      <c r="IWE9" s="11"/>
      <c r="IWG9" s="11"/>
      <c r="IWI9" s="11"/>
      <c r="IWK9" s="11"/>
      <c r="IWM9" s="11"/>
      <c r="IWO9" s="11"/>
      <c r="IWQ9" s="11"/>
      <c r="IWS9" s="11"/>
      <c r="IWU9" s="11"/>
      <c r="IWW9" s="11"/>
      <c r="IWY9" s="11"/>
      <c r="IXA9" s="11"/>
      <c r="IXC9" s="11"/>
      <c r="IXE9" s="11"/>
      <c r="IXG9" s="11"/>
      <c r="IXI9" s="11"/>
      <c r="IXK9" s="11"/>
      <c r="IXM9" s="11"/>
      <c r="IXO9" s="11"/>
      <c r="IXQ9" s="11"/>
      <c r="IXS9" s="11"/>
      <c r="IXU9" s="11"/>
      <c r="IXW9" s="11"/>
      <c r="IXY9" s="11"/>
      <c r="IYA9" s="11"/>
      <c r="IYC9" s="11"/>
      <c r="IYE9" s="11"/>
      <c r="IYG9" s="11"/>
      <c r="IYI9" s="11"/>
      <c r="IYK9" s="11"/>
      <c r="IYM9" s="11"/>
      <c r="IYO9" s="11"/>
      <c r="IYQ9" s="11"/>
      <c r="IYS9" s="11"/>
      <c r="IYU9" s="11"/>
      <c r="IYW9" s="11"/>
      <c r="IYY9" s="11"/>
      <c r="IZA9" s="11"/>
      <c r="IZC9" s="11"/>
      <c r="IZE9" s="11"/>
      <c r="IZG9" s="11"/>
      <c r="IZI9" s="11"/>
      <c r="IZK9" s="11"/>
      <c r="IZM9" s="11"/>
      <c r="IZO9" s="11"/>
      <c r="IZQ9" s="11"/>
      <c r="IZS9" s="11"/>
      <c r="IZU9" s="11"/>
      <c r="IZW9" s="11"/>
      <c r="IZY9" s="11"/>
      <c r="JAA9" s="11"/>
      <c r="JAC9" s="11"/>
      <c r="JAE9" s="11"/>
      <c r="JAG9" s="11"/>
      <c r="JAI9" s="11"/>
      <c r="JAK9" s="11"/>
      <c r="JAM9" s="11"/>
      <c r="JAO9" s="11"/>
      <c r="JAQ9" s="11"/>
      <c r="JAS9" s="11"/>
      <c r="JAU9" s="11"/>
      <c r="JAW9" s="11"/>
      <c r="JAY9" s="11"/>
      <c r="JBA9" s="11"/>
      <c r="JBC9" s="11"/>
      <c r="JBE9" s="11"/>
      <c r="JBG9" s="11"/>
      <c r="JBI9" s="11"/>
      <c r="JBK9" s="11"/>
      <c r="JBM9" s="11"/>
      <c r="JBO9" s="11"/>
      <c r="JBQ9" s="11"/>
      <c r="JBS9" s="11"/>
      <c r="JBU9" s="11"/>
      <c r="JBW9" s="11"/>
      <c r="JBY9" s="11"/>
      <c r="JCA9" s="11"/>
      <c r="JCC9" s="11"/>
      <c r="JCE9" s="11"/>
      <c r="JCG9" s="11"/>
      <c r="JCI9" s="11"/>
      <c r="JCK9" s="11"/>
      <c r="JCM9" s="11"/>
      <c r="JCO9" s="11"/>
      <c r="JCQ9" s="11"/>
      <c r="JCS9" s="11"/>
      <c r="JCU9" s="11"/>
      <c r="JCW9" s="11"/>
      <c r="JCY9" s="11"/>
      <c r="JDA9" s="11"/>
      <c r="JDC9" s="11"/>
      <c r="JDE9" s="11"/>
      <c r="JDG9" s="11"/>
      <c r="JDI9" s="11"/>
      <c r="JDK9" s="11"/>
      <c r="JDM9" s="11"/>
      <c r="JDO9" s="11"/>
      <c r="JDQ9" s="11"/>
      <c r="JDS9" s="11"/>
      <c r="JDU9" s="11"/>
      <c r="JDW9" s="11"/>
      <c r="JDY9" s="11"/>
      <c r="JEA9" s="11"/>
      <c r="JEC9" s="11"/>
      <c r="JEE9" s="11"/>
      <c r="JEG9" s="11"/>
      <c r="JEI9" s="11"/>
      <c r="JEK9" s="11"/>
      <c r="JEM9" s="11"/>
      <c r="JEO9" s="11"/>
      <c r="JEQ9" s="11"/>
      <c r="JES9" s="11"/>
      <c r="JEU9" s="11"/>
      <c r="JEW9" s="11"/>
      <c r="JEY9" s="11"/>
      <c r="JFA9" s="11"/>
      <c r="JFC9" s="11"/>
      <c r="JFE9" s="11"/>
      <c r="JFG9" s="11"/>
      <c r="JFI9" s="11"/>
      <c r="JFK9" s="11"/>
      <c r="JFM9" s="11"/>
      <c r="JFO9" s="11"/>
      <c r="JFQ9" s="11"/>
      <c r="JFS9" s="11"/>
      <c r="JFU9" s="11"/>
      <c r="JFW9" s="11"/>
      <c r="JFY9" s="11"/>
      <c r="JGA9" s="11"/>
      <c r="JGC9" s="11"/>
      <c r="JGE9" s="11"/>
      <c r="JGG9" s="11"/>
      <c r="JGI9" s="11"/>
      <c r="JGK9" s="11"/>
      <c r="JGM9" s="11"/>
      <c r="JGO9" s="11"/>
      <c r="JGQ9" s="11"/>
      <c r="JGS9" s="11"/>
      <c r="JGU9" s="11"/>
      <c r="JGW9" s="11"/>
      <c r="JGY9" s="11"/>
      <c r="JHA9" s="11"/>
      <c r="JHC9" s="11"/>
      <c r="JHE9" s="11"/>
      <c r="JHG9" s="11"/>
      <c r="JHI9" s="11"/>
      <c r="JHK9" s="11"/>
      <c r="JHM9" s="11"/>
      <c r="JHO9" s="11"/>
      <c r="JHQ9" s="11"/>
      <c r="JHS9" s="11"/>
      <c r="JHU9" s="11"/>
      <c r="JHW9" s="11"/>
      <c r="JHY9" s="11"/>
      <c r="JIA9" s="11"/>
      <c r="JIC9" s="11"/>
      <c r="JIE9" s="11"/>
      <c r="JIG9" s="11"/>
      <c r="JII9" s="11"/>
      <c r="JIK9" s="11"/>
      <c r="JIM9" s="11"/>
      <c r="JIO9" s="11"/>
      <c r="JIQ9" s="11"/>
      <c r="JIS9" s="11"/>
      <c r="JIU9" s="11"/>
      <c r="JIW9" s="11"/>
      <c r="JIY9" s="11"/>
      <c r="JJA9" s="11"/>
      <c r="JJC9" s="11"/>
      <c r="JJE9" s="11"/>
      <c r="JJG9" s="11"/>
      <c r="JJI9" s="11"/>
      <c r="JJK9" s="11"/>
      <c r="JJM9" s="11"/>
      <c r="JJO9" s="11"/>
      <c r="JJQ9" s="11"/>
      <c r="JJS9" s="11"/>
      <c r="JJU9" s="11"/>
      <c r="JJW9" s="11"/>
      <c r="JJY9" s="11"/>
      <c r="JKA9" s="11"/>
      <c r="JKC9" s="11"/>
      <c r="JKE9" s="11"/>
      <c r="JKG9" s="11"/>
      <c r="JKI9" s="11"/>
      <c r="JKK9" s="11"/>
      <c r="JKM9" s="11"/>
      <c r="JKO9" s="11"/>
      <c r="JKQ9" s="11"/>
      <c r="JKS9" s="11"/>
      <c r="JKU9" s="11"/>
      <c r="JKW9" s="11"/>
      <c r="JKY9" s="11"/>
      <c r="JLA9" s="11"/>
      <c r="JLC9" s="11"/>
      <c r="JLE9" s="11"/>
      <c r="JLG9" s="11"/>
      <c r="JLI9" s="11"/>
      <c r="JLK9" s="11"/>
      <c r="JLM9" s="11"/>
      <c r="JLO9" s="11"/>
      <c r="JLQ9" s="11"/>
      <c r="JLS9" s="11"/>
      <c r="JLU9" s="11"/>
      <c r="JLW9" s="11"/>
      <c r="JLY9" s="11"/>
      <c r="JMA9" s="11"/>
      <c r="JMC9" s="11"/>
      <c r="JME9" s="11"/>
      <c r="JMG9" s="11"/>
      <c r="JMI9" s="11"/>
      <c r="JMK9" s="11"/>
      <c r="JMM9" s="11"/>
      <c r="JMO9" s="11"/>
      <c r="JMQ9" s="11"/>
      <c r="JMS9" s="11"/>
      <c r="JMU9" s="11"/>
      <c r="JMW9" s="11"/>
      <c r="JMY9" s="11"/>
      <c r="JNA9" s="11"/>
      <c r="JNC9" s="11"/>
      <c r="JNE9" s="11"/>
      <c r="JNG9" s="11"/>
      <c r="JNI9" s="11"/>
      <c r="JNK9" s="11"/>
      <c r="JNM9" s="11"/>
      <c r="JNO9" s="11"/>
      <c r="JNQ9" s="11"/>
      <c r="JNS9" s="11"/>
      <c r="JNU9" s="11"/>
      <c r="JNW9" s="11"/>
      <c r="JNY9" s="11"/>
      <c r="JOA9" s="11"/>
      <c r="JOC9" s="11"/>
      <c r="JOE9" s="11"/>
      <c r="JOG9" s="11"/>
      <c r="JOI9" s="11"/>
      <c r="JOK9" s="11"/>
      <c r="JOM9" s="11"/>
      <c r="JOO9" s="11"/>
      <c r="JOQ9" s="11"/>
      <c r="JOS9" s="11"/>
      <c r="JOU9" s="11"/>
      <c r="JOW9" s="11"/>
      <c r="JOY9" s="11"/>
      <c r="JPA9" s="11"/>
      <c r="JPC9" s="11"/>
      <c r="JPE9" s="11"/>
      <c r="JPG9" s="11"/>
      <c r="JPI9" s="11"/>
      <c r="JPK9" s="11"/>
      <c r="JPM9" s="11"/>
      <c r="JPO9" s="11"/>
      <c r="JPQ9" s="11"/>
      <c r="JPS9" s="11"/>
      <c r="JPU9" s="11"/>
      <c r="JPW9" s="11"/>
      <c r="JPY9" s="11"/>
      <c r="JQA9" s="11"/>
      <c r="JQC9" s="11"/>
      <c r="JQE9" s="11"/>
      <c r="JQG9" s="11"/>
      <c r="JQI9" s="11"/>
      <c r="JQK9" s="11"/>
      <c r="JQM9" s="11"/>
      <c r="JQO9" s="11"/>
      <c r="JQQ9" s="11"/>
      <c r="JQS9" s="11"/>
      <c r="JQU9" s="11"/>
      <c r="JQW9" s="11"/>
      <c r="JQY9" s="11"/>
      <c r="JRA9" s="11"/>
      <c r="JRC9" s="11"/>
      <c r="JRE9" s="11"/>
      <c r="JRG9" s="11"/>
      <c r="JRI9" s="11"/>
      <c r="JRK9" s="11"/>
      <c r="JRM9" s="11"/>
      <c r="JRO9" s="11"/>
      <c r="JRQ9" s="11"/>
      <c r="JRS9" s="11"/>
      <c r="JRU9" s="11"/>
      <c r="JRW9" s="11"/>
      <c r="JRY9" s="11"/>
      <c r="JSA9" s="11"/>
      <c r="JSC9" s="11"/>
      <c r="JSE9" s="11"/>
      <c r="JSG9" s="11"/>
      <c r="JSI9" s="11"/>
      <c r="JSK9" s="11"/>
      <c r="JSM9" s="11"/>
      <c r="JSO9" s="11"/>
      <c r="JSQ9" s="11"/>
      <c r="JSS9" s="11"/>
      <c r="JSU9" s="11"/>
      <c r="JSW9" s="11"/>
      <c r="JSY9" s="11"/>
      <c r="JTA9" s="11"/>
      <c r="JTC9" s="11"/>
      <c r="JTE9" s="11"/>
      <c r="JTG9" s="11"/>
      <c r="JTI9" s="11"/>
      <c r="JTK9" s="11"/>
      <c r="JTM9" s="11"/>
      <c r="JTO9" s="11"/>
      <c r="JTQ9" s="11"/>
      <c r="JTS9" s="11"/>
      <c r="JTU9" s="11"/>
      <c r="JTW9" s="11"/>
      <c r="JTY9" s="11"/>
      <c r="JUA9" s="11"/>
      <c r="JUC9" s="11"/>
      <c r="JUE9" s="11"/>
      <c r="JUG9" s="11"/>
      <c r="JUI9" s="11"/>
      <c r="JUK9" s="11"/>
      <c r="JUM9" s="11"/>
      <c r="JUO9" s="11"/>
      <c r="JUQ9" s="11"/>
      <c r="JUS9" s="11"/>
      <c r="JUU9" s="11"/>
      <c r="JUW9" s="11"/>
      <c r="JUY9" s="11"/>
      <c r="JVA9" s="11"/>
      <c r="JVC9" s="11"/>
      <c r="JVE9" s="11"/>
      <c r="JVG9" s="11"/>
      <c r="JVI9" s="11"/>
      <c r="JVK9" s="11"/>
      <c r="JVM9" s="11"/>
      <c r="JVO9" s="11"/>
      <c r="JVQ9" s="11"/>
      <c r="JVS9" s="11"/>
      <c r="JVU9" s="11"/>
      <c r="JVW9" s="11"/>
      <c r="JVY9" s="11"/>
      <c r="JWA9" s="11"/>
      <c r="JWC9" s="11"/>
      <c r="JWE9" s="11"/>
      <c r="JWG9" s="11"/>
      <c r="JWI9" s="11"/>
      <c r="JWK9" s="11"/>
      <c r="JWM9" s="11"/>
      <c r="JWO9" s="11"/>
      <c r="JWQ9" s="11"/>
      <c r="JWS9" s="11"/>
      <c r="JWU9" s="11"/>
      <c r="JWW9" s="11"/>
      <c r="JWY9" s="11"/>
      <c r="JXA9" s="11"/>
      <c r="JXC9" s="11"/>
      <c r="JXE9" s="11"/>
      <c r="JXG9" s="11"/>
      <c r="JXI9" s="11"/>
      <c r="JXK9" s="11"/>
      <c r="JXM9" s="11"/>
      <c r="JXO9" s="11"/>
      <c r="JXQ9" s="11"/>
      <c r="JXS9" s="11"/>
      <c r="JXU9" s="11"/>
      <c r="JXW9" s="11"/>
      <c r="JXY9" s="11"/>
      <c r="JYA9" s="11"/>
      <c r="JYC9" s="11"/>
      <c r="JYE9" s="11"/>
      <c r="JYG9" s="11"/>
      <c r="JYI9" s="11"/>
      <c r="JYK9" s="11"/>
      <c r="JYM9" s="11"/>
      <c r="JYO9" s="11"/>
      <c r="JYQ9" s="11"/>
      <c r="JYS9" s="11"/>
      <c r="JYU9" s="11"/>
      <c r="JYW9" s="11"/>
      <c r="JYY9" s="11"/>
      <c r="JZA9" s="11"/>
      <c r="JZC9" s="11"/>
      <c r="JZE9" s="11"/>
      <c r="JZG9" s="11"/>
      <c r="JZI9" s="11"/>
      <c r="JZK9" s="11"/>
      <c r="JZM9" s="11"/>
      <c r="JZO9" s="11"/>
      <c r="JZQ9" s="11"/>
      <c r="JZS9" s="11"/>
      <c r="JZU9" s="11"/>
      <c r="JZW9" s="11"/>
      <c r="JZY9" s="11"/>
      <c r="KAA9" s="11"/>
      <c r="KAC9" s="11"/>
      <c r="KAE9" s="11"/>
      <c r="KAG9" s="11"/>
      <c r="KAI9" s="11"/>
      <c r="KAK9" s="11"/>
      <c r="KAM9" s="11"/>
      <c r="KAO9" s="11"/>
      <c r="KAQ9" s="11"/>
      <c r="KAS9" s="11"/>
      <c r="KAU9" s="11"/>
      <c r="KAW9" s="11"/>
      <c r="KAY9" s="11"/>
      <c r="KBA9" s="11"/>
      <c r="KBC9" s="11"/>
      <c r="KBE9" s="11"/>
      <c r="KBG9" s="11"/>
      <c r="KBI9" s="11"/>
      <c r="KBK9" s="11"/>
      <c r="KBM9" s="11"/>
      <c r="KBO9" s="11"/>
      <c r="KBQ9" s="11"/>
      <c r="KBS9" s="11"/>
      <c r="KBU9" s="11"/>
      <c r="KBW9" s="11"/>
      <c r="KBY9" s="11"/>
      <c r="KCA9" s="11"/>
      <c r="KCC9" s="11"/>
      <c r="KCE9" s="11"/>
      <c r="KCG9" s="11"/>
      <c r="KCI9" s="11"/>
      <c r="KCK9" s="11"/>
      <c r="KCM9" s="11"/>
      <c r="KCO9" s="11"/>
      <c r="KCQ9" s="11"/>
      <c r="KCS9" s="11"/>
      <c r="KCU9" s="11"/>
      <c r="KCW9" s="11"/>
      <c r="KCY9" s="11"/>
      <c r="KDA9" s="11"/>
      <c r="KDC9" s="11"/>
      <c r="KDE9" s="11"/>
      <c r="KDG9" s="11"/>
      <c r="KDI9" s="11"/>
      <c r="KDK9" s="11"/>
      <c r="KDM9" s="11"/>
      <c r="KDO9" s="11"/>
      <c r="KDQ9" s="11"/>
      <c r="KDS9" s="11"/>
      <c r="KDU9" s="11"/>
      <c r="KDW9" s="11"/>
      <c r="KDY9" s="11"/>
      <c r="KEA9" s="11"/>
      <c r="KEC9" s="11"/>
      <c r="KEE9" s="11"/>
      <c r="KEG9" s="11"/>
      <c r="KEI9" s="11"/>
      <c r="KEK9" s="11"/>
      <c r="KEM9" s="11"/>
      <c r="KEO9" s="11"/>
      <c r="KEQ9" s="11"/>
      <c r="KES9" s="11"/>
      <c r="KEU9" s="11"/>
      <c r="KEW9" s="11"/>
      <c r="KEY9" s="11"/>
      <c r="KFA9" s="11"/>
      <c r="KFC9" s="11"/>
      <c r="KFE9" s="11"/>
      <c r="KFG9" s="11"/>
      <c r="KFI9" s="11"/>
      <c r="KFK9" s="11"/>
      <c r="KFM9" s="11"/>
      <c r="KFO9" s="11"/>
      <c r="KFQ9" s="11"/>
      <c r="KFS9" s="11"/>
      <c r="KFU9" s="11"/>
      <c r="KFW9" s="11"/>
      <c r="KFY9" s="11"/>
      <c r="KGA9" s="11"/>
      <c r="KGC9" s="11"/>
      <c r="KGE9" s="11"/>
      <c r="KGG9" s="11"/>
      <c r="KGI9" s="11"/>
      <c r="KGK9" s="11"/>
      <c r="KGM9" s="11"/>
      <c r="KGO9" s="11"/>
      <c r="KGQ9" s="11"/>
      <c r="KGS9" s="11"/>
      <c r="KGU9" s="11"/>
      <c r="KGW9" s="11"/>
      <c r="KGY9" s="11"/>
      <c r="KHA9" s="11"/>
      <c r="KHC9" s="11"/>
      <c r="KHE9" s="11"/>
      <c r="KHG9" s="11"/>
      <c r="KHI9" s="11"/>
      <c r="KHK9" s="11"/>
      <c r="KHM9" s="11"/>
      <c r="KHO9" s="11"/>
      <c r="KHQ9" s="11"/>
      <c r="KHS9" s="11"/>
      <c r="KHU9" s="11"/>
      <c r="KHW9" s="11"/>
      <c r="KHY9" s="11"/>
      <c r="KIA9" s="11"/>
      <c r="KIC9" s="11"/>
      <c r="KIE9" s="11"/>
      <c r="KIG9" s="11"/>
      <c r="KII9" s="11"/>
      <c r="KIK9" s="11"/>
      <c r="KIM9" s="11"/>
      <c r="KIO9" s="11"/>
      <c r="KIQ9" s="11"/>
      <c r="KIS9" s="11"/>
      <c r="KIU9" s="11"/>
      <c r="KIW9" s="11"/>
      <c r="KIY9" s="11"/>
      <c r="KJA9" s="11"/>
      <c r="KJC9" s="11"/>
      <c r="KJE9" s="11"/>
      <c r="KJG9" s="11"/>
      <c r="KJI9" s="11"/>
      <c r="KJK9" s="11"/>
      <c r="KJM9" s="11"/>
      <c r="KJO9" s="11"/>
      <c r="KJQ9" s="11"/>
      <c r="KJS9" s="11"/>
      <c r="KJU9" s="11"/>
      <c r="KJW9" s="11"/>
      <c r="KJY9" s="11"/>
      <c r="KKA9" s="11"/>
      <c r="KKC9" s="11"/>
      <c r="KKE9" s="11"/>
      <c r="KKG9" s="11"/>
      <c r="KKI9" s="11"/>
      <c r="KKK9" s="11"/>
      <c r="KKM9" s="11"/>
      <c r="KKO9" s="11"/>
      <c r="KKQ9" s="11"/>
      <c r="KKS9" s="11"/>
      <c r="KKU9" s="11"/>
      <c r="KKW9" s="11"/>
      <c r="KKY9" s="11"/>
      <c r="KLA9" s="11"/>
      <c r="KLC9" s="11"/>
      <c r="KLE9" s="11"/>
      <c r="KLG9" s="11"/>
      <c r="KLI9" s="11"/>
      <c r="KLK9" s="11"/>
      <c r="KLM9" s="11"/>
      <c r="KLO9" s="11"/>
      <c r="KLQ9" s="11"/>
      <c r="KLS9" s="11"/>
      <c r="KLU9" s="11"/>
      <c r="KLW9" s="11"/>
      <c r="KLY9" s="11"/>
      <c r="KMA9" s="11"/>
      <c r="KMC9" s="11"/>
      <c r="KME9" s="11"/>
      <c r="KMG9" s="11"/>
      <c r="KMI9" s="11"/>
      <c r="KMK9" s="11"/>
      <c r="KMM9" s="11"/>
      <c r="KMO9" s="11"/>
      <c r="KMQ9" s="11"/>
      <c r="KMS9" s="11"/>
      <c r="KMU9" s="11"/>
      <c r="KMW9" s="11"/>
      <c r="KMY9" s="11"/>
      <c r="KNA9" s="11"/>
      <c r="KNC9" s="11"/>
      <c r="KNE9" s="11"/>
      <c r="KNG9" s="11"/>
      <c r="KNI9" s="11"/>
      <c r="KNK9" s="11"/>
      <c r="KNM9" s="11"/>
      <c r="KNO9" s="11"/>
      <c r="KNQ9" s="11"/>
      <c r="KNS9" s="11"/>
      <c r="KNU9" s="11"/>
      <c r="KNW9" s="11"/>
      <c r="KNY9" s="11"/>
      <c r="KOA9" s="11"/>
      <c r="KOC9" s="11"/>
      <c r="KOE9" s="11"/>
      <c r="KOG9" s="11"/>
      <c r="KOI9" s="11"/>
      <c r="KOK9" s="11"/>
      <c r="KOM9" s="11"/>
      <c r="KOO9" s="11"/>
      <c r="KOQ9" s="11"/>
      <c r="KOS9" s="11"/>
      <c r="KOU9" s="11"/>
      <c r="KOW9" s="11"/>
      <c r="KOY9" s="11"/>
      <c r="KPA9" s="11"/>
      <c r="KPC9" s="11"/>
      <c r="KPE9" s="11"/>
      <c r="KPG9" s="11"/>
      <c r="KPI9" s="11"/>
      <c r="KPK9" s="11"/>
      <c r="KPM9" s="11"/>
      <c r="KPO9" s="11"/>
      <c r="KPQ9" s="11"/>
      <c r="KPS9" s="11"/>
      <c r="KPU9" s="11"/>
      <c r="KPW9" s="11"/>
      <c r="KPY9" s="11"/>
      <c r="KQA9" s="11"/>
      <c r="KQC9" s="11"/>
      <c r="KQE9" s="11"/>
      <c r="KQG9" s="11"/>
      <c r="KQI9" s="11"/>
      <c r="KQK9" s="11"/>
      <c r="KQM9" s="11"/>
      <c r="KQO9" s="11"/>
      <c r="KQQ9" s="11"/>
      <c r="KQS9" s="11"/>
      <c r="KQU9" s="11"/>
      <c r="KQW9" s="11"/>
      <c r="KQY9" s="11"/>
      <c r="KRA9" s="11"/>
      <c r="KRC9" s="11"/>
      <c r="KRE9" s="11"/>
      <c r="KRG9" s="11"/>
      <c r="KRI9" s="11"/>
      <c r="KRK9" s="11"/>
      <c r="KRM9" s="11"/>
      <c r="KRO9" s="11"/>
      <c r="KRQ9" s="11"/>
      <c r="KRS9" s="11"/>
      <c r="KRU9" s="11"/>
      <c r="KRW9" s="11"/>
      <c r="KRY9" s="11"/>
      <c r="KSA9" s="11"/>
      <c r="KSC9" s="11"/>
      <c r="KSE9" s="11"/>
      <c r="KSG9" s="11"/>
      <c r="KSI9" s="11"/>
      <c r="KSK9" s="11"/>
      <c r="KSM9" s="11"/>
      <c r="KSO9" s="11"/>
      <c r="KSQ9" s="11"/>
      <c r="KSS9" s="11"/>
      <c r="KSU9" s="11"/>
      <c r="KSW9" s="11"/>
      <c r="KSY9" s="11"/>
      <c r="KTA9" s="11"/>
      <c r="KTC9" s="11"/>
      <c r="KTE9" s="11"/>
      <c r="KTG9" s="11"/>
      <c r="KTI9" s="11"/>
      <c r="KTK9" s="11"/>
      <c r="KTM9" s="11"/>
      <c r="KTO9" s="11"/>
      <c r="KTQ9" s="11"/>
      <c r="KTS9" s="11"/>
      <c r="KTU9" s="11"/>
      <c r="KTW9" s="11"/>
      <c r="KTY9" s="11"/>
      <c r="KUA9" s="11"/>
      <c r="KUC9" s="11"/>
      <c r="KUE9" s="11"/>
      <c r="KUG9" s="11"/>
      <c r="KUI9" s="11"/>
      <c r="KUK9" s="11"/>
      <c r="KUM9" s="11"/>
      <c r="KUO9" s="11"/>
      <c r="KUQ9" s="11"/>
      <c r="KUS9" s="11"/>
      <c r="KUU9" s="11"/>
      <c r="KUW9" s="11"/>
      <c r="KUY9" s="11"/>
      <c r="KVA9" s="11"/>
      <c r="KVC9" s="11"/>
      <c r="KVE9" s="11"/>
      <c r="KVG9" s="11"/>
      <c r="KVI9" s="11"/>
      <c r="KVK9" s="11"/>
      <c r="KVM9" s="11"/>
      <c r="KVO9" s="11"/>
      <c r="KVQ9" s="11"/>
      <c r="KVS9" s="11"/>
      <c r="KVU9" s="11"/>
      <c r="KVW9" s="11"/>
      <c r="KVY9" s="11"/>
      <c r="KWA9" s="11"/>
      <c r="KWC9" s="11"/>
      <c r="KWE9" s="11"/>
      <c r="KWG9" s="11"/>
      <c r="KWI9" s="11"/>
      <c r="KWK9" s="11"/>
      <c r="KWM9" s="11"/>
      <c r="KWO9" s="11"/>
      <c r="KWQ9" s="11"/>
      <c r="KWS9" s="11"/>
      <c r="KWU9" s="11"/>
      <c r="KWW9" s="11"/>
      <c r="KWY9" s="11"/>
      <c r="KXA9" s="11"/>
      <c r="KXC9" s="11"/>
      <c r="KXE9" s="11"/>
      <c r="KXG9" s="11"/>
      <c r="KXI9" s="11"/>
      <c r="KXK9" s="11"/>
      <c r="KXM9" s="11"/>
      <c r="KXO9" s="11"/>
      <c r="KXQ9" s="11"/>
      <c r="KXS9" s="11"/>
      <c r="KXU9" s="11"/>
      <c r="KXW9" s="11"/>
      <c r="KXY9" s="11"/>
      <c r="KYA9" s="11"/>
      <c r="KYC9" s="11"/>
      <c r="KYE9" s="11"/>
      <c r="KYG9" s="11"/>
      <c r="KYI9" s="11"/>
      <c r="KYK9" s="11"/>
      <c r="KYM9" s="11"/>
      <c r="KYO9" s="11"/>
      <c r="KYQ9" s="11"/>
      <c r="KYS9" s="11"/>
      <c r="KYU9" s="11"/>
      <c r="KYW9" s="11"/>
      <c r="KYY9" s="11"/>
      <c r="KZA9" s="11"/>
      <c r="KZC9" s="11"/>
      <c r="KZE9" s="11"/>
      <c r="KZG9" s="11"/>
      <c r="KZI9" s="11"/>
      <c r="KZK9" s="11"/>
      <c r="KZM9" s="11"/>
      <c r="KZO9" s="11"/>
      <c r="KZQ9" s="11"/>
      <c r="KZS9" s="11"/>
      <c r="KZU9" s="11"/>
      <c r="KZW9" s="11"/>
      <c r="KZY9" s="11"/>
      <c r="LAA9" s="11"/>
      <c r="LAC9" s="11"/>
      <c r="LAE9" s="11"/>
      <c r="LAG9" s="11"/>
      <c r="LAI9" s="11"/>
      <c r="LAK9" s="11"/>
      <c r="LAM9" s="11"/>
      <c r="LAO9" s="11"/>
      <c r="LAQ9" s="11"/>
      <c r="LAS9" s="11"/>
      <c r="LAU9" s="11"/>
      <c r="LAW9" s="11"/>
      <c r="LAY9" s="11"/>
      <c r="LBA9" s="11"/>
      <c r="LBC9" s="11"/>
      <c r="LBE9" s="11"/>
      <c r="LBG9" s="11"/>
      <c r="LBI9" s="11"/>
      <c r="LBK9" s="11"/>
      <c r="LBM9" s="11"/>
      <c r="LBO9" s="11"/>
      <c r="LBQ9" s="11"/>
      <c r="LBS9" s="11"/>
      <c r="LBU9" s="11"/>
      <c r="LBW9" s="11"/>
      <c r="LBY9" s="11"/>
      <c r="LCA9" s="11"/>
      <c r="LCC9" s="11"/>
      <c r="LCE9" s="11"/>
      <c r="LCG9" s="11"/>
      <c r="LCI9" s="11"/>
      <c r="LCK9" s="11"/>
      <c r="LCM9" s="11"/>
      <c r="LCO9" s="11"/>
      <c r="LCQ9" s="11"/>
      <c r="LCS9" s="11"/>
      <c r="LCU9" s="11"/>
      <c r="LCW9" s="11"/>
      <c r="LCY9" s="11"/>
      <c r="LDA9" s="11"/>
      <c r="LDC9" s="11"/>
      <c r="LDE9" s="11"/>
      <c r="LDG9" s="11"/>
      <c r="LDI9" s="11"/>
      <c r="LDK9" s="11"/>
      <c r="LDM9" s="11"/>
      <c r="LDO9" s="11"/>
      <c r="LDQ9" s="11"/>
      <c r="LDS9" s="11"/>
      <c r="LDU9" s="11"/>
      <c r="LDW9" s="11"/>
      <c r="LDY9" s="11"/>
      <c r="LEA9" s="11"/>
      <c r="LEC9" s="11"/>
      <c r="LEE9" s="11"/>
      <c r="LEG9" s="11"/>
      <c r="LEI9" s="11"/>
      <c r="LEK9" s="11"/>
      <c r="LEM9" s="11"/>
      <c r="LEO9" s="11"/>
      <c r="LEQ9" s="11"/>
      <c r="LES9" s="11"/>
      <c r="LEU9" s="11"/>
      <c r="LEW9" s="11"/>
      <c r="LEY9" s="11"/>
      <c r="LFA9" s="11"/>
      <c r="LFC9" s="11"/>
      <c r="LFE9" s="11"/>
      <c r="LFG9" s="11"/>
      <c r="LFI9" s="11"/>
      <c r="LFK9" s="11"/>
      <c r="LFM9" s="11"/>
      <c r="LFO9" s="11"/>
      <c r="LFQ9" s="11"/>
      <c r="LFS9" s="11"/>
      <c r="LFU9" s="11"/>
      <c r="LFW9" s="11"/>
      <c r="LFY9" s="11"/>
      <c r="LGA9" s="11"/>
      <c r="LGC9" s="11"/>
      <c r="LGE9" s="11"/>
      <c r="LGG9" s="11"/>
      <c r="LGI9" s="11"/>
      <c r="LGK9" s="11"/>
      <c r="LGM9" s="11"/>
      <c r="LGO9" s="11"/>
      <c r="LGQ9" s="11"/>
      <c r="LGS9" s="11"/>
      <c r="LGU9" s="11"/>
      <c r="LGW9" s="11"/>
      <c r="LGY9" s="11"/>
      <c r="LHA9" s="11"/>
      <c r="LHC9" s="11"/>
      <c r="LHE9" s="11"/>
      <c r="LHG9" s="11"/>
      <c r="LHI9" s="11"/>
      <c r="LHK9" s="11"/>
      <c r="LHM9" s="11"/>
      <c r="LHO9" s="11"/>
      <c r="LHQ9" s="11"/>
      <c r="LHS9" s="11"/>
      <c r="LHU9" s="11"/>
      <c r="LHW9" s="11"/>
      <c r="LHY9" s="11"/>
      <c r="LIA9" s="11"/>
      <c r="LIC9" s="11"/>
      <c r="LIE9" s="11"/>
      <c r="LIG9" s="11"/>
      <c r="LII9" s="11"/>
      <c r="LIK9" s="11"/>
      <c r="LIM9" s="11"/>
      <c r="LIO9" s="11"/>
      <c r="LIQ9" s="11"/>
      <c r="LIS9" s="11"/>
      <c r="LIU9" s="11"/>
      <c r="LIW9" s="11"/>
      <c r="LIY9" s="11"/>
      <c r="LJA9" s="11"/>
      <c r="LJC9" s="11"/>
      <c r="LJE9" s="11"/>
      <c r="LJG9" s="11"/>
      <c r="LJI9" s="11"/>
      <c r="LJK9" s="11"/>
      <c r="LJM9" s="11"/>
      <c r="LJO9" s="11"/>
      <c r="LJQ9" s="11"/>
      <c r="LJS9" s="11"/>
      <c r="LJU9" s="11"/>
      <c r="LJW9" s="11"/>
      <c r="LJY9" s="11"/>
      <c r="LKA9" s="11"/>
      <c r="LKC9" s="11"/>
      <c r="LKE9" s="11"/>
      <c r="LKG9" s="11"/>
      <c r="LKI9" s="11"/>
      <c r="LKK9" s="11"/>
      <c r="LKM9" s="11"/>
      <c r="LKO9" s="11"/>
      <c r="LKQ9" s="11"/>
      <c r="LKS9" s="11"/>
      <c r="LKU9" s="11"/>
      <c r="LKW9" s="11"/>
      <c r="LKY9" s="11"/>
      <c r="LLA9" s="11"/>
      <c r="LLC9" s="11"/>
      <c r="LLE9" s="11"/>
      <c r="LLG9" s="11"/>
      <c r="LLI9" s="11"/>
      <c r="LLK9" s="11"/>
      <c r="LLM9" s="11"/>
      <c r="LLO9" s="11"/>
      <c r="LLQ9" s="11"/>
      <c r="LLS9" s="11"/>
      <c r="LLU9" s="11"/>
      <c r="LLW9" s="11"/>
      <c r="LLY9" s="11"/>
      <c r="LMA9" s="11"/>
      <c r="LMC9" s="11"/>
      <c r="LME9" s="11"/>
      <c r="LMG9" s="11"/>
      <c r="LMI9" s="11"/>
      <c r="LMK9" s="11"/>
      <c r="LMM9" s="11"/>
      <c r="LMO9" s="11"/>
      <c r="LMQ9" s="11"/>
      <c r="LMS9" s="11"/>
      <c r="LMU9" s="11"/>
      <c r="LMW9" s="11"/>
      <c r="LMY9" s="11"/>
      <c r="LNA9" s="11"/>
      <c r="LNC9" s="11"/>
      <c r="LNE9" s="11"/>
      <c r="LNG9" s="11"/>
      <c r="LNI9" s="11"/>
      <c r="LNK9" s="11"/>
      <c r="LNM9" s="11"/>
      <c r="LNO9" s="11"/>
      <c r="LNQ9" s="11"/>
      <c r="LNS9" s="11"/>
      <c r="LNU9" s="11"/>
      <c r="LNW9" s="11"/>
      <c r="LNY9" s="11"/>
      <c r="LOA9" s="11"/>
      <c r="LOC9" s="11"/>
      <c r="LOE9" s="11"/>
      <c r="LOG9" s="11"/>
      <c r="LOI9" s="11"/>
      <c r="LOK9" s="11"/>
      <c r="LOM9" s="11"/>
      <c r="LOO9" s="11"/>
      <c r="LOQ9" s="11"/>
      <c r="LOS9" s="11"/>
      <c r="LOU9" s="11"/>
      <c r="LOW9" s="11"/>
      <c r="LOY9" s="11"/>
      <c r="LPA9" s="11"/>
      <c r="LPC9" s="11"/>
      <c r="LPE9" s="11"/>
      <c r="LPG9" s="11"/>
      <c r="LPI9" s="11"/>
      <c r="LPK9" s="11"/>
      <c r="LPM9" s="11"/>
      <c r="LPO9" s="11"/>
      <c r="LPQ9" s="11"/>
      <c r="LPS9" s="11"/>
      <c r="LPU9" s="11"/>
      <c r="LPW9" s="11"/>
      <c r="LPY9" s="11"/>
      <c r="LQA9" s="11"/>
      <c r="LQC9" s="11"/>
      <c r="LQE9" s="11"/>
      <c r="LQG9" s="11"/>
      <c r="LQI9" s="11"/>
      <c r="LQK9" s="11"/>
      <c r="LQM9" s="11"/>
      <c r="LQO9" s="11"/>
      <c r="LQQ9" s="11"/>
      <c r="LQS9" s="11"/>
      <c r="LQU9" s="11"/>
      <c r="LQW9" s="11"/>
      <c r="LQY9" s="11"/>
      <c r="LRA9" s="11"/>
      <c r="LRC9" s="11"/>
      <c r="LRE9" s="11"/>
      <c r="LRG9" s="11"/>
      <c r="LRI9" s="11"/>
      <c r="LRK9" s="11"/>
      <c r="LRM9" s="11"/>
      <c r="LRO9" s="11"/>
      <c r="LRQ9" s="11"/>
      <c r="LRS9" s="11"/>
      <c r="LRU9" s="11"/>
      <c r="LRW9" s="11"/>
      <c r="LRY9" s="11"/>
      <c r="LSA9" s="11"/>
      <c r="LSC9" s="11"/>
      <c r="LSE9" s="11"/>
      <c r="LSG9" s="11"/>
      <c r="LSI9" s="11"/>
      <c r="LSK9" s="11"/>
      <c r="LSM9" s="11"/>
      <c r="LSO9" s="11"/>
      <c r="LSQ9" s="11"/>
      <c r="LSS9" s="11"/>
      <c r="LSU9" s="11"/>
      <c r="LSW9" s="11"/>
      <c r="LSY9" s="11"/>
      <c r="LTA9" s="11"/>
      <c r="LTC9" s="11"/>
      <c r="LTE9" s="11"/>
      <c r="LTG9" s="11"/>
      <c r="LTI9" s="11"/>
      <c r="LTK9" s="11"/>
      <c r="LTM9" s="11"/>
      <c r="LTO9" s="11"/>
      <c r="LTQ9" s="11"/>
      <c r="LTS9" s="11"/>
      <c r="LTU9" s="11"/>
      <c r="LTW9" s="11"/>
      <c r="LTY9" s="11"/>
      <c r="LUA9" s="11"/>
      <c r="LUC9" s="11"/>
      <c r="LUE9" s="11"/>
      <c r="LUG9" s="11"/>
      <c r="LUI9" s="11"/>
      <c r="LUK9" s="11"/>
      <c r="LUM9" s="11"/>
      <c r="LUO9" s="11"/>
      <c r="LUQ9" s="11"/>
      <c r="LUS9" s="11"/>
      <c r="LUU9" s="11"/>
      <c r="LUW9" s="11"/>
      <c r="LUY9" s="11"/>
      <c r="LVA9" s="11"/>
      <c r="LVC9" s="11"/>
      <c r="LVE9" s="11"/>
      <c r="LVG9" s="11"/>
      <c r="LVI9" s="11"/>
      <c r="LVK9" s="11"/>
      <c r="LVM9" s="11"/>
      <c r="LVO9" s="11"/>
      <c r="LVQ9" s="11"/>
      <c r="LVS9" s="11"/>
      <c r="LVU9" s="11"/>
      <c r="LVW9" s="11"/>
      <c r="LVY9" s="11"/>
      <c r="LWA9" s="11"/>
      <c r="LWC9" s="11"/>
      <c r="LWE9" s="11"/>
      <c r="LWG9" s="11"/>
      <c r="LWI9" s="11"/>
      <c r="LWK9" s="11"/>
      <c r="LWM9" s="11"/>
      <c r="LWO9" s="11"/>
      <c r="LWQ9" s="11"/>
      <c r="LWS9" s="11"/>
      <c r="LWU9" s="11"/>
      <c r="LWW9" s="11"/>
      <c r="LWY9" s="11"/>
      <c r="LXA9" s="11"/>
      <c r="LXC9" s="11"/>
      <c r="LXE9" s="11"/>
      <c r="LXG9" s="11"/>
      <c r="LXI9" s="11"/>
      <c r="LXK9" s="11"/>
      <c r="LXM9" s="11"/>
      <c r="LXO9" s="11"/>
      <c r="LXQ9" s="11"/>
      <c r="LXS9" s="11"/>
      <c r="LXU9" s="11"/>
      <c r="LXW9" s="11"/>
      <c r="LXY9" s="11"/>
      <c r="LYA9" s="11"/>
      <c r="LYC9" s="11"/>
      <c r="LYE9" s="11"/>
      <c r="LYG9" s="11"/>
      <c r="LYI9" s="11"/>
      <c r="LYK9" s="11"/>
      <c r="LYM9" s="11"/>
      <c r="LYO9" s="11"/>
      <c r="LYQ9" s="11"/>
      <c r="LYS9" s="11"/>
      <c r="LYU9" s="11"/>
      <c r="LYW9" s="11"/>
      <c r="LYY9" s="11"/>
      <c r="LZA9" s="11"/>
      <c r="LZC9" s="11"/>
      <c r="LZE9" s="11"/>
      <c r="LZG9" s="11"/>
      <c r="LZI9" s="11"/>
      <c r="LZK9" s="11"/>
      <c r="LZM9" s="11"/>
      <c r="LZO9" s="11"/>
      <c r="LZQ9" s="11"/>
      <c r="LZS9" s="11"/>
      <c r="LZU9" s="11"/>
      <c r="LZW9" s="11"/>
      <c r="LZY9" s="11"/>
      <c r="MAA9" s="11"/>
      <c r="MAC9" s="11"/>
      <c r="MAE9" s="11"/>
      <c r="MAG9" s="11"/>
      <c r="MAI9" s="11"/>
      <c r="MAK9" s="11"/>
      <c r="MAM9" s="11"/>
      <c r="MAO9" s="11"/>
      <c r="MAQ9" s="11"/>
      <c r="MAS9" s="11"/>
      <c r="MAU9" s="11"/>
      <c r="MAW9" s="11"/>
      <c r="MAY9" s="11"/>
      <c r="MBA9" s="11"/>
      <c r="MBC9" s="11"/>
      <c r="MBE9" s="11"/>
      <c r="MBG9" s="11"/>
      <c r="MBI9" s="11"/>
      <c r="MBK9" s="11"/>
      <c r="MBM9" s="11"/>
      <c r="MBO9" s="11"/>
      <c r="MBQ9" s="11"/>
      <c r="MBS9" s="11"/>
      <c r="MBU9" s="11"/>
      <c r="MBW9" s="11"/>
      <c r="MBY9" s="11"/>
      <c r="MCA9" s="11"/>
      <c r="MCC9" s="11"/>
      <c r="MCE9" s="11"/>
      <c r="MCG9" s="11"/>
      <c r="MCI9" s="11"/>
      <c r="MCK9" s="11"/>
      <c r="MCM9" s="11"/>
      <c r="MCO9" s="11"/>
      <c r="MCQ9" s="11"/>
      <c r="MCS9" s="11"/>
      <c r="MCU9" s="11"/>
      <c r="MCW9" s="11"/>
      <c r="MCY9" s="11"/>
      <c r="MDA9" s="11"/>
      <c r="MDC9" s="11"/>
      <c r="MDE9" s="11"/>
      <c r="MDG9" s="11"/>
      <c r="MDI9" s="11"/>
      <c r="MDK9" s="11"/>
      <c r="MDM9" s="11"/>
      <c r="MDO9" s="11"/>
      <c r="MDQ9" s="11"/>
      <c r="MDS9" s="11"/>
      <c r="MDU9" s="11"/>
      <c r="MDW9" s="11"/>
      <c r="MDY9" s="11"/>
      <c r="MEA9" s="11"/>
      <c r="MEC9" s="11"/>
      <c r="MEE9" s="11"/>
      <c r="MEG9" s="11"/>
      <c r="MEI9" s="11"/>
      <c r="MEK9" s="11"/>
      <c r="MEM9" s="11"/>
      <c r="MEO9" s="11"/>
      <c r="MEQ9" s="11"/>
      <c r="MES9" s="11"/>
      <c r="MEU9" s="11"/>
      <c r="MEW9" s="11"/>
      <c r="MEY9" s="11"/>
      <c r="MFA9" s="11"/>
      <c r="MFC9" s="11"/>
      <c r="MFE9" s="11"/>
      <c r="MFG9" s="11"/>
      <c r="MFI9" s="11"/>
      <c r="MFK9" s="11"/>
      <c r="MFM9" s="11"/>
      <c r="MFO9" s="11"/>
      <c r="MFQ9" s="11"/>
      <c r="MFS9" s="11"/>
      <c r="MFU9" s="11"/>
      <c r="MFW9" s="11"/>
      <c r="MFY9" s="11"/>
      <c r="MGA9" s="11"/>
      <c r="MGC9" s="11"/>
      <c r="MGE9" s="11"/>
      <c r="MGG9" s="11"/>
      <c r="MGI9" s="11"/>
      <c r="MGK9" s="11"/>
      <c r="MGM9" s="11"/>
      <c r="MGO9" s="11"/>
      <c r="MGQ9" s="11"/>
      <c r="MGS9" s="11"/>
      <c r="MGU9" s="11"/>
      <c r="MGW9" s="11"/>
      <c r="MGY9" s="11"/>
      <c r="MHA9" s="11"/>
      <c r="MHC9" s="11"/>
      <c r="MHE9" s="11"/>
      <c r="MHG9" s="11"/>
      <c r="MHI9" s="11"/>
      <c r="MHK9" s="11"/>
      <c r="MHM9" s="11"/>
      <c r="MHO9" s="11"/>
      <c r="MHQ9" s="11"/>
      <c r="MHS9" s="11"/>
      <c r="MHU9" s="11"/>
      <c r="MHW9" s="11"/>
      <c r="MHY9" s="11"/>
      <c r="MIA9" s="11"/>
      <c r="MIC9" s="11"/>
      <c r="MIE9" s="11"/>
      <c r="MIG9" s="11"/>
      <c r="MII9" s="11"/>
      <c r="MIK9" s="11"/>
      <c r="MIM9" s="11"/>
      <c r="MIO9" s="11"/>
      <c r="MIQ9" s="11"/>
      <c r="MIS9" s="11"/>
      <c r="MIU9" s="11"/>
      <c r="MIW9" s="11"/>
      <c r="MIY9" s="11"/>
      <c r="MJA9" s="11"/>
      <c r="MJC9" s="11"/>
      <c r="MJE9" s="11"/>
      <c r="MJG9" s="11"/>
      <c r="MJI9" s="11"/>
      <c r="MJK9" s="11"/>
      <c r="MJM9" s="11"/>
      <c r="MJO9" s="11"/>
      <c r="MJQ9" s="11"/>
      <c r="MJS9" s="11"/>
      <c r="MJU9" s="11"/>
      <c r="MJW9" s="11"/>
      <c r="MJY9" s="11"/>
      <c r="MKA9" s="11"/>
      <c r="MKC9" s="11"/>
      <c r="MKE9" s="11"/>
      <c r="MKG9" s="11"/>
      <c r="MKI9" s="11"/>
      <c r="MKK9" s="11"/>
      <c r="MKM9" s="11"/>
      <c r="MKO9" s="11"/>
      <c r="MKQ9" s="11"/>
      <c r="MKS9" s="11"/>
      <c r="MKU9" s="11"/>
      <c r="MKW9" s="11"/>
      <c r="MKY9" s="11"/>
      <c r="MLA9" s="11"/>
      <c r="MLC9" s="11"/>
      <c r="MLE9" s="11"/>
      <c r="MLG9" s="11"/>
      <c r="MLI9" s="11"/>
      <c r="MLK9" s="11"/>
      <c r="MLM9" s="11"/>
      <c r="MLO9" s="11"/>
      <c r="MLQ9" s="11"/>
      <c r="MLS9" s="11"/>
      <c r="MLU9" s="11"/>
      <c r="MLW9" s="11"/>
      <c r="MLY9" s="11"/>
      <c r="MMA9" s="11"/>
      <c r="MMC9" s="11"/>
      <c r="MME9" s="11"/>
      <c r="MMG9" s="11"/>
      <c r="MMI9" s="11"/>
      <c r="MMK9" s="11"/>
      <c r="MMM9" s="11"/>
      <c r="MMO9" s="11"/>
      <c r="MMQ9" s="11"/>
      <c r="MMS9" s="11"/>
      <c r="MMU9" s="11"/>
      <c r="MMW9" s="11"/>
      <c r="MMY9" s="11"/>
      <c r="MNA9" s="11"/>
      <c r="MNC9" s="11"/>
      <c r="MNE9" s="11"/>
      <c r="MNG9" s="11"/>
      <c r="MNI9" s="11"/>
      <c r="MNK9" s="11"/>
      <c r="MNM9" s="11"/>
      <c r="MNO9" s="11"/>
      <c r="MNQ9" s="11"/>
      <c r="MNS9" s="11"/>
      <c r="MNU9" s="11"/>
      <c r="MNW9" s="11"/>
      <c r="MNY9" s="11"/>
      <c r="MOA9" s="11"/>
      <c r="MOC9" s="11"/>
      <c r="MOE9" s="11"/>
      <c r="MOG9" s="11"/>
      <c r="MOI9" s="11"/>
      <c r="MOK9" s="11"/>
      <c r="MOM9" s="11"/>
      <c r="MOO9" s="11"/>
      <c r="MOQ9" s="11"/>
      <c r="MOS9" s="11"/>
      <c r="MOU9" s="11"/>
      <c r="MOW9" s="11"/>
      <c r="MOY9" s="11"/>
      <c r="MPA9" s="11"/>
      <c r="MPC9" s="11"/>
      <c r="MPE9" s="11"/>
      <c r="MPG9" s="11"/>
      <c r="MPI9" s="11"/>
      <c r="MPK9" s="11"/>
      <c r="MPM9" s="11"/>
      <c r="MPO9" s="11"/>
      <c r="MPQ9" s="11"/>
      <c r="MPS9" s="11"/>
      <c r="MPU9" s="11"/>
      <c r="MPW9" s="11"/>
      <c r="MPY9" s="11"/>
      <c r="MQA9" s="11"/>
      <c r="MQC9" s="11"/>
      <c r="MQE9" s="11"/>
      <c r="MQG9" s="11"/>
      <c r="MQI9" s="11"/>
      <c r="MQK9" s="11"/>
      <c r="MQM9" s="11"/>
      <c r="MQO9" s="11"/>
      <c r="MQQ9" s="11"/>
      <c r="MQS9" s="11"/>
      <c r="MQU9" s="11"/>
      <c r="MQW9" s="11"/>
      <c r="MQY9" s="11"/>
      <c r="MRA9" s="11"/>
      <c r="MRC9" s="11"/>
      <c r="MRE9" s="11"/>
      <c r="MRG9" s="11"/>
      <c r="MRI9" s="11"/>
      <c r="MRK9" s="11"/>
      <c r="MRM9" s="11"/>
      <c r="MRO9" s="11"/>
      <c r="MRQ9" s="11"/>
      <c r="MRS9" s="11"/>
      <c r="MRU9" s="11"/>
      <c r="MRW9" s="11"/>
      <c r="MRY9" s="11"/>
      <c r="MSA9" s="11"/>
      <c r="MSC9" s="11"/>
      <c r="MSE9" s="11"/>
      <c r="MSG9" s="11"/>
      <c r="MSI9" s="11"/>
      <c r="MSK9" s="11"/>
      <c r="MSM9" s="11"/>
      <c r="MSO9" s="11"/>
      <c r="MSQ9" s="11"/>
      <c r="MSS9" s="11"/>
      <c r="MSU9" s="11"/>
      <c r="MSW9" s="11"/>
      <c r="MSY9" s="11"/>
      <c r="MTA9" s="11"/>
      <c r="MTC9" s="11"/>
      <c r="MTE9" s="11"/>
      <c r="MTG9" s="11"/>
      <c r="MTI9" s="11"/>
      <c r="MTK9" s="11"/>
      <c r="MTM9" s="11"/>
      <c r="MTO9" s="11"/>
      <c r="MTQ9" s="11"/>
      <c r="MTS9" s="11"/>
      <c r="MTU9" s="11"/>
      <c r="MTW9" s="11"/>
      <c r="MTY9" s="11"/>
      <c r="MUA9" s="11"/>
      <c r="MUC9" s="11"/>
      <c r="MUE9" s="11"/>
      <c r="MUG9" s="11"/>
      <c r="MUI9" s="11"/>
      <c r="MUK9" s="11"/>
      <c r="MUM9" s="11"/>
      <c r="MUO9" s="11"/>
      <c r="MUQ9" s="11"/>
      <c r="MUS9" s="11"/>
      <c r="MUU9" s="11"/>
      <c r="MUW9" s="11"/>
      <c r="MUY9" s="11"/>
      <c r="MVA9" s="11"/>
      <c r="MVC9" s="11"/>
      <c r="MVE9" s="11"/>
      <c r="MVG9" s="11"/>
      <c r="MVI9" s="11"/>
      <c r="MVK9" s="11"/>
      <c r="MVM9" s="11"/>
      <c r="MVO9" s="11"/>
      <c r="MVQ9" s="11"/>
      <c r="MVS9" s="11"/>
      <c r="MVU9" s="11"/>
      <c r="MVW9" s="11"/>
      <c r="MVY9" s="11"/>
      <c r="MWA9" s="11"/>
      <c r="MWC9" s="11"/>
      <c r="MWE9" s="11"/>
      <c r="MWG9" s="11"/>
      <c r="MWI9" s="11"/>
      <c r="MWK9" s="11"/>
      <c r="MWM9" s="11"/>
      <c r="MWO9" s="11"/>
      <c r="MWQ9" s="11"/>
      <c r="MWS9" s="11"/>
      <c r="MWU9" s="11"/>
      <c r="MWW9" s="11"/>
      <c r="MWY9" s="11"/>
      <c r="MXA9" s="11"/>
      <c r="MXC9" s="11"/>
      <c r="MXE9" s="11"/>
      <c r="MXG9" s="11"/>
      <c r="MXI9" s="11"/>
      <c r="MXK9" s="11"/>
      <c r="MXM9" s="11"/>
      <c r="MXO9" s="11"/>
      <c r="MXQ9" s="11"/>
      <c r="MXS9" s="11"/>
      <c r="MXU9" s="11"/>
      <c r="MXW9" s="11"/>
      <c r="MXY9" s="11"/>
      <c r="MYA9" s="11"/>
      <c r="MYC9" s="11"/>
      <c r="MYE9" s="11"/>
      <c r="MYG9" s="11"/>
      <c r="MYI9" s="11"/>
      <c r="MYK9" s="11"/>
      <c r="MYM9" s="11"/>
      <c r="MYO9" s="11"/>
      <c r="MYQ9" s="11"/>
      <c r="MYS9" s="11"/>
      <c r="MYU9" s="11"/>
      <c r="MYW9" s="11"/>
      <c r="MYY9" s="11"/>
      <c r="MZA9" s="11"/>
      <c r="MZC9" s="11"/>
      <c r="MZE9" s="11"/>
      <c r="MZG9" s="11"/>
      <c r="MZI9" s="11"/>
      <c r="MZK9" s="11"/>
      <c r="MZM9" s="11"/>
      <c r="MZO9" s="11"/>
      <c r="MZQ9" s="11"/>
      <c r="MZS9" s="11"/>
      <c r="MZU9" s="11"/>
      <c r="MZW9" s="11"/>
      <c r="MZY9" s="11"/>
      <c r="NAA9" s="11"/>
      <c r="NAC9" s="11"/>
      <c r="NAE9" s="11"/>
      <c r="NAG9" s="11"/>
      <c r="NAI9" s="11"/>
      <c r="NAK9" s="11"/>
      <c r="NAM9" s="11"/>
      <c r="NAO9" s="11"/>
      <c r="NAQ9" s="11"/>
      <c r="NAS9" s="11"/>
      <c r="NAU9" s="11"/>
      <c r="NAW9" s="11"/>
      <c r="NAY9" s="11"/>
      <c r="NBA9" s="11"/>
      <c r="NBC9" s="11"/>
      <c r="NBE9" s="11"/>
      <c r="NBG9" s="11"/>
      <c r="NBI9" s="11"/>
      <c r="NBK9" s="11"/>
      <c r="NBM9" s="11"/>
      <c r="NBO9" s="11"/>
      <c r="NBQ9" s="11"/>
      <c r="NBS9" s="11"/>
      <c r="NBU9" s="11"/>
      <c r="NBW9" s="11"/>
      <c r="NBY9" s="11"/>
      <c r="NCA9" s="11"/>
      <c r="NCC9" s="11"/>
      <c r="NCE9" s="11"/>
      <c r="NCG9" s="11"/>
      <c r="NCI9" s="11"/>
      <c r="NCK9" s="11"/>
      <c r="NCM9" s="11"/>
      <c r="NCO9" s="11"/>
      <c r="NCQ9" s="11"/>
      <c r="NCS9" s="11"/>
      <c r="NCU9" s="11"/>
      <c r="NCW9" s="11"/>
      <c r="NCY9" s="11"/>
      <c r="NDA9" s="11"/>
      <c r="NDC9" s="11"/>
      <c r="NDE9" s="11"/>
      <c r="NDG9" s="11"/>
      <c r="NDI9" s="11"/>
      <c r="NDK9" s="11"/>
      <c r="NDM9" s="11"/>
      <c r="NDO9" s="11"/>
      <c r="NDQ9" s="11"/>
      <c r="NDS9" s="11"/>
      <c r="NDU9" s="11"/>
      <c r="NDW9" s="11"/>
      <c r="NDY9" s="11"/>
      <c r="NEA9" s="11"/>
      <c r="NEC9" s="11"/>
      <c r="NEE9" s="11"/>
      <c r="NEG9" s="11"/>
      <c r="NEI9" s="11"/>
      <c r="NEK9" s="11"/>
      <c r="NEM9" s="11"/>
      <c r="NEO9" s="11"/>
      <c r="NEQ9" s="11"/>
      <c r="NES9" s="11"/>
      <c r="NEU9" s="11"/>
      <c r="NEW9" s="11"/>
      <c r="NEY9" s="11"/>
      <c r="NFA9" s="11"/>
      <c r="NFC9" s="11"/>
      <c r="NFE9" s="11"/>
      <c r="NFG9" s="11"/>
      <c r="NFI9" s="11"/>
      <c r="NFK9" s="11"/>
      <c r="NFM9" s="11"/>
      <c r="NFO9" s="11"/>
      <c r="NFQ9" s="11"/>
      <c r="NFS9" s="11"/>
      <c r="NFU9" s="11"/>
      <c r="NFW9" s="11"/>
      <c r="NFY9" s="11"/>
      <c r="NGA9" s="11"/>
      <c r="NGC9" s="11"/>
      <c r="NGE9" s="11"/>
      <c r="NGG9" s="11"/>
      <c r="NGI9" s="11"/>
      <c r="NGK9" s="11"/>
      <c r="NGM9" s="11"/>
      <c r="NGO9" s="11"/>
      <c r="NGQ9" s="11"/>
      <c r="NGS9" s="11"/>
      <c r="NGU9" s="11"/>
      <c r="NGW9" s="11"/>
      <c r="NGY9" s="11"/>
      <c r="NHA9" s="11"/>
      <c r="NHC9" s="11"/>
      <c r="NHE9" s="11"/>
      <c r="NHG9" s="11"/>
      <c r="NHI9" s="11"/>
      <c r="NHK9" s="11"/>
      <c r="NHM9" s="11"/>
      <c r="NHO9" s="11"/>
      <c r="NHQ9" s="11"/>
      <c r="NHS9" s="11"/>
      <c r="NHU9" s="11"/>
      <c r="NHW9" s="11"/>
      <c r="NHY9" s="11"/>
      <c r="NIA9" s="11"/>
      <c r="NIC9" s="11"/>
      <c r="NIE9" s="11"/>
      <c r="NIG9" s="11"/>
      <c r="NII9" s="11"/>
      <c r="NIK9" s="11"/>
      <c r="NIM9" s="11"/>
      <c r="NIO9" s="11"/>
      <c r="NIQ9" s="11"/>
      <c r="NIS9" s="11"/>
      <c r="NIU9" s="11"/>
      <c r="NIW9" s="11"/>
      <c r="NIY9" s="11"/>
      <c r="NJA9" s="11"/>
      <c r="NJC9" s="11"/>
      <c r="NJE9" s="11"/>
      <c r="NJG9" s="11"/>
      <c r="NJI9" s="11"/>
      <c r="NJK9" s="11"/>
      <c r="NJM9" s="11"/>
      <c r="NJO9" s="11"/>
      <c r="NJQ9" s="11"/>
      <c r="NJS9" s="11"/>
      <c r="NJU9" s="11"/>
      <c r="NJW9" s="11"/>
      <c r="NJY9" s="11"/>
      <c r="NKA9" s="11"/>
      <c r="NKC9" s="11"/>
      <c r="NKE9" s="11"/>
      <c r="NKG9" s="11"/>
      <c r="NKI9" s="11"/>
      <c r="NKK9" s="11"/>
      <c r="NKM9" s="11"/>
      <c r="NKO9" s="11"/>
      <c r="NKQ9" s="11"/>
      <c r="NKS9" s="11"/>
      <c r="NKU9" s="11"/>
      <c r="NKW9" s="11"/>
      <c r="NKY9" s="11"/>
      <c r="NLA9" s="11"/>
      <c r="NLC9" s="11"/>
      <c r="NLE9" s="11"/>
      <c r="NLG9" s="11"/>
      <c r="NLI9" s="11"/>
      <c r="NLK9" s="11"/>
      <c r="NLM9" s="11"/>
      <c r="NLO9" s="11"/>
      <c r="NLQ9" s="11"/>
      <c r="NLS9" s="11"/>
      <c r="NLU9" s="11"/>
      <c r="NLW9" s="11"/>
      <c r="NLY9" s="11"/>
      <c r="NMA9" s="11"/>
      <c r="NMC9" s="11"/>
      <c r="NME9" s="11"/>
      <c r="NMG9" s="11"/>
      <c r="NMI9" s="11"/>
      <c r="NMK9" s="11"/>
      <c r="NMM9" s="11"/>
      <c r="NMO9" s="11"/>
      <c r="NMQ9" s="11"/>
      <c r="NMS9" s="11"/>
      <c r="NMU9" s="11"/>
      <c r="NMW9" s="11"/>
      <c r="NMY9" s="11"/>
      <c r="NNA9" s="11"/>
      <c r="NNC9" s="11"/>
      <c r="NNE9" s="11"/>
      <c r="NNG9" s="11"/>
      <c r="NNI9" s="11"/>
      <c r="NNK9" s="11"/>
      <c r="NNM9" s="11"/>
      <c r="NNO9" s="11"/>
      <c r="NNQ9" s="11"/>
      <c r="NNS9" s="11"/>
      <c r="NNU9" s="11"/>
      <c r="NNW9" s="11"/>
      <c r="NNY9" s="11"/>
      <c r="NOA9" s="11"/>
      <c r="NOC9" s="11"/>
      <c r="NOE9" s="11"/>
      <c r="NOG9" s="11"/>
      <c r="NOI9" s="11"/>
      <c r="NOK9" s="11"/>
      <c r="NOM9" s="11"/>
      <c r="NOO9" s="11"/>
      <c r="NOQ9" s="11"/>
      <c r="NOS9" s="11"/>
      <c r="NOU9" s="11"/>
      <c r="NOW9" s="11"/>
      <c r="NOY9" s="11"/>
      <c r="NPA9" s="11"/>
      <c r="NPC9" s="11"/>
      <c r="NPE9" s="11"/>
      <c r="NPG9" s="11"/>
      <c r="NPI9" s="11"/>
      <c r="NPK9" s="11"/>
      <c r="NPM9" s="11"/>
      <c r="NPO9" s="11"/>
      <c r="NPQ9" s="11"/>
      <c r="NPS9" s="11"/>
      <c r="NPU9" s="11"/>
      <c r="NPW9" s="11"/>
      <c r="NPY9" s="11"/>
      <c r="NQA9" s="11"/>
      <c r="NQC9" s="11"/>
      <c r="NQE9" s="11"/>
      <c r="NQG9" s="11"/>
      <c r="NQI9" s="11"/>
      <c r="NQK9" s="11"/>
      <c r="NQM9" s="11"/>
      <c r="NQO9" s="11"/>
      <c r="NQQ9" s="11"/>
      <c r="NQS9" s="11"/>
      <c r="NQU9" s="11"/>
      <c r="NQW9" s="11"/>
      <c r="NQY9" s="11"/>
      <c r="NRA9" s="11"/>
      <c r="NRC9" s="11"/>
      <c r="NRE9" s="11"/>
      <c r="NRG9" s="11"/>
      <c r="NRI9" s="11"/>
      <c r="NRK9" s="11"/>
      <c r="NRM9" s="11"/>
      <c r="NRO9" s="11"/>
      <c r="NRQ9" s="11"/>
      <c r="NRS9" s="11"/>
      <c r="NRU9" s="11"/>
      <c r="NRW9" s="11"/>
      <c r="NRY9" s="11"/>
      <c r="NSA9" s="11"/>
      <c r="NSC9" s="11"/>
      <c r="NSE9" s="11"/>
      <c r="NSG9" s="11"/>
      <c r="NSI9" s="11"/>
      <c r="NSK9" s="11"/>
      <c r="NSM9" s="11"/>
      <c r="NSO9" s="11"/>
      <c r="NSQ9" s="11"/>
      <c r="NSS9" s="11"/>
      <c r="NSU9" s="11"/>
      <c r="NSW9" s="11"/>
      <c r="NSY9" s="11"/>
      <c r="NTA9" s="11"/>
      <c r="NTC9" s="11"/>
      <c r="NTE9" s="11"/>
      <c r="NTG9" s="11"/>
      <c r="NTI9" s="11"/>
      <c r="NTK9" s="11"/>
      <c r="NTM9" s="11"/>
      <c r="NTO9" s="11"/>
      <c r="NTQ9" s="11"/>
      <c r="NTS9" s="11"/>
      <c r="NTU9" s="11"/>
      <c r="NTW9" s="11"/>
      <c r="NTY9" s="11"/>
      <c r="NUA9" s="11"/>
      <c r="NUC9" s="11"/>
      <c r="NUE9" s="11"/>
      <c r="NUG9" s="11"/>
      <c r="NUI9" s="11"/>
      <c r="NUK9" s="11"/>
      <c r="NUM9" s="11"/>
      <c r="NUO9" s="11"/>
      <c r="NUQ9" s="11"/>
      <c r="NUS9" s="11"/>
      <c r="NUU9" s="11"/>
      <c r="NUW9" s="11"/>
      <c r="NUY9" s="11"/>
      <c r="NVA9" s="11"/>
      <c r="NVC9" s="11"/>
      <c r="NVE9" s="11"/>
      <c r="NVG9" s="11"/>
      <c r="NVI9" s="11"/>
      <c r="NVK9" s="11"/>
      <c r="NVM9" s="11"/>
      <c r="NVO9" s="11"/>
      <c r="NVQ9" s="11"/>
      <c r="NVS9" s="11"/>
      <c r="NVU9" s="11"/>
      <c r="NVW9" s="11"/>
      <c r="NVY9" s="11"/>
      <c r="NWA9" s="11"/>
      <c r="NWC9" s="11"/>
      <c r="NWE9" s="11"/>
      <c r="NWG9" s="11"/>
      <c r="NWI9" s="11"/>
      <c r="NWK9" s="11"/>
      <c r="NWM9" s="11"/>
      <c r="NWO9" s="11"/>
      <c r="NWQ9" s="11"/>
      <c r="NWS9" s="11"/>
      <c r="NWU9" s="11"/>
      <c r="NWW9" s="11"/>
      <c r="NWY9" s="11"/>
      <c r="NXA9" s="11"/>
      <c r="NXC9" s="11"/>
      <c r="NXE9" s="11"/>
      <c r="NXG9" s="11"/>
      <c r="NXI9" s="11"/>
      <c r="NXK9" s="11"/>
      <c r="NXM9" s="11"/>
      <c r="NXO9" s="11"/>
      <c r="NXQ9" s="11"/>
      <c r="NXS9" s="11"/>
      <c r="NXU9" s="11"/>
      <c r="NXW9" s="11"/>
      <c r="NXY9" s="11"/>
      <c r="NYA9" s="11"/>
      <c r="NYC9" s="11"/>
      <c r="NYE9" s="11"/>
      <c r="NYG9" s="11"/>
      <c r="NYI9" s="11"/>
      <c r="NYK9" s="11"/>
      <c r="NYM9" s="11"/>
      <c r="NYO9" s="11"/>
      <c r="NYQ9" s="11"/>
      <c r="NYS9" s="11"/>
      <c r="NYU9" s="11"/>
      <c r="NYW9" s="11"/>
      <c r="NYY9" s="11"/>
      <c r="NZA9" s="11"/>
      <c r="NZC9" s="11"/>
      <c r="NZE9" s="11"/>
      <c r="NZG9" s="11"/>
      <c r="NZI9" s="11"/>
      <c r="NZK9" s="11"/>
      <c r="NZM9" s="11"/>
      <c r="NZO9" s="11"/>
      <c r="NZQ9" s="11"/>
      <c r="NZS9" s="11"/>
      <c r="NZU9" s="11"/>
      <c r="NZW9" s="11"/>
      <c r="NZY9" s="11"/>
      <c r="OAA9" s="11"/>
      <c r="OAC9" s="11"/>
      <c r="OAE9" s="11"/>
      <c r="OAG9" s="11"/>
      <c r="OAI9" s="11"/>
      <c r="OAK9" s="11"/>
      <c r="OAM9" s="11"/>
      <c r="OAO9" s="11"/>
      <c r="OAQ9" s="11"/>
      <c r="OAS9" s="11"/>
      <c r="OAU9" s="11"/>
      <c r="OAW9" s="11"/>
      <c r="OAY9" s="11"/>
      <c r="OBA9" s="11"/>
      <c r="OBC9" s="11"/>
      <c r="OBE9" s="11"/>
      <c r="OBG9" s="11"/>
      <c r="OBI9" s="11"/>
      <c r="OBK9" s="11"/>
      <c r="OBM9" s="11"/>
      <c r="OBO9" s="11"/>
      <c r="OBQ9" s="11"/>
      <c r="OBS9" s="11"/>
      <c r="OBU9" s="11"/>
      <c r="OBW9" s="11"/>
      <c r="OBY9" s="11"/>
      <c r="OCA9" s="11"/>
      <c r="OCC9" s="11"/>
      <c r="OCE9" s="11"/>
      <c r="OCG9" s="11"/>
      <c r="OCI9" s="11"/>
      <c r="OCK9" s="11"/>
      <c r="OCM9" s="11"/>
      <c r="OCO9" s="11"/>
      <c r="OCQ9" s="11"/>
      <c r="OCS9" s="11"/>
      <c r="OCU9" s="11"/>
      <c r="OCW9" s="11"/>
      <c r="OCY9" s="11"/>
      <c r="ODA9" s="11"/>
      <c r="ODC9" s="11"/>
      <c r="ODE9" s="11"/>
      <c r="ODG9" s="11"/>
      <c r="ODI9" s="11"/>
      <c r="ODK9" s="11"/>
      <c r="ODM9" s="11"/>
      <c r="ODO9" s="11"/>
      <c r="ODQ9" s="11"/>
      <c r="ODS9" s="11"/>
      <c r="ODU9" s="11"/>
      <c r="ODW9" s="11"/>
      <c r="ODY9" s="11"/>
      <c r="OEA9" s="11"/>
      <c r="OEC9" s="11"/>
      <c r="OEE9" s="11"/>
      <c r="OEG9" s="11"/>
      <c r="OEI9" s="11"/>
      <c r="OEK9" s="11"/>
      <c r="OEM9" s="11"/>
      <c r="OEO9" s="11"/>
      <c r="OEQ9" s="11"/>
      <c r="OES9" s="11"/>
      <c r="OEU9" s="11"/>
      <c r="OEW9" s="11"/>
      <c r="OEY9" s="11"/>
      <c r="OFA9" s="11"/>
      <c r="OFC9" s="11"/>
      <c r="OFE9" s="11"/>
      <c r="OFG9" s="11"/>
      <c r="OFI9" s="11"/>
      <c r="OFK9" s="11"/>
      <c r="OFM9" s="11"/>
      <c r="OFO9" s="11"/>
      <c r="OFQ9" s="11"/>
      <c r="OFS9" s="11"/>
      <c r="OFU9" s="11"/>
      <c r="OFW9" s="11"/>
      <c r="OFY9" s="11"/>
      <c r="OGA9" s="11"/>
      <c r="OGC9" s="11"/>
      <c r="OGE9" s="11"/>
      <c r="OGG9" s="11"/>
      <c r="OGI9" s="11"/>
      <c r="OGK9" s="11"/>
      <c r="OGM9" s="11"/>
      <c r="OGO9" s="11"/>
      <c r="OGQ9" s="11"/>
      <c r="OGS9" s="11"/>
      <c r="OGU9" s="11"/>
      <c r="OGW9" s="11"/>
      <c r="OGY9" s="11"/>
      <c r="OHA9" s="11"/>
      <c r="OHC9" s="11"/>
      <c r="OHE9" s="11"/>
      <c r="OHG9" s="11"/>
      <c r="OHI9" s="11"/>
      <c r="OHK9" s="11"/>
      <c r="OHM9" s="11"/>
      <c r="OHO9" s="11"/>
      <c r="OHQ9" s="11"/>
      <c r="OHS9" s="11"/>
      <c r="OHU9" s="11"/>
      <c r="OHW9" s="11"/>
      <c r="OHY9" s="11"/>
      <c r="OIA9" s="11"/>
      <c r="OIC9" s="11"/>
      <c r="OIE9" s="11"/>
      <c r="OIG9" s="11"/>
      <c r="OII9" s="11"/>
      <c r="OIK9" s="11"/>
      <c r="OIM9" s="11"/>
      <c r="OIO9" s="11"/>
      <c r="OIQ9" s="11"/>
      <c r="OIS9" s="11"/>
      <c r="OIU9" s="11"/>
      <c r="OIW9" s="11"/>
      <c r="OIY9" s="11"/>
      <c r="OJA9" s="11"/>
      <c r="OJC9" s="11"/>
      <c r="OJE9" s="11"/>
      <c r="OJG9" s="11"/>
      <c r="OJI9" s="11"/>
      <c r="OJK9" s="11"/>
      <c r="OJM9" s="11"/>
      <c r="OJO9" s="11"/>
      <c r="OJQ9" s="11"/>
      <c r="OJS9" s="11"/>
      <c r="OJU9" s="11"/>
      <c r="OJW9" s="11"/>
      <c r="OJY9" s="11"/>
      <c r="OKA9" s="11"/>
      <c r="OKC9" s="11"/>
      <c r="OKE9" s="11"/>
      <c r="OKG9" s="11"/>
      <c r="OKI9" s="11"/>
      <c r="OKK9" s="11"/>
      <c r="OKM9" s="11"/>
      <c r="OKO9" s="11"/>
      <c r="OKQ9" s="11"/>
      <c r="OKS9" s="11"/>
      <c r="OKU9" s="11"/>
      <c r="OKW9" s="11"/>
      <c r="OKY9" s="11"/>
      <c r="OLA9" s="11"/>
      <c r="OLC9" s="11"/>
      <c r="OLE9" s="11"/>
      <c r="OLG9" s="11"/>
      <c r="OLI9" s="11"/>
      <c r="OLK9" s="11"/>
      <c r="OLM9" s="11"/>
      <c r="OLO9" s="11"/>
      <c r="OLQ9" s="11"/>
      <c r="OLS9" s="11"/>
      <c r="OLU9" s="11"/>
      <c r="OLW9" s="11"/>
      <c r="OLY9" s="11"/>
      <c r="OMA9" s="11"/>
      <c r="OMC9" s="11"/>
      <c r="OME9" s="11"/>
      <c r="OMG9" s="11"/>
      <c r="OMI9" s="11"/>
      <c r="OMK9" s="11"/>
      <c r="OMM9" s="11"/>
      <c r="OMO9" s="11"/>
      <c r="OMQ9" s="11"/>
      <c r="OMS9" s="11"/>
      <c r="OMU9" s="11"/>
      <c r="OMW9" s="11"/>
      <c r="OMY9" s="11"/>
      <c r="ONA9" s="11"/>
      <c r="ONC9" s="11"/>
      <c r="ONE9" s="11"/>
      <c r="ONG9" s="11"/>
      <c r="ONI9" s="11"/>
      <c r="ONK9" s="11"/>
      <c r="ONM9" s="11"/>
      <c r="ONO9" s="11"/>
      <c r="ONQ9" s="11"/>
      <c r="ONS9" s="11"/>
      <c r="ONU9" s="11"/>
      <c r="ONW9" s="11"/>
      <c r="ONY9" s="11"/>
      <c r="OOA9" s="11"/>
      <c r="OOC9" s="11"/>
      <c r="OOE9" s="11"/>
      <c r="OOG9" s="11"/>
      <c r="OOI9" s="11"/>
      <c r="OOK9" s="11"/>
      <c r="OOM9" s="11"/>
      <c r="OOO9" s="11"/>
      <c r="OOQ9" s="11"/>
      <c r="OOS9" s="11"/>
      <c r="OOU9" s="11"/>
      <c r="OOW9" s="11"/>
      <c r="OOY9" s="11"/>
      <c r="OPA9" s="11"/>
      <c r="OPC9" s="11"/>
      <c r="OPE9" s="11"/>
      <c r="OPG9" s="11"/>
      <c r="OPI9" s="11"/>
      <c r="OPK9" s="11"/>
      <c r="OPM9" s="11"/>
      <c r="OPO9" s="11"/>
      <c r="OPQ9" s="11"/>
      <c r="OPS9" s="11"/>
      <c r="OPU9" s="11"/>
      <c r="OPW9" s="11"/>
      <c r="OPY9" s="11"/>
      <c r="OQA9" s="11"/>
      <c r="OQC9" s="11"/>
      <c r="OQE9" s="11"/>
      <c r="OQG9" s="11"/>
      <c r="OQI9" s="11"/>
      <c r="OQK9" s="11"/>
      <c r="OQM9" s="11"/>
      <c r="OQO9" s="11"/>
      <c r="OQQ9" s="11"/>
      <c r="OQS9" s="11"/>
      <c r="OQU9" s="11"/>
      <c r="OQW9" s="11"/>
      <c r="OQY9" s="11"/>
      <c r="ORA9" s="11"/>
      <c r="ORC9" s="11"/>
      <c r="ORE9" s="11"/>
      <c r="ORG9" s="11"/>
      <c r="ORI9" s="11"/>
      <c r="ORK9" s="11"/>
      <c r="ORM9" s="11"/>
      <c r="ORO9" s="11"/>
      <c r="ORQ9" s="11"/>
      <c r="ORS9" s="11"/>
      <c r="ORU9" s="11"/>
      <c r="ORW9" s="11"/>
      <c r="ORY9" s="11"/>
      <c r="OSA9" s="11"/>
      <c r="OSC9" s="11"/>
      <c r="OSE9" s="11"/>
      <c r="OSG9" s="11"/>
      <c r="OSI9" s="11"/>
      <c r="OSK9" s="11"/>
      <c r="OSM9" s="11"/>
      <c r="OSO9" s="11"/>
      <c r="OSQ9" s="11"/>
      <c r="OSS9" s="11"/>
      <c r="OSU9" s="11"/>
      <c r="OSW9" s="11"/>
      <c r="OSY9" s="11"/>
      <c r="OTA9" s="11"/>
      <c r="OTC9" s="11"/>
      <c r="OTE9" s="11"/>
      <c r="OTG9" s="11"/>
      <c r="OTI9" s="11"/>
      <c r="OTK9" s="11"/>
      <c r="OTM9" s="11"/>
      <c r="OTO9" s="11"/>
      <c r="OTQ9" s="11"/>
      <c r="OTS9" s="11"/>
      <c r="OTU9" s="11"/>
      <c r="OTW9" s="11"/>
      <c r="OTY9" s="11"/>
      <c r="OUA9" s="11"/>
      <c r="OUC9" s="11"/>
      <c r="OUE9" s="11"/>
      <c r="OUG9" s="11"/>
      <c r="OUI9" s="11"/>
      <c r="OUK9" s="11"/>
      <c r="OUM9" s="11"/>
      <c r="OUO9" s="11"/>
      <c r="OUQ9" s="11"/>
      <c r="OUS9" s="11"/>
      <c r="OUU9" s="11"/>
      <c r="OUW9" s="11"/>
      <c r="OUY9" s="11"/>
      <c r="OVA9" s="11"/>
      <c r="OVC9" s="11"/>
      <c r="OVE9" s="11"/>
      <c r="OVG9" s="11"/>
      <c r="OVI9" s="11"/>
      <c r="OVK9" s="11"/>
      <c r="OVM9" s="11"/>
      <c r="OVO9" s="11"/>
      <c r="OVQ9" s="11"/>
      <c r="OVS9" s="11"/>
      <c r="OVU9" s="11"/>
      <c r="OVW9" s="11"/>
      <c r="OVY9" s="11"/>
      <c r="OWA9" s="11"/>
      <c r="OWC9" s="11"/>
      <c r="OWE9" s="11"/>
      <c r="OWG9" s="11"/>
      <c r="OWI9" s="11"/>
      <c r="OWK9" s="11"/>
      <c r="OWM9" s="11"/>
      <c r="OWO9" s="11"/>
      <c r="OWQ9" s="11"/>
      <c r="OWS9" s="11"/>
      <c r="OWU9" s="11"/>
      <c r="OWW9" s="11"/>
      <c r="OWY9" s="11"/>
      <c r="OXA9" s="11"/>
      <c r="OXC9" s="11"/>
      <c r="OXE9" s="11"/>
      <c r="OXG9" s="11"/>
      <c r="OXI9" s="11"/>
      <c r="OXK9" s="11"/>
      <c r="OXM9" s="11"/>
      <c r="OXO9" s="11"/>
      <c r="OXQ9" s="11"/>
      <c r="OXS9" s="11"/>
      <c r="OXU9" s="11"/>
      <c r="OXW9" s="11"/>
      <c r="OXY9" s="11"/>
      <c r="OYA9" s="11"/>
      <c r="OYC9" s="11"/>
      <c r="OYE9" s="11"/>
      <c r="OYG9" s="11"/>
      <c r="OYI9" s="11"/>
      <c r="OYK9" s="11"/>
      <c r="OYM9" s="11"/>
      <c r="OYO9" s="11"/>
      <c r="OYQ9" s="11"/>
      <c r="OYS9" s="11"/>
      <c r="OYU9" s="11"/>
      <c r="OYW9" s="11"/>
      <c r="OYY9" s="11"/>
      <c r="OZA9" s="11"/>
      <c r="OZC9" s="11"/>
      <c r="OZE9" s="11"/>
      <c r="OZG9" s="11"/>
      <c r="OZI9" s="11"/>
      <c r="OZK9" s="11"/>
      <c r="OZM9" s="11"/>
      <c r="OZO9" s="11"/>
      <c r="OZQ9" s="11"/>
      <c r="OZS9" s="11"/>
      <c r="OZU9" s="11"/>
      <c r="OZW9" s="11"/>
      <c r="OZY9" s="11"/>
      <c r="PAA9" s="11"/>
      <c r="PAC9" s="11"/>
      <c r="PAE9" s="11"/>
      <c r="PAG9" s="11"/>
      <c r="PAI9" s="11"/>
      <c r="PAK9" s="11"/>
      <c r="PAM9" s="11"/>
      <c r="PAO9" s="11"/>
      <c r="PAQ9" s="11"/>
      <c r="PAS9" s="11"/>
      <c r="PAU9" s="11"/>
      <c r="PAW9" s="11"/>
      <c r="PAY9" s="11"/>
      <c r="PBA9" s="11"/>
      <c r="PBC9" s="11"/>
      <c r="PBE9" s="11"/>
      <c r="PBG9" s="11"/>
      <c r="PBI9" s="11"/>
      <c r="PBK9" s="11"/>
      <c r="PBM9" s="11"/>
      <c r="PBO9" s="11"/>
      <c r="PBQ9" s="11"/>
      <c r="PBS9" s="11"/>
      <c r="PBU9" s="11"/>
      <c r="PBW9" s="11"/>
      <c r="PBY9" s="11"/>
      <c r="PCA9" s="11"/>
      <c r="PCC9" s="11"/>
      <c r="PCE9" s="11"/>
      <c r="PCG9" s="11"/>
      <c r="PCI9" s="11"/>
      <c r="PCK9" s="11"/>
      <c r="PCM9" s="11"/>
      <c r="PCO9" s="11"/>
      <c r="PCQ9" s="11"/>
      <c r="PCS9" s="11"/>
      <c r="PCU9" s="11"/>
      <c r="PCW9" s="11"/>
      <c r="PCY9" s="11"/>
      <c r="PDA9" s="11"/>
      <c r="PDC9" s="11"/>
      <c r="PDE9" s="11"/>
      <c r="PDG9" s="11"/>
      <c r="PDI9" s="11"/>
      <c r="PDK9" s="11"/>
      <c r="PDM9" s="11"/>
      <c r="PDO9" s="11"/>
      <c r="PDQ9" s="11"/>
      <c r="PDS9" s="11"/>
      <c r="PDU9" s="11"/>
      <c r="PDW9" s="11"/>
      <c r="PDY9" s="11"/>
      <c r="PEA9" s="11"/>
      <c r="PEC9" s="11"/>
      <c r="PEE9" s="11"/>
      <c r="PEG9" s="11"/>
      <c r="PEI9" s="11"/>
      <c r="PEK9" s="11"/>
      <c r="PEM9" s="11"/>
      <c r="PEO9" s="11"/>
      <c r="PEQ9" s="11"/>
      <c r="PES9" s="11"/>
      <c r="PEU9" s="11"/>
      <c r="PEW9" s="11"/>
      <c r="PEY9" s="11"/>
      <c r="PFA9" s="11"/>
      <c r="PFC9" s="11"/>
      <c r="PFE9" s="11"/>
      <c r="PFG9" s="11"/>
      <c r="PFI9" s="11"/>
      <c r="PFK9" s="11"/>
      <c r="PFM9" s="11"/>
      <c r="PFO9" s="11"/>
      <c r="PFQ9" s="11"/>
      <c r="PFS9" s="11"/>
      <c r="PFU9" s="11"/>
      <c r="PFW9" s="11"/>
      <c r="PFY9" s="11"/>
      <c r="PGA9" s="11"/>
      <c r="PGC9" s="11"/>
      <c r="PGE9" s="11"/>
      <c r="PGG9" s="11"/>
      <c r="PGI9" s="11"/>
      <c r="PGK9" s="11"/>
      <c r="PGM9" s="11"/>
      <c r="PGO9" s="11"/>
      <c r="PGQ9" s="11"/>
      <c r="PGS9" s="11"/>
      <c r="PGU9" s="11"/>
      <c r="PGW9" s="11"/>
      <c r="PGY9" s="11"/>
      <c r="PHA9" s="11"/>
      <c r="PHC9" s="11"/>
      <c r="PHE9" s="11"/>
      <c r="PHG9" s="11"/>
      <c r="PHI9" s="11"/>
      <c r="PHK9" s="11"/>
      <c r="PHM9" s="11"/>
      <c r="PHO9" s="11"/>
      <c r="PHQ9" s="11"/>
      <c r="PHS9" s="11"/>
      <c r="PHU9" s="11"/>
      <c r="PHW9" s="11"/>
      <c r="PHY9" s="11"/>
      <c r="PIA9" s="11"/>
      <c r="PIC9" s="11"/>
      <c r="PIE9" s="11"/>
      <c r="PIG9" s="11"/>
      <c r="PII9" s="11"/>
      <c r="PIK9" s="11"/>
      <c r="PIM9" s="11"/>
      <c r="PIO9" s="11"/>
      <c r="PIQ9" s="11"/>
      <c r="PIS9" s="11"/>
      <c r="PIU9" s="11"/>
      <c r="PIW9" s="11"/>
      <c r="PIY9" s="11"/>
      <c r="PJA9" s="11"/>
      <c r="PJC9" s="11"/>
      <c r="PJE9" s="11"/>
      <c r="PJG9" s="11"/>
      <c r="PJI9" s="11"/>
      <c r="PJK9" s="11"/>
      <c r="PJM9" s="11"/>
      <c r="PJO9" s="11"/>
      <c r="PJQ9" s="11"/>
      <c r="PJS9" s="11"/>
      <c r="PJU9" s="11"/>
      <c r="PJW9" s="11"/>
      <c r="PJY9" s="11"/>
      <c r="PKA9" s="11"/>
      <c r="PKC9" s="11"/>
      <c r="PKE9" s="11"/>
      <c r="PKG9" s="11"/>
      <c r="PKI9" s="11"/>
      <c r="PKK9" s="11"/>
      <c r="PKM9" s="11"/>
      <c r="PKO9" s="11"/>
      <c r="PKQ9" s="11"/>
      <c r="PKS9" s="11"/>
      <c r="PKU9" s="11"/>
      <c r="PKW9" s="11"/>
      <c r="PKY9" s="11"/>
      <c r="PLA9" s="11"/>
      <c r="PLC9" s="11"/>
      <c r="PLE9" s="11"/>
      <c r="PLG9" s="11"/>
      <c r="PLI9" s="11"/>
      <c r="PLK9" s="11"/>
      <c r="PLM9" s="11"/>
      <c r="PLO9" s="11"/>
      <c r="PLQ9" s="11"/>
      <c r="PLS9" s="11"/>
      <c r="PLU9" s="11"/>
      <c r="PLW9" s="11"/>
      <c r="PLY9" s="11"/>
      <c r="PMA9" s="11"/>
      <c r="PMC9" s="11"/>
      <c r="PME9" s="11"/>
      <c r="PMG9" s="11"/>
      <c r="PMI9" s="11"/>
      <c r="PMK9" s="11"/>
      <c r="PMM9" s="11"/>
      <c r="PMO9" s="11"/>
      <c r="PMQ9" s="11"/>
      <c r="PMS9" s="11"/>
      <c r="PMU9" s="11"/>
      <c r="PMW9" s="11"/>
      <c r="PMY9" s="11"/>
      <c r="PNA9" s="11"/>
      <c r="PNC9" s="11"/>
      <c r="PNE9" s="11"/>
      <c r="PNG9" s="11"/>
      <c r="PNI9" s="11"/>
      <c r="PNK9" s="11"/>
      <c r="PNM9" s="11"/>
      <c r="PNO9" s="11"/>
      <c r="PNQ9" s="11"/>
      <c r="PNS9" s="11"/>
      <c r="PNU9" s="11"/>
      <c r="PNW9" s="11"/>
      <c r="PNY9" s="11"/>
      <c r="POA9" s="11"/>
      <c r="POC9" s="11"/>
      <c r="POE9" s="11"/>
      <c r="POG9" s="11"/>
      <c r="POI9" s="11"/>
      <c r="POK9" s="11"/>
      <c r="POM9" s="11"/>
      <c r="POO9" s="11"/>
      <c r="POQ9" s="11"/>
      <c r="POS9" s="11"/>
      <c r="POU9" s="11"/>
      <c r="POW9" s="11"/>
      <c r="POY9" s="11"/>
      <c r="PPA9" s="11"/>
      <c r="PPC9" s="11"/>
      <c r="PPE9" s="11"/>
      <c r="PPG9" s="11"/>
      <c r="PPI9" s="11"/>
      <c r="PPK9" s="11"/>
      <c r="PPM9" s="11"/>
      <c r="PPO9" s="11"/>
      <c r="PPQ9" s="11"/>
      <c r="PPS9" s="11"/>
      <c r="PPU9" s="11"/>
      <c r="PPW9" s="11"/>
      <c r="PPY9" s="11"/>
      <c r="PQA9" s="11"/>
      <c r="PQC9" s="11"/>
      <c r="PQE9" s="11"/>
      <c r="PQG9" s="11"/>
      <c r="PQI9" s="11"/>
      <c r="PQK9" s="11"/>
      <c r="PQM9" s="11"/>
      <c r="PQO9" s="11"/>
      <c r="PQQ9" s="11"/>
      <c r="PQS9" s="11"/>
      <c r="PQU9" s="11"/>
      <c r="PQW9" s="11"/>
      <c r="PQY9" s="11"/>
      <c r="PRA9" s="11"/>
      <c r="PRC9" s="11"/>
      <c r="PRE9" s="11"/>
      <c r="PRG9" s="11"/>
      <c r="PRI9" s="11"/>
      <c r="PRK9" s="11"/>
      <c r="PRM9" s="11"/>
      <c r="PRO9" s="11"/>
      <c r="PRQ9" s="11"/>
      <c r="PRS9" s="11"/>
      <c r="PRU9" s="11"/>
      <c r="PRW9" s="11"/>
      <c r="PRY9" s="11"/>
      <c r="PSA9" s="11"/>
      <c r="PSC9" s="11"/>
      <c r="PSE9" s="11"/>
      <c r="PSG9" s="11"/>
      <c r="PSI9" s="11"/>
      <c r="PSK9" s="11"/>
      <c r="PSM9" s="11"/>
      <c r="PSO9" s="11"/>
      <c r="PSQ9" s="11"/>
      <c r="PSS9" s="11"/>
      <c r="PSU9" s="11"/>
      <c r="PSW9" s="11"/>
      <c r="PSY9" s="11"/>
      <c r="PTA9" s="11"/>
      <c r="PTC9" s="11"/>
      <c r="PTE9" s="11"/>
      <c r="PTG9" s="11"/>
      <c r="PTI9" s="11"/>
      <c r="PTK9" s="11"/>
      <c r="PTM9" s="11"/>
      <c r="PTO9" s="11"/>
      <c r="PTQ9" s="11"/>
      <c r="PTS9" s="11"/>
      <c r="PTU9" s="11"/>
      <c r="PTW9" s="11"/>
      <c r="PTY9" s="11"/>
      <c r="PUA9" s="11"/>
      <c r="PUC9" s="11"/>
      <c r="PUE9" s="11"/>
      <c r="PUG9" s="11"/>
      <c r="PUI9" s="11"/>
      <c r="PUK9" s="11"/>
      <c r="PUM9" s="11"/>
      <c r="PUO9" s="11"/>
      <c r="PUQ9" s="11"/>
      <c r="PUS9" s="11"/>
      <c r="PUU9" s="11"/>
      <c r="PUW9" s="11"/>
      <c r="PUY9" s="11"/>
      <c r="PVA9" s="11"/>
      <c r="PVC9" s="11"/>
      <c r="PVE9" s="11"/>
      <c r="PVG9" s="11"/>
      <c r="PVI9" s="11"/>
      <c r="PVK9" s="11"/>
      <c r="PVM9" s="11"/>
      <c r="PVO9" s="11"/>
      <c r="PVQ9" s="11"/>
      <c r="PVS9" s="11"/>
      <c r="PVU9" s="11"/>
      <c r="PVW9" s="11"/>
      <c r="PVY9" s="11"/>
      <c r="PWA9" s="11"/>
      <c r="PWC9" s="11"/>
      <c r="PWE9" s="11"/>
      <c r="PWG9" s="11"/>
      <c r="PWI9" s="11"/>
      <c r="PWK9" s="11"/>
      <c r="PWM9" s="11"/>
      <c r="PWO9" s="11"/>
      <c r="PWQ9" s="11"/>
      <c r="PWS9" s="11"/>
      <c r="PWU9" s="11"/>
      <c r="PWW9" s="11"/>
      <c r="PWY9" s="11"/>
      <c r="PXA9" s="11"/>
      <c r="PXC9" s="11"/>
      <c r="PXE9" s="11"/>
      <c r="PXG9" s="11"/>
      <c r="PXI9" s="11"/>
      <c r="PXK9" s="11"/>
      <c r="PXM9" s="11"/>
      <c r="PXO9" s="11"/>
      <c r="PXQ9" s="11"/>
      <c r="PXS9" s="11"/>
      <c r="PXU9" s="11"/>
      <c r="PXW9" s="11"/>
      <c r="PXY9" s="11"/>
      <c r="PYA9" s="11"/>
      <c r="PYC9" s="11"/>
      <c r="PYE9" s="11"/>
      <c r="PYG9" s="11"/>
      <c r="PYI9" s="11"/>
      <c r="PYK9" s="11"/>
      <c r="PYM9" s="11"/>
      <c r="PYO9" s="11"/>
      <c r="PYQ9" s="11"/>
      <c r="PYS9" s="11"/>
      <c r="PYU9" s="11"/>
      <c r="PYW9" s="11"/>
      <c r="PYY9" s="11"/>
      <c r="PZA9" s="11"/>
      <c r="PZC9" s="11"/>
      <c r="PZE9" s="11"/>
      <c r="PZG9" s="11"/>
      <c r="PZI9" s="11"/>
      <c r="PZK9" s="11"/>
      <c r="PZM9" s="11"/>
      <c r="PZO9" s="11"/>
      <c r="PZQ9" s="11"/>
      <c r="PZS9" s="11"/>
      <c r="PZU9" s="11"/>
      <c r="PZW9" s="11"/>
      <c r="PZY9" s="11"/>
      <c r="QAA9" s="11"/>
      <c r="QAC9" s="11"/>
      <c r="QAE9" s="11"/>
      <c r="QAG9" s="11"/>
      <c r="QAI9" s="11"/>
      <c r="QAK9" s="11"/>
      <c r="QAM9" s="11"/>
      <c r="QAO9" s="11"/>
      <c r="QAQ9" s="11"/>
      <c r="QAS9" s="11"/>
      <c r="QAU9" s="11"/>
      <c r="QAW9" s="11"/>
      <c r="QAY9" s="11"/>
      <c r="QBA9" s="11"/>
      <c r="QBC9" s="11"/>
      <c r="QBE9" s="11"/>
      <c r="QBG9" s="11"/>
      <c r="QBI9" s="11"/>
      <c r="QBK9" s="11"/>
      <c r="QBM9" s="11"/>
      <c r="QBO9" s="11"/>
      <c r="QBQ9" s="11"/>
      <c r="QBS9" s="11"/>
      <c r="QBU9" s="11"/>
      <c r="QBW9" s="11"/>
      <c r="QBY9" s="11"/>
      <c r="QCA9" s="11"/>
      <c r="QCC9" s="11"/>
      <c r="QCE9" s="11"/>
      <c r="QCG9" s="11"/>
      <c r="QCI9" s="11"/>
      <c r="QCK9" s="11"/>
      <c r="QCM9" s="11"/>
      <c r="QCO9" s="11"/>
      <c r="QCQ9" s="11"/>
      <c r="QCS9" s="11"/>
      <c r="QCU9" s="11"/>
      <c r="QCW9" s="11"/>
      <c r="QCY9" s="11"/>
      <c r="QDA9" s="11"/>
      <c r="QDC9" s="11"/>
      <c r="QDE9" s="11"/>
      <c r="QDG9" s="11"/>
      <c r="QDI9" s="11"/>
      <c r="QDK9" s="11"/>
      <c r="QDM9" s="11"/>
      <c r="QDO9" s="11"/>
      <c r="QDQ9" s="11"/>
      <c r="QDS9" s="11"/>
      <c r="QDU9" s="11"/>
      <c r="QDW9" s="11"/>
      <c r="QDY9" s="11"/>
      <c r="QEA9" s="11"/>
      <c r="QEC9" s="11"/>
      <c r="QEE9" s="11"/>
      <c r="QEG9" s="11"/>
      <c r="QEI9" s="11"/>
      <c r="QEK9" s="11"/>
      <c r="QEM9" s="11"/>
      <c r="QEO9" s="11"/>
      <c r="QEQ9" s="11"/>
      <c r="QES9" s="11"/>
      <c r="QEU9" s="11"/>
      <c r="QEW9" s="11"/>
      <c r="QEY9" s="11"/>
      <c r="QFA9" s="11"/>
      <c r="QFC9" s="11"/>
      <c r="QFE9" s="11"/>
      <c r="QFG9" s="11"/>
      <c r="QFI9" s="11"/>
      <c r="QFK9" s="11"/>
      <c r="QFM9" s="11"/>
      <c r="QFO9" s="11"/>
      <c r="QFQ9" s="11"/>
      <c r="QFS9" s="11"/>
      <c r="QFU9" s="11"/>
      <c r="QFW9" s="11"/>
      <c r="QFY9" s="11"/>
      <c r="QGA9" s="11"/>
      <c r="QGC9" s="11"/>
      <c r="QGE9" s="11"/>
      <c r="QGG9" s="11"/>
      <c r="QGI9" s="11"/>
      <c r="QGK9" s="11"/>
      <c r="QGM9" s="11"/>
      <c r="QGO9" s="11"/>
      <c r="QGQ9" s="11"/>
      <c r="QGS9" s="11"/>
      <c r="QGU9" s="11"/>
      <c r="QGW9" s="11"/>
      <c r="QGY9" s="11"/>
      <c r="QHA9" s="11"/>
      <c r="QHC9" s="11"/>
      <c r="QHE9" s="11"/>
      <c r="QHG9" s="11"/>
      <c r="QHI9" s="11"/>
      <c r="QHK9" s="11"/>
      <c r="QHM9" s="11"/>
      <c r="QHO9" s="11"/>
      <c r="QHQ9" s="11"/>
      <c r="QHS9" s="11"/>
      <c r="QHU9" s="11"/>
      <c r="QHW9" s="11"/>
      <c r="QHY9" s="11"/>
      <c r="QIA9" s="11"/>
      <c r="QIC9" s="11"/>
      <c r="QIE9" s="11"/>
      <c r="QIG9" s="11"/>
      <c r="QII9" s="11"/>
      <c r="QIK9" s="11"/>
      <c r="QIM9" s="11"/>
      <c r="QIO9" s="11"/>
      <c r="QIQ9" s="11"/>
      <c r="QIS9" s="11"/>
      <c r="QIU9" s="11"/>
      <c r="QIW9" s="11"/>
      <c r="QIY9" s="11"/>
      <c r="QJA9" s="11"/>
      <c r="QJC9" s="11"/>
      <c r="QJE9" s="11"/>
      <c r="QJG9" s="11"/>
      <c r="QJI9" s="11"/>
      <c r="QJK9" s="11"/>
      <c r="QJM9" s="11"/>
      <c r="QJO9" s="11"/>
      <c r="QJQ9" s="11"/>
      <c r="QJS9" s="11"/>
      <c r="QJU9" s="11"/>
      <c r="QJW9" s="11"/>
      <c r="QJY9" s="11"/>
      <c r="QKA9" s="11"/>
      <c r="QKC9" s="11"/>
      <c r="QKE9" s="11"/>
      <c r="QKG9" s="11"/>
      <c r="QKI9" s="11"/>
      <c r="QKK9" s="11"/>
      <c r="QKM9" s="11"/>
      <c r="QKO9" s="11"/>
      <c r="QKQ9" s="11"/>
      <c r="QKS9" s="11"/>
      <c r="QKU9" s="11"/>
      <c r="QKW9" s="11"/>
      <c r="QKY9" s="11"/>
      <c r="QLA9" s="11"/>
      <c r="QLC9" s="11"/>
      <c r="QLE9" s="11"/>
      <c r="QLG9" s="11"/>
      <c r="QLI9" s="11"/>
      <c r="QLK9" s="11"/>
      <c r="QLM9" s="11"/>
      <c r="QLO9" s="11"/>
      <c r="QLQ9" s="11"/>
      <c r="QLS9" s="11"/>
      <c r="QLU9" s="11"/>
      <c r="QLW9" s="11"/>
      <c r="QLY9" s="11"/>
      <c r="QMA9" s="11"/>
      <c r="QMC9" s="11"/>
      <c r="QME9" s="11"/>
      <c r="QMG9" s="11"/>
      <c r="QMI9" s="11"/>
      <c r="QMK9" s="11"/>
      <c r="QMM9" s="11"/>
      <c r="QMO9" s="11"/>
      <c r="QMQ9" s="11"/>
      <c r="QMS9" s="11"/>
      <c r="QMU9" s="11"/>
      <c r="QMW9" s="11"/>
      <c r="QMY9" s="11"/>
      <c r="QNA9" s="11"/>
      <c r="QNC9" s="11"/>
      <c r="QNE9" s="11"/>
      <c r="QNG9" s="11"/>
      <c r="QNI9" s="11"/>
      <c r="QNK9" s="11"/>
      <c r="QNM9" s="11"/>
      <c r="QNO9" s="11"/>
      <c r="QNQ9" s="11"/>
      <c r="QNS9" s="11"/>
      <c r="QNU9" s="11"/>
      <c r="QNW9" s="11"/>
      <c r="QNY9" s="11"/>
      <c r="QOA9" s="11"/>
      <c r="QOC9" s="11"/>
      <c r="QOE9" s="11"/>
      <c r="QOG9" s="11"/>
      <c r="QOI9" s="11"/>
      <c r="QOK9" s="11"/>
      <c r="QOM9" s="11"/>
      <c r="QOO9" s="11"/>
      <c r="QOQ9" s="11"/>
      <c r="QOS9" s="11"/>
      <c r="QOU9" s="11"/>
      <c r="QOW9" s="11"/>
      <c r="QOY9" s="11"/>
      <c r="QPA9" s="11"/>
      <c r="QPC9" s="11"/>
      <c r="QPE9" s="11"/>
      <c r="QPG9" s="11"/>
      <c r="QPI9" s="11"/>
      <c r="QPK9" s="11"/>
      <c r="QPM9" s="11"/>
      <c r="QPO9" s="11"/>
      <c r="QPQ9" s="11"/>
      <c r="QPS9" s="11"/>
      <c r="QPU9" s="11"/>
      <c r="QPW9" s="11"/>
      <c r="QPY9" s="11"/>
      <c r="QQA9" s="11"/>
      <c r="QQC9" s="11"/>
      <c r="QQE9" s="11"/>
      <c r="QQG9" s="11"/>
      <c r="QQI9" s="11"/>
      <c r="QQK9" s="11"/>
      <c r="QQM9" s="11"/>
      <c r="QQO9" s="11"/>
      <c r="QQQ9" s="11"/>
      <c r="QQS9" s="11"/>
      <c r="QQU9" s="11"/>
      <c r="QQW9" s="11"/>
      <c r="QQY9" s="11"/>
      <c r="QRA9" s="11"/>
      <c r="QRC9" s="11"/>
      <c r="QRE9" s="11"/>
      <c r="QRG9" s="11"/>
      <c r="QRI9" s="11"/>
      <c r="QRK9" s="11"/>
      <c r="QRM9" s="11"/>
      <c r="QRO9" s="11"/>
      <c r="QRQ9" s="11"/>
      <c r="QRS9" s="11"/>
      <c r="QRU9" s="11"/>
      <c r="QRW9" s="11"/>
      <c r="QRY9" s="11"/>
      <c r="QSA9" s="11"/>
      <c r="QSC9" s="11"/>
      <c r="QSE9" s="11"/>
      <c r="QSG9" s="11"/>
      <c r="QSI9" s="11"/>
      <c r="QSK9" s="11"/>
      <c r="QSM9" s="11"/>
      <c r="QSO9" s="11"/>
      <c r="QSQ9" s="11"/>
      <c r="QSS9" s="11"/>
      <c r="QSU9" s="11"/>
      <c r="QSW9" s="11"/>
      <c r="QSY9" s="11"/>
      <c r="QTA9" s="11"/>
      <c r="QTC9" s="11"/>
      <c r="QTE9" s="11"/>
      <c r="QTG9" s="11"/>
      <c r="QTI9" s="11"/>
      <c r="QTK9" s="11"/>
      <c r="QTM9" s="11"/>
      <c r="QTO9" s="11"/>
      <c r="QTQ9" s="11"/>
      <c r="QTS9" s="11"/>
      <c r="QTU9" s="11"/>
      <c r="QTW9" s="11"/>
      <c r="QTY9" s="11"/>
      <c r="QUA9" s="11"/>
      <c r="QUC9" s="11"/>
      <c r="QUE9" s="11"/>
      <c r="QUG9" s="11"/>
      <c r="QUI9" s="11"/>
      <c r="QUK9" s="11"/>
      <c r="QUM9" s="11"/>
      <c r="QUO9" s="11"/>
      <c r="QUQ9" s="11"/>
      <c r="QUS9" s="11"/>
      <c r="QUU9" s="11"/>
      <c r="QUW9" s="11"/>
      <c r="QUY9" s="11"/>
      <c r="QVA9" s="11"/>
      <c r="QVC9" s="11"/>
      <c r="QVE9" s="11"/>
      <c r="QVG9" s="11"/>
      <c r="QVI9" s="11"/>
      <c r="QVK9" s="11"/>
      <c r="QVM9" s="11"/>
      <c r="QVO9" s="11"/>
      <c r="QVQ9" s="11"/>
      <c r="QVS9" s="11"/>
      <c r="QVU9" s="11"/>
      <c r="QVW9" s="11"/>
      <c r="QVY9" s="11"/>
      <c r="QWA9" s="11"/>
      <c r="QWC9" s="11"/>
      <c r="QWE9" s="11"/>
      <c r="QWG9" s="11"/>
      <c r="QWI9" s="11"/>
      <c r="QWK9" s="11"/>
      <c r="QWM9" s="11"/>
      <c r="QWO9" s="11"/>
      <c r="QWQ9" s="11"/>
      <c r="QWS9" s="11"/>
      <c r="QWU9" s="11"/>
      <c r="QWW9" s="11"/>
      <c r="QWY9" s="11"/>
      <c r="QXA9" s="11"/>
      <c r="QXC9" s="11"/>
      <c r="QXE9" s="11"/>
      <c r="QXG9" s="11"/>
      <c r="QXI9" s="11"/>
      <c r="QXK9" s="11"/>
      <c r="QXM9" s="11"/>
      <c r="QXO9" s="11"/>
      <c r="QXQ9" s="11"/>
      <c r="QXS9" s="11"/>
      <c r="QXU9" s="11"/>
      <c r="QXW9" s="11"/>
      <c r="QXY9" s="11"/>
      <c r="QYA9" s="11"/>
      <c r="QYC9" s="11"/>
      <c r="QYE9" s="11"/>
      <c r="QYG9" s="11"/>
      <c r="QYI9" s="11"/>
      <c r="QYK9" s="11"/>
      <c r="QYM9" s="11"/>
      <c r="QYO9" s="11"/>
      <c r="QYQ9" s="11"/>
      <c r="QYS9" s="11"/>
      <c r="QYU9" s="11"/>
      <c r="QYW9" s="11"/>
      <c r="QYY9" s="11"/>
      <c r="QZA9" s="11"/>
      <c r="QZC9" s="11"/>
      <c r="QZE9" s="11"/>
      <c r="QZG9" s="11"/>
      <c r="QZI9" s="11"/>
      <c r="QZK9" s="11"/>
      <c r="QZM9" s="11"/>
      <c r="QZO9" s="11"/>
      <c r="QZQ9" s="11"/>
      <c r="QZS9" s="11"/>
      <c r="QZU9" s="11"/>
      <c r="QZW9" s="11"/>
      <c r="QZY9" s="11"/>
      <c r="RAA9" s="11"/>
      <c r="RAC9" s="11"/>
      <c r="RAE9" s="11"/>
      <c r="RAG9" s="11"/>
      <c r="RAI9" s="11"/>
      <c r="RAK9" s="11"/>
      <c r="RAM9" s="11"/>
      <c r="RAO9" s="11"/>
      <c r="RAQ9" s="11"/>
      <c r="RAS9" s="11"/>
      <c r="RAU9" s="11"/>
      <c r="RAW9" s="11"/>
      <c r="RAY9" s="11"/>
      <c r="RBA9" s="11"/>
      <c r="RBC9" s="11"/>
      <c r="RBE9" s="11"/>
      <c r="RBG9" s="11"/>
      <c r="RBI9" s="11"/>
      <c r="RBK9" s="11"/>
      <c r="RBM9" s="11"/>
      <c r="RBO9" s="11"/>
      <c r="RBQ9" s="11"/>
      <c r="RBS9" s="11"/>
      <c r="RBU9" s="11"/>
      <c r="RBW9" s="11"/>
      <c r="RBY9" s="11"/>
      <c r="RCA9" s="11"/>
      <c r="RCC9" s="11"/>
      <c r="RCE9" s="11"/>
      <c r="RCG9" s="11"/>
      <c r="RCI9" s="11"/>
      <c r="RCK9" s="11"/>
      <c r="RCM9" s="11"/>
      <c r="RCO9" s="11"/>
      <c r="RCQ9" s="11"/>
      <c r="RCS9" s="11"/>
      <c r="RCU9" s="11"/>
      <c r="RCW9" s="11"/>
      <c r="RCY9" s="11"/>
      <c r="RDA9" s="11"/>
      <c r="RDC9" s="11"/>
      <c r="RDE9" s="11"/>
      <c r="RDG9" s="11"/>
      <c r="RDI9" s="11"/>
      <c r="RDK9" s="11"/>
      <c r="RDM9" s="11"/>
      <c r="RDO9" s="11"/>
      <c r="RDQ9" s="11"/>
      <c r="RDS9" s="11"/>
      <c r="RDU9" s="11"/>
      <c r="RDW9" s="11"/>
      <c r="RDY9" s="11"/>
      <c r="REA9" s="11"/>
      <c r="REC9" s="11"/>
      <c r="REE9" s="11"/>
      <c r="REG9" s="11"/>
      <c r="REI9" s="11"/>
      <c r="REK9" s="11"/>
      <c r="REM9" s="11"/>
      <c r="REO9" s="11"/>
      <c r="REQ9" s="11"/>
      <c r="RES9" s="11"/>
      <c r="REU9" s="11"/>
      <c r="REW9" s="11"/>
      <c r="REY9" s="11"/>
      <c r="RFA9" s="11"/>
      <c r="RFC9" s="11"/>
      <c r="RFE9" s="11"/>
      <c r="RFG9" s="11"/>
      <c r="RFI9" s="11"/>
      <c r="RFK9" s="11"/>
      <c r="RFM9" s="11"/>
      <c r="RFO9" s="11"/>
      <c r="RFQ9" s="11"/>
      <c r="RFS9" s="11"/>
      <c r="RFU9" s="11"/>
      <c r="RFW9" s="11"/>
      <c r="RFY9" s="11"/>
      <c r="RGA9" s="11"/>
      <c r="RGC9" s="11"/>
      <c r="RGE9" s="11"/>
      <c r="RGG9" s="11"/>
      <c r="RGI9" s="11"/>
      <c r="RGK9" s="11"/>
      <c r="RGM9" s="11"/>
      <c r="RGO9" s="11"/>
      <c r="RGQ9" s="11"/>
      <c r="RGS9" s="11"/>
      <c r="RGU9" s="11"/>
      <c r="RGW9" s="11"/>
      <c r="RGY9" s="11"/>
      <c r="RHA9" s="11"/>
      <c r="RHC9" s="11"/>
      <c r="RHE9" s="11"/>
      <c r="RHG9" s="11"/>
      <c r="RHI9" s="11"/>
      <c r="RHK9" s="11"/>
      <c r="RHM9" s="11"/>
      <c r="RHO9" s="11"/>
      <c r="RHQ9" s="11"/>
      <c r="RHS9" s="11"/>
      <c r="RHU9" s="11"/>
      <c r="RHW9" s="11"/>
      <c r="RHY9" s="11"/>
      <c r="RIA9" s="11"/>
      <c r="RIC9" s="11"/>
      <c r="RIE9" s="11"/>
      <c r="RIG9" s="11"/>
      <c r="RII9" s="11"/>
      <c r="RIK9" s="11"/>
      <c r="RIM9" s="11"/>
      <c r="RIO9" s="11"/>
      <c r="RIQ9" s="11"/>
      <c r="RIS9" s="11"/>
      <c r="RIU9" s="11"/>
      <c r="RIW9" s="11"/>
      <c r="RIY9" s="11"/>
      <c r="RJA9" s="11"/>
      <c r="RJC9" s="11"/>
      <c r="RJE9" s="11"/>
      <c r="RJG9" s="11"/>
      <c r="RJI9" s="11"/>
      <c r="RJK9" s="11"/>
      <c r="RJM9" s="11"/>
      <c r="RJO9" s="11"/>
      <c r="RJQ9" s="11"/>
      <c r="RJS9" s="11"/>
      <c r="RJU9" s="11"/>
      <c r="RJW9" s="11"/>
      <c r="RJY9" s="11"/>
      <c r="RKA9" s="11"/>
      <c r="RKC9" s="11"/>
      <c r="RKE9" s="11"/>
      <c r="RKG9" s="11"/>
      <c r="RKI9" s="11"/>
      <c r="RKK9" s="11"/>
      <c r="RKM9" s="11"/>
      <c r="RKO9" s="11"/>
      <c r="RKQ9" s="11"/>
      <c r="RKS9" s="11"/>
      <c r="RKU9" s="11"/>
      <c r="RKW9" s="11"/>
      <c r="RKY9" s="11"/>
      <c r="RLA9" s="11"/>
      <c r="RLC9" s="11"/>
      <c r="RLE9" s="11"/>
      <c r="RLG9" s="11"/>
      <c r="RLI9" s="11"/>
      <c r="RLK9" s="11"/>
      <c r="RLM9" s="11"/>
      <c r="RLO9" s="11"/>
      <c r="RLQ9" s="11"/>
      <c r="RLS9" s="11"/>
      <c r="RLU9" s="11"/>
      <c r="RLW9" s="11"/>
      <c r="RLY9" s="11"/>
      <c r="RMA9" s="11"/>
      <c r="RMC9" s="11"/>
      <c r="RME9" s="11"/>
      <c r="RMG9" s="11"/>
      <c r="RMI9" s="11"/>
      <c r="RMK9" s="11"/>
      <c r="RMM9" s="11"/>
      <c r="RMO9" s="11"/>
      <c r="RMQ9" s="11"/>
      <c r="RMS9" s="11"/>
      <c r="RMU9" s="11"/>
      <c r="RMW9" s="11"/>
      <c r="RMY9" s="11"/>
      <c r="RNA9" s="11"/>
      <c r="RNC9" s="11"/>
      <c r="RNE9" s="11"/>
      <c r="RNG9" s="11"/>
      <c r="RNI9" s="11"/>
      <c r="RNK9" s="11"/>
      <c r="RNM9" s="11"/>
      <c r="RNO9" s="11"/>
      <c r="RNQ9" s="11"/>
      <c r="RNS9" s="11"/>
      <c r="RNU9" s="11"/>
      <c r="RNW9" s="11"/>
      <c r="RNY9" s="11"/>
      <c r="ROA9" s="11"/>
      <c r="ROC9" s="11"/>
      <c r="ROE9" s="11"/>
      <c r="ROG9" s="11"/>
      <c r="ROI9" s="11"/>
      <c r="ROK9" s="11"/>
      <c r="ROM9" s="11"/>
      <c r="ROO9" s="11"/>
      <c r="ROQ9" s="11"/>
      <c r="ROS9" s="11"/>
      <c r="ROU9" s="11"/>
      <c r="ROW9" s="11"/>
      <c r="ROY9" s="11"/>
      <c r="RPA9" s="11"/>
      <c r="RPC9" s="11"/>
      <c r="RPE9" s="11"/>
      <c r="RPG9" s="11"/>
      <c r="RPI9" s="11"/>
      <c r="RPK9" s="11"/>
      <c r="RPM9" s="11"/>
      <c r="RPO9" s="11"/>
      <c r="RPQ9" s="11"/>
      <c r="RPS9" s="11"/>
      <c r="RPU9" s="11"/>
      <c r="RPW9" s="11"/>
      <c r="RPY9" s="11"/>
      <c r="RQA9" s="11"/>
      <c r="RQC9" s="11"/>
      <c r="RQE9" s="11"/>
      <c r="RQG9" s="11"/>
      <c r="RQI9" s="11"/>
      <c r="RQK9" s="11"/>
      <c r="RQM9" s="11"/>
      <c r="RQO9" s="11"/>
      <c r="RQQ9" s="11"/>
      <c r="RQS9" s="11"/>
      <c r="RQU9" s="11"/>
      <c r="RQW9" s="11"/>
      <c r="RQY9" s="11"/>
      <c r="RRA9" s="11"/>
      <c r="RRC9" s="11"/>
      <c r="RRE9" s="11"/>
      <c r="RRG9" s="11"/>
      <c r="RRI9" s="11"/>
      <c r="RRK9" s="11"/>
      <c r="RRM9" s="11"/>
      <c r="RRO9" s="11"/>
      <c r="RRQ9" s="11"/>
      <c r="RRS9" s="11"/>
      <c r="RRU9" s="11"/>
      <c r="RRW9" s="11"/>
      <c r="RRY9" s="11"/>
      <c r="RSA9" s="11"/>
      <c r="RSC9" s="11"/>
      <c r="RSE9" s="11"/>
      <c r="RSG9" s="11"/>
      <c r="RSI9" s="11"/>
      <c r="RSK9" s="11"/>
      <c r="RSM9" s="11"/>
      <c r="RSO9" s="11"/>
      <c r="RSQ9" s="11"/>
      <c r="RSS9" s="11"/>
      <c r="RSU9" s="11"/>
      <c r="RSW9" s="11"/>
      <c r="RSY9" s="11"/>
      <c r="RTA9" s="11"/>
      <c r="RTC9" s="11"/>
      <c r="RTE9" s="11"/>
      <c r="RTG9" s="11"/>
      <c r="RTI9" s="11"/>
      <c r="RTK9" s="11"/>
      <c r="RTM9" s="11"/>
      <c r="RTO9" s="11"/>
      <c r="RTQ9" s="11"/>
      <c r="RTS9" s="11"/>
      <c r="RTU9" s="11"/>
      <c r="RTW9" s="11"/>
      <c r="RTY9" s="11"/>
      <c r="RUA9" s="11"/>
      <c r="RUC9" s="11"/>
      <c r="RUE9" s="11"/>
      <c r="RUG9" s="11"/>
      <c r="RUI9" s="11"/>
      <c r="RUK9" s="11"/>
      <c r="RUM9" s="11"/>
      <c r="RUO9" s="11"/>
      <c r="RUQ9" s="11"/>
      <c r="RUS9" s="11"/>
      <c r="RUU9" s="11"/>
      <c r="RUW9" s="11"/>
      <c r="RUY9" s="11"/>
      <c r="RVA9" s="11"/>
      <c r="RVC9" s="11"/>
      <c r="RVE9" s="11"/>
      <c r="RVG9" s="11"/>
      <c r="RVI9" s="11"/>
      <c r="RVK9" s="11"/>
      <c r="RVM9" s="11"/>
      <c r="RVO9" s="11"/>
      <c r="RVQ9" s="11"/>
      <c r="RVS9" s="11"/>
      <c r="RVU9" s="11"/>
      <c r="RVW9" s="11"/>
      <c r="RVY9" s="11"/>
      <c r="RWA9" s="11"/>
      <c r="RWC9" s="11"/>
      <c r="RWE9" s="11"/>
      <c r="RWG9" s="11"/>
      <c r="RWI9" s="11"/>
      <c r="RWK9" s="11"/>
      <c r="RWM9" s="11"/>
      <c r="RWO9" s="11"/>
      <c r="RWQ9" s="11"/>
      <c r="RWS9" s="11"/>
      <c r="RWU9" s="11"/>
      <c r="RWW9" s="11"/>
      <c r="RWY9" s="11"/>
      <c r="RXA9" s="11"/>
      <c r="RXC9" s="11"/>
      <c r="RXE9" s="11"/>
      <c r="RXG9" s="11"/>
      <c r="RXI9" s="11"/>
      <c r="RXK9" s="11"/>
      <c r="RXM9" s="11"/>
      <c r="RXO9" s="11"/>
      <c r="RXQ9" s="11"/>
      <c r="RXS9" s="11"/>
      <c r="RXU9" s="11"/>
      <c r="RXW9" s="11"/>
      <c r="RXY9" s="11"/>
      <c r="RYA9" s="11"/>
      <c r="RYC9" s="11"/>
      <c r="RYE9" s="11"/>
      <c r="RYG9" s="11"/>
      <c r="RYI9" s="11"/>
      <c r="RYK9" s="11"/>
      <c r="RYM9" s="11"/>
      <c r="RYO9" s="11"/>
      <c r="RYQ9" s="11"/>
      <c r="RYS9" s="11"/>
      <c r="RYU9" s="11"/>
      <c r="RYW9" s="11"/>
      <c r="RYY9" s="11"/>
      <c r="RZA9" s="11"/>
      <c r="RZC9" s="11"/>
      <c r="RZE9" s="11"/>
      <c r="RZG9" s="11"/>
      <c r="RZI9" s="11"/>
      <c r="RZK9" s="11"/>
      <c r="RZM9" s="11"/>
      <c r="RZO9" s="11"/>
      <c r="RZQ9" s="11"/>
      <c r="RZS9" s="11"/>
      <c r="RZU9" s="11"/>
      <c r="RZW9" s="11"/>
      <c r="RZY9" s="11"/>
      <c r="SAA9" s="11"/>
      <c r="SAC9" s="11"/>
      <c r="SAE9" s="11"/>
      <c r="SAG9" s="11"/>
      <c r="SAI9" s="11"/>
      <c r="SAK9" s="11"/>
      <c r="SAM9" s="11"/>
      <c r="SAO9" s="11"/>
      <c r="SAQ9" s="11"/>
      <c r="SAS9" s="11"/>
      <c r="SAU9" s="11"/>
      <c r="SAW9" s="11"/>
      <c r="SAY9" s="11"/>
      <c r="SBA9" s="11"/>
      <c r="SBC9" s="11"/>
      <c r="SBE9" s="11"/>
      <c r="SBG9" s="11"/>
      <c r="SBI9" s="11"/>
      <c r="SBK9" s="11"/>
      <c r="SBM9" s="11"/>
      <c r="SBO9" s="11"/>
      <c r="SBQ9" s="11"/>
      <c r="SBS9" s="11"/>
      <c r="SBU9" s="11"/>
      <c r="SBW9" s="11"/>
      <c r="SBY9" s="11"/>
      <c r="SCA9" s="11"/>
      <c r="SCC9" s="11"/>
      <c r="SCE9" s="11"/>
      <c r="SCG9" s="11"/>
      <c r="SCI9" s="11"/>
      <c r="SCK9" s="11"/>
      <c r="SCM9" s="11"/>
      <c r="SCO9" s="11"/>
      <c r="SCQ9" s="11"/>
      <c r="SCS9" s="11"/>
      <c r="SCU9" s="11"/>
      <c r="SCW9" s="11"/>
      <c r="SCY9" s="11"/>
      <c r="SDA9" s="11"/>
      <c r="SDC9" s="11"/>
      <c r="SDE9" s="11"/>
      <c r="SDG9" s="11"/>
      <c r="SDI9" s="11"/>
      <c r="SDK9" s="11"/>
      <c r="SDM9" s="11"/>
      <c r="SDO9" s="11"/>
      <c r="SDQ9" s="11"/>
      <c r="SDS9" s="11"/>
      <c r="SDU9" s="11"/>
      <c r="SDW9" s="11"/>
      <c r="SDY9" s="11"/>
      <c r="SEA9" s="11"/>
      <c r="SEC9" s="11"/>
      <c r="SEE9" s="11"/>
      <c r="SEG9" s="11"/>
      <c r="SEI9" s="11"/>
      <c r="SEK9" s="11"/>
      <c r="SEM9" s="11"/>
      <c r="SEO9" s="11"/>
      <c r="SEQ9" s="11"/>
      <c r="SES9" s="11"/>
      <c r="SEU9" s="11"/>
      <c r="SEW9" s="11"/>
      <c r="SEY9" s="11"/>
      <c r="SFA9" s="11"/>
      <c r="SFC9" s="11"/>
      <c r="SFE9" s="11"/>
      <c r="SFG9" s="11"/>
      <c r="SFI9" s="11"/>
      <c r="SFK9" s="11"/>
      <c r="SFM9" s="11"/>
      <c r="SFO9" s="11"/>
      <c r="SFQ9" s="11"/>
      <c r="SFS9" s="11"/>
      <c r="SFU9" s="11"/>
      <c r="SFW9" s="11"/>
      <c r="SFY9" s="11"/>
      <c r="SGA9" s="11"/>
      <c r="SGC9" s="11"/>
      <c r="SGE9" s="11"/>
      <c r="SGG9" s="11"/>
      <c r="SGI9" s="11"/>
      <c r="SGK9" s="11"/>
      <c r="SGM9" s="11"/>
      <c r="SGO9" s="11"/>
      <c r="SGQ9" s="11"/>
      <c r="SGS9" s="11"/>
      <c r="SGU9" s="11"/>
      <c r="SGW9" s="11"/>
      <c r="SGY9" s="11"/>
      <c r="SHA9" s="11"/>
      <c r="SHC9" s="11"/>
      <c r="SHE9" s="11"/>
      <c r="SHG9" s="11"/>
      <c r="SHI9" s="11"/>
      <c r="SHK9" s="11"/>
      <c r="SHM9" s="11"/>
      <c r="SHO9" s="11"/>
      <c r="SHQ9" s="11"/>
      <c r="SHS9" s="11"/>
      <c r="SHU9" s="11"/>
      <c r="SHW9" s="11"/>
      <c r="SHY9" s="11"/>
      <c r="SIA9" s="11"/>
      <c r="SIC9" s="11"/>
      <c r="SIE9" s="11"/>
      <c r="SIG9" s="11"/>
      <c r="SII9" s="11"/>
      <c r="SIK9" s="11"/>
      <c r="SIM9" s="11"/>
      <c r="SIO9" s="11"/>
      <c r="SIQ9" s="11"/>
      <c r="SIS9" s="11"/>
      <c r="SIU9" s="11"/>
      <c r="SIW9" s="11"/>
      <c r="SIY9" s="11"/>
      <c r="SJA9" s="11"/>
      <c r="SJC9" s="11"/>
      <c r="SJE9" s="11"/>
      <c r="SJG9" s="11"/>
      <c r="SJI9" s="11"/>
      <c r="SJK9" s="11"/>
      <c r="SJM9" s="11"/>
      <c r="SJO9" s="11"/>
      <c r="SJQ9" s="11"/>
      <c r="SJS9" s="11"/>
      <c r="SJU9" s="11"/>
      <c r="SJW9" s="11"/>
      <c r="SJY9" s="11"/>
      <c r="SKA9" s="11"/>
      <c r="SKC9" s="11"/>
      <c r="SKE9" s="11"/>
      <c r="SKG9" s="11"/>
      <c r="SKI9" s="11"/>
      <c r="SKK9" s="11"/>
      <c r="SKM9" s="11"/>
      <c r="SKO9" s="11"/>
      <c r="SKQ9" s="11"/>
      <c r="SKS9" s="11"/>
      <c r="SKU9" s="11"/>
      <c r="SKW9" s="11"/>
      <c r="SKY9" s="11"/>
      <c r="SLA9" s="11"/>
      <c r="SLC9" s="11"/>
      <c r="SLE9" s="11"/>
      <c r="SLG9" s="11"/>
      <c r="SLI9" s="11"/>
      <c r="SLK9" s="11"/>
      <c r="SLM9" s="11"/>
      <c r="SLO9" s="11"/>
      <c r="SLQ9" s="11"/>
      <c r="SLS9" s="11"/>
      <c r="SLU9" s="11"/>
      <c r="SLW9" s="11"/>
      <c r="SLY9" s="11"/>
      <c r="SMA9" s="11"/>
      <c r="SMC9" s="11"/>
      <c r="SME9" s="11"/>
      <c r="SMG9" s="11"/>
      <c r="SMI9" s="11"/>
      <c r="SMK9" s="11"/>
      <c r="SMM9" s="11"/>
      <c r="SMO9" s="11"/>
      <c r="SMQ9" s="11"/>
      <c r="SMS9" s="11"/>
      <c r="SMU9" s="11"/>
      <c r="SMW9" s="11"/>
      <c r="SMY9" s="11"/>
      <c r="SNA9" s="11"/>
      <c r="SNC9" s="11"/>
      <c r="SNE9" s="11"/>
      <c r="SNG9" s="11"/>
      <c r="SNI9" s="11"/>
      <c r="SNK9" s="11"/>
      <c r="SNM9" s="11"/>
      <c r="SNO9" s="11"/>
      <c r="SNQ9" s="11"/>
      <c r="SNS9" s="11"/>
      <c r="SNU9" s="11"/>
      <c r="SNW9" s="11"/>
      <c r="SNY9" s="11"/>
      <c r="SOA9" s="11"/>
      <c r="SOC9" s="11"/>
      <c r="SOE9" s="11"/>
      <c r="SOG9" s="11"/>
      <c r="SOI9" s="11"/>
      <c r="SOK9" s="11"/>
      <c r="SOM9" s="11"/>
      <c r="SOO9" s="11"/>
      <c r="SOQ9" s="11"/>
      <c r="SOS9" s="11"/>
      <c r="SOU9" s="11"/>
      <c r="SOW9" s="11"/>
      <c r="SOY9" s="11"/>
      <c r="SPA9" s="11"/>
      <c r="SPC9" s="11"/>
      <c r="SPE9" s="11"/>
      <c r="SPG9" s="11"/>
      <c r="SPI9" s="11"/>
      <c r="SPK9" s="11"/>
      <c r="SPM9" s="11"/>
      <c r="SPO9" s="11"/>
      <c r="SPQ9" s="11"/>
      <c r="SPS9" s="11"/>
      <c r="SPU9" s="11"/>
      <c r="SPW9" s="11"/>
      <c r="SPY9" s="11"/>
      <c r="SQA9" s="11"/>
      <c r="SQC9" s="11"/>
      <c r="SQE9" s="11"/>
      <c r="SQG9" s="11"/>
      <c r="SQI9" s="11"/>
      <c r="SQK9" s="11"/>
      <c r="SQM9" s="11"/>
      <c r="SQO9" s="11"/>
      <c r="SQQ9" s="11"/>
      <c r="SQS9" s="11"/>
      <c r="SQU9" s="11"/>
      <c r="SQW9" s="11"/>
      <c r="SQY9" s="11"/>
      <c r="SRA9" s="11"/>
      <c r="SRC9" s="11"/>
      <c r="SRE9" s="11"/>
      <c r="SRG9" s="11"/>
      <c r="SRI9" s="11"/>
      <c r="SRK9" s="11"/>
      <c r="SRM9" s="11"/>
      <c r="SRO9" s="11"/>
      <c r="SRQ9" s="11"/>
      <c r="SRS9" s="11"/>
      <c r="SRU9" s="11"/>
      <c r="SRW9" s="11"/>
      <c r="SRY9" s="11"/>
      <c r="SSA9" s="11"/>
      <c r="SSC9" s="11"/>
      <c r="SSE9" s="11"/>
      <c r="SSG9" s="11"/>
      <c r="SSI9" s="11"/>
      <c r="SSK9" s="11"/>
      <c r="SSM9" s="11"/>
      <c r="SSO9" s="11"/>
      <c r="SSQ9" s="11"/>
      <c r="SSS9" s="11"/>
      <c r="SSU9" s="11"/>
      <c r="SSW9" s="11"/>
      <c r="SSY9" s="11"/>
      <c r="STA9" s="11"/>
      <c r="STC9" s="11"/>
      <c r="STE9" s="11"/>
      <c r="STG9" s="11"/>
      <c r="STI9" s="11"/>
      <c r="STK9" s="11"/>
      <c r="STM9" s="11"/>
      <c r="STO9" s="11"/>
      <c r="STQ9" s="11"/>
      <c r="STS9" s="11"/>
      <c r="STU9" s="11"/>
      <c r="STW9" s="11"/>
      <c r="STY9" s="11"/>
      <c r="SUA9" s="11"/>
      <c r="SUC9" s="11"/>
      <c r="SUE9" s="11"/>
      <c r="SUG9" s="11"/>
      <c r="SUI9" s="11"/>
      <c r="SUK9" s="11"/>
      <c r="SUM9" s="11"/>
      <c r="SUO9" s="11"/>
      <c r="SUQ9" s="11"/>
      <c r="SUS9" s="11"/>
      <c r="SUU9" s="11"/>
      <c r="SUW9" s="11"/>
      <c r="SUY9" s="11"/>
      <c r="SVA9" s="11"/>
      <c r="SVC9" s="11"/>
      <c r="SVE9" s="11"/>
      <c r="SVG9" s="11"/>
      <c r="SVI9" s="11"/>
      <c r="SVK9" s="11"/>
      <c r="SVM9" s="11"/>
      <c r="SVO9" s="11"/>
      <c r="SVQ9" s="11"/>
      <c r="SVS9" s="11"/>
      <c r="SVU9" s="11"/>
      <c r="SVW9" s="11"/>
      <c r="SVY9" s="11"/>
      <c r="SWA9" s="11"/>
      <c r="SWC9" s="11"/>
      <c r="SWE9" s="11"/>
      <c r="SWG9" s="11"/>
      <c r="SWI9" s="11"/>
      <c r="SWK9" s="11"/>
      <c r="SWM9" s="11"/>
      <c r="SWO9" s="11"/>
      <c r="SWQ9" s="11"/>
      <c r="SWS9" s="11"/>
      <c r="SWU9" s="11"/>
      <c r="SWW9" s="11"/>
      <c r="SWY9" s="11"/>
      <c r="SXA9" s="11"/>
      <c r="SXC9" s="11"/>
      <c r="SXE9" s="11"/>
      <c r="SXG9" s="11"/>
      <c r="SXI9" s="11"/>
      <c r="SXK9" s="11"/>
      <c r="SXM9" s="11"/>
      <c r="SXO9" s="11"/>
      <c r="SXQ9" s="11"/>
      <c r="SXS9" s="11"/>
      <c r="SXU9" s="11"/>
      <c r="SXW9" s="11"/>
      <c r="SXY9" s="11"/>
      <c r="SYA9" s="11"/>
      <c r="SYC9" s="11"/>
      <c r="SYE9" s="11"/>
      <c r="SYG9" s="11"/>
      <c r="SYI9" s="11"/>
      <c r="SYK9" s="11"/>
      <c r="SYM9" s="11"/>
      <c r="SYO9" s="11"/>
      <c r="SYQ9" s="11"/>
      <c r="SYS9" s="11"/>
      <c r="SYU9" s="11"/>
      <c r="SYW9" s="11"/>
      <c r="SYY9" s="11"/>
      <c r="SZA9" s="11"/>
      <c r="SZC9" s="11"/>
      <c r="SZE9" s="11"/>
      <c r="SZG9" s="11"/>
      <c r="SZI9" s="11"/>
      <c r="SZK9" s="11"/>
      <c r="SZM9" s="11"/>
      <c r="SZO9" s="11"/>
      <c r="SZQ9" s="11"/>
      <c r="SZS9" s="11"/>
      <c r="SZU9" s="11"/>
      <c r="SZW9" s="11"/>
      <c r="SZY9" s="11"/>
      <c r="TAA9" s="11"/>
      <c r="TAC9" s="11"/>
      <c r="TAE9" s="11"/>
      <c r="TAG9" s="11"/>
      <c r="TAI9" s="11"/>
      <c r="TAK9" s="11"/>
      <c r="TAM9" s="11"/>
      <c r="TAO9" s="11"/>
      <c r="TAQ9" s="11"/>
      <c r="TAS9" s="11"/>
      <c r="TAU9" s="11"/>
      <c r="TAW9" s="11"/>
      <c r="TAY9" s="11"/>
      <c r="TBA9" s="11"/>
      <c r="TBC9" s="11"/>
      <c r="TBE9" s="11"/>
      <c r="TBG9" s="11"/>
      <c r="TBI9" s="11"/>
      <c r="TBK9" s="11"/>
      <c r="TBM9" s="11"/>
      <c r="TBO9" s="11"/>
      <c r="TBQ9" s="11"/>
      <c r="TBS9" s="11"/>
      <c r="TBU9" s="11"/>
      <c r="TBW9" s="11"/>
      <c r="TBY9" s="11"/>
      <c r="TCA9" s="11"/>
      <c r="TCC9" s="11"/>
      <c r="TCE9" s="11"/>
      <c r="TCG9" s="11"/>
      <c r="TCI9" s="11"/>
      <c r="TCK9" s="11"/>
      <c r="TCM9" s="11"/>
      <c r="TCO9" s="11"/>
      <c r="TCQ9" s="11"/>
      <c r="TCS9" s="11"/>
      <c r="TCU9" s="11"/>
      <c r="TCW9" s="11"/>
      <c r="TCY9" s="11"/>
      <c r="TDA9" s="11"/>
      <c r="TDC9" s="11"/>
      <c r="TDE9" s="11"/>
      <c r="TDG9" s="11"/>
      <c r="TDI9" s="11"/>
      <c r="TDK9" s="11"/>
      <c r="TDM9" s="11"/>
      <c r="TDO9" s="11"/>
      <c r="TDQ9" s="11"/>
      <c r="TDS9" s="11"/>
      <c r="TDU9" s="11"/>
      <c r="TDW9" s="11"/>
      <c r="TDY9" s="11"/>
      <c r="TEA9" s="11"/>
      <c r="TEC9" s="11"/>
      <c r="TEE9" s="11"/>
      <c r="TEG9" s="11"/>
      <c r="TEI9" s="11"/>
      <c r="TEK9" s="11"/>
      <c r="TEM9" s="11"/>
      <c r="TEO9" s="11"/>
      <c r="TEQ9" s="11"/>
      <c r="TES9" s="11"/>
      <c r="TEU9" s="11"/>
      <c r="TEW9" s="11"/>
      <c r="TEY9" s="11"/>
      <c r="TFA9" s="11"/>
      <c r="TFC9" s="11"/>
      <c r="TFE9" s="11"/>
      <c r="TFG9" s="11"/>
      <c r="TFI9" s="11"/>
      <c r="TFK9" s="11"/>
      <c r="TFM9" s="11"/>
      <c r="TFO9" s="11"/>
      <c r="TFQ9" s="11"/>
      <c r="TFS9" s="11"/>
      <c r="TFU9" s="11"/>
      <c r="TFW9" s="11"/>
      <c r="TFY9" s="11"/>
      <c r="TGA9" s="11"/>
      <c r="TGC9" s="11"/>
      <c r="TGE9" s="11"/>
      <c r="TGG9" s="11"/>
      <c r="TGI9" s="11"/>
      <c r="TGK9" s="11"/>
      <c r="TGM9" s="11"/>
      <c r="TGO9" s="11"/>
      <c r="TGQ9" s="11"/>
      <c r="TGS9" s="11"/>
      <c r="TGU9" s="11"/>
      <c r="TGW9" s="11"/>
      <c r="TGY9" s="11"/>
      <c r="THA9" s="11"/>
      <c r="THC9" s="11"/>
      <c r="THE9" s="11"/>
      <c r="THG9" s="11"/>
      <c r="THI9" s="11"/>
      <c r="THK9" s="11"/>
      <c r="THM9" s="11"/>
      <c r="THO9" s="11"/>
      <c r="THQ9" s="11"/>
      <c r="THS9" s="11"/>
      <c r="THU9" s="11"/>
      <c r="THW9" s="11"/>
      <c r="THY9" s="11"/>
      <c r="TIA9" s="11"/>
      <c r="TIC9" s="11"/>
      <c r="TIE9" s="11"/>
      <c r="TIG9" s="11"/>
      <c r="TII9" s="11"/>
      <c r="TIK9" s="11"/>
      <c r="TIM9" s="11"/>
      <c r="TIO9" s="11"/>
      <c r="TIQ9" s="11"/>
      <c r="TIS9" s="11"/>
      <c r="TIU9" s="11"/>
      <c r="TIW9" s="11"/>
      <c r="TIY9" s="11"/>
      <c r="TJA9" s="11"/>
      <c r="TJC9" s="11"/>
      <c r="TJE9" s="11"/>
      <c r="TJG9" s="11"/>
      <c r="TJI9" s="11"/>
      <c r="TJK9" s="11"/>
      <c r="TJM9" s="11"/>
      <c r="TJO9" s="11"/>
      <c r="TJQ9" s="11"/>
      <c r="TJS9" s="11"/>
      <c r="TJU9" s="11"/>
      <c r="TJW9" s="11"/>
      <c r="TJY9" s="11"/>
      <c r="TKA9" s="11"/>
      <c r="TKC9" s="11"/>
      <c r="TKE9" s="11"/>
      <c r="TKG9" s="11"/>
      <c r="TKI9" s="11"/>
      <c r="TKK9" s="11"/>
      <c r="TKM9" s="11"/>
      <c r="TKO9" s="11"/>
      <c r="TKQ9" s="11"/>
      <c r="TKS9" s="11"/>
      <c r="TKU9" s="11"/>
      <c r="TKW9" s="11"/>
      <c r="TKY9" s="11"/>
      <c r="TLA9" s="11"/>
      <c r="TLC9" s="11"/>
      <c r="TLE9" s="11"/>
      <c r="TLG9" s="11"/>
      <c r="TLI9" s="11"/>
      <c r="TLK9" s="11"/>
      <c r="TLM9" s="11"/>
      <c r="TLO9" s="11"/>
      <c r="TLQ9" s="11"/>
      <c r="TLS9" s="11"/>
      <c r="TLU9" s="11"/>
      <c r="TLW9" s="11"/>
      <c r="TLY9" s="11"/>
      <c r="TMA9" s="11"/>
      <c r="TMC9" s="11"/>
      <c r="TME9" s="11"/>
      <c r="TMG9" s="11"/>
      <c r="TMI9" s="11"/>
      <c r="TMK9" s="11"/>
      <c r="TMM9" s="11"/>
      <c r="TMO9" s="11"/>
      <c r="TMQ9" s="11"/>
      <c r="TMS9" s="11"/>
      <c r="TMU9" s="11"/>
      <c r="TMW9" s="11"/>
      <c r="TMY9" s="11"/>
      <c r="TNA9" s="11"/>
      <c r="TNC9" s="11"/>
      <c r="TNE9" s="11"/>
      <c r="TNG9" s="11"/>
      <c r="TNI9" s="11"/>
      <c r="TNK9" s="11"/>
      <c r="TNM9" s="11"/>
      <c r="TNO9" s="11"/>
      <c r="TNQ9" s="11"/>
      <c r="TNS9" s="11"/>
      <c r="TNU9" s="11"/>
      <c r="TNW9" s="11"/>
      <c r="TNY9" s="11"/>
      <c r="TOA9" s="11"/>
      <c r="TOC9" s="11"/>
      <c r="TOE9" s="11"/>
      <c r="TOG9" s="11"/>
      <c r="TOI9" s="11"/>
      <c r="TOK9" s="11"/>
      <c r="TOM9" s="11"/>
      <c r="TOO9" s="11"/>
      <c r="TOQ9" s="11"/>
      <c r="TOS9" s="11"/>
      <c r="TOU9" s="11"/>
      <c r="TOW9" s="11"/>
      <c r="TOY9" s="11"/>
      <c r="TPA9" s="11"/>
      <c r="TPC9" s="11"/>
      <c r="TPE9" s="11"/>
      <c r="TPG9" s="11"/>
      <c r="TPI9" s="11"/>
      <c r="TPK9" s="11"/>
      <c r="TPM9" s="11"/>
      <c r="TPO9" s="11"/>
      <c r="TPQ9" s="11"/>
      <c r="TPS9" s="11"/>
      <c r="TPU9" s="11"/>
      <c r="TPW9" s="11"/>
      <c r="TPY9" s="11"/>
      <c r="TQA9" s="11"/>
      <c r="TQC9" s="11"/>
      <c r="TQE9" s="11"/>
      <c r="TQG9" s="11"/>
      <c r="TQI9" s="11"/>
      <c r="TQK9" s="11"/>
      <c r="TQM9" s="11"/>
      <c r="TQO9" s="11"/>
      <c r="TQQ9" s="11"/>
      <c r="TQS9" s="11"/>
      <c r="TQU9" s="11"/>
      <c r="TQW9" s="11"/>
      <c r="TQY9" s="11"/>
      <c r="TRA9" s="11"/>
      <c r="TRC9" s="11"/>
      <c r="TRE9" s="11"/>
      <c r="TRG9" s="11"/>
      <c r="TRI9" s="11"/>
      <c r="TRK9" s="11"/>
      <c r="TRM9" s="11"/>
      <c r="TRO9" s="11"/>
      <c r="TRQ9" s="11"/>
      <c r="TRS9" s="11"/>
      <c r="TRU9" s="11"/>
      <c r="TRW9" s="11"/>
      <c r="TRY9" s="11"/>
      <c r="TSA9" s="11"/>
      <c r="TSC9" s="11"/>
      <c r="TSE9" s="11"/>
      <c r="TSG9" s="11"/>
      <c r="TSI9" s="11"/>
      <c r="TSK9" s="11"/>
      <c r="TSM9" s="11"/>
      <c r="TSO9" s="11"/>
      <c r="TSQ9" s="11"/>
      <c r="TSS9" s="11"/>
      <c r="TSU9" s="11"/>
      <c r="TSW9" s="11"/>
      <c r="TSY9" s="11"/>
      <c r="TTA9" s="11"/>
      <c r="TTC9" s="11"/>
      <c r="TTE9" s="11"/>
      <c r="TTG9" s="11"/>
      <c r="TTI9" s="11"/>
      <c r="TTK9" s="11"/>
      <c r="TTM9" s="11"/>
      <c r="TTO9" s="11"/>
      <c r="TTQ9" s="11"/>
      <c r="TTS9" s="11"/>
      <c r="TTU9" s="11"/>
      <c r="TTW9" s="11"/>
      <c r="TTY9" s="11"/>
      <c r="TUA9" s="11"/>
      <c r="TUC9" s="11"/>
      <c r="TUE9" s="11"/>
      <c r="TUG9" s="11"/>
      <c r="TUI9" s="11"/>
      <c r="TUK9" s="11"/>
      <c r="TUM9" s="11"/>
      <c r="TUO9" s="11"/>
      <c r="TUQ9" s="11"/>
      <c r="TUS9" s="11"/>
      <c r="TUU9" s="11"/>
      <c r="TUW9" s="11"/>
      <c r="TUY9" s="11"/>
      <c r="TVA9" s="11"/>
      <c r="TVC9" s="11"/>
      <c r="TVE9" s="11"/>
      <c r="TVG9" s="11"/>
      <c r="TVI9" s="11"/>
      <c r="TVK9" s="11"/>
      <c r="TVM9" s="11"/>
      <c r="TVO9" s="11"/>
      <c r="TVQ9" s="11"/>
      <c r="TVS9" s="11"/>
      <c r="TVU9" s="11"/>
      <c r="TVW9" s="11"/>
      <c r="TVY9" s="11"/>
      <c r="TWA9" s="11"/>
      <c r="TWC9" s="11"/>
      <c r="TWE9" s="11"/>
      <c r="TWG9" s="11"/>
      <c r="TWI9" s="11"/>
      <c r="TWK9" s="11"/>
      <c r="TWM9" s="11"/>
      <c r="TWO9" s="11"/>
      <c r="TWQ9" s="11"/>
      <c r="TWS9" s="11"/>
      <c r="TWU9" s="11"/>
      <c r="TWW9" s="11"/>
      <c r="TWY9" s="11"/>
      <c r="TXA9" s="11"/>
      <c r="TXC9" s="11"/>
      <c r="TXE9" s="11"/>
      <c r="TXG9" s="11"/>
      <c r="TXI9" s="11"/>
      <c r="TXK9" s="11"/>
      <c r="TXM9" s="11"/>
      <c r="TXO9" s="11"/>
      <c r="TXQ9" s="11"/>
      <c r="TXS9" s="11"/>
      <c r="TXU9" s="11"/>
      <c r="TXW9" s="11"/>
      <c r="TXY9" s="11"/>
      <c r="TYA9" s="11"/>
      <c r="TYC9" s="11"/>
      <c r="TYE9" s="11"/>
      <c r="TYG9" s="11"/>
      <c r="TYI9" s="11"/>
      <c r="TYK9" s="11"/>
      <c r="TYM9" s="11"/>
      <c r="TYO9" s="11"/>
      <c r="TYQ9" s="11"/>
      <c r="TYS9" s="11"/>
      <c r="TYU9" s="11"/>
      <c r="TYW9" s="11"/>
      <c r="TYY9" s="11"/>
      <c r="TZA9" s="11"/>
      <c r="TZC9" s="11"/>
      <c r="TZE9" s="11"/>
      <c r="TZG9" s="11"/>
      <c r="TZI9" s="11"/>
      <c r="TZK9" s="11"/>
      <c r="TZM9" s="11"/>
      <c r="TZO9" s="11"/>
      <c r="TZQ9" s="11"/>
      <c r="TZS9" s="11"/>
      <c r="TZU9" s="11"/>
      <c r="TZW9" s="11"/>
      <c r="TZY9" s="11"/>
      <c r="UAA9" s="11"/>
      <c r="UAC9" s="11"/>
      <c r="UAE9" s="11"/>
      <c r="UAG9" s="11"/>
      <c r="UAI9" s="11"/>
      <c r="UAK9" s="11"/>
      <c r="UAM9" s="11"/>
      <c r="UAO9" s="11"/>
      <c r="UAQ9" s="11"/>
      <c r="UAS9" s="11"/>
      <c r="UAU9" s="11"/>
      <c r="UAW9" s="11"/>
      <c r="UAY9" s="11"/>
      <c r="UBA9" s="11"/>
      <c r="UBC9" s="11"/>
      <c r="UBE9" s="11"/>
      <c r="UBG9" s="11"/>
      <c r="UBI9" s="11"/>
      <c r="UBK9" s="11"/>
      <c r="UBM9" s="11"/>
      <c r="UBO9" s="11"/>
      <c r="UBQ9" s="11"/>
      <c r="UBS9" s="11"/>
      <c r="UBU9" s="11"/>
      <c r="UBW9" s="11"/>
      <c r="UBY9" s="11"/>
      <c r="UCA9" s="11"/>
      <c r="UCC9" s="11"/>
      <c r="UCE9" s="11"/>
      <c r="UCG9" s="11"/>
      <c r="UCI9" s="11"/>
      <c r="UCK9" s="11"/>
      <c r="UCM9" s="11"/>
      <c r="UCO9" s="11"/>
      <c r="UCQ9" s="11"/>
      <c r="UCS9" s="11"/>
      <c r="UCU9" s="11"/>
      <c r="UCW9" s="11"/>
      <c r="UCY9" s="11"/>
      <c r="UDA9" s="11"/>
      <c r="UDC9" s="11"/>
      <c r="UDE9" s="11"/>
      <c r="UDG9" s="11"/>
      <c r="UDI9" s="11"/>
      <c r="UDK9" s="11"/>
      <c r="UDM9" s="11"/>
      <c r="UDO9" s="11"/>
      <c r="UDQ9" s="11"/>
      <c r="UDS9" s="11"/>
      <c r="UDU9" s="11"/>
      <c r="UDW9" s="11"/>
      <c r="UDY9" s="11"/>
      <c r="UEA9" s="11"/>
      <c r="UEC9" s="11"/>
      <c r="UEE9" s="11"/>
      <c r="UEG9" s="11"/>
      <c r="UEI9" s="11"/>
      <c r="UEK9" s="11"/>
      <c r="UEM9" s="11"/>
      <c r="UEO9" s="11"/>
      <c r="UEQ9" s="11"/>
      <c r="UES9" s="11"/>
      <c r="UEU9" s="11"/>
      <c r="UEW9" s="11"/>
      <c r="UEY9" s="11"/>
      <c r="UFA9" s="11"/>
      <c r="UFC9" s="11"/>
      <c r="UFE9" s="11"/>
      <c r="UFG9" s="11"/>
      <c r="UFI9" s="11"/>
      <c r="UFK9" s="11"/>
      <c r="UFM9" s="11"/>
      <c r="UFO9" s="11"/>
      <c r="UFQ9" s="11"/>
      <c r="UFS9" s="11"/>
      <c r="UFU9" s="11"/>
      <c r="UFW9" s="11"/>
      <c r="UFY9" s="11"/>
      <c r="UGA9" s="11"/>
      <c r="UGC9" s="11"/>
      <c r="UGE9" s="11"/>
      <c r="UGG9" s="11"/>
      <c r="UGI9" s="11"/>
      <c r="UGK9" s="11"/>
      <c r="UGM9" s="11"/>
      <c r="UGO9" s="11"/>
      <c r="UGQ9" s="11"/>
      <c r="UGS9" s="11"/>
      <c r="UGU9" s="11"/>
      <c r="UGW9" s="11"/>
      <c r="UGY9" s="11"/>
      <c r="UHA9" s="11"/>
      <c r="UHC9" s="11"/>
      <c r="UHE9" s="11"/>
      <c r="UHG9" s="11"/>
      <c r="UHI9" s="11"/>
      <c r="UHK9" s="11"/>
      <c r="UHM9" s="11"/>
      <c r="UHO9" s="11"/>
      <c r="UHQ9" s="11"/>
      <c r="UHS9" s="11"/>
      <c r="UHU9" s="11"/>
      <c r="UHW9" s="11"/>
      <c r="UHY9" s="11"/>
      <c r="UIA9" s="11"/>
      <c r="UIC9" s="11"/>
      <c r="UIE9" s="11"/>
      <c r="UIG9" s="11"/>
      <c r="UII9" s="11"/>
      <c r="UIK9" s="11"/>
      <c r="UIM9" s="11"/>
      <c r="UIO9" s="11"/>
      <c r="UIQ9" s="11"/>
      <c r="UIS9" s="11"/>
      <c r="UIU9" s="11"/>
      <c r="UIW9" s="11"/>
      <c r="UIY9" s="11"/>
      <c r="UJA9" s="11"/>
      <c r="UJC9" s="11"/>
      <c r="UJE9" s="11"/>
      <c r="UJG9" s="11"/>
      <c r="UJI9" s="11"/>
      <c r="UJK9" s="11"/>
      <c r="UJM9" s="11"/>
      <c r="UJO9" s="11"/>
      <c r="UJQ9" s="11"/>
      <c r="UJS9" s="11"/>
      <c r="UJU9" s="11"/>
      <c r="UJW9" s="11"/>
      <c r="UJY9" s="11"/>
      <c r="UKA9" s="11"/>
      <c r="UKC9" s="11"/>
      <c r="UKE9" s="11"/>
      <c r="UKG9" s="11"/>
      <c r="UKI9" s="11"/>
      <c r="UKK9" s="11"/>
      <c r="UKM9" s="11"/>
      <c r="UKO9" s="11"/>
      <c r="UKQ9" s="11"/>
      <c r="UKS9" s="11"/>
      <c r="UKU9" s="11"/>
      <c r="UKW9" s="11"/>
      <c r="UKY9" s="11"/>
      <c r="ULA9" s="11"/>
      <c r="ULC9" s="11"/>
      <c r="ULE9" s="11"/>
      <c r="ULG9" s="11"/>
      <c r="ULI9" s="11"/>
      <c r="ULK9" s="11"/>
      <c r="ULM9" s="11"/>
      <c r="ULO9" s="11"/>
      <c r="ULQ9" s="11"/>
      <c r="ULS9" s="11"/>
      <c r="ULU9" s="11"/>
      <c r="ULW9" s="11"/>
      <c r="ULY9" s="11"/>
      <c r="UMA9" s="11"/>
      <c r="UMC9" s="11"/>
      <c r="UME9" s="11"/>
      <c r="UMG9" s="11"/>
      <c r="UMI9" s="11"/>
      <c r="UMK9" s="11"/>
      <c r="UMM9" s="11"/>
      <c r="UMO9" s="11"/>
      <c r="UMQ9" s="11"/>
      <c r="UMS9" s="11"/>
      <c r="UMU9" s="11"/>
      <c r="UMW9" s="11"/>
      <c r="UMY9" s="11"/>
      <c r="UNA9" s="11"/>
      <c r="UNC9" s="11"/>
      <c r="UNE9" s="11"/>
      <c r="UNG9" s="11"/>
      <c r="UNI9" s="11"/>
      <c r="UNK9" s="11"/>
      <c r="UNM9" s="11"/>
      <c r="UNO9" s="11"/>
      <c r="UNQ9" s="11"/>
      <c r="UNS9" s="11"/>
      <c r="UNU9" s="11"/>
      <c r="UNW9" s="11"/>
      <c r="UNY9" s="11"/>
      <c r="UOA9" s="11"/>
      <c r="UOC9" s="11"/>
      <c r="UOE9" s="11"/>
      <c r="UOG9" s="11"/>
      <c r="UOI9" s="11"/>
      <c r="UOK9" s="11"/>
      <c r="UOM9" s="11"/>
      <c r="UOO9" s="11"/>
      <c r="UOQ9" s="11"/>
      <c r="UOS9" s="11"/>
      <c r="UOU9" s="11"/>
      <c r="UOW9" s="11"/>
      <c r="UOY9" s="11"/>
      <c r="UPA9" s="11"/>
      <c r="UPC9" s="11"/>
      <c r="UPE9" s="11"/>
      <c r="UPG9" s="11"/>
      <c r="UPI9" s="11"/>
      <c r="UPK9" s="11"/>
      <c r="UPM9" s="11"/>
      <c r="UPO9" s="11"/>
      <c r="UPQ9" s="11"/>
      <c r="UPS9" s="11"/>
      <c r="UPU9" s="11"/>
      <c r="UPW9" s="11"/>
      <c r="UPY9" s="11"/>
      <c r="UQA9" s="11"/>
      <c r="UQC9" s="11"/>
      <c r="UQE9" s="11"/>
      <c r="UQG9" s="11"/>
      <c r="UQI9" s="11"/>
      <c r="UQK9" s="11"/>
      <c r="UQM9" s="11"/>
      <c r="UQO9" s="11"/>
      <c r="UQQ9" s="11"/>
      <c r="UQS9" s="11"/>
      <c r="UQU9" s="11"/>
      <c r="UQW9" s="11"/>
      <c r="UQY9" s="11"/>
      <c r="URA9" s="11"/>
      <c r="URC9" s="11"/>
      <c r="URE9" s="11"/>
      <c r="URG9" s="11"/>
      <c r="URI9" s="11"/>
      <c r="URK9" s="11"/>
      <c r="URM9" s="11"/>
      <c r="URO9" s="11"/>
      <c r="URQ9" s="11"/>
      <c r="URS9" s="11"/>
      <c r="URU9" s="11"/>
      <c r="URW9" s="11"/>
      <c r="URY9" s="11"/>
      <c r="USA9" s="11"/>
      <c r="USC9" s="11"/>
      <c r="USE9" s="11"/>
      <c r="USG9" s="11"/>
      <c r="USI9" s="11"/>
      <c r="USK9" s="11"/>
      <c r="USM9" s="11"/>
      <c r="USO9" s="11"/>
      <c r="USQ9" s="11"/>
      <c r="USS9" s="11"/>
      <c r="USU9" s="11"/>
      <c r="USW9" s="11"/>
      <c r="USY9" s="11"/>
      <c r="UTA9" s="11"/>
      <c r="UTC9" s="11"/>
      <c r="UTE9" s="11"/>
      <c r="UTG9" s="11"/>
      <c r="UTI9" s="11"/>
      <c r="UTK9" s="11"/>
      <c r="UTM9" s="11"/>
      <c r="UTO9" s="11"/>
      <c r="UTQ9" s="11"/>
      <c r="UTS9" s="11"/>
      <c r="UTU9" s="11"/>
      <c r="UTW9" s="11"/>
      <c r="UTY9" s="11"/>
      <c r="UUA9" s="11"/>
      <c r="UUC9" s="11"/>
      <c r="UUE9" s="11"/>
      <c r="UUG9" s="11"/>
      <c r="UUI9" s="11"/>
      <c r="UUK9" s="11"/>
      <c r="UUM9" s="11"/>
      <c r="UUO9" s="11"/>
      <c r="UUQ9" s="11"/>
      <c r="UUS9" s="11"/>
      <c r="UUU9" s="11"/>
      <c r="UUW9" s="11"/>
      <c r="UUY9" s="11"/>
      <c r="UVA9" s="11"/>
      <c r="UVC9" s="11"/>
      <c r="UVE9" s="11"/>
      <c r="UVG9" s="11"/>
      <c r="UVI9" s="11"/>
      <c r="UVK9" s="11"/>
      <c r="UVM9" s="11"/>
      <c r="UVO9" s="11"/>
      <c r="UVQ9" s="11"/>
      <c r="UVS9" s="11"/>
      <c r="UVU9" s="11"/>
      <c r="UVW9" s="11"/>
      <c r="UVY9" s="11"/>
      <c r="UWA9" s="11"/>
      <c r="UWC9" s="11"/>
      <c r="UWE9" s="11"/>
      <c r="UWG9" s="11"/>
      <c r="UWI9" s="11"/>
      <c r="UWK9" s="11"/>
      <c r="UWM9" s="11"/>
      <c r="UWO9" s="11"/>
      <c r="UWQ9" s="11"/>
      <c r="UWS9" s="11"/>
      <c r="UWU9" s="11"/>
      <c r="UWW9" s="11"/>
      <c r="UWY9" s="11"/>
      <c r="UXA9" s="11"/>
      <c r="UXC9" s="11"/>
      <c r="UXE9" s="11"/>
      <c r="UXG9" s="11"/>
      <c r="UXI9" s="11"/>
      <c r="UXK9" s="11"/>
      <c r="UXM9" s="11"/>
      <c r="UXO9" s="11"/>
      <c r="UXQ9" s="11"/>
      <c r="UXS9" s="11"/>
      <c r="UXU9" s="11"/>
      <c r="UXW9" s="11"/>
      <c r="UXY9" s="11"/>
      <c r="UYA9" s="11"/>
      <c r="UYC9" s="11"/>
      <c r="UYE9" s="11"/>
      <c r="UYG9" s="11"/>
      <c r="UYI9" s="11"/>
      <c r="UYK9" s="11"/>
      <c r="UYM9" s="11"/>
      <c r="UYO9" s="11"/>
      <c r="UYQ9" s="11"/>
      <c r="UYS9" s="11"/>
      <c r="UYU9" s="11"/>
      <c r="UYW9" s="11"/>
      <c r="UYY9" s="11"/>
      <c r="UZA9" s="11"/>
      <c r="UZC9" s="11"/>
      <c r="UZE9" s="11"/>
      <c r="UZG9" s="11"/>
      <c r="UZI9" s="11"/>
      <c r="UZK9" s="11"/>
      <c r="UZM9" s="11"/>
      <c r="UZO9" s="11"/>
      <c r="UZQ9" s="11"/>
      <c r="UZS9" s="11"/>
      <c r="UZU9" s="11"/>
      <c r="UZW9" s="11"/>
      <c r="UZY9" s="11"/>
      <c r="VAA9" s="11"/>
      <c r="VAC9" s="11"/>
      <c r="VAE9" s="11"/>
      <c r="VAG9" s="11"/>
      <c r="VAI9" s="11"/>
      <c r="VAK9" s="11"/>
      <c r="VAM9" s="11"/>
      <c r="VAO9" s="11"/>
      <c r="VAQ9" s="11"/>
      <c r="VAS9" s="11"/>
      <c r="VAU9" s="11"/>
      <c r="VAW9" s="11"/>
      <c r="VAY9" s="11"/>
      <c r="VBA9" s="11"/>
      <c r="VBC9" s="11"/>
      <c r="VBE9" s="11"/>
      <c r="VBG9" s="11"/>
      <c r="VBI9" s="11"/>
      <c r="VBK9" s="11"/>
      <c r="VBM9" s="11"/>
      <c r="VBO9" s="11"/>
      <c r="VBQ9" s="11"/>
      <c r="VBS9" s="11"/>
      <c r="VBU9" s="11"/>
      <c r="VBW9" s="11"/>
      <c r="VBY9" s="11"/>
      <c r="VCA9" s="11"/>
      <c r="VCC9" s="11"/>
      <c r="VCE9" s="11"/>
      <c r="VCG9" s="11"/>
      <c r="VCI9" s="11"/>
      <c r="VCK9" s="11"/>
      <c r="VCM9" s="11"/>
      <c r="VCO9" s="11"/>
      <c r="VCQ9" s="11"/>
      <c r="VCS9" s="11"/>
      <c r="VCU9" s="11"/>
      <c r="VCW9" s="11"/>
      <c r="VCY9" s="11"/>
      <c r="VDA9" s="11"/>
      <c r="VDC9" s="11"/>
      <c r="VDE9" s="11"/>
      <c r="VDG9" s="11"/>
      <c r="VDI9" s="11"/>
      <c r="VDK9" s="11"/>
      <c r="VDM9" s="11"/>
      <c r="VDO9" s="11"/>
      <c r="VDQ9" s="11"/>
      <c r="VDS9" s="11"/>
      <c r="VDU9" s="11"/>
      <c r="VDW9" s="11"/>
      <c r="VDY9" s="11"/>
      <c r="VEA9" s="11"/>
      <c r="VEC9" s="11"/>
      <c r="VEE9" s="11"/>
      <c r="VEG9" s="11"/>
      <c r="VEI9" s="11"/>
      <c r="VEK9" s="11"/>
      <c r="VEM9" s="11"/>
      <c r="VEO9" s="11"/>
      <c r="VEQ9" s="11"/>
      <c r="VES9" s="11"/>
      <c r="VEU9" s="11"/>
      <c r="VEW9" s="11"/>
      <c r="VEY9" s="11"/>
      <c r="VFA9" s="11"/>
      <c r="VFC9" s="11"/>
      <c r="VFE9" s="11"/>
      <c r="VFG9" s="11"/>
      <c r="VFI9" s="11"/>
      <c r="VFK9" s="11"/>
      <c r="VFM9" s="11"/>
      <c r="VFO9" s="11"/>
      <c r="VFQ9" s="11"/>
      <c r="VFS9" s="11"/>
      <c r="VFU9" s="11"/>
      <c r="VFW9" s="11"/>
      <c r="VFY9" s="11"/>
      <c r="VGA9" s="11"/>
      <c r="VGC9" s="11"/>
      <c r="VGE9" s="11"/>
      <c r="VGG9" s="11"/>
      <c r="VGI9" s="11"/>
      <c r="VGK9" s="11"/>
      <c r="VGM9" s="11"/>
      <c r="VGO9" s="11"/>
      <c r="VGQ9" s="11"/>
      <c r="VGS9" s="11"/>
      <c r="VGU9" s="11"/>
      <c r="VGW9" s="11"/>
      <c r="VGY9" s="11"/>
      <c r="VHA9" s="11"/>
      <c r="VHC9" s="11"/>
      <c r="VHE9" s="11"/>
      <c r="VHG9" s="11"/>
      <c r="VHI9" s="11"/>
      <c r="VHK9" s="11"/>
      <c r="VHM9" s="11"/>
      <c r="VHO9" s="11"/>
      <c r="VHQ9" s="11"/>
      <c r="VHS9" s="11"/>
      <c r="VHU9" s="11"/>
      <c r="VHW9" s="11"/>
      <c r="VHY9" s="11"/>
      <c r="VIA9" s="11"/>
      <c r="VIC9" s="11"/>
      <c r="VIE9" s="11"/>
      <c r="VIG9" s="11"/>
      <c r="VII9" s="11"/>
      <c r="VIK9" s="11"/>
      <c r="VIM9" s="11"/>
      <c r="VIO9" s="11"/>
      <c r="VIQ9" s="11"/>
      <c r="VIS9" s="11"/>
      <c r="VIU9" s="11"/>
      <c r="VIW9" s="11"/>
      <c r="VIY9" s="11"/>
      <c r="VJA9" s="11"/>
      <c r="VJC9" s="11"/>
      <c r="VJE9" s="11"/>
      <c r="VJG9" s="11"/>
      <c r="VJI9" s="11"/>
      <c r="VJK9" s="11"/>
      <c r="VJM9" s="11"/>
      <c r="VJO9" s="11"/>
      <c r="VJQ9" s="11"/>
      <c r="VJS9" s="11"/>
      <c r="VJU9" s="11"/>
      <c r="VJW9" s="11"/>
      <c r="VJY9" s="11"/>
      <c r="VKA9" s="11"/>
      <c r="VKC9" s="11"/>
      <c r="VKE9" s="11"/>
      <c r="VKG9" s="11"/>
      <c r="VKI9" s="11"/>
      <c r="VKK9" s="11"/>
      <c r="VKM9" s="11"/>
      <c r="VKO9" s="11"/>
      <c r="VKQ9" s="11"/>
      <c r="VKS9" s="11"/>
      <c r="VKU9" s="11"/>
      <c r="VKW9" s="11"/>
      <c r="VKY9" s="11"/>
      <c r="VLA9" s="11"/>
      <c r="VLC9" s="11"/>
      <c r="VLE9" s="11"/>
      <c r="VLG9" s="11"/>
      <c r="VLI9" s="11"/>
      <c r="VLK9" s="11"/>
      <c r="VLM9" s="11"/>
      <c r="VLO9" s="11"/>
      <c r="VLQ9" s="11"/>
      <c r="VLS9" s="11"/>
      <c r="VLU9" s="11"/>
      <c r="VLW9" s="11"/>
      <c r="VLY9" s="11"/>
      <c r="VMA9" s="11"/>
      <c r="VMC9" s="11"/>
      <c r="VME9" s="11"/>
      <c r="VMG9" s="11"/>
      <c r="VMI9" s="11"/>
      <c r="VMK9" s="11"/>
      <c r="VMM9" s="11"/>
      <c r="VMO9" s="11"/>
      <c r="VMQ9" s="11"/>
      <c r="VMS9" s="11"/>
      <c r="VMU9" s="11"/>
      <c r="VMW9" s="11"/>
      <c r="VMY9" s="11"/>
      <c r="VNA9" s="11"/>
      <c r="VNC9" s="11"/>
      <c r="VNE9" s="11"/>
      <c r="VNG9" s="11"/>
      <c r="VNI9" s="11"/>
      <c r="VNK9" s="11"/>
      <c r="VNM9" s="11"/>
      <c r="VNO9" s="11"/>
      <c r="VNQ9" s="11"/>
      <c r="VNS9" s="11"/>
      <c r="VNU9" s="11"/>
      <c r="VNW9" s="11"/>
      <c r="VNY9" s="11"/>
      <c r="VOA9" s="11"/>
      <c r="VOC9" s="11"/>
      <c r="VOE9" s="11"/>
      <c r="VOG9" s="11"/>
      <c r="VOI9" s="11"/>
      <c r="VOK9" s="11"/>
      <c r="VOM9" s="11"/>
      <c r="VOO9" s="11"/>
      <c r="VOQ9" s="11"/>
      <c r="VOS9" s="11"/>
      <c r="VOU9" s="11"/>
      <c r="VOW9" s="11"/>
      <c r="VOY9" s="11"/>
      <c r="VPA9" s="11"/>
      <c r="VPC9" s="11"/>
      <c r="VPE9" s="11"/>
      <c r="VPG9" s="11"/>
      <c r="VPI9" s="11"/>
      <c r="VPK9" s="11"/>
      <c r="VPM9" s="11"/>
      <c r="VPO9" s="11"/>
      <c r="VPQ9" s="11"/>
      <c r="VPS9" s="11"/>
      <c r="VPU9" s="11"/>
      <c r="VPW9" s="11"/>
      <c r="VPY9" s="11"/>
      <c r="VQA9" s="11"/>
      <c r="VQC9" s="11"/>
      <c r="VQE9" s="11"/>
      <c r="VQG9" s="11"/>
      <c r="VQI9" s="11"/>
      <c r="VQK9" s="11"/>
      <c r="VQM9" s="11"/>
      <c r="VQO9" s="11"/>
      <c r="VQQ9" s="11"/>
      <c r="VQS9" s="11"/>
      <c r="VQU9" s="11"/>
      <c r="VQW9" s="11"/>
      <c r="VQY9" s="11"/>
      <c r="VRA9" s="11"/>
      <c r="VRC9" s="11"/>
      <c r="VRE9" s="11"/>
      <c r="VRG9" s="11"/>
      <c r="VRI9" s="11"/>
      <c r="VRK9" s="11"/>
      <c r="VRM9" s="11"/>
      <c r="VRO9" s="11"/>
      <c r="VRQ9" s="11"/>
      <c r="VRS9" s="11"/>
      <c r="VRU9" s="11"/>
      <c r="VRW9" s="11"/>
      <c r="VRY9" s="11"/>
      <c r="VSA9" s="11"/>
      <c r="VSC9" s="11"/>
      <c r="VSE9" s="11"/>
      <c r="VSG9" s="11"/>
      <c r="VSI9" s="11"/>
      <c r="VSK9" s="11"/>
      <c r="VSM9" s="11"/>
      <c r="VSO9" s="11"/>
      <c r="VSQ9" s="11"/>
      <c r="VSS9" s="11"/>
      <c r="VSU9" s="11"/>
      <c r="VSW9" s="11"/>
      <c r="VSY9" s="11"/>
      <c r="VTA9" s="11"/>
      <c r="VTC9" s="11"/>
      <c r="VTE9" s="11"/>
      <c r="VTG9" s="11"/>
      <c r="VTI9" s="11"/>
      <c r="VTK9" s="11"/>
      <c r="VTM9" s="11"/>
      <c r="VTO9" s="11"/>
      <c r="VTQ9" s="11"/>
      <c r="VTS9" s="11"/>
      <c r="VTU9" s="11"/>
      <c r="VTW9" s="11"/>
      <c r="VTY9" s="11"/>
      <c r="VUA9" s="11"/>
      <c r="VUC9" s="11"/>
      <c r="VUE9" s="11"/>
      <c r="VUG9" s="11"/>
      <c r="VUI9" s="11"/>
      <c r="VUK9" s="11"/>
      <c r="VUM9" s="11"/>
      <c r="VUO9" s="11"/>
      <c r="VUQ9" s="11"/>
      <c r="VUS9" s="11"/>
      <c r="VUU9" s="11"/>
      <c r="VUW9" s="11"/>
      <c r="VUY9" s="11"/>
      <c r="VVA9" s="11"/>
      <c r="VVC9" s="11"/>
      <c r="VVE9" s="11"/>
      <c r="VVG9" s="11"/>
      <c r="VVI9" s="11"/>
      <c r="VVK9" s="11"/>
      <c r="VVM9" s="11"/>
      <c r="VVO9" s="11"/>
      <c r="VVQ9" s="11"/>
      <c r="VVS9" s="11"/>
      <c r="VVU9" s="11"/>
      <c r="VVW9" s="11"/>
      <c r="VVY9" s="11"/>
      <c r="VWA9" s="11"/>
      <c r="VWC9" s="11"/>
      <c r="VWE9" s="11"/>
      <c r="VWG9" s="11"/>
      <c r="VWI9" s="11"/>
      <c r="VWK9" s="11"/>
      <c r="VWM9" s="11"/>
      <c r="VWO9" s="11"/>
      <c r="VWQ9" s="11"/>
      <c r="VWS9" s="11"/>
      <c r="VWU9" s="11"/>
      <c r="VWW9" s="11"/>
      <c r="VWY9" s="11"/>
      <c r="VXA9" s="11"/>
      <c r="VXC9" s="11"/>
      <c r="VXE9" s="11"/>
      <c r="VXG9" s="11"/>
      <c r="VXI9" s="11"/>
      <c r="VXK9" s="11"/>
      <c r="VXM9" s="11"/>
      <c r="VXO9" s="11"/>
      <c r="VXQ9" s="11"/>
      <c r="VXS9" s="11"/>
      <c r="VXU9" s="11"/>
      <c r="VXW9" s="11"/>
      <c r="VXY9" s="11"/>
      <c r="VYA9" s="11"/>
      <c r="VYC9" s="11"/>
      <c r="VYE9" s="11"/>
      <c r="VYG9" s="11"/>
      <c r="VYI9" s="11"/>
      <c r="VYK9" s="11"/>
      <c r="VYM9" s="11"/>
      <c r="VYO9" s="11"/>
      <c r="VYQ9" s="11"/>
      <c r="VYS9" s="11"/>
      <c r="VYU9" s="11"/>
      <c r="VYW9" s="11"/>
      <c r="VYY9" s="11"/>
      <c r="VZA9" s="11"/>
      <c r="VZC9" s="11"/>
      <c r="VZE9" s="11"/>
      <c r="VZG9" s="11"/>
      <c r="VZI9" s="11"/>
      <c r="VZK9" s="11"/>
      <c r="VZM9" s="11"/>
      <c r="VZO9" s="11"/>
      <c r="VZQ9" s="11"/>
      <c r="VZS9" s="11"/>
      <c r="VZU9" s="11"/>
      <c r="VZW9" s="11"/>
      <c r="VZY9" s="11"/>
      <c r="WAA9" s="11"/>
      <c r="WAC9" s="11"/>
      <c r="WAE9" s="11"/>
      <c r="WAG9" s="11"/>
      <c r="WAI9" s="11"/>
      <c r="WAK9" s="11"/>
      <c r="WAM9" s="11"/>
      <c r="WAO9" s="11"/>
      <c r="WAQ9" s="11"/>
      <c r="WAS9" s="11"/>
      <c r="WAU9" s="11"/>
      <c r="WAW9" s="11"/>
      <c r="WAY9" s="11"/>
      <c r="WBA9" s="11"/>
      <c r="WBC9" s="11"/>
      <c r="WBE9" s="11"/>
      <c r="WBG9" s="11"/>
      <c r="WBI9" s="11"/>
      <c r="WBK9" s="11"/>
      <c r="WBM9" s="11"/>
      <c r="WBO9" s="11"/>
      <c r="WBQ9" s="11"/>
      <c r="WBS9" s="11"/>
      <c r="WBU9" s="11"/>
      <c r="WBW9" s="11"/>
      <c r="WBY9" s="11"/>
      <c r="WCA9" s="11"/>
      <c r="WCC9" s="11"/>
      <c r="WCE9" s="11"/>
      <c r="WCG9" s="11"/>
      <c r="WCI9" s="11"/>
      <c r="WCK9" s="11"/>
      <c r="WCM9" s="11"/>
      <c r="WCO9" s="11"/>
      <c r="WCQ9" s="11"/>
      <c r="WCS9" s="11"/>
      <c r="WCU9" s="11"/>
      <c r="WCW9" s="11"/>
      <c r="WCY9" s="11"/>
      <c r="WDA9" s="11"/>
      <c r="WDC9" s="11"/>
      <c r="WDE9" s="11"/>
      <c r="WDG9" s="11"/>
      <c r="WDI9" s="11"/>
      <c r="WDK9" s="11"/>
      <c r="WDM9" s="11"/>
      <c r="WDO9" s="11"/>
      <c r="WDQ9" s="11"/>
      <c r="WDS9" s="11"/>
      <c r="WDU9" s="11"/>
      <c r="WDW9" s="11"/>
      <c r="WDY9" s="11"/>
      <c r="WEA9" s="11"/>
      <c r="WEC9" s="11"/>
      <c r="WEE9" s="11"/>
      <c r="WEG9" s="11"/>
      <c r="WEI9" s="11"/>
      <c r="WEK9" s="11"/>
      <c r="WEM9" s="11"/>
      <c r="WEO9" s="11"/>
      <c r="WEQ9" s="11"/>
      <c r="WES9" s="11"/>
      <c r="WEU9" s="11"/>
      <c r="WEW9" s="11"/>
      <c r="WEY9" s="11"/>
      <c r="WFA9" s="11"/>
      <c r="WFC9" s="11"/>
      <c r="WFE9" s="11"/>
      <c r="WFG9" s="11"/>
      <c r="WFI9" s="11"/>
      <c r="WFK9" s="11"/>
      <c r="WFM9" s="11"/>
      <c r="WFO9" s="11"/>
      <c r="WFQ9" s="11"/>
      <c r="WFS9" s="11"/>
      <c r="WFU9" s="11"/>
      <c r="WFW9" s="11"/>
      <c r="WFY9" s="11"/>
      <c r="WGA9" s="11"/>
      <c r="WGC9" s="11"/>
      <c r="WGE9" s="11"/>
      <c r="WGG9" s="11"/>
      <c r="WGI9" s="11"/>
      <c r="WGK9" s="11"/>
      <c r="WGM9" s="11"/>
      <c r="WGO9" s="11"/>
      <c r="WGQ9" s="11"/>
      <c r="WGS9" s="11"/>
      <c r="WGU9" s="11"/>
      <c r="WGW9" s="11"/>
      <c r="WGY9" s="11"/>
      <c r="WHA9" s="11"/>
      <c r="WHC9" s="11"/>
      <c r="WHE9" s="11"/>
      <c r="WHG9" s="11"/>
      <c r="WHI9" s="11"/>
      <c r="WHK9" s="11"/>
      <c r="WHM9" s="11"/>
      <c r="WHO9" s="11"/>
      <c r="WHQ9" s="11"/>
      <c r="WHS9" s="11"/>
      <c r="WHU9" s="11"/>
      <c r="WHW9" s="11"/>
      <c r="WHY9" s="11"/>
      <c r="WIA9" s="11"/>
      <c r="WIC9" s="11"/>
      <c r="WIE9" s="11"/>
      <c r="WIG9" s="11"/>
      <c r="WII9" s="11"/>
      <c r="WIK9" s="11"/>
      <c r="WIM9" s="11"/>
      <c r="WIO9" s="11"/>
      <c r="WIQ9" s="11"/>
      <c r="WIS9" s="11"/>
      <c r="WIU9" s="11"/>
      <c r="WIW9" s="11"/>
      <c r="WIY9" s="11"/>
      <c r="WJA9" s="11"/>
      <c r="WJC9" s="11"/>
      <c r="WJE9" s="11"/>
      <c r="WJG9" s="11"/>
      <c r="WJI9" s="11"/>
      <c r="WJK9" s="11"/>
      <c r="WJM9" s="11"/>
      <c r="WJO9" s="11"/>
      <c r="WJQ9" s="11"/>
      <c r="WJS9" s="11"/>
      <c r="WJU9" s="11"/>
      <c r="WJW9" s="11"/>
      <c r="WJY9" s="11"/>
      <c r="WKA9" s="11"/>
      <c r="WKC9" s="11"/>
      <c r="WKE9" s="11"/>
      <c r="WKG9" s="11"/>
      <c r="WKI9" s="11"/>
      <c r="WKK9" s="11"/>
      <c r="WKM9" s="11"/>
      <c r="WKO9" s="11"/>
      <c r="WKQ9" s="11"/>
      <c r="WKS9" s="11"/>
      <c r="WKU9" s="11"/>
      <c r="WKW9" s="11"/>
      <c r="WKY9" s="11"/>
      <c r="WLA9" s="11"/>
      <c r="WLC9" s="11"/>
      <c r="WLE9" s="11"/>
      <c r="WLG9" s="11"/>
      <c r="WLI9" s="11"/>
      <c r="WLK9" s="11"/>
      <c r="WLM9" s="11"/>
      <c r="WLO9" s="11"/>
      <c r="WLQ9" s="11"/>
      <c r="WLS9" s="11"/>
      <c r="WLU9" s="11"/>
      <c r="WLW9" s="11"/>
      <c r="WLY9" s="11"/>
      <c r="WMA9" s="11"/>
      <c r="WMC9" s="11"/>
      <c r="WME9" s="11"/>
      <c r="WMG9" s="11"/>
      <c r="WMI9" s="11"/>
      <c r="WMK9" s="11"/>
      <c r="WMM9" s="11"/>
      <c r="WMO9" s="11"/>
      <c r="WMQ9" s="11"/>
      <c r="WMS9" s="11"/>
      <c r="WMU9" s="11"/>
      <c r="WMW9" s="11"/>
      <c r="WMY9" s="11"/>
      <c r="WNA9" s="11"/>
      <c r="WNC9" s="11"/>
      <c r="WNE9" s="11"/>
      <c r="WNG9" s="11"/>
      <c r="WNI9" s="11"/>
      <c r="WNK9" s="11"/>
      <c r="WNM9" s="11"/>
      <c r="WNO9" s="11"/>
      <c r="WNQ9" s="11"/>
      <c r="WNS9" s="11"/>
      <c r="WNU9" s="11"/>
      <c r="WNW9" s="11"/>
      <c r="WNY9" s="11"/>
      <c r="WOA9" s="11"/>
      <c r="WOC9" s="11"/>
      <c r="WOE9" s="11"/>
      <c r="WOG9" s="11"/>
      <c r="WOI9" s="11"/>
      <c r="WOK9" s="11"/>
      <c r="WOM9" s="11"/>
      <c r="WOO9" s="11"/>
      <c r="WOQ9" s="11"/>
      <c r="WOS9" s="11"/>
      <c r="WOU9" s="11"/>
      <c r="WOW9" s="11"/>
      <c r="WOY9" s="11"/>
      <c r="WPA9" s="11"/>
      <c r="WPC9" s="11"/>
      <c r="WPE9" s="11"/>
      <c r="WPG9" s="11"/>
      <c r="WPI9" s="11"/>
      <c r="WPK9" s="11"/>
      <c r="WPM9" s="11"/>
      <c r="WPO9" s="11"/>
      <c r="WPQ9" s="11"/>
      <c r="WPS9" s="11"/>
      <c r="WPU9" s="11"/>
      <c r="WPW9" s="11"/>
      <c r="WPY9" s="11"/>
      <c r="WQA9" s="11"/>
      <c r="WQC9" s="11"/>
      <c r="WQE9" s="11"/>
      <c r="WQG9" s="11"/>
      <c r="WQI9" s="11"/>
      <c r="WQK9" s="11"/>
      <c r="WQM9" s="11"/>
      <c r="WQO9" s="11"/>
      <c r="WQQ9" s="11"/>
      <c r="WQS9" s="11"/>
      <c r="WQU9" s="11"/>
      <c r="WQW9" s="11"/>
      <c r="WQY9" s="11"/>
      <c r="WRA9" s="11"/>
      <c r="WRC9" s="11"/>
      <c r="WRE9" s="11"/>
      <c r="WRG9" s="11"/>
      <c r="WRI9" s="11"/>
      <c r="WRK9" s="11"/>
      <c r="WRM9" s="11"/>
      <c r="WRO9" s="11"/>
      <c r="WRQ9" s="11"/>
      <c r="WRS9" s="11"/>
      <c r="WRU9" s="11"/>
      <c r="WRW9" s="11"/>
      <c r="WRY9" s="11"/>
      <c r="WSA9" s="11"/>
      <c r="WSC9" s="11"/>
      <c r="WSE9" s="11"/>
      <c r="WSG9" s="11"/>
      <c r="WSI9" s="11"/>
      <c r="WSK9" s="11"/>
      <c r="WSM9" s="11"/>
      <c r="WSO9" s="11"/>
      <c r="WSQ9" s="11"/>
      <c r="WSS9" s="11"/>
      <c r="WSU9" s="11"/>
      <c r="WSW9" s="11"/>
      <c r="WSY9" s="11"/>
      <c r="WTA9" s="11"/>
      <c r="WTC9" s="11"/>
      <c r="WTE9" s="11"/>
      <c r="WTG9" s="11"/>
      <c r="WTI9" s="11"/>
      <c r="WTK9" s="11"/>
      <c r="WTM9" s="11"/>
      <c r="WTO9" s="11"/>
      <c r="WTQ9" s="11"/>
      <c r="WTS9" s="11"/>
      <c r="WTU9" s="11"/>
      <c r="WTW9" s="11"/>
      <c r="WTY9" s="11"/>
      <c r="WUA9" s="11"/>
      <c r="WUC9" s="11"/>
      <c r="WUE9" s="11"/>
      <c r="WUG9" s="11"/>
      <c r="WUI9" s="11"/>
      <c r="WUK9" s="11"/>
      <c r="WUM9" s="11"/>
      <c r="WUO9" s="11"/>
      <c r="WUQ9" s="11"/>
      <c r="WUS9" s="11"/>
      <c r="WUU9" s="11"/>
      <c r="WUW9" s="11"/>
      <c r="WUY9" s="11"/>
      <c r="WVA9" s="11"/>
      <c r="WVC9" s="11"/>
      <c r="WVE9" s="11"/>
      <c r="WVG9" s="11"/>
      <c r="WVI9" s="11"/>
      <c r="WVK9" s="11"/>
      <c r="WVM9" s="11"/>
      <c r="WVO9" s="11"/>
      <c r="WVQ9" s="11"/>
      <c r="WVS9" s="11"/>
      <c r="WVU9" s="11"/>
      <c r="WVW9" s="11"/>
      <c r="WVY9" s="11"/>
      <c r="WWA9" s="11"/>
      <c r="WWC9" s="11"/>
      <c r="WWE9" s="11"/>
      <c r="WWG9" s="11"/>
      <c r="WWI9" s="11"/>
      <c r="WWK9" s="11"/>
      <c r="WWM9" s="11"/>
      <c r="WWO9" s="11"/>
      <c r="WWQ9" s="11"/>
      <c r="WWS9" s="11"/>
      <c r="WWU9" s="11"/>
      <c r="WWW9" s="11"/>
      <c r="WWY9" s="11"/>
      <c r="WXA9" s="11"/>
      <c r="WXC9" s="11"/>
      <c r="WXE9" s="11"/>
      <c r="WXG9" s="11"/>
      <c r="WXI9" s="11"/>
      <c r="WXK9" s="11"/>
      <c r="WXM9" s="11"/>
      <c r="WXO9" s="11"/>
      <c r="WXQ9" s="11"/>
      <c r="WXS9" s="11"/>
      <c r="WXU9" s="11"/>
      <c r="WXW9" s="11"/>
      <c r="WXY9" s="11"/>
      <c r="WYA9" s="11"/>
      <c r="WYC9" s="11"/>
      <c r="WYE9" s="11"/>
      <c r="WYG9" s="11"/>
      <c r="WYI9" s="11"/>
      <c r="WYK9" s="11"/>
      <c r="WYM9" s="11"/>
      <c r="WYO9" s="11"/>
      <c r="WYQ9" s="11"/>
      <c r="WYS9" s="11"/>
      <c r="WYU9" s="11"/>
      <c r="WYW9" s="11"/>
      <c r="WYY9" s="11"/>
      <c r="WZA9" s="11"/>
      <c r="WZC9" s="11"/>
      <c r="WZE9" s="11"/>
      <c r="WZG9" s="11"/>
      <c r="WZI9" s="11"/>
      <c r="WZK9" s="11"/>
      <c r="WZM9" s="11"/>
      <c r="WZO9" s="11"/>
      <c r="WZQ9" s="11"/>
      <c r="WZS9" s="11"/>
      <c r="WZU9" s="11"/>
      <c r="WZW9" s="11"/>
      <c r="WZY9" s="11"/>
      <c r="XAA9" s="11"/>
      <c r="XAC9" s="11"/>
      <c r="XAE9" s="11"/>
      <c r="XAG9" s="11"/>
      <c r="XAI9" s="11"/>
      <c r="XAK9" s="11"/>
      <c r="XAM9" s="11"/>
      <c r="XAO9" s="11"/>
      <c r="XAQ9" s="11"/>
      <c r="XAS9" s="11"/>
      <c r="XAU9" s="11"/>
      <c r="XAW9" s="11"/>
      <c r="XAY9" s="11"/>
      <c r="XBA9" s="11"/>
      <c r="XBC9" s="11"/>
      <c r="XBE9" s="11"/>
      <c r="XBG9" s="11"/>
      <c r="XBI9" s="11"/>
      <c r="XBK9" s="11"/>
      <c r="XBM9" s="11"/>
      <c r="XBO9" s="11"/>
      <c r="XBQ9" s="11"/>
      <c r="XBS9" s="11"/>
      <c r="XBU9" s="11"/>
      <c r="XBW9" s="11"/>
      <c r="XBY9" s="11"/>
      <c r="XCA9" s="11"/>
      <c r="XCC9" s="11"/>
      <c r="XCE9" s="11"/>
      <c r="XCG9" s="11"/>
      <c r="XCI9" s="11"/>
      <c r="XCK9" s="11"/>
      <c r="XCM9" s="11"/>
      <c r="XCO9" s="11"/>
      <c r="XCQ9" s="11"/>
      <c r="XCS9" s="11"/>
      <c r="XCU9" s="11"/>
      <c r="XCW9" s="11"/>
      <c r="XCY9" s="11"/>
      <c r="XDA9" s="11"/>
      <c r="XDC9" s="11"/>
      <c r="XDE9" s="11"/>
      <c r="XDG9" s="11"/>
      <c r="XDI9" s="11"/>
      <c r="XDK9" s="11"/>
      <c r="XDM9" s="11"/>
      <c r="XDO9" s="11"/>
      <c r="XDQ9" s="11"/>
      <c r="XDS9" s="11"/>
      <c r="XDU9" s="11"/>
      <c r="XDW9" s="11"/>
      <c r="XDY9" s="11"/>
      <c r="XEA9" s="11"/>
      <c r="XEC9" s="11"/>
      <c r="XEE9" s="11"/>
      <c r="XEG9" s="11"/>
      <c r="XEI9" s="11"/>
      <c r="XEK9" s="11"/>
      <c r="XEM9" s="11"/>
      <c r="XEO9" s="11"/>
      <c r="XEQ9" s="11"/>
      <c r="XES9" s="11"/>
      <c r="XEU9" s="11"/>
      <c r="XEW9" s="11"/>
      <c r="XEY9" s="11"/>
      <c r="XFA9" s="11"/>
      <c r="XFC9" s="11"/>
    </row>
    <row r="10" spans="1:1023 1025:2047 2049:3071 3073:4095 4097:5119 5121:6143 6145:7167 7169:8191 8193:9215 9217:10239 10241:11263 11265:12287 12289:13311 13313:14335 14337:15359 15361:16383" x14ac:dyDescent="0.2">
      <c r="A10" s="1" t="s">
        <v>34</v>
      </c>
      <c r="B10" t="s">
        <v>35</v>
      </c>
      <c r="E10" s="11"/>
      <c r="G10" s="11"/>
      <c r="I10" s="11"/>
      <c r="K10" s="11"/>
      <c r="M10" s="11"/>
      <c r="O10" s="11"/>
      <c r="Q10" s="11"/>
      <c r="S10" s="11"/>
      <c r="U10" s="11"/>
      <c r="W10" s="11"/>
      <c r="Y10" s="11"/>
      <c r="AA10" s="11"/>
      <c r="AC10" s="11"/>
      <c r="AE10" s="11"/>
      <c r="AG10" s="11"/>
      <c r="AI10" s="11"/>
      <c r="AK10" s="11"/>
      <c r="AM10" s="11"/>
      <c r="AO10" s="11"/>
      <c r="AQ10" s="11"/>
      <c r="AS10" s="11"/>
      <c r="AU10" s="11"/>
      <c r="AW10" s="11"/>
      <c r="AY10" s="11"/>
      <c r="BA10" s="11"/>
      <c r="BC10" s="11"/>
      <c r="BE10" s="11"/>
      <c r="BG10" s="11"/>
      <c r="BI10" s="11"/>
      <c r="BK10" s="11"/>
      <c r="BM10" s="11"/>
      <c r="BO10" s="11"/>
      <c r="BQ10" s="11"/>
      <c r="BS10" s="11"/>
      <c r="BU10" s="11"/>
      <c r="BW10" s="11"/>
      <c r="BY10" s="11"/>
      <c r="CA10" s="11"/>
      <c r="CC10" s="11"/>
      <c r="CE10" s="11"/>
      <c r="CG10" s="11"/>
      <c r="CI10" s="11"/>
      <c r="CK10" s="11"/>
      <c r="CM10" s="11"/>
      <c r="CO10" s="11"/>
      <c r="CQ10" s="11"/>
      <c r="CS10" s="11"/>
      <c r="CU10" s="11"/>
      <c r="CW10" s="11"/>
      <c r="CY10" s="11"/>
      <c r="DA10" s="11"/>
      <c r="DC10" s="11"/>
      <c r="DE10" s="11"/>
      <c r="DG10" s="11"/>
      <c r="DI10" s="11"/>
      <c r="DK10" s="11"/>
      <c r="DM10" s="11"/>
      <c r="DO10" s="11"/>
      <c r="DQ10" s="11"/>
      <c r="DS10" s="11"/>
      <c r="DU10" s="11"/>
      <c r="DW10" s="11"/>
      <c r="DY10" s="11"/>
      <c r="EA10" s="11"/>
      <c r="EC10" s="11"/>
      <c r="EE10" s="11"/>
      <c r="EG10" s="11"/>
      <c r="EI10" s="11"/>
      <c r="EK10" s="11"/>
      <c r="EM10" s="11"/>
      <c r="EO10" s="11"/>
      <c r="EQ10" s="11"/>
      <c r="ES10" s="11"/>
      <c r="EU10" s="11"/>
      <c r="EW10" s="11"/>
      <c r="EY10" s="11"/>
      <c r="FA10" s="11"/>
      <c r="FC10" s="11"/>
      <c r="FE10" s="11"/>
      <c r="FG10" s="11"/>
      <c r="FI10" s="11"/>
      <c r="FK10" s="11"/>
      <c r="FM10" s="11"/>
      <c r="FO10" s="11"/>
      <c r="FQ10" s="11"/>
      <c r="FS10" s="11"/>
      <c r="FU10" s="11"/>
      <c r="FW10" s="11"/>
      <c r="FY10" s="11"/>
      <c r="GA10" s="11"/>
      <c r="GC10" s="11"/>
      <c r="GE10" s="11"/>
      <c r="GG10" s="11"/>
      <c r="GI10" s="11"/>
      <c r="GK10" s="11"/>
      <c r="GM10" s="11"/>
      <c r="GO10" s="11"/>
      <c r="GQ10" s="11"/>
      <c r="GS10" s="11"/>
      <c r="GU10" s="11"/>
      <c r="GW10" s="11"/>
      <c r="GY10" s="11"/>
      <c r="HA10" s="11"/>
      <c r="HC10" s="11"/>
      <c r="HE10" s="11"/>
      <c r="HG10" s="11"/>
      <c r="HI10" s="11"/>
      <c r="HK10" s="11"/>
      <c r="HM10" s="11"/>
      <c r="HO10" s="11"/>
      <c r="HQ10" s="11"/>
      <c r="HS10" s="11"/>
      <c r="HU10" s="11"/>
      <c r="HW10" s="11"/>
      <c r="HY10" s="11"/>
      <c r="IA10" s="11"/>
      <c r="IC10" s="11"/>
      <c r="IE10" s="11"/>
      <c r="IG10" s="11"/>
      <c r="II10" s="11"/>
      <c r="IK10" s="11"/>
      <c r="IM10" s="11"/>
      <c r="IO10" s="11"/>
      <c r="IQ10" s="11"/>
      <c r="IS10" s="11"/>
      <c r="IU10" s="11"/>
      <c r="IW10" s="11"/>
      <c r="IY10" s="11"/>
      <c r="JA10" s="11"/>
      <c r="JC10" s="11"/>
      <c r="JE10" s="11"/>
      <c r="JG10" s="11"/>
      <c r="JI10" s="11"/>
      <c r="JK10" s="11"/>
      <c r="JM10" s="11"/>
      <c r="JO10" s="11"/>
      <c r="JQ10" s="11"/>
      <c r="JS10" s="11"/>
      <c r="JU10" s="11"/>
      <c r="JW10" s="11"/>
      <c r="JY10" s="11"/>
      <c r="KA10" s="11"/>
      <c r="KC10" s="11"/>
      <c r="KE10" s="11"/>
      <c r="KG10" s="11"/>
      <c r="KI10" s="11"/>
      <c r="KK10" s="11"/>
      <c r="KM10" s="11"/>
      <c r="KO10" s="11"/>
      <c r="KQ10" s="11"/>
      <c r="KS10" s="11"/>
      <c r="KU10" s="11"/>
      <c r="KW10" s="11"/>
      <c r="KY10" s="11"/>
      <c r="LA10" s="11"/>
      <c r="LC10" s="11"/>
      <c r="LE10" s="11"/>
      <c r="LG10" s="11"/>
      <c r="LI10" s="11"/>
      <c r="LK10" s="11"/>
      <c r="LM10" s="11"/>
      <c r="LO10" s="11"/>
      <c r="LQ10" s="11"/>
      <c r="LS10" s="11"/>
      <c r="LU10" s="11"/>
      <c r="LW10" s="11"/>
      <c r="LY10" s="11"/>
      <c r="MA10" s="11"/>
      <c r="MC10" s="11"/>
      <c r="ME10" s="11"/>
      <c r="MG10" s="11"/>
      <c r="MI10" s="11"/>
      <c r="MK10" s="11"/>
      <c r="MM10" s="11"/>
      <c r="MO10" s="11"/>
      <c r="MQ10" s="11"/>
      <c r="MS10" s="11"/>
      <c r="MU10" s="11"/>
      <c r="MW10" s="11"/>
      <c r="MY10" s="11"/>
      <c r="NA10" s="11"/>
      <c r="NC10" s="11"/>
      <c r="NE10" s="11"/>
      <c r="NG10" s="11"/>
      <c r="NI10" s="11"/>
      <c r="NK10" s="11"/>
      <c r="NM10" s="11"/>
      <c r="NO10" s="11"/>
      <c r="NQ10" s="11"/>
      <c r="NS10" s="11"/>
      <c r="NU10" s="11"/>
      <c r="NW10" s="11"/>
      <c r="NY10" s="11"/>
      <c r="OA10" s="11"/>
      <c r="OC10" s="11"/>
      <c r="OE10" s="11"/>
      <c r="OG10" s="11"/>
      <c r="OI10" s="11"/>
      <c r="OK10" s="11"/>
      <c r="OM10" s="11"/>
      <c r="OO10" s="11"/>
      <c r="OQ10" s="11"/>
      <c r="OS10" s="11"/>
      <c r="OU10" s="11"/>
      <c r="OW10" s="11"/>
      <c r="OY10" s="11"/>
      <c r="PA10" s="11"/>
      <c r="PC10" s="11"/>
      <c r="PE10" s="11"/>
      <c r="PG10" s="11"/>
      <c r="PI10" s="11"/>
      <c r="PK10" s="11"/>
      <c r="PM10" s="11"/>
      <c r="PO10" s="11"/>
      <c r="PQ10" s="11"/>
      <c r="PS10" s="11"/>
      <c r="PU10" s="11"/>
      <c r="PW10" s="11"/>
      <c r="PY10" s="11"/>
      <c r="QA10" s="11"/>
      <c r="QC10" s="11"/>
      <c r="QE10" s="11"/>
      <c r="QG10" s="11"/>
      <c r="QI10" s="11"/>
      <c r="QK10" s="11"/>
      <c r="QM10" s="11"/>
      <c r="QO10" s="11"/>
      <c r="QQ10" s="11"/>
      <c r="QS10" s="11"/>
      <c r="QU10" s="11"/>
      <c r="QW10" s="11"/>
      <c r="QY10" s="11"/>
      <c r="RA10" s="11"/>
      <c r="RC10" s="11"/>
      <c r="RE10" s="11"/>
      <c r="RG10" s="11"/>
      <c r="RI10" s="11"/>
      <c r="RK10" s="11"/>
      <c r="RM10" s="11"/>
      <c r="RO10" s="11"/>
      <c r="RQ10" s="11"/>
      <c r="RS10" s="11"/>
      <c r="RU10" s="11"/>
      <c r="RW10" s="11"/>
      <c r="RY10" s="11"/>
      <c r="SA10" s="11"/>
      <c r="SC10" s="11"/>
      <c r="SE10" s="11"/>
      <c r="SG10" s="11"/>
      <c r="SI10" s="11"/>
      <c r="SK10" s="11"/>
      <c r="SM10" s="11"/>
      <c r="SO10" s="11"/>
      <c r="SQ10" s="11"/>
      <c r="SS10" s="11"/>
      <c r="SU10" s="11"/>
      <c r="SW10" s="11"/>
      <c r="SY10" s="11"/>
      <c r="TA10" s="11"/>
      <c r="TC10" s="11"/>
      <c r="TE10" s="11"/>
      <c r="TG10" s="11"/>
      <c r="TI10" s="11"/>
      <c r="TK10" s="11"/>
      <c r="TM10" s="11"/>
      <c r="TO10" s="11"/>
      <c r="TQ10" s="11"/>
      <c r="TS10" s="11"/>
      <c r="TU10" s="11"/>
      <c r="TW10" s="11"/>
      <c r="TY10" s="11"/>
      <c r="UA10" s="11"/>
      <c r="UC10" s="11"/>
      <c r="UE10" s="11"/>
      <c r="UG10" s="11"/>
      <c r="UI10" s="11"/>
      <c r="UK10" s="11"/>
      <c r="UM10" s="11"/>
      <c r="UO10" s="11"/>
      <c r="UQ10" s="11"/>
      <c r="US10" s="11"/>
      <c r="UU10" s="11"/>
      <c r="UW10" s="11"/>
      <c r="UY10" s="11"/>
      <c r="VA10" s="11"/>
      <c r="VC10" s="11"/>
      <c r="VE10" s="11"/>
      <c r="VG10" s="11"/>
      <c r="VI10" s="11"/>
      <c r="VK10" s="11"/>
      <c r="VM10" s="11"/>
      <c r="VO10" s="11"/>
      <c r="VQ10" s="11"/>
      <c r="VS10" s="11"/>
      <c r="VU10" s="11"/>
      <c r="VW10" s="11"/>
      <c r="VY10" s="11"/>
      <c r="WA10" s="11"/>
      <c r="WC10" s="11"/>
      <c r="WE10" s="11"/>
      <c r="WG10" s="11"/>
      <c r="WI10" s="11"/>
      <c r="WK10" s="11"/>
      <c r="WM10" s="11"/>
      <c r="WO10" s="11"/>
      <c r="WQ10" s="11"/>
      <c r="WS10" s="11"/>
      <c r="WU10" s="11"/>
      <c r="WW10" s="11"/>
      <c r="WY10" s="11"/>
      <c r="XA10" s="11"/>
      <c r="XC10" s="11"/>
      <c r="XE10" s="11"/>
      <c r="XG10" s="11"/>
      <c r="XI10" s="11"/>
      <c r="XK10" s="11"/>
      <c r="XM10" s="11"/>
      <c r="XO10" s="11"/>
      <c r="XQ10" s="11"/>
      <c r="XS10" s="11"/>
      <c r="XU10" s="11"/>
      <c r="XW10" s="11"/>
      <c r="XY10" s="11"/>
      <c r="YA10" s="11"/>
      <c r="YC10" s="11"/>
      <c r="YE10" s="11"/>
      <c r="YG10" s="11"/>
      <c r="YI10" s="11"/>
      <c r="YK10" s="11"/>
      <c r="YM10" s="11"/>
      <c r="YO10" s="11"/>
      <c r="YQ10" s="11"/>
      <c r="YS10" s="11"/>
      <c r="YU10" s="11"/>
      <c r="YW10" s="11"/>
      <c r="YY10" s="11"/>
      <c r="ZA10" s="11"/>
      <c r="ZC10" s="11"/>
      <c r="ZE10" s="11"/>
      <c r="ZG10" s="11"/>
      <c r="ZI10" s="11"/>
      <c r="ZK10" s="11"/>
      <c r="ZM10" s="11"/>
      <c r="ZO10" s="11"/>
      <c r="ZQ10" s="11"/>
      <c r="ZS10" s="11"/>
      <c r="ZU10" s="11"/>
      <c r="ZW10" s="11"/>
      <c r="ZY10" s="11"/>
      <c r="AAA10" s="11"/>
      <c r="AAC10" s="11"/>
      <c r="AAE10" s="11"/>
      <c r="AAG10" s="11"/>
      <c r="AAI10" s="11"/>
      <c r="AAK10" s="11"/>
      <c r="AAM10" s="11"/>
      <c r="AAO10" s="11"/>
      <c r="AAQ10" s="11"/>
      <c r="AAS10" s="11"/>
      <c r="AAU10" s="11"/>
      <c r="AAW10" s="11"/>
      <c r="AAY10" s="11"/>
      <c r="ABA10" s="11"/>
      <c r="ABC10" s="11"/>
      <c r="ABE10" s="11"/>
      <c r="ABG10" s="11"/>
      <c r="ABI10" s="11"/>
      <c r="ABK10" s="11"/>
      <c r="ABM10" s="11"/>
      <c r="ABO10" s="11"/>
      <c r="ABQ10" s="11"/>
      <c r="ABS10" s="11"/>
      <c r="ABU10" s="11"/>
      <c r="ABW10" s="11"/>
      <c r="ABY10" s="11"/>
      <c r="ACA10" s="11"/>
      <c r="ACC10" s="11"/>
      <c r="ACE10" s="11"/>
      <c r="ACG10" s="11"/>
      <c r="ACI10" s="11"/>
      <c r="ACK10" s="11"/>
      <c r="ACM10" s="11"/>
      <c r="ACO10" s="11"/>
      <c r="ACQ10" s="11"/>
      <c r="ACS10" s="11"/>
      <c r="ACU10" s="11"/>
      <c r="ACW10" s="11"/>
      <c r="ACY10" s="11"/>
      <c r="ADA10" s="11"/>
      <c r="ADC10" s="11"/>
      <c r="ADE10" s="11"/>
      <c r="ADG10" s="11"/>
      <c r="ADI10" s="11"/>
      <c r="ADK10" s="11"/>
      <c r="ADM10" s="11"/>
      <c r="ADO10" s="11"/>
      <c r="ADQ10" s="11"/>
      <c r="ADS10" s="11"/>
      <c r="ADU10" s="11"/>
      <c r="ADW10" s="11"/>
      <c r="ADY10" s="11"/>
      <c r="AEA10" s="11"/>
      <c r="AEC10" s="11"/>
      <c r="AEE10" s="11"/>
      <c r="AEG10" s="11"/>
      <c r="AEI10" s="11"/>
      <c r="AEK10" s="11"/>
      <c r="AEM10" s="11"/>
      <c r="AEO10" s="11"/>
      <c r="AEQ10" s="11"/>
      <c r="AES10" s="11"/>
      <c r="AEU10" s="11"/>
      <c r="AEW10" s="11"/>
      <c r="AEY10" s="11"/>
      <c r="AFA10" s="11"/>
      <c r="AFC10" s="11"/>
      <c r="AFE10" s="11"/>
      <c r="AFG10" s="11"/>
      <c r="AFI10" s="11"/>
      <c r="AFK10" s="11"/>
      <c r="AFM10" s="11"/>
      <c r="AFO10" s="11"/>
      <c r="AFQ10" s="11"/>
      <c r="AFS10" s="11"/>
      <c r="AFU10" s="11"/>
      <c r="AFW10" s="11"/>
      <c r="AFY10" s="11"/>
      <c r="AGA10" s="11"/>
      <c r="AGC10" s="11"/>
      <c r="AGE10" s="11"/>
      <c r="AGG10" s="11"/>
      <c r="AGI10" s="11"/>
      <c r="AGK10" s="11"/>
      <c r="AGM10" s="11"/>
      <c r="AGO10" s="11"/>
      <c r="AGQ10" s="11"/>
      <c r="AGS10" s="11"/>
      <c r="AGU10" s="11"/>
      <c r="AGW10" s="11"/>
      <c r="AGY10" s="11"/>
      <c r="AHA10" s="11"/>
      <c r="AHC10" s="11"/>
      <c r="AHE10" s="11"/>
      <c r="AHG10" s="11"/>
      <c r="AHI10" s="11"/>
      <c r="AHK10" s="11"/>
      <c r="AHM10" s="11"/>
      <c r="AHO10" s="11"/>
      <c r="AHQ10" s="11"/>
      <c r="AHS10" s="11"/>
      <c r="AHU10" s="11"/>
      <c r="AHW10" s="11"/>
      <c r="AHY10" s="11"/>
      <c r="AIA10" s="11"/>
      <c r="AIC10" s="11"/>
      <c r="AIE10" s="11"/>
      <c r="AIG10" s="11"/>
      <c r="AII10" s="11"/>
      <c r="AIK10" s="11"/>
      <c r="AIM10" s="11"/>
      <c r="AIO10" s="11"/>
      <c r="AIQ10" s="11"/>
      <c r="AIS10" s="11"/>
      <c r="AIU10" s="11"/>
      <c r="AIW10" s="11"/>
      <c r="AIY10" s="11"/>
      <c r="AJA10" s="11"/>
      <c r="AJC10" s="11"/>
      <c r="AJE10" s="11"/>
      <c r="AJG10" s="11"/>
      <c r="AJI10" s="11"/>
      <c r="AJK10" s="11"/>
      <c r="AJM10" s="11"/>
      <c r="AJO10" s="11"/>
      <c r="AJQ10" s="11"/>
      <c r="AJS10" s="11"/>
      <c r="AJU10" s="11"/>
      <c r="AJW10" s="11"/>
      <c r="AJY10" s="11"/>
      <c r="AKA10" s="11"/>
      <c r="AKC10" s="11"/>
      <c r="AKE10" s="11"/>
      <c r="AKG10" s="11"/>
      <c r="AKI10" s="11"/>
      <c r="AKK10" s="11"/>
      <c r="AKM10" s="11"/>
      <c r="AKO10" s="11"/>
      <c r="AKQ10" s="11"/>
      <c r="AKS10" s="11"/>
      <c r="AKU10" s="11"/>
      <c r="AKW10" s="11"/>
      <c r="AKY10" s="11"/>
      <c r="ALA10" s="11"/>
      <c r="ALC10" s="11"/>
      <c r="ALE10" s="11"/>
      <c r="ALG10" s="11"/>
      <c r="ALI10" s="11"/>
      <c r="ALK10" s="11"/>
      <c r="ALM10" s="11"/>
      <c r="ALO10" s="11"/>
      <c r="ALQ10" s="11"/>
      <c r="ALS10" s="11"/>
      <c r="ALU10" s="11"/>
      <c r="ALW10" s="11"/>
      <c r="ALY10" s="11"/>
      <c r="AMA10" s="11"/>
      <c r="AMC10" s="11"/>
      <c r="AME10" s="11"/>
      <c r="AMG10" s="11"/>
      <c r="AMI10" s="11"/>
      <c r="AMK10" s="11"/>
      <c r="AMM10" s="11"/>
      <c r="AMO10" s="11"/>
      <c r="AMQ10" s="11"/>
      <c r="AMS10" s="11"/>
      <c r="AMU10" s="11"/>
      <c r="AMW10" s="11"/>
      <c r="AMY10" s="11"/>
      <c r="ANA10" s="11"/>
      <c r="ANC10" s="11"/>
      <c r="ANE10" s="11"/>
      <c r="ANG10" s="11"/>
      <c r="ANI10" s="11"/>
      <c r="ANK10" s="11"/>
      <c r="ANM10" s="11"/>
      <c r="ANO10" s="11"/>
      <c r="ANQ10" s="11"/>
      <c r="ANS10" s="11"/>
      <c r="ANU10" s="11"/>
      <c r="ANW10" s="11"/>
      <c r="ANY10" s="11"/>
      <c r="AOA10" s="11"/>
      <c r="AOC10" s="11"/>
      <c r="AOE10" s="11"/>
      <c r="AOG10" s="11"/>
      <c r="AOI10" s="11"/>
      <c r="AOK10" s="11"/>
      <c r="AOM10" s="11"/>
      <c r="AOO10" s="11"/>
      <c r="AOQ10" s="11"/>
      <c r="AOS10" s="11"/>
      <c r="AOU10" s="11"/>
      <c r="AOW10" s="11"/>
      <c r="AOY10" s="11"/>
      <c r="APA10" s="11"/>
      <c r="APC10" s="11"/>
      <c r="APE10" s="11"/>
      <c r="APG10" s="11"/>
      <c r="API10" s="11"/>
      <c r="APK10" s="11"/>
      <c r="APM10" s="11"/>
      <c r="APO10" s="11"/>
      <c r="APQ10" s="11"/>
      <c r="APS10" s="11"/>
      <c r="APU10" s="11"/>
      <c r="APW10" s="11"/>
      <c r="APY10" s="11"/>
      <c r="AQA10" s="11"/>
      <c r="AQC10" s="11"/>
      <c r="AQE10" s="11"/>
      <c r="AQG10" s="11"/>
      <c r="AQI10" s="11"/>
      <c r="AQK10" s="11"/>
      <c r="AQM10" s="11"/>
      <c r="AQO10" s="11"/>
      <c r="AQQ10" s="11"/>
      <c r="AQS10" s="11"/>
      <c r="AQU10" s="11"/>
      <c r="AQW10" s="11"/>
      <c r="AQY10" s="11"/>
      <c r="ARA10" s="11"/>
      <c r="ARC10" s="11"/>
      <c r="ARE10" s="11"/>
      <c r="ARG10" s="11"/>
      <c r="ARI10" s="11"/>
      <c r="ARK10" s="11"/>
      <c r="ARM10" s="11"/>
      <c r="ARO10" s="11"/>
      <c r="ARQ10" s="11"/>
      <c r="ARS10" s="11"/>
      <c r="ARU10" s="11"/>
      <c r="ARW10" s="11"/>
      <c r="ARY10" s="11"/>
      <c r="ASA10" s="11"/>
      <c r="ASC10" s="11"/>
      <c r="ASE10" s="11"/>
      <c r="ASG10" s="11"/>
      <c r="ASI10" s="11"/>
      <c r="ASK10" s="11"/>
      <c r="ASM10" s="11"/>
      <c r="ASO10" s="11"/>
      <c r="ASQ10" s="11"/>
      <c r="ASS10" s="11"/>
      <c r="ASU10" s="11"/>
      <c r="ASW10" s="11"/>
      <c r="ASY10" s="11"/>
      <c r="ATA10" s="11"/>
      <c r="ATC10" s="11"/>
      <c r="ATE10" s="11"/>
      <c r="ATG10" s="11"/>
      <c r="ATI10" s="11"/>
      <c r="ATK10" s="11"/>
      <c r="ATM10" s="11"/>
      <c r="ATO10" s="11"/>
      <c r="ATQ10" s="11"/>
      <c r="ATS10" s="11"/>
      <c r="ATU10" s="11"/>
      <c r="ATW10" s="11"/>
      <c r="ATY10" s="11"/>
      <c r="AUA10" s="11"/>
      <c r="AUC10" s="11"/>
      <c r="AUE10" s="11"/>
      <c r="AUG10" s="11"/>
      <c r="AUI10" s="11"/>
      <c r="AUK10" s="11"/>
      <c r="AUM10" s="11"/>
      <c r="AUO10" s="11"/>
      <c r="AUQ10" s="11"/>
      <c r="AUS10" s="11"/>
      <c r="AUU10" s="11"/>
      <c r="AUW10" s="11"/>
      <c r="AUY10" s="11"/>
      <c r="AVA10" s="11"/>
      <c r="AVC10" s="11"/>
      <c r="AVE10" s="11"/>
      <c r="AVG10" s="11"/>
      <c r="AVI10" s="11"/>
      <c r="AVK10" s="11"/>
      <c r="AVM10" s="11"/>
      <c r="AVO10" s="11"/>
      <c r="AVQ10" s="11"/>
      <c r="AVS10" s="11"/>
      <c r="AVU10" s="11"/>
      <c r="AVW10" s="11"/>
      <c r="AVY10" s="11"/>
      <c r="AWA10" s="11"/>
      <c r="AWC10" s="11"/>
      <c r="AWE10" s="11"/>
      <c r="AWG10" s="11"/>
      <c r="AWI10" s="11"/>
      <c r="AWK10" s="11"/>
      <c r="AWM10" s="11"/>
      <c r="AWO10" s="11"/>
      <c r="AWQ10" s="11"/>
      <c r="AWS10" s="11"/>
      <c r="AWU10" s="11"/>
      <c r="AWW10" s="11"/>
      <c r="AWY10" s="11"/>
      <c r="AXA10" s="11"/>
      <c r="AXC10" s="11"/>
      <c r="AXE10" s="11"/>
      <c r="AXG10" s="11"/>
      <c r="AXI10" s="11"/>
      <c r="AXK10" s="11"/>
      <c r="AXM10" s="11"/>
      <c r="AXO10" s="11"/>
      <c r="AXQ10" s="11"/>
      <c r="AXS10" s="11"/>
      <c r="AXU10" s="11"/>
      <c r="AXW10" s="11"/>
      <c r="AXY10" s="11"/>
      <c r="AYA10" s="11"/>
      <c r="AYC10" s="11"/>
      <c r="AYE10" s="11"/>
      <c r="AYG10" s="11"/>
      <c r="AYI10" s="11"/>
      <c r="AYK10" s="11"/>
      <c r="AYM10" s="11"/>
      <c r="AYO10" s="11"/>
      <c r="AYQ10" s="11"/>
      <c r="AYS10" s="11"/>
      <c r="AYU10" s="11"/>
      <c r="AYW10" s="11"/>
      <c r="AYY10" s="11"/>
      <c r="AZA10" s="11"/>
      <c r="AZC10" s="11"/>
      <c r="AZE10" s="11"/>
      <c r="AZG10" s="11"/>
      <c r="AZI10" s="11"/>
      <c r="AZK10" s="11"/>
      <c r="AZM10" s="11"/>
      <c r="AZO10" s="11"/>
      <c r="AZQ10" s="11"/>
      <c r="AZS10" s="11"/>
      <c r="AZU10" s="11"/>
      <c r="AZW10" s="11"/>
      <c r="AZY10" s="11"/>
      <c r="BAA10" s="11"/>
      <c r="BAC10" s="11"/>
      <c r="BAE10" s="11"/>
      <c r="BAG10" s="11"/>
      <c r="BAI10" s="11"/>
      <c r="BAK10" s="11"/>
      <c r="BAM10" s="11"/>
      <c r="BAO10" s="11"/>
      <c r="BAQ10" s="11"/>
      <c r="BAS10" s="11"/>
      <c r="BAU10" s="11"/>
      <c r="BAW10" s="11"/>
      <c r="BAY10" s="11"/>
      <c r="BBA10" s="11"/>
      <c r="BBC10" s="11"/>
      <c r="BBE10" s="11"/>
      <c r="BBG10" s="11"/>
      <c r="BBI10" s="11"/>
      <c r="BBK10" s="11"/>
      <c r="BBM10" s="11"/>
      <c r="BBO10" s="11"/>
      <c r="BBQ10" s="11"/>
      <c r="BBS10" s="11"/>
      <c r="BBU10" s="11"/>
      <c r="BBW10" s="11"/>
      <c r="BBY10" s="11"/>
      <c r="BCA10" s="11"/>
      <c r="BCC10" s="11"/>
      <c r="BCE10" s="11"/>
      <c r="BCG10" s="11"/>
      <c r="BCI10" s="11"/>
      <c r="BCK10" s="11"/>
      <c r="BCM10" s="11"/>
      <c r="BCO10" s="11"/>
      <c r="BCQ10" s="11"/>
      <c r="BCS10" s="11"/>
      <c r="BCU10" s="11"/>
      <c r="BCW10" s="11"/>
      <c r="BCY10" s="11"/>
      <c r="BDA10" s="11"/>
      <c r="BDC10" s="11"/>
      <c r="BDE10" s="11"/>
      <c r="BDG10" s="11"/>
      <c r="BDI10" s="11"/>
      <c r="BDK10" s="11"/>
      <c r="BDM10" s="11"/>
      <c r="BDO10" s="11"/>
      <c r="BDQ10" s="11"/>
      <c r="BDS10" s="11"/>
      <c r="BDU10" s="11"/>
      <c r="BDW10" s="11"/>
      <c r="BDY10" s="11"/>
      <c r="BEA10" s="11"/>
      <c r="BEC10" s="11"/>
      <c r="BEE10" s="11"/>
      <c r="BEG10" s="11"/>
      <c r="BEI10" s="11"/>
      <c r="BEK10" s="11"/>
      <c r="BEM10" s="11"/>
      <c r="BEO10" s="11"/>
      <c r="BEQ10" s="11"/>
      <c r="BES10" s="11"/>
      <c r="BEU10" s="11"/>
      <c r="BEW10" s="11"/>
      <c r="BEY10" s="11"/>
      <c r="BFA10" s="11"/>
      <c r="BFC10" s="11"/>
      <c r="BFE10" s="11"/>
      <c r="BFG10" s="11"/>
      <c r="BFI10" s="11"/>
      <c r="BFK10" s="11"/>
      <c r="BFM10" s="11"/>
      <c r="BFO10" s="11"/>
      <c r="BFQ10" s="11"/>
      <c r="BFS10" s="11"/>
      <c r="BFU10" s="11"/>
      <c r="BFW10" s="11"/>
      <c r="BFY10" s="11"/>
      <c r="BGA10" s="11"/>
      <c r="BGC10" s="11"/>
      <c r="BGE10" s="11"/>
      <c r="BGG10" s="11"/>
      <c r="BGI10" s="11"/>
      <c r="BGK10" s="11"/>
      <c r="BGM10" s="11"/>
      <c r="BGO10" s="11"/>
      <c r="BGQ10" s="11"/>
      <c r="BGS10" s="11"/>
      <c r="BGU10" s="11"/>
      <c r="BGW10" s="11"/>
      <c r="BGY10" s="11"/>
      <c r="BHA10" s="11"/>
      <c r="BHC10" s="11"/>
      <c r="BHE10" s="11"/>
      <c r="BHG10" s="11"/>
      <c r="BHI10" s="11"/>
      <c r="BHK10" s="11"/>
      <c r="BHM10" s="11"/>
      <c r="BHO10" s="11"/>
      <c r="BHQ10" s="11"/>
      <c r="BHS10" s="11"/>
      <c r="BHU10" s="11"/>
      <c r="BHW10" s="11"/>
      <c r="BHY10" s="11"/>
      <c r="BIA10" s="11"/>
      <c r="BIC10" s="11"/>
      <c r="BIE10" s="11"/>
      <c r="BIG10" s="11"/>
      <c r="BII10" s="11"/>
      <c r="BIK10" s="11"/>
      <c r="BIM10" s="11"/>
      <c r="BIO10" s="11"/>
      <c r="BIQ10" s="11"/>
      <c r="BIS10" s="11"/>
      <c r="BIU10" s="11"/>
      <c r="BIW10" s="11"/>
      <c r="BIY10" s="11"/>
      <c r="BJA10" s="11"/>
      <c r="BJC10" s="11"/>
      <c r="BJE10" s="11"/>
      <c r="BJG10" s="11"/>
      <c r="BJI10" s="11"/>
      <c r="BJK10" s="11"/>
      <c r="BJM10" s="11"/>
      <c r="BJO10" s="11"/>
      <c r="BJQ10" s="11"/>
      <c r="BJS10" s="11"/>
      <c r="BJU10" s="11"/>
      <c r="BJW10" s="11"/>
      <c r="BJY10" s="11"/>
      <c r="BKA10" s="11"/>
      <c r="BKC10" s="11"/>
      <c r="BKE10" s="11"/>
      <c r="BKG10" s="11"/>
      <c r="BKI10" s="11"/>
      <c r="BKK10" s="11"/>
      <c r="BKM10" s="11"/>
      <c r="BKO10" s="11"/>
      <c r="BKQ10" s="11"/>
      <c r="BKS10" s="11"/>
      <c r="BKU10" s="11"/>
      <c r="BKW10" s="11"/>
      <c r="BKY10" s="11"/>
      <c r="BLA10" s="11"/>
      <c r="BLC10" s="11"/>
      <c r="BLE10" s="11"/>
      <c r="BLG10" s="11"/>
      <c r="BLI10" s="11"/>
      <c r="BLK10" s="11"/>
      <c r="BLM10" s="11"/>
      <c r="BLO10" s="11"/>
      <c r="BLQ10" s="11"/>
      <c r="BLS10" s="11"/>
      <c r="BLU10" s="11"/>
      <c r="BLW10" s="11"/>
      <c r="BLY10" s="11"/>
      <c r="BMA10" s="11"/>
      <c r="BMC10" s="11"/>
      <c r="BME10" s="11"/>
      <c r="BMG10" s="11"/>
      <c r="BMI10" s="11"/>
      <c r="BMK10" s="11"/>
      <c r="BMM10" s="11"/>
      <c r="BMO10" s="11"/>
      <c r="BMQ10" s="11"/>
      <c r="BMS10" s="11"/>
      <c r="BMU10" s="11"/>
      <c r="BMW10" s="11"/>
      <c r="BMY10" s="11"/>
      <c r="BNA10" s="11"/>
      <c r="BNC10" s="11"/>
      <c r="BNE10" s="11"/>
      <c r="BNG10" s="11"/>
      <c r="BNI10" s="11"/>
      <c r="BNK10" s="11"/>
      <c r="BNM10" s="11"/>
      <c r="BNO10" s="11"/>
      <c r="BNQ10" s="11"/>
      <c r="BNS10" s="11"/>
      <c r="BNU10" s="11"/>
      <c r="BNW10" s="11"/>
      <c r="BNY10" s="11"/>
      <c r="BOA10" s="11"/>
      <c r="BOC10" s="11"/>
      <c r="BOE10" s="11"/>
      <c r="BOG10" s="11"/>
      <c r="BOI10" s="11"/>
      <c r="BOK10" s="11"/>
      <c r="BOM10" s="11"/>
      <c r="BOO10" s="11"/>
      <c r="BOQ10" s="11"/>
      <c r="BOS10" s="11"/>
      <c r="BOU10" s="11"/>
      <c r="BOW10" s="11"/>
      <c r="BOY10" s="11"/>
      <c r="BPA10" s="11"/>
      <c r="BPC10" s="11"/>
      <c r="BPE10" s="11"/>
      <c r="BPG10" s="11"/>
      <c r="BPI10" s="11"/>
      <c r="BPK10" s="11"/>
      <c r="BPM10" s="11"/>
      <c r="BPO10" s="11"/>
      <c r="BPQ10" s="11"/>
      <c r="BPS10" s="11"/>
      <c r="BPU10" s="11"/>
      <c r="BPW10" s="11"/>
      <c r="BPY10" s="11"/>
      <c r="BQA10" s="11"/>
      <c r="BQC10" s="11"/>
      <c r="BQE10" s="11"/>
      <c r="BQG10" s="11"/>
      <c r="BQI10" s="11"/>
      <c r="BQK10" s="11"/>
      <c r="BQM10" s="11"/>
      <c r="BQO10" s="11"/>
      <c r="BQQ10" s="11"/>
      <c r="BQS10" s="11"/>
      <c r="BQU10" s="11"/>
      <c r="BQW10" s="11"/>
      <c r="BQY10" s="11"/>
      <c r="BRA10" s="11"/>
      <c r="BRC10" s="11"/>
      <c r="BRE10" s="11"/>
      <c r="BRG10" s="11"/>
      <c r="BRI10" s="11"/>
      <c r="BRK10" s="11"/>
      <c r="BRM10" s="11"/>
      <c r="BRO10" s="11"/>
      <c r="BRQ10" s="11"/>
      <c r="BRS10" s="11"/>
      <c r="BRU10" s="11"/>
      <c r="BRW10" s="11"/>
      <c r="BRY10" s="11"/>
      <c r="BSA10" s="11"/>
      <c r="BSC10" s="11"/>
      <c r="BSE10" s="11"/>
      <c r="BSG10" s="11"/>
      <c r="BSI10" s="11"/>
      <c r="BSK10" s="11"/>
      <c r="BSM10" s="11"/>
      <c r="BSO10" s="11"/>
      <c r="BSQ10" s="11"/>
      <c r="BSS10" s="11"/>
      <c r="BSU10" s="11"/>
      <c r="BSW10" s="11"/>
      <c r="BSY10" s="11"/>
      <c r="BTA10" s="11"/>
      <c r="BTC10" s="11"/>
      <c r="BTE10" s="11"/>
      <c r="BTG10" s="11"/>
      <c r="BTI10" s="11"/>
      <c r="BTK10" s="11"/>
      <c r="BTM10" s="11"/>
      <c r="BTO10" s="11"/>
      <c r="BTQ10" s="11"/>
      <c r="BTS10" s="11"/>
      <c r="BTU10" s="11"/>
      <c r="BTW10" s="11"/>
      <c r="BTY10" s="11"/>
      <c r="BUA10" s="11"/>
      <c r="BUC10" s="11"/>
      <c r="BUE10" s="11"/>
      <c r="BUG10" s="11"/>
      <c r="BUI10" s="11"/>
      <c r="BUK10" s="11"/>
      <c r="BUM10" s="11"/>
      <c r="BUO10" s="11"/>
      <c r="BUQ10" s="11"/>
      <c r="BUS10" s="11"/>
      <c r="BUU10" s="11"/>
      <c r="BUW10" s="11"/>
      <c r="BUY10" s="11"/>
      <c r="BVA10" s="11"/>
      <c r="BVC10" s="11"/>
      <c r="BVE10" s="11"/>
      <c r="BVG10" s="11"/>
      <c r="BVI10" s="11"/>
      <c r="BVK10" s="11"/>
      <c r="BVM10" s="11"/>
      <c r="BVO10" s="11"/>
      <c r="BVQ10" s="11"/>
      <c r="BVS10" s="11"/>
      <c r="BVU10" s="11"/>
      <c r="BVW10" s="11"/>
      <c r="BVY10" s="11"/>
      <c r="BWA10" s="11"/>
      <c r="BWC10" s="11"/>
      <c r="BWE10" s="11"/>
      <c r="BWG10" s="11"/>
      <c r="BWI10" s="11"/>
      <c r="BWK10" s="11"/>
      <c r="BWM10" s="11"/>
      <c r="BWO10" s="11"/>
      <c r="BWQ10" s="11"/>
      <c r="BWS10" s="11"/>
      <c r="BWU10" s="11"/>
      <c r="BWW10" s="11"/>
      <c r="BWY10" s="11"/>
      <c r="BXA10" s="11"/>
      <c r="BXC10" s="11"/>
      <c r="BXE10" s="11"/>
      <c r="BXG10" s="11"/>
      <c r="BXI10" s="11"/>
      <c r="BXK10" s="11"/>
      <c r="BXM10" s="11"/>
      <c r="BXO10" s="11"/>
      <c r="BXQ10" s="11"/>
      <c r="BXS10" s="11"/>
      <c r="BXU10" s="11"/>
      <c r="BXW10" s="11"/>
      <c r="BXY10" s="11"/>
      <c r="BYA10" s="11"/>
      <c r="BYC10" s="11"/>
      <c r="BYE10" s="11"/>
      <c r="BYG10" s="11"/>
      <c r="BYI10" s="11"/>
      <c r="BYK10" s="11"/>
      <c r="BYM10" s="11"/>
      <c r="BYO10" s="11"/>
      <c r="BYQ10" s="11"/>
      <c r="BYS10" s="11"/>
      <c r="BYU10" s="11"/>
      <c r="BYW10" s="11"/>
      <c r="BYY10" s="11"/>
      <c r="BZA10" s="11"/>
      <c r="BZC10" s="11"/>
      <c r="BZE10" s="11"/>
      <c r="BZG10" s="11"/>
      <c r="BZI10" s="11"/>
      <c r="BZK10" s="11"/>
      <c r="BZM10" s="11"/>
      <c r="BZO10" s="11"/>
      <c r="BZQ10" s="11"/>
      <c r="BZS10" s="11"/>
      <c r="BZU10" s="11"/>
      <c r="BZW10" s="11"/>
      <c r="BZY10" s="11"/>
      <c r="CAA10" s="11"/>
      <c r="CAC10" s="11"/>
      <c r="CAE10" s="11"/>
      <c r="CAG10" s="11"/>
      <c r="CAI10" s="11"/>
      <c r="CAK10" s="11"/>
      <c r="CAM10" s="11"/>
      <c r="CAO10" s="11"/>
      <c r="CAQ10" s="11"/>
      <c r="CAS10" s="11"/>
      <c r="CAU10" s="11"/>
      <c r="CAW10" s="11"/>
      <c r="CAY10" s="11"/>
      <c r="CBA10" s="11"/>
      <c r="CBC10" s="11"/>
      <c r="CBE10" s="11"/>
      <c r="CBG10" s="11"/>
      <c r="CBI10" s="11"/>
      <c r="CBK10" s="11"/>
      <c r="CBM10" s="11"/>
      <c r="CBO10" s="11"/>
      <c r="CBQ10" s="11"/>
      <c r="CBS10" s="11"/>
      <c r="CBU10" s="11"/>
      <c r="CBW10" s="11"/>
      <c r="CBY10" s="11"/>
      <c r="CCA10" s="11"/>
      <c r="CCC10" s="11"/>
      <c r="CCE10" s="11"/>
      <c r="CCG10" s="11"/>
      <c r="CCI10" s="11"/>
      <c r="CCK10" s="11"/>
      <c r="CCM10" s="11"/>
      <c r="CCO10" s="11"/>
      <c r="CCQ10" s="11"/>
      <c r="CCS10" s="11"/>
      <c r="CCU10" s="11"/>
      <c r="CCW10" s="11"/>
      <c r="CCY10" s="11"/>
      <c r="CDA10" s="11"/>
      <c r="CDC10" s="11"/>
      <c r="CDE10" s="11"/>
      <c r="CDG10" s="11"/>
      <c r="CDI10" s="11"/>
      <c r="CDK10" s="11"/>
      <c r="CDM10" s="11"/>
      <c r="CDO10" s="11"/>
      <c r="CDQ10" s="11"/>
      <c r="CDS10" s="11"/>
      <c r="CDU10" s="11"/>
      <c r="CDW10" s="11"/>
      <c r="CDY10" s="11"/>
      <c r="CEA10" s="11"/>
      <c r="CEC10" s="11"/>
      <c r="CEE10" s="11"/>
      <c r="CEG10" s="11"/>
      <c r="CEI10" s="11"/>
      <c r="CEK10" s="11"/>
      <c r="CEM10" s="11"/>
      <c r="CEO10" s="11"/>
      <c r="CEQ10" s="11"/>
      <c r="CES10" s="11"/>
      <c r="CEU10" s="11"/>
      <c r="CEW10" s="11"/>
      <c r="CEY10" s="11"/>
      <c r="CFA10" s="11"/>
      <c r="CFC10" s="11"/>
      <c r="CFE10" s="11"/>
      <c r="CFG10" s="11"/>
      <c r="CFI10" s="11"/>
      <c r="CFK10" s="11"/>
      <c r="CFM10" s="11"/>
      <c r="CFO10" s="11"/>
      <c r="CFQ10" s="11"/>
      <c r="CFS10" s="11"/>
      <c r="CFU10" s="11"/>
      <c r="CFW10" s="11"/>
      <c r="CFY10" s="11"/>
      <c r="CGA10" s="11"/>
      <c r="CGC10" s="11"/>
      <c r="CGE10" s="11"/>
      <c r="CGG10" s="11"/>
      <c r="CGI10" s="11"/>
      <c r="CGK10" s="11"/>
      <c r="CGM10" s="11"/>
      <c r="CGO10" s="11"/>
      <c r="CGQ10" s="11"/>
      <c r="CGS10" s="11"/>
      <c r="CGU10" s="11"/>
      <c r="CGW10" s="11"/>
      <c r="CGY10" s="11"/>
      <c r="CHA10" s="11"/>
      <c r="CHC10" s="11"/>
      <c r="CHE10" s="11"/>
      <c r="CHG10" s="11"/>
      <c r="CHI10" s="11"/>
      <c r="CHK10" s="11"/>
      <c r="CHM10" s="11"/>
      <c r="CHO10" s="11"/>
      <c r="CHQ10" s="11"/>
      <c r="CHS10" s="11"/>
      <c r="CHU10" s="11"/>
      <c r="CHW10" s="11"/>
      <c r="CHY10" s="11"/>
      <c r="CIA10" s="11"/>
      <c r="CIC10" s="11"/>
      <c r="CIE10" s="11"/>
      <c r="CIG10" s="11"/>
      <c r="CII10" s="11"/>
      <c r="CIK10" s="11"/>
      <c r="CIM10" s="11"/>
      <c r="CIO10" s="11"/>
      <c r="CIQ10" s="11"/>
      <c r="CIS10" s="11"/>
      <c r="CIU10" s="11"/>
      <c r="CIW10" s="11"/>
      <c r="CIY10" s="11"/>
      <c r="CJA10" s="11"/>
      <c r="CJC10" s="11"/>
      <c r="CJE10" s="11"/>
      <c r="CJG10" s="11"/>
      <c r="CJI10" s="11"/>
      <c r="CJK10" s="11"/>
      <c r="CJM10" s="11"/>
      <c r="CJO10" s="11"/>
      <c r="CJQ10" s="11"/>
      <c r="CJS10" s="11"/>
      <c r="CJU10" s="11"/>
      <c r="CJW10" s="11"/>
      <c r="CJY10" s="11"/>
      <c r="CKA10" s="11"/>
      <c r="CKC10" s="11"/>
      <c r="CKE10" s="11"/>
      <c r="CKG10" s="11"/>
      <c r="CKI10" s="11"/>
      <c r="CKK10" s="11"/>
      <c r="CKM10" s="11"/>
      <c r="CKO10" s="11"/>
      <c r="CKQ10" s="11"/>
      <c r="CKS10" s="11"/>
      <c r="CKU10" s="11"/>
      <c r="CKW10" s="11"/>
      <c r="CKY10" s="11"/>
      <c r="CLA10" s="11"/>
      <c r="CLC10" s="11"/>
      <c r="CLE10" s="11"/>
      <c r="CLG10" s="11"/>
      <c r="CLI10" s="11"/>
      <c r="CLK10" s="11"/>
      <c r="CLM10" s="11"/>
      <c r="CLO10" s="11"/>
      <c r="CLQ10" s="11"/>
      <c r="CLS10" s="11"/>
      <c r="CLU10" s="11"/>
      <c r="CLW10" s="11"/>
      <c r="CLY10" s="11"/>
      <c r="CMA10" s="11"/>
      <c r="CMC10" s="11"/>
      <c r="CME10" s="11"/>
      <c r="CMG10" s="11"/>
      <c r="CMI10" s="11"/>
      <c r="CMK10" s="11"/>
      <c r="CMM10" s="11"/>
      <c r="CMO10" s="11"/>
      <c r="CMQ10" s="11"/>
      <c r="CMS10" s="11"/>
      <c r="CMU10" s="11"/>
      <c r="CMW10" s="11"/>
      <c r="CMY10" s="11"/>
      <c r="CNA10" s="11"/>
      <c r="CNC10" s="11"/>
      <c r="CNE10" s="11"/>
      <c r="CNG10" s="11"/>
      <c r="CNI10" s="11"/>
      <c r="CNK10" s="11"/>
      <c r="CNM10" s="11"/>
      <c r="CNO10" s="11"/>
      <c r="CNQ10" s="11"/>
      <c r="CNS10" s="11"/>
      <c r="CNU10" s="11"/>
      <c r="CNW10" s="11"/>
      <c r="CNY10" s="11"/>
      <c r="COA10" s="11"/>
      <c r="COC10" s="11"/>
      <c r="COE10" s="11"/>
      <c r="COG10" s="11"/>
      <c r="COI10" s="11"/>
      <c r="COK10" s="11"/>
      <c r="COM10" s="11"/>
      <c r="COO10" s="11"/>
      <c r="COQ10" s="11"/>
      <c r="COS10" s="11"/>
      <c r="COU10" s="11"/>
      <c r="COW10" s="11"/>
      <c r="COY10" s="11"/>
      <c r="CPA10" s="11"/>
      <c r="CPC10" s="11"/>
      <c r="CPE10" s="11"/>
      <c r="CPG10" s="11"/>
      <c r="CPI10" s="11"/>
      <c r="CPK10" s="11"/>
      <c r="CPM10" s="11"/>
      <c r="CPO10" s="11"/>
      <c r="CPQ10" s="11"/>
      <c r="CPS10" s="11"/>
      <c r="CPU10" s="11"/>
      <c r="CPW10" s="11"/>
      <c r="CPY10" s="11"/>
      <c r="CQA10" s="11"/>
      <c r="CQC10" s="11"/>
      <c r="CQE10" s="11"/>
      <c r="CQG10" s="11"/>
      <c r="CQI10" s="11"/>
      <c r="CQK10" s="11"/>
      <c r="CQM10" s="11"/>
      <c r="CQO10" s="11"/>
      <c r="CQQ10" s="11"/>
      <c r="CQS10" s="11"/>
      <c r="CQU10" s="11"/>
      <c r="CQW10" s="11"/>
      <c r="CQY10" s="11"/>
      <c r="CRA10" s="11"/>
      <c r="CRC10" s="11"/>
      <c r="CRE10" s="11"/>
      <c r="CRG10" s="11"/>
      <c r="CRI10" s="11"/>
      <c r="CRK10" s="11"/>
      <c r="CRM10" s="11"/>
      <c r="CRO10" s="11"/>
      <c r="CRQ10" s="11"/>
      <c r="CRS10" s="11"/>
      <c r="CRU10" s="11"/>
      <c r="CRW10" s="11"/>
      <c r="CRY10" s="11"/>
      <c r="CSA10" s="11"/>
      <c r="CSC10" s="11"/>
      <c r="CSE10" s="11"/>
      <c r="CSG10" s="11"/>
      <c r="CSI10" s="11"/>
      <c r="CSK10" s="11"/>
      <c r="CSM10" s="11"/>
      <c r="CSO10" s="11"/>
      <c r="CSQ10" s="11"/>
      <c r="CSS10" s="11"/>
      <c r="CSU10" s="11"/>
      <c r="CSW10" s="11"/>
      <c r="CSY10" s="11"/>
      <c r="CTA10" s="11"/>
      <c r="CTC10" s="11"/>
      <c r="CTE10" s="11"/>
      <c r="CTG10" s="11"/>
      <c r="CTI10" s="11"/>
      <c r="CTK10" s="11"/>
      <c r="CTM10" s="11"/>
      <c r="CTO10" s="11"/>
      <c r="CTQ10" s="11"/>
      <c r="CTS10" s="11"/>
      <c r="CTU10" s="11"/>
      <c r="CTW10" s="11"/>
      <c r="CTY10" s="11"/>
      <c r="CUA10" s="11"/>
      <c r="CUC10" s="11"/>
      <c r="CUE10" s="11"/>
      <c r="CUG10" s="11"/>
      <c r="CUI10" s="11"/>
      <c r="CUK10" s="11"/>
      <c r="CUM10" s="11"/>
      <c r="CUO10" s="11"/>
      <c r="CUQ10" s="11"/>
      <c r="CUS10" s="11"/>
      <c r="CUU10" s="11"/>
      <c r="CUW10" s="11"/>
      <c r="CUY10" s="11"/>
      <c r="CVA10" s="11"/>
      <c r="CVC10" s="11"/>
      <c r="CVE10" s="11"/>
      <c r="CVG10" s="11"/>
      <c r="CVI10" s="11"/>
      <c r="CVK10" s="11"/>
      <c r="CVM10" s="11"/>
      <c r="CVO10" s="11"/>
      <c r="CVQ10" s="11"/>
      <c r="CVS10" s="11"/>
      <c r="CVU10" s="11"/>
      <c r="CVW10" s="11"/>
      <c r="CVY10" s="11"/>
      <c r="CWA10" s="11"/>
      <c r="CWC10" s="11"/>
      <c r="CWE10" s="11"/>
      <c r="CWG10" s="11"/>
      <c r="CWI10" s="11"/>
      <c r="CWK10" s="11"/>
      <c r="CWM10" s="11"/>
      <c r="CWO10" s="11"/>
      <c r="CWQ10" s="11"/>
      <c r="CWS10" s="11"/>
      <c r="CWU10" s="11"/>
      <c r="CWW10" s="11"/>
      <c r="CWY10" s="11"/>
      <c r="CXA10" s="11"/>
      <c r="CXC10" s="11"/>
      <c r="CXE10" s="11"/>
      <c r="CXG10" s="11"/>
      <c r="CXI10" s="11"/>
      <c r="CXK10" s="11"/>
      <c r="CXM10" s="11"/>
      <c r="CXO10" s="11"/>
      <c r="CXQ10" s="11"/>
      <c r="CXS10" s="11"/>
      <c r="CXU10" s="11"/>
      <c r="CXW10" s="11"/>
      <c r="CXY10" s="11"/>
      <c r="CYA10" s="11"/>
      <c r="CYC10" s="11"/>
      <c r="CYE10" s="11"/>
      <c r="CYG10" s="11"/>
      <c r="CYI10" s="11"/>
      <c r="CYK10" s="11"/>
      <c r="CYM10" s="11"/>
      <c r="CYO10" s="11"/>
      <c r="CYQ10" s="11"/>
      <c r="CYS10" s="11"/>
      <c r="CYU10" s="11"/>
      <c r="CYW10" s="11"/>
      <c r="CYY10" s="11"/>
      <c r="CZA10" s="11"/>
      <c r="CZC10" s="11"/>
      <c r="CZE10" s="11"/>
      <c r="CZG10" s="11"/>
      <c r="CZI10" s="11"/>
      <c r="CZK10" s="11"/>
      <c r="CZM10" s="11"/>
      <c r="CZO10" s="11"/>
      <c r="CZQ10" s="11"/>
      <c r="CZS10" s="11"/>
      <c r="CZU10" s="11"/>
      <c r="CZW10" s="11"/>
      <c r="CZY10" s="11"/>
      <c r="DAA10" s="11"/>
      <c r="DAC10" s="11"/>
      <c r="DAE10" s="11"/>
      <c r="DAG10" s="11"/>
      <c r="DAI10" s="11"/>
      <c r="DAK10" s="11"/>
      <c r="DAM10" s="11"/>
      <c r="DAO10" s="11"/>
      <c r="DAQ10" s="11"/>
      <c r="DAS10" s="11"/>
      <c r="DAU10" s="11"/>
      <c r="DAW10" s="11"/>
      <c r="DAY10" s="11"/>
      <c r="DBA10" s="11"/>
      <c r="DBC10" s="11"/>
      <c r="DBE10" s="11"/>
      <c r="DBG10" s="11"/>
      <c r="DBI10" s="11"/>
      <c r="DBK10" s="11"/>
      <c r="DBM10" s="11"/>
      <c r="DBO10" s="11"/>
      <c r="DBQ10" s="11"/>
      <c r="DBS10" s="11"/>
      <c r="DBU10" s="11"/>
      <c r="DBW10" s="11"/>
      <c r="DBY10" s="11"/>
      <c r="DCA10" s="11"/>
      <c r="DCC10" s="11"/>
      <c r="DCE10" s="11"/>
      <c r="DCG10" s="11"/>
      <c r="DCI10" s="11"/>
      <c r="DCK10" s="11"/>
      <c r="DCM10" s="11"/>
      <c r="DCO10" s="11"/>
      <c r="DCQ10" s="11"/>
      <c r="DCS10" s="11"/>
      <c r="DCU10" s="11"/>
      <c r="DCW10" s="11"/>
      <c r="DCY10" s="11"/>
      <c r="DDA10" s="11"/>
      <c r="DDC10" s="11"/>
      <c r="DDE10" s="11"/>
      <c r="DDG10" s="11"/>
      <c r="DDI10" s="11"/>
      <c r="DDK10" s="11"/>
      <c r="DDM10" s="11"/>
      <c r="DDO10" s="11"/>
      <c r="DDQ10" s="11"/>
      <c r="DDS10" s="11"/>
      <c r="DDU10" s="11"/>
      <c r="DDW10" s="11"/>
      <c r="DDY10" s="11"/>
      <c r="DEA10" s="11"/>
      <c r="DEC10" s="11"/>
      <c r="DEE10" s="11"/>
      <c r="DEG10" s="11"/>
      <c r="DEI10" s="11"/>
      <c r="DEK10" s="11"/>
      <c r="DEM10" s="11"/>
      <c r="DEO10" s="11"/>
      <c r="DEQ10" s="11"/>
      <c r="DES10" s="11"/>
      <c r="DEU10" s="11"/>
      <c r="DEW10" s="11"/>
      <c r="DEY10" s="11"/>
      <c r="DFA10" s="11"/>
      <c r="DFC10" s="11"/>
      <c r="DFE10" s="11"/>
      <c r="DFG10" s="11"/>
      <c r="DFI10" s="11"/>
      <c r="DFK10" s="11"/>
      <c r="DFM10" s="11"/>
      <c r="DFO10" s="11"/>
      <c r="DFQ10" s="11"/>
      <c r="DFS10" s="11"/>
      <c r="DFU10" s="11"/>
      <c r="DFW10" s="11"/>
      <c r="DFY10" s="11"/>
      <c r="DGA10" s="11"/>
      <c r="DGC10" s="11"/>
      <c r="DGE10" s="11"/>
      <c r="DGG10" s="11"/>
      <c r="DGI10" s="11"/>
      <c r="DGK10" s="11"/>
      <c r="DGM10" s="11"/>
      <c r="DGO10" s="11"/>
      <c r="DGQ10" s="11"/>
      <c r="DGS10" s="11"/>
      <c r="DGU10" s="11"/>
      <c r="DGW10" s="11"/>
      <c r="DGY10" s="11"/>
      <c r="DHA10" s="11"/>
      <c r="DHC10" s="11"/>
      <c r="DHE10" s="11"/>
      <c r="DHG10" s="11"/>
      <c r="DHI10" s="11"/>
      <c r="DHK10" s="11"/>
      <c r="DHM10" s="11"/>
      <c r="DHO10" s="11"/>
      <c r="DHQ10" s="11"/>
      <c r="DHS10" s="11"/>
      <c r="DHU10" s="11"/>
      <c r="DHW10" s="11"/>
      <c r="DHY10" s="11"/>
      <c r="DIA10" s="11"/>
      <c r="DIC10" s="11"/>
      <c r="DIE10" s="11"/>
      <c r="DIG10" s="11"/>
      <c r="DII10" s="11"/>
      <c r="DIK10" s="11"/>
      <c r="DIM10" s="11"/>
      <c r="DIO10" s="11"/>
      <c r="DIQ10" s="11"/>
      <c r="DIS10" s="11"/>
      <c r="DIU10" s="11"/>
      <c r="DIW10" s="11"/>
      <c r="DIY10" s="11"/>
      <c r="DJA10" s="11"/>
      <c r="DJC10" s="11"/>
      <c r="DJE10" s="11"/>
      <c r="DJG10" s="11"/>
      <c r="DJI10" s="11"/>
      <c r="DJK10" s="11"/>
      <c r="DJM10" s="11"/>
      <c r="DJO10" s="11"/>
      <c r="DJQ10" s="11"/>
      <c r="DJS10" s="11"/>
      <c r="DJU10" s="11"/>
      <c r="DJW10" s="11"/>
      <c r="DJY10" s="11"/>
      <c r="DKA10" s="11"/>
      <c r="DKC10" s="11"/>
      <c r="DKE10" s="11"/>
      <c r="DKG10" s="11"/>
      <c r="DKI10" s="11"/>
      <c r="DKK10" s="11"/>
      <c r="DKM10" s="11"/>
      <c r="DKO10" s="11"/>
      <c r="DKQ10" s="11"/>
      <c r="DKS10" s="11"/>
      <c r="DKU10" s="11"/>
      <c r="DKW10" s="11"/>
      <c r="DKY10" s="11"/>
      <c r="DLA10" s="11"/>
      <c r="DLC10" s="11"/>
      <c r="DLE10" s="11"/>
      <c r="DLG10" s="11"/>
      <c r="DLI10" s="11"/>
      <c r="DLK10" s="11"/>
      <c r="DLM10" s="11"/>
      <c r="DLO10" s="11"/>
      <c r="DLQ10" s="11"/>
      <c r="DLS10" s="11"/>
      <c r="DLU10" s="11"/>
      <c r="DLW10" s="11"/>
      <c r="DLY10" s="11"/>
      <c r="DMA10" s="11"/>
      <c r="DMC10" s="11"/>
      <c r="DME10" s="11"/>
      <c r="DMG10" s="11"/>
      <c r="DMI10" s="11"/>
      <c r="DMK10" s="11"/>
      <c r="DMM10" s="11"/>
      <c r="DMO10" s="11"/>
      <c r="DMQ10" s="11"/>
      <c r="DMS10" s="11"/>
      <c r="DMU10" s="11"/>
      <c r="DMW10" s="11"/>
      <c r="DMY10" s="11"/>
      <c r="DNA10" s="11"/>
      <c r="DNC10" s="11"/>
      <c r="DNE10" s="11"/>
      <c r="DNG10" s="11"/>
      <c r="DNI10" s="11"/>
      <c r="DNK10" s="11"/>
      <c r="DNM10" s="11"/>
      <c r="DNO10" s="11"/>
      <c r="DNQ10" s="11"/>
      <c r="DNS10" s="11"/>
      <c r="DNU10" s="11"/>
      <c r="DNW10" s="11"/>
      <c r="DNY10" s="11"/>
      <c r="DOA10" s="11"/>
      <c r="DOC10" s="11"/>
      <c r="DOE10" s="11"/>
      <c r="DOG10" s="11"/>
      <c r="DOI10" s="11"/>
      <c r="DOK10" s="11"/>
      <c r="DOM10" s="11"/>
      <c r="DOO10" s="11"/>
      <c r="DOQ10" s="11"/>
      <c r="DOS10" s="11"/>
      <c r="DOU10" s="11"/>
      <c r="DOW10" s="11"/>
      <c r="DOY10" s="11"/>
      <c r="DPA10" s="11"/>
      <c r="DPC10" s="11"/>
      <c r="DPE10" s="11"/>
      <c r="DPG10" s="11"/>
      <c r="DPI10" s="11"/>
      <c r="DPK10" s="11"/>
      <c r="DPM10" s="11"/>
      <c r="DPO10" s="11"/>
      <c r="DPQ10" s="11"/>
      <c r="DPS10" s="11"/>
      <c r="DPU10" s="11"/>
      <c r="DPW10" s="11"/>
      <c r="DPY10" s="11"/>
      <c r="DQA10" s="11"/>
      <c r="DQC10" s="11"/>
      <c r="DQE10" s="11"/>
      <c r="DQG10" s="11"/>
      <c r="DQI10" s="11"/>
      <c r="DQK10" s="11"/>
      <c r="DQM10" s="11"/>
      <c r="DQO10" s="11"/>
      <c r="DQQ10" s="11"/>
      <c r="DQS10" s="11"/>
      <c r="DQU10" s="11"/>
      <c r="DQW10" s="11"/>
      <c r="DQY10" s="11"/>
      <c r="DRA10" s="11"/>
      <c r="DRC10" s="11"/>
      <c r="DRE10" s="11"/>
      <c r="DRG10" s="11"/>
      <c r="DRI10" s="11"/>
      <c r="DRK10" s="11"/>
      <c r="DRM10" s="11"/>
      <c r="DRO10" s="11"/>
      <c r="DRQ10" s="11"/>
      <c r="DRS10" s="11"/>
      <c r="DRU10" s="11"/>
      <c r="DRW10" s="11"/>
      <c r="DRY10" s="11"/>
      <c r="DSA10" s="11"/>
      <c r="DSC10" s="11"/>
      <c r="DSE10" s="11"/>
      <c r="DSG10" s="11"/>
      <c r="DSI10" s="11"/>
      <c r="DSK10" s="11"/>
      <c r="DSM10" s="11"/>
      <c r="DSO10" s="11"/>
      <c r="DSQ10" s="11"/>
      <c r="DSS10" s="11"/>
      <c r="DSU10" s="11"/>
      <c r="DSW10" s="11"/>
      <c r="DSY10" s="11"/>
      <c r="DTA10" s="11"/>
      <c r="DTC10" s="11"/>
      <c r="DTE10" s="11"/>
      <c r="DTG10" s="11"/>
      <c r="DTI10" s="11"/>
      <c r="DTK10" s="11"/>
      <c r="DTM10" s="11"/>
      <c r="DTO10" s="11"/>
      <c r="DTQ10" s="11"/>
      <c r="DTS10" s="11"/>
      <c r="DTU10" s="11"/>
      <c r="DTW10" s="11"/>
      <c r="DTY10" s="11"/>
      <c r="DUA10" s="11"/>
      <c r="DUC10" s="11"/>
      <c r="DUE10" s="11"/>
      <c r="DUG10" s="11"/>
      <c r="DUI10" s="11"/>
      <c r="DUK10" s="11"/>
      <c r="DUM10" s="11"/>
      <c r="DUO10" s="11"/>
      <c r="DUQ10" s="11"/>
      <c r="DUS10" s="11"/>
      <c r="DUU10" s="11"/>
      <c r="DUW10" s="11"/>
      <c r="DUY10" s="11"/>
      <c r="DVA10" s="11"/>
      <c r="DVC10" s="11"/>
      <c r="DVE10" s="11"/>
      <c r="DVG10" s="11"/>
      <c r="DVI10" s="11"/>
      <c r="DVK10" s="11"/>
      <c r="DVM10" s="11"/>
      <c r="DVO10" s="11"/>
      <c r="DVQ10" s="11"/>
      <c r="DVS10" s="11"/>
      <c r="DVU10" s="11"/>
      <c r="DVW10" s="11"/>
      <c r="DVY10" s="11"/>
      <c r="DWA10" s="11"/>
      <c r="DWC10" s="11"/>
      <c r="DWE10" s="11"/>
      <c r="DWG10" s="11"/>
      <c r="DWI10" s="11"/>
      <c r="DWK10" s="11"/>
      <c r="DWM10" s="11"/>
      <c r="DWO10" s="11"/>
      <c r="DWQ10" s="11"/>
      <c r="DWS10" s="11"/>
      <c r="DWU10" s="11"/>
      <c r="DWW10" s="11"/>
      <c r="DWY10" s="11"/>
      <c r="DXA10" s="11"/>
      <c r="DXC10" s="11"/>
      <c r="DXE10" s="11"/>
      <c r="DXG10" s="11"/>
      <c r="DXI10" s="11"/>
      <c r="DXK10" s="11"/>
      <c r="DXM10" s="11"/>
      <c r="DXO10" s="11"/>
      <c r="DXQ10" s="11"/>
      <c r="DXS10" s="11"/>
      <c r="DXU10" s="11"/>
      <c r="DXW10" s="11"/>
      <c r="DXY10" s="11"/>
      <c r="DYA10" s="11"/>
      <c r="DYC10" s="11"/>
      <c r="DYE10" s="11"/>
      <c r="DYG10" s="11"/>
      <c r="DYI10" s="11"/>
      <c r="DYK10" s="11"/>
      <c r="DYM10" s="11"/>
      <c r="DYO10" s="11"/>
      <c r="DYQ10" s="11"/>
      <c r="DYS10" s="11"/>
      <c r="DYU10" s="11"/>
      <c r="DYW10" s="11"/>
      <c r="DYY10" s="11"/>
      <c r="DZA10" s="11"/>
      <c r="DZC10" s="11"/>
      <c r="DZE10" s="11"/>
      <c r="DZG10" s="11"/>
      <c r="DZI10" s="11"/>
      <c r="DZK10" s="11"/>
      <c r="DZM10" s="11"/>
      <c r="DZO10" s="11"/>
      <c r="DZQ10" s="11"/>
      <c r="DZS10" s="11"/>
      <c r="DZU10" s="11"/>
      <c r="DZW10" s="11"/>
      <c r="DZY10" s="11"/>
      <c r="EAA10" s="11"/>
      <c r="EAC10" s="11"/>
      <c r="EAE10" s="11"/>
      <c r="EAG10" s="11"/>
      <c r="EAI10" s="11"/>
      <c r="EAK10" s="11"/>
      <c r="EAM10" s="11"/>
      <c r="EAO10" s="11"/>
      <c r="EAQ10" s="11"/>
      <c r="EAS10" s="11"/>
      <c r="EAU10" s="11"/>
      <c r="EAW10" s="11"/>
      <c r="EAY10" s="11"/>
      <c r="EBA10" s="11"/>
      <c r="EBC10" s="11"/>
      <c r="EBE10" s="11"/>
      <c r="EBG10" s="11"/>
      <c r="EBI10" s="11"/>
      <c r="EBK10" s="11"/>
      <c r="EBM10" s="11"/>
      <c r="EBO10" s="11"/>
      <c r="EBQ10" s="11"/>
      <c r="EBS10" s="11"/>
      <c r="EBU10" s="11"/>
      <c r="EBW10" s="11"/>
      <c r="EBY10" s="11"/>
      <c r="ECA10" s="11"/>
      <c r="ECC10" s="11"/>
      <c r="ECE10" s="11"/>
      <c r="ECG10" s="11"/>
      <c r="ECI10" s="11"/>
      <c r="ECK10" s="11"/>
      <c r="ECM10" s="11"/>
      <c r="ECO10" s="11"/>
      <c r="ECQ10" s="11"/>
      <c r="ECS10" s="11"/>
      <c r="ECU10" s="11"/>
      <c r="ECW10" s="11"/>
      <c r="ECY10" s="11"/>
      <c r="EDA10" s="11"/>
      <c r="EDC10" s="11"/>
      <c r="EDE10" s="11"/>
      <c r="EDG10" s="11"/>
      <c r="EDI10" s="11"/>
      <c r="EDK10" s="11"/>
      <c r="EDM10" s="11"/>
      <c r="EDO10" s="11"/>
      <c r="EDQ10" s="11"/>
      <c r="EDS10" s="11"/>
      <c r="EDU10" s="11"/>
      <c r="EDW10" s="11"/>
      <c r="EDY10" s="11"/>
      <c r="EEA10" s="11"/>
      <c r="EEC10" s="11"/>
      <c r="EEE10" s="11"/>
      <c r="EEG10" s="11"/>
      <c r="EEI10" s="11"/>
      <c r="EEK10" s="11"/>
      <c r="EEM10" s="11"/>
      <c r="EEO10" s="11"/>
      <c r="EEQ10" s="11"/>
      <c r="EES10" s="11"/>
      <c r="EEU10" s="11"/>
      <c r="EEW10" s="11"/>
      <c r="EEY10" s="11"/>
      <c r="EFA10" s="11"/>
      <c r="EFC10" s="11"/>
      <c r="EFE10" s="11"/>
      <c r="EFG10" s="11"/>
      <c r="EFI10" s="11"/>
      <c r="EFK10" s="11"/>
      <c r="EFM10" s="11"/>
      <c r="EFO10" s="11"/>
      <c r="EFQ10" s="11"/>
      <c r="EFS10" s="11"/>
      <c r="EFU10" s="11"/>
      <c r="EFW10" s="11"/>
      <c r="EFY10" s="11"/>
      <c r="EGA10" s="11"/>
      <c r="EGC10" s="11"/>
      <c r="EGE10" s="11"/>
      <c r="EGG10" s="11"/>
      <c r="EGI10" s="11"/>
      <c r="EGK10" s="11"/>
      <c r="EGM10" s="11"/>
      <c r="EGO10" s="11"/>
      <c r="EGQ10" s="11"/>
      <c r="EGS10" s="11"/>
      <c r="EGU10" s="11"/>
      <c r="EGW10" s="11"/>
      <c r="EGY10" s="11"/>
      <c r="EHA10" s="11"/>
      <c r="EHC10" s="11"/>
      <c r="EHE10" s="11"/>
      <c r="EHG10" s="11"/>
      <c r="EHI10" s="11"/>
      <c r="EHK10" s="11"/>
      <c r="EHM10" s="11"/>
      <c r="EHO10" s="11"/>
      <c r="EHQ10" s="11"/>
      <c r="EHS10" s="11"/>
      <c r="EHU10" s="11"/>
      <c r="EHW10" s="11"/>
      <c r="EHY10" s="11"/>
      <c r="EIA10" s="11"/>
      <c r="EIC10" s="11"/>
      <c r="EIE10" s="11"/>
      <c r="EIG10" s="11"/>
      <c r="EII10" s="11"/>
      <c r="EIK10" s="11"/>
      <c r="EIM10" s="11"/>
      <c r="EIO10" s="11"/>
      <c r="EIQ10" s="11"/>
      <c r="EIS10" s="11"/>
      <c r="EIU10" s="11"/>
      <c r="EIW10" s="11"/>
      <c r="EIY10" s="11"/>
      <c r="EJA10" s="11"/>
      <c r="EJC10" s="11"/>
      <c r="EJE10" s="11"/>
      <c r="EJG10" s="11"/>
      <c r="EJI10" s="11"/>
      <c r="EJK10" s="11"/>
      <c r="EJM10" s="11"/>
      <c r="EJO10" s="11"/>
      <c r="EJQ10" s="11"/>
      <c r="EJS10" s="11"/>
      <c r="EJU10" s="11"/>
      <c r="EJW10" s="11"/>
      <c r="EJY10" s="11"/>
      <c r="EKA10" s="11"/>
      <c r="EKC10" s="11"/>
      <c r="EKE10" s="11"/>
      <c r="EKG10" s="11"/>
      <c r="EKI10" s="11"/>
      <c r="EKK10" s="11"/>
      <c r="EKM10" s="11"/>
      <c r="EKO10" s="11"/>
      <c r="EKQ10" s="11"/>
      <c r="EKS10" s="11"/>
      <c r="EKU10" s="11"/>
      <c r="EKW10" s="11"/>
      <c r="EKY10" s="11"/>
      <c r="ELA10" s="11"/>
      <c r="ELC10" s="11"/>
      <c r="ELE10" s="11"/>
      <c r="ELG10" s="11"/>
      <c r="ELI10" s="11"/>
      <c r="ELK10" s="11"/>
      <c r="ELM10" s="11"/>
      <c r="ELO10" s="11"/>
      <c r="ELQ10" s="11"/>
      <c r="ELS10" s="11"/>
      <c r="ELU10" s="11"/>
      <c r="ELW10" s="11"/>
      <c r="ELY10" s="11"/>
      <c r="EMA10" s="11"/>
      <c r="EMC10" s="11"/>
      <c r="EME10" s="11"/>
      <c r="EMG10" s="11"/>
      <c r="EMI10" s="11"/>
      <c r="EMK10" s="11"/>
      <c r="EMM10" s="11"/>
      <c r="EMO10" s="11"/>
      <c r="EMQ10" s="11"/>
      <c r="EMS10" s="11"/>
      <c r="EMU10" s="11"/>
      <c r="EMW10" s="11"/>
      <c r="EMY10" s="11"/>
      <c r="ENA10" s="11"/>
      <c r="ENC10" s="11"/>
      <c r="ENE10" s="11"/>
      <c r="ENG10" s="11"/>
      <c r="ENI10" s="11"/>
      <c r="ENK10" s="11"/>
      <c r="ENM10" s="11"/>
      <c r="ENO10" s="11"/>
      <c r="ENQ10" s="11"/>
      <c r="ENS10" s="11"/>
      <c r="ENU10" s="11"/>
      <c r="ENW10" s="11"/>
      <c r="ENY10" s="11"/>
      <c r="EOA10" s="11"/>
      <c r="EOC10" s="11"/>
      <c r="EOE10" s="11"/>
      <c r="EOG10" s="11"/>
      <c r="EOI10" s="11"/>
      <c r="EOK10" s="11"/>
      <c r="EOM10" s="11"/>
      <c r="EOO10" s="11"/>
      <c r="EOQ10" s="11"/>
      <c r="EOS10" s="11"/>
      <c r="EOU10" s="11"/>
      <c r="EOW10" s="11"/>
      <c r="EOY10" s="11"/>
      <c r="EPA10" s="11"/>
      <c r="EPC10" s="11"/>
      <c r="EPE10" s="11"/>
      <c r="EPG10" s="11"/>
      <c r="EPI10" s="11"/>
      <c r="EPK10" s="11"/>
      <c r="EPM10" s="11"/>
      <c r="EPO10" s="11"/>
      <c r="EPQ10" s="11"/>
      <c r="EPS10" s="11"/>
      <c r="EPU10" s="11"/>
      <c r="EPW10" s="11"/>
      <c r="EPY10" s="11"/>
      <c r="EQA10" s="11"/>
      <c r="EQC10" s="11"/>
      <c r="EQE10" s="11"/>
      <c r="EQG10" s="11"/>
      <c r="EQI10" s="11"/>
      <c r="EQK10" s="11"/>
      <c r="EQM10" s="11"/>
      <c r="EQO10" s="11"/>
      <c r="EQQ10" s="11"/>
      <c r="EQS10" s="11"/>
      <c r="EQU10" s="11"/>
      <c r="EQW10" s="11"/>
      <c r="EQY10" s="11"/>
      <c r="ERA10" s="11"/>
      <c r="ERC10" s="11"/>
      <c r="ERE10" s="11"/>
      <c r="ERG10" s="11"/>
      <c r="ERI10" s="11"/>
      <c r="ERK10" s="11"/>
      <c r="ERM10" s="11"/>
      <c r="ERO10" s="11"/>
      <c r="ERQ10" s="11"/>
      <c r="ERS10" s="11"/>
      <c r="ERU10" s="11"/>
      <c r="ERW10" s="11"/>
      <c r="ERY10" s="11"/>
      <c r="ESA10" s="11"/>
      <c r="ESC10" s="11"/>
      <c r="ESE10" s="11"/>
      <c r="ESG10" s="11"/>
      <c r="ESI10" s="11"/>
      <c r="ESK10" s="11"/>
      <c r="ESM10" s="11"/>
      <c r="ESO10" s="11"/>
      <c r="ESQ10" s="11"/>
      <c r="ESS10" s="11"/>
      <c r="ESU10" s="11"/>
      <c r="ESW10" s="11"/>
      <c r="ESY10" s="11"/>
      <c r="ETA10" s="11"/>
      <c r="ETC10" s="11"/>
      <c r="ETE10" s="11"/>
      <c r="ETG10" s="11"/>
      <c r="ETI10" s="11"/>
      <c r="ETK10" s="11"/>
      <c r="ETM10" s="11"/>
      <c r="ETO10" s="11"/>
      <c r="ETQ10" s="11"/>
      <c r="ETS10" s="11"/>
      <c r="ETU10" s="11"/>
      <c r="ETW10" s="11"/>
      <c r="ETY10" s="11"/>
      <c r="EUA10" s="11"/>
      <c r="EUC10" s="11"/>
      <c r="EUE10" s="11"/>
      <c r="EUG10" s="11"/>
      <c r="EUI10" s="11"/>
      <c r="EUK10" s="11"/>
      <c r="EUM10" s="11"/>
      <c r="EUO10" s="11"/>
      <c r="EUQ10" s="11"/>
      <c r="EUS10" s="11"/>
      <c r="EUU10" s="11"/>
      <c r="EUW10" s="11"/>
      <c r="EUY10" s="11"/>
      <c r="EVA10" s="11"/>
      <c r="EVC10" s="11"/>
      <c r="EVE10" s="11"/>
      <c r="EVG10" s="11"/>
      <c r="EVI10" s="11"/>
      <c r="EVK10" s="11"/>
      <c r="EVM10" s="11"/>
      <c r="EVO10" s="11"/>
      <c r="EVQ10" s="11"/>
      <c r="EVS10" s="11"/>
      <c r="EVU10" s="11"/>
      <c r="EVW10" s="11"/>
      <c r="EVY10" s="11"/>
      <c r="EWA10" s="11"/>
      <c r="EWC10" s="11"/>
      <c r="EWE10" s="11"/>
      <c r="EWG10" s="11"/>
      <c r="EWI10" s="11"/>
      <c r="EWK10" s="11"/>
      <c r="EWM10" s="11"/>
      <c r="EWO10" s="11"/>
      <c r="EWQ10" s="11"/>
      <c r="EWS10" s="11"/>
      <c r="EWU10" s="11"/>
      <c r="EWW10" s="11"/>
      <c r="EWY10" s="11"/>
      <c r="EXA10" s="11"/>
      <c r="EXC10" s="11"/>
      <c r="EXE10" s="11"/>
      <c r="EXG10" s="11"/>
      <c r="EXI10" s="11"/>
      <c r="EXK10" s="11"/>
      <c r="EXM10" s="11"/>
      <c r="EXO10" s="11"/>
      <c r="EXQ10" s="11"/>
      <c r="EXS10" s="11"/>
      <c r="EXU10" s="11"/>
      <c r="EXW10" s="11"/>
      <c r="EXY10" s="11"/>
      <c r="EYA10" s="11"/>
      <c r="EYC10" s="11"/>
      <c r="EYE10" s="11"/>
      <c r="EYG10" s="11"/>
      <c r="EYI10" s="11"/>
      <c r="EYK10" s="11"/>
      <c r="EYM10" s="11"/>
      <c r="EYO10" s="11"/>
      <c r="EYQ10" s="11"/>
      <c r="EYS10" s="11"/>
      <c r="EYU10" s="11"/>
      <c r="EYW10" s="11"/>
      <c r="EYY10" s="11"/>
      <c r="EZA10" s="11"/>
      <c r="EZC10" s="11"/>
      <c r="EZE10" s="11"/>
      <c r="EZG10" s="11"/>
      <c r="EZI10" s="11"/>
      <c r="EZK10" s="11"/>
      <c r="EZM10" s="11"/>
      <c r="EZO10" s="11"/>
      <c r="EZQ10" s="11"/>
      <c r="EZS10" s="11"/>
      <c r="EZU10" s="11"/>
      <c r="EZW10" s="11"/>
      <c r="EZY10" s="11"/>
      <c r="FAA10" s="11"/>
      <c r="FAC10" s="11"/>
      <c r="FAE10" s="11"/>
      <c r="FAG10" s="11"/>
      <c r="FAI10" s="11"/>
      <c r="FAK10" s="11"/>
      <c r="FAM10" s="11"/>
      <c r="FAO10" s="11"/>
      <c r="FAQ10" s="11"/>
      <c r="FAS10" s="11"/>
      <c r="FAU10" s="11"/>
      <c r="FAW10" s="11"/>
      <c r="FAY10" s="11"/>
      <c r="FBA10" s="11"/>
      <c r="FBC10" s="11"/>
      <c r="FBE10" s="11"/>
      <c r="FBG10" s="11"/>
      <c r="FBI10" s="11"/>
      <c r="FBK10" s="11"/>
      <c r="FBM10" s="11"/>
      <c r="FBO10" s="11"/>
      <c r="FBQ10" s="11"/>
      <c r="FBS10" s="11"/>
      <c r="FBU10" s="11"/>
      <c r="FBW10" s="11"/>
      <c r="FBY10" s="11"/>
      <c r="FCA10" s="11"/>
      <c r="FCC10" s="11"/>
      <c r="FCE10" s="11"/>
      <c r="FCG10" s="11"/>
      <c r="FCI10" s="11"/>
      <c r="FCK10" s="11"/>
      <c r="FCM10" s="11"/>
      <c r="FCO10" s="11"/>
      <c r="FCQ10" s="11"/>
      <c r="FCS10" s="11"/>
      <c r="FCU10" s="11"/>
      <c r="FCW10" s="11"/>
      <c r="FCY10" s="11"/>
      <c r="FDA10" s="11"/>
      <c r="FDC10" s="11"/>
      <c r="FDE10" s="11"/>
      <c r="FDG10" s="11"/>
      <c r="FDI10" s="11"/>
      <c r="FDK10" s="11"/>
      <c r="FDM10" s="11"/>
      <c r="FDO10" s="11"/>
      <c r="FDQ10" s="11"/>
      <c r="FDS10" s="11"/>
      <c r="FDU10" s="11"/>
      <c r="FDW10" s="11"/>
      <c r="FDY10" s="11"/>
      <c r="FEA10" s="11"/>
      <c r="FEC10" s="11"/>
      <c r="FEE10" s="11"/>
      <c r="FEG10" s="11"/>
      <c r="FEI10" s="11"/>
      <c r="FEK10" s="11"/>
      <c r="FEM10" s="11"/>
      <c r="FEO10" s="11"/>
      <c r="FEQ10" s="11"/>
      <c r="FES10" s="11"/>
      <c r="FEU10" s="11"/>
      <c r="FEW10" s="11"/>
      <c r="FEY10" s="11"/>
      <c r="FFA10" s="11"/>
      <c r="FFC10" s="11"/>
      <c r="FFE10" s="11"/>
      <c r="FFG10" s="11"/>
      <c r="FFI10" s="11"/>
      <c r="FFK10" s="11"/>
      <c r="FFM10" s="11"/>
      <c r="FFO10" s="11"/>
      <c r="FFQ10" s="11"/>
      <c r="FFS10" s="11"/>
      <c r="FFU10" s="11"/>
      <c r="FFW10" s="11"/>
      <c r="FFY10" s="11"/>
      <c r="FGA10" s="11"/>
      <c r="FGC10" s="11"/>
      <c r="FGE10" s="11"/>
      <c r="FGG10" s="11"/>
      <c r="FGI10" s="11"/>
      <c r="FGK10" s="11"/>
      <c r="FGM10" s="11"/>
      <c r="FGO10" s="11"/>
      <c r="FGQ10" s="11"/>
      <c r="FGS10" s="11"/>
      <c r="FGU10" s="11"/>
      <c r="FGW10" s="11"/>
      <c r="FGY10" s="11"/>
      <c r="FHA10" s="11"/>
      <c r="FHC10" s="11"/>
      <c r="FHE10" s="11"/>
      <c r="FHG10" s="11"/>
      <c r="FHI10" s="11"/>
      <c r="FHK10" s="11"/>
      <c r="FHM10" s="11"/>
      <c r="FHO10" s="11"/>
      <c r="FHQ10" s="11"/>
      <c r="FHS10" s="11"/>
      <c r="FHU10" s="11"/>
      <c r="FHW10" s="11"/>
      <c r="FHY10" s="11"/>
      <c r="FIA10" s="11"/>
      <c r="FIC10" s="11"/>
      <c r="FIE10" s="11"/>
      <c r="FIG10" s="11"/>
      <c r="FII10" s="11"/>
      <c r="FIK10" s="11"/>
      <c r="FIM10" s="11"/>
      <c r="FIO10" s="11"/>
      <c r="FIQ10" s="11"/>
      <c r="FIS10" s="11"/>
      <c r="FIU10" s="11"/>
      <c r="FIW10" s="11"/>
      <c r="FIY10" s="11"/>
      <c r="FJA10" s="11"/>
      <c r="FJC10" s="11"/>
      <c r="FJE10" s="11"/>
      <c r="FJG10" s="11"/>
      <c r="FJI10" s="11"/>
      <c r="FJK10" s="11"/>
      <c r="FJM10" s="11"/>
      <c r="FJO10" s="11"/>
      <c r="FJQ10" s="11"/>
      <c r="FJS10" s="11"/>
      <c r="FJU10" s="11"/>
      <c r="FJW10" s="11"/>
      <c r="FJY10" s="11"/>
      <c r="FKA10" s="11"/>
      <c r="FKC10" s="11"/>
      <c r="FKE10" s="11"/>
      <c r="FKG10" s="11"/>
      <c r="FKI10" s="11"/>
      <c r="FKK10" s="11"/>
      <c r="FKM10" s="11"/>
      <c r="FKO10" s="11"/>
      <c r="FKQ10" s="11"/>
      <c r="FKS10" s="11"/>
      <c r="FKU10" s="11"/>
      <c r="FKW10" s="11"/>
      <c r="FKY10" s="11"/>
      <c r="FLA10" s="11"/>
      <c r="FLC10" s="11"/>
      <c r="FLE10" s="11"/>
      <c r="FLG10" s="11"/>
      <c r="FLI10" s="11"/>
      <c r="FLK10" s="11"/>
      <c r="FLM10" s="11"/>
      <c r="FLO10" s="11"/>
      <c r="FLQ10" s="11"/>
      <c r="FLS10" s="11"/>
      <c r="FLU10" s="11"/>
      <c r="FLW10" s="11"/>
      <c r="FLY10" s="11"/>
      <c r="FMA10" s="11"/>
      <c r="FMC10" s="11"/>
      <c r="FME10" s="11"/>
      <c r="FMG10" s="11"/>
      <c r="FMI10" s="11"/>
      <c r="FMK10" s="11"/>
      <c r="FMM10" s="11"/>
      <c r="FMO10" s="11"/>
      <c r="FMQ10" s="11"/>
      <c r="FMS10" s="11"/>
      <c r="FMU10" s="11"/>
      <c r="FMW10" s="11"/>
      <c r="FMY10" s="11"/>
      <c r="FNA10" s="11"/>
      <c r="FNC10" s="11"/>
      <c r="FNE10" s="11"/>
      <c r="FNG10" s="11"/>
      <c r="FNI10" s="11"/>
      <c r="FNK10" s="11"/>
      <c r="FNM10" s="11"/>
      <c r="FNO10" s="11"/>
      <c r="FNQ10" s="11"/>
      <c r="FNS10" s="11"/>
      <c r="FNU10" s="11"/>
      <c r="FNW10" s="11"/>
      <c r="FNY10" s="11"/>
      <c r="FOA10" s="11"/>
      <c r="FOC10" s="11"/>
      <c r="FOE10" s="11"/>
      <c r="FOG10" s="11"/>
      <c r="FOI10" s="11"/>
      <c r="FOK10" s="11"/>
      <c r="FOM10" s="11"/>
      <c r="FOO10" s="11"/>
      <c r="FOQ10" s="11"/>
      <c r="FOS10" s="11"/>
      <c r="FOU10" s="11"/>
      <c r="FOW10" s="11"/>
      <c r="FOY10" s="11"/>
      <c r="FPA10" s="11"/>
      <c r="FPC10" s="11"/>
      <c r="FPE10" s="11"/>
      <c r="FPG10" s="11"/>
      <c r="FPI10" s="11"/>
      <c r="FPK10" s="11"/>
      <c r="FPM10" s="11"/>
      <c r="FPO10" s="11"/>
      <c r="FPQ10" s="11"/>
      <c r="FPS10" s="11"/>
      <c r="FPU10" s="11"/>
      <c r="FPW10" s="11"/>
      <c r="FPY10" s="11"/>
      <c r="FQA10" s="11"/>
      <c r="FQC10" s="11"/>
      <c r="FQE10" s="11"/>
      <c r="FQG10" s="11"/>
      <c r="FQI10" s="11"/>
      <c r="FQK10" s="11"/>
      <c r="FQM10" s="11"/>
      <c r="FQO10" s="11"/>
      <c r="FQQ10" s="11"/>
      <c r="FQS10" s="11"/>
      <c r="FQU10" s="11"/>
      <c r="FQW10" s="11"/>
      <c r="FQY10" s="11"/>
      <c r="FRA10" s="11"/>
      <c r="FRC10" s="11"/>
      <c r="FRE10" s="11"/>
      <c r="FRG10" s="11"/>
      <c r="FRI10" s="11"/>
      <c r="FRK10" s="11"/>
      <c r="FRM10" s="11"/>
      <c r="FRO10" s="11"/>
      <c r="FRQ10" s="11"/>
      <c r="FRS10" s="11"/>
      <c r="FRU10" s="11"/>
      <c r="FRW10" s="11"/>
      <c r="FRY10" s="11"/>
      <c r="FSA10" s="11"/>
      <c r="FSC10" s="11"/>
      <c r="FSE10" s="11"/>
      <c r="FSG10" s="11"/>
      <c r="FSI10" s="11"/>
      <c r="FSK10" s="11"/>
      <c r="FSM10" s="11"/>
      <c r="FSO10" s="11"/>
      <c r="FSQ10" s="11"/>
      <c r="FSS10" s="11"/>
      <c r="FSU10" s="11"/>
      <c r="FSW10" s="11"/>
      <c r="FSY10" s="11"/>
      <c r="FTA10" s="11"/>
      <c r="FTC10" s="11"/>
      <c r="FTE10" s="11"/>
      <c r="FTG10" s="11"/>
      <c r="FTI10" s="11"/>
      <c r="FTK10" s="11"/>
      <c r="FTM10" s="11"/>
      <c r="FTO10" s="11"/>
      <c r="FTQ10" s="11"/>
      <c r="FTS10" s="11"/>
      <c r="FTU10" s="11"/>
      <c r="FTW10" s="11"/>
      <c r="FTY10" s="11"/>
      <c r="FUA10" s="11"/>
      <c r="FUC10" s="11"/>
      <c r="FUE10" s="11"/>
      <c r="FUG10" s="11"/>
      <c r="FUI10" s="11"/>
      <c r="FUK10" s="11"/>
      <c r="FUM10" s="11"/>
      <c r="FUO10" s="11"/>
      <c r="FUQ10" s="11"/>
      <c r="FUS10" s="11"/>
      <c r="FUU10" s="11"/>
      <c r="FUW10" s="11"/>
      <c r="FUY10" s="11"/>
      <c r="FVA10" s="11"/>
      <c r="FVC10" s="11"/>
      <c r="FVE10" s="11"/>
      <c r="FVG10" s="11"/>
      <c r="FVI10" s="11"/>
      <c r="FVK10" s="11"/>
      <c r="FVM10" s="11"/>
      <c r="FVO10" s="11"/>
      <c r="FVQ10" s="11"/>
      <c r="FVS10" s="11"/>
      <c r="FVU10" s="11"/>
      <c r="FVW10" s="11"/>
      <c r="FVY10" s="11"/>
      <c r="FWA10" s="11"/>
      <c r="FWC10" s="11"/>
      <c r="FWE10" s="11"/>
      <c r="FWG10" s="11"/>
      <c r="FWI10" s="11"/>
      <c r="FWK10" s="11"/>
      <c r="FWM10" s="11"/>
      <c r="FWO10" s="11"/>
      <c r="FWQ10" s="11"/>
      <c r="FWS10" s="11"/>
      <c r="FWU10" s="11"/>
      <c r="FWW10" s="11"/>
      <c r="FWY10" s="11"/>
      <c r="FXA10" s="11"/>
      <c r="FXC10" s="11"/>
      <c r="FXE10" s="11"/>
      <c r="FXG10" s="11"/>
      <c r="FXI10" s="11"/>
      <c r="FXK10" s="11"/>
      <c r="FXM10" s="11"/>
      <c r="FXO10" s="11"/>
      <c r="FXQ10" s="11"/>
      <c r="FXS10" s="11"/>
      <c r="FXU10" s="11"/>
      <c r="FXW10" s="11"/>
      <c r="FXY10" s="11"/>
      <c r="FYA10" s="11"/>
      <c r="FYC10" s="11"/>
      <c r="FYE10" s="11"/>
      <c r="FYG10" s="11"/>
      <c r="FYI10" s="11"/>
      <c r="FYK10" s="11"/>
      <c r="FYM10" s="11"/>
      <c r="FYO10" s="11"/>
      <c r="FYQ10" s="11"/>
      <c r="FYS10" s="11"/>
      <c r="FYU10" s="11"/>
      <c r="FYW10" s="11"/>
      <c r="FYY10" s="11"/>
      <c r="FZA10" s="11"/>
      <c r="FZC10" s="11"/>
      <c r="FZE10" s="11"/>
      <c r="FZG10" s="11"/>
      <c r="FZI10" s="11"/>
      <c r="FZK10" s="11"/>
      <c r="FZM10" s="11"/>
      <c r="FZO10" s="11"/>
      <c r="FZQ10" s="11"/>
      <c r="FZS10" s="11"/>
      <c r="FZU10" s="11"/>
      <c r="FZW10" s="11"/>
      <c r="FZY10" s="11"/>
      <c r="GAA10" s="11"/>
      <c r="GAC10" s="11"/>
      <c r="GAE10" s="11"/>
      <c r="GAG10" s="11"/>
      <c r="GAI10" s="11"/>
      <c r="GAK10" s="11"/>
      <c r="GAM10" s="11"/>
      <c r="GAO10" s="11"/>
      <c r="GAQ10" s="11"/>
      <c r="GAS10" s="11"/>
      <c r="GAU10" s="11"/>
      <c r="GAW10" s="11"/>
      <c r="GAY10" s="11"/>
      <c r="GBA10" s="11"/>
      <c r="GBC10" s="11"/>
      <c r="GBE10" s="11"/>
      <c r="GBG10" s="11"/>
      <c r="GBI10" s="11"/>
      <c r="GBK10" s="11"/>
      <c r="GBM10" s="11"/>
      <c r="GBO10" s="11"/>
      <c r="GBQ10" s="11"/>
      <c r="GBS10" s="11"/>
      <c r="GBU10" s="11"/>
      <c r="GBW10" s="11"/>
      <c r="GBY10" s="11"/>
      <c r="GCA10" s="11"/>
      <c r="GCC10" s="11"/>
      <c r="GCE10" s="11"/>
      <c r="GCG10" s="11"/>
      <c r="GCI10" s="11"/>
      <c r="GCK10" s="11"/>
      <c r="GCM10" s="11"/>
      <c r="GCO10" s="11"/>
      <c r="GCQ10" s="11"/>
      <c r="GCS10" s="11"/>
      <c r="GCU10" s="11"/>
      <c r="GCW10" s="11"/>
      <c r="GCY10" s="11"/>
      <c r="GDA10" s="11"/>
      <c r="GDC10" s="11"/>
      <c r="GDE10" s="11"/>
      <c r="GDG10" s="11"/>
      <c r="GDI10" s="11"/>
      <c r="GDK10" s="11"/>
      <c r="GDM10" s="11"/>
      <c r="GDO10" s="11"/>
      <c r="GDQ10" s="11"/>
      <c r="GDS10" s="11"/>
      <c r="GDU10" s="11"/>
      <c r="GDW10" s="11"/>
      <c r="GDY10" s="11"/>
      <c r="GEA10" s="11"/>
      <c r="GEC10" s="11"/>
      <c r="GEE10" s="11"/>
      <c r="GEG10" s="11"/>
      <c r="GEI10" s="11"/>
      <c r="GEK10" s="11"/>
      <c r="GEM10" s="11"/>
      <c r="GEO10" s="11"/>
      <c r="GEQ10" s="11"/>
      <c r="GES10" s="11"/>
      <c r="GEU10" s="11"/>
      <c r="GEW10" s="11"/>
      <c r="GEY10" s="11"/>
      <c r="GFA10" s="11"/>
      <c r="GFC10" s="11"/>
      <c r="GFE10" s="11"/>
      <c r="GFG10" s="11"/>
      <c r="GFI10" s="11"/>
      <c r="GFK10" s="11"/>
      <c r="GFM10" s="11"/>
      <c r="GFO10" s="11"/>
      <c r="GFQ10" s="11"/>
      <c r="GFS10" s="11"/>
      <c r="GFU10" s="11"/>
      <c r="GFW10" s="11"/>
      <c r="GFY10" s="11"/>
      <c r="GGA10" s="11"/>
      <c r="GGC10" s="11"/>
      <c r="GGE10" s="11"/>
      <c r="GGG10" s="11"/>
      <c r="GGI10" s="11"/>
      <c r="GGK10" s="11"/>
      <c r="GGM10" s="11"/>
      <c r="GGO10" s="11"/>
      <c r="GGQ10" s="11"/>
      <c r="GGS10" s="11"/>
      <c r="GGU10" s="11"/>
      <c r="GGW10" s="11"/>
      <c r="GGY10" s="11"/>
      <c r="GHA10" s="11"/>
      <c r="GHC10" s="11"/>
      <c r="GHE10" s="11"/>
      <c r="GHG10" s="11"/>
      <c r="GHI10" s="11"/>
      <c r="GHK10" s="11"/>
      <c r="GHM10" s="11"/>
      <c r="GHO10" s="11"/>
      <c r="GHQ10" s="11"/>
      <c r="GHS10" s="11"/>
      <c r="GHU10" s="11"/>
      <c r="GHW10" s="11"/>
      <c r="GHY10" s="11"/>
      <c r="GIA10" s="11"/>
      <c r="GIC10" s="11"/>
      <c r="GIE10" s="11"/>
      <c r="GIG10" s="11"/>
      <c r="GII10" s="11"/>
      <c r="GIK10" s="11"/>
      <c r="GIM10" s="11"/>
      <c r="GIO10" s="11"/>
      <c r="GIQ10" s="11"/>
      <c r="GIS10" s="11"/>
      <c r="GIU10" s="11"/>
      <c r="GIW10" s="11"/>
      <c r="GIY10" s="11"/>
      <c r="GJA10" s="11"/>
      <c r="GJC10" s="11"/>
      <c r="GJE10" s="11"/>
      <c r="GJG10" s="11"/>
      <c r="GJI10" s="11"/>
      <c r="GJK10" s="11"/>
      <c r="GJM10" s="11"/>
      <c r="GJO10" s="11"/>
      <c r="GJQ10" s="11"/>
      <c r="GJS10" s="11"/>
      <c r="GJU10" s="11"/>
      <c r="GJW10" s="11"/>
      <c r="GJY10" s="11"/>
      <c r="GKA10" s="11"/>
      <c r="GKC10" s="11"/>
      <c r="GKE10" s="11"/>
      <c r="GKG10" s="11"/>
      <c r="GKI10" s="11"/>
      <c r="GKK10" s="11"/>
      <c r="GKM10" s="11"/>
      <c r="GKO10" s="11"/>
      <c r="GKQ10" s="11"/>
      <c r="GKS10" s="11"/>
      <c r="GKU10" s="11"/>
      <c r="GKW10" s="11"/>
      <c r="GKY10" s="11"/>
      <c r="GLA10" s="11"/>
      <c r="GLC10" s="11"/>
      <c r="GLE10" s="11"/>
      <c r="GLG10" s="11"/>
      <c r="GLI10" s="11"/>
      <c r="GLK10" s="11"/>
      <c r="GLM10" s="11"/>
      <c r="GLO10" s="11"/>
      <c r="GLQ10" s="11"/>
      <c r="GLS10" s="11"/>
      <c r="GLU10" s="11"/>
      <c r="GLW10" s="11"/>
      <c r="GLY10" s="11"/>
      <c r="GMA10" s="11"/>
      <c r="GMC10" s="11"/>
      <c r="GME10" s="11"/>
      <c r="GMG10" s="11"/>
      <c r="GMI10" s="11"/>
      <c r="GMK10" s="11"/>
      <c r="GMM10" s="11"/>
      <c r="GMO10" s="11"/>
      <c r="GMQ10" s="11"/>
      <c r="GMS10" s="11"/>
      <c r="GMU10" s="11"/>
      <c r="GMW10" s="11"/>
      <c r="GMY10" s="11"/>
      <c r="GNA10" s="11"/>
      <c r="GNC10" s="11"/>
      <c r="GNE10" s="11"/>
      <c r="GNG10" s="11"/>
      <c r="GNI10" s="11"/>
      <c r="GNK10" s="11"/>
      <c r="GNM10" s="11"/>
      <c r="GNO10" s="11"/>
      <c r="GNQ10" s="11"/>
      <c r="GNS10" s="11"/>
      <c r="GNU10" s="11"/>
      <c r="GNW10" s="11"/>
      <c r="GNY10" s="11"/>
      <c r="GOA10" s="11"/>
      <c r="GOC10" s="11"/>
      <c r="GOE10" s="11"/>
      <c r="GOG10" s="11"/>
      <c r="GOI10" s="11"/>
      <c r="GOK10" s="11"/>
      <c r="GOM10" s="11"/>
      <c r="GOO10" s="11"/>
      <c r="GOQ10" s="11"/>
      <c r="GOS10" s="11"/>
      <c r="GOU10" s="11"/>
      <c r="GOW10" s="11"/>
      <c r="GOY10" s="11"/>
      <c r="GPA10" s="11"/>
      <c r="GPC10" s="11"/>
      <c r="GPE10" s="11"/>
      <c r="GPG10" s="11"/>
      <c r="GPI10" s="11"/>
      <c r="GPK10" s="11"/>
      <c r="GPM10" s="11"/>
      <c r="GPO10" s="11"/>
      <c r="GPQ10" s="11"/>
      <c r="GPS10" s="11"/>
      <c r="GPU10" s="11"/>
      <c r="GPW10" s="11"/>
      <c r="GPY10" s="11"/>
      <c r="GQA10" s="11"/>
      <c r="GQC10" s="11"/>
      <c r="GQE10" s="11"/>
      <c r="GQG10" s="11"/>
      <c r="GQI10" s="11"/>
      <c r="GQK10" s="11"/>
      <c r="GQM10" s="11"/>
      <c r="GQO10" s="11"/>
      <c r="GQQ10" s="11"/>
      <c r="GQS10" s="11"/>
      <c r="GQU10" s="11"/>
      <c r="GQW10" s="11"/>
      <c r="GQY10" s="11"/>
      <c r="GRA10" s="11"/>
      <c r="GRC10" s="11"/>
      <c r="GRE10" s="11"/>
      <c r="GRG10" s="11"/>
      <c r="GRI10" s="11"/>
      <c r="GRK10" s="11"/>
      <c r="GRM10" s="11"/>
      <c r="GRO10" s="11"/>
      <c r="GRQ10" s="11"/>
      <c r="GRS10" s="11"/>
      <c r="GRU10" s="11"/>
      <c r="GRW10" s="11"/>
      <c r="GRY10" s="11"/>
      <c r="GSA10" s="11"/>
      <c r="GSC10" s="11"/>
      <c r="GSE10" s="11"/>
      <c r="GSG10" s="11"/>
      <c r="GSI10" s="11"/>
      <c r="GSK10" s="11"/>
      <c r="GSM10" s="11"/>
      <c r="GSO10" s="11"/>
      <c r="GSQ10" s="11"/>
      <c r="GSS10" s="11"/>
      <c r="GSU10" s="11"/>
      <c r="GSW10" s="11"/>
      <c r="GSY10" s="11"/>
      <c r="GTA10" s="11"/>
      <c r="GTC10" s="11"/>
      <c r="GTE10" s="11"/>
      <c r="GTG10" s="11"/>
      <c r="GTI10" s="11"/>
      <c r="GTK10" s="11"/>
      <c r="GTM10" s="11"/>
      <c r="GTO10" s="11"/>
      <c r="GTQ10" s="11"/>
      <c r="GTS10" s="11"/>
      <c r="GTU10" s="11"/>
      <c r="GTW10" s="11"/>
      <c r="GTY10" s="11"/>
      <c r="GUA10" s="11"/>
      <c r="GUC10" s="11"/>
      <c r="GUE10" s="11"/>
      <c r="GUG10" s="11"/>
      <c r="GUI10" s="11"/>
      <c r="GUK10" s="11"/>
      <c r="GUM10" s="11"/>
      <c r="GUO10" s="11"/>
      <c r="GUQ10" s="11"/>
      <c r="GUS10" s="11"/>
      <c r="GUU10" s="11"/>
      <c r="GUW10" s="11"/>
      <c r="GUY10" s="11"/>
      <c r="GVA10" s="11"/>
      <c r="GVC10" s="11"/>
      <c r="GVE10" s="11"/>
      <c r="GVG10" s="11"/>
      <c r="GVI10" s="11"/>
      <c r="GVK10" s="11"/>
      <c r="GVM10" s="11"/>
      <c r="GVO10" s="11"/>
      <c r="GVQ10" s="11"/>
      <c r="GVS10" s="11"/>
      <c r="GVU10" s="11"/>
      <c r="GVW10" s="11"/>
      <c r="GVY10" s="11"/>
      <c r="GWA10" s="11"/>
      <c r="GWC10" s="11"/>
      <c r="GWE10" s="11"/>
      <c r="GWG10" s="11"/>
      <c r="GWI10" s="11"/>
      <c r="GWK10" s="11"/>
      <c r="GWM10" s="11"/>
      <c r="GWO10" s="11"/>
      <c r="GWQ10" s="11"/>
      <c r="GWS10" s="11"/>
      <c r="GWU10" s="11"/>
      <c r="GWW10" s="11"/>
      <c r="GWY10" s="11"/>
      <c r="GXA10" s="11"/>
      <c r="GXC10" s="11"/>
      <c r="GXE10" s="11"/>
      <c r="GXG10" s="11"/>
      <c r="GXI10" s="11"/>
      <c r="GXK10" s="11"/>
      <c r="GXM10" s="11"/>
      <c r="GXO10" s="11"/>
      <c r="GXQ10" s="11"/>
      <c r="GXS10" s="11"/>
      <c r="GXU10" s="11"/>
      <c r="GXW10" s="11"/>
      <c r="GXY10" s="11"/>
      <c r="GYA10" s="11"/>
      <c r="GYC10" s="11"/>
      <c r="GYE10" s="11"/>
      <c r="GYG10" s="11"/>
      <c r="GYI10" s="11"/>
      <c r="GYK10" s="11"/>
      <c r="GYM10" s="11"/>
      <c r="GYO10" s="11"/>
      <c r="GYQ10" s="11"/>
      <c r="GYS10" s="11"/>
      <c r="GYU10" s="11"/>
      <c r="GYW10" s="11"/>
      <c r="GYY10" s="11"/>
      <c r="GZA10" s="11"/>
      <c r="GZC10" s="11"/>
      <c r="GZE10" s="11"/>
      <c r="GZG10" s="11"/>
      <c r="GZI10" s="11"/>
      <c r="GZK10" s="11"/>
      <c r="GZM10" s="11"/>
      <c r="GZO10" s="11"/>
      <c r="GZQ10" s="11"/>
      <c r="GZS10" s="11"/>
      <c r="GZU10" s="11"/>
      <c r="GZW10" s="11"/>
      <c r="GZY10" s="11"/>
      <c r="HAA10" s="11"/>
      <c r="HAC10" s="11"/>
      <c r="HAE10" s="11"/>
      <c r="HAG10" s="11"/>
      <c r="HAI10" s="11"/>
      <c r="HAK10" s="11"/>
      <c r="HAM10" s="11"/>
      <c r="HAO10" s="11"/>
      <c r="HAQ10" s="11"/>
      <c r="HAS10" s="11"/>
      <c r="HAU10" s="11"/>
      <c r="HAW10" s="11"/>
      <c r="HAY10" s="11"/>
      <c r="HBA10" s="11"/>
      <c r="HBC10" s="11"/>
      <c r="HBE10" s="11"/>
      <c r="HBG10" s="11"/>
      <c r="HBI10" s="11"/>
      <c r="HBK10" s="11"/>
      <c r="HBM10" s="11"/>
      <c r="HBO10" s="11"/>
      <c r="HBQ10" s="11"/>
      <c r="HBS10" s="11"/>
      <c r="HBU10" s="11"/>
      <c r="HBW10" s="11"/>
      <c r="HBY10" s="11"/>
      <c r="HCA10" s="11"/>
      <c r="HCC10" s="11"/>
      <c r="HCE10" s="11"/>
      <c r="HCG10" s="11"/>
      <c r="HCI10" s="11"/>
      <c r="HCK10" s="11"/>
      <c r="HCM10" s="11"/>
      <c r="HCO10" s="11"/>
      <c r="HCQ10" s="11"/>
      <c r="HCS10" s="11"/>
      <c r="HCU10" s="11"/>
      <c r="HCW10" s="11"/>
      <c r="HCY10" s="11"/>
      <c r="HDA10" s="11"/>
      <c r="HDC10" s="11"/>
      <c r="HDE10" s="11"/>
      <c r="HDG10" s="11"/>
      <c r="HDI10" s="11"/>
      <c r="HDK10" s="11"/>
      <c r="HDM10" s="11"/>
      <c r="HDO10" s="11"/>
      <c r="HDQ10" s="11"/>
      <c r="HDS10" s="11"/>
      <c r="HDU10" s="11"/>
      <c r="HDW10" s="11"/>
      <c r="HDY10" s="11"/>
      <c r="HEA10" s="11"/>
      <c r="HEC10" s="11"/>
      <c r="HEE10" s="11"/>
      <c r="HEG10" s="11"/>
      <c r="HEI10" s="11"/>
      <c r="HEK10" s="11"/>
      <c r="HEM10" s="11"/>
      <c r="HEO10" s="11"/>
      <c r="HEQ10" s="11"/>
      <c r="HES10" s="11"/>
      <c r="HEU10" s="11"/>
      <c r="HEW10" s="11"/>
      <c r="HEY10" s="11"/>
      <c r="HFA10" s="11"/>
      <c r="HFC10" s="11"/>
      <c r="HFE10" s="11"/>
      <c r="HFG10" s="11"/>
      <c r="HFI10" s="11"/>
      <c r="HFK10" s="11"/>
      <c r="HFM10" s="11"/>
      <c r="HFO10" s="11"/>
      <c r="HFQ10" s="11"/>
      <c r="HFS10" s="11"/>
      <c r="HFU10" s="11"/>
      <c r="HFW10" s="11"/>
      <c r="HFY10" s="11"/>
      <c r="HGA10" s="11"/>
      <c r="HGC10" s="11"/>
      <c r="HGE10" s="11"/>
      <c r="HGG10" s="11"/>
      <c r="HGI10" s="11"/>
      <c r="HGK10" s="11"/>
      <c r="HGM10" s="11"/>
      <c r="HGO10" s="11"/>
      <c r="HGQ10" s="11"/>
      <c r="HGS10" s="11"/>
      <c r="HGU10" s="11"/>
      <c r="HGW10" s="11"/>
      <c r="HGY10" s="11"/>
      <c r="HHA10" s="11"/>
      <c r="HHC10" s="11"/>
      <c r="HHE10" s="11"/>
      <c r="HHG10" s="11"/>
      <c r="HHI10" s="11"/>
      <c r="HHK10" s="11"/>
      <c r="HHM10" s="11"/>
      <c r="HHO10" s="11"/>
      <c r="HHQ10" s="11"/>
      <c r="HHS10" s="11"/>
      <c r="HHU10" s="11"/>
      <c r="HHW10" s="11"/>
      <c r="HHY10" s="11"/>
      <c r="HIA10" s="11"/>
      <c r="HIC10" s="11"/>
      <c r="HIE10" s="11"/>
      <c r="HIG10" s="11"/>
      <c r="HII10" s="11"/>
      <c r="HIK10" s="11"/>
      <c r="HIM10" s="11"/>
      <c r="HIO10" s="11"/>
      <c r="HIQ10" s="11"/>
      <c r="HIS10" s="11"/>
      <c r="HIU10" s="11"/>
      <c r="HIW10" s="11"/>
      <c r="HIY10" s="11"/>
      <c r="HJA10" s="11"/>
      <c r="HJC10" s="11"/>
      <c r="HJE10" s="11"/>
      <c r="HJG10" s="11"/>
      <c r="HJI10" s="11"/>
      <c r="HJK10" s="11"/>
      <c r="HJM10" s="11"/>
      <c r="HJO10" s="11"/>
      <c r="HJQ10" s="11"/>
      <c r="HJS10" s="11"/>
      <c r="HJU10" s="11"/>
      <c r="HJW10" s="11"/>
      <c r="HJY10" s="11"/>
      <c r="HKA10" s="11"/>
      <c r="HKC10" s="11"/>
      <c r="HKE10" s="11"/>
      <c r="HKG10" s="11"/>
      <c r="HKI10" s="11"/>
      <c r="HKK10" s="11"/>
      <c r="HKM10" s="11"/>
      <c r="HKO10" s="11"/>
      <c r="HKQ10" s="11"/>
      <c r="HKS10" s="11"/>
      <c r="HKU10" s="11"/>
      <c r="HKW10" s="11"/>
      <c r="HKY10" s="11"/>
      <c r="HLA10" s="11"/>
      <c r="HLC10" s="11"/>
      <c r="HLE10" s="11"/>
      <c r="HLG10" s="11"/>
      <c r="HLI10" s="11"/>
      <c r="HLK10" s="11"/>
      <c r="HLM10" s="11"/>
      <c r="HLO10" s="11"/>
      <c r="HLQ10" s="11"/>
      <c r="HLS10" s="11"/>
      <c r="HLU10" s="11"/>
      <c r="HLW10" s="11"/>
      <c r="HLY10" s="11"/>
      <c r="HMA10" s="11"/>
      <c r="HMC10" s="11"/>
      <c r="HME10" s="11"/>
      <c r="HMG10" s="11"/>
      <c r="HMI10" s="11"/>
      <c r="HMK10" s="11"/>
      <c r="HMM10" s="11"/>
      <c r="HMO10" s="11"/>
      <c r="HMQ10" s="11"/>
      <c r="HMS10" s="11"/>
      <c r="HMU10" s="11"/>
      <c r="HMW10" s="11"/>
      <c r="HMY10" s="11"/>
      <c r="HNA10" s="11"/>
      <c r="HNC10" s="11"/>
      <c r="HNE10" s="11"/>
      <c r="HNG10" s="11"/>
      <c r="HNI10" s="11"/>
      <c r="HNK10" s="11"/>
      <c r="HNM10" s="11"/>
      <c r="HNO10" s="11"/>
      <c r="HNQ10" s="11"/>
      <c r="HNS10" s="11"/>
      <c r="HNU10" s="11"/>
      <c r="HNW10" s="11"/>
      <c r="HNY10" s="11"/>
      <c r="HOA10" s="11"/>
      <c r="HOC10" s="11"/>
      <c r="HOE10" s="11"/>
      <c r="HOG10" s="11"/>
      <c r="HOI10" s="11"/>
      <c r="HOK10" s="11"/>
      <c r="HOM10" s="11"/>
      <c r="HOO10" s="11"/>
      <c r="HOQ10" s="11"/>
      <c r="HOS10" s="11"/>
      <c r="HOU10" s="11"/>
      <c r="HOW10" s="11"/>
      <c r="HOY10" s="11"/>
      <c r="HPA10" s="11"/>
      <c r="HPC10" s="11"/>
      <c r="HPE10" s="11"/>
      <c r="HPG10" s="11"/>
      <c r="HPI10" s="11"/>
      <c r="HPK10" s="11"/>
      <c r="HPM10" s="11"/>
      <c r="HPO10" s="11"/>
      <c r="HPQ10" s="11"/>
      <c r="HPS10" s="11"/>
      <c r="HPU10" s="11"/>
      <c r="HPW10" s="11"/>
      <c r="HPY10" s="11"/>
      <c r="HQA10" s="11"/>
      <c r="HQC10" s="11"/>
      <c r="HQE10" s="11"/>
      <c r="HQG10" s="11"/>
      <c r="HQI10" s="11"/>
      <c r="HQK10" s="11"/>
      <c r="HQM10" s="11"/>
      <c r="HQO10" s="11"/>
      <c r="HQQ10" s="11"/>
      <c r="HQS10" s="11"/>
      <c r="HQU10" s="11"/>
      <c r="HQW10" s="11"/>
      <c r="HQY10" s="11"/>
      <c r="HRA10" s="11"/>
      <c r="HRC10" s="11"/>
      <c r="HRE10" s="11"/>
      <c r="HRG10" s="11"/>
      <c r="HRI10" s="11"/>
      <c r="HRK10" s="11"/>
      <c r="HRM10" s="11"/>
      <c r="HRO10" s="11"/>
      <c r="HRQ10" s="11"/>
      <c r="HRS10" s="11"/>
      <c r="HRU10" s="11"/>
      <c r="HRW10" s="11"/>
      <c r="HRY10" s="11"/>
      <c r="HSA10" s="11"/>
      <c r="HSC10" s="11"/>
      <c r="HSE10" s="11"/>
      <c r="HSG10" s="11"/>
      <c r="HSI10" s="11"/>
      <c r="HSK10" s="11"/>
      <c r="HSM10" s="11"/>
      <c r="HSO10" s="11"/>
      <c r="HSQ10" s="11"/>
      <c r="HSS10" s="11"/>
      <c r="HSU10" s="11"/>
      <c r="HSW10" s="11"/>
      <c r="HSY10" s="11"/>
      <c r="HTA10" s="11"/>
      <c r="HTC10" s="11"/>
      <c r="HTE10" s="11"/>
      <c r="HTG10" s="11"/>
      <c r="HTI10" s="11"/>
      <c r="HTK10" s="11"/>
      <c r="HTM10" s="11"/>
      <c r="HTO10" s="11"/>
      <c r="HTQ10" s="11"/>
      <c r="HTS10" s="11"/>
      <c r="HTU10" s="11"/>
      <c r="HTW10" s="11"/>
      <c r="HTY10" s="11"/>
      <c r="HUA10" s="11"/>
      <c r="HUC10" s="11"/>
      <c r="HUE10" s="11"/>
      <c r="HUG10" s="11"/>
      <c r="HUI10" s="11"/>
      <c r="HUK10" s="11"/>
      <c r="HUM10" s="11"/>
      <c r="HUO10" s="11"/>
      <c r="HUQ10" s="11"/>
      <c r="HUS10" s="11"/>
      <c r="HUU10" s="11"/>
      <c r="HUW10" s="11"/>
      <c r="HUY10" s="11"/>
      <c r="HVA10" s="11"/>
      <c r="HVC10" s="11"/>
      <c r="HVE10" s="11"/>
      <c r="HVG10" s="11"/>
      <c r="HVI10" s="11"/>
      <c r="HVK10" s="11"/>
      <c r="HVM10" s="11"/>
      <c r="HVO10" s="11"/>
      <c r="HVQ10" s="11"/>
      <c r="HVS10" s="11"/>
      <c r="HVU10" s="11"/>
      <c r="HVW10" s="11"/>
      <c r="HVY10" s="11"/>
      <c r="HWA10" s="11"/>
      <c r="HWC10" s="11"/>
      <c r="HWE10" s="11"/>
      <c r="HWG10" s="11"/>
      <c r="HWI10" s="11"/>
      <c r="HWK10" s="11"/>
      <c r="HWM10" s="11"/>
      <c r="HWO10" s="11"/>
      <c r="HWQ10" s="11"/>
      <c r="HWS10" s="11"/>
      <c r="HWU10" s="11"/>
      <c r="HWW10" s="11"/>
      <c r="HWY10" s="11"/>
      <c r="HXA10" s="11"/>
      <c r="HXC10" s="11"/>
      <c r="HXE10" s="11"/>
      <c r="HXG10" s="11"/>
      <c r="HXI10" s="11"/>
      <c r="HXK10" s="11"/>
      <c r="HXM10" s="11"/>
      <c r="HXO10" s="11"/>
      <c r="HXQ10" s="11"/>
      <c r="HXS10" s="11"/>
      <c r="HXU10" s="11"/>
      <c r="HXW10" s="11"/>
      <c r="HXY10" s="11"/>
      <c r="HYA10" s="11"/>
      <c r="HYC10" s="11"/>
      <c r="HYE10" s="11"/>
      <c r="HYG10" s="11"/>
      <c r="HYI10" s="11"/>
      <c r="HYK10" s="11"/>
      <c r="HYM10" s="11"/>
      <c r="HYO10" s="11"/>
      <c r="HYQ10" s="11"/>
      <c r="HYS10" s="11"/>
      <c r="HYU10" s="11"/>
      <c r="HYW10" s="11"/>
      <c r="HYY10" s="11"/>
      <c r="HZA10" s="11"/>
      <c r="HZC10" s="11"/>
      <c r="HZE10" s="11"/>
      <c r="HZG10" s="11"/>
      <c r="HZI10" s="11"/>
      <c r="HZK10" s="11"/>
      <c r="HZM10" s="11"/>
      <c r="HZO10" s="11"/>
      <c r="HZQ10" s="11"/>
      <c r="HZS10" s="11"/>
      <c r="HZU10" s="11"/>
      <c r="HZW10" s="11"/>
      <c r="HZY10" s="11"/>
      <c r="IAA10" s="11"/>
      <c r="IAC10" s="11"/>
      <c r="IAE10" s="11"/>
      <c r="IAG10" s="11"/>
      <c r="IAI10" s="11"/>
      <c r="IAK10" s="11"/>
      <c r="IAM10" s="11"/>
      <c r="IAO10" s="11"/>
      <c r="IAQ10" s="11"/>
      <c r="IAS10" s="11"/>
      <c r="IAU10" s="11"/>
      <c r="IAW10" s="11"/>
      <c r="IAY10" s="11"/>
      <c r="IBA10" s="11"/>
      <c r="IBC10" s="11"/>
      <c r="IBE10" s="11"/>
      <c r="IBG10" s="11"/>
      <c r="IBI10" s="11"/>
      <c r="IBK10" s="11"/>
      <c r="IBM10" s="11"/>
      <c r="IBO10" s="11"/>
      <c r="IBQ10" s="11"/>
      <c r="IBS10" s="11"/>
      <c r="IBU10" s="11"/>
      <c r="IBW10" s="11"/>
      <c r="IBY10" s="11"/>
      <c r="ICA10" s="11"/>
      <c r="ICC10" s="11"/>
      <c r="ICE10" s="11"/>
      <c r="ICG10" s="11"/>
      <c r="ICI10" s="11"/>
      <c r="ICK10" s="11"/>
      <c r="ICM10" s="11"/>
      <c r="ICO10" s="11"/>
      <c r="ICQ10" s="11"/>
      <c r="ICS10" s="11"/>
      <c r="ICU10" s="11"/>
      <c r="ICW10" s="11"/>
      <c r="ICY10" s="11"/>
      <c r="IDA10" s="11"/>
      <c r="IDC10" s="11"/>
      <c r="IDE10" s="11"/>
      <c r="IDG10" s="11"/>
      <c r="IDI10" s="11"/>
      <c r="IDK10" s="11"/>
      <c r="IDM10" s="11"/>
      <c r="IDO10" s="11"/>
      <c r="IDQ10" s="11"/>
      <c r="IDS10" s="11"/>
      <c r="IDU10" s="11"/>
      <c r="IDW10" s="11"/>
      <c r="IDY10" s="11"/>
      <c r="IEA10" s="11"/>
      <c r="IEC10" s="11"/>
      <c r="IEE10" s="11"/>
      <c r="IEG10" s="11"/>
      <c r="IEI10" s="11"/>
      <c r="IEK10" s="11"/>
      <c r="IEM10" s="11"/>
      <c r="IEO10" s="11"/>
      <c r="IEQ10" s="11"/>
      <c r="IES10" s="11"/>
      <c r="IEU10" s="11"/>
      <c r="IEW10" s="11"/>
      <c r="IEY10" s="11"/>
      <c r="IFA10" s="11"/>
      <c r="IFC10" s="11"/>
      <c r="IFE10" s="11"/>
      <c r="IFG10" s="11"/>
      <c r="IFI10" s="11"/>
      <c r="IFK10" s="11"/>
      <c r="IFM10" s="11"/>
      <c r="IFO10" s="11"/>
      <c r="IFQ10" s="11"/>
      <c r="IFS10" s="11"/>
      <c r="IFU10" s="11"/>
      <c r="IFW10" s="11"/>
      <c r="IFY10" s="11"/>
      <c r="IGA10" s="11"/>
      <c r="IGC10" s="11"/>
      <c r="IGE10" s="11"/>
      <c r="IGG10" s="11"/>
      <c r="IGI10" s="11"/>
      <c r="IGK10" s="11"/>
      <c r="IGM10" s="11"/>
      <c r="IGO10" s="11"/>
      <c r="IGQ10" s="11"/>
      <c r="IGS10" s="11"/>
      <c r="IGU10" s="11"/>
      <c r="IGW10" s="11"/>
      <c r="IGY10" s="11"/>
      <c r="IHA10" s="11"/>
      <c r="IHC10" s="11"/>
      <c r="IHE10" s="11"/>
      <c r="IHG10" s="11"/>
      <c r="IHI10" s="11"/>
      <c r="IHK10" s="11"/>
      <c r="IHM10" s="11"/>
      <c r="IHO10" s="11"/>
      <c r="IHQ10" s="11"/>
      <c r="IHS10" s="11"/>
      <c r="IHU10" s="11"/>
      <c r="IHW10" s="11"/>
      <c r="IHY10" s="11"/>
      <c r="IIA10" s="11"/>
      <c r="IIC10" s="11"/>
      <c r="IIE10" s="11"/>
      <c r="IIG10" s="11"/>
      <c r="III10" s="11"/>
      <c r="IIK10" s="11"/>
      <c r="IIM10" s="11"/>
      <c r="IIO10" s="11"/>
      <c r="IIQ10" s="11"/>
      <c r="IIS10" s="11"/>
      <c r="IIU10" s="11"/>
      <c r="IIW10" s="11"/>
      <c r="IIY10" s="11"/>
      <c r="IJA10" s="11"/>
      <c r="IJC10" s="11"/>
      <c r="IJE10" s="11"/>
      <c r="IJG10" s="11"/>
      <c r="IJI10" s="11"/>
      <c r="IJK10" s="11"/>
      <c r="IJM10" s="11"/>
      <c r="IJO10" s="11"/>
      <c r="IJQ10" s="11"/>
      <c r="IJS10" s="11"/>
      <c r="IJU10" s="11"/>
      <c r="IJW10" s="11"/>
      <c r="IJY10" s="11"/>
      <c r="IKA10" s="11"/>
      <c r="IKC10" s="11"/>
      <c r="IKE10" s="11"/>
      <c r="IKG10" s="11"/>
      <c r="IKI10" s="11"/>
      <c r="IKK10" s="11"/>
      <c r="IKM10" s="11"/>
      <c r="IKO10" s="11"/>
      <c r="IKQ10" s="11"/>
      <c r="IKS10" s="11"/>
      <c r="IKU10" s="11"/>
      <c r="IKW10" s="11"/>
      <c r="IKY10" s="11"/>
      <c r="ILA10" s="11"/>
      <c r="ILC10" s="11"/>
      <c r="ILE10" s="11"/>
      <c r="ILG10" s="11"/>
      <c r="ILI10" s="11"/>
      <c r="ILK10" s="11"/>
      <c r="ILM10" s="11"/>
      <c r="ILO10" s="11"/>
      <c r="ILQ10" s="11"/>
      <c r="ILS10" s="11"/>
      <c r="ILU10" s="11"/>
      <c r="ILW10" s="11"/>
      <c r="ILY10" s="11"/>
      <c r="IMA10" s="11"/>
      <c r="IMC10" s="11"/>
      <c r="IME10" s="11"/>
      <c r="IMG10" s="11"/>
      <c r="IMI10" s="11"/>
      <c r="IMK10" s="11"/>
      <c r="IMM10" s="11"/>
      <c r="IMO10" s="11"/>
      <c r="IMQ10" s="11"/>
      <c r="IMS10" s="11"/>
      <c r="IMU10" s="11"/>
      <c r="IMW10" s="11"/>
      <c r="IMY10" s="11"/>
      <c r="INA10" s="11"/>
      <c r="INC10" s="11"/>
      <c r="INE10" s="11"/>
      <c r="ING10" s="11"/>
      <c r="INI10" s="11"/>
      <c r="INK10" s="11"/>
      <c r="INM10" s="11"/>
      <c r="INO10" s="11"/>
      <c r="INQ10" s="11"/>
      <c r="INS10" s="11"/>
      <c r="INU10" s="11"/>
      <c r="INW10" s="11"/>
      <c r="INY10" s="11"/>
      <c r="IOA10" s="11"/>
      <c r="IOC10" s="11"/>
      <c r="IOE10" s="11"/>
      <c r="IOG10" s="11"/>
      <c r="IOI10" s="11"/>
      <c r="IOK10" s="11"/>
      <c r="IOM10" s="11"/>
      <c r="IOO10" s="11"/>
      <c r="IOQ10" s="11"/>
      <c r="IOS10" s="11"/>
      <c r="IOU10" s="11"/>
      <c r="IOW10" s="11"/>
      <c r="IOY10" s="11"/>
      <c r="IPA10" s="11"/>
      <c r="IPC10" s="11"/>
      <c r="IPE10" s="11"/>
      <c r="IPG10" s="11"/>
      <c r="IPI10" s="11"/>
      <c r="IPK10" s="11"/>
      <c r="IPM10" s="11"/>
      <c r="IPO10" s="11"/>
      <c r="IPQ10" s="11"/>
      <c r="IPS10" s="11"/>
      <c r="IPU10" s="11"/>
      <c r="IPW10" s="11"/>
      <c r="IPY10" s="11"/>
      <c r="IQA10" s="11"/>
      <c r="IQC10" s="11"/>
      <c r="IQE10" s="11"/>
      <c r="IQG10" s="11"/>
      <c r="IQI10" s="11"/>
      <c r="IQK10" s="11"/>
      <c r="IQM10" s="11"/>
      <c r="IQO10" s="11"/>
      <c r="IQQ10" s="11"/>
      <c r="IQS10" s="11"/>
      <c r="IQU10" s="11"/>
      <c r="IQW10" s="11"/>
      <c r="IQY10" s="11"/>
      <c r="IRA10" s="11"/>
      <c r="IRC10" s="11"/>
      <c r="IRE10" s="11"/>
      <c r="IRG10" s="11"/>
      <c r="IRI10" s="11"/>
      <c r="IRK10" s="11"/>
      <c r="IRM10" s="11"/>
      <c r="IRO10" s="11"/>
      <c r="IRQ10" s="11"/>
      <c r="IRS10" s="11"/>
      <c r="IRU10" s="11"/>
      <c r="IRW10" s="11"/>
      <c r="IRY10" s="11"/>
      <c r="ISA10" s="11"/>
      <c r="ISC10" s="11"/>
      <c r="ISE10" s="11"/>
      <c r="ISG10" s="11"/>
      <c r="ISI10" s="11"/>
      <c r="ISK10" s="11"/>
      <c r="ISM10" s="11"/>
      <c r="ISO10" s="11"/>
      <c r="ISQ10" s="11"/>
      <c r="ISS10" s="11"/>
      <c r="ISU10" s="11"/>
      <c r="ISW10" s="11"/>
      <c r="ISY10" s="11"/>
      <c r="ITA10" s="11"/>
      <c r="ITC10" s="11"/>
      <c r="ITE10" s="11"/>
      <c r="ITG10" s="11"/>
      <c r="ITI10" s="11"/>
      <c r="ITK10" s="11"/>
      <c r="ITM10" s="11"/>
      <c r="ITO10" s="11"/>
      <c r="ITQ10" s="11"/>
      <c r="ITS10" s="11"/>
      <c r="ITU10" s="11"/>
      <c r="ITW10" s="11"/>
      <c r="ITY10" s="11"/>
      <c r="IUA10" s="11"/>
      <c r="IUC10" s="11"/>
      <c r="IUE10" s="11"/>
      <c r="IUG10" s="11"/>
      <c r="IUI10" s="11"/>
      <c r="IUK10" s="11"/>
      <c r="IUM10" s="11"/>
      <c r="IUO10" s="11"/>
      <c r="IUQ10" s="11"/>
      <c r="IUS10" s="11"/>
      <c r="IUU10" s="11"/>
      <c r="IUW10" s="11"/>
      <c r="IUY10" s="11"/>
      <c r="IVA10" s="11"/>
      <c r="IVC10" s="11"/>
      <c r="IVE10" s="11"/>
      <c r="IVG10" s="11"/>
      <c r="IVI10" s="11"/>
      <c r="IVK10" s="11"/>
      <c r="IVM10" s="11"/>
      <c r="IVO10" s="11"/>
      <c r="IVQ10" s="11"/>
      <c r="IVS10" s="11"/>
      <c r="IVU10" s="11"/>
      <c r="IVW10" s="11"/>
      <c r="IVY10" s="11"/>
      <c r="IWA10" s="11"/>
      <c r="IWC10" s="11"/>
      <c r="IWE10" s="11"/>
      <c r="IWG10" s="11"/>
      <c r="IWI10" s="11"/>
      <c r="IWK10" s="11"/>
      <c r="IWM10" s="11"/>
      <c r="IWO10" s="11"/>
      <c r="IWQ10" s="11"/>
      <c r="IWS10" s="11"/>
      <c r="IWU10" s="11"/>
      <c r="IWW10" s="11"/>
      <c r="IWY10" s="11"/>
      <c r="IXA10" s="11"/>
      <c r="IXC10" s="11"/>
      <c r="IXE10" s="11"/>
      <c r="IXG10" s="11"/>
      <c r="IXI10" s="11"/>
      <c r="IXK10" s="11"/>
      <c r="IXM10" s="11"/>
      <c r="IXO10" s="11"/>
      <c r="IXQ10" s="11"/>
      <c r="IXS10" s="11"/>
      <c r="IXU10" s="11"/>
      <c r="IXW10" s="11"/>
      <c r="IXY10" s="11"/>
      <c r="IYA10" s="11"/>
      <c r="IYC10" s="11"/>
      <c r="IYE10" s="11"/>
      <c r="IYG10" s="11"/>
      <c r="IYI10" s="11"/>
      <c r="IYK10" s="11"/>
      <c r="IYM10" s="11"/>
      <c r="IYO10" s="11"/>
      <c r="IYQ10" s="11"/>
      <c r="IYS10" s="11"/>
      <c r="IYU10" s="11"/>
      <c r="IYW10" s="11"/>
      <c r="IYY10" s="11"/>
      <c r="IZA10" s="11"/>
      <c r="IZC10" s="11"/>
      <c r="IZE10" s="11"/>
      <c r="IZG10" s="11"/>
      <c r="IZI10" s="11"/>
      <c r="IZK10" s="11"/>
      <c r="IZM10" s="11"/>
      <c r="IZO10" s="11"/>
      <c r="IZQ10" s="11"/>
      <c r="IZS10" s="11"/>
      <c r="IZU10" s="11"/>
      <c r="IZW10" s="11"/>
      <c r="IZY10" s="11"/>
      <c r="JAA10" s="11"/>
      <c r="JAC10" s="11"/>
      <c r="JAE10" s="11"/>
      <c r="JAG10" s="11"/>
      <c r="JAI10" s="11"/>
      <c r="JAK10" s="11"/>
      <c r="JAM10" s="11"/>
      <c r="JAO10" s="11"/>
      <c r="JAQ10" s="11"/>
      <c r="JAS10" s="11"/>
      <c r="JAU10" s="11"/>
      <c r="JAW10" s="11"/>
      <c r="JAY10" s="11"/>
      <c r="JBA10" s="11"/>
      <c r="JBC10" s="11"/>
      <c r="JBE10" s="11"/>
      <c r="JBG10" s="11"/>
      <c r="JBI10" s="11"/>
      <c r="JBK10" s="11"/>
      <c r="JBM10" s="11"/>
      <c r="JBO10" s="11"/>
      <c r="JBQ10" s="11"/>
      <c r="JBS10" s="11"/>
      <c r="JBU10" s="11"/>
      <c r="JBW10" s="11"/>
      <c r="JBY10" s="11"/>
      <c r="JCA10" s="11"/>
      <c r="JCC10" s="11"/>
      <c r="JCE10" s="11"/>
      <c r="JCG10" s="11"/>
      <c r="JCI10" s="11"/>
      <c r="JCK10" s="11"/>
      <c r="JCM10" s="11"/>
      <c r="JCO10" s="11"/>
      <c r="JCQ10" s="11"/>
      <c r="JCS10" s="11"/>
      <c r="JCU10" s="11"/>
      <c r="JCW10" s="11"/>
      <c r="JCY10" s="11"/>
      <c r="JDA10" s="11"/>
      <c r="JDC10" s="11"/>
      <c r="JDE10" s="11"/>
      <c r="JDG10" s="11"/>
      <c r="JDI10" s="11"/>
      <c r="JDK10" s="11"/>
      <c r="JDM10" s="11"/>
      <c r="JDO10" s="11"/>
      <c r="JDQ10" s="11"/>
      <c r="JDS10" s="11"/>
      <c r="JDU10" s="11"/>
      <c r="JDW10" s="11"/>
      <c r="JDY10" s="11"/>
      <c r="JEA10" s="11"/>
      <c r="JEC10" s="11"/>
      <c r="JEE10" s="11"/>
      <c r="JEG10" s="11"/>
      <c r="JEI10" s="11"/>
      <c r="JEK10" s="11"/>
      <c r="JEM10" s="11"/>
      <c r="JEO10" s="11"/>
      <c r="JEQ10" s="11"/>
      <c r="JES10" s="11"/>
      <c r="JEU10" s="11"/>
      <c r="JEW10" s="11"/>
      <c r="JEY10" s="11"/>
      <c r="JFA10" s="11"/>
      <c r="JFC10" s="11"/>
      <c r="JFE10" s="11"/>
      <c r="JFG10" s="11"/>
      <c r="JFI10" s="11"/>
      <c r="JFK10" s="11"/>
      <c r="JFM10" s="11"/>
      <c r="JFO10" s="11"/>
      <c r="JFQ10" s="11"/>
      <c r="JFS10" s="11"/>
      <c r="JFU10" s="11"/>
      <c r="JFW10" s="11"/>
      <c r="JFY10" s="11"/>
      <c r="JGA10" s="11"/>
      <c r="JGC10" s="11"/>
      <c r="JGE10" s="11"/>
      <c r="JGG10" s="11"/>
      <c r="JGI10" s="11"/>
      <c r="JGK10" s="11"/>
      <c r="JGM10" s="11"/>
      <c r="JGO10" s="11"/>
      <c r="JGQ10" s="11"/>
      <c r="JGS10" s="11"/>
      <c r="JGU10" s="11"/>
      <c r="JGW10" s="11"/>
      <c r="JGY10" s="11"/>
      <c r="JHA10" s="11"/>
      <c r="JHC10" s="11"/>
      <c r="JHE10" s="11"/>
      <c r="JHG10" s="11"/>
      <c r="JHI10" s="11"/>
      <c r="JHK10" s="11"/>
      <c r="JHM10" s="11"/>
      <c r="JHO10" s="11"/>
      <c r="JHQ10" s="11"/>
      <c r="JHS10" s="11"/>
      <c r="JHU10" s="11"/>
      <c r="JHW10" s="11"/>
      <c r="JHY10" s="11"/>
      <c r="JIA10" s="11"/>
      <c r="JIC10" s="11"/>
      <c r="JIE10" s="11"/>
      <c r="JIG10" s="11"/>
      <c r="JII10" s="11"/>
      <c r="JIK10" s="11"/>
      <c r="JIM10" s="11"/>
      <c r="JIO10" s="11"/>
      <c r="JIQ10" s="11"/>
      <c r="JIS10" s="11"/>
      <c r="JIU10" s="11"/>
      <c r="JIW10" s="11"/>
      <c r="JIY10" s="11"/>
      <c r="JJA10" s="11"/>
      <c r="JJC10" s="11"/>
      <c r="JJE10" s="11"/>
      <c r="JJG10" s="11"/>
      <c r="JJI10" s="11"/>
      <c r="JJK10" s="11"/>
      <c r="JJM10" s="11"/>
      <c r="JJO10" s="11"/>
      <c r="JJQ10" s="11"/>
      <c r="JJS10" s="11"/>
      <c r="JJU10" s="11"/>
      <c r="JJW10" s="11"/>
      <c r="JJY10" s="11"/>
      <c r="JKA10" s="11"/>
      <c r="JKC10" s="11"/>
      <c r="JKE10" s="11"/>
      <c r="JKG10" s="11"/>
      <c r="JKI10" s="11"/>
      <c r="JKK10" s="11"/>
      <c r="JKM10" s="11"/>
      <c r="JKO10" s="11"/>
      <c r="JKQ10" s="11"/>
      <c r="JKS10" s="11"/>
      <c r="JKU10" s="11"/>
      <c r="JKW10" s="11"/>
      <c r="JKY10" s="11"/>
      <c r="JLA10" s="11"/>
      <c r="JLC10" s="11"/>
      <c r="JLE10" s="11"/>
      <c r="JLG10" s="11"/>
      <c r="JLI10" s="11"/>
      <c r="JLK10" s="11"/>
      <c r="JLM10" s="11"/>
      <c r="JLO10" s="11"/>
      <c r="JLQ10" s="11"/>
      <c r="JLS10" s="11"/>
      <c r="JLU10" s="11"/>
      <c r="JLW10" s="11"/>
      <c r="JLY10" s="11"/>
      <c r="JMA10" s="11"/>
      <c r="JMC10" s="11"/>
      <c r="JME10" s="11"/>
      <c r="JMG10" s="11"/>
      <c r="JMI10" s="11"/>
      <c r="JMK10" s="11"/>
      <c r="JMM10" s="11"/>
      <c r="JMO10" s="11"/>
      <c r="JMQ10" s="11"/>
      <c r="JMS10" s="11"/>
      <c r="JMU10" s="11"/>
      <c r="JMW10" s="11"/>
      <c r="JMY10" s="11"/>
      <c r="JNA10" s="11"/>
      <c r="JNC10" s="11"/>
      <c r="JNE10" s="11"/>
      <c r="JNG10" s="11"/>
      <c r="JNI10" s="11"/>
      <c r="JNK10" s="11"/>
      <c r="JNM10" s="11"/>
      <c r="JNO10" s="11"/>
      <c r="JNQ10" s="11"/>
      <c r="JNS10" s="11"/>
      <c r="JNU10" s="11"/>
      <c r="JNW10" s="11"/>
      <c r="JNY10" s="11"/>
      <c r="JOA10" s="11"/>
      <c r="JOC10" s="11"/>
      <c r="JOE10" s="11"/>
      <c r="JOG10" s="11"/>
      <c r="JOI10" s="11"/>
      <c r="JOK10" s="11"/>
      <c r="JOM10" s="11"/>
      <c r="JOO10" s="11"/>
      <c r="JOQ10" s="11"/>
      <c r="JOS10" s="11"/>
      <c r="JOU10" s="11"/>
      <c r="JOW10" s="11"/>
      <c r="JOY10" s="11"/>
      <c r="JPA10" s="11"/>
      <c r="JPC10" s="11"/>
      <c r="JPE10" s="11"/>
      <c r="JPG10" s="11"/>
      <c r="JPI10" s="11"/>
      <c r="JPK10" s="11"/>
      <c r="JPM10" s="11"/>
      <c r="JPO10" s="11"/>
      <c r="JPQ10" s="11"/>
      <c r="JPS10" s="11"/>
      <c r="JPU10" s="11"/>
      <c r="JPW10" s="11"/>
      <c r="JPY10" s="11"/>
      <c r="JQA10" s="11"/>
      <c r="JQC10" s="11"/>
      <c r="JQE10" s="11"/>
      <c r="JQG10" s="11"/>
      <c r="JQI10" s="11"/>
      <c r="JQK10" s="11"/>
      <c r="JQM10" s="11"/>
      <c r="JQO10" s="11"/>
      <c r="JQQ10" s="11"/>
      <c r="JQS10" s="11"/>
      <c r="JQU10" s="11"/>
      <c r="JQW10" s="11"/>
      <c r="JQY10" s="11"/>
      <c r="JRA10" s="11"/>
      <c r="JRC10" s="11"/>
      <c r="JRE10" s="11"/>
      <c r="JRG10" s="11"/>
      <c r="JRI10" s="11"/>
      <c r="JRK10" s="11"/>
      <c r="JRM10" s="11"/>
      <c r="JRO10" s="11"/>
      <c r="JRQ10" s="11"/>
      <c r="JRS10" s="11"/>
      <c r="JRU10" s="11"/>
      <c r="JRW10" s="11"/>
      <c r="JRY10" s="11"/>
      <c r="JSA10" s="11"/>
      <c r="JSC10" s="11"/>
      <c r="JSE10" s="11"/>
      <c r="JSG10" s="11"/>
      <c r="JSI10" s="11"/>
      <c r="JSK10" s="11"/>
      <c r="JSM10" s="11"/>
      <c r="JSO10" s="11"/>
      <c r="JSQ10" s="11"/>
      <c r="JSS10" s="11"/>
      <c r="JSU10" s="11"/>
      <c r="JSW10" s="11"/>
      <c r="JSY10" s="11"/>
      <c r="JTA10" s="11"/>
      <c r="JTC10" s="11"/>
      <c r="JTE10" s="11"/>
      <c r="JTG10" s="11"/>
      <c r="JTI10" s="11"/>
      <c r="JTK10" s="11"/>
      <c r="JTM10" s="11"/>
      <c r="JTO10" s="11"/>
      <c r="JTQ10" s="11"/>
      <c r="JTS10" s="11"/>
      <c r="JTU10" s="11"/>
      <c r="JTW10" s="11"/>
      <c r="JTY10" s="11"/>
      <c r="JUA10" s="11"/>
      <c r="JUC10" s="11"/>
      <c r="JUE10" s="11"/>
      <c r="JUG10" s="11"/>
      <c r="JUI10" s="11"/>
      <c r="JUK10" s="11"/>
      <c r="JUM10" s="11"/>
      <c r="JUO10" s="11"/>
      <c r="JUQ10" s="11"/>
      <c r="JUS10" s="11"/>
      <c r="JUU10" s="11"/>
      <c r="JUW10" s="11"/>
      <c r="JUY10" s="11"/>
      <c r="JVA10" s="11"/>
      <c r="JVC10" s="11"/>
      <c r="JVE10" s="11"/>
      <c r="JVG10" s="11"/>
      <c r="JVI10" s="11"/>
      <c r="JVK10" s="11"/>
      <c r="JVM10" s="11"/>
      <c r="JVO10" s="11"/>
      <c r="JVQ10" s="11"/>
      <c r="JVS10" s="11"/>
      <c r="JVU10" s="11"/>
      <c r="JVW10" s="11"/>
      <c r="JVY10" s="11"/>
      <c r="JWA10" s="11"/>
      <c r="JWC10" s="11"/>
      <c r="JWE10" s="11"/>
      <c r="JWG10" s="11"/>
      <c r="JWI10" s="11"/>
      <c r="JWK10" s="11"/>
      <c r="JWM10" s="11"/>
      <c r="JWO10" s="11"/>
      <c r="JWQ10" s="11"/>
      <c r="JWS10" s="11"/>
      <c r="JWU10" s="11"/>
      <c r="JWW10" s="11"/>
      <c r="JWY10" s="11"/>
      <c r="JXA10" s="11"/>
      <c r="JXC10" s="11"/>
      <c r="JXE10" s="11"/>
      <c r="JXG10" s="11"/>
      <c r="JXI10" s="11"/>
      <c r="JXK10" s="11"/>
      <c r="JXM10" s="11"/>
      <c r="JXO10" s="11"/>
      <c r="JXQ10" s="11"/>
      <c r="JXS10" s="11"/>
      <c r="JXU10" s="11"/>
      <c r="JXW10" s="11"/>
      <c r="JXY10" s="11"/>
      <c r="JYA10" s="11"/>
      <c r="JYC10" s="11"/>
      <c r="JYE10" s="11"/>
      <c r="JYG10" s="11"/>
      <c r="JYI10" s="11"/>
      <c r="JYK10" s="11"/>
      <c r="JYM10" s="11"/>
      <c r="JYO10" s="11"/>
      <c r="JYQ10" s="11"/>
      <c r="JYS10" s="11"/>
      <c r="JYU10" s="11"/>
      <c r="JYW10" s="11"/>
      <c r="JYY10" s="11"/>
      <c r="JZA10" s="11"/>
      <c r="JZC10" s="11"/>
      <c r="JZE10" s="11"/>
      <c r="JZG10" s="11"/>
      <c r="JZI10" s="11"/>
      <c r="JZK10" s="11"/>
      <c r="JZM10" s="11"/>
      <c r="JZO10" s="11"/>
      <c r="JZQ10" s="11"/>
      <c r="JZS10" s="11"/>
      <c r="JZU10" s="11"/>
      <c r="JZW10" s="11"/>
      <c r="JZY10" s="11"/>
      <c r="KAA10" s="11"/>
      <c r="KAC10" s="11"/>
      <c r="KAE10" s="11"/>
      <c r="KAG10" s="11"/>
      <c r="KAI10" s="11"/>
      <c r="KAK10" s="11"/>
      <c r="KAM10" s="11"/>
      <c r="KAO10" s="11"/>
      <c r="KAQ10" s="11"/>
      <c r="KAS10" s="11"/>
      <c r="KAU10" s="11"/>
      <c r="KAW10" s="11"/>
      <c r="KAY10" s="11"/>
      <c r="KBA10" s="11"/>
      <c r="KBC10" s="11"/>
      <c r="KBE10" s="11"/>
      <c r="KBG10" s="11"/>
      <c r="KBI10" s="11"/>
      <c r="KBK10" s="11"/>
      <c r="KBM10" s="11"/>
      <c r="KBO10" s="11"/>
      <c r="KBQ10" s="11"/>
      <c r="KBS10" s="11"/>
      <c r="KBU10" s="11"/>
      <c r="KBW10" s="11"/>
      <c r="KBY10" s="11"/>
      <c r="KCA10" s="11"/>
      <c r="KCC10" s="11"/>
      <c r="KCE10" s="11"/>
      <c r="KCG10" s="11"/>
      <c r="KCI10" s="11"/>
      <c r="KCK10" s="11"/>
      <c r="KCM10" s="11"/>
      <c r="KCO10" s="11"/>
      <c r="KCQ10" s="11"/>
      <c r="KCS10" s="11"/>
      <c r="KCU10" s="11"/>
      <c r="KCW10" s="11"/>
      <c r="KCY10" s="11"/>
      <c r="KDA10" s="11"/>
      <c r="KDC10" s="11"/>
      <c r="KDE10" s="11"/>
      <c r="KDG10" s="11"/>
      <c r="KDI10" s="11"/>
      <c r="KDK10" s="11"/>
      <c r="KDM10" s="11"/>
      <c r="KDO10" s="11"/>
      <c r="KDQ10" s="11"/>
      <c r="KDS10" s="11"/>
      <c r="KDU10" s="11"/>
      <c r="KDW10" s="11"/>
      <c r="KDY10" s="11"/>
      <c r="KEA10" s="11"/>
      <c r="KEC10" s="11"/>
      <c r="KEE10" s="11"/>
      <c r="KEG10" s="11"/>
      <c r="KEI10" s="11"/>
      <c r="KEK10" s="11"/>
      <c r="KEM10" s="11"/>
      <c r="KEO10" s="11"/>
      <c r="KEQ10" s="11"/>
      <c r="KES10" s="11"/>
      <c r="KEU10" s="11"/>
      <c r="KEW10" s="11"/>
      <c r="KEY10" s="11"/>
      <c r="KFA10" s="11"/>
      <c r="KFC10" s="11"/>
      <c r="KFE10" s="11"/>
      <c r="KFG10" s="11"/>
      <c r="KFI10" s="11"/>
      <c r="KFK10" s="11"/>
      <c r="KFM10" s="11"/>
      <c r="KFO10" s="11"/>
      <c r="KFQ10" s="11"/>
      <c r="KFS10" s="11"/>
      <c r="KFU10" s="11"/>
      <c r="KFW10" s="11"/>
      <c r="KFY10" s="11"/>
      <c r="KGA10" s="11"/>
      <c r="KGC10" s="11"/>
      <c r="KGE10" s="11"/>
      <c r="KGG10" s="11"/>
      <c r="KGI10" s="11"/>
      <c r="KGK10" s="11"/>
      <c r="KGM10" s="11"/>
      <c r="KGO10" s="11"/>
      <c r="KGQ10" s="11"/>
      <c r="KGS10" s="11"/>
      <c r="KGU10" s="11"/>
      <c r="KGW10" s="11"/>
      <c r="KGY10" s="11"/>
      <c r="KHA10" s="11"/>
      <c r="KHC10" s="11"/>
      <c r="KHE10" s="11"/>
      <c r="KHG10" s="11"/>
      <c r="KHI10" s="11"/>
      <c r="KHK10" s="11"/>
      <c r="KHM10" s="11"/>
      <c r="KHO10" s="11"/>
      <c r="KHQ10" s="11"/>
      <c r="KHS10" s="11"/>
      <c r="KHU10" s="11"/>
      <c r="KHW10" s="11"/>
      <c r="KHY10" s="11"/>
      <c r="KIA10" s="11"/>
      <c r="KIC10" s="11"/>
      <c r="KIE10" s="11"/>
      <c r="KIG10" s="11"/>
      <c r="KII10" s="11"/>
      <c r="KIK10" s="11"/>
      <c r="KIM10" s="11"/>
      <c r="KIO10" s="11"/>
      <c r="KIQ10" s="11"/>
      <c r="KIS10" s="11"/>
      <c r="KIU10" s="11"/>
      <c r="KIW10" s="11"/>
      <c r="KIY10" s="11"/>
      <c r="KJA10" s="11"/>
      <c r="KJC10" s="11"/>
      <c r="KJE10" s="11"/>
      <c r="KJG10" s="11"/>
      <c r="KJI10" s="11"/>
      <c r="KJK10" s="11"/>
      <c r="KJM10" s="11"/>
      <c r="KJO10" s="11"/>
      <c r="KJQ10" s="11"/>
      <c r="KJS10" s="11"/>
      <c r="KJU10" s="11"/>
      <c r="KJW10" s="11"/>
      <c r="KJY10" s="11"/>
      <c r="KKA10" s="11"/>
      <c r="KKC10" s="11"/>
      <c r="KKE10" s="11"/>
      <c r="KKG10" s="11"/>
      <c r="KKI10" s="11"/>
      <c r="KKK10" s="11"/>
      <c r="KKM10" s="11"/>
      <c r="KKO10" s="11"/>
      <c r="KKQ10" s="11"/>
      <c r="KKS10" s="11"/>
      <c r="KKU10" s="11"/>
      <c r="KKW10" s="11"/>
      <c r="KKY10" s="11"/>
      <c r="KLA10" s="11"/>
      <c r="KLC10" s="11"/>
      <c r="KLE10" s="11"/>
      <c r="KLG10" s="11"/>
      <c r="KLI10" s="11"/>
      <c r="KLK10" s="11"/>
      <c r="KLM10" s="11"/>
      <c r="KLO10" s="11"/>
      <c r="KLQ10" s="11"/>
      <c r="KLS10" s="11"/>
      <c r="KLU10" s="11"/>
      <c r="KLW10" s="11"/>
      <c r="KLY10" s="11"/>
      <c r="KMA10" s="11"/>
      <c r="KMC10" s="11"/>
      <c r="KME10" s="11"/>
      <c r="KMG10" s="11"/>
      <c r="KMI10" s="11"/>
      <c r="KMK10" s="11"/>
      <c r="KMM10" s="11"/>
      <c r="KMO10" s="11"/>
      <c r="KMQ10" s="11"/>
      <c r="KMS10" s="11"/>
      <c r="KMU10" s="11"/>
      <c r="KMW10" s="11"/>
      <c r="KMY10" s="11"/>
      <c r="KNA10" s="11"/>
      <c r="KNC10" s="11"/>
      <c r="KNE10" s="11"/>
      <c r="KNG10" s="11"/>
      <c r="KNI10" s="11"/>
      <c r="KNK10" s="11"/>
      <c r="KNM10" s="11"/>
      <c r="KNO10" s="11"/>
      <c r="KNQ10" s="11"/>
      <c r="KNS10" s="11"/>
      <c r="KNU10" s="11"/>
      <c r="KNW10" s="11"/>
      <c r="KNY10" s="11"/>
      <c r="KOA10" s="11"/>
      <c r="KOC10" s="11"/>
      <c r="KOE10" s="11"/>
      <c r="KOG10" s="11"/>
      <c r="KOI10" s="11"/>
      <c r="KOK10" s="11"/>
      <c r="KOM10" s="11"/>
      <c r="KOO10" s="11"/>
      <c r="KOQ10" s="11"/>
      <c r="KOS10" s="11"/>
      <c r="KOU10" s="11"/>
      <c r="KOW10" s="11"/>
      <c r="KOY10" s="11"/>
      <c r="KPA10" s="11"/>
      <c r="KPC10" s="11"/>
      <c r="KPE10" s="11"/>
      <c r="KPG10" s="11"/>
      <c r="KPI10" s="11"/>
      <c r="KPK10" s="11"/>
      <c r="KPM10" s="11"/>
      <c r="KPO10" s="11"/>
      <c r="KPQ10" s="11"/>
      <c r="KPS10" s="11"/>
      <c r="KPU10" s="11"/>
      <c r="KPW10" s="11"/>
      <c r="KPY10" s="11"/>
      <c r="KQA10" s="11"/>
      <c r="KQC10" s="11"/>
      <c r="KQE10" s="11"/>
      <c r="KQG10" s="11"/>
      <c r="KQI10" s="11"/>
      <c r="KQK10" s="11"/>
      <c r="KQM10" s="11"/>
      <c r="KQO10" s="11"/>
      <c r="KQQ10" s="11"/>
      <c r="KQS10" s="11"/>
      <c r="KQU10" s="11"/>
      <c r="KQW10" s="11"/>
      <c r="KQY10" s="11"/>
      <c r="KRA10" s="11"/>
      <c r="KRC10" s="11"/>
      <c r="KRE10" s="11"/>
      <c r="KRG10" s="11"/>
      <c r="KRI10" s="11"/>
      <c r="KRK10" s="11"/>
      <c r="KRM10" s="11"/>
      <c r="KRO10" s="11"/>
      <c r="KRQ10" s="11"/>
      <c r="KRS10" s="11"/>
      <c r="KRU10" s="11"/>
      <c r="KRW10" s="11"/>
      <c r="KRY10" s="11"/>
      <c r="KSA10" s="11"/>
      <c r="KSC10" s="11"/>
      <c r="KSE10" s="11"/>
      <c r="KSG10" s="11"/>
      <c r="KSI10" s="11"/>
      <c r="KSK10" s="11"/>
      <c r="KSM10" s="11"/>
      <c r="KSO10" s="11"/>
      <c r="KSQ10" s="11"/>
      <c r="KSS10" s="11"/>
      <c r="KSU10" s="11"/>
      <c r="KSW10" s="11"/>
      <c r="KSY10" s="11"/>
      <c r="KTA10" s="11"/>
      <c r="KTC10" s="11"/>
      <c r="KTE10" s="11"/>
      <c r="KTG10" s="11"/>
      <c r="KTI10" s="11"/>
      <c r="KTK10" s="11"/>
      <c r="KTM10" s="11"/>
      <c r="KTO10" s="11"/>
      <c r="KTQ10" s="11"/>
      <c r="KTS10" s="11"/>
      <c r="KTU10" s="11"/>
      <c r="KTW10" s="11"/>
      <c r="KTY10" s="11"/>
      <c r="KUA10" s="11"/>
      <c r="KUC10" s="11"/>
      <c r="KUE10" s="11"/>
      <c r="KUG10" s="11"/>
      <c r="KUI10" s="11"/>
      <c r="KUK10" s="11"/>
      <c r="KUM10" s="11"/>
      <c r="KUO10" s="11"/>
      <c r="KUQ10" s="11"/>
      <c r="KUS10" s="11"/>
      <c r="KUU10" s="11"/>
      <c r="KUW10" s="11"/>
      <c r="KUY10" s="11"/>
      <c r="KVA10" s="11"/>
      <c r="KVC10" s="11"/>
      <c r="KVE10" s="11"/>
      <c r="KVG10" s="11"/>
      <c r="KVI10" s="11"/>
      <c r="KVK10" s="11"/>
      <c r="KVM10" s="11"/>
      <c r="KVO10" s="11"/>
      <c r="KVQ10" s="11"/>
      <c r="KVS10" s="11"/>
      <c r="KVU10" s="11"/>
      <c r="KVW10" s="11"/>
      <c r="KVY10" s="11"/>
      <c r="KWA10" s="11"/>
      <c r="KWC10" s="11"/>
      <c r="KWE10" s="11"/>
      <c r="KWG10" s="11"/>
      <c r="KWI10" s="11"/>
      <c r="KWK10" s="11"/>
      <c r="KWM10" s="11"/>
      <c r="KWO10" s="11"/>
      <c r="KWQ10" s="11"/>
      <c r="KWS10" s="11"/>
      <c r="KWU10" s="11"/>
      <c r="KWW10" s="11"/>
      <c r="KWY10" s="11"/>
      <c r="KXA10" s="11"/>
      <c r="KXC10" s="11"/>
      <c r="KXE10" s="11"/>
      <c r="KXG10" s="11"/>
      <c r="KXI10" s="11"/>
      <c r="KXK10" s="11"/>
      <c r="KXM10" s="11"/>
      <c r="KXO10" s="11"/>
      <c r="KXQ10" s="11"/>
      <c r="KXS10" s="11"/>
      <c r="KXU10" s="11"/>
      <c r="KXW10" s="11"/>
      <c r="KXY10" s="11"/>
      <c r="KYA10" s="11"/>
      <c r="KYC10" s="11"/>
      <c r="KYE10" s="11"/>
      <c r="KYG10" s="11"/>
      <c r="KYI10" s="11"/>
      <c r="KYK10" s="11"/>
      <c r="KYM10" s="11"/>
      <c r="KYO10" s="11"/>
      <c r="KYQ10" s="11"/>
      <c r="KYS10" s="11"/>
      <c r="KYU10" s="11"/>
      <c r="KYW10" s="11"/>
      <c r="KYY10" s="11"/>
      <c r="KZA10" s="11"/>
      <c r="KZC10" s="11"/>
      <c r="KZE10" s="11"/>
      <c r="KZG10" s="11"/>
      <c r="KZI10" s="11"/>
      <c r="KZK10" s="11"/>
      <c r="KZM10" s="11"/>
      <c r="KZO10" s="11"/>
      <c r="KZQ10" s="11"/>
      <c r="KZS10" s="11"/>
      <c r="KZU10" s="11"/>
      <c r="KZW10" s="11"/>
      <c r="KZY10" s="11"/>
      <c r="LAA10" s="11"/>
      <c r="LAC10" s="11"/>
      <c r="LAE10" s="11"/>
      <c r="LAG10" s="11"/>
      <c r="LAI10" s="11"/>
      <c r="LAK10" s="11"/>
      <c r="LAM10" s="11"/>
      <c r="LAO10" s="11"/>
      <c r="LAQ10" s="11"/>
      <c r="LAS10" s="11"/>
      <c r="LAU10" s="11"/>
      <c r="LAW10" s="11"/>
      <c r="LAY10" s="11"/>
      <c r="LBA10" s="11"/>
      <c r="LBC10" s="11"/>
      <c r="LBE10" s="11"/>
      <c r="LBG10" s="11"/>
      <c r="LBI10" s="11"/>
      <c r="LBK10" s="11"/>
      <c r="LBM10" s="11"/>
      <c r="LBO10" s="11"/>
      <c r="LBQ10" s="11"/>
      <c r="LBS10" s="11"/>
      <c r="LBU10" s="11"/>
      <c r="LBW10" s="11"/>
      <c r="LBY10" s="11"/>
      <c r="LCA10" s="11"/>
      <c r="LCC10" s="11"/>
      <c r="LCE10" s="11"/>
      <c r="LCG10" s="11"/>
      <c r="LCI10" s="11"/>
      <c r="LCK10" s="11"/>
      <c r="LCM10" s="11"/>
      <c r="LCO10" s="11"/>
      <c r="LCQ10" s="11"/>
      <c r="LCS10" s="11"/>
      <c r="LCU10" s="11"/>
      <c r="LCW10" s="11"/>
      <c r="LCY10" s="11"/>
      <c r="LDA10" s="11"/>
      <c r="LDC10" s="11"/>
      <c r="LDE10" s="11"/>
      <c r="LDG10" s="11"/>
      <c r="LDI10" s="11"/>
      <c r="LDK10" s="11"/>
      <c r="LDM10" s="11"/>
      <c r="LDO10" s="11"/>
      <c r="LDQ10" s="11"/>
      <c r="LDS10" s="11"/>
      <c r="LDU10" s="11"/>
      <c r="LDW10" s="11"/>
      <c r="LDY10" s="11"/>
      <c r="LEA10" s="11"/>
      <c r="LEC10" s="11"/>
      <c r="LEE10" s="11"/>
      <c r="LEG10" s="11"/>
      <c r="LEI10" s="11"/>
      <c r="LEK10" s="11"/>
      <c r="LEM10" s="11"/>
      <c r="LEO10" s="11"/>
      <c r="LEQ10" s="11"/>
      <c r="LES10" s="11"/>
      <c r="LEU10" s="11"/>
      <c r="LEW10" s="11"/>
      <c r="LEY10" s="11"/>
      <c r="LFA10" s="11"/>
      <c r="LFC10" s="11"/>
      <c r="LFE10" s="11"/>
      <c r="LFG10" s="11"/>
      <c r="LFI10" s="11"/>
      <c r="LFK10" s="11"/>
      <c r="LFM10" s="11"/>
      <c r="LFO10" s="11"/>
      <c r="LFQ10" s="11"/>
      <c r="LFS10" s="11"/>
      <c r="LFU10" s="11"/>
      <c r="LFW10" s="11"/>
      <c r="LFY10" s="11"/>
      <c r="LGA10" s="11"/>
      <c r="LGC10" s="11"/>
      <c r="LGE10" s="11"/>
      <c r="LGG10" s="11"/>
      <c r="LGI10" s="11"/>
      <c r="LGK10" s="11"/>
      <c r="LGM10" s="11"/>
      <c r="LGO10" s="11"/>
      <c r="LGQ10" s="11"/>
      <c r="LGS10" s="11"/>
      <c r="LGU10" s="11"/>
      <c r="LGW10" s="11"/>
      <c r="LGY10" s="11"/>
      <c r="LHA10" s="11"/>
      <c r="LHC10" s="11"/>
      <c r="LHE10" s="11"/>
      <c r="LHG10" s="11"/>
      <c r="LHI10" s="11"/>
      <c r="LHK10" s="11"/>
      <c r="LHM10" s="11"/>
      <c r="LHO10" s="11"/>
      <c r="LHQ10" s="11"/>
      <c r="LHS10" s="11"/>
      <c r="LHU10" s="11"/>
      <c r="LHW10" s="11"/>
      <c r="LHY10" s="11"/>
      <c r="LIA10" s="11"/>
      <c r="LIC10" s="11"/>
      <c r="LIE10" s="11"/>
      <c r="LIG10" s="11"/>
      <c r="LII10" s="11"/>
      <c r="LIK10" s="11"/>
      <c r="LIM10" s="11"/>
      <c r="LIO10" s="11"/>
      <c r="LIQ10" s="11"/>
      <c r="LIS10" s="11"/>
      <c r="LIU10" s="11"/>
      <c r="LIW10" s="11"/>
      <c r="LIY10" s="11"/>
      <c r="LJA10" s="11"/>
      <c r="LJC10" s="11"/>
      <c r="LJE10" s="11"/>
      <c r="LJG10" s="11"/>
      <c r="LJI10" s="11"/>
      <c r="LJK10" s="11"/>
      <c r="LJM10" s="11"/>
      <c r="LJO10" s="11"/>
      <c r="LJQ10" s="11"/>
      <c r="LJS10" s="11"/>
      <c r="LJU10" s="11"/>
      <c r="LJW10" s="11"/>
      <c r="LJY10" s="11"/>
      <c r="LKA10" s="11"/>
      <c r="LKC10" s="11"/>
      <c r="LKE10" s="11"/>
      <c r="LKG10" s="11"/>
      <c r="LKI10" s="11"/>
      <c r="LKK10" s="11"/>
      <c r="LKM10" s="11"/>
      <c r="LKO10" s="11"/>
      <c r="LKQ10" s="11"/>
      <c r="LKS10" s="11"/>
      <c r="LKU10" s="11"/>
      <c r="LKW10" s="11"/>
      <c r="LKY10" s="11"/>
      <c r="LLA10" s="11"/>
      <c r="LLC10" s="11"/>
      <c r="LLE10" s="11"/>
      <c r="LLG10" s="11"/>
      <c r="LLI10" s="11"/>
      <c r="LLK10" s="11"/>
      <c r="LLM10" s="11"/>
      <c r="LLO10" s="11"/>
      <c r="LLQ10" s="11"/>
      <c r="LLS10" s="11"/>
      <c r="LLU10" s="11"/>
      <c r="LLW10" s="11"/>
      <c r="LLY10" s="11"/>
      <c r="LMA10" s="11"/>
      <c r="LMC10" s="11"/>
      <c r="LME10" s="11"/>
      <c r="LMG10" s="11"/>
      <c r="LMI10" s="11"/>
      <c r="LMK10" s="11"/>
      <c r="LMM10" s="11"/>
      <c r="LMO10" s="11"/>
      <c r="LMQ10" s="11"/>
      <c r="LMS10" s="11"/>
      <c r="LMU10" s="11"/>
      <c r="LMW10" s="11"/>
      <c r="LMY10" s="11"/>
      <c r="LNA10" s="11"/>
      <c r="LNC10" s="11"/>
      <c r="LNE10" s="11"/>
      <c r="LNG10" s="11"/>
      <c r="LNI10" s="11"/>
      <c r="LNK10" s="11"/>
      <c r="LNM10" s="11"/>
      <c r="LNO10" s="11"/>
      <c r="LNQ10" s="11"/>
      <c r="LNS10" s="11"/>
      <c r="LNU10" s="11"/>
      <c r="LNW10" s="11"/>
      <c r="LNY10" s="11"/>
      <c r="LOA10" s="11"/>
      <c r="LOC10" s="11"/>
      <c r="LOE10" s="11"/>
      <c r="LOG10" s="11"/>
      <c r="LOI10" s="11"/>
      <c r="LOK10" s="11"/>
      <c r="LOM10" s="11"/>
      <c r="LOO10" s="11"/>
      <c r="LOQ10" s="11"/>
      <c r="LOS10" s="11"/>
      <c r="LOU10" s="11"/>
      <c r="LOW10" s="11"/>
      <c r="LOY10" s="11"/>
      <c r="LPA10" s="11"/>
      <c r="LPC10" s="11"/>
      <c r="LPE10" s="11"/>
      <c r="LPG10" s="11"/>
      <c r="LPI10" s="11"/>
      <c r="LPK10" s="11"/>
      <c r="LPM10" s="11"/>
      <c r="LPO10" s="11"/>
      <c r="LPQ10" s="11"/>
      <c r="LPS10" s="11"/>
      <c r="LPU10" s="11"/>
      <c r="LPW10" s="11"/>
      <c r="LPY10" s="11"/>
      <c r="LQA10" s="11"/>
      <c r="LQC10" s="11"/>
      <c r="LQE10" s="11"/>
      <c r="LQG10" s="11"/>
      <c r="LQI10" s="11"/>
      <c r="LQK10" s="11"/>
      <c r="LQM10" s="11"/>
      <c r="LQO10" s="11"/>
      <c r="LQQ10" s="11"/>
      <c r="LQS10" s="11"/>
      <c r="LQU10" s="11"/>
      <c r="LQW10" s="11"/>
      <c r="LQY10" s="11"/>
      <c r="LRA10" s="11"/>
      <c r="LRC10" s="11"/>
      <c r="LRE10" s="11"/>
      <c r="LRG10" s="11"/>
      <c r="LRI10" s="11"/>
      <c r="LRK10" s="11"/>
      <c r="LRM10" s="11"/>
      <c r="LRO10" s="11"/>
      <c r="LRQ10" s="11"/>
      <c r="LRS10" s="11"/>
      <c r="LRU10" s="11"/>
      <c r="LRW10" s="11"/>
      <c r="LRY10" s="11"/>
      <c r="LSA10" s="11"/>
      <c r="LSC10" s="11"/>
      <c r="LSE10" s="11"/>
      <c r="LSG10" s="11"/>
      <c r="LSI10" s="11"/>
      <c r="LSK10" s="11"/>
      <c r="LSM10" s="11"/>
      <c r="LSO10" s="11"/>
      <c r="LSQ10" s="11"/>
      <c r="LSS10" s="11"/>
      <c r="LSU10" s="11"/>
      <c r="LSW10" s="11"/>
      <c r="LSY10" s="11"/>
      <c r="LTA10" s="11"/>
      <c r="LTC10" s="11"/>
      <c r="LTE10" s="11"/>
      <c r="LTG10" s="11"/>
      <c r="LTI10" s="11"/>
      <c r="LTK10" s="11"/>
      <c r="LTM10" s="11"/>
      <c r="LTO10" s="11"/>
      <c r="LTQ10" s="11"/>
      <c r="LTS10" s="11"/>
      <c r="LTU10" s="11"/>
      <c r="LTW10" s="11"/>
      <c r="LTY10" s="11"/>
      <c r="LUA10" s="11"/>
      <c r="LUC10" s="11"/>
      <c r="LUE10" s="11"/>
      <c r="LUG10" s="11"/>
      <c r="LUI10" s="11"/>
      <c r="LUK10" s="11"/>
      <c r="LUM10" s="11"/>
      <c r="LUO10" s="11"/>
      <c r="LUQ10" s="11"/>
      <c r="LUS10" s="11"/>
      <c r="LUU10" s="11"/>
      <c r="LUW10" s="11"/>
      <c r="LUY10" s="11"/>
      <c r="LVA10" s="11"/>
      <c r="LVC10" s="11"/>
      <c r="LVE10" s="11"/>
      <c r="LVG10" s="11"/>
      <c r="LVI10" s="11"/>
      <c r="LVK10" s="11"/>
      <c r="LVM10" s="11"/>
      <c r="LVO10" s="11"/>
      <c r="LVQ10" s="11"/>
      <c r="LVS10" s="11"/>
      <c r="LVU10" s="11"/>
      <c r="LVW10" s="11"/>
      <c r="LVY10" s="11"/>
      <c r="LWA10" s="11"/>
      <c r="LWC10" s="11"/>
      <c r="LWE10" s="11"/>
      <c r="LWG10" s="11"/>
      <c r="LWI10" s="11"/>
      <c r="LWK10" s="11"/>
      <c r="LWM10" s="11"/>
      <c r="LWO10" s="11"/>
      <c r="LWQ10" s="11"/>
      <c r="LWS10" s="11"/>
      <c r="LWU10" s="11"/>
      <c r="LWW10" s="11"/>
      <c r="LWY10" s="11"/>
      <c r="LXA10" s="11"/>
      <c r="LXC10" s="11"/>
      <c r="LXE10" s="11"/>
      <c r="LXG10" s="11"/>
      <c r="LXI10" s="11"/>
      <c r="LXK10" s="11"/>
      <c r="LXM10" s="11"/>
      <c r="LXO10" s="11"/>
      <c r="LXQ10" s="11"/>
      <c r="LXS10" s="11"/>
      <c r="LXU10" s="11"/>
      <c r="LXW10" s="11"/>
      <c r="LXY10" s="11"/>
      <c r="LYA10" s="11"/>
      <c r="LYC10" s="11"/>
      <c r="LYE10" s="11"/>
      <c r="LYG10" s="11"/>
      <c r="LYI10" s="11"/>
      <c r="LYK10" s="11"/>
      <c r="LYM10" s="11"/>
      <c r="LYO10" s="11"/>
      <c r="LYQ10" s="11"/>
      <c r="LYS10" s="11"/>
      <c r="LYU10" s="11"/>
      <c r="LYW10" s="11"/>
      <c r="LYY10" s="11"/>
      <c r="LZA10" s="11"/>
      <c r="LZC10" s="11"/>
      <c r="LZE10" s="11"/>
      <c r="LZG10" s="11"/>
      <c r="LZI10" s="11"/>
      <c r="LZK10" s="11"/>
      <c r="LZM10" s="11"/>
      <c r="LZO10" s="11"/>
      <c r="LZQ10" s="11"/>
      <c r="LZS10" s="11"/>
      <c r="LZU10" s="11"/>
      <c r="LZW10" s="11"/>
      <c r="LZY10" s="11"/>
      <c r="MAA10" s="11"/>
      <c r="MAC10" s="11"/>
      <c r="MAE10" s="11"/>
      <c r="MAG10" s="11"/>
      <c r="MAI10" s="11"/>
      <c r="MAK10" s="11"/>
      <c r="MAM10" s="11"/>
      <c r="MAO10" s="11"/>
      <c r="MAQ10" s="11"/>
      <c r="MAS10" s="11"/>
      <c r="MAU10" s="11"/>
      <c r="MAW10" s="11"/>
      <c r="MAY10" s="11"/>
      <c r="MBA10" s="11"/>
      <c r="MBC10" s="11"/>
      <c r="MBE10" s="11"/>
      <c r="MBG10" s="11"/>
      <c r="MBI10" s="11"/>
      <c r="MBK10" s="11"/>
      <c r="MBM10" s="11"/>
      <c r="MBO10" s="11"/>
      <c r="MBQ10" s="11"/>
      <c r="MBS10" s="11"/>
      <c r="MBU10" s="11"/>
      <c r="MBW10" s="11"/>
      <c r="MBY10" s="11"/>
      <c r="MCA10" s="11"/>
      <c r="MCC10" s="11"/>
      <c r="MCE10" s="11"/>
      <c r="MCG10" s="11"/>
      <c r="MCI10" s="11"/>
      <c r="MCK10" s="11"/>
      <c r="MCM10" s="11"/>
      <c r="MCO10" s="11"/>
      <c r="MCQ10" s="11"/>
      <c r="MCS10" s="11"/>
      <c r="MCU10" s="11"/>
      <c r="MCW10" s="11"/>
      <c r="MCY10" s="11"/>
      <c r="MDA10" s="11"/>
      <c r="MDC10" s="11"/>
      <c r="MDE10" s="11"/>
      <c r="MDG10" s="11"/>
      <c r="MDI10" s="11"/>
      <c r="MDK10" s="11"/>
      <c r="MDM10" s="11"/>
      <c r="MDO10" s="11"/>
      <c r="MDQ10" s="11"/>
      <c r="MDS10" s="11"/>
      <c r="MDU10" s="11"/>
      <c r="MDW10" s="11"/>
      <c r="MDY10" s="11"/>
      <c r="MEA10" s="11"/>
      <c r="MEC10" s="11"/>
      <c r="MEE10" s="11"/>
      <c r="MEG10" s="11"/>
      <c r="MEI10" s="11"/>
      <c r="MEK10" s="11"/>
      <c r="MEM10" s="11"/>
      <c r="MEO10" s="11"/>
      <c r="MEQ10" s="11"/>
      <c r="MES10" s="11"/>
      <c r="MEU10" s="11"/>
      <c r="MEW10" s="11"/>
      <c r="MEY10" s="11"/>
      <c r="MFA10" s="11"/>
      <c r="MFC10" s="11"/>
      <c r="MFE10" s="11"/>
      <c r="MFG10" s="11"/>
      <c r="MFI10" s="11"/>
      <c r="MFK10" s="11"/>
      <c r="MFM10" s="11"/>
      <c r="MFO10" s="11"/>
      <c r="MFQ10" s="11"/>
      <c r="MFS10" s="11"/>
      <c r="MFU10" s="11"/>
      <c r="MFW10" s="11"/>
      <c r="MFY10" s="11"/>
      <c r="MGA10" s="11"/>
      <c r="MGC10" s="11"/>
      <c r="MGE10" s="11"/>
      <c r="MGG10" s="11"/>
      <c r="MGI10" s="11"/>
      <c r="MGK10" s="11"/>
      <c r="MGM10" s="11"/>
      <c r="MGO10" s="11"/>
      <c r="MGQ10" s="11"/>
      <c r="MGS10" s="11"/>
      <c r="MGU10" s="11"/>
      <c r="MGW10" s="11"/>
      <c r="MGY10" s="11"/>
      <c r="MHA10" s="11"/>
      <c r="MHC10" s="11"/>
      <c r="MHE10" s="11"/>
      <c r="MHG10" s="11"/>
      <c r="MHI10" s="11"/>
      <c r="MHK10" s="11"/>
      <c r="MHM10" s="11"/>
      <c r="MHO10" s="11"/>
      <c r="MHQ10" s="11"/>
      <c r="MHS10" s="11"/>
      <c r="MHU10" s="11"/>
      <c r="MHW10" s="11"/>
      <c r="MHY10" s="11"/>
      <c r="MIA10" s="11"/>
      <c r="MIC10" s="11"/>
      <c r="MIE10" s="11"/>
      <c r="MIG10" s="11"/>
      <c r="MII10" s="11"/>
      <c r="MIK10" s="11"/>
      <c r="MIM10" s="11"/>
      <c r="MIO10" s="11"/>
      <c r="MIQ10" s="11"/>
      <c r="MIS10" s="11"/>
      <c r="MIU10" s="11"/>
      <c r="MIW10" s="11"/>
      <c r="MIY10" s="11"/>
      <c r="MJA10" s="11"/>
      <c r="MJC10" s="11"/>
      <c r="MJE10" s="11"/>
      <c r="MJG10" s="11"/>
      <c r="MJI10" s="11"/>
      <c r="MJK10" s="11"/>
      <c r="MJM10" s="11"/>
      <c r="MJO10" s="11"/>
      <c r="MJQ10" s="11"/>
      <c r="MJS10" s="11"/>
      <c r="MJU10" s="11"/>
      <c r="MJW10" s="11"/>
      <c r="MJY10" s="11"/>
      <c r="MKA10" s="11"/>
      <c r="MKC10" s="11"/>
      <c r="MKE10" s="11"/>
      <c r="MKG10" s="11"/>
      <c r="MKI10" s="11"/>
      <c r="MKK10" s="11"/>
      <c r="MKM10" s="11"/>
      <c r="MKO10" s="11"/>
      <c r="MKQ10" s="11"/>
      <c r="MKS10" s="11"/>
      <c r="MKU10" s="11"/>
      <c r="MKW10" s="11"/>
      <c r="MKY10" s="11"/>
      <c r="MLA10" s="11"/>
      <c r="MLC10" s="11"/>
      <c r="MLE10" s="11"/>
      <c r="MLG10" s="11"/>
      <c r="MLI10" s="11"/>
      <c r="MLK10" s="11"/>
      <c r="MLM10" s="11"/>
      <c r="MLO10" s="11"/>
      <c r="MLQ10" s="11"/>
      <c r="MLS10" s="11"/>
      <c r="MLU10" s="11"/>
      <c r="MLW10" s="11"/>
      <c r="MLY10" s="11"/>
      <c r="MMA10" s="11"/>
      <c r="MMC10" s="11"/>
      <c r="MME10" s="11"/>
      <c r="MMG10" s="11"/>
      <c r="MMI10" s="11"/>
      <c r="MMK10" s="11"/>
      <c r="MMM10" s="11"/>
      <c r="MMO10" s="11"/>
      <c r="MMQ10" s="11"/>
      <c r="MMS10" s="11"/>
      <c r="MMU10" s="11"/>
      <c r="MMW10" s="11"/>
      <c r="MMY10" s="11"/>
      <c r="MNA10" s="11"/>
      <c r="MNC10" s="11"/>
      <c r="MNE10" s="11"/>
      <c r="MNG10" s="11"/>
      <c r="MNI10" s="11"/>
      <c r="MNK10" s="11"/>
      <c r="MNM10" s="11"/>
      <c r="MNO10" s="11"/>
      <c r="MNQ10" s="11"/>
      <c r="MNS10" s="11"/>
      <c r="MNU10" s="11"/>
      <c r="MNW10" s="11"/>
      <c r="MNY10" s="11"/>
      <c r="MOA10" s="11"/>
      <c r="MOC10" s="11"/>
      <c r="MOE10" s="11"/>
      <c r="MOG10" s="11"/>
      <c r="MOI10" s="11"/>
      <c r="MOK10" s="11"/>
      <c r="MOM10" s="11"/>
      <c r="MOO10" s="11"/>
      <c r="MOQ10" s="11"/>
      <c r="MOS10" s="11"/>
      <c r="MOU10" s="11"/>
      <c r="MOW10" s="11"/>
      <c r="MOY10" s="11"/>
      <c r="MPA10" s="11"/>
      <c r="MPC10" s="11"/>
      <c r="MPE10" s="11"/>
      <c r="MPG10" s="11"/>
      <c r="MPI10" s="11"/>
      <c r="MPK10" s="11"/>
      <c r="MPM10" s="11"/>
      <c r="MPO10" s="11"/>
      <c r="MPQ10" s="11"/>
      <c r="MPS10" s="11"/>
      <c r="MPU10" s="11"/>
      <c r="MPW10" s="11"/>
      <c r="MPY10" s="11"/>
      <c r="MQA10" s="11"/>
      <c r="MQC10" s="11"/>
      <c r="MQE10" s="11"/>
      <c r="MQG10" s="11"/>
      <c r="MQI10" s="11"/>
      <c r="MQK10" s="11"/>
      <c r="MQM10" s="11"/>
      <c r="MQO10" s="11"/>
      <c r="MQQ10" s="11"/>
      <c r="MQS10" s="11"/>
      <c r="MQU10" s="11"/>
      <c r="MQW10" s="11"/>
      <c r="MQY10" s="11"/>
      <c r="MRA10" s="11"/>
      <c r="MRC10" s="11"/>
      <c r="MRE10" s="11"/>
      <c r="MRG10" s="11"/>
      <c r="MRI10" s="11"/>
      <c r="MRK10" s="11"/>
      <c r="MRM10" s="11"/>
      <c r="MRO10" s="11"/>
      <c r="MRQ10" s="11"/>
      <c r="MRS10" s="11"/>
      <c r="MRU10" s="11"/>
      <c r="MRW10" s="11"/>
      <c r="MRY10" s="11"/>
      <c r="MSA10" s="11"/>
      <c r="MSC10" s="11"/>
      <c r="MSE10" s="11"/>
      <c r="MSG10" s="11"/>
      <c r="MSI10" s="11"/>
      <c r="MSK10" s="11"/>
      <c r="MSM10" s="11"/>
      <c r="MSO10" s="11"/>
      <c r="MSQ10" s="11"/>
      <c r="MSS10" s="11"/>
      <c r="MSU10" s="11"/>
      <c r="MSW10" s="11"/>
      <c r="MSY10" s="11"/>
      <c r="MTA10" s="11"/>
      <c r="MTC10" s="11"/>
      <c r="MTE10" s="11"/>
      <c r="MTG10" s="11"/>
      <c r="MTI10" s="11"/>
      <c r="MTK10" s="11"/>
      <c r="MTM10" s="11"/>
      <c r="MTO10" s="11"/>
      <c r="MTQ10" s="11"/>
      <c r="MTS10" s="11"/>
      <c r="MTU10" s="11"/>
      <c r="MTW10" s="11"/>
      <c r="MTY10" s="11"/>
      <c r="MUA10" s="11"/>
      <c r="MUC10" s="11"/>
      <c r="MUE10" s="11"/>
      <c r="MUG10" s="11"/>
      <c r="MUI10" s="11"/>
      <c r="MUK10" s="11"/>
      <c r="MUM10" s="11"/>
      <c r="MUO10" s="11"/>
      <c r="MUQ10" s="11"/>
      <c r="MUS10" s="11"/>
      <c r="MUU10" s="11"/>
      <c r="MUW10" s="11"/>
      <c r="MUY10" s="11"/>
      <c r="MVA10" s="11"/>
      <c r="MVC10" s="11"/>
      <c r="MVE10" s="11"/>
      <c r="MVG10" s="11"/>
      <c r="MVI10" s="11"/>
      <c r="MVK10" s="11"/>
      <c r="MVM10" s="11"/>
      <c r="MVO10" s="11"/>
      <c r="MVQ10" s="11"/>
      <c r="MVS10" s="11"/>
      <c r="MVU10" s="11"/>
      <c r="MVW10" s="11"/>
      <c r="MVY10" s="11"/>
      <c r="MWA10" s="11"/>
      <c r="MWC10" s="11"/>
      <c r="MWE10" s="11"/>
      <c r="MWG10" s="11"/>
      <c r="MWI10" s="11"/>
      <c r="MWK10" s="11"/>
      <c r="MWM10" s="11"/>
      <c r="MWO10" s="11"/>
      <c r="MWQ10" s="11"/>
      <c r="MWS10" s="11"/>
      <c r="MWU10" s="11"/>
      <c r="MWW10" s="11"/>
      <c r="MWY10" s="11"/>
      <c r="MXA10" s="11"/>
      <c r="MXC10" s="11"/>
      <c r="MXE10" s="11"/>
      <c r="MXG10" s="11"/>
      <c r="MXI10" s="11"/>
      <c r="MXK10" s="11"/>
      <c r="MXM10" s="11"/>
      <c r="MXO10" s="11"/>
      <c r="MXQ10" s="11"/>
      <c r="MXS10" s="11"/>
      <c r="MXU10" s="11"/>
      <c r="MXW10" s="11"/>
      <c r="MXY10" s="11"/>
      <c r="MYA10" s="11"/>
      <c r="MYC10" s="11"/>
      <c r="MYE10" s="11"/>
      <c r="MYG10" s="11"/>
      <c r="MYI10" s="11"/>
      <c r="MYK10" s="11"/>
      <c r="MYM10" s="11"/>
      <c r="MYO10" s="11"/>
      <c r="MYQ10" s="11"/>
      <c r="MYS10" s="11"/>
      <c r="MYU10" s="11"/>
      <c r="MYW10" s="11"/>
      <c r="MYY10" s="11"/>
      <c r="MZA10" s="11"/>
      <c r="MZC10" s="11"/>
      <c r="MZE10" s="11"/>
      <c r="MZG10" s="11"/>
      <c r="MZI10" s="11"/>
      <c r="MZK10" s="11"/>
      <c r="MZM10" s="11"/>
      <c r="MZO10" s="11"/>
      <c r="MZQ10" s="11"/>
      <c r="MZS10" s="11"/>
      <c r="MZU10" s="11"/>
      <c r="MZW10" s="11"/>
      <c r="MZY10" s="11"/>
      <c r="NAA10" s="11"/>
      <c r="NAC10" s="11"/>
      <c r="NAE10" s="11"/>
      <c r="NAG10" s="11"/>
      <c r="NAI10" s="11"/>
      <c r="NAK10" s="11"/>
      <c r="NAM10" s="11"/>
      <c r="NAO10" s="11"/>
      <c r="NAQ10" s="11"/>
      <c r="NAS10" s="11"/>
      <c r="NAU10" s="11"/>
      <c r="NAW10" s="11"/>
      <c r="NAY10" s="11"/>
      <c r="NBA10" s="11"/>
      <c r="NBC10" s="11"/>
      <c r="NBE10" s="11"/>
      <c r="NBG10" s="11"/>
      <c r="NBI10" s="11"/>
      <c r="NBK10" s="11"/>
      <c r="NBM10" s="11"/>
      <c r="NBO10" s="11"/>
      <c r="NBQ10" s="11"/>
      <c r="NBS10" s="11"/>
      <c r="NBU10" s="11"/>
      <c r="NBW10" s="11"/>
      <c r="NBY10" s="11"/>
      <c r="NCA10" s="11"/>
      <c r="NCC10" s="11"/>
      <c r="NCE10" s="11"/>
      <c r="NCG10" s="11"/>
      <c r="NCI10" s="11"/>
      <c r="NCK10" s="11"/>
      <c r="NCM10" s="11"/>
      <c r="NCO10" s="11"/>
      <c r="NCQ10" s="11"/>
      <c r="NCS10" s="11"/>
      <c r="NCU10" s="11"/>
      <c r="NCW10" s="11"/>
      <c r="NCY10" s="11"/>
      <c r="NDA10" s="11"/>
      <c r="NDC10" s="11"/>
      <c r="NDE10" s="11"/>
      <c r="NDG10" s="11"/>
      <c r="NDI10" s="11"/>
      <c r="NDK10" s="11"/>
      <c r="NDM10" s="11"/>
      <c r="NDO10" s="11"/>
      <c r="NDQ10" s="11"/>
      <c r="NDS10" s="11"/>
      <c r="NDU10" s="11"/>
      <c r="NDW10" s="11"/>
      <c r="NDY10" s="11"/>
      <c r="NEA10" s="11"/>
      <c r="NEC10" s="11"/>
      <c r="NEE10" s="11"/>
      <c r="NEG10" s="11"/>
      <c r="NEI10" s="11"/>
      <c r="NEK10" s="11"/>
      <c r="NEM10" s="11"/>
      <c r="NEO10" s="11"/>
      <c r="NEQ10" s="11"/>
      <c r="NES10" s="11"/>
      <c r="NEU10" s="11"/>
      <c r="NEW10" s="11"/>
      <c r="NEY10" s="11"/>
      <c r="NFA10" s="11"/>
      <c r="NFC10" s="11"/>
      <c r="NFE10" s="11"/>
      <c r="NFG10" s="11"/>
      <c r="NFI10" s="11"/>
      <c r="NFK10" s="11"/>
      <c r="NFM10" s="11"/>
      <c r="NFO10" s="11"/>
      <c r="NFQ10" s="11"/>
      <c r="NFS10" s="11"/>
      <c r="NFU10" s="11"/>
      <c r="NFW10" s="11"/>
      <c r="NFY10" s="11"/>
      <c r="NGA10" s="11"/>
      <c r="NGC10" s="11"/>
      <c r="NGE10" s="11"/>
      <c r="NGG10" s="11"/>
      <c r="NGI10" s="11"/>
      <c r="NGK10" s="11"/>
      <c r="NGM10" s="11"/>
      <c r="NGO10" s="11"/>
      <c r="NGQ10" s="11"/>
      <c r="NGS10" s="11"/>
      <c r="NGU10" s="11"/>
      <c r="NGW10" s="11"/>
      <c r="NGY10" s="11"/>
      <c r="NHA10" s="11"/>
      <c r="NHC10" s="11"/>
      <c r="NHE10" s="11"/>
      <c r="NHG10" s="11"/>
      <c r="NHI10" s="11"/>
      <c r="NHK10" s="11"/>
      <c r="NHM10" s="11"/>
      <c r="NHO10" s="11"/>
      <c r="NHQ10" s="11"/>
      <c r="NHS10" s="11"/>
      <c r="NHU10" s="11"/>
      <c r="NHW10" s="11"/>
      <c r="NHY10" s="11"/>
      <c r="NIA10" s="11"/>
      <c r="NIC10" s="11"/>
      <c r="NIE10" s="11"/>
      <c r="NIG10" s="11"/>
      <c r="NII10" s="11"/>
      <c r="NIK10" s="11"/>
      <c r="NIM10" s="11"/>
      <c r="NIO10" s="11"/>
      <c r="NIQ10" s="11"/>
      <c r="NIS10" s="11"/>
      <c r="NIU10" s="11"/>
      <c r="NIW10" s="11"/>
      <c r="NIY10" s="11"/>
      <c r="NJA10" s="11"/>
      <c r="NJC10" s="11"/>
      <c r="NJE10" s="11"/>
      <c r="NJG10" s="11"/>
      <c r="NJI10" s="11"/>
      <c r="NJK10" s="11"/>
      <c r="NJM10" s="11"/>
      <c r="NJO10" s="11"/>
      <c r="NJQ10" s="11"/>
      <c r="NJS10" s="11"/>
      <c r="NJU10" s="11"/>
      <c r="NJW10" s="11"/>
      <c r="NJY10" s="11"/>
      <c r="NKA10" s="11"/>
      <c r="NKC10" s="11"/>
      <c r="NKE10" s="11"/>
      <c r="NKG10" s="11"/>
      <c r="NKI10" s="11"/>
      <c r="NKK10" s="11"/>
      <c r="NKM10" s="11"/>
      <c r="NKO10" s="11"/>
      <c r="NKQ10" s="11"/>
      <c r="NKS10" s="11"/>
      <c r="NKU10" s="11"/>
      <c r="NKW10" s="11"/>
      <c r="NKY10" s="11"/>
      <c r="NLA10" s="11"/>
      <c r="NLC10" s="11"/>
      <c r="NLE10" s="11"/>
      <c r="NLG10" s="11"/>
      <c r="NLI10" s="11"/>
      <c r="NLK10" s="11"/>
      <c r="NLM10" s="11"/>
      <c r="NLO10" s="11"/>
      <c r="NLQ10" s="11"/>
      <c r="NLS10" s="11"/>
      <c r="NLU10" s="11"/>
      <c r="NLW10" s="11"/>
      <c r="NLY10" s="11"/>
      <c r="NMA10" s="11"/>
      <c r="NMC10" s="11"/>
      <c r="NME10" s="11"/>
      <c r="NMG10" s="11"/>
      <c r="NMI10" s="11"/>
      <c r="NMK10" s="11"/>
      <c r="NMM10" s="11"/>
      <c r="NMO10" s="11"/>
      <c r="NMQ10" s="11"/>
      <c r="NMS10" s="11"/>
      <c r="NMU10" s="11"/>
      <c r="NMW10" s="11"/>
      <c r="NMY10" s="11"/>
      <c r="NNA10" s="11"/>
      <c r="NNC10" s="11"/>
      <c r="NNE10" s="11"/>
      <c r="NNG10" s="11"/>
      <c r="NNI10" s="11"/>
      <c r="NNK10" s="11"/>
      <c r="NNM10" s="11"/>
      <c r="NNO10" s="11"/>
      <c r="NNQ10" s="11"/>
      <c r="NNS10" s="11"/>
      <c r="NNU10" s="11"/>
      <c r="NNW10" s="11"/>
      <c r="NNY10" s="11"/>
      <c r="NOA10" s="11"/>
      <c r="NOC10" s="11"/>
      <c r="NOE10" s="11"/>
      <c r="NOG10" s="11"/>
      <c r="NOI10" s="11"/>
      <c r="NOK10" s="11"/>
      <c r="NOM10" s="11"/>
      <c r="NOO10" s="11"/>
      <c r="NOQ10" s="11"/>
      <c r="NOS10" s="11"/>
      <c r="NOU10" s="11"/>
      <c r="NOW10" s="11"/>
      <c r="NOY10" s="11"/>
      <c r="NPA10" s="11"/>
      <c r="NPC10" s="11"/>
      <c r="NPE10" s="11"/>
      <c r="NPG10" s="11"/>
      <c r="NPI10" s="11"/>
      <c r="NPK10" s="11"/>
      <c r="NPM10" s="11"/>
      <c r="NPO10" s="11"/>
      <c r="NPQ10" s="11"/>
      <c r="NPS10" s="11"/>
      <c r="NPU10" s="11"/>
      <c r="NPW10" s="11"/>
      <c r="NPY10" s="11"/>
      <c r="NQA10" s="11"/>
      <c r="NQC10" s="11"/>
      <c r="NQE10" s="11"/>
      <c r="NQG10" s="11"/>
      <c r="NQI10" s="11"/>
      <c r="NQK10" s="11"/>
      <c r="NQM10" s="11"/>
      <c r="NQO10" s="11"/>
      <c r="NQQ10" s="11"/>
      <c r="NQS10" s="11"/>
      <c r="NQU10" s="11"/>
      <c r="NQW10" s="11"/>
      <c r="NQY10" s="11"/>
      <c r="NRA10" s="11"/>
      <c r="NRC10" s="11"/>
      <c r="NRE10" s="11"/>
      <c r="NRG10" s="11"/>
      <c r="NRI10" s="11"/>
      <c r="NRK10" s="11"/>
      <c r="NRM10" s="11"/>
      <c r="NRO10" s="11"/>
      <c r="NRQ10" s="11"/>
      <c r="NRS10" s="11"/>
      <c r="NRU10" s="11"/>
      <c r="NRW10" s="11"/>
      <c r="NRY10" s="11"/>
      <c r="NSA10" s="11"/>
      <c r="NSC10" s="11"/>
      <c r="NSE10" s="11"/>
      <c r="NSG10" s="11"/>
      <c r="NSI10" s="11"/>
      <c r="NSK10" s="11"/>
      <c r="NSM10" s="11"/>
      <c r="NSO10" s="11"/>
      <c r="NSQ10" s="11"/>
      <c r="NSS10" s="11"/>
      <c r="NSU10" s="11"/>
      <c r="NSW10" s="11"/>
      <c r="NSY10" s="11"/>
      <c r="NTA10" s="11"/>
      <c r="NTC10" s="11"/>
      <c r="NTE10" s="11"/>
      <c r="NTG10" s="11"/>
      <c r="NTI10" s="11"/>
      <c r="NTK10" s="11"/>
      <c r="NTM10" s="11"/>
      <c r="NTO10" s="11"/>
      <c r="NTQ10" s="11"/>
      <c r="NTS10" s="11"/>
      <c r="NTU10" s="11"/>
      <c r="NTW10" s="11"/>
      <c r="NTY10" s="11"/>
      <c r="NUA10" s="11"/>
      <c r="NUC10" s="11"/>
      <c r="NUE10" s="11"/>
      <c r="NUG10" s="11"/>
      <c r="NUI10" s="11"/>
      <c r="NUK10" s="11"/>
      <c r="NUM10" s="11"/>
      <c r="NUO10" s="11"/>
      <c r="NUQ10" s="11"/>
      <c r="NUS10" s="11"/>
      <c r="NUU10" s="11"/>
      <c r="NUW10" s="11"/>
      <c r="NUY10" s="11"/>
      <c r="NVA10" s="11"/>
      <c r="NVC10" s="11"/>
      <c r="NVE10" s="11"/>
      <c r="NVG10" s="11"/>
      <c r="NVI10" s="11"/>
      <c r="NVK10" s="11"/>
      <c r="NVM10" s="11"/>
      <c r="NVO10" s="11"/>
      <c r="NVQ10" s="11"/>
      <c r="NVS10" s="11"/>
      <c r="NVU10" s="11"/>
      <c r="NVW10" s="11"/>
      <c r="NVY10" s="11"/>
      <c r="NWA10" s="11"/>
      <c r="NWC10" s="11"/>
      <c r="NWE10" s="11"/>
      <c r="NWG10" s="11"/>
      <c r="NWI10" s="11"/>
      <c r="NWK10" s="11"/>
      <c r="NWM10" s="11"/>
      <c r="NWO10" s="11"/>
      <c r="NWQ10" s="11"/>
      <c r="NWS10" s="11"/>
      <c r="NWU10" s="11"/>
      <c r="NWW10" s="11"/>
      <c r="NWY10" s="11"/>
      <c r="NXA10" s="11"/>
      <c r="NXC10" s="11"/>
      <c r="NXE10" s="11"/>
      <c r="NXG10" s="11"/>
      <c r="NXI10" s="11"/>
      <c r="NXK10" s="11"/>
      <c r="NXM10" s="11"/>
      <c r="NXO10" s="11"/>
      <c r="NXQ10" s="11"/>
      <c r="NXS10" s="11"/>
      <c r="NXU10" s="11"/>
      <c r="NXW10" s="11"/>
      <c r="NXY10" s="11"/>
      <c r="NYA10" s="11"/>
      <c r="NYC10" s="11"/>
      <c r="NYE10" s="11"/>
      <c r="NYG10" s="11"/>
      <c r="NYI10" s="11"/>
      <c r="NYK10" s="11"/>
      <c r="NYM10" s="11"/>
      <c r="NYO10" s="11"/>
      <c r="NYQ10" s="11"/>
      <c r="NYS10" s="11"/>
      <c r="NYU10" s="11"/>
      <c r="NYW10" s="11"/>
      <c r="NYY10" s="11"/>
      <c r="NZA10" s="11"/>
      <c r="NZC10" s="11"/>
      <c r="NZE10" s="11"/>
      <c r="NZG10" s="11"/>
      <c r="NZI10" s="11"/>
      <c r="NZK10" s="11"/>
      <c r="NZM10" s="11"/>
      <c r="NZO10" s="11"/>
      <c r="NZQ10" s="11"/>
      <c r="NZS10" s="11"/>
      <c r="NZU10" s="11"/>
      <c r="NZW10" s="11"/>
      <c r="NZY10" s="11"/>
      <c r="OAA10" s="11"/>
      <c r="OAC10" s="11"/>
      <c r="OAE10" s="11"/>
      <c r="OAG10" s="11"/>
      <c r="OAI10" s="11"/>
      <c r="OAK10" s="11"/>
      <c r="OAM10" s="11"/>
      <c r="OAO10" s="11"/>
      <c r="OAQ10" s="11"/>
      <c r="OAS10" s="11"/>
      <c r="OAU10" s="11"/>
      <c r="OAW10" s="11"/>
      <c r="OAY10" s="11"/>
      <c r="OBA10" s="11"/>
      <c r="OBC10" s="11"/>
      <c r="OBE10" s="11"/>
      <c r="OBG10" s="11"/>
      <c r="OBI10" s="11"/>
      <c r="OBK10" s="11"/>
      <c r="OBM10" s="11"/>
      <c r="OBO10" s="11"/>
      <c r="OBQ10" s="11"/>
      <c r="OBS10" s="11"/>
      <c r="OBU10" s="11"/>
      <c r="OBW10" s="11"/>
      <c r="OBY10" s="11"/>
      <c r="OCA10" s="11"/>
      <c r="OCC10" s="11"/>
      <c r="OCE10" s="11"/>
      <c r="OCG10" s="11"/>
      <c r="OCI10" s="11"/>
      <c r="OCK10" s="11"/>
      <c r="OCM10" s="11"/>
      <c r="OCO10" s="11"/>
      <c r="OCQ10" s="11"/>
      <c r="OCS10" s="11"/>
      <c r="OCU10" s="11"/>
      <c r="OCW10" s="11"/>
      <c r="OCY10" s="11"/>
      <c r="ODA10" s="11"/>
      <c r="ODC10" s="11"/>
      <c r="ODE10" s="11"/>
      <c r="ODG10" s="11"/>
      <c r="ODI10" s="11"/>
      <c r="ODK10" s="11"/>
      <c r="ODM10" s="11"/>
      <c r="ODO10" s="11"/>
      <c r="ODQ10" s="11"/>
      <c r="ODS10" s="11"/>
      <c r="ODU10" s="11"/>
      <c r="ODW10" s="11"/>
      <c r="ODY10" s="11"/>
      <c r="OEA10" s="11"/>
      <c r="OEC10" s="11"/>
      <c r="OEE10" s="11"/>
      <c r="OEG10" s="11"/>
      <c r="OEI10" s="11"/>
      <c r="OEK10" s="11"/>
      <c r="OEM10" s="11"/>
      <c r="OEO10" s="11"/>
      <c r="OEQ10" s="11"/>
      <c r="OES10" s="11"/>
      <c r="OEU10" s="11"/>
      <c r="OEW10" s="11"/>
      <c r="OEY10" s="11"/>
      <c r="OFA10" s="11"/>
      <c r="OFC10" s="11"/>
      <c r="OFE10" s="11"/>
      <c r="OFG10" s="11"/>
      <c r="OFI10" s="11"/>
      <c r="OFK10" s="11"/>
      <c r="OFM10" s="11"/>
      <c r="OFO10" s="11"/>
      <c r="OFQ10" s="11"/>
      <c r="OFS10" s="11"/>
      <c r="OFU10" s="11"/>
      <c r="OFW10" s="11"/>
      <c r="OFY10" s="11"/>
      <c r="OGA10" s="11"/>
      <c r="OGC10" s="11"/>
      <c r="OGE10" s="11"/>
      <c r="OGG10" s="11"/>
      <c r="OGI10" s="11"/>
      <c r="OGK10" s="11"/>
      <c r="OGM10" s="11"/>
      <c r="OGO10" s="11"/>
      <c r="OGQ10" s="11"/>
      <c r="OGS10" s="11"/>
      <c r="OGU10" s="11"/>
      <c r="OGW10" s="11"/>
      <c r="OGY10" s="11"/>
      <c r="OHA10" s="11"/>
      <c r="OHC10" s="11"/>
      <c r="OHE10" s="11"/>
      <c r="OHG10" s="11"/>
      <c r="OHI10" s="11"/>
      <c r="OHK10" s="11"/>
      <c r="OHM10" s="11"/>
      <c r="OHO10" s="11"/>
      <c r="OHQ10" s="11"/>
      <c r="OHS10" s="11"/>
      <c r="OHU10" s="11"/>
      <c r="OHW10" s="11"/>
      <c r="OHY10" s="11"/>
      <c r="OIA10" s="11"/>
      <c r="OIC10" s="11"/>
      <c r="OIE10" s="11"/>
      <c r="OIG10" s="11"/>
      <c r="OII10" s="11"/>
      <c r="OIK10" s="11"/>
      <c r="OIM10" s="11"/>
      <c r="OIO10" s="11"/>
      <c r="OIQ10" s="11"/>
      <c r="OIS10" s="11"/>
      <c r="OIU10" s="11"/>
      <c r="OIW10" s="11"/>
      <c r="OIY10" s="11"/>
      <c r="OJA10" s="11"/>
      <c r="OJC10" s="11"/>
      <c r="OJE10" s="11"/>
      <c r="OJG10" s="11"/>
      <c r="OJI10" s="11"/>
      <c r="OJK10" s="11"/>
      <c r="OJM10" s="11"/>
      <c r="OJO10" s="11"/>
      <c r="OJQ10" s="11"/>
      <c r="OJS10" s="11"/>
      <c r="OJU10" s="11"/>
      <c r="OJW10" s="11"/>
      <c r="OJY10" s="11"/>
      <c r="OKA10" s="11"/>
      <c r="OKC10" s="11"/>
      <c r="OKE10" s="11"/>
      <c r="OKG10" s="11"/>
      <c r="OKI10" s="11"/>
      <c r="OKK10" s="11"/>
      <c r="OKM10" s="11"/>
      <c r="OKO10" s="11"/>
      <c r="OKQ10" s="11"/>
      <c r="OKS10" s="11"/>
      <c r="OKU10" s="11"/>
      <c r="OKW10" s="11"/>
      <c r="OKY10" s="11"/>
      <c r="OLA10" s="11"/>
      <c r="OLC10" s="11"/>
      <c r="OLE10" s="11"/>
      <c r="OLG10" s="11"/>
      <c r="OLI10" s="11"/>
      <c r="OLK10" s="11"/>
      <c r="OLM10" s="11"/>
      <c r="OLO10" s="11"/>
      <c r="OLQ10" s="11"/>
      <c r="OLS10" s="11"/>
      <c r="OLU10" s="11"/>
      <c r="OLW10" s="11"/>
      <c r="OLY10" s="11"/>
      <c r="OMA10" s="11"/>
      <c r="OMC10" s="11"/>
      <c r="OME10" s="11"/>
      <c r="OMG10" s="11"/>
      <c r="OMI10" s="11"/>
      <c r="OMK10" s="11"/>
      <c r="OMM10" s="11"/>
      <c r="OMO10" s="11"/>
      <c r="OMQ10" s="11"/>
      <c r="OMS10" s="11"/>
      <c r="OMU10" s="11"/>
      <c r="OMW10" s="11"/>
      <c r="OMY10" s="11"/>
      <c r="ONA10" s="11"/>
      <c r="ONC10" s="11"/>
      <c r="ONE10" s="11"/>
      <c r="ONG10" s="11"/>
      <c r="ONI10" s="11"/>
      <c r="ONK10" s="11"/>
      <c r="ONM10" s="11"/>
      <c r="ONO10" s="11"/>
      <c r="ONQ10" s="11"/>
      <c r="ONS10" s="11"/>
      <c r="ONU10" s="11"/>
      <c r="ONW10" s="11"/>
      <c r="ONY10" s="11"/>
      <c r="OOA10" s="11"/>
      <c r="OOC10" s="11"/>
      <c r="OOE10" s="11"/>
      <c r="OOG10" s="11"/>
      <c r="OOI10" s="11"/>
      <c r="OOK10" s="11"/>
      <c r="OOM10" s="11"/>
      <c r="OOO10" s="11"/>
      <c r="OOQ10" s="11"/>
      <c r="OOS10" s="11"/>
      <c r="OOU10" s="11"/>
      <c r="OOW10" s="11"/>
      <c r="OOY10" s="11"/>
      <c r="OPA10" s="11"/>
      <c r="OPC10" s="11"/>
      <c r="OPE10" s="11"/>
      <c r="OPG10" s="11"/>
      <c r="OPI10" s="11"/>
      <c r="OPK10" s="11"/>
      <c r="OPM10" s="11"/>
      <c r="OPO10" s="11"/>
      <c r="OPQ10" s="11"/>
      <c r="OPS10" s="11"/>
      <c r="OPU10" s="11"/>
      <c r="OPW10" s="11"/>
      <c r="OPY10" s="11"/>
      <c r="OQA10" s="11"/>
      <c r="OQC10" s="11"/>
      <c r="OQE10" s="11"/>
      <c r="OQG10" s="11"/>
      <c r="OQI10" s="11"/>
      <c r="OQK10" s="11"/>
      <c r="OQM10" s="11"/>
      <c r="OQO10" s="11"/>
      <c r="OQQ10" s="11"/>
      <c r="OQS10" s="11"/>
      <c r="OQU10" s="11"/>
      <c r="OQW10" s="11"/>
      <c r="OQY10" s="11"/>
      <c r="ORA10" s="11"/>
      <c r="ORC10" s="11"/>
      <c r="ORE10" s="11"/>
      <c r="ORG10" s="11"/>
      <c r="ORI10" s="11"/>
      <c r="ORK10" s="11"/>
      <c r="ORM10" s="11"/>
      <c r="ORO10" s="11"/>
      <c r="ORQ10" s="11"/>
      <c r="ORS10" s="11"/>
      <c r="ORU10" s="11"/>
      <c r="ORW10" s="11"/>
      <c r="ORY10" s="11"/>
      <c r="OSA10" s="11"/>
      <c r="OSC10" s="11"/>
      <c r="OSE10" s="11"/>
      <c r="OSG10" s="11"/>
      <c r="OSI10" s="11"/>
      <c r="OSK10" s="11"/>
      <c r="OSM10" s="11"/>
      <c r="OSO10" s="11"/>
      <c r="OSQ10" s="11"/>
      <c r="OSS10" s="11"/>
      <c r="OSU10" s="11"/>
      <c r="OSW10" s="11"/>
      <c r="OSY10" s="11"/>
      <c r="OTA10" s="11"/>
      <c r="OTC10" s="11"/>
      <c r="OTE10" s="11"/>
      <c r="OTG10" s="11"/>
      <c r="OTI10" s="11"/>
      <c r="OTK10" s="11"/>
      <c r="OTM10" s="11"/>
      <c r="OTO10" s="11"/>
      <c r="OTQ10" s="11"/>
      <c r="OTS10" s="11"/>
      <c r="OTU10" s="11"/>
      <c r="OTW10" s="11"/>
      <c r="OTY10" s="11"/>
      <c r="OUA10" s="11"/>
      <c r="OUC10" s="11"/>
      <c r="OUE10" s="11"/>
      <c r="OUG10" s="11"/>
      <c r="OUI10" s="11"/>
      <c r="OUK10" s="11"/>
      <c r="OUM10" s="11"/>
      <c r="OUO10" s="11"/>
      <c r="OUQ10" s="11"/>
      <c r="OUS10" s="11"/>
      <c r="OUU10" s="11"/>
      <c r="OUW10" s="11"/>
      <c r="OUY10" s="11"/>
      <c r="OVA10" s="11"/>
      <c r="OVC10" s="11"/>
      <c r="OVE10" s="11"/>
      <c r="OVG10" s="11"/>
      <c r="OVI10" s="11"/>
      <c r="OVK10" s="11"/>
      <c r="OVM10" s="11"/>
      <c r="OVO10" s="11"/>
      <c r="OVQ10" s="11"/>
      <c r="OVS10" s="11"/>
      <c r="OVU10" s="11"/>
      <c r="OVW10" s="11"/>
      <c r="OVY10" s="11"/>
      <c r="OWA10" s="11"/>
      <c r="OWC10" s="11"/>
      <c r="OWE10" s="11"/>
      <c r="OWG10" s="11"/>
      <c r="OWI10" s="11"/>
      <c r="OWK10" s="11"/>
      <c r="OWM10" s="11"/>
      <c r="OWO10" s="11"/>
      <c r="OWQ10" s="11"/>
      <c r="OWS10" s="11"/>
      <c r="OWU10" s="11"/>
      <c r="OWW10" s="11"/>
      <c r="OWY10" s="11"/>
      <c r="OXA10" s="11"/>
      <c r="OXC10" s="11"/>
      <c r="OXE10" s="11"/>
      <c r="OXG10" s="11"/>
      <c r="OXI10" s="11"/>
      <c r="OXK10" s="11"/>
      <c r="OXM10" s="11"/>
      <c r="OXO10" s="11"/>
      <c r="OXQ10" s="11"/>
      <c r="OXS10" s="11"/>
      <c r="OXU10" s="11"/>
      <c r="OXW10" s="11"/>
      <c r="OXY10" s="11"/>
      <c r="OYA10" s="11"/>
      <c r="OYC10" s="11"/>
      <c r="OYE10" s="11"/>
      <c r="OYG10" s="11"/>
      <c r="OYI10" s="11"/>
      <c r="OYK10" s="11"/>
      <c r="OYM10" s="11"/>
      <c r="OYO10" s="11"/>
      <c r="OYQ10" s="11"/>
      <c r="OYS10" s="11"/>
      <c r="OYU10" s="11"/>
      <c r="OYW10" s="11"/>
      <c r="OYY10" s="11"/>
      <c r="OZA10" s="11"/>
      <c r="OZC10" s="11"/>
      <c r="OZE10" s="11"/>
      <c r="OZG10" s="11"/>
      <c r="OZI10" s="11"/>
      <c r="OZK10" s="11"/>
      <c r="OZM10" s="11"/>
      <c r="OZO10" s="11"/>
      <c r="OZQ10" s="11"/>
      <c r="OZS10" s="11"/>
      <c r="OZU10" s="11"/>
      <c r="OZW10" s="11"/>
      <c r="OZY10" s="11"/>
      <c r="PAA10" s="11"/>
      <c r="PAC10" s="11"/>
      <c r="PAE10" s="11"/>
      <c r="PAG10" s="11"/>
      <c r="PAI10" s="11"/>
      <c r="PAK10" s="11"/>
      <c r="PAM10" s="11"/>
      <c r="PAO10" s="11"/>
      <c r="PAQ10" s="11"/>
      <c r="PAS10" s="11"/>
      <c r="PAU10" s="11"/>
      <c r="PAW10" s="11"/>
      <c r="PAY10" s="11"/>
      <c r="PBA10" s="11"/>
      <c r="PBC10" s="11"/>
      <c r="PBE10" s="11"/>
      <c r="PBG10" s="11"/>
      <c r="PBI10" s="11"/>
      <c r="PBK10" s="11"/>
      <c r="PBM10" s="11"/>
      <c r="PBO10" s="11"/>
      <c r="PBQ10" s="11"/>
      <c r="PBS10" s="11"/>
      <c r="PBU10" s="11"/>
      <c r="PBW10" s="11"/>
      <c r="PBY10" s="11"/>
      <c r="PCA10" s="11"/>
      <c r="PCC10" s="11"/>
      <c r="PCE10" s="11"/>
      <c r="PCG10" s="11"/>
      <c r="PCI10" s="11"/>
      <c r="PCK10" s="11"/>
      <c r="PCM10" s="11"/>
      <c r="PCO10" s="11"/>
      <c r="PCQ10" s="11"/>
      <c r="PCS10" s="11"/>
      <c r="PCU10" s="11"/>
      <c r="PCW10" s="11"/>
      <c r="PCY10" s="11"/>
      <c r="PDA10" s="11"/>
      <c r="PDC10" s="11"/>
      <c r="PDE10" s="11"/>
      <c r="PDG10" s="11"/>
      <c r="PDI10" s="11"/>
      <c r="PDK10" s="11"/>
      <c r="PDM10" s="11"/>
      <c r="PDO10" s="11"/>
      <c r="PDQ10" s="11"/>
      <c r="PDS10" s="11"/>
      <c r="PDU10" s="11"/>
      <c r="PDW10" s="11"/>
      <c r="PDY10" s="11"/>
      <c r="PEA10" s="11"/>
      <c r="PEC10" s="11"/>
      <c r="PEE10" s="11"/>
      <c r="PEG10" s="11"/>
      <c r="PEI10" s="11"/>
      <c r="PEK10" s="11"/>
      <c r="PEM10" s="11"/>
      <c r="PEO10" s="11"/>
      <c r="PEQ10" s="11"/>
      <c r="PES10" s="11"/>
      <c r="PEU10" s="11"/>
      <c r="PEW10" s="11"/>
      <c r="PEY10" s="11"/>
      <c r="PFA10" s="11"/>
      <c r="PFC10" s="11"/>
      <c r="PFE10" s="11"/>
      <c r="PFG10" s="11"/>
      <c r="PFI10" s="11"/>
      <c r="PFK10" s="11"/>
      <c r="PFM10" s="11"/>
      <c r="PFO10" s="11"/>
      <c r="PFQ10" s="11"/>
      <c r="PFS10" s="11"/>
      <c r="PFU10" s="11"/>
      <c r="PFW10" s="11"/>
      <c r="PFY10" s="11"/>
      <c r="PGA10" s="11"/>
      <c r="PGC10" s="11"/>
      <c r="PGE10" s="11"/>
      <c r="PGG10" s="11"/>
      <c r="PGI10" s="11"/>
      <c r="PGK10" s="11"/>
      <c r="PGM10" s="11"/>
      <c r="PGO10" s="11"/>
      <c r="PGQ10" s="11"/>
      <c r="PGS10" s="11"/>
      <c r="PGU10" s="11"/>
      <c r="PGW10" s="11"/>
      <c r="PGY10" s="11"/>
      <c r="PHA10" s="11"/>
      <c r="PHC10" s="11"/>
      <c r="PHE10" s="11"/>
      <c r="PHG10" s="11"/>
      <c r="PHI10" s="11"/>
      <c r="PHK10" s="11"/>
      <c r="PHM10" s="11"/>
      <c r="PHO10" s="11"/>
      <c r="PHQ10" s="11"/>
      <c r="PHS10" s="11"/>
      <c r="PHU10" s="11"/>
      <c r="PHW10" s="11"/>
      <c r="PHY10" s="11"/>
      <c r="PIA10" s="11"/>
      <c r="PIC10" s="11"/>
      <c r="PIE10" s="11"/>
      <c r="PIG10" s="11"/>
      <c r="PII10" s="11"/>
      <c r="PIK10" s="11"/>
      <c r="PIM10" s="11"/>
      <c r="PIO10" s="11"/>
      <c r="PIQ10" s="11"/>
      <c r="PIS10" s="11"/>
      <c r="PIU10" s="11"/>
      <c r="PIW10" s="11"/>
      <c r="PIY10" s="11"/>
      <c r="PJA10" s="11"/>
      <c r="PJC10" s="11"/>
      <c r="PJE10" s="11"/>
      <c r="PJG10" s="11"/>
      <c r="PJI10" s="11"/>
      <c r="PJK10" s="11"/>
      <c r="PJM10" s="11"/>
      <c r="PJO10" s="11"/>
      <c r="PJQ10" s="11"/>
      <c r="PJS10" s="11"/>
      <c r="PJU10" s="11"/>
      <c r="PJW10" s="11"/>
      <c r="PJY10" s="11"/>
      <c r="PKA10" s="11"/>
      <c r="PKC10" s="11"/>
      <c r="PKE10" s="11"/>
      <c r="PKG10" s="11"/>
      <c r="PKI10" s="11"/>
      <c r="PKK10" s="11"/>
      <c r="PKM10" s="11"/>
      <c r="PKO10" s="11"/>
      <c r="PKQ10" s="11"/>
      <c r="PKS10" s="11"/>
      <c r="PKU10" s="11"/>
      <c r="PKW10" s="11"/>
      <c r="PKY10" s="11"/>
      <c r="PLA10" s="11"/>
      <c r="PLC10" s="11"/>
      <c r="PLE10" s="11"/>
      <c r="PLG10" s="11"/>
      <c r="PLI10" s="11"/>
      <c r="PLK10" s="11"/>
      <c r="PLM10" s="11"/>
      <c r="PLO10" s="11"/>
      <c r="PLQ10" s="11"/>
      <c r="PLS10" s="11"/>
      <c r="PLU10" s="11"/>
      <c r="PLW10" s="11"/>
      <c r="PLY10" s="11"/>
      <c r="PMA10" s="11"/>
      <c r="PMC10" s="11"/>
      <c r="PME10" s="11"/>
      <c r="PMG10" s="11"/>
      <c r="PMI10" s="11"/>
      <c r="PMK10" s="11"/>
      <c r="PMM10" s="11"/>
      <c r="PMO10" s="11"/>
      <c r="PMQ10" s="11"/>
      <c r="PMS10" s="11"/>
      <c r="PMU10" s="11"/>
      <c r="PMW10" s="11"/>
      <c r="PMY10" s="11"/>
      <c r="PNA10" s="11"/>
      <c r="PNC10" s="11"/>
      <c r="PNE10" s="11"/>
      <c r="PNG10" s="11"/>
      <c r="PNI10" s="11"/>
      <c r="PNK10" s="11"/>
      <c r="PNM10" s="11"/>
      <c r="PNO10" s="11"/>
      <c r="PNQ10" s="11"/>
      <c r="PNS10" s="11"/>
      <c r="PNU10" s="11"/>
      <c r="PNW10" s="11"/>
      <c r="PNY10" s="11"/>
      <c r="POA10" s="11"/>
      <c r="POC10" s="11"/>
      <c r="POE10" s="11"/>
      <c r="POG10" s="11"/>
      <c r="POI10" s="11"/>
      <c r="POK10" s="11"/>
      <c r="POM10" s="11"/>
      <c r="POO10" s="11"/>
      <c r="POQ10" s="11"/>
      <c r="POS10" s="11"/>
      <c r="POU10" s="11"/>
      <c r="POW10" s="11"/>
      <c r="POY10" s="11"/>
      <c r="PPA10" s="11"/>
      <c r="PPC10" s="11"/>
      <c r="PPE10" s="11"/>
      <c r="PPG10" s="11"/>
      <c r="PPI10" s="11"/>
      <c r="PPK10" s="11"/>
      <c r="PPM10" s="11"/>
      <c r="PPO10" s="11"/>
      <c r="PPQ10" s="11"/>
      <c r="PPS10" s="11"/>
      <c r="PPU10" s="11"/>
      <c r="PPW10" s="11"/>
      <c r="PPY10" s="11"/>
      <c r="PQA10" s="11"/>
      <c r="PQC10" s="11"/>
      <c r="PQE10" s="11"/>
      <c r="PQG10" s="11"/>
      <c r="PQI10" s="11"/>
      <c r="PQK10" s="11"/>
      <c r="PQM10" s="11"/>
      <c r="PQO10" s="11"/>
      <c r="PQQ10" s="11"/>
      <c r="PQS10" s="11"/>
      <c r="PQU10" s="11"/>
      <c r="PQW10" s="11"/>
      <c r="PQY10" s="11"/>
      <c r="PRA10" s="11"/>
      <c r="PRC10" s="11"/>
      <c r="PRE10" s="11"/>
      <c r="PRG10" s="11"/>
      <c r="PRI10" s="11"/>
      <c r="PRK10" s="11"/>
      <c r="PRM10" s="11"/>
      <c r="PRO10" s="11"/>
      <c r="PRQ10" s="11"/>
      <c r="PRS10" s="11"/>
      <c r="PRU10" s="11"/>
      <c r="PRW10" s="11"/>
      <c r="PRY10" s="11"/>
      <c r="PSA10" s="11"/>
      <c r="PSC10" s="11"/>
      <c r="PSE10" s="11"/>
      <c r="PSG10" s="11"/>
      <c r="PSI10" s="11"/>
      <c r="PSK10" s="11"/>
      <c r="PSM10" s="11"/>
      <c r="PSO10" s="11"/>
      <c r="PSQ10" s="11"/>
      <c r="PSS10" s="11"/>
      <c r="PSU10" s="11"/>
      <c r="PSW10" s="11"/>
      <c r="PSY10" s="11"/>
      <c r="PTA10" s="11"/>
      <c r="PTC10" s="11"/>
      <c r="PTE10" s="11"/>
      <c r="PTG10" s="11"/>
      <c r="PTI10" s="11"/>
      <c r="PTK10" s="11"/>
      <c r="PTM10" s="11"/>
      <c r="PTO10" s="11"/>
      <c r="PTQ10" s="11"/>
      <c r="PTS10" s="11"/>
      <c r="PTU10" s="11"/>
      <c r="PTW10" s="11"/>
      <c r="PTY10" s="11"/>
      <c r="PUA10" s="11"/>
      <c r="PUC10" s="11"/>
      <c r="PUE10" s="11"/>
      <c r="PUG10" s="11"/>
      <c r="PUI10" s="11"/>
      <c r="PUK10" s="11"/>
      <c r="PUM10" s="11"/>
      <c r="PUO10" s="11"/>
      <c r="PUQ10" s="11"/>
      <c r="PUS10" s="11"/>
      <c r="PUU10" s="11"/>
      <c r="PUW10" s="11"/>
      <c r="PUY10" s="11"/>
      <c r="PVA10" s="11"/>
      <c r="PVC10" s="11"/>
      <c r="PVE10" s="11"/>
      <c r="PVG10" s="11"/>
      <c r="PVI10" s="11"/>
      <c r="PVK10" s="11"/>
      <c r="PVM10" s="11"/>
      <c r="PVO10" s="11"/>
      <c r="PVQ10" s="11"/>
      <c r="PVS10" s="11"/>
      <c r="PVU10" s="11"/>
      <c r="PVW10" s="11"/>
      <c r="PVY10" s="11"/>
      <c r="PWA10" s="11"/>
      <c r="PWC10" s="11"/>
      <c r="PWE10" s="11"/>
      <c r="PWG10" s="11"/>
      <c r="PWI10" s="11"/>
      <c r="PWK10" s="11"/>
      <c r="PWM10" s="11"/>
      <c r="PWO10" s="11"/>
      <c r="PWQ10" s="11"/>
      <c r="PWS10" s="11"/>
      <c r="PWU10" s="11"/>
      <c r="PWW10" s="11"/>
      <c r="PWY10" s="11"/>
      <c r="PXA10" s="11"/>
      <c r="PXC10" s="11"/>
      <c r="PXE10" s="11"/>
      <c r="PXG10" s="11"/>
      <c r="PXI10" s="11"/>
      <c r="PXK10" s="11"/>
      <c r="PXM10" s="11"/>
      <c r="PXO10" s="11"/>
      <c r="PXQ10" s="11"/>
      <c r="PXS10" s="11"/>
      <c r="PXU10" s="11"/>
      <c r="PXW10" s="11"/>
      <c r="PXY10" s="11"/>
      <c r="PYA10" s="11"/>
      <c r="PYC10" s="11"/>
      <c r="PYE10" s="11"/>
      <c r="PYG10" s="11"/>
      <c r="PYI10" s="11"/>
      <c r="PYK10" s="11"/>
      <c r="PYM10" s="11"/>
      <c r="PYO10" s="11"/>
      <c r="PYQ10" s="11"/>
      <c r="PYS10" s="11"/>
      <c r="PYU10" s="11"/>
      <c r="PYW10" s="11"/>
      <c r="PYY10" s="11"/>
      <c r="PZA10" s="11"/>
      <c r="PZC10" s="11"/>
      <c r="PZE10" s="11"/>
      <c r="PZG10" s="11"/>
      <c r="PZI10" s="11"/>
      <c r="PZK10" s="11"/>
      <c r="PZM10" s="11"/>
      <c r="PZO10" s="11"/>
      <c r="PZQ10" s="11"/>
      <c r="PZS10" s="11"/>
      <c r="PZU10" s="11"/>
      <c r="PZW10" s="11"/>
      <c r="PZY10" s="11"/>
      <c r="QAA10" s="11"/>
      <c r="QAC10" s="11"/>
      <c r="QAE10" s="11"/>
      <c r="QAG10" s="11"/>
      <c r="QAI10" s="11"/>
      <c r="QAK10" s="11"/>
      <c r="QAM10" s="11"/>
      <c r="QAO10" s="11"/>
      <c r="QAQ10" s="11"/>
      <c r="QAS10" s="11"/>
      <c r="QAU10" s="11"/>
      <c r="QAW10" s="11"/>
      <c r="QAY10" s="11"/>
      <c r="QBA10" s="11"/>
      <c r="QBC10" s="11"/>
      <c r="QBE10" s="11"/>
      <c r="QBG10" s="11"/>
      <c r="QBI10" s="11"/>
      <c r="QBK10" s="11"/>
      <c r="QBM10" s="11"/>
      <c r="QBO10" s="11"/>
      <c r="QBQ10" s="11"/>
      <c r="QBS10" s="11"/>
      <c r="QBU10" s="11"/>
      <c r="QBW10" s="11"/>
      <c r="QBY10" s="11"/>
      <c r="QCA10" s="11"/>
      <c r="QCC10" s="11"/>
      <c r="QCE10" s="11"/>
      <c r="QCG10" s="11"/>
      <c r="QCI10" s="11"/>
      <c r="QCK10" s="11"/>
      <c r="QCM10" s="11"/>
      <c r="QCO10" s="11"/>
      <c r="QCQ10" s="11"/>
      <c r="QCS10" s="11"/>
      <c r="QCU10" s="11"/>
      <c r="QCW10" s="11"/>
      <c r="QCY10" s="11"/>
      <c r="QDA10" s="11"/>
      <c r="QDC10" s="11"/>
      <c r="QDE10" s="11"/>
      <c r="QDG10" s="11"/>
      <c r="QDI10" s="11"/>
      <c r="QDK10" s="11"/>
      <c r="QDM10" s="11"/>
      <c r="QDO10" s="11"/>
      <c r="QDQ10" s="11"/>
      <c r="QDS10" s="11"/>
      <c r="QDU10" s="11"/>
      <c r="QDW10" s="11"/>
      <c r="QDY10" s="11"/>
      <c r="QEA10" s="11"/>
      <c r="QEC10" s="11"/>
      <c r="QEE10" s="11"/>
      <c r="QEG10" s="11"/>
      <c r="QEI10" s="11"/>
      <c r="QEK10" s="11"/>
      <c r="QEM10" s="11"/>
      <c r="QEO10" s="11"/>
      <c r="QEQ10" s="11"/>
      <c r="QES10" s="11"/>
      <c r="QEU10" s="11"/>
      <c r="QEW10" s="11"/>
      <c r="QEY10" s="11"/>
      <c r="QFA10" s="11"/>
      <c r="QFC10" s="11"/>
      <c r="QFE10" s="11"/>
      <c r="QFG10" s="11"/>
      <c r="QFI10" s="11"/>
      <c r="QFK10" s="11"/>
      <c r="QFM10" s="11"/>
      <c r="QFO10" s="11"/>
      <c r="QFQ10" s="11"/>
      <c r="QFS10" s="11"/>
      <c r="QFU10" s="11"/>
      <c r="QFW10" s="11"/>
      <c r="QFY10" s="11"/>
      <c r="QGA10" s="11"/>
      <c r="QGC10" s="11"/>
      <c r="QGE10" s="11"/>
      <c r="QGG10" s="11"/>
      <c r="QGI10" s="11"/>
      <c r="QGK10" s="11"/>
      <c r="QGM10" s="11"/>
      <c r="QGO10" s="11"/>
      <c r="QGQ10" s="11"/>
      <c r="QGS10" s="11"/>
      <c r="QGU10" s="11"/>
      <c r="QGW10" s="11"/>
      <c r="QGY10" s="11"/>
      <c r="QHA10" s="11"/>
      <c r="QHC10" s="11"/>
      <c r="QHE10" s="11"/>
      <c r="QHG10" s="11"/>
      <c r="QHI10" s="11"/>
      <c r="QHK10" s="11"/>
      <c r="QHM10" s="11"/>
      <c r="QHO10" s="11"/>
      <c r="QHQ10" s="11"/>
      <c r="QHS10" s="11"/>
      <c r="QHU10" s="11"/>
      <c r="QHW10" s="11"/>
      <c r="QHY10" s="11"/>
      <c r="QIA10" s="11"/>
      <c r="QIC10" s="11"/>
      <c r="QIE10" s="11"/>
      <c r="QIG10" s="11"/>
      <c r="QII10" s="11"/>
      <c r="QIK10" s="11"/>
      <c r="QIM10" s="11"/>
      <c r="QIO10" s="11"/>
      <c r="QIQ10" s="11"/>
      <c r="QIS10" s="11"/>
      <c r="QIU10" s="11"/>
      <c r="QIW10" s="11"/>
      <c r="QIY10" s="11"/>
      <c r="QJA10" s="11"/>
      <c r="QJC10" s="11"/>
      <c r="QJE10" s="11"/>
      <c r="QJG10" s="11"/>
      <c r="QJI10" s="11"/>
      <c r="QJK10" s="11"/>
      <c r="QJM10" s="11"/>
      <c r="QJO10" s="11"/>
      <c r="QJQ10" s="11"/>
      <c r="QJS10" s="11"/>
      <c r="QJU10" s="11"/>
      <c r="QJW10" s="11"/>
      <c r="QJY10" s="11"/>
      <c r="QKA10" s="11"/>
      <c r="QKC10" s="11"/>
      <c r="QKE10" s="11"/>
      <c r="QKG10" s="11"/>
      <c r="QKI10" s="11"/>
      <c r="QKK10" s="11"/>
      <c r="QKM10" s="11"/>
      <c r="QKO10" s="11"/>
      <c r="QKQ10" s="11"/>
      <c r="QKS10" s="11"/>
      <c r="QKU10" s="11"/>
      <c r="QKW10" s="11"/>
      <c r="QKY10" s="11"/>
      <c r="QLA10" s="11"/>
      <c r="QLC10" s="11"/>
      <c r="QLE10" s="11"/>
      <c r="QLG10" s="11"/>
      <c r="QLI10" s="11"/>
      <c r="QLK10" s="11"/>
      <c r="QLM10" s="11"/>
      <c r="QLO10" s="11"/>
      <c r="QLQ10" s="11"/>
      <c r="QLS10" s="11"/>
      <c r="QLU10" s="11"/>
      <c r="QLW10" s="11"/>
      <c r="QLY10" s="11"/>
      <c r="QMA10" s="11"/>
      <c r="QMC10" s="11"/>
      <c r="QME10" s="11"/>
      <c r="QMG10" s="11"/>
      <c r="QMI10" s="11"/>
      <c r="QMK10" s="11"/>
      <c r="QMM10" s="11"/>
      <c r="QMO10" s="11"/>
      <c r="QMQ10" s="11"/>
      <c r="QMS10" s="11"/>
      <c r="QMU10" s="11"/>
      <c r="QMW10" s="11"/>
      <c r="QMY10" s="11"/>
      <c r="QNA10" s="11"/>
      <c r="QNC10" s="11"/>
      <c r="QNE10" s="11"/>
      <c r="QNG10" s="11"/>
      <c r="QNI10" s="11"/>
      <c r="QNK10" s="11"/>
      <c r="QNM10" s="11"/>
      <c r="QNO10" s="11"/>
      <c r="QNQ10" s="11"/>
      <c r="QNS10" s="11"/>
      <c r="QNU10" s="11"/>
      <c r="QNW10" s="11"/>
      <c r="QNY10" s="11"/>
      <c r="QOA10" s="11"/>
      <c r="QOC10" s="11"/>
      <c r="QOE10" s="11"/>
      <c r="QOG10" s="11"/>
      <c r="QOI10" s="11"/>
      <c r="QOK10" s="11"/>
      <c r="QOM10" s="11"/>
      <c r="QOO10" s="11"/>
      <c r="QOQ10" s="11"/>
      <c r="QOS10" s="11"/>
      <c r="QOU10" s="11"/>
      <c r="QOW10" s="11"/>
      <c r="QOY10" s="11"/>
      <c r="QPA10" s="11"/>
      <c r="QPC10" s="11"/>
      <c r="QPE10" s="11"/>
      <c r="QPG10" s="11"/>
      <c r="QPI10" s="11"/>
      <c r="QPK10" s="11"/>
      <c r="QPM10" s="11"/>
      <c r="QPO10" s="11"/>
      <c r="QPQ10" s="11"/>
      <c r="QPS10" s="11"/>
      <c r="QPU10" s="11"/>
      <c r="QPW10" s="11"/>
      <c r="QPY10" s="11"/>
      <c r="QQA10" s="11"/>
      <c r="QQC10" s="11"/>
      <c r="QQE10" s="11"/>
      <c r="QQG10" s="11"/>
      <c r="QQI10" s="11"/>
      <c r="QQK10" s="11"/>
      <c r="QQM10" s="11"/>
      <c r="QQO10" s="11"/>
      <c r="QQQ10" s="11"/>
      <c r="QQS10" s="11"/>
      <c r="QQU10" s="11"/>
      <c r="QQW10" s="11"/>
      <c r="QQY10" s="11"/>
      <c r="QRA10" s="11"/>
      <c r="QRC10" s="11"/>
      <c r="QRE10" s="11"/>
      <c r="QRG10" s="11"/>
      <c r="QRI10" s="11"/>
      <c r="QRK10" s="11"/>
      <c r="QRM10" s="11"/>
      <c r="QRO10" s="11"/>
      <c r="QRQ10" s="11"/>
      <c r="QRS10" s="11"/>
      <c r="QRU10" s="11"/>
      <c r="QRW10" s="11"/>
      <c r="QRY10" s="11"/>
      <c r="QSA10" s="11"/>
      <c r="QSC10" s="11"/>
      <c r="QSE10" s="11"/>
      <c r="QSG10" s="11"/>
      <c r="QSI10" s="11"/>
      <c r="QSK10" s="11"/>
      <c r="QSM10" s="11"/>
      <c r="QSO10" s="11"/>
      <c r="QSQ10" s="11"/>
      <c r="QSS10" s="11"/>
      <c r="QSU10" s="11"/>
      <c r="QSW10" s="11"/>
      <c r="QSY10" s="11"/>
      <c r="QTA10" s="11"/>
      <c r="QTC10" s="11"/>
      <c r="QTE10" s="11"/>
      <c r="QTG10" s="11"/>
      <c r="QTI10" s="11"/>
      <c r="QTK10" s="11"/>
      <c r="QTM10" s="11"/>
      <c r="QTO10" s="11"/>
      <c r="QTQ10" s="11"/>
      <c r="QTS10" s="11"/>
      <c r="QTU10" s="11"/>
      <c r="QTW10" s="11"/>
      <c r="QTY10" s="11"/>
      <c r="QUA10" s="11"/>
      <c r="QUC10" s="11"/>
      <c r="QUE10" s="11"/>
      <c r="QUG10" s="11"/>
      <c r="QUI10" s="11"/>
      <c r="QUK10" s="11"/>
      <c r="QUM10" s="11"/>
      <c r="QUO10" s="11"/>
      <c r="QUQ10" s="11"/>
      <c r="QUS10" s="11"/>
      <c r="QUU10" s="11"/>
      <c r="QUW10" s="11"/>
      <c r="QUY10" s="11"/>
      <c r="QVA10" s="11"/>
      <c r="QVC10" s="11"/>
      <c r="QVE10" s="11"/>
      <c r="QVG10" s="11"/>
      <c r="QVI10" s="11"/>
      <c r="QVK10" s="11"/>
      <c r="QVM10" s="11"/>
      <c r="QVO10" s="11"/>
      <c r="QVQ10" s="11"/>
      <c r="QVS10" s="11"/>
      <c r="QVU10" s="11"/>
      <c r="QVW10" s="11"/>
      <c r="QVY10" s="11"/>
      <c r="QWA10" s="11"/>
      <c r="QWC10" s="11"/>
      <c r="QWE10" s="11"/>
      <c r="QWG10" s="11"/>
      <c r="QWI10" s="11"/>
      <c r="QWK10" s="11"/>
      <c r="QWM10" s="11"/>
      <c r="QWO10" s="11"/>
      <c r="QWQ10" s="11"/>
      <c r="QWS10" s="11"/>
      <c r="QWU10" s="11"/>
      <c r="QWW10" s="11"/>
      <c r="QWY10" s="11"/>
      <c r="QXA10" s="11"/>
      <c r="QXC10" s="11"/>
      <c r="QXE10" s="11"/>
      <c r="QXG10" s="11"/>
      <c r="QXI10" s="11"/>
      <c r="QXK10" s="11"/>
      <c r="QXM10" s="11"/>
      <c r="QXO10" s="11"/>
      <c r="QXQ10" s="11"/>
      <c r="QXS10" s="11"/>
      <c r="QXU10" s="11"/>
      <c r="QXW10" s="11"/>
      <c r="QXY10" s="11"/>
      <c r="QYA10" s="11"/>
      <c r="QYC10" s="11"/>
      <c r="QYE10" s="11"/>
      <c r="QYG10" s="11"/>
      <c r="QYI10" s="11"/>
      <c r="QYK10" s="11"/>
      <c r="QYM10" s="11"/>
      <c r="QYO10" s="11"/>
      <c r="QYQ10" s="11"/>
      <c r="QYS10" s="11"/>
      <c r="QYU10" s="11"/>
      <c r="QYW10" s="11"/>
      <c r="QYY10" s="11"/>
      <c r="QZA10" s="11"/>
      <c r="QZC10" s="11"/>
      <c r="QZE10" s="11"/>
      <c r="QZG10" s="11"/>
      <c r="QZI10" s="11"/>
      <c r="QZK10" s="11"/>
      <c r="QZM10" s="11"/>
      <c r="QZO10" s="11"/>
      <c r="QZQ10" s="11"/>
      <c r="QZS10" s="11"/>
      <c r="QZU10" s="11"/>
      <c r="QZW10" s="11"/>
      <c r="QZY10" s="11"/>
      <c r="RAA10" s="11"/>
      <c r="RAC10" s="11"/>
      <c r="RAE10" s="11"/>
      <c r="RAG10" s="11"/>
      <c r="RAI10" s="11"/>
      <c r="RAK10" s="11"/>
      <c r="RAM10" s="11"/>
      <c r="RAO10" s="11"/>
      <c r="RAQ10" s="11"/>
      <c r="RAS10" s="11"/>
      <c r="RAU10" s="11"/>
      <c r="RAW10" s="11"/>
      <c r="RAY10" s="11"/>
      <c r="RBA10" s="11"/>
      <c r="RBC10" s="11"/>
      <c r="RBE10" s="11"/>
      <c r="RBG10" s="11"/>
      <c r="RBI10" s="11"/>
      <c r="RBK10" s="11"/>
      <c r="RBM10" s="11"/>
      <c r="RBO10" s="11"/>
      <c r="RBQ10" s="11"/>
      <c r="RBS10" s="11"/>
      <c r="RBU10" s="11"/>
      <c r="RBW10" s="11"/>
      <c r="RBY10" s="11"/>
      <c r="RCA10" s="11"/>
      <c r="RCC10" s="11"/>
      <c r="RCE10" s="11"/>
      <c r="RCG10" s="11"/>
      <c r="RCI10" s="11"/>
      <c r="RCK10" s="11"/>
      <c r="RCM10" s="11"/>
      <c r="RCO10" s="11"/>
      <c r="RCQ10" s="11"/>
      <c r="RCS10" s="11"/>
      <c r="RCU10" s="11"/>
      <c r="RCW10" s="11"/>
      <c r="RCY10" s="11"/>
      <c r="RDA10" s="11"/>
      <c r="RDC10" s="11"/>
      <c r="RDE10" s="11"/>
      <c r="RDG10" s="11"/>
      <c r="RDI10" s="11"/>
      <c r="RDK10" s="11"/>
      <c r="RDM10" s="11"/>
      <c r="RDO10" s="11"/>
      <c r="RDQ10" s="11"/>
      <c r="RDS10" s="11"/>
      <c r="RDU10" s="11"/>
      <c r="RDW10" s="11"/>
      <c r="RDY10" s="11"/>
      <c r="REA10" s="11"/>
      <c r="REC10" s="11"/>
      <c r="REE10" s="11"/>
      <c r="REG10" s="11"/>
      <c r="REI10" s="11"/>
      <c r="REK10" s="11"/>
      <c r="REM10" s="11"/>
      <c r="REO10" s="11"/>
      <c r="REQ10" s="11"/>
      <c r="RES10" s="11"/>
      <c r="REU10" s="11"/>
      <c r="REW10" s="11"/>
      <c r="REY10" s="11"/>
      <c r="RFA10" s="11"/>
      <c r="RFC10" s="11"/>
      <c r="RFE10" s="11"/>
      <c r="RFG10" s="11"/>
      <c r="RFI10" s="11"/>
      <c r="RFK10" s="11"/>
      <c r="RFM10" s="11"/>
      <c r="RFO10" s="11"/>
      <c r="RFQ10" s="11"/>
      <c r="RFS10" s="11"/>
      <c r="RFU10" s="11"/>
      <c r="RFW10" s="11"/>
      <c r="RFY10" s="11"/>
      <c r="RGA10" s="11"/>
      <c r="RGC10" s="11"/>
      <c r="RGE10" s="11"/>
      <c r="RGG10" s="11"/>
      <c r="RGI10" s="11"/>
      <c r="RGK10" s="11"/>
      <c r="RGM10" s="11"/>
      <c r="RGO10" s="11"/>
      <c r="RGQ10" s="11"/>
      <c r="RGS10" s="11"/>
      <c r="RGU10" s="11"/>
      <c r="RGW10" s="11"/>
      <c r="RGY10" s="11"/>
      <c r="RHA10" s="11"/>
      <c r="RHC10" s="11"/>
      <c r="RHE10" s="11"/>
      <c r="RHG10" s="11"/>
      <c r="RHI10" s="11"/>
      <c r="RHK10" s="11"/>
      <c r="RHM10" s="11"/>
      <c r="RHO10" s="11"/>
      <c r="RHQ10" s="11"/>
      <c r="RHS10" s="11"/>
      <c r="RHU10" s="11"/>
      <c r="RHW10" s="11"/>
      <c r="RHY10" s="11"/>
      <c r="RIA10" s="11"/>
      <c r="RIC10" s="11"/>
      <c r="RIE10" s="11"/>
      <c r="RIG10" s="11"/>
      <c r="RII10" s="11"/>
      <c r="RIK10" s="11"/>
      <c r="RIM10" s="11"/>
      <c r="RIO10" s="11"/>
      <c r="RIQ10" s="11"/>
      <c r="RIS10" s="11"/>
      <c r="RIU10" s="11"/>
      <c r="RIW10" s="11"/>
      <c r="RIY10" s="11"/>
      <c r="RJA10" s="11"/>
      <c r="RJC10" s="11"/>
      <c r="RJE10" s="11"/>
      <c r="RJG10" s="11"/>
      <c r="RJI10" s="11"/>
      <c r="RJK10" s="11"/>
      <c r="RJM10" s="11"/>
      <c r="RJO10" s="11"/>
      <c r="RJQ10" s="11"/>
      <c r="RJS10" s="11"/>
      <c r="RJU10" s="11"/>
      <c r="RJW10" s="11"/>
      <c r="RJY10" s="11"/>
      <c r="RKA10" s="11"/>
      <c r="RKC10" s="11"/>
      <c r="RKE10" s="11"/>
      <c r="RKG10" s="11"/>
      <c r="RKI10" s="11"/>
      <c r="RKK10" s="11"/>
      <c r="RKM10" s="11"/>
      <c r="RKO10" s="11"/>
      <c r="RKQ10" s="11"/>
      <c r="RKS10" s="11"/>
      <c r="RKU10" s="11"/>
      <c r="RKW10" s="11"/>
      <c r="RKY10" s="11"/>
      <c r="RLA10" s="11"/>
      <c r="RLC10" s="11"/>
      <c r="RLE10" s="11"/>
      <c r="RLG10" s="11"/>
      <c r="RLI10" s="11"/>
      <c r="RLK10" s="11"/>
      <c r="RLM10" s="11"/>
      <c r="RLO10" s="11"/>
      <c r="RLQ10" s="11"/>
      <c r="RLS10" s="11"/>
      <c r="RLU10" s="11"/>
      <c r="RLW10" s="11"/>
      <c r="RLY10" s="11"/>
      <c r="RMA10" s="11"/>
      <c r="RMC10" s="11"/>
      <c r="RME10" s="11"/>
      <c r="RMG10" s="11"/>
      <c r="RMI10" s="11"/>
      <c r="RMK10" s="11"/>
      <c r="RMM10" s="11"/>
      <c r="RMO10" s="11"/>
      <c r="RMQ10" s="11"/>
      <c r="RMS10" s="11"/>
      <c r="RMU10" s="11"/>
      <c r="RMW10" s="11"/>
      <c r="RMY10" s="11"/>
      <c r="RNA10" s="11"/>
      <c r="RNC10" s="11"/>
      <c r="RNE10" s="11"/>
      <c r="RNG10" s="11"/>
      <c r="RNI10" s="11"/>
      <c r="RNK10" s="11"/>
      <c r="RNM10" s="11"/>
      <c r="RNO10" s="11"/>
      <c r="RNQ10" s="11"/>
      <c r="RNS10" s="11"/>
      <c r="RNU10" s="11"/>
      <c r="RNW10" s="11"/>
      <c r="RNY10" s="11"/>
      <c r="ROA10" s="11"/>
      <c r="ROC10" s="11"/>
      <c r="ROE10" s="11"/>
      <c r="ROG10" s="11"/>
      <c r="ROI10" s="11"/>
      <c r="ROK10" s="11"/>
      <c r="ROM10" s="11"/>
      <c r="ROO10" s="11"/>
      <c r="ROQ10" s="11"/>
      <c r="ROS10" s="11"/>
      <c r="ROU10" s="11"/>
      <c r="ROW10" s="11"/>
      <c r="ROY10" s="11"/>
      <c r="RPA10" s="11"/>
      <c r="RPC10" s="11"/>
      <c r="RPE10" s="11"/>
      <c r="RPG10" s="11"/>
      <c r="RPI10" s="11"/>
      <c r="RPK10" s="11"/>
      <c r="RPM10" s="11"/>
      <c r="RPO10" s="11"/>
      <c r="RPQ10" s="11"/>
      <c r="RPS10" s="11"/>
      <c r="RPU10" s="11"/>
      <c r="RPW10" s="11"/>
      <c r="RPY10" s="11"/>
      <c r="RQA10" s="11"/>
      <c r="RQC10" s="11"/>
      <c r="RQE10" s="11"/>
      <c r="RQG10" s="11"/>
      <c r="RQI10" s="11"/>
      <c r="RQK10" s="11"/>
      <c r="RQM10" s="11"/>
      <c r="RQO10" s="11"/>
      <c r="RQQ10" s="11"/>
      <c r="RQS10" s="11"/>
      <c r="RQU10" s="11"/>
      <c r="RQW10" s="11"/>
      <c r="RQY10" s="11"/>
      <c r="RRA10" s="11"/>
      <c r="RRC10" s="11"/>
      <c r="RRE10" s="11"/>
      <c r="RRG10" s="11"/>
      <c r="RRI10" s="11"/>
      <c r="RRK10" s="11"/>
      <c r="RRM10" s="11"/>
      <c r="RRO10" s="11"/>
      <c r="RRQ10" s="11"/>
      <c r="RRS10" s="11"/>
      <c r="RRU10" s="11"/>
      <c r="RRW10" s="11"/>
      <c r="RRY10" s="11"/>
      <c r="RSA10" s="11"/>
      <c r="RSC10" s="11"/>
      <c r="RSE10" s="11"/>
      <c r="RSG10" s="11"/>
      <c r="RSI10" s="11"/>
      <c r="RSK10" s="11"/>
      <c r="RSM10" s="11"/>
      <c r="RSO10" s="11"/>
      <c r="RSQ10" s="11"/>
      <c r="RSS10" s="11"/>
      <c r="RSU10" s="11"/>
      <c r="RSW10" s="11"/>
      <c r="RSY10" s="11"/>
      <c r="RTA10" s="11"/>
      <c r="RTC10" s="11"/>
      <c r="RTE10" s="11"/>
      <c r="RTG10" s="11"/>
      <c r="RTI10" s="11"/>
      <c r="RTK10" s="11"/>
      <c r="RTM10" s="11"/>
      <c r="RTO10" s="11"/>
      <c r="RTQ10" s="11"/>
      <c r="RTS10" s="11"/>
      <c r="RTU10" s="11"/>
      <c r="RTW10" s="11"/>
      <c r="RTY10" s="11"/>
      <c r="RUA10" s="11"/>
      <c r="RUC10" s="11"/>
      <c r="RUE10" s="11"/>
      <c r="RUG10" s="11"/>
      <c r="RUI10" s="11"/>
      <c r="RUK10" s="11"/>
      <c r="RUM10" s="11"/>
      <c r="RUO10" s="11"/>
      <c r="RUQ10" s="11"/>
      <c r="RUS10" s="11"/>
      <c r="RUU10" s="11"/>
      <c r="RUW10" s="11"/>
      <c r="RUY10" s="11"/>
      <c r="RVA10" s="11"/>
      <c r="RVC10" s="11"/>
      <c r="RVE10" s="11"/>
      <c r="RVG10" s="11"/>
      <c r="RVI10" s="11"/>
      <c r="RVK10" s="11"/>
      <c r="RVM10" s="11"/>
      <c r="RVO10" s="11"/>
      <c r="RVQ10" s="11"/>
      <c r="RVS10" s="11"/>
      <c r="RVU10" s="11"/>
      <c r="RVW10" s="11"/>
      <c r="RVY10" s="11"/>
      <c r="RWA10" s="11"/>
      <c r="RWC10" s="11"/>
      <c r="RWE10" s="11"/>
      <c r="RWG10" s="11"/>
      <c r="RWI10" s="11"/>
      <c r="RWK10" s="11"/>
      <c r="RWM10" s="11"/>
      <c r="RWO10" s="11"/>
      <c r="RWQ10" s="11"/>
      <c r="RWS10" s="11"/>
      <c r="RWU10" s="11"/>
      <c r="RWW10" s="11"/>
      <c r="RWY10" s="11"/>
      <c r="RXA10" s="11"/>
      <c r="RXC10" s="11"/>
      <c r="RXE10" s="11"/>
      <c r="RXG10" s="11"/>
      <c r="RXI10" s="11"/>
      <c r="RXK10" s="11"/>
      <c r="RXM10" s="11"/>
      <c r="RXO10" s="11"/>
      <c r="RXQ10" s="11"/>
      <c r="RXS10" s="11"/>
      <c r="RXU10" s="11"/>
      <c r="RXW10" s="11"/>
      <c r="RXY10" s="11"/>
      <c r="RYA10" s="11"/>
      <c r="RYC10" s="11"/>
      <c r="RYE10" s="11"/>
      <c r="RYG10" s="11"/>
      <c r="RYI10" s="11"/>
      <c r="RYK10" s="11"/>
      <c r="RYM10" s="11"/>
      <c r="RYO10" s="11"/>
      <c r="RYQ10" s="11"/>
      <c r="RYS10" s="11"/>
      <c r="RYU10" s="11"/>
      <c r="RYW10" s="11"/>
      <c r="RYY10" s="11"/>
      <c r="RZA10" s="11"/>
      <c r="RZC10" s="11"/>
      <c r="RZE10" s="11"/>
      <c r="RZG10" s="11"/>
      <c r="RZI10" s="11"/>
      <c r="RZK10" s="11"/>
      <c r="RZM10" s="11"/>
      <c r="RZO10" s="11"/>
      <c r="RZQ10" s="11"/>
      <c r="RZS10" s="11"/>
      <c r="RZU10" s="11"/>
      <c r="RZW10" s="11"/>
      <c r="RZY10" s="11"/>
      <c r="SAA10" s="11"/>
      <c r="SAC10" s="11"/>
      <c r="SAE10" s="11"/>
      <c r="SAG10" s="11"/>
      <c r="SAI10" s="11"/>
      <c r="SAK10" s="11"/>
      <c r="SAM10" s="11"/>
      <c r="SAO10" s="11"/>
      <c r="SAQ10" s="11"/>
      <c r="SAS10" s="11"/>
      <c r="SAU10" s="11"/>
      <c r="SAW10" s="11"/>
      <c r="SAY10" s="11"/>
      <c r="SBA10" s="11"/>
      <c r="SBC10" s="11"/>
      <c r="SBE10" s="11"/>
      <c r="SBG10" s="11"/>
      <c r="SBI10" s="11"/>
      <c r="SBK10" s="11"/>
      <c r="SBM10" s="11"/>
      <c r="SBO10" s="11"/>
      <c r="SBQ10" s="11"/>
      <c r="SBS10" s="11"/>
      <c r="SBU10" s="11"/>
      <c r="SBW10" s="11"/>
      <c r="SBY10" s="11"/>
      <c r="SCA10" s="11"/>
      <c r="SCC10" s="11"/>
      <c r="SCE10" s="11"/>
      <c r="SCG10" s="11"/>
      <c r="SCI10" s="11"/>
      <c r="SCK10" s="11"/>
      <c r="SCM10" s="11"/>
      <c r="SCO10" s="11"/>
      <c r="SCQ10" s="11"/>
      <c r="SCS10" s="11"/>
      <c r="SCU10" s="11"/>
      <c r="SCW10" s="11"/>
      <c r="SCY10" s="11"/>
      <c r="SDA10" s="11"/>
      <c r="SDC10" s="11"/>
      <c r="SDE10" s="11"/>
      <c r="SDG10" s="11"/>
      <c r="SDI10" s="11"/>
      <c r="SDK10" s="11"/>
      <c r="SDM10" s="11"/>
      <c r="SDO10" s="11"/>
      <c r="SDQ10" s="11"/>
      <c r="SDS10" s="11"/>
      <c r="SDU10" s="11"/>
      <c r="SDW10" s="11"/>
      <c r="SDY10" s="11"/>
      <c r="SEA10" s="11"/>
      <c r="SEC10" s="11"/>
      <c r="SEE10" s="11"/>
      <c r="SEG10" s="11"/>
      <c r="SEI10" s="11"/>
      <c r="SEK10" s="11"/>
      <c r="SEM10" s="11"/>
      <c r="SEO10" s="11"/>
      <c r="SEQ10" s="11"/>
      <c r="SES10" s="11"/>
      <c r="SEU10" s="11"/>
      <c r="SEW10" s="11"/>
      <c r="SEY10" s="11"/>
      <c r="SFA10" s="11"/>
      <c r="SFC10" s="11"/>
      <c r="SFE10" s="11"/>
      <c r="SFG10" s="11"/>
      <c r="SFI10" s="11"/>
      <c r="SFK10" s="11"/>
      <c r="SFM10" s="11"/>
      <c r="SFO10" s="11"/>
      <c r="SFQ10" s="11"/>
      <c r="SFS10" s="11"/>
      <c r="SFU10" s="11"/>
      <c r="SFW10" s="11"/>
      <c r="SFY10" s="11"/>
      <c r="SGA10" s="11"/>
      <c r="SGC10" s="11"/>
      <c r="SGE10" s="11"/>
      <c r="SGG10" s="11"/>
      <c r="SGI10" s="11"/>
      <c r="SGK10" s="11"/>
      <c r="SGM10" s="11"/>
      <c r="SGO10" s="11"/>
      <c r="SGQ10" s="11"/>
      <c r="SGS10" s="11"/>
      <c r="SGU10" s="11"/>
      <c r="SGW10" s="11"/>
      <c r="SGY10" s="11"/>
      <c r="SHA10" s="11"/>
      <c r="SHC10" s="11"/>
      <c r="SHE10" s="11"/>
      <c r="SHG10" s="11"/>
      <c r="SHI10" s="11"/>
      <c r="SHK10" s="11"/>
      <c r="SHM10" s="11"/>
      <c r="SHO10" s="11"/>
      <c r="SHQ10" s="11"/>
      <c r="SHS10" s="11"/>
      <c r="SHU10" s="11"/>
      <c r="SHW10" s="11"/>
      <c r="SHY10" s="11"/>
      <c r="SIA10" s="11"/>
      <c r="SIC10" s="11"/>
      <c r="SIE10" s="11"/>
      <c r="SIG10" s="11"/>
      <c r="SII10" s="11"/>
      <c r="SIK10" s="11"/>
      <c r="SIM10" s="11"/>
      <c r="SIO10" s="11"/>
      <c r="SIQ10" s="11"/>
      <c r="SIS10" s="11"/>
      <c r="SIU10" s="11"/>
      <c r="SIW10" s="11"/>
      <c r="SIY10" s="11"/>
      <c r="SJA10" s="11"/>
      <c r="SJC10" s="11"/>
      <c r="SJE10" s="11"/>
      <c r="SJG10" s="11"/>
      <c r="SJI10" s="11"/>
      <c r="SJK10" s="11"/>
      <c r="SJM10" s="11"/>
      <c r="SJO10" s="11"/>
      <c r="SJQ10" s="11"/>
      <c r="SJS10" s="11"/>
      <c r="SJU10" s="11"/>
      <c r="SJW10" s="11"/>
      <c r="SJY10" s="11"/>
      <c r="SKA10" s="11"/>
      <c r="SKC10" s="11"/>
      <c r="SKE10" s="11"/>
      <c r="SKG10" s="11"/>
      <c r="SKI10" s="11"/>
      <c r="SKK10" s="11"/>
      <c r="SKM10" s="11"/>
      <c r="SKO10" s="11"/>
      <c r="SKQ10" s="11"/>
      <c r="SKS10" s="11"/>
      <c r="SKU10" s="11"/>
      <c r="SKW10" s="11"/>
      <c r="SKY10" s="11"/>
      <c r="SLA10" s="11"/>
      <c r="SLC10" s="11"/>
      <c r="SLE10" s="11"/>
      <c r="SLG10" s="11"/>
      <c r="SLI10" s="11"/>
      <c r="SLK10" s="11"/>
      <c r="SLM10" s="11"/>
      <c r="SLO10" s="11"/>
      <c r="SLQ10" s="11"/>
      <c r="SLS10" s="11"/>
      <c r="SLU10" s="11"/>
      <c r="SLW10" s="11"/>
      <c r="SLY10" s="11"/>
      <c r="SMA10" s="11"/>
      <c r="SMC10" s="11"/>
      <c r="SME10" s="11"/>
      <c r="SMG10" s="11"/>
      <c r="SMI10" s="11"/>
      <c r="SMK10" s="11"/>
      <c r="SMM10" s="11"/>
      <c r="SMO10" s="11"/>
      <c r="SMQ10" s="11"/>
      <c r="SMS10" s="11"/>
      <c r="SMU10" s="11"/>
      <c r="SMW10" s="11"/>
      <c r="SMY10" s="11"/>
      <c r="SNA10" s="11"/>
      <c r="SNC10" s="11"/>
      <c r="SNE10" s="11"/>
      <c r="SNG10" s="11"/>
      <c r="SNI10" s="11"/>
      <c r="SNK10" s="11"/>
      <c r="SNM10" s="11"/>
      <c r="SNO10" s="11"/>
      <c r="SNQ10" s="11"/>
      <c r="SNS10" s="11"/>
      <c r="SNU10" s="11"/>
      <c r="SNW10" s="11"/>
      <c r="SNY10" s="11"/>
      <c r="SOA10" s="11"/>
      <c r="SOC10" s="11"/>
      <c r="SOE10" s="11"/>
      <c r="SOG10" s="11"/>
      <c r="SOI10" s="11"/>
      <c r="SOK10" s="11"/>
      <c r="SOM10" s="11"/>
      <c r="SOO10" s="11"/>
      <c r="SOQ10" s="11"/>
      <c r="SOS10" s="11"/>
      <c r="SOU10" s="11"/>
      <c r="SOW10" s="11"/>
      <c r="SOY10" s="11"/>
      <c r="SPA10" s="11"/>
      <c r="SPC10" s="11"/>
      <c r="SPE10" s="11"/>
      <c r="SPG10" s="11"/>
      <c r="SPI10" s="11"/>
      <c r="SPK10" s="11"/>
      <c r="SPM10" s="11"/>
      <c r="SPO10" s="11"/>
      <c r="SPQ10" s="11"/>
      <c r="SPS10" s="11"/>
      <c r="SPU10" s="11"/>
      <c r="SPW10" s="11"/>
      <c r="SPY10" s="11"/>
      <c r="SQA10" s="11"/>
      <c r="SQC10" s="11"/>
      <c r="SQE10" s="11"/>
      <c r="SQG10" s="11"/>
      <c r="SQI10" s="11"/>
      <c r="SQK10" s="11"/>
      <c r="SQM10" s="11"/>
      <c r="SQO10" s="11"/>
      <c r="SQQ10" s="11"/>
      <c r="SQS10" s="11"/>
      <c r="SQU10" s="11"/>
      <c r="SQW10" s="11"/>
      <c r="SQY10" s="11"/>
      <c r="SRA10" s="11"/>
      <c r="SRC10" s="11"/>
      <c r="SRE10" s="11"/>
      <c r="SRG10" s="11"/>
      <c r="SRI10" s="11"/>
      <c r="SRK10" s="11"/>
      <c r="SRM10" s="11"/>
      <c r="SRO10" s="11"/>
      <c r="SRQ10" s="11"/>
      <c r="SRS10" s="11"/>
      <c r="SRU10" s="11"/>
      <c r="SRW10" s="11"/>
      <c r="SRY10" s="11"/>
      <c r="SSA10" s="11"/>
      <c r="SSC10" s="11"/>
      <c r="SSE10" s="11"/>
      <c r="SSG10" s="11"/>
      <c r="SSI10" s="11"/>
      <c r="SSK10" s="11"/>
      <c r="SSM10" s="11"/>
      <c r="SSO10" s="11"/>
      <c r="SSQ10" s="11"/>
      <c r="SSS10" s="11"/>
      <c r="SSU10" s="11"/>
      <c r="SSW10" s="11"/>
      <c r="SSY10" s="11"/>
      <c r="STA10" s="11"/>
      <c r="STC10" s="11"/>
      <c r="STE10" s="11"/>
      <c r="STG10" s="11"/>
      <c r="STI10" s="11"/>
      <c r="STK10" s="11"/>
      <c r="STM10" s="11"/>
      <c r="STO10" s="11"/>
      <c r="STQ10" s="11"/>
      <c r="STS10" s="11"/>
      <c r="STU10" s="11"/>
      <c r="STW10" s="11"/>
      <c r="STY10" s="11"/>
      <c r="SUA10" s="11"/>
      <c r="SUC10" s="11"/>
      <c r="SUE10" s="11"/>
      <c r="SUG10" s="11"/>
      <c r="SUI10" s="11"/>
      <c r="SUK10" s="11"/>
      <c r="SUM10" s="11"/>
      <c r="SUO10" s="11"/>
      <c r="SUQ10" s="11"/>
      <c r="SUS10" s="11"/>
      <c r="SUU10" s="11"/>
      <c r="SUW10" s="11"/>
      <c r="SUY10" s="11"/>
      <c r="SVA10" s="11"/>
      <c r="SVC10" s="11"/>
      <c r="SVE10" s="11"/>
      <c r="SVG10" s="11"/>
      <c r="SVI10" s="11"/>
      <c r="SVK10" s="11"/>
      <c r="SVM10" s="11"/>
      <c r="SVO10" s="11"/>
      <c r="SVQ10" s="11"/>
      <c r="SVS10" s="11"/>
      <c r="SVU10" s="11"/>
      <c r="SVW10" s="11"/>
      <c r="SVY10" s="11"/>
      <c r="SWA10" s="11"/>
      <c r="SWC10" s="11"/>
      <c r="SWE10" s="11"/>
      <c r="SWG10" s="11"/>
      <c r="SWI10" s="11"/>
      <c r="SWK10" s="11"/>
      <c r="SWM10" s="11"/>
      <c r="SWO10" s="11"/>
      <c r="SWQ10" s="11"/>
      <c r="SWS10" s="11"/>
      <c r="SWU10" s="11"/>
      <c r="SWW10" s="11"/>
      <c r="SWY10" s="11"/>
      <c r="SXA10" s="11"/>
      <c r="SXC10" s="11"/>
      <c r="SXE10" s="11"/>
      <c r="SXG10" s="11"/>
      <c r="SXI10" s="11"/>
      <c r="SXK10" s="11"/>
      <c r="SXM10" s="11"/>
      <c r="SXO10" s="11"/>
      <c r="SXQ10" s="11"/>
      <c r="SXS10" s="11"/>
      <c r="SXU10" s="11"/>
      <c r="SXW10" s="11"/>
      <c r="SXY10" s="11"/>
      <c r="SYA10" s="11"/>
      <c r="SYC10" s="11"/>
      <c r="SYE10" s="11"/>
      <c r="SYG10" s="11"/>
      <c r="SYI10" s="11"/>
      <c r="SYK10" s="11"/>
      <c r="SYM10" s="11"/>
      <c r="SYO10" s="11"/>
      <c r="SYQ10" s="11"/>
      <c r="SYS10" s="11"/>
      <c r="SYU10" s="11"/>
      <c r="SYW10" s="11"/>
      <c r="SYY10" s="11"/>
      <c r="SZA10" s="11"/>
      <c r="SZC10" s="11"/>
      <c r="SZE10" s="11"/>
      <c r="SZG10" s="11"/>
      <c r="SZI10" s="11"/>
      <c r="SZK10" s="11"/>
      <c r="SZM10" s="11"/>
      <c r="SZO10" s="11"/>
      <c r="SZQ10" s="11"/>
      <c r="SZS10" s="11"/>
      <c r="SZU10" s="11"/>
      <c r="SZW10" s="11"/>
      <c r="SZY10" s="11"/>
      <c r="TAA10" s="11"/>
      <c r="TAC10" s="11"/>
      <c r="TAE10" s="11"/>
      <c r="TAG10" s="11"/>
      <c r="TAI10" s="11"/>
      <c r="TAK10" s="11"/>
      <c r="TAM10" s="11"/>
      <c r="TAO10" s="11"/>
      <c r="TAQ10" s="11"/>
      <c r="TAS10" s="11"/>
      <c r="TAU10" s="11"/>
      <c r="TAW10" s="11"/>
      <c r="TAY10" s="11"/>
      <c r="TBA10" s="11"/>
      <c r="TBC10" s="11"/>
      <c r="TBE10" s="11"/>
      <c r="TBG10" s="11"/>
      <c r="TBI10" s="11"/>
      <c r="TBK10" s="11"/>
      <c r="TBM10" s="11"/>
      <c r="TBO10" s="11"/>
      <c r="TBQ10" s="11"/>
      <c r="TBS10" s="11"/>
      <c r="TBU10" s="11"/>
      <c r="TBW10" s="11"/>
      <c r="TBY10" s="11"/>
      <c r="TCA10" s="11"/>
      <c r="TCC10" s="11"/>
      <c r="TCE10" s="11"/>
      <c r="TCG10" s="11"/>
      <c r="TCI10" s="11"/>
      <c r="TCK10" s="11"/>
      <c r="TCM10" s="11"/>
      <c r="TCO10" s="11"/>
      <c r="TCQ10" s="11"/>
      <c r="TCS10" s="11"/>
      <c r="TCU10" s="11"/>
      <c r="TCW10" s="11"/>
      <c r="TCY10" s="11"/>
      <c r="TDA10" s="11"/>
      <c r="TDC10" s="11"/>
      <c r="TDE10" s="11"/>
      <c r="TDG10" s="11"/>
      <c r="TDI10" s="11"/>
      <c r="TDK10" s="11"/>
      <c r="TDM10" s="11"/>
      <c r="TDO10" s="11"/>
      <c r="TDQ10" s="11"/>
      <c r="TDS10" s="11"/>
      <c r="TDU10" s="11"/>
      <c r="TDW10" s="11"/>
      <c r="TDY10" s="11"/>
      <c r="TEA10" s="11"/>
      <c r="TEC10" s="11"/>
      <c r="TEE10" s="11"/>
      <c r="TEG10" s="11"/>
      <c r="TEI10" s="11"/>
      <c r="TEK10" s="11"/>
      <c r="TEM10" s="11"/>
      <c r="TEO10" s="11"/>
      <c r="TEQ10" s="11"/>
      <c r="TES10" s="11"/>
      <c r="TEU10" s="11"/>
      <c r="TEW10" s="11"/>
      <c r="TEY10" s="11"/>
      <c r="TFA10" s="11"/>
      <c r="TFC10" s="11"/>
      <c r="TFE10" s="11"/>
      <c r="TFG10" s="11"/>
      <c r="TFI10" s="11"/>
      <c r="TFK10" s="11"/>
      <c r="TFM10" s="11"/>
      <c r="TFO10" s="11"/>
      <c r="TFQ10" s="11"/>
      <c r="TFS10" s="11"/>
      <c r="TFU10" s="11"/>
      <c r="TFW10" s="11"/>
      <c r="TFY10" s="11"/>
      <c r="TGA10" s="11"/>
      <c r="TGC10" s="11"/>
      <c r="TGE10" s="11"/>
      <c r="TGG10" s="11"/>
      <c r="TGI10" s="11"/>
      <c r="TGK10" s="11"/>
      <c r="TGM10" s="11"/>
      <c r="TGO10" s="11"/>
      <c r="TGQ10" s="11"/>
      <c r="TGS10" s="11"/>
      <c r="TGU10" s="11"/>
      <c r="TGW10" s="11"/>
      <c r="TGY10" s="11"/>
      <c r="THA10" s="11"/>
      <c r="THC10" s="11"/>
      <c r="THE10" s="11"/>
      <c r="THG10" s="11"/>
      <c r="THI10" s="11"/>
      <c r="THK10" s="11"/>
      <c r="THM10" s="11"/>
      <c r="THO10" s="11"/>
      <c r="THQ10" s="11"/>
      <c r="THS10" s="11"/>
      <c r="THU10" s="11"/>
      <c r="THW10" s="11"/>
      <c r="THY10" s="11"/>
      <c r="TIA10" s="11"/>
      <c r="TIC10" s="11"/>
      <c r="TIE10" s="11"/>
      <c r="TIG10" s="11"/>
      <c r="TII10" s="11"/>
      <c r="TIK10" s="11"/>
      <c r="TIM10" s="11"/>
      <c r="TIO10" s="11"/>
      <c r="TIQ10" s="11"/>
      <c r="TIS10" s="11"/>
      <c r="TIU10" s="11"/>
      <c r="TIW10" s="11"/>
      <c r="TIY10" s="11"/>
      <c r="TJA10" s="11"/>
      <c r="TJC10" s="11"/>
      <c r="TJE10" s="11"/>
      <c r="TJG10" s="11"/>
      <c r="TJI10" s="11"/>
      <c r="TJK10" s="11"/>
      <c r="TJM10" s="11"/>
      <c r="TJO10" s="11"/>
      <c r="TJQ10" s="11"/>
      <c r="TJS10" s="11"/>
      <c r="TJU10" s="11"/>
      <c r="TJW10" s="11"/>
      <c r="TJY10" s="11"/>
      <c r="TKA10" s="11"/>
      <c r="TKC10" s="11"/>
      <c r="TKE10" s="11"/>
      <c r="TKG10" s="11"/>
      <c r="TKI10" s="11"/>
      <c r="TKK10" s="11"/>
      <c r="TKM10" s="11"/>
      <c r="TKO10" s="11"/>
      <c r="TKQ10" s="11"/>
      <c r="TKS10" s="11"/>
      <c r="TKU10" s="11"/>
      <c r="TKW10" s="11"/>
      <c r="TKY10" s="11"/>
      <c r="TLA10" s="11"/>
      <c r="TLC10" s="11"/>
      <c r="TLE10" s="11"/>
      <c r="TLG10" s="11"/>
      <c r="TLI10" s="11"/>
      <c r="TLK10" s="11"/>
      <c r="TLM10" s="11"/>
      <c r="TLO10" s="11"/>
      <c r="TLQ10" s="11"/>
      <c r="TLS10" s="11"/>
      <c r="TLU10" s="11"/>
      <c r="TLW10" s="11"/>
      <c r="TLY10" s="11"/>
      <c r="TMA10" s="11"/>
      <c r="TMC10" s="11"/>
      <c r="TME10" s="11"/>
      <c r="TMG10" s="11"/>
      <c r="TMI10" s="11"/>
      <c r="TMK10" s="11"/>
      <c r="TMM10" s="11"/>
      <c r="TMO10" s="11"/>
      <c r="TMQ10" s="11"/>
      <c r="TMS10" s="11"/>
      <c r="TMU10" s="11"/>
      <c r="TMW10" s="11"/>
      <c r="TMY10" s="11"/>
      <c r="TNA10" s="11"/>
      <c r="TNC10" s="11"/>
      <c r="TNE10" s="11"/>
      <c r="TNG10" s="11"/>
      <c r="TNI10" s="11"/>
      <c r="TNK10" s="11"/>
      <c r="TNM10" s="11"/>
      <c r="TNO10" s="11"/>
      <c r="TNQ10" s="11"/>
      <c r="TNS10" s="11"/>
      <c r="TNU10" s="11"/>
      <c r="TNW10" s="11"/>
      <c r="TNY10" s="11"/>
      <c r="TOA10" s="11"/>
      <c r="TOC10" s="11"/>
      <c r="TOE10" s="11"/>
      <c r="TOG10" s="11"/>
      <c r="TOI10" s="11"/>
      <c r="TOK10" s="11"/>
      <c r="TOM10" s="11"/>
      <c r="TOO10" s="11"/>
      <c r="TOQ10" s="11"/>
      <c r="TOS10" s="11"/>
      <c r="TOU10" s="11"/>
      <c r="TOW10" s="11"/>
      <c r="TOY10" s="11"/>
      <c r="TPA10" s="11"/>
      <c r="TPC10" s="11"/>
      <c r="TPE10" s="11"/>
      <c r="TPG10" s="11"/>
      <c r="TPI10" s="11"/>
      <c r="TPK10" s="11"/>
      <c r="TPM10" s="11"/>
      <c r="TPO10" s="11"/>
      <c r="TPQ10" s="11"/>
      <c r="TPS10" s="11"/>
      <c r="TPU10" s="11"/>
      <c r="TPW10" s="11"/>
      <c r="TPY10" s="11"/>
      <c r="TQA10" s="11"/>
      <c r="TQC10" s="11"/>
      <c r="TQE10" s="11"/>
      <c r="TQG10" s="11"/>
      <c r="TQI10" s="11"/>
      <c r="TQK10" s="11"/>
      <c r="TQM10" s="11"/>
      <c r="TQO10" s="11"/>
      <c r="TQQ10" s="11"/>
      <c r="TQS10" s="11"/>
      <c r="TQU10" s="11"/>
      <c r="TQW10" s="11"/>
      <c r="TQY10" s="11"/>
      <c r="TRA10" s="11"/>
      <c r="TRC10" s="11"/>
      <c r="TRE10" s="11"/>
      <c r="TRG10" s="11"/>
      <c r="TRI10" s="11"/>
      <c r="TRK10" s="11"/>
      <c r="TRM10" s="11"/>
      <c r="TRO10" s="11"/>
      <c r="TRQ10" s="11"/>
      <c r="TRS10" s="11"/>
      <c r="TRU10" s="11"/>
      <c r="TRW10" s="11"/>
      <c r="TRY10" s="11"/>
      <c r="TSA10" s="11"/>
      <c r="TSC10" s="11"/>
      <c r="TSE10" s="11"/>
      <c r="TSG10" s="11"/>
      <c r="TSI10" s="11"/>
      <c r="TSK10" s="11"/>
      <c r="TSM10" s="11"/>
      <c r="TSO10" s="11"/>
      <c r="TSQ10" s="11"/>
      <c r="TSS10" s="11"/>
      <c r="TSU10" s="11"/>
      <c r="TSW10" s="11"/>
      <c r="TSY10" s="11"/>
      <c r="TTA10" s="11"/>
      <c r="TTC10" s="11"/>
      <c r="TTE10" s="11"/>
      <c r="TTG10" s="11"/>
      <c r="TTI10" s="11"/>
      <c r="TTK10" s="11"/>
      <c r="TTM10" s="11"/>
      <c r="TTO10" s="11"/>
      <c r="TTQ10" s="11"/>
      <c r="TTS10" s="11"/>
      <c r="TTU10" s="11"/>
      <c r="TTW10" s="11"/>
      <c r="TTY10" s="11"/>
      <c r="TUA10" s="11"/>
      <c r="TUC10" s="11"/>
      <c r="TUE10" s="11"/>
      <c r="TUG10" s="11"/>
      <c r="TUI10" s="11"/>
      <c r="TUK10" s="11"/>
      <c r="TUM10" s="11"/>
      <c r="TUO10" s="11"/>
      <c r="TUQ10" s="11"/>
      <c r="TUS10" s="11"/>
      <c r="TUU10" s="11"/>
      <c r="TUW10" s="11"/>
      <c r="TUY10" s="11"/>
      <c r="TVA10" s="11"/>
      <c r="TVC10" s="11"/>
      <c r="TVE10" s="11"/>
      <c r="TVG10" s="11"/>
      <c r="TVI10" s="11"/>
      <c r="TVK10" s="11"/>
      <c r="TVM10" s="11"/>
      <c r="TVO10" s="11"/>
      <c r="TVQ10" s="11"/>
      <c r="TVS10" s="11"/>
      <c r="TVU10" s="11"/>
      <c r="TVW10" s="11"/>
      <c r="TVY10" s="11"/>
      <c r="TWA10" s="11"/>
      <c r="TWC10" s="11"/>
      <c r="TWE10" s="11"/>
      <c r="TWG10" s="11"/>
      <c r="TWI10" s="11"/>
      <c r="TWK10" s="11"/>
      <c r="TWM10" s="11"/>
      <c r="TWO10" s="11"/>
      <c r="TWQ10" s="11"/>
      <c r="TWS10" s="11"/>
      <c r="TWU10" s="11"/>
      <c r="TWW10" s="11"/>
      <c r="TWY10" s="11"/>
      <c r="TXA10" s="11"/>
      <c r="TXC10" s="11"/>
      <c r="TXE10" s="11"/>
      <c r="TXG10" s="11"/>
      <c r="TXI10" s="11"/>
      <c r="TXK10" s="11"/>
      <c r="TXM10" s="11"/>
      <c r="TXO10" s="11"/>
      <c r="TXQ10" s="11"/>
      <c r="TXS10" s="11"/>
      <c r="TXU10" s="11"/>
      <c r="TXW10" s="11"/>
      <c r="TXY10" s="11"/>
      <c r="TYA10" s="11"/>
      <c r="TYC10" s="11"/>
      <c r="TYE10" s="11"/>
      <c r="TYG10" s="11"/>
      <c r="TYI10" s="11"/>
      <c r="TYK10" s="11"/>
      <c r="TYM10" s="11"/>
      <c r="TYO10" s="11"/>
      <c r="TYQ10" s="11"/>
      <c r="TYS10" s="11"/>
      <c r="TYU10" s="11"/>
      <c r="TYW10" s="11"/>
      <c r="TYY10" s="11"/>
      <c r="TZA10" s="11"/>
      <c r="TZC10" s="11"/>
      <c r="TZE10" s="11"/>
      <c r="TZG10" s="11"/>
      <c r="TZI10" s="11"/>
      <c r="TZK10" s="11"/>
      <c r="TZM10" s="11"/>
      <c r="TZO10" s="11"/>
      <c r="TZQ10" s="11"/>
      <c r="TZS10" s="11"/>
      <c r="TZU10" s="11"/>
      <c r="TZW10" s="11"/>
      <c r="TZY10" s="11"/>
      <c r="UAA10" s="11"/>
      <c r="UAC10" s="11"/>
      <c r="UAE10" s="11"/>
      <c r="UAG10" s="11"/>
      <c r="UAI10" s="11"/>
      <c r="UAK10" s="11"/>
      <c r="UAM10" s="11"/>
      <c r="UAO10" s="11"/>
      <c r="UAQ10" s="11"/>
      <c r="UAS10" s="11"/>
      <c r="UAU10" s="11"/>
      <c r="UAW10" s="11"/>
      <c r="UAY10" s="11"/>
      <c r="UBA10" s="11"/>
      <c r="UBC10" s="11"/>
      <c r="UBE10" s="11"/>
      <c r="UBG10" s="11"/>
      <c r="UBI10" s="11"/>
      <c r="UBK10" s="11"/>
      <c r="UBM10" s="11"/>
      <c r="UBO10" s="11"/>
      <c r="UBQ10" s="11"/>
      <c r="UBS10" s="11"/>
      <c r="UBU10" s="11"/>
      <c r="UBW10" s="11"/>
      <c r="UBY10" s="11"/>
      <c r="UCA10" s="11"/>
      <c r="UCC10" s="11"/>
      <c r="UCE10" s="11"/>
      <c r="UCG10" s="11"/>
      <c r="UCI10" s="11"/>
      <c r="UCK10" s="11"/>
      <c r="UCM10" s="11"/>
      <c r="UCO10" s="11"/>
      <c r="UCQ10" s="11"/>
      <c r="UCS10" s="11"/>
      <c r="UCU10" s="11"/>
      <c r="UCW10" s="11"/>
      <c r="UCY10" s="11"/>
      <c r="UDA10" s="11"/>
      <c r="UDC10" s="11"/>
      <c r="UDE10" s="11"/>
      <c r="UDG10" s="11"/>
      <c r="UDI10" s="11"/>
      <c r="UDK10" s="11"/>
      <c r="UDM10" s="11"/>
      <c r="UDO10" s="11"/>
      <c r="UDQ10" s="11"/>
      <c r="UDS10" s="11"/>
      <c r="UDU10" s="11"/>
      <c r="UDW10" s="11"/>
      <c r="UDY10" s="11"/>
      <c r="UEA10" s="11"/>
      <c r="UEC10" s="11"/>
      <c r="UEE10" s="11"/>
      <c r="UEG10" s="11"/>
      <c r="UEI10" s="11"/>
      <c r="UEK10" s="11"/>
      <c r="UEM10" s="11"/>
      <c r="UEO10" s="11"/>
      <c r="UEQ10" s="11"/>
      <c r="UES10" s="11"/>
      <c r="UEU10" s="11"/>
      <c r="UEW10" s="11"/>
      <c r="UEY10" s="11"/>
      <c r="UFA10" s="11"/>
      <c r="UFC10" s="11"/>
      <c r="UFE10" s="11"/>
      <c r="UFG10" s="11"/>
      <c r="UFI10" s="11"/>
      <c r="UFK10" s="11"/>
      <c r="UFM10" s="11"/>
      <c r="UFO10" s="11"/>
      <c r="UFQ10" s="11"/>
      <c r="UFS10" s="11"/>
      <c r="UFU10" s="11"/>
      <c r="UFW10" s="11"/>
      <c r="UFY10" s="11"/>
      <c r="UGA10" s="11"/>
      <c r="UGC10" s="11"/>
      <c r="UGE10" s="11"/>
      <c r="UGG10" s="11"/>
      <c r="UGI10" s="11"/>
      <c r="UGK10" s="11"/>
      <c r="UGM10" s="11"/>
      <c r="UGO10" s="11"/>
      <c r="UGQ10" s="11"/>
      <c r="UGS10" s="11"/>
      <c r="UGU10" s="11"/>
      <c r="UGW10" s="11"/>
      <c r="UGY10" s="11"/>
      <c r="UHA10" s="11"/>
      <c r="UHC10" s="11"/>
      <c r="UHE10" s="11"/>
      <c r="UHG10" s="11"/>
      <c r="UHI10" s="11"/>
      <c r="UHK10" s="11"/>
      <c r="UHM10" s="11"/>
      <c r="UHO10" s="11"/>
      <c r="UHQ10" s="11"/>
      <c r="UHS10" s="11"/>
      <c r="UHU10" s="11"/>
      <c r="UHW10" s="11"/>
      <c r="UHY10" s="11"/>
      <c r="UIA10" s="11"/>
      <c r="UIC10" s="11"/>
      <c r="UIE10" s="11"/>
      <c r="UIG10" s="11"/>
      <c r="UII10" s="11"/>
      <c r="UIK10" s="11"/>
      <c r="UIM10" s="11"/>
      <c r="UIO10" s="11"/>
      <c r="UIQ10" s="11"/>
      <c r="UIS10" s="11"/>
      <c r="UIU10" s="11"/>
      <c r="UIW10" s="11"/>
      <c r="UIY10" s="11"/>
      <c r="UJA10" s="11"/>
      <c r="UJC10" s="11"/>
      <c r="UJE10" s="11"/>
      <c r="UJG10" s="11"/>
      <c r="UJI10" s="11"/>
      <c r="UJK10" s="11"/>
      <c r="UJM10" s="11"/>
      <c r="UJO10" s="11"/>
      <c r="UJQ10" s="11"/>
      <c r="UJS10" s="11"/>
      <c r="UJU10" s="11"/>
      <c r="UJW10" s="11"/>
      <c r="UJY10" s="11"/>
      <c r="UKA10" s="11"/>
      <c r="UKC10" s="11"/>
      <c r="UKE10" s="11"/>
      <c r="UKG10" s="11"/>
      <c r="UKI10" s="11"/>
      <c r="UKK10" s="11"/>
      <c r="UKM10" s="11"/>
      <c r="UKO10" s="11"/>
      <c r="UKQ10" s="11"/>
      <c r="UKS10" s="11"/>
      <c r="UKU10" s="11"/>
      <c r="UKW10" s="11"/>
      <c r="UKY10" s="11"/>
      <c r="ULA10" s="11"/>
      <c r="ULC10" s="11"/>
      <c r="ULE10" s="11"/>
      <c r="ULG10" s="11"/>
      <c r="ULI10" s="11"/>
      <c r="ULK10" s="11"/>
      <c r="ULM10" s="11"/>
      <c r="ULO10" s="11"/>
      <c r="ULQ10" s="11"/>
      <c r="ULS10" s="11"/>
      <c r="ULU10" s="11"/>
      <c r="ULW10" s="11"/>
      <c r="ULY10" s="11"/>
      <c r="UMA10" s="11"/>
      <c r="UMC10" s="11"/>
      <c r="UME10" s="11"/>
      <c r="UMG10" s="11"/>
      <c r="UMI10" s="11"/>
      <c r="UMK10" s="11"/>
      <c r="UMM10" s="11"/>
      <c r="UMO10" s="11"/>
      <c r="UMQ10" s="11"/>
      <c r="UMS10" s="11"/>
      <c r="UMU10" s="11"/>
      <c r="UMW10" s="11"/>
      <c r="UMY10" s="11"/>
      <c r="UNA10" s="11"/>
      <c r="UNC10" s="11"/>
      <c r="UNE10" s="11"/>
      <c r="UNG10" s="11"/>
      <c r="UNI10" s="11"/>
      <c r="UNK10" s="11"/>
      <c r="UNM10" s="11"/>
      <c r="UNO10" s="11"/>
      <c r="UNQ10" s="11"/>
      <c r="UNS10" s="11"/>
      <c r="UNU10" s="11"/>
      <c r="UNW10" s="11"/>
      <c r="UNY10" s="11"/>
      <c r="UOA10" s="11"/>
      <c r="UOC10" s="11"/>
      <c r="UOE10" s="11"/>
      <c r="UOG10" s="11"/>
      <c r="UOI10" s="11"/>
      <c r="UOK10" s="11"/>
      <c r="UOM10" s="11"/>
      <c r="UOO10" s="11"/>
      <c r="UOQ10" s="11"/>
      <c r="UOS10" s="11"/>
      <c r="UOU10" s="11"/>
      <c r="UOW10" s="11"/>
      <c r="UOY10" s="11"/>
      <c r="UPA10" s="11"/>
      <c r="UPC10" s="11"/>
      <c r="UPE10" s="11"/>
      <c r="UPG10" s="11"/>
      <c r="UPI10" s="11"/>
      <c r="UPK10" s="11"/>
      <c r="UPM10" s="11"/>
      <c r="UPO10" s="11"/>
      <c r="UPQ10" s="11"/>
      <c r="UPS10" s="11"/>
      <c r="UPU10" s="11"/>
      <c r="UPW10" s="11"/>
      <c r="UPY10" s="11"/>
      <c r="UQA10" s="11"/>
      <c r="UQC10" s="11"/>
      <c r="UQE10" s="11"/>
      <c r="UQG10" s="11"/>
      <c r="UQI10" s="11"/>
      <c r="UQK10" s="11"/>
      <c r="UQM10" s="11"/>
      <c r="UQO10" s="11"/>
      <c r="UQQ10" s="11"/>
      <c r="UQS10" s="11"/>
      <c r="UQU10" s="11"/>
      <c r="UQW10" s="11"/>
      <c r="UQY10" s="11"/>
      <c r="URA10" s="11"/>
      <c r="URC10" s="11"/>
      <c r="URE10" s="11"/>
      <c r="URG10" s="11"/>
      <c r="URI10" s="11"/>
      <c r="URK10" s="11"/>
      <c r="URM10" s="11"/>
      <c r="URO10" s="11"/>
      <c r="URQ10" s="11"/>
      <c r="URS10" s="11"/>
      <c r="URU10" s="11"/>
      <c r="URW10" s="11"/>
      <c r="URY10" s="11"/>
      <c r="USA10" s="11"/>
      <c r="USC10" s="11"/>
      <c r="USE10" s="11"/>
      <c r="USG10" s="11"/>
      <c r="USI10" s="11"/>
      <c r="USK10" s="11"/>
      <c r="USM10" s="11"/>
      <c r="USO10" s="11"/>
      <c r="USQ10" s="11"/>
      <c r="USS10" s="11"/>
      <c r="USU10" s="11"/>
      <c r="USW10" s="11"/>
      <c r="USY10" s="11"/>
      <c r="UTA10" s="11"/>
      <c r="UTC10" s="11"/>
      <c r="UTE10" s="11"/>
      <c r="UTG10" s="11"/>
      <c r="UTI10" s="11"/>
      <c r="UTK10" s="11"/>
      <c r="UTM10" s="11"/>
      <c r="UTO10" s="11"/>
      <c r="UTQ10" s="11"/>
      <c r="UTS10" s="11"/>
      <c r="UTU10" s="11"/>
      <c r="UTW10" s="11"/>
      <c r="UTY10" s="11"/>
      <c r="UUA10" s="11"/>
      <c r="UUC10" s="11"/>
      <c r="UUE10" s="11"/>
      <c r="UUG10" s="11"/>
      <c r="UUI10" s="11"/>
      <c r="UUK10" s="11"/>
      <c r="UUM10" s="11"/>
      <c r="UUO10" s="11"/>
      <c r="UUQ10" s="11"/>
      <c r="UUS10" s="11"/>
      <c r="UUU10" s="11"/>
      <c r="UUW10" s="11"/>
      <c r="UUY10" s="11"/>
      <c r="UVA10" s="11"/>
      <c r="UVC10" s="11"/>
      <c r="UVE10" s="11"/>
      <c r="UVG10" s="11"/>
      <c r="UVI10" s="11"/>
      <c r="UVK10" s="11"/>
      <c r="UVM10" s="11"/>
      <c r="UVO10" s="11"/>
      <c r="UVQ10" s="11"/>
      <c r="UVS10" s="11"/>
      <c r="UVU10" s="11"/>
      <c r="UVW10" s="11"/>
      <c r="UVY10" s="11"/>
      <c r="UWA10" s="11"/>
      <c r="UWC10" s="11"/>
      <c r="UWE10" s="11"/>
      <c r="UWG10" s="11"/>
      <c r="UWI10" s="11"/>
      <c r="UWK10" s="11"/>
      <c r="UWM10" s="11"/>
      <c r="UWO10" s="11"/>
      <c r="UWQ10" s="11"/>
      <c r="UWS10" s="11"/>
      <c r="UWU10" s="11"/>
      <c r="UWW10" s="11"/>
      <c r="UWY10" s="11"/>
      <c r="UXA10" s="11"/>
      <c r="UXC10" s="11"/>
      <c r="UXE10" s="11"/>
      <c r="UXG10" s="11"/>
      <c r="UXI10" s="11"/>
      <c r="UXK10" s="11"/>
      <c r="UXM10" s="11"/>
      <c r="UXO10" s="11"/>
      <c r="UXQ10" s="11"/>
      <c r="UXS10" s="11"/>
      <c r="UXU10" s="11"/>
      <c r="UXW10" s="11"/>
      <c r="UXY10" s="11"/>
      <c r="UYA10" s="11"/>
      <c r="UYC10" s="11"/>
      <c r="UYE10" s="11"/>
      <c r="UYG10" s="11"/>
      <c r="UYI10" s="11"/>
      <c r="UYK10" s="11"/>
      <c r="UYM10" s="11"/>
      <c r="UYO10" s="11"/>
      <c r="UYQ10" s="11"/>
      <c r="UYS10" s="11"/>
      <c r="UYU10" s="11"/>
      <c r="UYW10" s="11"/>
      <c r="UYY10" s="11"/>
      <c r="UZA10" s="11"/>
      <c r="UZC10" s="11"/>
      <c r="UZE10" s="11"/>
      <c r="UZG10" s="11"/>
      <c r="UZI10" s="11"/>
      <c r="UZK10" s="11"/>
      <c r="UZM10" s="11"/>
      <c r="UZO10" s="11"/>
      <c r="UZQ10" s="11"/>
      <c r="UZS10" s="11"/>
      <c r="UZU10" s="11"/>
      <c r="UZW10" s="11"/>
      <c r="UZY10" s="11"/>
      <c r="VAA10" s="11"/>
      <c r="VAC10" s="11"/>
      <c r="VAE10" s="11"/>
      <c r="VAG10" s="11"/>
      <c r="VAI10" s="11"/>
      <c r="VAK10" s="11"/>
      <c r="VAM10" s="11"/>
      <c r="VAO10" s="11"/>
      <c r="VAQ10" s="11"/>
      <c r="VAS10" s="11"/>
      <c r="VAU10" s="11"/>
      <c r="VAW10" s="11"/>
      <c r="VAY10" s="11"/>
      <c r="VBA10" s="11"/>
      <c r="VBC10" s="11"/>
      <c r="VBE10" s="11"/>
      <c r="VBG10" s="11"/>
      <c r="VBI10" s="11"/>
      <c r="VBK10" s="11"/>
      <c r="VBM10" s="11"/>
      <c r="VBO10" s="11"/>
      <c r="VBQ10" s="11"/>
      <c r="VBS10" s="11"/>
      <c r="VBU10" s="11"/>
      <c r="VBW10" s="11"/>
      <c r="VBY10" s="11"/>
      <c r="VCA10" s="11"/>
      <c r="VCC10" s="11"/>
      <c r="VCE10" s="11"/>
      <c r="VCG10" s="11"/>
      <c r="VCI10" s="11"/>
      <c r="VCK10" s="11"/>
      <c r="VCM10" s="11"/>
      <c r="VCO10" s="11"/>
      <c r="VCQ10" s="11"/>
      <c r="VCS10" s="11"/>
      <c r="VCU10" s="11"/>
      <c r="VCW10" s="11"/>
      <c r="VCY10" s="11"/>
      <c r="VDA10" s="11"/>
      <c r="VDC10" s="11"/>
      <c r="VDE10" s="11"/>
      <c r="VDG10" s="11"/>
      <c r="VDI10" s="11"/>
      <c r="VDK10" s="11"/>
      <c r="VDM10" s="11"/>
      <c r="VDO10" s="11"/>
      <c r="VDQ10" s="11"/>
      <c r="VDS10" s="11"/>
      <c r="VDU10" s="11"/>
      <c r="VDW10" s="11"/>
      <c r="VDY10" s="11"/>
      <c r="VEA10" s="11"/>
      <c r="VEC10" s="11"/>
      <c r="VEE10" s="11"/>
      <c r="VEG10" s="11"/>
      <c r="VEI10" s="11"/>
      <c r="VEK10" s="11"/>
      <c r="VEM10" s="11"/>
      <c r="VEO10" s="11"/>
      <c r="VEQ10" s="11"/>
      <c r="VES10" s="11"/>
      <c r="VEU10" s="11"/>
      <c r="VEW10" s="11"/>
      <c r="VEY10" s="11"/>
      <c r="VFA10" s="11"/>
      <c r="VFC10" s="11"/>
      <c r="VFE10" s="11"/>
      <c r="VFG10" s="11"/>
      <c r="VFI10" s="11"/>
      <c r="VFK10" s="11"/>
      <c r="VFM10" s="11"/>
      <c r="VFO10" s="11"/>
      <c r="VFQ10" s="11"/>
      <c r="VFS10" s="11"/>
      <c r="VFU10" s="11"/>
      <c r="VFW10" s="11"/>
      <c r="VFY10" s="11"/>
      <c r="VGA10" s="11"/>
      <c r="VGC10" s="11"/>
      <c r="VGE10" s="11"/>
      <c r="VGG10" s="11"/>
      <c r="VGI10" s="11"/>
      <c r="VGK10" s="11"/>
      <c r="VGM10" s="11"/>
      <c r="VGO10" s="11"/>
      <c r="VGQ10" s="11"/>
      <c r="VGS10" s="11"/>
      <c r="VGU10" s="11"/>
      <c r="VGW10" s="11"/>
      <c r="VGY10" s="11"/>
      <c r="VHA10" s="11"/>
      <c r="VHC10" s="11"/>
      <c r="VHE10" s="11"/>
      <c r="VHG10" s="11"/>
      <c r="VHI10" s="11"/>
      <c r="VHK10" s="11"/>
      <c r="VHM10" s="11"/>
      <c r="VHO10" s="11"/>
      <c r="VHQ10" s="11"/>
      <c r="VHS10" s="11"/>
      <c r="VHU10" s="11"/>
      <c r="VHW10" s="11"/>
      <c r="VHY10" s="11"/>
      <c r="VIA10" s="11"/>
      <c r="VIC10" s="11"/>
      <c r="VIE10" s="11"/>
      <c r="VIG10" s="11"/>
      <c r="VII10" s="11"/>
      <c r="VIK10" s="11"/>
      <c r="VIM10" s="11"/>
      <c r="VIO10" s="11"/>
      <c r="VIQ10" s="11"/>
      <c r="VIS10" s="11"/>
      <c r="VIU10" s="11"/>
      <c r="VIW10" s="11"/>
      <c r="VIY10" s="11"/>
      <c r="VJA10" s="11"/>
      <c r="VJC10" s="11"/>
      <c r="VJE10" s="11"/>
      <c r="VJG10" s="11"/>
      <c r="VJI10" s="11"/>
      <c r="VJK10" s="11"/>
      <c r="VJM10" s="11"/>
      <c r="VJO10" s="11"/>
      <c r="VJQ10" s="11"/>
      <c r="VJS10" s="11"/>
      <c r="VJU10" s="11"/>
      <c r="VJW10" s="11"/>
      <c r="VJY10" s="11"/>
      <c r="VKA10" s="11"/>
      <c r="VKC10" s="11"/>
      <c r="VKE10" s="11"/>
      <c r="VKG10" s="11"/>
      <c r="VKI10" s="11"/>
      <c r="VKK10" s="11"/>
      <c r="VKM10" s="11"/>
      <c r="VKO10" s="11"/>
      <c r="VKQ10" s="11"/>
      <c r="VKS10" s="11"/>
      <c r="VKU10" s="11"/>
      <c r="VKW10" s="11"/>
      <c r="VKY10" s="11"/>
      <c r="VLA10" s="11"/>
      <c r="VLC10" s="11"/>
      <c r="VLE10" s="11"/>
      <c r="VLG10" s="11"/>
      <c r="VLI10" s="11"/>
      <c r="VLK10" s="11"/>
      <c r="VLM10" s="11"/>
      <c r="VLO10" s="11"/>
      <c r="VLQ10" s="11"/>
      <c r="VLS10" s="11"/>
      <c r="VLU10" s="11"/>
      <c r="VLW10" s="11"/>
      <c r="VLY10" s="11"/>
      <c r="VMA10" s="11"/>
      <c r="VMC10" s="11"/>
      <c r="VME10" s="11"/>
      <c r="VMG10" s="11"/>
      <c r="VMI10" s="11"/>
      <c r="VMK10" s="11"/>
      <c r="VMM10" s="11"/>
      <c r="VMO10" s="11"/>
      <c r="VMQ10" s="11"/>
      <c r="VMS10" s="11"/>
      <c r="VMU10" s="11"/>
      <c r="VMW10" s="11"/>
      <c r="VMY10" s="11"/>
      <c r="VNA10" s="11"/>
      <c r="VNC10" s="11"/>
      <c r="VNE10" s="11"/>
      <c r="VNG10" s="11"/>
      <c r="VNI10" s="11"/>
      <c r="VNK10" s="11"/>
      <c r="VNM10" s="11"/>
      <c r="VNO10" s="11"/>
      <c r="VNQ10" s="11"/>
      <c r="VNS10" s="11"/>
      <c r="VNU10" s="11"/>
      <c r="VNW10" s="11"/>
      <c r="VNY10" s="11"/>
      <c r="VOA10" s="11"/>
      <c r="VOC10" s="11"/>
      <c r="VOE10" s="11"/>
      <c r="VOG10" s="11"/>
      <c r="VOI10" s="11"/>
      <c r="VOK10" s="11"/>
      <c r="VOM10" s="11"/>
      <c r="VOO10" s="11"/>
      <c r="VOQ10" s="11"/>
      <c r="VOS10" s="11"/>
      <c r="VOU10" s="11"/>
      <c r="VOW10" s="11"/>
      <c r="VOY10" s="11"/>
      <c r="VPA10" s="11"/>
      <c r="VPC10" s="11"/>
      <c r="VPE10" s="11"/>
      <c r="VPG10" s="11"/>
      <c r="VPI10" s="11"/>
      <c r="VPK10" s="11"/>
      <c r="VPM10" s="11"/>
      <c r="VPO10" s="11"/>
      <c r="VPQ10" s="11"/>
      <c r="VPS10" s="11"/>
      <c r="VPU10" s="11"/>
      <c r="VPW10" s="11"/>
      <c r="VPY10" s="11"/>
      <c r="VQA10" s="11"/>
      <c r="VQC10" s="11"/>
      <c r="VQE10" s="11"/>
      <c r="VQG10" s="11"/>
      <c r="VQI10" s="11"/>
      <c r="VQK10" s="11"/>
      <c r="VQM10" s="11"/>
      <c r="VQO10" s="11"/>
      <c r="VQQ10" s="11"/>
      <c r="VQS10" s="11"/>
      <c r="VQU10" s="11"/>
      <c r="VQW10" s="11"/>
      <c r="VQY10" s="11"/>
      <c r="VRA10" s="11"/>
      <c r="VRC10" s="11"/>
      <c r="VRE10" s="11"/>
      <c r="VRG10" s="11"/>
      <c r="VRI10" s="11"/>
      <c r="VRK10" s="11"/>
      <c r="VRM10" s="11"/>
      <c r="VRO10" s="11"/>
      <c r="VRQ10" s="11"/>
      <c r="VRS10" s="11"/>
      <c r="VRU10" s="11"/>
      <c r="VRW10" s="11"/>
      <c r="VRY10" s="11"/>
      <c r="VSA10" s="11"/>
      <c r="VSC10" s="11"/>
      <c r="VSE10" s="11"/>
      <c r="VSG10" s="11"/>
      <c r="VSI10" s="11"/>
      <c r="VSK10" s="11"/>
      <c r="VSM10" s="11"/>
      <c r="VSO10" s="11"/>
      <c r="VSQ10" s="11"/>
      <c r="VSS10" s="11"/>
      <c r="VSU10" s="11"/>
      <c r="VSW10" s="11"/>
      <c r="VSY10" s="11"/>
      <c r="VTA10" s="11"/>
      <c r="VTC10" s="11"/>
      <c r="VTE10" s="11"/>
      <c r="VTG10" s="11"/>
      <c r="VTI10" s="11"/>
      <c r="VTK10" s="11"/>
      <c r="VTM10" s="11"/>
      <c r="VTO10" s="11"/>
      <c r="VTQ10" s="11"/>
      <c r="VTS10" s="11"/>
      <c r="VTU10" s="11"/>
      <c r="VTW10" s="11"/>
      <c r="VTY10" s="11"/>
      <c r="VUA10" s="11"/>
      <c r="VUC10" s="11"/>
      <c r="VUE10" s="11"/>
      <c r="VUG10" s="11"/>
      <c r="VUI10" s="11"/>
      <c r="VUK10" s="11"/>
      <c r="VUM10" s="11"/>
      <c r="VUO10" s="11"/>
      <c r="VUQ10" s="11"/>
      <c r="VUS10" s="11"/>
      <c r="VUU10" s="11"/>
      <c r="VUW10" s="11"/>
      <c r="VUY10" s="11"/>
      <c r="VVA10" s="11"/>
      <c r="VVC10" s="11"/>
      <c r="VVE10" s="11"/>
      <c r="VVG10" s="11"/>
      <c r="VVI10" s="11"/>
      <c r="VVK10" s="11"/>
      <c r="VVM10" s="11"/>
      <c r="VVO10" s="11"/>
      <c r="VVQ10" s="11"/>
      <c r="VVS10" s="11"/>
      <c r="VVU10" s="11"/>
      <c r="VVW10" s="11"/>
      <c r="VVY10" s="11"/>
      <c r="VWA10" s="11"/>
      <c r="VWC10" s="11"/>
      <c r="VWE10" s="11"/>
      <c r="VWG10" s="11"/>
      <c r="VWI10" s="11"/>
      <c r="VWK10" s="11"/>
      <c r="VWM10" s="11"/>
      <c r="VWO10" s="11"/>
      <c r="VWQ10" s="11"/>
      <c r="VWS10" s="11"/>
      <c r="VWU10" s="11"/>
      <c r="VWW10" s="11"/>
      <c r="VWY10" s="11"/>
      <c r="VXA10" s="11"/>
      <c r="VXC10" s="11"/>
      <c r="VXE10" s="11"/>
      <c r="VXG10" s="11"/>
      <c r="VXI10" s="11"/>
      <c r="VXK10" s="11"/>
      <c r="VXM10" s="11"/>
      <c r="VXO10" s="11"/>
      <c r="VXQ10" s="11"/>
      <c r="VXS10" s="11"/>
      <c r="VXU10" s="11"/>
      <c r="VXW10" s="11"/>
      <c r="VXY10" s="11"/>
      <c r="VYA10" s="11"/>
      <c r="VYC10" s="11"/>
      <c r="VYE10" s="11"/>
      <c r="VYG10" s="11"/>
      <c r="VYI10" s="11"/>
      <c r="VYK10" s="11"/>
      <c r="VYM10" s="11"/>
      <c r="VYO10" s="11"/>
      <c r="VYQ10" s="11"/>
      <c r="VYS10" s="11"/>
      <c r="VYU10" s="11"/>
      <c r="VYW10" s="11"/>
      <c r="VYY10" s="11"/>
      <c r="VZA10" s="11"/>
      <c r="VZC10" s="11"/>
      <c r="VZE10" s="11"/>
      <c r="VZG10" s="11"/>
      <c r="VZI10" s="11"/>
      <c r="VZK10" s="11"/>
      <c r="VZM10" s="11"/>
      <c r="VZO10" s="11"/>
      <c r="VZQ10" s="11"/>
      <c r="VZS10" s="11"/>
      <c r="VZU10" s="11"/>
      <c r="VZW10" s="11"/>
      <c r="VZY10" s="11"/>
      <c r="WAA10" s="11"/>
      <c r="WAC10" s="11"/>
      <c r="WAE10" s="11"/>
      <c r="WAG10" s="11"/>
      <c r="WAI10" s="11"/>
      <c r="WAK10" s="11"/>
      <c r="WAM10" s="11"/>
      <c r="WAO10" s="11"/>
      <c r="WAQ10" s="11"/>
      <c r="WAS10" s="11"/>
      <c r="WAU10" s="11"/>
      <c r="WAW10" s="11"/>
      <c r="WAY10" s="11"/>
      <c r="WBA10" s="11"/>
      <c r="WBC10" s="11"/>
      <c r="WBE10" s="11"/>
      <c r="WBG10" s="11"/>
      <c r="WBI10" s="11"/>
      <c r="WBK10" s="11"/>
      <c r="WBM10" s="11"/>
      <c r="WBO10" s="11"/>
      <c r="WBQ10" s="11"/>
      <c r="WBS10" s="11"/>
      <c r="WBU10" s="11"/>
      <c r="WBW10" s="11"/>
      <c r="WBY10" s="11"/>
      <c r="WCA10" s="11"/>
      <c r="WCC10" s="11"/>
      <c r="WCE10" s="11"/>
      <c r="WCG10" s="11"/>
      <c r="WCI10" s="11"/>
      <c r="WCK10" s="11"/>
      <c r="WCM10" s="11"/>
      <c r="WCO10" s="11"/>
      <c r="WCQ10" s="11"/>
      <c r="WCS10" s="11"/>
      <c r="WCU10" s="11"/>
      <c r="WCW10" s="11"/>
      <c r="WCY10" s="11"/>
      <c r="WDA10" s="11"/>
      <c r="WDC10" s="11"/>
      <c r="WDE10" s="11"/>
      <c r="WDG10" s="11"/>
      <c r="WDI10" s="11"/>
      <c r="WDK10" s="11"/>
      <c r="WDM10" s="11"/>
      <c r="WDO10" s="11"/>
      <c r="WDQ10" s="11"/>
      <c r="WDS10" s="11"/>
      <c r="WDU10" s="11"/>
      <c r="WDW10" s="11"/>
      <c r="WDY10" s="11"/>
      <c r="WEA10" s="11"/>
      <c r="WEC10" s="11"/>
      <c r="WEE10" s="11"/>
      <c r="WEG10" s="11"/>
      <c r="WEI10" s="11"/>
      <c r="WEK10" s="11"/>
      <c r="WEM10" s="11"/>
      <c r="WEO10" s="11"/>
      <c r="WEQ10" s="11"/>
      <c r="WES10" s="11"/>
      <c r="WEU10" s="11"/>
      <c r="WEW10" s="11"/>
      <c r="WEY10" s="11"/>
      <c r="WFA10" s="11"/>
      <c r="WFC10" s="11"/>
      <c r="WFE10" s="11"/>
      <c r="WFG10" s="11"/>
      <c r="WFI10" s="11"/>
      <c r="WFK10" s="11"/>
      <c r="WFM10" s="11"/>
      <c r="WFO10" s="11"/>
      <c r="WFQ10" s="11"/>
      <c r="WFS10" s="11"/>
      <c r="WFU10" s="11"/>
      <c r="WFW10" s="11"/>
      <c r="WFY10" s="11"/>
      <c r="WGA10" s="11"/>
      <c r="WGC10" s="11"/>
      <c r="WGE10" s="11"/>
      <c r="WGG10" s="11"/>
      <c r="WGI10" s="11"/>
      <c r="WGK10" s="11"/>
      <c r="WGM10" s="11"/>
      <c r="WGO10" s="11"/>
      <c r="WGQ10" s="11"/>
      <c r="WGS10" s="11"/>
      <c r="WGU10" s="11"/>
      <c r="WGW10" s="11"/>
      <c r="WGY10" s="11"/>
      <c r="WHA10" s="11"/>
      <c r="WHC10" s="11"/>
      <c r="WHE10" s="11"/>
      <c r="WHG10" s="11"/>
      <c r="WHI10" s="11"/>
      <c r="WHK10" s="11"/>
      <c r="WHM10" s="11"/>
      <c r="WHO10" s="11"/>
      <c r="WHQ10" s="11"/>
      <c r="WHS10" s="11"/>
      <c r="WHU10" s="11"/>
      <c r="WHW10" s="11"/>
      <c r="WHY10" s="11"/>
      <c r="WIA10" s="11"/>
      <c r="WIC10" s="11"/>
      <c r="WIE10" s="11"/>
      <c r="WIG10" s="11"/>
      <c r="WII10" s="11"/>
      <c r="WIK10" s="11"/>
      <c r="WIM10" s="11"/>
      <c r="WIO10" s="11"/>
      <c r="WIQ10" s="11"/>
      <c r="WIS10" s="11"/>
      <c r="WIU10" s="11"/>
      <c r="WIW10" s="11"/>
      <c r="WIY10" s="11"/>
      <c r="WJA10" s="11"/>
      <c r="WJC10" s="11"/>
      <c r="WJE10" s="11"/>
      <c r="WJG10" s="11"/>
      <c r="WJI10" s="11"/>
      <c r="WJK10" s="11"/>
      <c r="WJM10" s="11"/>
      <c r="WJO10" s="11"/>
      <c r="WJQ10" s="11"/>
      <c r="WJS10" s="11"/>
      <c r="WJU10" s="11"/>
      <c r="WJW10" s="11"/>
      <c r="WJY10" s="11"/>
      <c r="WKA10" s="11"/>
      <c r="WKC10" s="11"/>
      <c r="WKE10" s="11"/>
      <c r="WKG10" s="11"/>
      <c r="WKI10" s="11"/>
      <c r="WKK10" s="11"/>
      <c r="WKM10" s="11"/>
      <c r="WKO10" s="11"/>
      <c r="WKQ10" s="11"/>
      <c r="WKS10" s="11"/>
      <c r="WKU10" s="11"/>
      <c r="WKW10" s="11"/>
      <c r="WKY10" s="11"/>
      <c r="WLA10" s="11"/>
      <c r="WLC10" s="11"/>
      <c r="WLE10" s="11"/>
      <c r="WLG10" s="11"/>
      <c r="WLI10" s="11"/>
      <c r="WLK10" s="11"/>
      <c r="WLM10" s="11"/>
      <c r="WLO10" s="11"/>
      <c r="WLQ10" s="11"/>
      <c r="WLS10" s="11"/>
      <c r="WLU10" s="11"/>
      <c r="WLW10" s="11"/>
      <c r="WLY10" s="11"/>
      <c r="WMA10" s="11"/>
      <c r="WMC10" s="11"/>
      <c r="WME10" s="11"/>
      <c r="WMG10" s="11"/>
      <c r="WMI10" s="11"/>
      <c r="WMK10" s="11"/>
      <c r="WMM10" s="11"/>
      <c r="WMO10" s="11"/>
      <c r="WMQ10" s="11"/>
      <c r="WMS10" s="11"/>
      <c r="WMU10" s="11"/>
      <c r="WMW10" s="11"/>
      <c r="WMY10" s="11"/>
      <c r="WNA10" s="11"/>
      <c r="WNC10" s="11"/>
      <c r="WNE10" s="11"/>
      <c r="WNG10" s="11"/>
      <c r="WNI10" s="11"/>
      <c r="WNK10" s="11"/>
      <c r="WNM10" s="11"/>
      <c r="WNO10" s="11"/>
      <c r="WNQ10" s="11"/>
      <c r="WNS10" s="11"/>
      <c r="WNU10" s="11"/>
      <c r="WNW10" s="11"/>
      <c r="WNY10" s="11"/>
      <c r="WOA10" s="11"/>
      <c r="WOC10" s="11"/>
      <c r="WOE10" s="11"/>
      <c r="WOG10" s="11"/>
      <c r="WOI10" s="11"/>
      <c r="WOK10" s="11"/>
      <c r="WOM10" s="11"/>
      <c r="WOO10" s="11"/>
      <c r="WOQ10" s="11"/>
      <c r="WOS10" s="11"/>
      <c r="WOU10" s="11"/>
      <c r="WOW10" s="11"/>
      <c r="WOY10" s="11"/>
      <c r="WPA10" s="11"/>
      <c r="WPC10" s="11"/>
      <c r="WPE10" s="11"/>
      <c r="WPG10" s="11"/>
      <c r="WPI10" s="11"/>
      <c r="WPK10" s="11"/>
      <c r="WPM10" s="11"/>
      <c r="WPO10" s="11"/>
      <c r="WPQ10" s="11"/>
      <c r="WPS10" s="11"/>
      <c r="WPU10" s="11"/>
      <c r="WPW10" s="11"/>
      <c r="WPY10" s="11"/>
      <c r="WQA10" s="11"/>
      <c r="WQC10" s="11"/>
      <c r="WQE10" s="11"/>
      <c r="WQG10" s="11"/>
      <c r="WQI10" s="11"/>
      <c r="WQK10" s="11"/>
      <c r="WQM10" s="11"/>
      <c r="WQO10" s="11"/>
      <c r="WQQ10" s="11"/>
      <c r="WQS10" s="11"/>
      <c r="WQU10" s="11"/>
      <c r="WQW10" s="11"/>
      <c r="WQY10" s="11"/>
      <c r="WRA10" s="11"/>
      <c r="WRC10" s="11"/>
      <c r="WRE10" s="11"/>
      <c r="WRG10" s="11"/>
      <c r="WRI10" s="11"/>
      <c r="WRK10" s="11"/>
      <c r="WRM10" s="11"/>
      <c r="WRO10" s="11"/>
      <c r="WRQ10" s="11"/>
      <c r="WRS10" s="11"/>
      <c r="WRU10" s="11"/>
      <c r="WRW10" s="11"/>
      <c r="WRY10" s="11"/>
      <c r="WSA10" s="11"/>
      <c r="WSC10" s="11"/>
      <c r="WSE10" s="11"/>
      <c r="WSG10" s="11"/>
      <c r="WSI10" s="11"/>
      <c r="WSK10" s="11"/>
      <c r="WSM10" s="11"/>
      <c r="WSO10" s="11"/>
      <c r="WSQ10" s="11"/>
      <c r="WSS10" s="11"/>
      <c r="WSU10" s="11"/>
      <c r="WSW10" s="11"/>
      <c r="WSY10" s="11"/>
      <c r="WTA10" s="11"/>
      <c r="WTC10" s="11"/>
      <c r="WTE10" s="11"/>
      <c r="WTG10" s="11"/>
      <c r="WTI10" s="11"/>
      <c r="WTK10" s="11"/>
      <c r="WTM10" s="11"/>
      <c r="WTO10" s="11"/>
      <c r="WTQ10" s="11"/>
      <c r="WTS10" s="11"/>
      <c r="WTU10" s="11"/>
      <c r="WTW10" s="11"/>
      <c r="WTY10" s="11"/>
      <c r="WUA10" s="11"/>
      <c r="WUC10" s="11"/>
      <c r="WUE10" s="11"/>
      <c r="WUG10" s="11"/>
      <c r="WUI10" s="11"/>
      <c r="WUK10" s="11"/>
      <c r="WUM10" s="11"/>
      <c r="WUO10" s="11"/>
      <c r="WUQ10" s="11"/>
      <c r="WUS10" s="11"/>
      <c r="WUU10" s="11"/>
      <c r="WUW10" s="11"/>
      <c r="WUY10" s="11"/>
      <c r="WVA10" s="11"/>
      <c r="WVC10" s="11"/>
      <c r="WVE10" s="11"/>
      <c r="WVG10" s="11"/>
      <c r="WVI10" s="11"/>
      <c r="WVK10" s="11"/>
      <c r="WVM10" s="11"/>
      <c r="WVO10" s="11"/>
      <c r="WVQ10" s="11"/>
      <c r="WVS10" s="11"/>
      <c r="WVU10" s="11"/>
      <c r="WVW10" s="11"/>
      <c r="WVY10" s="11"/>
      <c r="WWA10" s="11"/>
      <c r="WWC10" s="11"/>
      <c r="WWE10" s="11"/>
      <c r="WWG10" s="11"/>
      <c r="WWI10" s="11"/>
      <c r="WWK10" s="11"/>
      <c r="WWM10" s="11"/>
      <c r="WWO10" s="11"/>
      <c r="WWQ10" s="11"/>
      <c r="WWS10" s="11"/>
      <c r="WWU10" s="11"/>
      <c r="WWW10" s="11"/>
      <c r="WWY10" s="11"/>
      <c r="WXA10" s="11"/>
      <c r="WXC10" s="11"/>
      <c r="WXE10" s="11"/>
      <c r="WXG10" s="11"/>
      <c r="WXI10" s="11"/>
      <c r="WXK10" s="11"/>
      <c r="WXM10" s="11"/>
      <c r="WXO10" s="11"/>
      <c r="WXQ10" s="11"/>
      <c r="WXS10" s="11"/>
      <c r="WXU10" s="11"/>
      <c r="WXW10" s="11"/>
      <c r="WXY10" s="11"/>
      <c r="WYA10" s="11"/>
      <c r="WYC10" s="11"/>
      <c r="WYE10" s="11"/>
      <c r="WYG10" s="11"/>
      <c r="WYI10" s="11"/>
      <c r="WYK10" s="11"/>
      <c r="WYM10" s="11"/>
      <c r="WYO10" s="11"/>
      <c r="WYQ10" s="11"/>
      <c r="WYS10" s="11"/>
      <c r="WYU10" s="11"/>
      <c r="WYW10" s="11"/>
      <c r="WYY10" s="11"/>
      <c r="WZA10" s="11"/>
      <c r="WZC10" s="11"/>
      <c r="WZE10" s="11"/>
      <c r="WZG10" s="11"/>
      <c r="WZI10" s="11"/>
      <c r="WZK10" s="11"/>
      <c r="WZM10" s="11"/>
      <c r="WZO10" s="11"/>
      <c r="WZQ10" s="11"/>
      <c r="WZS10" s="11"/>
      <c r="WZU10" s="11"/>
      <c r="WZW10" s="11"/>
      <c r="WZY10" s="11"/>
      <c r="XAA10" s="11"/>
      <c r="XAC10" s="11"/>
      <c r="XAE10" s="11"/>
      <c r="XAG10" s="11"/>
      <c r="XAI10" s="11"/>
      <c r="XAK10" s="11"/>
      <c r="XAM10" s="11"/>
      <c r="XAO10" s="11"/>
      <c r="XAQ10" s="11"/>
      <c r="XAS10" s="11"/>
      <c r="XAU10" s="11"/>
      <c r="XAW10" s="11"/>
      <c r="XAY10" s="11"/>
      <c r="XBA10" s="11"/>
      <c r="XBC10" s="11"/>
      <c r="XBE10" s="11"/>
      <c r="XBG10" s="11"/>
      <c r="XBI10" s="11"/>
      <c r="XBK10" s="11"/>
      <c r="XBM10" s="11"/>
      <c r="XBO10" s="11"/>
      <c r="XBQ10" s="11"/>
      <c r="XBS10" s="11"/>
      <c r="XBU10" s="11"/>
      <c r="XBW10" s="11"/>
      <c r="XBY10" s="11"/>
      <c r="XCA10" s="11"/>
      <c r="XCC10" s="11"/>
      <c r="XCE10" s="11"/>
      <c r="XCG10" s="11"/>
      <c r="XCI10" s="11"/>
      <c r="XCK10" s="11"/>
      <c r="XCM10" s="11"/>
      <c r="XCO10" s="11"/>
      <c r="XCQ10" s="11"/>
      <c r="XCS10" s="11"/>
      <c r="XCU10" s="11"/>
      <c r="XCW10" s="11"/>
      <c r="XCY10" s="11"/>
      <c r="XDA10" s="11"/>
      <c r="XDC10" s="11"/>
      <c r="XDE10" s="11"/>
      <c r="XDG10" s="11"/>
      <c r="XDI10" s="11"/>
      <c r="XDK10" s="11"/>
      <c r="XDM10" s="11"/>
      <c r="XDO10" s="11"/>
      <c r="XDQ10" s="11"/>
      <c r="XDS10" s="11"/>
      <c r="XDU10" s="11"/>
      <c r="XDW10" s="11"/>
      <c r="XDY10" s="11"/>
      <c r="XEA10" s="11"/>
      <c r="XEC10" s="11"/>
      <c r="XEE10" s="11"/>
      <c r="XEG10" s="11"/>
      <c r="XEI10" s="11"/>
      <c r="XEK10" s="11"/>
      <c r="XEM10" s="11"/>
      <c r="XEO10" s="11"/>
      <c r="XEQ10" s="11"/>
      <c r="XES10" s="11"/>
      <c r="XEU10" s="11"/>
      <c r="XEW10" s="11"/>
      <c r="XEY10" s="11"/>
      <c r="XFA10" s="11"/>
      <c r="XFC10" s="11"/>
    </row>
    <row r="11" spans="1:1023 1025:2047 2049:3071 3073:4095 4097:5119 5121:6143 6145:7167 7169:8191 8193:9215 9217:10239 10241:11263 11265:12287 12289:13311 13313:14335 14337:15359 15361:16383" x14ac:dyDescent="0.2">
      <c r="A11" s="11" t="s">
        <v>8591</v>
      </c>
      <c r="B11" t="s">
        <v>36</v>
      </c>
      <c r="E11" s="11"/>
      <c r="G11" s="11"/>
      <c r="I11" s="11"/>
      <c r="K11" s="11"/>
      <c r="M11" s="11"/>
      <c r="O11" s="11"/>
      <c r="Q11" s="11"/>
      <c r="S11" s="11"/>
      <c r="U11" s="11"/>
      <c r="W11" s="11"/>
      <c r="Y11" s="11"/>
      <c r="AA11" s="11"/>
      <c r="AC11" s="11"/>
      <c r="AE11" s="11"/>
      <c r="AG11" s="11"/>
      <c r="AI11" s="11"/>
      <c r="AK11" s="11"/>
      <c r="AM11" s="11"/>
      <c r="AO11" s="11"/>
      <c r="AQ11" s="11"/>
      <c r="AS11" s="11"/>
      <c r="AU11" s="11"/>
      <c r="AW11" s="11"/>
      <c r="AY11" s="11"/>
      <c r="BA11" s="11"/>
      <c r="BC11" s="11"/>
      <c r="BE11" s="11"/>
      <c r="BG11" s="11"/>
      <c r="BI11" s="11"/>
      <c r="BK11" s="11"/>
      <c r="BM11" s="11"/>
      <c r="BO11" s="11"/>
      <c r="BQ11" s="11"/>
      <c r="BS11" s="11"/>
      <c r="BU11" s="11"/>
      <c r="BW11" s="11"/>
      <c r="BY11" s="11"/>
      <c r="CA11" s="11"/>
      <c r="CC11" s="11"/>
      <c r="CE11" s="11"/>
      <c r="CG11" s="11"/>
      <c r="CI11" s="11"/>
      <c r="CK11" s="11"/>
      <c r="CM11" s="11"/>
      <c r="CO11" s="11"/>
      <c r="CQ11" s="11"/>
      <c r="CS11" s="11"/>
      <c r="CU11" s="11"/>
      <c r="CW11" s="11"/>
      <c r="CY11" s="11"/>
      <c r="DA11" s="11"/>
      <c r="DC11" s="11"/>
      <c r="DE11" s="11"/>
      <c r="DG11" s="11"/>
      <c r="DI11" s="11"/>
      <c r="DK11" s="11"/>
      <c r="DM11" s="11"/>
      <c r="DO11" s="11"/>
      <c r="DQ11" s="11"/>
      <c r="DS11" s="11"/>
      <c r="DU11" s="11"/>
      <c r="DW11" s="11"/>
      <c r="DY11" s="11"/>
      <c r="EA11" s="11"/>
      <c r="EC11" s="11"/>
      <c r="EE11" s="11"/>
      <c r="EG11" s="11"/>
      <c r="EI11" s="11"/>
      <c r="EK11" s="11"/>
      <c r="EM11" s="11"/>
      <c r="EO11" s="11"/>
      <c r="EQ11" s="11"/>
      <c r="ES11" s="11"/>
      <c r="EU11" s="11"/>
      <c r="EW11" s="11"/>
      <c r="EY11" s="11"/>
      <c r="FA11" s="11"/>
      <c r="FC11" s="11"/>
      <c r="FE11" s="11"/>
      <c r="FG11" s="11"/>
      <c r="FI11" s="11"/>
      <c r="FK11" s="11"/>
      <c r="FM11" s="11"/>
      <c r="FO11" s="11"/>
      <c r="FQ11" s="11"/>
      <c r="FS11" s="11"/>
      <c r="FU11" s="11"/>
      <c r="FW11" s="11"/>
      <c r="FY11" s="11"/>
      <c r="GA11" s="11"/>
      <c r="GC11" s="11"/>
      <c r="GE11" s="11"/>
      <c r="GG11" s="11"/>
      <c r="GI11" s="11"/>
      <c r="GK11" s="11"/>
      <c r="GM11" s="11"/>
      <c r="GO11" s="11"/>
      <c r="GQ11" s="11"/>
      <c r="GS11" s="11"/>
      <c r="GU11" s="11"/>
      <c r="GW11" s="11"/>
      <c r="GY11" s="11"/>
      <c r="HA11" s="11"/>
      <c r="HC11" s="11"/>
      <c r="HE11" s="11"/>
      <c r="HG11" s="11"/>
      <c r="HI11" s="11"/>
      <c r="HK11" s="11"/>
      <c r="HM11" s="11"/>
      <c r="HO11" s="11"/>
      <c r="HQ11" s="11"/>
      <c r="HS11" s="11"/>
      <c r="HU11" s="11"/>
      <c r="HW11" s="11"/>
      <c r="HY11" s="11"/>
      <c r="IA11" s="11"/>
      <c r="IC11" s="11"/>
      <c r="IE11" s="11"/>
      <c r="IG11" s="11"/>
      <c r="II11" s="11"/>
      <c r="IK11" s="11"/>
      <c r="IM11" s="11"/>
      <c r="IO11" s="11"/>
      <c r="IQ11" s="11"/>
      <c r="IS11" s="11"/>
      <c r="IU11" s="11"/>
      <c r="IW11" s="11"/>
      <c r="IY11" s="11"/>
      <c r="JA11" s="11"/>
      <c r="JC11" s="11"/>
      <c r="JE11" s="11"/>
      <c r="JG11" s="11"/>
      <c r="JI11" s="11"/>
      <c r="JK11" s="11"/>
      <c r="JM11" s="11"/>
      <c r="JO11" s="11"/>
      <c r="JQ11" s="11"/>
      <c r="JS11" s="11"/>
      <c r="JU11" s="11"/>
      <c r="JW11" s="11"/>
      <c r="JY11" s="11"/>
      <c r="KA11" s="11"/>
      <c r="KC11" s="11"/>
      <c r="KE11" s="11"/>
      <c r="KG11" s="11"/>
      <c r="KI11" s="11"/>
      <c r="KK11" s="11"/>
      <c r="KM11" s="11"/>
      <c r="KO11" s="11"/>
      <c r="KQ11" s="11"/>
      <c r="KS11" s="11"/>
      <c r="KU11" s="11"/>
      <c r="KW11" s="11"/>
      <c r="KY11" s="11"/>
      <c r="LA11" s="11"/>
      <c r="LC11" s="11"/>
      <c r="LE11" s="11"/>
      <c r="LG11" s="11"/>
      <c r="LI11" s="11"/>
      <c r="LK11" s="11"/>
      <c r="LM11" s="11"/>
      <c r="LO11" s="11"/>
      <c r="LQ11" s="11"/>
      <c r="LS11" s="11"/>
      <c r="LU11" s="11"/>
      <c r="LW11" s="11"/>
      <c r="LY11" s="11"/>
      <c r="MA11" s="11"/>
      <c r="MC11" s="11"/>
      <c r="ME11" s="11"/>
      <c r="MG11" s="11"/>
      <c r="MI11" s="11"/>
      <c r="MK11" s="11"/>
      <c r="MM11" s="11"/>
      <c r="MO11" s="11"/>
      <c r="MQ11" s="11"/>
      <c r="MS11" s="11"/>
      <c r="MU11" s="11"/>
      <c r="MW11" s="11"/>
      <c r="MY11" s="11"/>
      <c r="NA11" s="11"/>
      <c r="NC11" s="11"/>
      <c r="NE11" s="11"/>
      <c r="NG11" s="11"/>
      <c r="NI11" s="11"/>
      <c r="NK11" s="11"/>
      <c r="NM11" s="11"/>
      <c r="NO11" s="11"/>
      <c r="NQ11" s="11"/>
      <c r="NS11" s="11"/>
      <c r="NU11" s="11"/>
      <c r="NW11" s="11"/>
      <c r="NY11" s="11"/>
      <c r="OA11" s="11"/>
      <c r="OC11" s="11"/>
      <c r="OE11" s="11"/>
      <c r="OG11" s="11"/>
      <c r="OI11" s="11"/>
      <c r="OK11" s="11"/>
      <c r="OM11" s="11"/>
      <c r="OO11" s="11"/>
      <c r="OQ11" s="11"/>
      <c r="OS11" s="11"/>
      <c r="OU11" s="11"/>
      <c r="OW11" s="11"/>
      <c r="OY11" s="11"/>
      <c r="PA11" s="11"/>
      <c r="PC11" s="11"/>
      <c r="PE11" s="11"/>
      <c r="PG11" s="11"/>
      <c r="PI11" s="11"/>
      <c r="PK11" s="11"/>
      <c r="PM11" s="11"/>
      <c r="PO11" s="11"/>
      <c r="PQ11" s="11"/>
      <c r="PS11" s="11"/>
      <c r="PU11" s="11"/>
      <c r="PW11" s="11"/>
      <c r="PY11" s="11"/>
      <c r="QA11" s="11"/>
      <c r="QC11" s="11"/>
      <c r="QE11" s="11"/>
      <c r="QG11" s="11"/>
      <c r="QI11" s="11"/>
      <c r="QK11" s="11"/>
      <c r="QM11" s="11"/>
      <c r="QO11" s="11"/>
      <c r="QQ11" s="11"/>
      <c r="QS11" s="11"/>
      <c r="QU11" s="11"/>
      <c r="QW11" s="11"/>
      <c r="QY11" s="11"/>
      <c r="RA11" s="11"/>
      <c r="RC11" s="11"/>
      <c r="RE11" s="11"/>
      <c r="RG11" s="11"/>
      <c r="RI11" s="11"/>
      <c r="RK11" s="11"/>
      <c r="RM11" s="11"/>
      <c r="RO11" s="11"/>
      <c r="RQ11" s="11"/>
      <c r="RS11" s="11"/>
      <c r="RU11" s="11"/>
      <c r="RW11" s="11"/>
      <c r="RY11" s="11"/>
      <c r="SA11" s="11"/>
      <c r="SC11" s="11"/>
      <c r="SE11" s="11"/>
      <c r="SG11" s="11"/>
      <c r="SI11" s="11"/>
      <c r="SK11" s="11"/>
      <c r="SM11" s="11"/>
      <c r="SO11" s="11"/>
      <c r="SQ11" s="11"/>
      <c r="SS11" s="11"/>
      <c r="SU11" s="11"/>
      <c r="SW11" s="11"/>
      <c r="SY11" s="11"/>
      <c r="TA11" s="11"/>
      <c r="TC11" s="11"/>
      <c r="TE11" s="11"/>
      <c r="TG11" s="11"/>
      <c r="TI11" s="11"/>
      <c r="TK11" s="11"/>
      <c r="TM11" s="11"/>
      <c r="TO11" s="11"/>
      <c r="TQ11" s="11"/>
      <c r="TS11" s="11"/>
      <c r="TU11" s="11"/>
      <c r="TW11" s="11"/>
      <c r="TY11" s="11"/>
      <c r="UA11" s="11"/>
      <c r="UC11" s="11"/>
      <c r="UE11" s="11"/>
      <c r="UG11" s="11"/>
      <c r="UI11" s="11"/>
      <c r="UK11" s="11"/>
      <c r="UM11" s="11"/>
      <c r="UO11" s="11"/>
      <c r="UQ11" s="11"/>
      <c r="US11" s="11"/>
      <c r="UU11" s="11"/>
      <c r="UW11" s="11"/>
      <c r="UY11" s="11"/>
      <c r="VA11" s="11"/>
      <c r="VC11" s="11"/>
      <c r="VE11" s="11"/>
      <c r="VG11" s="11"/>
      <c r="VI11" s="11"/>
      <c r="VK11" s="11"/>
      <c r="VM11" s="11"/>
      <c r="VO11" s="11"/>
      <c r="VQ11" s="11"/>
      <c r="VS11" s="11"/>
      <c r="VU11" s="11"/>
      <c r="VW11" s="11"/>
      <c r="VY11" s="11"/>
      <c r="WA11" s="11"/>
      <c r="WC11" s="11"/>
      <c r="WE11" s="11"/>
      <c r="WG11" s="11"/>
      <c r="WI11" s="11"/>
      <c r="WK11" s="11"/>
      <c r="WM11" s="11"/>
      <c r="WO11" s="11"/>
      <c r="WQ11" s="11"/>
      <c r="WS11" s="11"/>
      <c r="WU11" s="11"/>
      <c r="WW11" s="11"/>
      <c r="WY11" s="11"/>
      <c r="XA11" s="11"/>
      <c r="XC11" s="11"/>
      <c r="XE11" s="11"/>
      <c r="XG11" s="11"/>
      <c r="XI11" s="11"/>
      <c r="XK11" s="11"/>
      <c r="XM11" s="11"/>
      <c r="XO11" s="11"/>
      <c r="XQ11" s="11"/>
      <c r="XS11" s="11"/>
      <c r="XU11" s="11"/>
      <c r="XW11" s="11"/>
      <c r="XY11" s="11"/>
      <c r="YA11" s="11"/>
      <c r="YC11" s="11"/>
      <c r="YE11" s="11"/>
      <c r="YG11" s="11"/>
      <c r="YI11" s="11"/>
      <c r="YK11" s="11"/>
      <c r="YM11" s="11"/>
      <c r="YO11" s="11"/>
      <c r="YQ11" s="11"/>
      <c r="YS11" s="11"/>
      <c r="YU11" s="11"/>
      <c r="YW11" s="11"/>
      <c r="YY11" s="11"/>
      <c r="ZA11" s="11"/>
      <c r="ZC11" s="11"/>
      <c r="ZE11" s="11"/>
      <c r="ZG11" s="11"/>
      <c r="ZI11" s="11"/>
      <c r="ZK11" s="11"/>
      <c r="ZM11" s="11"/>
      <c r="ZO11" s="11"/>
      <c r="ZQ11" s="11"/>
      <c r="ZS11" s="11"/>
      <c r="ZU11" s="11"/>
      <c r="ZW11" s="11"/>
      <c r="ZY11" s="11"/>
      <c r="AAA11" s="11"/>
      <c r="AAC11" s="11"/>
      <c r="AAE11" s="11"/>
      <c r="AAG11" s="11"/>
      <c r="AAI11" s="11"/>
      <c r="AAK11" s="11"/>
      <c r="AAM11" s="11"/>
      <c r="AAO11" s="11"/>
      <c r="AAQ11" s="11"/>
      <c r="AAS11" s="11"/>
      <c r="AAU11" s="11"/>
      <c r="AAW11" s="11"/>
      <c r="AAY11" s="11"/>
      <c r="ABA11" s="11"/>
      <c r="ABC11" s="11"/>
      <c r="ABE11" s="11"/>
      <c r="ABG11" s="11"/>
      <c r="ABI11" s="11"/>
      <c r="ABK11" s="11"/>
      <c r="ABM11" s="11"/>
      <c r="ABO11" s="11"/>
      <c r="ABQ11" s="11"/>
      <c r="ABS11" s="11"/>
      <c r="ABU11" s="11"/>
      <c r="ABW11" s="11"/>
      <c r="ABY11" s="11"/>
      <c r="ACA11" s="11"/>
      <c r="ACC11" s="11"/>
      <c r="ACE11" s="11"/>
      <c r="ACG11" s="11"/>
      <c r="ACI11" s="11"/>
      <c r="ACK11" s="11"/>
      <c r="ACM11" s="11"/>
      <c r="ACO11" s="11"/>
      <c r="ACQ11" s="11"/>
      <c r="ACS11" s="11"/>
      <c r="ACU11" s="11"/>
      <c r="ACW11" s="11"/>
      <c r="ACY11" s="11"/>
      <c r="ADA11" s="11"/>
      <c r="ADC11" s="11"/>
      <c r="ADE11" s="11"/>
      <c r="ADG11" s="11"/>
      <c r="ADI11" s="11"/>
      <c r="ADK11" s="11"/>
      <c r="ADM11" s="11"/>
      <c r="ADO11" s="11"/>
      <c r="ADQ11" s="11"/>
      <c r="ADS11" s="11"/>
      <c r="ADU11" s="11"/>
      <c r="ADW11" s="11"/>
      <c r="ADY11" s="11"/>
      <c r="AEA11" s="11"/>
      <c r="AEC11" s="11"/>
      <c r="AEE11" s="11"/>
      <c r="AEG11" s="11"/>
      <c r="AEI11" s="11"/>
      <c r="AEK11" s="11"/>
      <c r="AEM11" s="11"/>
      <c r="AEO11" s="11"/>
      <c r="AEQ11" s="11"/>
      <c r="AES11" s="11"/>
      <c r="AEU11" s="11"/>
      <c r="AEW11" s="11"/>
      <c r="AEY11" s="11"/>
      <c r="AFA11" s="11"/>
      <c r="AFC11" s="11"/>
      <c r="AFE11" s="11"/>
      <c r="AFG11" s="11"/>
      <c r="AFI11" s="11"/>
      <c r="AFK11" s="11"/>
      <c r="AFM11" s="11"/>
      <c r="AFO11" s="11"/>
      <c r="AFQ11" s="11"/>
      <c r="AFS11" s="11"/>
      <c r="AFU11" s="11"/>
      <c r="AFW11" s="11"/>
      <c r="AFY11" s="11"/>
      <c r="AGA11" s="11"/>
      <c r="AGC11" s="11"/>
      <c r="AGE11" s="11"/>
      <c r="AGG11" s="11"/>
      <c r="AGI11" s="11"/>
      <c r="AGK11" s="11"/>
      <c r="AGM11" s="11"/>
      <c r="AGO11" s="11"/>
      <c r="AGQ11" s="11"/>
      <c r="AGS11" s="11"/>
      <c r="AGU11" s="11"/>
      <c r="AGW11" s="11"/>
      <c r="AGY11" s="11"/>
      <c r="AHA11" s="11"/>
      <c r="AHC11" s="11"/>
      <c r="AHE11" s="11"/>
      <c r="AHG11" s="11"/>
      <c r="AHI11" s="11"/>
      <c r="AHK11" s="11"/>
      <c r="AHM11" s="11"/>
      <c r="AHO11" s="11"/>
      <c r="AHQ11" s="11"/>
      <c r="AHS11" s="11"/>
      <c r="AHU11" s="11"/>
      <c r="AHW11" s="11"/>
      <c r="AHY11" s="11"/>
      <c r="AIA11" s="11"/>
      <c r="AIC11" s="11"/>
      <c r="AIE11" s="11"/>
      <c r="AIG11" s="11"/>
      <c r="AII11" s="11"/>
      <c r="AIK11" s="11"/>
      <c r="AIM11" s="11"/>
      <c r="AIO11" s="11"/>
      <c r="AIQ11" s="11"/>
      <c r="AIS11" s="11"/>
      <c r="AIU11" s="11"/>
      <c r="AIW11" s="11"/>
      <c r="AIY11" s="11"/>
      <c r="AJA11" s="11"/>
      <c r="AJC11" s="11"/>
      <c r="AJE11" s="11"/>
      <c r="AJG11" s="11"/>
      <c r="AJI11" s="11"/>
      <c r="AJK11" s="11"/>
      <c r="AJM11" s="11"/>
      <c r="AJO11" s="11"/>
      <c r="AJQ11" s="11"/>
      <c r="AJS11" s="11"/>
      <c r="AJU11" s="11"/>
      <c r="AJW11" s="11"/>
      <c r="AJY11" s="11"/>
      <c r="AKA11" s="11"/>
      <c r="AKC11" s="11"/>
      <c r="AKE11" s="11"/>
      <c r="AKG11" s="11"/>
      <c r="AKI11" s="11"/>
      <c r="AKK11" s="11"/>
      <c r="AKM11" s="11"/>
      <c r="AKO11" s="11"/>
      <c r="AKQ11" s="11"/>
      <c r="AKS11" s="11"/>
      <c r="AKU11" s="11"/>
      <c r="AKW11" s="11"/>
      <c r="AKY11" s="11"/>
      <c r="ALA11" s="11"/>
      <c r="ALC11" s="11"/>
      <c r="ALE11" s="11"/>
      <c r="ALG11" s="11"/>
      <c r="ALI11" s="11"/>
      <c r="ALK11" s="11"/>
      <c r="ALM11" s="11"/>
      <c r="ALO11" s="11"/>
      <c r="ALQ11" s="11"/>
      <c r="ALS11" s="11"/>
      <c r="ALU11" s="11"/>
      <c r="ALW11" s="11"/>
      <c r="ALY11" s="11"/>
      <c r="AMA11" s="11"/>
      <c r="AMC11" s="11"/>
      <c r="AME11" s="11"/>
      <c r="AMG11" s="11"/>
      <c r="AMI11" s="11"/>
      <c r="AMK11" s="11"/>
      <c r="AMM11" s="11"/>
      <c r="AMO11" s="11"/>
      <c r="AMQ11" s="11"/>
      <c r="AMS11" s="11"/>
      <c r="AMU11" s="11"/>
      <c r="AMW11" s="11"/>
      <c r="AMY11" s="11"/>
      <c r="ANA11" s="11"/>
      <c r="ANC11" s="11"/>
      <c r="ANE11" s="11"/>
      <c r="ANG11" s="11"/>
      <c r="ANI11" s="11"/>
      <c r="ANK11" s="11"/>
      <c r="ANM11" s="11"/>
      <c r="ANO11" s="11"/>
      <c r="ANQ11" s="11"/>
      <c r="ANS11" s="11"/>
      <c r="ANU11" s="11"/>
      <c r="ANW11" s="11"/>
      <c r="ANY11" s="11"/>
      <c r="AOA11" s="11"/>
      <c r="AOC11" s="11"/>
      <c r="AOE11" s="11"/>
      <c r="AOG11" s="11"/>
      <c r="AOI11" s="11"/>
      <c r="AOK11" s="11"/>
      <c r="AOM11" s="11"/>
      <c r="AOO11" s="11"/>
      <c r="AOQ11" s="11"/>
      <c r="AOS11" s="11"/>
      <c r="AOU11" s="11"/>
      <c r="AOW11" s="11"/>
      <c r="AOY11" s="11"/>
      <c r="APA11" s="11"/>
      <c r="APC11" s="11"/>
      <c r="APE11" s="11"/>
      <c r="APG11" s="11"/>
      <c r="API11" s="11"/>
      <c r="APK11" s="11"/>
      <c r="APM11" s="11"/>
      <c r="APO11" s="11"/>
      <c r="APQ11" s="11"/>
      <c r="APS11" s="11"/>
      <c r="APU11" s="11"/>
      <c r="APW11" s="11"/>
      <c r="APY11" s="11"/>
      <c r="AQA11" s="11"/>
      <c r="AQC11" s="11"/>
      <c r="AQE11" s="11"/>
      <c r="AQG11" s="11"/>
      <c r="AQI11" s="11"/>
      <c r="AQK11" s="11"/>
      <c r="AQM11" s="11"/>
      <c r="AQO11" s="11"/>
      <c r="AQQ11" s="11"/>
      <c r="AQS11" s="11"/>
      <c r="AQU11" s="11"/>
      <c r="AQW11" s="11"/>
      <c r="AQY11" s="11"/>
      <c r="ARA11" s="11"/>
      <c r="ARC11" s="11"/>
      <c r="ARE11" s="11"/>
      <c r="ARG11" s="11"/>
      <c r="ARI11" s="11"/>
      <c r="ARK11" s="11"/>
      <c r="ARM11" s="11"/>
      <c r="ARO11" s="11"/>
      <c r="ARQ11" s="11"/>
      <c r="ARS11" s="11"/>
      <c r="ARU11" s="11"/>
      <c r="ARW11" s="11"/>
      <c r="ARY11" s="11"/>
      <c r="ASA11" s="11"/>
      <c r="ASC11" s="11"/>
      <c r="ASE11" s="11"/>
      <c r="ASG11" s="11"/>
      <c r="ASI11" s="11"/>
      <c r="ASK11" s="11"/>
      <c r="ASM11" s="11"/>
      <c r="ASO11" s="11"/>
      <c r="ASQ11" s="11"/>
      <c r="ASS11" s="11"/>
      <c r="ASU11" s="11"/>
      <c r="ASW11" s="11"/>
      <c r="ASY11" s="11"/>
      <c r="ATA11" s="11"/>
      <c r="ATC11" s="11"/>
      <c r="ATE11" s="11"/>
      <c r="ATG11" s="11"/>
      <c r="ATI11" s="11"/>
      <c r="ATK11" s="11"/>
      <c r="ATM11" s="11"/>
      <c r="ATO11" s="11"/>
      <c r="ATQ11" s="11"/>
      <c r="ATS11" s="11"/>
      <c r="ATU11" s="11"/>
      <c r="ATW11" s="11"/>
      <c r="ATY11" s="11"/>
      <c r="AUA11" s="11"/>
      <c r="AUC11" s="11"/>
      <c r="AUE11" s="11"/>
      <c r="AUG11" s="11"/>
      <c r="AUI11" s="11"/>
      <c r="AUK11" s="11"/>
      <c r="AUM11" s="11"/>
      <c r="AUO11" s="11"/>
      <c r="AUQ11" s="11"/>
      <c r="AUS11" s="11"/>
      <c r="AUU11" s="11"/>
      <c r="AUW11" s="11"/>
      <c r="AUY11" s="11"/>
      <c r="AVA11" s="11"/>
      <c r="AVC11" s="11"/>
      <c r="AVE11" s="11"/>
      <c r="AVG11" s="11"/>
      <c r="AVI11" s="11"/>
      <c r="AVK11" s="11"/>
      <c r="AVM11" s="11"/>
      <c r="AVO11" s="11"/>
      <c r="AVQ11" s="11"/>
      <c r="AVS11" s="11"/>
      <c r="AVU11" s="11"/>
      <c r="AVW11" s="11"/>
      <c r="AVY11" s="11"/>
      <c r="AWA11" s="11"/>
      <c r="AWC11" s="11"/>
      <c r="AWE11" s="11"/>
      <c r="AWG11" s="11"/>
      <c r="AWI11" s="11"/>
      <c r="AWK11" s="11"/>
      <c r="AWM11" s="11"/>
      <c r="AWO11" s="11"/>
      <c r="AWQ11" s="11"/>
      <c r="AWS11" s="11"/>
      <c r="AWU11" s="11"/>
      <c r="AWW11" s="11"/>
      <c r="AWY11" s="11"/>
      <c r="AXA11" s="11"/>
      <c r="AXC11" s="11"/>
      <c r="AXE11" s="11"/>
      <c r="AXG11" s="11"/>
      <c r="AXI11" s="11"/>
      <c r="AXK11" s="11"/>
      <c r="AXM11" s="11"/>
      <c r="AXO11" s="11"/>
      <c r="AXQ11" s="11"/>
      <c r="AXS11" s="11"/>
      <c r="AXU11" s="11"/>
      <c r="AXW11" s="11"/>
      <c r="AXY11" s="11"/>
      <c r="AYA11" s="11"/>
      <c r="AYC11" s="11"/>
      <c r="AYE11" s="11"/>
      <c r="AYG11" s="11"/>
      <c r="AYI11" s="11"/>
      <c r="AYK11" s="11"/>
      <c r="AYM11" s="11"/>
      <c r="AYO11" s="11"/>
      <c r="AYQ11" s="11"/>
      <c r="AYS11" s="11"/>
      <c r="AYU11" s="11"/>
      <c r="AYW11" s="11"/>
      <c r="AYY11" s="11"/>
      <c r="AZA11" s="11"/>
      <c r="AZC11" s="11"/>
      <c r="AZE11" s="11"/>
      <c r="AZG11" s="11"/>
      <c r="AZI11" s="11"/>
      <c r="AZK11" s="11"/>
      <c r="AZM11" s="11"/>
      <c r="AZO11" s="11"/>
      <c r="AZQ11" s="11"/>
      <c r="AZS11" s="11"/>
      <c r="AZU11" s="11"/>
      <c r="AZW11" s="11"/>
      <c r="AZY11" s="11"/>
      <c r="BAA11" s="11"/>
      <c r="BAC11" s="11"/>
      <c r="BAE11" s="11"/>
      <c r="BAG11" s="11"/>
      <c r="BAI11" s="11"/>
      <c r="BAK11" s="11"/>
      <c r="BAM11" s="11"/>
      <c r="BAO11" s="11"/>
      <c r="BAQ11" s="11"/>
      <c r="BAS11" s="11"/>
      <c r="BAU11" s="11"/>
      <c r="BAW11" s="11"/>
      <c r="BAY11" s="11"/>
      <c r="BBA11" s="11"/>
      <c r="BBC11" s="11"/>
      <c r="BBE11" s="11"/>
      <c r="BBG11" s="11"/>
      <c r="BBI11" s="11"/>
      <c r="BBK11" s="11"/>
      <c r="BBM11" s="11"/>
      <c r="BBO11" s="11"/>
      <c r="BBQ11" s="11"/>
      <c r="BBS11" s="11"/>
      <c r="BBU11" s="11"/>
      <c r="BBW11" s="11"/>
      <c r="BBY11" s="11"/>
      <c r="BCA11" s="11"/>
      <c r="BCC11" s="11"/>
      <c r="BCE11" s="11"/>
      <c r="BCG11" s="11"/>
      <c r="BCI11" s="11"/>
      <c r="BCK11" s="11"/>
      <c r="BCM11" s="11"/>
      <c r="BCO11" s="11"/>
      <c r="BCQ11" s="11"/>
      <c r="BCS11" s="11"/>
      <c r="BCU11" s="11"/>
      <c r="BCW11" s="11"/>
      <c r="BCY11" s="11"/>
      <c r="BDA11" s="11"/>
      <c r="BDC11" s="11"/>
      <c r="BDE11" s="11"/>
      <c r="BDG11" s="11"/>
      <c r="BDI11" s="11"/>
      <c r="BDK11" s="11"/>
      <c r="BDM11" s="11"/>
      <c r="BDO11" s="11"/>
      <c r="BDQ11" s="11"/>
      <c r="BDS11" s="11"/>
      <c r="BDU11" s="11"/>
      <c r="BDW11" s="11"/>
      <c r="BDY11" s="11"/>
      <c r="BEA11" s="11"/>
      <c r="BEC11" s="11"/>
      <c r="BEE11" s="11"/>
      <c r="BEG11" s="11"/>
      <c r="BEI11" s="11"/>
      <c r="BEK11" s="11"/>
      <c r="BEM11" s="11"/>
      <c r="BEO11" s="11"/>
      <c r="BEQ11" s="11"/>
      <c r="BES11" s="11"/>
      <c r="BEU11" s="11"/>
      <c r="BEW11" s="11"/>
      <c r="BEY11" s="11"/>
      <c r="BFA11" s="11"/>
      <c r="BFC11" s="11"/>
      <c r="BFE11" s="11"/>
      <c r="BFG11" s="11"/>
      <c r="BFI11" s="11"/>
      <c r="BFK11" s="11"/>
      <c r="BFM11" s="11"/>
      <c r="BFO11" s="11"/>
      <c r="BFQ11" s="11"/>
      <c r="BFS11" s="11"/>
      <c r="BFU11" s="11"/>
      <c r="BFW11" s="11"/>
      <c r="BFY11" s="11"/>
      <c r="BGA11" s="11"/>
      <c r="BGC11" s="11"/>
      <c r="BGE11" s="11"/>
      <c r="BGG11" s="11"/>
      <c r="BGI11" s="11"/>
      <c r="BGK11" s="11"/>
      <c r="BGM11" s="11"/>
      <c r="BGO11" s="11"/>
      <c r="BGQ11" s="11"/>
      <c r="BGS11" s="11"/>
      <c r="BGU11" s="11"/>
      <c r="BGW11" s="11"/>
      <c r="BGY11" s="11"/>
      <c r="BHA11" s="11"/>
      <c r="BHC11" s="11"/>
      <c r="BHE11" s="11"/>
      <c r="BHG11" s="11"/>
      <c r="BHI11" s="11"/>
      <c r="BHK11" s="11"/>
      <c r="BHM11" s="11"/>
      <c r="BHO11" s="11"/>
      <c r="BHQ11" s="11"/>
      <c r="BHS11" s="11"/>
      <c r="BHU11" s="11"/>
      <c r="BHW11" s="11"/>
      <c r="BHY11" s="11"/>
      <c r="BIA11" s="11"/>
      <c r="BIC11" s="11"/>
      <c r="BIE11" s="11"/>
      <c r="BIG11" s="11"/>
      <c r="BII11" s="11"/>
      <c r="BIK11" s="11"/>
      <c r="BIM11" s="11"/>
      <c r="BIO11" s="11"/>
      <c r="BIQ11" s="11"/>
      <c r="BIS11" s="11"/>
      <c r="BIU11" s="11"/>
      <c r="BIW11" s="11"/>
      <c r="BIY11" s="11"/>
      <c r="BJA11" s="11"/>
      <c r="BJC11" s="11"/>
      <c r="BJE11" s="11"/>
      <c r="BJG11" s="11"/>
      <c r="BJI11" s="11"/>
      <c r="BJK11" s="11"/>
      <c r="BJM11" s="11"/>
      <c r="BJO11" s="11"/>
      <c r="BJQ11" s="11"/>
      <c r="BJS11" s="11"/>
      <c r="BJU11" s="11"/>
      <c r="BJW11" s="11"/>
      <c r="BJY11" s="11"/>
      <c r="BKA11" s="11"/>
      <c r="BKC11" s="11"/>
      <c r="BKE11" s="11"/>
      <c r="BKG11" s="11"/>
      <c r="BKI11" s="11"/>
      <c r="BKK11" s="11"/>
      <c r="BKM11" s="11"/>
      <c r="BKO11" s="11"/>
      <c r="BKQ11" s="11"/>
      <c r="BKS11" s="11"/>
      <c r="BKU11" s="11"/>
      <c r="BKW11" s="11"/>
      <c r="BKY11" s="11"/>
      <c r="BLA11" s="11"/>
      <c r="BLC11" s="11"/>
      <c r="BLE11" s="11"/>
      <c r="BLG11" s="11"/>
      <c r="BLI11" s="11"/>
      <c r="BLK11" s="11"/>
      <c r="BLM11" s="11"/>
      <c r="BLO11" s="11"/>
      <c r="BLQ11" s="11"/>
      <c r="BLS11" s="11"/>
      <c r="BLU11" s="11"/>
      <c r="BLW11" s="11"/>
      <c r="BLY11" s="11"/>
      <c r="BMA11" s="11"/>
      <c r="BMC11" s="11"/>
      <c r="BME11" s="11"/>
      <c r="BMG11" s="11"/>
      <c r="BMI11" s="11"/>
      <c r="BMK11" s="11"/>
      <c r="BMM11" s="11"/>
      <c r="BMO11" s="11"/>
      <c r="BMQ11" s="11"/>
      <c r="BMS11" s="11"/>
      <c r="BMU11" s="11"/>
      <c r="BMW11" s="11"/>
      <c r="BMY11" s="11"/>
      <c r="BNA11" s="11"/>
      <c r="BNC11" s="11"/>
      <c r="BNE11" s="11"/>
      <c r="BNG11" s="11"/>
      <c r="BNI11" s="11"/>
      <c r="BNK11" s="11"/>
      <c r="BNM11" s="11"/>
      <c r="BNO11" s="11"/>
      <c r="BNQ11" s="11"/>
      <c r="BNS11" s="11"/>
      <c r="BNU11" s="11"/>
      <c r="BNW11" s="11"/>
      <c r="BNY11" s="11"/>
      <c r="BOA11" s="11"/>
      <c r="BOC11" s="11"/>
      <c r="BOE11" s="11"/>
      <c r="BOG11" s="11"/>
      <c r="BOI11" s="11"/>
      <c r="BOK11" s="11"/>
      <c r="BOM11" s="11"/>
      <c r="BOO11" s="11"/>
      <c r="BOQ11" s="11"/>
      <c r="BOS11" s="11"/>
      <c r="BOU11" s="11"/>
      <c r="BOW11" s="11"/>
      <c r="BOY11" s="11"/>
      <c r="BPA11" s="11"/>
      <c r="BPC11" s="11"/>
      <c r="BPE11" s="11"/>
      <c r="BPG11" s="11"/>
      <c r="BPI11" s="11"/>
      <c r="BPK11" s="11"/>
      <c r="BPM11" s="11"/>
      <c r="BPO11" s="11"/>
      <c r="BPQ11" s="11"/>
      <c r="BPS11" s="11"/>
      <c r="BPU11" s="11"/>
      <c r="BPW11" s="11"/>
      <c r="BPY11" s="11"/>
      <c r="BQA11" s="11"/>
      <c r="BQC11" s="11"/>
      <c r="BQE11" s="11"/>
      <c r="BQG11" s="11"/>
      <c r="BQI11" s="11"/>
      <c r="BQK11" s="11"/>
      <c r="BQM11" s="11"/>
      <c r="BQO11" s="11"/>
      <c r="BQQ11" s="11"/>
      <c r="BQS11" s="11"/>
      <c r="BQU11" s="11"/>
      <c r="BQW11" s="11"/>
      <c r="BQY11" s="11"/>
      <c r="BRA11" s="11"/>
      <c r="BRC11" s="11"/>
      <c r="BRE11" s="11"/>
      <c r="BRG11" s="11"/>
      <c r="BRI11" s="11"/>
      <c r="BRK11" s="11"/>
      <c r="BRM11" s="11"/>
      <c r="BRO11" s="11"/>
      <c r="BRQ11" s="11"/>
      <c r="BRS11" s="11"/>
      <c r="BRU11" s="11"/>
      <c r="BRW11" s="11"/>
      <c r="BRY11" s="11"/>
      <c r="BSA11" s="11"/>
      <c r="BSC11" s="11"/>
      <c r="BSE11" s="11"/>
      <c r="BSG11" s="11"/>
      <c r="BSI11" s="11"/>
      <c r="BSK11" s="11"/>
      <c r="BSM11" s="11"/>
      <c r="BSO11" s="11"/>
      <c r="BSQ11" s="11"/>
      <c r="BSS11" s="11"/>
      <c r="BSU11" s="11"/>
      <c r="BSW11" s="11"/>
      <c r="BSY11" s="11"/>
      <c r="BTA11" s="11"/>
      <c r="BTC11" s="11"/>
      <c r="BTE11" s="11"/>
      <c r="BTG11" s="11"/>
      <c r="BTI11" s="11"/>
      <c r="BTK11" s="11"/>
      <c r="BTM11" s="11"/>
      <c r="BTO11" s="11"/>
      <c r="BTQ11" s="11"/>
      <c r="BTS11" s="11"/>
      <c r="BTU11" s="11"/>
      <c r="BTW11" s="11"/>
      <c r="BTY11" s="11"/>
      <c r="BUA11" s="11"/>
      <c r="BUC11" s="11"/>
      <c r="BUE11" s="11"/>
      <c r="BUG11" s="11"/>
      <c r="BUI11" s="11"/>
      <c r="BUK11" s="11"/>
      <c r="BUM11" s="11"/>
      <c r="BUO11" s="11"/>
      <c r="BUQ11" s="11"/>
      <c r="BUS11" s="11"/>
      <c r="BUU11" s="11"/>
      <c r="BUW11" s="11"/>
      <c r="BUY11" s="11"/>
      <c r="BVA11" s="11"/>
      <c r="BVC11" s="11"/>
      <c r="BVE11" s="11"/>
      <c r="BVG11" s="11"/>
      <c r="BVI11" s="11"/>
      <c r="BVK11" s="11"/>
      <c r="BVM11" s="11"/>
      <c r="BVO11" s="11"/>
      <c r="BVQ11" s="11"/>
      <c r="BVS11" s="11"/>
      <c r="BVU11" s="11"/>
      <c r="BVW11" s="11"/>
      <c r="BVY11" s="11"/>
      <c r="BWA11" s="11"/>
      <c r="BWC11" s="11"/>
      <c r="BWE11" s="11"/>
      <c r="BWG11" s="11"/>
      <c r="BWI11" s="11"/>
      <c r="BWK11" s="11"/>
      <c r="BWM11" s="11"/>
      <c r="BWO11" s="11"/>
      <c r="BWQ11" s="11"/>
      <c r="BWS11" s="11"/>
      <c r="BWU11" s="11"/>
      <c r="BWW11" s="11"/>
      <c r="BWY11" s="11"/>
      <c r="BXA11" s="11"/>
      <c r="BXC11" s="11"/>
      <c r="BXE11" s="11"/>
      <c r="BXG11" s="11"/>
      <c r="BXI11" s="11"/>
      <c r="BXK11" s="11"/>
      <c r="BXM11" s="11"/>
      <c r="BXO11" s="11"/>
      <c r="BXQ11" s="11"/>
      <c r="BXS11" s="11"/>
      <c r="BXU11" s="11"/>
      <c r="BXW11" s="11"/>
      <c r="BXY11" s="11"/>
      <c r="BYA11" s="11"/>
      <c r="BYC11" s="11"/>
      <c r="BYE11" s="11"/>
      <c r="BYG11" s="11"/>
      <c r="BYI11" s="11"/>
      <c r="BYK11" s="11"/>
      <c r="BYM11" s="11"/>
      <c r="BYO11" s="11"/>
      <c r="BYQ11" s="11"/>
      <c r="BYS11" s="11"/>
      <c r="BYU11" s="11"/>
      <c r="BYW11" s="11"/>
      <c r="BYY11" s="11"/>
      <c r="BZA11" s="11"/>
      <c r="BZC11" s="11"/>
      <c r="BZE11" s="11"/>
      <c r="BZG11" s="11"/>
      <c r="BZI11" s="11"/>
      <c r="BZK11" s="11"/>
      <c r="BZM11" s="11"/>
      <c r="BZO11" s="11"/>
      <c r="BZQ11" s="11"/>
      <c r="BZS11" s="11"/>
      <c r="BZU11" s="11"/>
      <c r="BZW11" s="11"/>
      <c r="BZY11" s="11"/>
      <c r="CAA11" s="11"/>
      <c r="CAC11" s="11"/>
      <c r="CAE11" s="11"/>
      <c r="CAG11" s="11"/>
      <c r="CAI11" s="11"/>
      <c r="CAK11" s="11"/>
      <c r="CAM11" s="11"/>
      <c r="CAO11" s="11"/>
      <c r="CAQ11" s="11"/>
      <c r="CAS11" s="11"/>
      <c r="CAU11" s="11"/>
      <c r="CAW11" s="11"/>
      <c r="CAY11" s="11"/>
      <c r="CBA11" s="11"/>
      <c r="CBC11" s="11"/>
      <c r="CBE11" s="11"/>
      <c r="CBG11" s="11"/>
      <c r="CBI11" s="11"/>
      <c r="CBK11" s="11"/>
      <c r="CBM11" s="11"/>
      <c r="CBO11" s="11"/>
      <c r="CBQ11" s="11"/>
      <c r="CBS11" s="11"/>
      <c r="CBU11" s="11"/>
      <c r="CBW11" s="11"/>
      <c r="CBY11" s="11"/>
      <c r="CCA11" s="11"/>
      <c r="CCC11" s="11"/>
      <c r="CCE11" s="11"/>
      <c r="CCG11" s="11"/>
      <c r="CCI11" s="11"/>
      <c r="CCK11" s="11"/>
      <c r="CCM11" s="11"/>
      <c r="CCO11" s="11"/>
      <c r="CCQ11" s="11"/>
      <c r="CCS11" s="11"/>
      <c r="CCU11" s="11"/>
      <c r="CCW11" s="11"/>
      <c r="CCY11" s="11"/>
      <c r="CDA11" s="11"/>
      <c r="CDC11" s="11"/>
      <c r="CDE11" s="11"/>
      <c r="CDG11" s="11"/>
      <c r="CDI11" s="11"/>
      <c r="CDK11" s="11"/>
      <c r="CDM11" s="11"/>
      <c r="CDO11" s="11"/>
      <c r="CDQ11" s="11"/>
      <c r="CDS11" s="11"/>
      <c r="CDU11" s="11"/>
      <c r="CDW11" s="11"/>
      <c r="CDY11" s="11"/>
      <c r="CEA11" s="11"/>
      <c r="CEC11" s="11"/>
      <c r="CEE11" s="11"/>
      <c r="CEG11" s="11"/>
      <c r="CEI11" s="11"/>
      <c r="CEK11" s="11"/>
      <c r="CEM11" s="11"/>
      <c r="CEO11" s="11"/>
      <c r="CEQ11" s="11"/>
      <c r="CES11" s="11"/>
      <c r="CEU11" s="11"/>
      <c r="CEW11" s="11"/>
      <c r="CEY11" s="11"/>
      <c r="CFA11" s="11"/>
      <c r="CFC11" s="11"/>
      <c r="CFE11" s="11"/>
      <c r="CFG11" s="11"/>
      <c r="CFI11" s="11"/>
      <c r="CFK11" s="11"/>
      <c r="CFM11" s="11"/>
      <c r="CFO11" s="11"/>
      <c r="CFQ11" s="11"/>
      <c r="CFS11" s="11"/>
      <c r="CFU11" s="11"/>
      <c r="CFW11" s="11"/>
      <c r="CFY11" s="11"/>
      <c r="CGA11" s="11"/>
      <c r="CGC11" s="11"/>
      <c r="CGE11" s="11"/>
      <c r="CGG11" s="11"/>
      <c r="CGI11" s="11"/>
      <c r="CGK11" s="11"/>
      <c r="CGM11" s="11"/>
      <c r="CGO11" s="11"/>
      <c r="CGQ11" s="11"/>
      <c r="CGS11" s="11"/>
      <c r="CGU11" s="11"/>
      <c r="CGW11" s="11"/>
      <c r="CGY11" s="11"/>
      <c r="CHA11" s="11"/>
      <c r="CHC11" s="11"/>
      <c r="CHE11" s="11"/>
      <c r="CHG11" s="11"/>
      <c r="CHI11" s="11"/>
      <c r="CHK11" s="11"/>
      <c r="CHM11" s="11"/>
      <c r="CHO11" s="11"/>
      <c r="CHQ11" s="11"/>
      <c r="CHS11" s="11"/>
      <c r="CHU11" s="11"/>
      <c r="CHW11" s="11"/>
      <c r="CHY11" s="11"/>
      <c r="CIA11" s="11"/>
      <c r="CIC11" s="11"/>
      <c r="CIE11" s="11"/>
      <c r="CIG11" s="11"/>
      <c r="CII11" s="11"/>
      <c r="CIK11" s="11"/>
      <c r="CIM11" s="11"/>
      <c r="CIO11" s="11"/>
      <c r="CIQ11" s="11"/>
      <c r="CIS11" s="11"/>
      <c r="CIU11" s="11"/>
      <c r="CIW11" s="11"/>
      <c r="CIY11" s="11"/>
      <c r="CJA11" s="11"/>
      <c r="CJC11" s="11"/>
      <c r="CJE11" s="11"/>
      <c r="CJG11" s="11"/>
      <c r="CJI11" s="11"/>
      <c r="CJK11" s="11"/>
      <c r="CJM11" s="11"/>
      <c r="CJO11" s="11"/>
      <c r="CJQ11" s="11"/>
      <c r="CJS11" s="11"/>
      <c r="CJU11" s="11"/>
      <c r="CJW11" s="11"/>
      <c r="CJY11" s="11"/>
      <c r="CKA11" s="11"/>
      <c r="CKC11" s="11"/>
      <c r="CKE11" s="11"/>
      <c r="CKG11" s="11"/>
      <c r="CKI11" s="11"/>
      <c r="CKK11" s="11"/>
      <c r="CKM11" s="11"/>
      <c r="CKO11" s="11"/>
      <c r="CKQ11" s="11"/>
      <c r="CKS11" s="11"/>
      <c r="CKU11" s="11"/>
      <c r="CKW11" s="11"/>
      <c r="CKY11" s="11"/>
      <c r="CLA11" s="11"/>
      <c r="CLC11" s="11"/>
      <c r="CLE11" s="11"/>
      <c r="CLG11" s="11"/>
      <c r="CLI11" s="11"/>
      <c r="CLK11" s="11"/>
      <c r="CLM11" s="11"/>
      <c r="CLO11" s="11"/>
      <c r="CLQ11" s="11"/>
      <c r="CLS11" s="11"/>
      <c r="CLU11" s="11"/>
      <c r="CLW11" s="11"/>
      <c r="CLY11" s="11"/>
      <c r="CMA11" s="11"/>
      <c r="CMC11" s="11"/>
      <c r="CME11" s="11"/>
      <c r="CMG11" s="11"/>
      <c r="CMI11" s="11"/>
      <c r="CMK11" s="11"/>
      <c r="CMM11" s="11"/>
      <c r="CMO11" s="11"/>
      <c r="CMQ11" s="11"/>
      <c r="CMS11" s="11"/>
      <c r="CMU11" s="11"/>
      <c r="CMW11" s="11"/>
      <c r="CMY11" s="11"/>
      <c r="CNA11" s="11"/>
      <c r="CNC11" s="11"/>
      <c r="CNE11" s="11"/>
      <c r="CNG11" s="11"/>
      <c r="CNI11" s="11"/>
      <c r="CNK11" s="11"/>
      <c r="CNM11" s="11"/>
      <c r="CNO11" s="11"/>
      <c r="CNQ11" s="11"/>
      <c r="CNS11" s="11"/>
      <c r="CNU11" s="11"/>
      <c r="CNW11" s="11"/>
      <c r="CNY11" s="11"/>
      <c r="COA11" s="11"/>
      <c r="COC11" s="11"/>
      <c r="COE11" s="11"/>
      <c r="COG11" s="11"/>
      <c r="COI11" s="11"/>
      <c r="COK11" s="11"/>
      <c r="COM11" s="11"/>
      <c r="COO11" s="11"/>
      <c r="COQ11" s="11"/>
      <c r="COS11" s="11"/>
      <c r="COU11" s="11"/>
      <c r="COW11" s="11"/>
      <c r="COY11" s="11"/>
      <c r="CPA11" s="11"/>
      <c r="CPC11" s="11"/>
      <c r="CPE11" s="11"/>
      <c r="CPG11" s="11"/>
      <c r="CPI11" s="11"/>
      <c r="CPK11" s="11"/>
      <c r="CPM11" s="11"/>
      <c r="CPO11" s="11"/>
      <c r="CPQ11" s="11"/>
      <c r="CPS11" s="11"/>
      <c r="CPU11" s="11"/>
      <c r="CPW11" s="11"/>
      <c r="CPY11" s="11"/>
      <c r="CQA11" s="11"/>
      <c r="CQC11" s="11"/>
      <c r="CQE11" s="11"/>
      <c r="CQG11" s="11"/>
      <c r="CQI11" s="11"/>
      <c r="CQK11" s="11"/>
      <c r="CQM11" s="11"/>
      <c r="CQO11" s="11"/>
      <c r="CQQ11" s="11"/>
      <c r="CQS11" s="11"/>
      <c r="CQU11" s="11"/>
      <c r="CQW11" s="11"/>
      <c r="CQY11" s="11"/>
      <c r="CRA11" s="11"/>
      <c r="CRC11" s="11"/>
      <c r="CRE11" s="11"/>
      <c r="CRG11" s="11"/>
      <c r="CRI11" s="11"/>
      <c r="CRK11" s="11"/>
      <c r="CRM11" s="11"/>
      <c r="CRO11" s="11"/>
      <c r="CRQ11" s="11"/>
      <c r="CRS11" s="11"/>
      <c r="CRU11" s="11"/>
      <c r="CRW11" s="11"/>
      <c r="CRY11" s="11"/>
      <c r="CSA11" s="11"/>
      <c r="CSC11" s="11"/>
      <c r="CSE11" s="11"/>
      <c r="CSG11" s="11"/>
      <c r="CSI11" s="11"/>
      <c r="CSK11" s="11"/>
      <c r="CSM11" s="11"/>
      <c r="CSO11" s="11"/>
      <c r="CSQ11" s="11"/>
      <c r="CSS11" s="11"/>
      <c r="CSU11" s="11"/>
      <c r="CSW11" s="11"/>
      <c r="CSY11" s="11"/>
      <c r="CTA11" s="11"/>
      <c r="CTC11" s="11"/>
      <c r="CTE11" s="11"/>
      <c r="CTG11" s="11"/>
      <c r="CTI11" s="11"/>
      <c r="CTK11" s="11"/>
      <c r="CTM11" s="11"/>
      <c r="CTO11" s="11"/>
      <c r="CTQ11" s="11"/>
      <c r="CTS11" s="11"/>
      <c r="CTU11" s="11"/>
      <c r="CTW11" s="11"/>
      <c r="CTY11" s="11"/>
      <c r="CUA11" s="11"/>
      <c r="CUC11" s="11"/>
      <c r="CUE11" s="11"/>
      <c r="CUG11" s="11"/>
      <c r="CUI11" s="11"/>
      <c r="CUK11" s="11"/>
      <c r="CUM11" s="11"/>
      <c r="CUO11" s="11"/>
      <c r="CUQ11" s="11"/>
      <c r="CUS11" s="11"/>
      <c r="CUU11" s="11"/>
      <c r="CUW11" s="11"/>
      <c r="CUY11" s="11"/>
      <c r="CVA11" s="11"/>
      <c r="CVC11" s="11"/>
      <c r="CVE11" s="11"/>
      <c r="CVG11" s="11"/>
      <c r="CVI11" s="11"/>
      <c r="CVK11" s="11"/>
      <c r="CVM11" s="11"/>
      <c r="CVO11" s="11"/>
      <c r="CVQ11" s="11"/>
      <c r="CVS11" s="11"/>
      <c r="CVU11" s="11"/>
      <c r="CVW11" s="11"/>
      <c r="CVY11" s="11"/>
      <c r="CWA11" s="11"/>
      <c r="CWC11" s="11"/>
      <c r="CWE11" s="11"/>
      <c r="CWG11" s="11"/>
      <c r="CWI11" s="11"/>
      <c r="CWK11" s="11"/>
      <c r="CWM11" s="11"/>
      <c r="CWO11" s="11"/>
      <c r="CWQ11" s="11"/>
      <c r="CWS11" s="11"/>
      <c r="CWU11" s="11"/>
      <c r="CWW11" s="11"/>
      <c r="CWY11" s="11"/>
      <c r="CXA11" s="11"/>
      <c r="CXC11" s="11"/>
      <c r="CXE11" s="11"/>
      <c r="CXG11" s="11"/>
      <c r="CXI11" s="11"/>
      <c r="CXK11" s="11"/>
      <c r="CXM11" s="11"/>
      <c r="CXO11" s="11"/>
      <c r="CXQ11" s="11"/>
      <c r="CXS11" s="11"/>
      <c r="CXU11" s="11"/>
      <c r="CXW11" s="11"/>
      <c r="CXY11" s="11"/>
      <c r="CYA11" s="11"/>
      <c r="CYC11" s="11"/>
      <c r="CYE11" s="11"/>
      <c r="CYG11" s="11"/>
      <c r="CYI11" s="11"/>
      <c r="CYK11" s="11"/>
      <c r="CYM11" s="11"/>
      <c r="CYO11" s="11"/>
      <c r="CYQ11" s="11"/>
      <c r="CYS11" s="11"/>
      <c r="CYU11" s="11"/>
      <c r="CYW11" s="11"/>
      <c r="CYY11" s="11"/>
      <c r="CZA11" s="11"/>
      <c r="CZC11" s="11"/>
      <c r="CZE11" s="11"/>
      <c r="CZG11" s="11"/>
      <c r="CZI11" s="11"/>
      <c r="CZK11" s="11"/>
      <c r="CZM11" s="11"/>
      <c r="CZO11" s="11"/>
      <c r="CZQ11" s="11"/>
      <c r="CZS11" s="11"/>
      <c r="CZU11" s="11"/>
      <c r="CZW11" s="11"/>
      <c r="CZY11" s="11"/>
      <c r="DAA11" s="11"/>
      <c r="DAC11" s="11"/>
      <c r="DAE11" s="11"/>
      <c r="DAG11" s="11"/>
      <c r="DAI11" s="11"/>
      <c r="DAK11" s="11"/>
      <c r="DAM11" s="11"/>
      <c r="DAO11" s="11"/>
      <c r="DAQ11" s="11"/>
      <c r="DAS11" s="11"/>
      <c r="DAU11" s="11"/>
      <c r="DAW11" s="11"/>
      <c r="DAY11" s="11"/>
      <c r="DBA11" s="11"/>
      <c r="DBC11" s="11"/>
      <c r="DBE11" s="11"/>
      <c r="DBG11" s="11"/>
      <c r="DBI11" s="11"/>
      <c r="DBK11" s="11"/>
      <c r="DBM11" s="11"/>
      <c r="DBO11" s="11"/>
      <c r="DBQ11" s="11"/>
      <c r="DBS11" s="11"/>
      <c r="DBU11" s="11"/>
      <c r="DBW11" s="11"/>
      <c r="DBY11" s="11"/>
      <c r="DCA11" s="11"/>
      <c r="DCC11" s="11"/>
      <c r="DCE11" s="11"/>
      <c r="DCG11" s="11"/>
      <c r="DCI11" s="11"/>
      <c r="DCK11" s="11"/>
      <c r="DCM11" s="11"/>
      <c r="DCO11" s="11"/>
      <c r="DCQ11" s="11"/>
      <c r="DCS11" s="11"/>
      <c r="DCU11" s="11"/>
      <c r="DCW11" s="11"/>
      <c r="DCY11" s="11"/>
      <c r="DDA11" s="11"/>
      <c r="DDC11" s="11"/>
      <c r="DDE11" s="11"/>
      <c r="DDG11" s="11"/>
      <c r="DDI11" s="11"/>
      <c r="DDK11" s="11"/>
      <c r="DDM11" s="11"/>
      <c r="DDO11" s="11"/>
      <c r="DDQ11" s="11"/>
      <c r="DDS11" s="11"/>
      <c r="DDU11" s="11"/>
      <c r="DDW11" s="11"/>
      <c r="DDY11" s="11"/>
      <c r="DEA11" s="11"/>
      <c r="DEC11" s="11"/>
      <c r="DEE11" s="11"/>
      <c r="DEG11" s="11"/>
      <c r="DEI11" s="11"/>
      <c r="DEK11" s="11"/>
      <c r="DEM11" s="11"/>
      <c r="DEO11" s="11"/>
      <c r="DEQ11" s="11"/>
      <c r="DES11" s="11"/>
      <c r="DEU11" s="11"/>
      <c r="DEW11" s="11"/>
      <c r="DEY11" s="11"/>
      <c r="DFA11" s="11"/>
      <c r="DFC11" s="11"/>
      <c r="DFE11" s="11"/>
      <c r="DFG11" s="11"/>
      <c r="DFI11" s="11"/>
      <c r="DFK11" s="11"/>
      <c r="DFM11" s="11"/>
      <c r="DFO11" s="11"/>
      <c r="DFQ11" s="11"/>
      <c r="DFS11" s="11"/>
      <c r="DFU11" s="11"/>
      <c r="DFW11" s="11"/>
      <c r="DFY11" s="11"/>
      <c r="DGA11" s="11"/>
      <c r="DGC11" s="11"/>
      <c r="DGE11" s="11"/>
      <c r="DGG11" s="11"/>
      <c r="DGI11" s="11"/>
      <c r="DGK11" s="11"/>
      <c r="DGM11" s="11"/>
      <c r="DGO11" s="11"/>
      <c r="DGQ11" s="11"/>
      <c r="DGS11" s="11"/>
      <c r="DGU11" s="11"/>
      <c r="DGW11" s="11"/>
      <c r="DGY11" s="11"/>
      <c r="DHA11" s="11"/>
      <c r="DHC11" s="11"/>
      <c r="DHE11" s="11"/>
      <c r="DHG11" s="11"/>
      <c r="DHI11" s="11"/>
      <c r="DHK11" s="11"/>
      <c r="DHM11" s="11"/>
      <c r="DHO11" s="11"/>
      <c r="DHQ11" s="11"/>
      <c r="DHS11" s="11"/>
      <c r="DHU11" s="11"/>
      <c r="DHW11" s="11"/>
      <c r="DHY11" s="11"/>
      <c r="DIA11" s="11"/>
      <c r="DIC11" s="11"/>
      <c r="DIE11" s="11"/>
      <c r="DIG11" s="11"/>
      <c r="DII11" s="11"/>
      <c r="DIK11" s="11"/>
      <c r="DIM11" s="11"/>
      <c r="DIO11" s="11"/>
      <c r="DIQ11" s="11"/>
      <c r="DIS11" s="11"/>
      <c r="DIU11" s="11"/>
      <c r="DIW11" s="11"/>
      <c r="DIY11" s="11"/>
      <c r="DJA11" s="11"/>
      <c r="DJC11" s="11"/>
      <c r="DJE11" s="11"/>
      <c r="DJG11" s="11"/>
      <c r="DJI11" s="11"/>
      <c r="DJK11" s="11"/>
      <c r="DJM11" s="11"/>
      <c r="DJO11" s="11"/>
      <c r="DJQ11" s="11"/>
      <c r="DJS11" s="11"/>
      <c r="DJU11" s="11"/>
      <c r="DJW11" s="11"/>
      <c r="DJY11" s="11"/>
      <c r="DKA11" s="11"/>
      <c r="DKC11" s="11"/>
      <c r="DKE11" s="11"/>
      <c r="DKG11" s="11"/>
      <c r="DKI11" s="11"/>
      <c r="DKK11" s="11"/>
      <c r="DKM11" s="11"/>
      <c r="DKO11" s="11"/>
      <c r="DKQ11" s="11"/>
      <c r="DKS11" s="11"/>
      <c r="DKU11" s="11"/>
      <c r="DKW11" s="11"/>
      <c r="DKY11" s="11"/>
      <c r="DLA11" s="11"/>
      <c r="DLC11" s="11"/>
      <c r="DLE11" s="11"/>
      <c r="DLG11" s="11"/>
      <c r="DLI11" s="11"/>
      <c r="DLK11" s="11"/>
      <c r="DLM11" s="11"/>
      <c r="DLO11" s="11"/>
      <c r="DLQ11" s="11"/>
      <c r="DLS11" s="11"/>
      <c r="DLU11" s="11"/>
      <c r="DLW11" s="11"/>
      <c r="DLY11" s="11"/>
      <c r="DMA11" s="11"/>
      <c r="DMC11" s="11"/>
      <c r="DME11" s="11"/>
      <c r="DMG11" s="11"/>
      <c r="DMI11" s="11"/>
      <c r="DMK11" s="11"/>
      <c r="DMM11" s="11"/>
      <c r="DMO11" s="11"/>
      <c r="DMQ11" s="11"/>
      <c r="DMS11" s="11"/>
      <c r="DMU11" s="11"/>
      <c r="DMW11" s="11"/>
      <c r="DMY11" s="11"/>
      <c r="DNA11" s="11"/>
      <c r="DNC11" s="11"/>
      <c r="DNE11" s="11"/>
      <c r="DNG11" s="11"/>
      <c r="DNI11" s="11"/>
      <c r="DNK11" s="11"/>
      <c r="DNM11" s="11"/>
      <c r="DNO11" s="11"/>
      <c r="DNQ11" s="11"/>
      <c r="DNS11" s="11"/>
      <c r="DNU11" s="11"/>
      <c r="DNW11" s="11"/>
      <c r="DNY11" s="11"/>
      <c r="DOA11" s="11"/>
      <c r="DOC11" s="11"/>
      <c r="DOE11" s="11"/>
      <c r="DOG11" s="11"/>
      <c r="DOI11" s="11"/>
      <c r="DOK11" s="11"/>
      <c r="DOM11" s="11"/>
      <c r="DOO11" s="11"/>
      <c r="DOQ11" s="11"/>
      <c r="DOS11" s="11"/>
      <c r="DOU11" s="11"/>
      <c r="DOW11" s="11"/>
      <c r="DOY11" s="11"/>
      <c r="DPA11" s="11"/>
      <c r="DPC11" s="11"/>
      <c r="DPE11" s="11"/>
      <c r="DPG11" s="11"/>
      <c r="DPI11" s="11"/>
      <c r="DPK11" s="11"/>
      <c r="DPM11" s="11"/>
      <c r="DPO11" s="11"/>
      <c r="DPQ11" s="11"/>
      <c r="DPS11" s="11"/>
      <c r="DPU11" s="11"/>
      <c r="DPW11" s="11"/>
      <c r="DPY11" s="11"/>
      <c r="DQA11" s="11"/>
      <c r="DQC11" s="11"/>
      <c r="DQE11" s="11"/>
      <c r="DQG11" s="11"/>
      <c r="DQI11" s="11"/>
      <c r="DQK11" s="11"/>
      <c r="DQM11" s="11"/>
      <c r="DQO11" s="11"/>
      <c r="DQQ11" s="11"/>
      <c r="DQS11" s="11"/>
      <c r="DQU11" s="11"/>
      <c r="DQW11" s="11"/>
      <c r="DQY11" s="11"/>
      <c r="DRA11" s="11"/>
      <c r="DRC11" s="11"/>
      <c r="DRE11" s="11"/>
      <c r="DRG11" s="11"/>
      <c r="DRI11" s="11"/>
      <c r="DRK11" s="11"/>
      <c r="DRM11" s="11"/>
      <c r="DRO11" s="11"/>
      <c r="DRQ11" s="11"/>
      <c r="DRS11" s="11"/>
      <c r="DRU11" s="11"/>
      <c r="DRW11" s="11"/>
      <c r="DRY11" s="11"/>
      <c r="DSA11" s="11"/>
      <c r="DSC11" s="11"/>
      <c r="DSE11" s="11"/>
      <c r="DSG11" s="11"/>
      <c r="DSI11" s="11"/>
      <c r="DSK11" s="11"/>
      <c r="DSM11" s="11"/>
      <c r="DSO11" s="11"/>
      <c r="DSQ11" s="11"/>
      <c r="DSS11" s="11"/>
      <c r="DSU11" s="11"/>
      <c r="DSW11" s="11"/>
      <c r="DSY11" s="11"/>
      <c r="DTA11" s="11"/>
      <c r="DTC11" s="11"/>
      <c r="DTE11" s="11"/>
      <c r="DTG11" s="11"/>
      <c r="DTI11" s="11"/>
      <c r="DTK11" s="11"/>
      <c r="DTM11" s="11"/>
      <c r="DTO11" s="11"/>
      <c r="DTQ11" s="11"/>
      <c r="DTS11" s="11"/>
      <c r="DTU11" s="11"/>
      <c r="DTW11" s="11"/>
      <c r="DTY11" s="11"/>
      <c r="DUA11" s="11"/>
      <c r="DUC11" s="11"/>
      <c r="DUE11" s="11"/>
      <c r="DUG11" s="11"/>
      <c r="DUI11" s="11"/>
      <c r="DUK11" s="11"/>
      <c r="DUM11" s="11"/>
      <c r="DUO11" s="11"/>
      <c r="DUQ11" s="11"/>
      <c r="DUS11" s="11"/>
      <c r="DUU11" s="11"/>
      <c r="DUW11" s="11"/>
      <c r="DUY11" s="11"/>
      <c r="DVA11" s="11"/>
      <c r="DVC11" s="11"/>
      <c r="DVE11" s="11"/>
      <c r="DVG11" s="11"/>
      <c r="DVI11" s="11"/>
      <c r="DVK11" s="11"/>
      <c r="DVM11" s="11"/>
      <c r="DVO11" s="11"/>
      <c r="DVQ11" s="11"/>
      <c r="DVS11" s="11"/>
      <c r="DVU11" s="11"/>
      <c r="DVW11" s="11"/>
      <c r="DVY11" s="11"/>
      <c r="DWA11" s="11"/>
      <c r="DWC11" s="11"/>
      <c r="DWE11" s="11"/>
      <c r="DWG11" s="11"/>
      <c r="DWI11" s="11"/>
      <c r="DWK11" s="11"/>
      <c r="DWM11" s="11"/>
      <c r="DWO11" s="11"/>
      <c r="DWQ11" s="11"/>
      <c r="DWS11" s="11"/>
      <c r="DWU11" s="11"/>
      <c r="DWW11" s="11"/>
      <c r="DWY11" s="11"/>
      <c r="DXA11" s="11"/>
      <c r="DXC11" s="11"/>
      <c r="DXE11" s="11"/>
      <c r="DXG11" s="11"/>
      <c r="DXI11" s="11"/>
      <c r="DXK11" s="11"/>
      <c r="DXM11" s="11"/>
      <c r="DXO11" s="11"/>
      <c r="DXQ11" s="11"/>
      <c r="DXS11" s="11"/>
      <c r="DXU11" s="11"/>
      <c r="DXW11" s="11"/>
      <c r="DXY11" s="11"/>
      <c r="DYA11" s="11"/>
      <c r="DYC11" s="11"/>
      <c r="DYE11" s="11"/>
      <c r="DYG11" s="11"/>
      <c r="DYI11" s="11"/>
      <c r="DYK11" s="11"/>
      <c r="DYM11" s="11"/>
      <c r="DYO11" s="11"/>
      <c r="DYQ11" s="11"/>
      <c r="DYS11" s="11"/>
      <c r="DYU11" s="11"/>
      <c r="DYW11" s="11"/>
      <c r="DYY11" s="11"/>
      <c r="DZA11" s="11"/>
      <c r="DZC11" s="11"/>
      <c r="DZE11" s="11"/>
      <c r="DZG11" s="11"/>
      <c r="DZI11" s="11"/>
      <c r="DZK11" s="11"/>
      <c r="DZM11" s="11"/>
      <c r="DZO11" s="11"/>
      <c r="DZQ11" s="11"/>
      <c r="DZS11" s="11"/>
      <c r="DZU11" s="11"/>
      <c r="DZW11" s="11"/>
      <c r="DZY11" s="11"/>
      <c r="EAA11" s="11"/>
      <c r="EAC11" s="11"/>
      <c r="EAE11" s="11"/>
      <c r="EAG11" s="11"/>
      <c r="EAI11" s="11"/>
      <c r="EAK11" s="11"/>
      <c r="EAM11" s="11"/>
      <c r="EAO11" s="11"/>
      <c r="EAQ11" s="11"/>
      <c r="EAS11" s="11"/>
      <c r="EAU11" s="11"/>
      <c r="EAW11" s="11"/>
      <c r="EAY11" s="11"/>
      <c r="EBA11" s="11"/>
      <c r="EBC11" s="11"/>
      <c r="EBE11" s="11"/>
      <c r="EBG11" s="11"/>
      <c r="EBI11" s="11"/>
      <c r="EBK11" s="11"/>
      <c r="EBM11" s="11"/>
      <c r="EBO11" s="11"/>
      <c r="EBQ11" s="11"/>
      <c r="EBS11" s="11"/>
      <c r="EBU11" s="11"/>
      <c r="EBW11" s="11"/>
      <c r="EBY11" s="11"/>
      <c r="ECA11" s="11"/>
      <c r="ECC11" s="11"/>
      <c r="ECE11" s="11"/>
      <c r="ECG11" s="11"/>
      <c r="ECI11" s="11"/>
      <c r="ECK11" s="11"/>
      <c r="ECM11" s="11"/>
      <c r="ECO11" s="11"/>
      <c r="ECQ11" s="11"/>
      <c r="ECS11" s="11"/>
      <c r="ECU11" s="11"/>
      <c r="ECW11" s="11"/>
      <c r="ECY11" s="11"/>
      <c r="EDA11" s="11"/>
      <c r="EDC11" s="11"/>
      <c r="EDE11" s="11"/>
      <c r="EDG11" s="11"/>
      <c r="EDI11" s="11"/>
      <c r="EDK11" s="11"/>
      <c r="EDM11" s="11"/>
      <c r="EDO11" s="11"/>
      <c r="EDQ11" s="11"/>
      <c r="EDS11" s="11"/>
      <c r="EDU11" s="11"/>
      <c r="EDW11" s="11"/>
      <c r="EDY11" s="11"/>
      <c r="EEA11" s="11"/>
      <c r="EEC11" s="11"/>
      <c r="EEE11" s="11"/>
      <c r="EEG11" s="11"/>
      <c r="EEI11" s="11"/>
      <c r="EEK11" s="11"/>
      <c r="EEM11" s="11"/>
      <c r="EEO11" s="11"/>
      <c r="EEQ11" s="11"/>
      <c r="EES11" s="11"/>
      <c r="EEU11" s="11"/>
      <c r="EEW11" s="11"/>
      <c r="EEY11" s="11"/>
      <c r="EFA11" s="11"/>
      <c r="EFC11" s="11"/>
      <c r="EFE11" s="11"/>
      <c r="EFG11" s="11"/>
      <c r="EFI11" s="11"/>
      <c r="EFK11" s="11"/>
      <c r="EFM11" s="11"/>
      <c r="EFO11" s="11"/>
      <c r="EFQ11" s="11"/>
      <c r="EFS11" s="11"/>
      <c r="EFU11" s="11"/>
      <c r="EFW11" s="11"/>
      <c r="EFY11" s="11"/>
      <c r="EGA11" s="11"/>
      <c r="EGC11" s="11"/>
      <c r="EGE11" s="11"/>
      <c r="EGG11" s="11"/>
      <c r="EGI11" s="11"/>
      <c r="EGK11" s="11"/>
      <c r="EGM11" s="11"/>
      <c r="EGO11" s="11"/>
      <c r="EGQ11" s="11"/>
      <c r="EGS11" s="11"/>
      <c r="EGU11" s="11"/>
      <c r="EGW11" s="11"/>
      <c r="EGY11" s="11"/>
      <c r="EHA11" s="11"/>
      <c r="EHC11" s="11"/>
      <c r="EHE11" s="11"/>
      <c r="EHG11" s="11"/>
      <c r="EHI11" s="11"/>
      <c r="EHK11" s="11"/>
      <c r="EHM11" s="11"/>
      <c r="EHO11" s="11"/>
      <c r="EHQ11" s="11"/>
      <c r="EHS11" s="11"/>
      <c r="EHU11" s="11"/>
      <c r="EHW11" s="11"/>
      <c r="EHY11" s="11"/>
      <c r="EIA11" s="11"/>
      <c r="EIC11" s="11"/>
      <c r="EIE11" s="11"/>
      <c r="EIG11" s="11"/>
      <c r="EII11" s="11"/>
      <c r="EIK11" s="11"/>
      <c r="EIM11" s="11"/>
      <c r="EIO11" s="11"/>
      <c r="EIQ11" s="11"/>
      <c r="EIS11" s="11"/>
      <c r="EIU11" s="11"/>
      <c r="EIW11" s="11"/>
      <c r="EIY11" s="11"/>
      <c r="EJA11" s="11"/>
      <c r="EJC11" s="11"/>
      <c r="EJE11" s="11"/>
      <c r="EJG11" s="11"/>
      <c r="EJI11" s="11"/>
      <c r="EJK11" s="11"/>
      <c r="EJM11" s="11"/>
      <c r="EJO11" s="11"/>
      <c r="EJQ11" s="11"/>
      <c r="EJS11" s="11"/>
      <c r="EJU11" s="11"/>
      <c r="EJW11" s="11"/>
      <c r="EJY11" s="11"/>
      <c r="EKA11" s="11"/>
      <c r="EKC11" s="11"/>
      <c r="EKE11" s="11"/>
      <c r="EKG11" s="11"/>
      <c r="EKI11" s="11"/>
      <c r="EKK11" s="11"/>
      <c r="EKM11" s="11"/>
      <c r="EKO11" s="11"/>
      <c r="EKQ11" s="11"/>
      <c r="EKS11" s="11"/>
      <c r="EKU11" s="11"/>
      <c r="EKW11" s="11"/>
      <c r="EKY11" s="11"/>
      <c r="ELA11" s="11"/>
      <c r="ELC11" s="11"/>
      <c r="ELE11" s="11"/>
      <c r="ELG11" s="11"/>
      <c r="ELI11" s="11"/>
      <c r="ELK11" s="11"/>
      <c r="ELM11" s="11"/>
      <c r="ELO11" s="11"/>
      <c r="ELQ11" s="11"/>
      <c r="ELS11" s="11"/>
      <c r="ELU11" s="11"/>
      <c r="ELW11" s="11"/>
      <c r="ELY11" s="11"/>
      <c r="EMA11" s="11"/>
      <c r="EMC11" s="11"/>
      <c r="EME11" s="11"/>
      <c r="EMG11" s="11"/>
      <c r="EMI11" s="11"/>
      <c r="EMK11" s="11"/>
      <c r="EMM11" s="11"/>
      <c r="EMO11" s="11"/>
      <c r="EMQ11" s="11"/>
      <c r="EMS11" s="11"/>
      <c r="EMU11" s="11"/>
      <c r="EMW11" s="11"/>
      <c r="EMY11" s="11"/>
      <c r="ENA11" s="11"/>
      <c r="ENC11" s="11"/>
      <c r="ENE11" s="11"/>
      <c r="ENG11" s="11"/>
      <c r="ENI11" s="11"/>
      <c r="ENK11" s="11"/>
      <c r="ENM11" s="11"/>
      <c r="ENO11" s="11"/>
      <c r="ENQ11" s="11"/>
      <c r="ENS11" s="11"/>
      <c r="ENU11" s="11"/>
      <c r="ENW11" s="11"/>
      <c r="ENY11" s="11"/>
      <c r="EOA11" s="11"/>
      <c r="EOC11" s="11"/>
      <c r="EOE11" s="11"/>
      <c r="EOG11" s="11"/>
      <c r="EOI11" s="11"/>
      <c r="EOK11" s="11"/>
      <c r="EOM11" s="11"/>
      <c r="EOO11" s="11"/>
      <c r="EOQ11" s="11"/>
      <c r="EOS11" s="11"/>
      <c r="EOU11" s="11"/>
      <c r="EOW11" s="11"/>
      <c r="EOY11" s="11"/>
      <c r="EPA11" s="11"/>
      <c r="EPC11" s="11"/>
      <c r="EPE11" s="11"/>
      <c r="EPG11" s="11"/>
      <c r="EPI11" s="11"/>
      <c r="EPK11" s="11"/>
      <c r="EPM11" s="11"/>
      <c r="EPO11" s="11"/>
      <c r="EPQ11" s="11"/>
      <c r="EPS11" s="11"/>
      <c r="EPU11" s="11"/>
      <c r="EPW11" s="11"/>
      <c r="EPY11" s="11"/>
      <c r="EQA11" s="11"/>
      <c r="EQC11" s="11"/>
      <c r="EQE11" s="11"/>
      <c r="EQG11" s="11"/>
      <c r="EQI11" s="11"/>
      <c r="EQK11" s="11"/>
      <c r="EQM11" s="11"/>
      <c r="EQO11" s="11"/>
      <c r="EQQ11" s="11"/>
      <c r="EQS11" s="11"/>
      <c r="EQU11" s="11"/>
      <c r="EQW11" s="11"/>
      <c r="EQY11" s="11"/>
      <c r="ERA11" s="11"/>
      <c r="ERC11" s="11"/>
      <c r="ERE11" s="11"/>
      <c r="ERG11" s="11"/>
      <c r="ERI11" s="11"/>
      <c r="ERK11" s="11"/>
      <c r="ERM11" s="11"/>
      <c r="ERO11" s="11"/>
      <c r="ERQ11" s="11"/>
      <c r="ERS11" s="11"/>
      <c r="ERU11" s="11"/>
      <c r="ERW11" s="11"/>
      <c r="ERY11" s="11"/>
      <c r="ESA11" s="11"/>
      <c r="ESC11" s="11"/>
      <c r="ESE11" s="11"/>
      <c r="ESG11" s="11"/>
      <c r="ESI11" s="11"/>
      <c r="ESK11" s="11"/>
      <c r="ESM11" s="11"/>
      <c r="ESO11" s="11"/>
      <c r="ESQ11" s="11"/>
      <c r="ESS11" s="11"/>
      <c r="ESU11" s="11"/>
      <c r="ESW11" s="11"/>
      <c r="ESY11" s="11"/>
      <c r="ETA11" s="11"/>
      <c r="ETC11" s="11"/>
      <c r="ETE11" s="11"/>
      <c r="ETG11" s="11"/>
      <c r="ETI11" s="11"/>
      <c r="ETK11" s="11"/>
      <c r="ETM11" s="11"/>
      <c r="ETO11" s="11"/>
      <c r="ETQ11" s="11"/>
      <c r="ETS11" s="11"/>
      <c r="ETU11" s="11"/>
      <c r="ETW11" s="11"/>
      <c r="ETY11" s="11"/>
      <c r="EUA11" s="11"/>
      <c r="EUC11" s="11"/>
      <c r="EUE11" s="11"/>
      <c r="EUG11" s="11"/>
      <c r="EUI11" s="11"/>
      <c r="EUK11" s="11"/>
      <c r="EUM11" s="11"/>
      <c r="EUO11" s="11"/>
      <c r="EUQ11" s="11"/>
      <c r="EUS11" s="11"/>
      <c r="EUU11" s="11"/>
      <c r="EUW11" s="11"/>
      <c r="EUY11" s="11"/>
      <c r="EVA11" s="11"/>
      <c r="EVC11" s="11"/>
      <c r="EVE11" s="11"/>
      <c r="EVG11" s="11"/>
      <c r="EVI11" s="11"/>
      <c r="EVK11" s="11"/>
      <c r="EVM11" s="11"/>
      <c r="EVO11" s="11"/>
      <c r="EVQ11" s="11"/>
      <c r="EVS11" s="11"/>
      <c r="EVU11" s="11"/>
      <c r="EVW11" s="11"/>
      <c r="EVY11" s="11"/>
      <c r="EWA11" s="11"/>
      <c r="EWC11" s="11"/>
      <c r="EWE11" s="11"/>
      <c r="EWG11" s="11"/>
      <c r="EWI11" s="11"/>
      <c r="EWK11" s="11"/>
      <c r="EWM11" s="11"/>
      <c r="EWO11" s="11"/>
      <c r="EWQ11" s="11"/>
      <c r="EWS11" s="11"/>
      <c r="EWU11" s="11"/>
      <c r="EWW11" s="11"/>
      <c r="EWY11" s="11"/>
      <c r="EXA11" s="11"/>
      <c r="EXC11" s="11"/>
      <c r="EXE11" s="11"/>
      <c r="EXG11" s="11"/>
      <c r="EXI11" s="11"/>
      <c r="EXK11" s="11"/>
      <c r="EXM11" s="11"/>
      <c r="EXO11" s="11"/>
      <c r="EXQ11" s="11"/>
      <c r="EXS11" s="11"/>
      <c r="EXU11" s="11"/>
      <c r="EXW11" s="11"/>
      <c r="EXY11" s="11"/>
      <c r="EYA11" s="11"/>
      <c r="EYC11" s="11"/>
      <c r="EYE11" s="11"/>
      <c r="EYG11" s="11"/>
      <c r="EYI11" s="11"/>
      <c r="EYK11" s="11"/>
      <c r="EYM11" s="11"/>
      <c r="EYO11" s="11"/>
      <c r="EYQ11" s="11"/>
      <c r="EYS11" s="11"/>
      <c r="EYU11" s="11"/>
      <c r="EYW11" s="11"/>
      <c r="EYY11" s="11"/>
      <c r="EZA11" s="11"/>
      <c r="EZC11" s="11"/>
      <c r="EZE11" s="11"/>
      <c r="EZG11" s="11"/>
      <c r="EZI11" s="11"/>
      <c r="EZK11" s="11"/>
      <c r="EZM11" s="11"/>
      <c r="EZO11" s="11"/>
      <c r="EZQ11" s="11"/>
      <c r="EZS11" s="11"/>
      <c r="EZU11" s="11"/>
      <c r="EZW11" s="11"/>
      <c r="EZY11" s="11"/>
      <c r="FAA11" s="11"/>
      <c r="FAC11" s="11"/>
      <c r="FAE11" s="11"/>
      <c r="FAG11" s="11"/>
      <c r="FAI11" s="11"/>
      <c r="FAK11" s="11"/>
      <c r="FAM11" s="11"/>
      <c r="FAO11" s="11"/>
      <c r="FAQ11" s="11"/>
      <c r="FAS11" s="11"/>
      <c r="FAU11" s="11"/>
      <c r="FAW11" s="11"/>
      <c r="FAY11" s="11"/>
      <c r="FBA11" s="11"/>
      <c r="FBC11" s="11"/>
      <c r="FBE11" s="11"/>
      <c r="FBG11" s="11"/>
      <c r="FBI11" s="11"/>
      <c r="FBK11" s="11"/>
      <c r="FBM11" s="11"/>
      <c r="FBO11" s="11"/>
      <c r="FBQ11" s="11"/>
      <c r="FBS11" s="11"/>
      <c r="FBU11" s="11"/>
      <c r="FBW11" s="11"/>
      <c r="FBY11" s="11"/>
      <c r="FCA11" s="11"/>
      <c r="FCC11" s="11"/>
      <c r="FCE11" s="11"/>
      <c r="FCG11" s="11"/>
      <c r="FCI11" s="11"/>
      <c r="FCK11" s="11"/>
      <c r="FCM11" s="11"/>
      <c r="FCO11" s="11"/>
      <c r="FCQ11" s="11"/>
      <c r="FCS11" s="11"/>
      <c r="FCU11" s="11"/>
      <c r="FCW11" s="11"/>
      <c r="FCY11" s="11"/>
      <c r="FDA11" s="11"/>
      <c r="FDC11" s="11"/>
      <c r="FDE11" s="11"/>
      <c r="FDG11" s="11"/>
      <c r="FDI11" s="11"/>
      <c r="FDK11" s="11"/>
      <c r="FDM11" s="11"/>
      <c r="FDO11" s="11"/>
      <c r="FDQ11" s="11"/>
      <c r="FDS11" s="11"/>
      <c r="FDU11" s="11"/>
      <c r="FDW11" s="11"/>
      <c r="FDY11" s="11"/>
      <c r="FEA11" s="11"/>
      <c r="FEC11" s="11"/>
      <c r="FEE11" s="11"/>
      <c r="FEG11" s="11"/>
      <c r="FEI11" s="11"/>
      <c r="FEK11" s="11"/>
      <c r="FEM11" s="11"/>
      <c r="FEO11" s="11"/>
      <c r="FEQ11" s="11"/>
      <c r="FES11" s="11"/>
      <c r="FEU11" s="11"/>
      <c r="FEW11" s="11"/>
      <c r="FEY11" s="11"/>
      <c r="FFA11" s="11"/>
      <c r="FFC11" s="11"/>
      <c r="FFE11" s="11"/>
      <c r="FFG11" s="11"/>
      <c r="FFI11" s="11"/>
      <c r="FFK11" s="11"/>
      <c r="FFM11" s="11"/>
      <c r="FFO11" s="11"/>
      <c r="FFQ11" s="11"/>
      <c r="FFS11" s="11"/>
      <c r="FFU11" s="11"/>
      <c r="FFW11" s="11"/>
      <c r="FFY11" s="11"/>
      <c r="FGA11" s="11"/>
      <c r="FGC11" s="11"/>
      <c r="FGE11" s="11"/>
      <c r="FGG11" s="11"/>
      <c r="FGI11" s="11"/>
      <c r="FGK11" s="11"/>
      <c r="FGM11" s="11"/>
      <c r="FGO11" s="11"/>
      <c r="FGQ11" s="11"/>
      <c r="FGS11" s="11"/>
      <c r="FGU11" s="11"/>
      <c r="FGW11" s="11"/>
      <c r="FGY11" s="11"/>
      <c r="FHA11" s="11"/>
      <c r="FHC11" s="11"/>
      <c r="FHE11" s="11"/>
      <c r="FHG11" s="11"/>
      <c r="FHI11" s="11"/>
      <c r="FHK11" s="11"/>
      <c r="FHM11" s="11"/>
      <c r="FHO11" s="11"/>
      <c r="FHQ11" s="11"/>
      <c r="FHS11" s="11"/>
      <c r="FHU11" s="11"/>
      <c r="FHW11" s="11"/>
      <c r="FHY11" s="11"/>
      <c r="FIA11" s="11"/>
      <c r="FIC11" s="11"/>
      <c r="FIE11" s="11"/>
      <c r="FIG11" s="11"/>
      <c r="FII11" s="11"/>
      <c r="FIK11" s="11"/>
      <c r="FIM11" s="11"/>
      <c r="FIO11" s="11"/>
      <c r="FIQ11" s="11"/>
      <c r="FIS11" s="11"/>
      <c r="FIU11" s="11"/>
      <c r="FIW11" s="11"/>
      <c r="FIY11" s="11"/>
      <c r="FJA11" s="11"/>
      <c r="FJC11" s="11"/>
      <c r="FJE11" s="11"/>
      <c r="FJG11" s="11"/>
      <c r="FJI11" s="11"/>
      <c r="FJK11" s="11"/>
      <c r="FJM11" s="11"/>
      <c r="FJO11" s="11"/>
      <c r="FJQ11" s="11"/>
      <c r="FJS11" s="11"/>
      <c r="FJU11" s="11"/>
      <c r="FJW11" s="11"/>
      <c r="FJY11" s="11"/>
      <c r="FKA11" s="11"/>
      <c r="FKC11" s="11"/>
      <c r="FKE11" s="11"/>
      <c r="FKG11" s="11"/>
      <c r="FKI11" s="11"/>
      <c r="FKK11" s="11"/>
      <c r="FKM11" s="11"/>
      <c r="FKO11" s="11"/>
      <c r="FKQ11" s="11"/>
      <c r="FKS11" s="11"/>
      <c r="FKU11" s="11"/>
      <c r="FKW11" s="11"/>
      <c r="FKY11" s="11"/>
      <c r="FLA11" s="11"/>
      <c r="FLC11" s="11"/>
      <c r="FLE11" s="11"/>
      <c r="FLG11" s="11"/>
      <c r="FLI11" s="11"/>
      <c r="FLK11" s="11"/>
      <c r="FLM11" s="11"/>
      <c r="FLO11" s="11"/>
      <c r="FLQ11" s="11"/>
      <c r="FLS11" s="11"/>
      <c r="FLU11" s="11"/>
      <c r="FLW11" s="11"/>
      <c r="FLY11" s="11"/>
      <c r="FMA11" s="11"/>
      <c r="FMC11" s="11"/>
      <c r="FME11" s="11"/>
      <c r="FMG11" s="11"/>
      <c r="FMI11" s="11"/>
      <c r="FMK11" s="11"/>
      <c r="FMM11" s="11"/>
      <c r="FMO11" s="11"/>
      <c r="FMQ11" s="11"/>
      <c r="FMS11" s="11"/>
      <c r="FMU11" s="11"/>
      <c r="FMW11" s="11"/>
      <c r="FMY11" s="11"/>
      <c r="FNA11" s="11"/>
      <c r="FNC11" s="11"/>
      <c r="FNE11" s="11"/>
      <c r="FNG11" s="11"/>
      <c r="FNI11" s="11"/>
      <c r="FNK11" s="11"/>
      <c r="FNM11" s="11"/>
      <c r="FNO11" s="11"/>
      <c r="FNQ11" s="11"/>
      <c r="FNS11" s="11"/>
      <c r="FNU11" s="11"/>
      <c r="FNW11" s="11"/>
      <c r="FNY11" s="11"/>
      <c r="FOA11" s="11"/>
      <c r="FOC11" s="11"/>
      <c r="FOE11" s="11"/>
      <c r="FOG11" s="11"/>
      <c r="FOI11" s="11"/>
      <c r="FOK11" s="11"/>
      <c r="FOM11" s="11"/>
      <c r="FOO11" s="11"/>
      <c r="FOQ11" s="11"/>
      <c r="FOS11" s="11"/>
      <c r="FOU11" s="11"/>
      <c r="FOW11" s="11"/>
      <c r="FOY11" s="11"/>
      <c r="FPA11" s="11"/>
      <c r="FPC11" s="11"/>
      <c r="FPE11" s="11"/>
      <c r="FPG11" s="11"/>
      <c r="FPI11" s="11"/>
      <c r="FPK11" s="11"/>
      <c r="FPM11" s="11"/>
      <c r="FPO11" s="11"/>
      <c r="FPQ11" s="11"/>
      <c r="FPS11" s="11"/>
      <c r="FPU11" s="11"/>
      <c r="FPW11" s="11"/>
      <c r="FPY11" s="11"/>
      <c r="FQA11" s="11"/>
      <c r="FQC11" s="11"/>
      <c r="FQE11" s="11"/>
      <c r="FQG11" s="11"/>
      <c r="FQI11" s="11"/>
      <c r="FQK11" s="11"/>
      <c r="FQM11" s="11"/>
      <c r="FQO11" s="11"/>
      <c r="FQQ11" s="11"/>
      <c r="FQS11" s="11"/>
      <c r="FQU11" s="11"/>
      <c r="FQW11" s="11"/>
      <c r="FQY11" s="11"/>
      <c r="FRA11" s="11"/>
      <c r="FRC11" s="11"/>
      <c r="FRE11" s="11"/>
      <c r="FRG11" s="11"/>
      <c r="FRI11" s="11"/>
      <c r="FRK11" s="11"/>
      <c r="FRM11" s="11"/>
      <c r="FRO11" s="11"/>
      <c r="FRQ11" s="11"/>
      <c r="FRS11" s="11"/>
      <c r="FRU11" s="11"/>
      <c r="FRW11" s="11"/>
      <c r="FRY11" s="11"/>
      <c r="FSA11" s="11"/>
      <c r="FSC11" s="11"/>
      <c r="FSE11" s="11"/>
      <c r="FSG11" s="11"/>
      <c r="FSI11" s="11"/>
      <c r="FSK11" s="11"/>
      <c r="FSM11" s="11"/>
      <c r="FSO11" s="11"/>
      <c r="FSQ11" s="11"/>
      <c r="FSS11" s="11"/>
      <c r="FSU11" s="11"/>
      <c r="FSW11" s="11"/>
      <c r="FSY11" s="11"/>
      <c r="FTA11" s="11"/>
      <c r="FTC11" s="11"/>
      <c r="FTE11" s="11"/>
      <c r="FTG11" s="11"/>
      <c r="FTI11" s="11"/>
      <c r="FTK11" s="11"/>
      <c r="FTM11" s="11"/>
      <c r="FTO11" s="11"/>
      <c r="FTQ11" s="11"/>
      <c r="FTS11" s="11"/>
      <c r="FTU11" s="11"/>
      <c r="FTW11" s="11"/>
      <c r="FTY11" s="11"/>
      <c r="FUA11" s="11"/>
      <c r="FUC11" s="11"/>
      <c r="FUE11" s="11"/>
      <c r="FUG11" s="11"/>
      <c r="FUI11" s="11"/>
      <c r="FUK11" s="11"/>
      <c r="FUM11" s="11"/>
      <c r="FUO11" s="11"/>
      <c r="FUQ11" s="11"/>
      <c r="FUS11" s="11"/>
      <c r="FUU11" s="11"/>
      <c r="FUW11" s="11"/>
      <c r="FUY11" s="11"/>
      <c r="FVA11" s="11"/>
      <c r="FVC11" s="11"/>
      <c r="FVE11" s="11"/>
      <c r="FVG11" s="11"/>
      <c r="FVI11" s="11"/>
      <c r="FVK11" s="11"/>
      <c r="FVM11" s="11"/>
      <c r="FVO11" s="11"/>
      <c r="FVQ11" s="11"/>
      <c r="FVS11" s="11"/>
      <c r="FVU11" s="11"/>
      <c r="FVW11" s="11"/>
      <c r="FVY11" s="11"/>
      <c r="FWA11" s="11"/>
      <c r="FWC11" s="11"/>
      <c r="FWE11" s="11"/>
      <c r="FWG11" s="11"/>
      <c r="FWI11" s="11"/>
      <c r="FWK11" s="11"/>
      <c r="FWM11" s="11"/>
      <c r="FWO11" s="11"/>
      <c r="FWQ11" s="11"/>
      <c r="FWS11" s="11"/>
      <c r="FWU11" s="11"/>
      <c r="FWW11" s="11"/>
      <c r="FWY11" s="11"/>
      <c r="FXA11" s="11"/>
      <c r="FXC11" s="11"/>
      <c r="FXE11" s="11"/>
      <c r="FXG11" s="11"/>
      <c r="FXI11" s="11"/>
      <c r="FXK11" s="11"/>
      <c r="FXM11" s="11"/>
      <c r="FXO11" s="11"/>
      <c r="FXQ11" s="11"/>
      <c r="FXS11" s="11"/>
      <c r="FXU11" s="11"/>
      <c r="FXW11" s="11"/>
      <c r="FXY11" s="11"/>
      <c r="FYA11" s="11"/>
      <c r="FYC11" s="11"/>
      <c r="FYE11" s="11"/>
      <c r="FYG11" s="11"/>
      <c r="FYI11" s="11"/>
      <c r="FYK11" s="11"/>
      <c r="FYM11" s="11"/>
      <c r="FYO11" s="11"/>
      <c r="FYQ11" s="11"/>
      <c r="FYS11" s="11"/>
      <c r="FYU11" s="11"/>
      <c r="FYW11" s="11"/>
      <c r="FYY11" s="11"/>
      <c r="FZA11" s="11"/>
      <c r="FZC11" s="11"/>
      <c r="FZE11" s="11"/>
      <c r="FZG11" s="11"/>
      <c r="FZI11" s="11"/>
      <c r="FZK11" s="11"/>
      <c r="FZM11" s="11"/>
      <c r="FZO11" s="11"/>
      <c r="FZQ11" s="11"/>
      <c r="FZS11" s="11"/>
      <c r="FZU11" s="11"/>
      <c r="FZW11" s="11"/>
      <c r="FZY11" s="11"/>
      <c r="GAA11" s="11"/>
      <c r="GAC11" s="11"/>
      <c r="GAE11" s="11"/>
      <c r="GAG11" s="11"/>
      <c r="GAI11" s="11"/>
      <c r="GAK11" s="11"/>
      <c r="GAM11" s="11"/>
      <c r="GAO11" s="11"/>
      <c r="GAQ11" s="11"/>
      <c r="GAS11" s="11"/>
      <c r="GAU11" s="11"/>
      <c r="GAW11" s="11"/>
      <c r="GAY11" s="11"/>
      <c r="GBA11" s="11"/>
      <c r="GBC11" s="11"/>
      <c r="GBE11" s="11"/>
      <c r="GBG11" s="11"/>
      <c r="GBI11" s="11"/>
      <c r="GBK11" s="11"/>
      <c r="GBM11" s="11"/>
      <c r="GBO11" s="11"/>
      <c r="GBQ11" s="11"/>
      <c r="GBS11" s="11"/>
      <c r="GBU11" s="11"/>
      <c r="GBW11" s="11"/>
      <c r="GBY11" s="11"/>
      <c r="GCA11" s="11"/>
      <c r="GCC11" s="11"/>
      <c r="GCE11" s="11"/>
      <c r="GCG11" s="11"/>
      <c r="GCI11" s="11"/>
      <c r="GCK11" s="11"/>
      <c r="GCM11" s="11"/>
      <c r="GCO11" s="11"/>
      <c r="GCQ11" s="11"/>
      <c r="GCS11" s="11"/>
      <c r="GCU11" s="11"/>
      <c r="GCW11" s="11"/>
      <c r="GCY11" s="11"/>
      <c r="GDA11" s="11"/>
      <c r="GDC11" s="11"/>
      <c r="GDE11" s="11"/>
      <c r="GDG11" s="11"/>
      <c r="GDI11" s="11"/>
      <c r="GDK11" s="11"/>
      <c r="GDM11" s="11"/>
      <c r="GDO11" s="11"/>
      <c r="GDQ11" s="11"/>
      <c r="GDS11" s="11"/>
      <c r="GDU11" s="11"/>
      <c r="GDW11" s="11"/>
      <c r="GDY11" s="11"/>
      <c r="GEA11" s="11"/>
      <c r="GEC11" s="11"/>
      <c r="GEE11" s="11"/>
      <c r="GEG11" s="11"/>
      <c r="GEI11" s="11"/>
      <c r="GEK11" s="11"/>
      <c r="GEM11" s="11"/>
      <c r="GEO11" s="11"/>
      <c r="GEQ11" s="11"/>
      <c r="GES11" s="11"/>
      <c r="GEU11" s="11"/>
      <c r="GEW11" s="11"/>
      <c r="GEY11" s="11"/>
      <c r="GFA11" s="11"/>
      <c r="GFC11" s="11"/>
      <c r="GFE11" s="11"/>
      <c r="GFG11" s="11"/>
      <c r="GFI11" s="11"/>
      <c r="GFK11" s="11"/>
      <c r="GFM11" s="11"/>
      <c r="GFO11" s="11"/>
      <c r="GFQ11" s="11"/>
      <c r="GFS11" s="11"/>
      <c r="GFU11" s="11"/>
      <c r="GFW11" s="11"/>
      <c r="GFY11" s="11"/>
      <c r="GGA11" s="11"/>
      <c r="GGC11" s="11"/>
      <c r="GGE11" s="11"/>
      <c r="GGG11" s="11"/>
      <c r="GGI11" s="11"/>
      <c r="GGK11" s="11"/>
      <c r="GGM11" s="11"/>
      <c r="GGO11" s="11"/>
      <c r="GGQ11" s="11"/>
      <c r="GGS11" s="11"/>
      <c r="GGU11" s="11"/>
      <c r="GGW11" s="11"/>
      <c r="GGY11" s="11"/>
      <c r="GHA11" s="11"/>
      <c r="GHC11" s="11"/>
      <c r="GHE11" s="11"/>
      <c r="GHG11" s="11"/>
      <c r="GHI11" s="11"/>
      <c r="GHK11" s="11"/>
      <c r="GHM11" s="11"/>
      <c r="GHO11" s="11"/>
      <c r="GHQ11" s="11"/>
      <c r="GHS11" s="11"/>
      <c r="GHU11" s="11"/>
      <c r="GHW11" s="11"/>
      <c r="GHY11" s="11"/>
      <c r="GIA11" s="11"/>
      <c r="GIC11" s="11"/>
      <c r="GIE11" s="11"/>
      <c r="GIG11" s="11"/>
      <c r="GII11" s="11"/>
      <c r="GIK11" s="11"/>
      <c r="GIM11" s="11"/>
      <c r="GIO11" s="11"/>
      <c r="GIQ11" s="11"/>
      <c r="GIS11" s="11"/>
      <c r="GIU11" s="11"/>
      <c r="GIW11" s="11"/>
      <c r="GIY11" s="11"/>
      <c r="GJA11" s="11"/>
      <c r="GJC11" s="11"/>
      <c r="GJE11" s="11"/>
      <c r="GJG11" s="11"/>
      <c r="GJI11" s="11"/>
      <c r="GJK11" s="11"/>
      <c r="GJM11" s="11"/>
      <c r="GJO11" s="11"/>
      <c r="GJQ11" s="11"/>
      <c r="GJS11" s="11"/>
      <c r="GJU11" s="11"/>
      <c r="GJW11" s="11"/>
      <c r="GJY11" s="11"/>
      <c r="GKA11" s="11"/>
      <c r="GKC11" s="11"/>
      <c r="GKE11" s="11"/>
      <c r="GKG11" s="11"/>
      <c r="GKI11" s="11"/>
      <c r="GKK11" s="11"/>
      <c r="GKM11" s="11"/>
      <c r="GKO11" s="11"/>
      <c r="GKQ11" s="11"/>
      <c r="GKS11" s="11"/>
      <c r="GKU11" s="11"/>
      <c r="GKW11" s="11"/>
      <c r="GKY11" s="11"/>
      <c r="GLA11" s="11"/>
      <c r="GLC11" s="11"/>
      <c r="GLE11" s="11"/>
      <c r="GLG11" s="11"/>
      <c r="GLI11" s="11"/>
      <c r="GLK11" s="11"/>
      <c r="GLM11" s="11"/>
      <c r="GLO11" s="11"/>
      <c r="GLQ11" s="11"/>
      <c r="GLS11" s="11"/>
      <c r="GLU11" s="11"/>
      <c r="GLW11" s="11"/>
      <c r="GLY11" s="11"/>
      <c r="GMA11" s="11"/>
      <c r="GMC11" s="11"/>
      <c r="GME11" s="11"/>
      <c r="GMG11" s="11"/>
      <c r="GMI11" s="11"/>
      <c r="GMK11" s="11"/>
      <c r="GMM11" s="11"/>
      <c r="GMO11" s="11"/>
      <c r="GMQ11" s="11"/>
      <c r="GMS11" s="11"/>
      <c r="GMU11" s="11"/>
      <c r="GMW11" s="11"/>
      <c r="GMY11" s="11"/>
      <c r="GNA11" s="11"/>
      <c r="GNC11" s="11"/>
      <c r="GNE11" s="11"/>
      <c r="GNG11" s="11"/>
      <c r="GNI11" s="11"/>
      <c r="GNK11" s="11"/>
      <c r="GNM11" s="11"/>
      <c r="GNO11" s="11"/>
      <c r="GNQ11" s="11"/>
      <c r="GNS11" s="11"/>
      <c r="GNU11" s="11"/>
      <c r="GNW11" s="11"/>
      <c r="GNY11" s="11"/>
      <c r="GOA11" s="11"/>
      <c r="GOC11" s="11"/>
      <c r="GOE11" s="11"/>
      <c r="GOG11" s="11"/>
      <c r="GOI11" s="11"/>
      <c r="GOK11" s="11"/>
      <c r="GOM11" s="11"/>
      <c r="GOO11" s="11"/>
      <c r="GOQ11" s="11"/>
      <c r="GOS11" s="11"/>
      <c r="GOU11" s="11"/>
      <c r="GOW11" s="11"/>
      <c r="GOY11" s="11"/>
      <c r="GPA11" s="11"/>
      <c r="GPC11" s="11"/>
      <c r="GPE11" s="11"/>
      <c r="GPG11" s="11"/>
      <c r="GPI11" s="11"/>
      <c r="GPK11" s="11"/>
      <c r="GPM11" s="11"/>
      <c r="GPO11" s="11"/>
      <c r="GPQ11" s="11"/>
      <c r="GPS11" s="11"/>
      <c r="GPU11" s="11"/>
      <c r="GPW11" s="11"/>
      <c r="GPY11" s="11"/>
      <c r="GQA11" s="11"/>
      <c r="GQC11" s="11"/>
      <c r="GQE11" s="11"/>
      <c r="GQG11" s="11"/>
      <c r="GQI11" s="11"/>
      <c r="GQK11" s="11"/>
      <c r="GQM11" s="11"/>
      <c r="GQO11" s="11"/>
      <c r="GQQ11" s="11"/>
      <c r="GQS11" s="11"/>
      <c r="GQU11" s="11"/>
      <c r="GQW11" s="11"/>
      <c r="GQY11" s="11"/>
      <c r="GRA11" s="11"/>
      <c r="GRC11" s="11"/>
      <c r="GRE11" s="11"/>
      <c r="GRG11" s="11"/>
      <c r="GRI11" s="11"/>
      <c r="GRK11" s="11"/>
      <c r="GRM11" s="11"/>
      <c r="GRO11" s="11"/>
      <c r="GRQ11" s="11"/>
      <c r="GRS11" s="11"/>
      <c r="GRU11" s="11"/>
      <c r="GRW11" s="11"/>
      <c r="GRY11" s="11"/>
      <c r="GSA11" s="11"/>
      <c r="GSC11" s="11"/>
      <c r="GSE11" s="11"/>
      <c r="GSG11" s="11"/>
      <c r="GSI11" s="11"/>
      <c r="GSK11" s="11"/>
      <c r="GSM11" s="11"/>
      <c r="GSO11" s="11"/>
      <c r="GSQ11" s="11"/>
      <c r="GSS11" s="11"/>
      <c r="GSU11" s="11"/>
      <c r="GSW11" s="11"/>
      <c r="GSY11" s="11"/>
      <c r="GTA11" s="11"/>
      <c r="GTC11" s="11"/>
      <c r="GTE11" s="11"/>
      <c r="GTG11" s="11"/>
      <c r="GTI11" s="11"/>
      <c r="GTK11" s="11"/>
      <c r="GTM11" s="11"/>
      <c r="GTO11" s="11"/>
      <c r="GTQ11" s="11"/>
      <c r="GTS11" s="11"/>
      <c r="GTU11" s="11"/>
      <c r="GTW11" s="11"/>
      <c r="GTY11" s="11"/>
      <c r="GUA11" s="11"/>
      <c r="GUC11" s="11"/>
      <c r="GUE11" s="11"/>
      <c r="GUG11" s="11"/>
      <c r="GUI11" s="11"/>
      <c r="GUK11" s="11"/>
      <c r="GUM11" s="11"/>
      <c r="GUO11" s="11"/>
      <c r="GUQ11" s="11"/>
      <c r="GUS11" s="11"/>
      <c r="GUU11" s="11"/>
      <c r="GUW11" s="11"/>
      <c r="GUY11" s="11"/>
      <c r="GVA11" s="11"/>
      <c r="GVC11" s="11"/>
      <c r="GVE11" s="11"/>
      <c r="GVG11" s="11"/>
      <c r="GVI11" s="11"/>
      <c r="GVK11" s="11"/>
      <c r="GVM11" s="11"/>
      <c r="GVO11" s="11"/>
      <c r="GVQ11" s="11"/>
      <c r="GVS11" s="11"/>
      <c r="GVU11" s="11"/>
      <c r="GVW11" s="11"/>
      <c r="GVY11" s="11"/>
      <c r="GWA11" s="11"/>
      <c r="GWC11" s="11"/>
      <c r="GWE11" s="11"/>
      <c r="GWG11" s="11"/>
      <c r="GWI11" s="11"/>
      <c r="GWK11" s="11"/>
      <c r="GWM11" s="11"/>
      <c r="GWO11" s="11"/>
      <c r="GWQ11" s="11"/>
      <c r="GWS11" s="11"/>
      <c r="GWU11" s="11"/>
      <c r="GWW11" s="11"/>
      <c r="GWY11" s="11"/>
      <c r="GXA11" s="11"/>
      <c r="GXC11" s="11"/>
      <c r="GXE11" s="11"/>
      <c r="GXG11" s="11"/>
      <c r="GXI11" s="11"/>
      <c r="GXK11" s="11"/>
      <c r="GXM11" s="11"/>
      <c r="GXO11" s="11"/>
      <c r="GXQ11" s="11"/>
      <c r="GXS11" s="11"/>
      <c r="GXU11" s="11"/>
      <c r="GXW11" s="11"/>
      <c r="GXY11" s="11"/>
      <c r="GYA11" s="11"/>
      <c r="GYC11" s="11"/>
      <c r="GYE11" s="11"/>
      <c r="GYG11" s="11"/>
      <c r="GYI11" s="11"/>
      <c r="GYK11" s="11"/>
      <c r="GYM11" s="11"/>
      <c r="GYO11" s="11"/>
      <c r="GYQ11" s="11"/>
      <c r="GYS11" s="11"/>
      <c r="GYU11" s="11"/>
      <c r="GYW11" s="11"/>
      <c r="GYY11" s="11"/>
      <c r="GZA11" s="11"/>
      <c r="GZC11" s="11"/>
      <c r="GZE11" s="11"/>
      <c r="GZG11" s="11"/>
      <c r="GZI11" s="11"/>
      <c r="GZK11" s="11"/>
      <c r="GZM11" s="11"/>
      <c r="GZO11" s="11"/>
      <c r="GZQ11" s="11"/>
      <c r="GZS11" s="11"/>
      <c r="GZU11" s="11"/>
      <c r="GZW11" s="11"/>
      <c r="GZY11" s="11"/>
      <c r="HAA11" s="11"/>
      <c r="HAC11" s="11"/>
      <c r="HAE11" s="11"/>
      <c r="HAG11" s="11"/>
      <c r="HAI11" s="11"/>
      <c r="HAK11" s="11"/>
      <c r="HAM11" s="11"/>
      <c r="HAO11" s="11"/>
      <c r="HAQ11" s="11"/>
      <c r="HAS11" s="11"/>
      <c r="HAU11" s="11"/>
      <c r="HAW11" s="11"/>
      <c r="HAY11" s="11"/>
      <c r="HBA11" s="11"/>
      <c r="HBC11" s="11"/>
      <c r="HBE11" s="11"/>
      <c r="HBG11" s="11"/>
      <c r="HBI11" s="11"/>
      <c r="HBK11" s="11"/>
      <c r="HBM11" s="11"/>
      <c r="HBO11" s="11"/>
      <c r="HBQ11" s="11"/>
      <c r="HBS11" s="11"/>
      <c r="HBU11" s="11"/>
      <c r="HBW11" s="11"/>
      <c r="HBY11" s="11"/>
      <c r="HCA11" s="11"/>
      <c r="HCC11" s="11"/>
      <c r="HCE11" s="11"/>
      <c r="HCG11" s="11"/>
      <c r="HCI11" s="11"/>
      <c r="HCK11" s="11"/>
      <c r="HCM11" s="11"/>
      <c r="HCO11" s="11"/>
      <c r="HCQ11" s="11"/>
      <c r="HCS11" s="11"/>
      <c r="HCU11" s="11"/>
      <c r="HCW11" s="11"/>
      <c r="HCY11" s="11"/>
      <c r="HDA11" s="11"/>
      <c r="HDC11" s="11"/>
      <c r="HDE11" s="11"/>
      <c r="HDG11" s="11"/>
      <c r="HDI11" s="11"/>
      <c r="HDK11" s="11"/>
      <c r="HDM11" s="11"/>
      <c r="HDO11" s="11"/>
      <c r="HDQ11" s="11"/>
      <c r="HDS11" s="11"/>
      <c r="HDU11" s="11"/>
      <c r="HDW11" s="11"/>
      <c r="HDY11" s="11"/>
      <c r="HEA11" s="11"/>
      <c r="HEC11" s="11"/>
      <c r="HEE11" s="11"/>
      <c r="HEG11" s="11"/>
      <c r="HEI11" s="11"/>
      <c r="HEK11" s="11"/>
      <c r="HEM11" s="11"/>
      <c r="HEO11" s="11"/>
      <c r="HEQ11" s="11"/>
      <c r="HES11" s="11"/>
      <c r="HEU11" s="11"/>
      <c r="HEW11" s="11"/>
      <c r="HEY11" s="11"/>
      <c r="HFA11" s="11"/>
      <c r="HFC11" s="11"/>
      <c r="HFE11" s="11"/>
      <c r="HFG11" s="11"/>
      <c r="HFI11" s="11"/>
      <c r="HFK11" s="11"/>
      <c r="HFM11" s="11"/>
      <c r="HFO11" s="11"/>
      <c r="HFQ11" s="11"/>
      <c r="HFS11" s="11"/>
      <c r="HFU11" s="11"/>
      <c r="HFW11" s="11"/>
      <c r="HFY11" s="11"/>
      <c r="HGA11" s="11"/>
      <c r="HGC11" s="11"/>
      <c r="HGE11" s="11"/>
      <c r="HGG11" s="11"/>
      <c r="HGI11" s="11"/>
      <c r="HGK11" s="11"/>
      <c r="HGM11" s="11"/>
      <c r="HGO11" s="11"/>
      <c r="HGQ11" s="11"/>
      <c r="HGS11" s="11"/>
      <c r="HGU11" s="11"/>
      <c r="HGW11" s="11"/>
      <c r="HGY11" s="11"/>
      <c r="HHA11" s="11"/>
      <c r="HHC11" s="11"/>
      <c r="HHE11" s="11"/>
      <c r="HHG11" s="11"/>
      <c r="HHI11" s="11"/>
      <c r="HHK11" s="11"/>
      <c r="HHM11" s="11"/>
      <c r="HHO11" s="11"/>
      <c r="HHQ11" s="11"/>
      <c r="HHS11" s="11"/>
      <c r="HHU11" s="11"/>
      <c r="HHW11" s="11"/>
      <c r="HHY11" s="11"/>
      <c r="HIA11" s="11"/>
      <c r="HIC11" s="11"/>
      <c r="HIE11" s="11"/>
      <c r="HIG11" s="11"/>
      <c r="HII11" s="11"/>
      <c r="HIK11" s="11"/>
      <c r="HIM11" s="11"/>
      <c r="HIO11" s="11"/>
      <c r="HIQ11" s="11"/>
      <c r="HIS11" s="11"/>
      <c r="HIU11" s="11"/>
      <c r="HIW11" s="11"/>
      <c r="HIY11" s="11"/>
      <c r="HJA11" s="11"/>
      <c r="HJC11" s="11"/>
      <c r="HJE11" s="11"/>
      <c r="HJG11" s="11"/>
      <c r="HJI11" s="11"/>
      <c r="HJK11" s="11"/>
      <c r="HJM11" s="11"/>
      <c r="HJO11" s="11"/>
      <c r="HJQ11" s="11"/>
      <c r="HJS11" s="11"/>
      <c r="HJU11" s="11"/>
      <c r="HJW11" s="11"/>
      <c r="HJY11" s="11"/>
      <c r="HKA11" s="11"/>
      <c r="HKC11" s="11"/>
      <c r="HKE11" s="11"/>
      <c r="HKG11" s="11"/>
      <c r="HKI11" s="11"/>
      <c r="HKK11" s="11"/>
      <c r="HKM11" s="11"/>
      <c r="HKO11" s="11"/>
      <c r="HKQ11" s="11"/>
      <c r="HKS11" s="11"/>
      <c r="HKU11" s="11"/>
      <c r="HKW11" s="11"/>
      <c r="HKY11" s="11"/>
      <c r="HLA11" s="11"/>
      <c r="HLC11" s="11"/>
      <c r="HLE11" s="11"/>
      <c r="HLG11" s="11"/>
      <c r="HLI11" s="11"/>
      <c r="HLK11" s="11"/>
      <c r="HLM11" s="11"/>
      <c r="HLO11" s="11"/>
      <c r="HLQ11" s="11"/>
      <c r="HLS11" s="11"/>
      <c r="HLU11" s="11"/>
      <c r="HLW11" s="11"/>
      <c r="HLY11" s="11"/>
      <c r="HMA11" s="11"/>
      <c r="HMC11" s="11"/>
      <c r="HME11" s="11"/>
      <c r="HMG11" s="11"/>
      <c r="HMI11" s="11"/>
      <c r="HMK11" s="11"/>
      <c r="HMM11" s="11"/>
      <c r="HMO11" s="11"/>
      <c r="HMQ11" s="11"/>
      <c r="HMS11" s="11"/>
      <c r="HMU11" s="11"/>
      <c r="HMW11" s="11"/>
      <c r="HMY11" s="11"/>
      <c r="HNA11" s="11"/>
      <c r="HNC11" s="11"/>
      <c r="HNE11" s="11"/>
      <c r="HNG11" s="11"/>
      <c r="HNI11" s="11"/>
      <c r="HNK11" s="11"/>
      <c r="HNM11" s="11"/>
      <c r="HNO11" s="11"/>
      <c r="HNQ11" s="11"/>
      <c r="HNS11" s="11"/>
      <c r="HNU11" s="11"/>
      <c r="HNW11" s="11"/>
      <c r="HNY11" s="11"/>
      <c r="HOA11" s="11"/>
      <c r="HOC11" s="11"/>
      <c r="HOE11" s="11"/>
      <c r="HOG11" s="11"/>
      <c r="HOI11" s="11"/>
      <c r="HOK11" s="11"/>
      <c r="HOM11" s="11"/>
      <c r="HOO11" s="11"/>
      <c r="HOQ11" s="11"/>
      <c r="HOS11" s="11"/>
      <c r="HOU11" s="11"/>
      <c r="HOW11" s="11"/>
      <c r="HOY11" s="11"/>
      <c r="HPA11" s="11"/>
      <c r="HPC11" s="11"/>
      <c r="HPE11" s="11"/>
      <c r="HPG11" s="11"/>
      <c r="HPI11" s="11"/>
      <c r="HPK11" s="11"/>
      <c r="HPM11" s="11"/>
      <c r="HPO11" s="11"/>
      <c r="HPQ11" s="11"/>
      <c r="HPS11" s="11"/>
      <c r="HPU11" s="11"/>
      <c r="HPW11" s="11"/>
      <c r="HPY11" s="11"/>
      <c r="HQA11" s="11"/>
      <c r="HQC11" s="11"/>
      <c r="HQE11" s="11"/>
      <c r="HQG11" s="11"/>
      <c r="HQI11" s="11"/>
      <c r="HQK11" s="11"/>
      <c r="HQM11" s="11"/>
      <c r="HQO11" s="11"/>
      <c r="HQQ11" s="11"/>
      <c r="HQS11" s="11"/>
      <c r="HQU11" s="11"/>
      <c r="HQW11" s="11"/>
      <c r="HQY11" s="11"/>
      <c r="HRA11" s="11"/>
      <c r="HRC11" s="11"/>
      <c r="HRE11" s="11"/>
      <c r="HRG11" s="11"/>
      <c r="HRI11" s="11"/>
      <c r="HRK11" s="11"/>
      <c r="HRM11" s="11"/>
      <c r="HRO11" s="11"/>
      <c r="HRQ11" s="11"/>
      <c r="HRS11" s="11"/>
      <c r="HRU11" s="11"/>
      <c r="HRW11" s="11"/>
      <c r="HRY11" s="11"/>
      <c r="HSA11" s="11"/>
      <c r="HSC11" s="11"/>
      <c r="HSE11" s="11"/>
      <c r="HSG11" s="11"/>
      <c r="HSI11" s="11"/>
      <c r="HSK11" s="11"/>
      <c r="HSM11" s="11"/>
      <c r="HSO11" s="11"/>
      <c r="HSQ11" s="11"/>
      <c r="HSS11" s="11"/>
      <c r="HSU11" s="11"/>
      <c r="HSW11" s="11"/>
      <c r="HSY11" s="11"/>
      <c r="HTA11" s="11"/>
      <c r="HTC11" s="11"/>
      <c r="HTE11" s="11"/>
      <c r="HTG11" s="11"/>
      <c r="HTI11" s="11"/>
      <c r="HTK11" s="11"/>
      <c r="HTM11" s="11"/>
      <c r="HTO11" s="11"/>
      <c r="HTQ11" s="11"/>
      <c r="HTS11" s="11"/>
      <c r="HTU11" s="11"/>
      <c r="HTW11" s="11"/>
      <c r="HTY11" s="11"/>
      <c r="HUA11" s="11"/>
      <c r="HUC11" s="11"/>
      <c r="HUE11" s="11"/>
      <c r="HUG11" s="11"/>
      <c r="HUI11" s="11"/>
      <c r="HUK11" s="11"/>
      <c r="HUM11" s="11"/>
      <c r="HUO11" s="11"/>
      <c r="HUQ11" s="11"/>
      <c r="HUS11" s="11"/>
      <c r="HUU11" s="11"/>
      <c r="HUW11" s="11"/>
      <c r="HUY11" s="11"/>
      <c r="HVA11" s="11"/>
      <c r="HVC11" s="11"/>
      <c r="HVE11" s="11"/>
      <c r="HVG11" s="11"/>
      <c r="HVI11" s="11"/>
      <c r="HVK11" s="11"/>
      <c r="HVM11" s="11"/>
      <c r="HVO11" s="11"/>
      <c r="HVQ11" s="11"/>
      <c r="HVS11" s="11"/>
      <c r="HVU11" s="11"/>
      <c r="HVW11" s="11"/>
      <c r="HVY11" s="11"/>
      <c r="HWA11" s="11"/>
      <c r="HWC11" s="11"/>
      <c r="HWE11" s="11"/>
      <c r="HWG11" s="11"/>
      <c r="HWI11" s="11"/>
      <c r="HWK11" s="11"/>
      <c r="HWM11" s="11"/>
      <c r="HWO11" s="11"/>
      <c r="HWQ11" s="11"/>
      <c r="HWS11" s="11"/>
      <c r="HWU11" s="11"/>
      <c r="HWW11" s="11"/>
      <c r="HWY11" s="11"/>
      <c r="HXA11" s="11"/>
      <c r="HXC11" s="11"/>
      <c r="HXE11" s="11"/>
      <c r="HXG11" s="11"/>
      <c r="HXI11" s="11"/>
      <c r="HXK11" s="11"/>
      <c r="HXM11" s="11"/>
      <c r="HXO11" s="11"/>
      <c r="HXQ11" s="11"/>
      <c r="HXS11" s="11"/>
      <c r="HXU11" s="11"/>
      <c r="HXW11" s="11"/>
      <c r="HXY11" s="11"/>
      <c r="HYA11" s="11"/>
      <c r="HYC11" s="11"/>
      <c r="HYE11" s="11"/>
      <c r="HYG11" s="11"/>
      <c r="HYI11" s="11"/>
      <c r="HYK11" s="11"/>
      <c r="HYM11" s="11"/>
      <c r="HYO11" s="11"/>
      <c r="HYQ11" s="11"/>
      <c r="HYS11" s="11"/>
      <c r="HYU11" s="11"/>
      <c r="HYW11" s="11"/>
      <c r="HYY11" s="11"/>
      <c r="HZA11" s="11"/>
      <c r="HZC11" s="11"/>
      <c r="HZE11" s="11"/>
      <c r="HZG11" s="11"/>
      <c r="HZI11" s="11"/>
      <c r="HZK11" s="11"/>
      <c r="HZM11" s="11"/>
      <c r="HZO11" s="11"/>
      <c r="HZQ11" s="11"/>
      <c r="HZS11" s="11"/>
      <c r="HZU11" s="11"/>
      <c r="HZW11" s="11"/>
      <c r="HZY11" s="11"/>
      <c r="IAA11" s="11"/>
      <c r="IAC11" s="11"/>
      <c r="IAE11" s="11"/>
      <c r="IAG11" s="11"/>
      <c r="IAI11" s="11"/>
      <c r="IAK11" s="11"/>
      <c r="IAM11" s="11"/>
      <c r="IAO11" s="11"/>
      <c r="IAQ11" s="11"/>
      <c r="IAS11" s="11"/>
      <c r="IAU11" s="11"/>
      <c r="IAW11" s="11"/>
      <c r="IAY11" s="11"/>
      <c r="IBA11" s="11"/>
      <c r="IBC11" s="11"/>
      <c r="IBE11" s="11"/>
      <c r="IBG11" s="11"/>
      <c r="IBI11" s="11"/>
      <c r="IBK11" s="11"/>
      <c r="IBM11" s="11"/>
      <c r="IBO11" s="11"/>
      <c r="IBQ11" s="11"/>
      <c r="IBS11" s="11"/>
      <c r="IBU11" s="11"/>
      <c r="IBW11" s="11"/>
      <c r="IBY11" s="11"/>
      <c r="ICA11" s="11"/>
      <c r="ICC11" s="11"/>
      <c r="ICE11" s="11"/>
      <c r="ICG11" s="11"/>
      <c r="ICI11" s="11"/>
      <c r="ICK11" s="11"/>
      <c r="ICM11" s="11"/>
      <c r="ICO11" s="11"/>
      <c r="ICQ11" s="11"/>
      <c r="ICS11" s="11"/>
      <c r="ICU11" s="11"/>
      <c r="ICW11" s="11"/>
      <c r="ICY11" s="11"/>
      <c r="IDA11" s="11"/>
      <c r="IDC11" s="11"/>
      <c r="IDE11" s="11"/>
      <c r="IDG11" s="11"/>
      <c r="IDI11" s="11"/>
      <c r="IDK11" s="11"/>
      <c r="IDM11" s="11"/>
      <c r="IDO11" s="11"/>
      <c r="IDQ11" s="11"/>
      <c r="IDS11" s="11"/>
      <c r="IDU11" s="11"/>
      <c r="IDW11" s="11"/>
      <c r="IDY11" s="11"/>
      <c r="IEA11" s="11"/>
      <c r="IEC11" s="11"/>
      <c r="IEE11" s="11"/>
      <c r="IEG11" s="11"/>
      <c r="IEI11" s="11"/>
      <c r="IEK11" s="11"/>
      <c r="IEM11" s="11"/>
      <c r="IEO11" s="11"/>
      <c r="IEQ11" s="11"/>
      <c r="IES11" s="11"/>
      <c r="IEU11" s="11"/>
      <c r="IEW11" s="11"/>
      <c r="IEY11" s="11"/>
      <c r="IFA11" s="11"/>
      <c r="IFC11" s="11"/>
      <c r="IFE11" s="11"/>
      <c r="IFG11" s="11"/>
      <c r="IFI11" s="11"/>
      <c r="IFK11" s="11"/>
      <c r="IFM11" s="11"/>
      <c r="IFO11" s="11"/>
      <c r="IFQ11" s="11"/>
      <c r="IFS11" s="11"/>
      <c r="IFU11" s="11"/>
      <c r="IFW11" s="11"/>
      <c r="IFY11" s="11"/>
      <c r="IGA11" s="11"/>
      <c r="IGC11" s="11"/>
      <c r="IGE11" s="11"/>
      <c r="IGG11" s="11"/>
      <c r="IGI11" s="11"/>
      <c r="IGK11" s="11"/>
      <c r="IGM11" s="11"/>
      <c r="IGO11" s="11"/>
      <c r="IGQ11" s="11"/>
      <c r="IGS11" s="11"/>
      <c r="IGU11" s="11"/>
      <c r="IGW11" s="11"/>
      <c r="IGY11" s="11"/>
      <c r="IHA11" s="11"/>
      <c r="IHC11" s="11"/>
      <c r="IHE11" s="11"/>
      <c r="IHG11" s="11"/>
      <c r="IHI11" s="11"/>
      <c r="IHK11" s="11"/>
      <c r="IHM11" s="11"/>
      <c r="IHO11" s="11"/>
      <c r="IHQ11" s="11"/>
      <c r="IHS11" s="11"/>
      <c r="IHU11" s="11"/>
      <c r="IHW11" s="11"/>
      <c r="IHY11" s="11"/>
      <c r="IIA11" s="11"/>
      <c r="IIC11" s="11"/>
      <c r="IIE11" s="11"/>
      <c r="IIG11" s="11"/>
      <c r="III11" s="11"/>
      <c r="IIK11" s="11"/>
      <c r="IIM11" s="11"/>
      <c r="IIO11" s="11"/>
      <c r="IIQ11" s="11"/>
      <c r="IIS11" s="11"/>
      <c r="IIU11" s="11"/>
      <c r="IIW11" s="11"/>
      <c r="IIY11" s="11"/>
      <c r="IJA11" s="11"/>
      <c r="IJC11" s="11"/>
      <c r="IJE11" s="11"/>
      <c r="IJG11" s="11"/>
      <c r="IJI11" s="11"/>
      <c r="IJK11" s="11"/>
      <c r="IJM11" s="11"/>
      <c r="IJO11" s="11"/>
      <c r="IJQ11" s="11"/>
      <c r="IJS11" s="11"/>
      <c r="IJU11" s="11"/>
      <c r="IJW11" s="11"/>
      <c r="IJY11" s="11"/>
      <c r="IKA11" s="11"/>
      <c r="IKC11" s="11"/>
      <c r="IKE11" s="11"/>
      <c r="IKG11" s="11"/>
      <c r="IKI11" s="11"/>
      <c r="IKK11" s="11"/>
      <c r="IKM11" s="11"/>
      <c r="IKO11" s="11"/>
      <c r="IKQ11" s="11"/>
      <c r="IKS11" s="11"/>
      <c r="IKU11" s="11"/>
      <c r="IKW11" s="11"/>
      <c r="IKY11" s="11"/>
      <c r="ILA11" s="11"/>
      <c r="ILC11" s="11"/>
      <c r="ILE11" s="11"/>
      <c r="ILG11" s="11"/>
      <c r="ILI11" s="11"/>
      <c r="ILK11" s="11"/>
      <c r="ILM11" s="11"/>
      <c r="ILO11" s="11"/>
      <c r="ILQ11" s="11"/>
      <c r="ILS11" s="11"/>
      <c r="ILU11" s="11"/>
      <c r="ILW11" s="11"/>
      <c r="ILY11" s="11"/>
      <c r="IMA11" s="11"/>
      <c r="IMC11" s="11"/>
      <c r="IME11" s="11"/>
      <c r="IMG11" s="11"/>
      <c r="IMI11" s="11"/>
      <c r="IMK11" s="11"/>
      <c r="IMM11" s="11"/>
      <c r="IMO11" s="11"/>
      <c r="IMQ11" s="11"/>
      <c r="IMS11" s="11"/>
      <c r="IMU11" s="11"/>
      <c r="IMW11" s="11"/>
      <c r="IMY11" s="11"/>
      <c r="INA11" s="11"/>
      <c r="INC11" s="11"/>
      <c r="INE11" s="11"/>
      <c r="ING11" s="11"/>
      <c r="INI11" s="11"/>
      <c r="INK11" s="11"/>
      <c r="INM11" s="11"/>
      <c r="INO11" s="11"/>
      <c r="INQ11" s="11"/>
      <c r="INS11" s="11"/>
      <c r="INU11" s="11"/>
      <c r="INW11" s="11"/>
      <c r="INY11" s="11"/>
      <c r="IOA11" s="11"/>
      <c r="IOC11" s="11"/>
      <c r="IOE11" s="11"/>
      <c r="IOG11" s="11"/>
      <c r="IOI11" s="11"/>
      <c r="IOK11" s="11"/>
      <c r="IOM11" s="11"/>
      <c r="IOO11" s="11"/>
      <c r="IOQ11" s="11"/>
      <c r="IOS11" s="11"/>
      <c r="IOU11" s="11"/>
      <c r="IOW11" s="11"/>
      <c r="IOY11" s="11"/>
      <c r="IPA11" s="11"/>
      <c r="IPC11" s="11"/>
      <c r="IPE11" s="11"/>
      <c r="IPG11" s="11"/>
      <c r="IPI11" s="11"/>
      <c r="IPK11" s="11"/>
      <c r="IPM11" s="11"/>
      <c r="IPO11" s="11"/>
      <c r="IPQ11" s="11"/>
      <c r="IPS11" s="11"/>
      <c r="IPU11" s="11"/>
      <c r="IPW11" s="11"/>
      <c r="IPY11" s="11"/>
      <c r="IQA11" s="11"/>
      <c r="IQC11" s="11"/>
      <c r="IQE11" s="11"/>
      <c r="IQG11" s="11"/>
      <c r="IQI11" s="11"/>
      <c r="IQK11" s="11"/>
      <c r="IQM11" s="11"/>
      <c r="IQO11" s="11"/>
      <c r="IQQ11" s="11"/>
      <c r="IQS11" s="11"/>
      <c r="IQU11" s="11"/>
      <c r="IQW11" s="11"/>
      <c r="IQY11" s="11"/>
      <c r="IRA11" s="11"/>
      <c r="IRC11" s="11"/>
      <c r="IRE11" s="11"/>
      <c r="IRG11" s="11"/>
      <c r="IRI11" s="11"/>
      <c r="IRK11" s="11"/>
      <c r="IRM11" s="11"/>
      <c r="IRO11" s="11"/>
      <c r="IRQ11" s="11"/>
      <c r="IRS11" s="11"/>
      <c r="IRU11" s="11"/>
      <c r="IRW11" s="11"/>
      <c r="IRY11" s="11"/>
      <c r="ISA11" s="11"/>
      <c r="ISC11" s="11"/>
      <c r="ISE11" s="11"/>
      <c r="ISG11" s="11"/>
      <c r="ISI11" s="11"/>
      <c r="ISK11" s="11"/>
      <c r="ISM11" s="11"/>
      <c r="ISO11" s="11"/>
      <c r="ISQ11" s="11"/>
      <c r="ISS11" s="11"/>
      <c r="ISU11" s="11"/>
      <c r="ISW11" s="11"/>
      <c r="ISY11" s="11"/>
      <c r="ITA11" s="11"/>
      <c r="ITC11" s="11"/>
      <c r="ITE11" s="11"/>
      <c r="ITG11" s="11"/>
      <c r="ITI11" s="11"/>
      <c r="ITK11" s="11"/>
      <c r="ITM11" s="11"/>
      <c r="ITO11" s="11"/>
      <c r="ITQ11" s="11"/>
      <c r="ITS11" s="11"/>
      <c r="ITU11" s="11"/>
      <c r="ITW11" s="11"/>
      <c r="ITY11" s="11"/>
      <c r="IUA11" s="11"/>
      <c r="IUC11" s="11"/>
      <c r="IUE11" s="11"/>
      <c r="IUG11" s="11"/>
      <c r="IUI11" s="11"/>
      <c r="IUK11" s="11"/>
      <c r="IUM11" s="11"/>
      <c r="IUO11" s="11"/>
      <c r="IUQ11" s="11"/>
      <c r="IUS11" s="11"/>
      <c r="IUU11" s="11"/>
      <c r="IUW11" s="11"/>
      <c r="IUY11" s="11"/>
      <c r="IVA11" s="11"/>
      <c r="IVC11" s="11"/>
      <c r="IVE11" s="11"/>
      <c r="IVG11" s="11"/>
      <c r="IVI11" s="11"/>
      <c r="IVK11" s="11"/>
      <c r="IVM11" s="11"/>
      <c r="IVO11" s="11"/>
      <c r="IVQ11" s="11"/>
      <c r="IVS11" s="11"/>
      <c r="IVU11" s="11"/>
      <c r="IVW11" s="11"/>
      <c r="IVY11" s="11"/>
      <c r="IWA11" s="11"/>
      <c r="IWC11" s="11"/>
      <c r="IWE11" s="11"/>
      <c r="IWG11" s="11"/>
      <c r="IWI11" s="11"/>
      <c r="IWK11" s="11"/>
      <c r="IWM11" s="11"/>
      <c r="IWO11" s="11"/>
      <c r="IWQ11" s="11"/>
      <c r="IWS11" s="11"/>
      <c r="IWU11" s="11"/>
      <c r="IWW11" s="11"/>
      <c r="IWY11" s="11"/>
      <c r="IXA11" s="11"/>
      <c r="IXC11" s="11"/>
      <c r="IXE11" s="11"/>
      <c r="IXG11" s="11"/>
      <c r="IXI11" s="11"/>
      <c r="IXK11" s="11"/>
      <c r="IXM11" s="11"/>
      <c r="IXO11" s="11"/>
      <c r="IXQ11" s="11"/>
      <c r="IXS11" s="11"/>
      <c r="IXU11" s="11"/>
      <c r="IXW11" s="11"/>
      <c r="IXY11" s="11"/>
      <c r="IYA11" s="11"/>
      <c r="IYC11" s="11"/>
      <c r="IYE11" s="11"/>
      <c r="IYG11" s="11"/>
      <c r="IYI11" s="11"/>
      <c r="IYK11" s="11"/>
      <c r="IYM11" s="11"/>
      <c r="IYO11" s="11"/>
      <c r="IYQ11" s="11"/>
      <c r="IYS11" s="11"/>
      <c r="IYU11" s="11"/>
      <c r="IYW11" s="11"/>
      <c r="IYY11" s="11"/>
      <c r="IZA11" s="11"/>
      <c r="IZC11" s="11"/>
      <c r="IZE11" s="11"/>
      <c r="IZG11" s="11"/>
      <c r="IZI11" s="11"/>
      <c r="IZK11" s="11"/>
      <c r="IZM11" s="11"/>
      <c r="IZO11" s="11"/>
      <c r="IZQ11" s="11"/>
      <c r="IZS11" s="11"/>
      <c r="IZU11" s="11"/>
      <c r="IZW11" s="11"/>
      <c r="IZY11" s="11"/>
      <c r="JAA11" s="11"/>
      <c r="JAC11" s="11"/>
      <c r="JAE11" s="11"/>
      <c r="JAG11" s="11"/>
      <c r="JAI11" s="11"/>
      <c r="JAK11" s="11"/>
      <c r="JAM11" s="11"/>
      <c r="JAO11" s="11"/>
      <c r="JAQ11" s="11"/>
      <c r="JAS11" s="11"/>
      <c r="JAU11" s="11"/>
      <c r="JAW11" s="11"/>
      <c r="JAY11" s="11"/>
      <c r="JBA11" s="11"/>
      <c r="JBC11" s="11"/>
      <c r="JBE11" s="11"/>
      <c r="JBG11" s="11"/>
      <c r="JBI11" s="11"/>
      <c r="JBK11" s="11"/>
      <c r="JBM11" s="11"/>
      <c r="JBO11" s="11"/>
      <c r="JBQ11" s="11"/>
      <c r="JBS11" s="11"/>
      <c r="JBU11" s="11"/>
      <c r="JBW11" s="11"/>
      <c r="JBY11" s="11"/>
      <c r="JCA11" s="11"/>
      <c r="JCC11" s="11"/>
      <c r="JCE11" s="11"/>
      <c r="JCG11" s="11"/>
      <c r="JCI11" s="11"/>
      <c r="JCK11" s="11"/>
      <c r="JCM11" s="11"/>
      <c r="JCO11" s="11"/>
      <c r="JCQ11" s="11"/>
      <c r="JCS11" s="11"/>
      <c r="JCU11" s="11"/>
      <c r="JCW11" s="11"/>
      <c r="JCY11" s="11"/>
      <c r="JDA11" s="11"/>
      <c r="JDC11" s="11"/>
      <c r="JDE11" s="11"/>
      <c r="JDG11" s="11"/>
      <c r="JDI11" s="11"/>
      <c r="JDK11" s="11"/>
      <c r="JDM11" s="11"/>
      <c r="JDO11" s="11"/>
      <c r="JDQ11" s="11"/>
      <c r="JDS11" s="11"/>
      <c r="JDU11" s="11"/>
      <c r="JDW11" s="11"/>
      <c r="JDY11" s="11"/>
      <c r="JEA11" s="11"/>
      <c r="JEC11" s="11"/>
      <c r="JEE11" s="11"/>
      <c r="JEG11" s="11"/>
      <c r="JEI11" s="11"/>
      <c r="JEK11" s="11"/>
      <c r="JEM11" s="11"/>
      <c r="JEO11" s="11"/>
      <c r="JEQ11" s="11"/>
      <c r="JES11" s="11"/>
      <c r="JEU11" s="11"/>
      <c r="JEW11" s="11"/>
      <c r="JEY11" s="11"/>
      <c r="JFA11" s="11"/>
      <c r="JFC11" s="11"/>
      <c r="JFE11" s="11"/>
      <c r="JFG11" s="11"/>
      <c r="JFI11" s="11"/>
      <c r="JFK11" s="11"/>
      <c r="JFM11" s="11"/>
      <c r="JFO11" s="11"/>
      <c r="JFQ11" s="11"/>
      <c r="JFS11" s="11"/>
      <c r="JFU11" s="11"/>
      <c r="JFW11" s="11"/>
      <c r="JFY11" s="11"/>
      <c r="JGA11" s="11"/>
      <c r="JGC11" s="11"/>
      <c r="JGE11" s="11"/>
      <c r="JGG11" s="11"/>
      <c r="JGI11" s="11"/>
      <c r="JGK11" s="11"/>
      <c r="JGM11" s="11"/>
      <c r="JGO11" s="11"/>
      <c r="JGQ11" s="11"/>
      <c r="JGS11" s="11"/>
      <c r="JGU11" s="11"/>
      <c r="JGW11" s="11"/>
      <c r="JGY11" s="11"/>
      <c r="JHA11" s="11"/>
      <c r="JHC11" s="11"/>
      <c r="JHE11" s="11"/>
      <c r="JHG11" s="11"/>
      <c r="JHI11" s="11"/>
      <c r="JHK11" s="11"/>
      <c r="JHM11" s="11"/>
      <c r="JHO11" s="11"/>
      <c r="JHQ11" s="11"/>
      <c r="JHS11" s="11"/>
      <c r="JHU11" s="11"/>
      <c r="JHW11" s="11"/>
      <c r="JHY11" s="11"/>
      <c r="JIA11" s="11"/>
      <c r="JIC11" s="11"/>
      <c r="JIE11" s="11"/>
      <c r="JIG11" s="11"/>
      <c r="JII11" s="11"/>
      <c r="JIK11" s="11"/>
      <c r="JIM11" s="11"/>
      <c r="JIO11" s="11"/>
      <c r="JIQ11" s="11"/>
      <c r="JIS11" s="11"/>
      <c r="JIU11" s="11"/>
      <c r="JIW11" s="11"/>
      <c r="JIY11" s="11"/>
      <c r="JJA11" s="11"/>
      <c r="JJC11" s="11"/>
      <c r="JJE11" s="11"/>
      <c r="JJG11" s="11"/>
      <c r="JJI11" s="11"/>
      <c r="JJK11" s="11"/>
      <c r="JJM11" s="11"/>
      <c r="JJO11" s="11"/>
      <c r="JJQ11" s="11"/>
      <c r="JJS11" s="11"/>
      <c r="JJU11" s="11"/>
      <c r="JJW11" s="11"/>
      <c r="JJY11" s="11"/>
      <c r="JKA11" s="11"/>
      <c r="JKC11" s="11"/>
      <c r="JKE11" s="11"/>
      <c r="JKG11" s="11"/>
      <c r="JKI11" s="11"/>
      <c r="JKK11" s="11"/>
      <c r="JKM11" s="11"/>
      <c r="JKO11" s="11"/>
      <c r="JKQ11" s="11"/>
      <c r="JKS11" s="11"/>
      <c r="JKU11" s="11"/>
      <c r="JKW11" s="11"/>
      <c r="JKY11" s="11"/>
      <c r="JLA11" s="11"/>
      <c r="JLC11" s="11"/>
      <c r="JLE11" s="11"/>
      <c r="JLG11" s="11"/>
      <c r="JLI11" s="11"/>
      <c r="JLK11" s="11"/>
      <c r="JLM11" s="11"/>
      <c r="JLO11" s="11"/>
      <c r="JLQ11" s="11"/>
      <c r="JLS11" s="11"/>
      <c r="JLU11" s="11"/>
      <c r="JLW11" s="11"/>
      <c r="JLY11" s="11"/>
      <c r="JMA11" s="11"/>
      <c r="JMC11" s="11"/>
      <c r="JME11" s="11"/>
      <c r="JMG11" s="11"/>
      <c r="JMI11" s="11"/>
      <c r="JMK11" s="11"/>
      <c r="JMM11" s="11"/>
      <c r="JMO11" s="11"/>
      <c r="JMQ11" s="11"/>
      <c r="JMS11" s="11"/>
      <c r="JMU11" s="11"/>
      <c r="JMW11" s="11"/>
      <c r="JMY11" s="11"/>
      <c r="JNA11" s="11"/>
      <c r="JNC11" s="11"/>
      <c r="JNE11" s="11"/>
      <c r="JNG11" s="11"/>
      <c r="JNI11" s="11"/>
      <c r="JNK11" s="11"/>
      <c r="JNM11" s="11"/>
      <c r="JNO11" s="11"/>
      <c r="JNQ11" s="11"/>
      <c r="JNS11" s="11"/>
      <c r="JNU11" s="11"/>
      <c r="JNW11" s="11"/>
      <c r="JNY11" s="11"/>
      <c r="JOA11" s="11"/>
      <c r="JOC11" s="11"/>
      <c r="JOE11" s="11"/>
      <c r="JOG11" s="11"/>
      <c r="JOI11" s="11"/>
      <c r="JOK11" s="11"/>
      <c r="JOM11" s="11"/>
      <c r="JOO11" s="11"/>
      <c r="JOQ11" s="11"/>
      <c r="JOS11" s="11"/>
      <c r="JOU11" s="11"/>
      <c r="JOW11" s="11"/>
      <c r="JOY11" s="11"/>
      <c r="JPA11" s="11"/>
      <c r="JPC11" s="11"/>
      <c r="JPE11" s="11"/>
      <c r="JPG11" s="11"/>
      <c r="JPI11" s="11"/>
      <c r="JPK11" s="11"/>
      <c r="JPM11" s="11"/>
      <c r="JPO11" s="11"/>
      <c r="JPQ11" s="11"/>
      <c r="JPS11" s="11"/>
      <c r="JPU11" s="11"/>
      <c r="JPW11" s="11"/>
      <c r="JPY11" s="11"/>
      <c r="JQA11" s="11"/>
      <c r="JQC11" s="11"/>
      <c r="JQE11" s="11"/>
      <c r="JQG11" s="11"/>
      <c r="JQI11" s="11"/>
      <c r="JQK11" s="11"/>
      <c r="JQM11" s="11"/>
      <c r="JQO11" s="11"/>
      <c r="JQQ11" s="11"/>
      <c r="JQS11" s="11"/>
      <c r="JQU11" s="11"/>
      <c r="JQW11" s="11"/>
      <c r="JQY11" s="11"/>
      <c r="JRA11" s="11"/>
      <c r="JRC11" s="11"/>
      <c r="JRE11" s="11"/>
      <c r="JRG11" s="11"/>
      <c r="JRI11" s="11"/>
      <c r="JRK11" s="11"/>
      <c r="JRM11" s="11"/>
      <c r="JRO11" s="11"/>
      <c r="JRQ11" s="11"/>
      <c r="JRS11" s="11"/>
      <c r="JRU11" s="11"/>
      <c r="JRW11" s="11"/>
      <c r="JRY11" s="11"/>
      <c r="JSA11" s="11"/>
      <c r="JSC11" s="11"/>
      <c r="JSE11" s="11"/>
      <c r="JSG11" s="11"/>
      <c r="JSI11" s="11"/>
      <c r="JSK11" s="11"/>
      <c r="JSM11" s="11"/>
      <c r="JSO11" s="11"/>
      <c r="JSQ11" s="11"/>
      <c r="JSS11" s="11"/>
      <c r="JSU11" s="11"/>
      <c r="JSW11" s="11"/>
      <c r="JSY11" s="11"/>
      <c r="JTA11" s="11"/>
      <c r="JTC11" s="11"/>
      <c r="JTE11" s="11"/>
      <c r="JTG11" s="11"/>
      <c r="JTI11" s="11"/>
      <c r="JTK11" s="11"/>
      <c r="JTM11" s="11"/>
      <c r="JTO11" s="11"/>
      <c r="JTQ11" s="11"/>
      <c r="JTS11" s="11"/>
      <c r="JTU11" s="11"/>
      <c r="JTW11" s="11"/>
      <c r="JTY11" s="11"/>
      <c r="JUA11" s="11"/>
      <c r="JUC11" s="11"/>
      <c r="JUE11" s="11"/>
      <c r="JUG11" s="11"/>
      <c r="JUI11" s="11"/>
      <c r="JUK11" s="11"/>
      <c r="JUM11" s="11"/>
      <c r="JUO11" s="11"/>
      <c r="JUQ11" s="11"/>
      <c r="JUS11" s="11"/>
      <c r="JUU11" s="11"/>
      <c r="JUW11" s="11"/>
      <c r="JUY11" s="11"/>
      <c r="JVA11" s="11"/>
      <c r="JVC11" s="11"/>
      <c r="JVE11" s="11"/>
      <c r="JVG11" s="11"/>
      <c r="JVI11" s="11"/>
      <c r="JVK11" s="11"/>
      <c r="JVM11" s="11"/>
      <c r="JVO11" s="11"/>
      <c r="JVQ11" s="11"/>
      <c r="JVS11" s="11"/>
      <c r="JVU11" s="11"/>
      <c r="JVW11" s="11"/>
      <c r="JVY11" s="11"/>
      <c r="JWA11" s="11"/>
      <c r="JWC11" s="11"/>
      <c r="JWE11" s="11"/>
      <c r="JWG11" s="11"/>
      <c r="JWI11" s="11"/>
      <c r="JWK11" s="11"/>
      <c r="JWM11" s="11"/>
      <c r="JWO11" s="11"/>
      <c r="JWQ11" s="11"/>
      <c r="JWS11" s="11"/>
      <c r="JWU11" s="11"/>
      <c r="JWW11" s="11"/>
      <c r="JWY11" s="11"/>
      <c r="JXA11" s="11"/>
      <c r="JXC11" s="11"/>
      <c r="JXE11" s="11"/>
      <c r="JXG11" s="11"/>
      <c r="JXI11" s="11"/>
      <c r="JXK11" s="11"/>
      <c r="JXM11" s="11"/>
      <c r="JXO11" s="11"/>
      <c r="JXQ11" s="11"/>
      <c r="JXS11" s="11"/>
      <c r="JXU11" s="11"/>
      <c r="JXW11" s="11"/>
      <c r="JXY11" s="11"/>
      <c r="JYA11" s="11"/>
      <c r="JYC11" s="11"/>
      <c r="JYE11" s="11"/>
      <c r="JYG11" s="11"/>
      <c r="JYI11" s="11"/>
      <c r="JYK11" s="11"/>
      <c r="JYM11" s="11"/>
      <c r="JYO11" s="11"/>
      <c r="JYQ11" s="11"/>
      <c r="JYS11" s="11"/>
      <c r="JYU11" s="11"/>
      <c r="JYW11" s="11"/>
      <c r="JYY11" s="11"/>
      <c r="JZA11" s="11"/>
      <c r="JZC11" s="11"/>
      <c r="JZE11" s="11"/>
      <c r="JZG11" s="11"/>
      <c r="JZI11" s="11"/>
      <c r="JZK11" s="11"/>
      <c r="JZM11" s="11"/>
      <c r="JZO11" s="11"/>
      <c r="JZQ11" s="11"/>
      <c r="JZS11" s="11"/>
      <c r="JZU11" s="11"/>
      <c r="JZW11" s="11"/>
      <c r="JZY11" s="11"/>
      <c r="KAA11" s="11"/>
      <c r="KAC11" s="11"/>
      <c r="KAE11" s="11"/>
      <c r="KAG11" s="11"/>
      <c r="KAI11" s="11"/>
      <c r="KAK11" s="11"/>
      <c r="KAM11" s="11"/>
      <c r="KAO11" s="11"/>
      <c r="KAQ11" s="11"/>
      <c r="KAS11" s="11"/>
      <c r="KAU11" s="11"/>
      <c r="KAW11" s="11"/>
      <c r="KAY11" s="11"/>
      <c r="KBA11" s="11"/>
      <c r="KBC11" s="11"/>
      <c r="KBE11" s="11"/>
      <c r="KBG11" s="11"/>
      <c r="KBI11" s="11"/>
      <c r="KBK11" s="11"/>
      <c r="KBM11" s="11"/>
      <c r="KBO11" s="11"/>
      <c r="KBQ11" s="11"/>
      <c r="KBS11" s="11"/>
      <c r="KBU11" s="11"/>
      <c r="KBW11" s="11"/>
      <c r="KBY11" s="11"/>
      <c r="KCA11" s="11"/>
      <c r="KCC11" s="11"/>
      <c r="KCE11" s="11"/>
      <c r="KCG11" s="11"/>
      <c r="KCI11" s="11"/>
      <c r="KCK11" s="11"/>
      <c r="KCM11" s="11"/>
      <c r="KCO11" s="11"/>
      <c r="KCQ11" s="11"/>
      <c r="KCS11" s="11"/>
      <c r="KCU11" s="11"/>
      <c r="KCW11" s="11"/>
      <c r="KCY11" s="11"/>
      <c r="KDA11" s="11"/>
      <c r="KDC11" s="11"/>
      <c r="KDE11" s="11"/>
      <c r="KDG11" s="11"/>
      <c r="KDI11" s="11"/>
      <c r="KDK11" s="11"/>
      <c r="KDM11" s="11"/>
      <c r="KDO11" s="11"/>
      <c r="KDQ11" s="11"/>
      <c r="KDS11" s="11"/>
      <c r="KDU11" s="11"/>
      <c r="KDW11" s="11"/>
      <c r="KDY11" s="11"/>
      <c r="KEA11" s="11"/>
      <c r="KEC11" s="11"/>
      <c r="KEE11" s="11"/>
      <c r="KEG11" s="11"/>
      <c r="KEI11" s="11"/>
      <c r="KEK11" s="11"/>
      <c r="KEM11" s="11"/>
      <c r="KEO11" s="11"/>
      <c r="KEQ11" s="11"/>
      <c r="KES11" s="11"/>
      <c r="KEU11" s="11"/>
      <c r="KEW11" s="11"/>
      <c r="KEY11" s="11"/>
      <c r="KFA11" s="11"/>
      <c r="KFC11" s="11"/>
      <c r="KFE11" s="11"/>
      <c r="KFG11" s="11"/>
      <c r="KFI11" s="11"/>
      <c r="KFK11" s="11"/>
      <c r="KFM11" s="11"/>
      <c r="KFO11" s="11"/>
      <c r="KFQ11" s="11"/>
      <c r="KFS11" s="11"/>
      <c r="KFU11" s="11"/>
      <c r="KFW11" s="11"/>
      <c r="KFY11" s="11"/>
      <c r="KGA11" s="11"/>
      <c r="KGC11" s="11"/>
      <c r="KGE11" s="11"/>
      <c r="KGG11" s="11"/>
      <c r="KGI11" s="11"/>
      <c r="KGK11" s="11"/>
      <c r="KGM11" s="11"/>
      <c r="KGO11" s="11"/>
      <c r="KGQ11" s="11"/>
      <c r="KGS11" s="11"/>
      <c r="KGU11" s="11"/>
      <c r="KGW11" s="11"/>
      <c r="KGY11" s="11"/>
      <c r="KHA11" s="11"/>
      <c r="KHC11" s="11"/>
      <c r="KHE11" s="11"/>
      <c r="KHG11" s="11"/>
      <c r="KHI11" s="11"/>
      <c r="KHK11" s="11"/>
      <c r="KHM11" s="11"/>
      <c r="KHO11" s="11"/>
      <c r="KHQ11" s="11"/>
      <c r="KHS11" s="11"/>
      <c r="KHU11" s="11"/>
      <c r="KHW11" s="11"/>
      <c r="KHY11" s="11"/>
      <c r="KIA11" s="11"/>
      <c r="KIC11" s="11"/>
      <c r="KIE11" s="11"/>
      <c r="KIG11" s="11"/>
      <c r="KII11" s="11"/>
      <c r="KIK11" s="11"/>
      <c r="KIM11" s="11"/>
      <c r="KIO11" s="11"/>
      <c r="KIQ11" s="11"/>
      <c r="KIS11" s="11"/>
      <c r="KIU11" s="11"/>
      <c r="KIW11" s="11"/>
      <c r="KIY11" s="11"/>
      <c r="KJA11" s="11"/>
      <c r="KJC11" s="11"/>
      <c r="KJE11" s="11"/>
      <c r="KJG11" s="11"/>
      <c r="KJI11" s="11"/>
      <c r="KJK11" s="11"/>
      <c r="KJM11" s="11"/>
      <c r="KJO11" s="11"/>
      <c r="KJQ11" s="11"/>
      <c r="KJS11" s="11"/>
      <c r="KJU11" s="11"/>
      <c r="KJW11" s="11"/>
      <c r="KJY11" s="11"/>
      <c r="KKA11" s="11"/>
      <c r="KKC11" s="11"/>
      <c r="KKE11" s="11"/>
      <c r="KKG11" s="11"/>
      <c r="KKI11" s="11"/>
      <c r="KKK11" s="11"/>
      <c r="KKM11" s="11"/>
      <c r="KKO11" s="11"/>
      <c r="KKQ11" s="11"/>
      <c r="KKS11" s="11"/>
      <c r="KKU11" s="11"/>
      <c r="KKW11" s="11"/>
      <c r="KKY11" s="11"/>
      <c r="KLA11" s="11"/>
      <c r="KLC11" s="11"/>
      <c r="KLE11" s="11"/>
      <c r="KLG11" s="11"/>
      <c r="KLI11" s="11"/>
      <c r="KLK11" s="11"/>
      <c r="KLM11" s="11"/>
      <c r="KLO11" s="11"/>
      <c r="KLQ11" s="11"/>
      <c r="KLS11" s="11"/>
      <c r="KLU11" s="11"/>
      <c r="KLW11" s="11"/>
      <c r="KLY11" s="11"/>
      <c r="KMA11" s="11"/>
      <c r="KMC11" s="11"/>
      <c r="KME11" s="11"/>
      <c r="KMG11" s="11"/>
      <c r="KMI11" s="11"/>
      <c r="KMK11" s="11"/>
      <c r="KMM11" s="11"/>
      <c r="KMO11" s="11"/>
      <c r="KMQ11" s="11"/>
      <c r="KMS11" s="11"/>
      <c r="KMU11" s="11"/>
      <c r="KMW11" s="11"/>
      <c r="KMY11" s="11"/>
      <c r="KNA11" s="11"/>
      <c r="KNC11" s="11"/>
      <c r="KNE11" s="11"/>
      <c r="KNG11" s="11"/>
      <c r="KNI11" s="11"/>
      <c r="KNK11" s="11"/>
      <c r="KNM11" s="11"/>
      <c r="KNO11" s="11"/>
      <c r="KNQ11" s="11"/>
      <c r="KNS11" s="11"/>
      <c r="KNU11" s="11"/>
      <c r="KNW11" s="11"/>
      <c r="KNY11" s="11"/>
      <c r="KOA11" s="11"/>
      <c r="KOC11" s="11"/>
      <c r="KOE11" s="11"/>
      <c r="KOG11" s="11"/>
      <c r="KOI11" s="11"/>
      <c r="KOK11" s="11"/>
      <c r="KOM11" s="11"/>
      <c r="KOO11" s="11"/>
      <c r="KOQ11" s="11"/>
      <c r="KOS11" s="11"/>
      <c r="KOU11" s="11"/>
      <c r="KOW11" s="11"/>
      <c r="KOY11" s="11"/>
      <c r="KPA11" s="11"/>
      <c r="KPC11" s="11"/>
      <c r="KPE11" s="11"/>
      <c r="KPG11" s="11"/>
      <c r="KPI11" s="11"/>
      <c r="KPK11" s="11"/>
      <c r="KPM11" s="11"/>
      <c r="KPO11" s="11"/>
      <c r="KPQ11" s="11"/>
      <c r="KPS11" s="11"/>
      <c r="KPU11" s="11"/>
      <c r="KPW11" s="11"/>
      <c r="KPY11" s="11"/>
      <c r="KQA11" s="11"/>
      <c r="KQC11" s="11"/>
      <c r="KQE11" s="11"/>
      <c r="KQG11" s="11"/>
      <c r="KQI11" s="11"/>
      <c r="KQK11" s="11"/>
      <c r="KQM11" s="11"/>
      <c r="KQO11" s="11"/>
      <c r="KQQ11" s="11"/>
      <c r="KQS11" s="11"/>
      <c r="KQU11" s="11"/>
      <c r="KQW11" s="11"/>
      <c r="KQY11" s="11"/>
      <c r="KRA11" s="11"/>
      <c r="KRC11" s="11"/>
      <c r="KRE11" s="11"/>
      <c r="KRG11" s="11"/>
      <c r="KRI11" s="11"/>
      <c r="KRK11" s="11"/>
      <c r="KRM11" s="11"/>
      <c r="KRO11" s="11"/>
      <c r="KRQ11" s="11"/>
      <c r="KRS11" s="11"/>
      <c r="KRU11" s="11"/>
      <c r="KRW11" s="11"/>
      <c r="KRY11" s="11"/>
      <c r="KSA11" s="11"/>
      <c r="KSC11" s="11"/>
      <c r="KSE11" s="11"/>
      <c r="KSG11" s="11"/>
      <c r="KSI11" s="11"/>
      <c r="KSK11" s="11"/>
      <c r="KSM11" s="11"/>
      <c r="KSO11" s="11"/>
      <c r="KSQ11" s="11"/>
      <c r="KSS11" s="11"/>
      <c r="KSU11" s="11"/>
      <c r="KSW11" s="11"/>
      <c r="KSY11" s="11"/>
      <c r="KTA11" s="11"/>
      <c r="KTC11" s="11"/>
      <c r="KTE11" s="11"/>
      <c r="KTG11" s="11"/>
      <c r="KTI11" s="11"/>
      <c r="KTK11" s="11"/>
      <c r="KTM11" s="11"/>
      <c r="KTO11" s="11"/>
      <c r="KTQ11" s="11"/>
      <c r="KTS11" s="11"/>
      <c r="KTU11" s="11"/>
      <c r="KTW11" s="11"/>
      <c r="KTY11" s="11"/>
      <c r="KUA11" s="11"/>
      <c r="KUC11" s="11"/>
      <c r="KUE11" s="11"/>
      <c r="KUG11" s="11"/>
      <c r="KUI11" s="11"/>
      <c r="KUK11" s="11"/>
      <c r="KUM11" s="11"/>
      <c r="KUO11" s="11"/>
      <c r="KUQ11" s="11"/>
      <c r="KUS11" s="11"/>
      <c r="KUU11" s="11"/>
      <c r="KUW11" s="11"/>
      <c r="KUY11" s="11"/>
      <c r="KVA11" s="11"/>
      <c r="KVC11" s="11"/>
      <c r="KVE11" s="11"/>
      <c r="KVG11" s="11"/>
      <c r="KVI11" s="11"/>
      <c r="KVK11" s="11"/>
      <c r="KVM11" s="11"/>
      <c r="KVO11" s="11"/>
      <c r="KVQ11" s="11"/>
      <c r="KVS11" s="11"/>
      <c r="KVU11" s="11"/>
      <c r="KVW11" s="11"/>
      <c r="KVY11" s="11"/>
      <c r="KWA11" s="11"/>
      <c r="KWC11" s="11"/>
      <c r="KWE11" s="11"/>
      <c r="KWG11" s="11"/>
      <c r="KWI11" s="11"/>
      <c r="KWK11" s="11"/>
      <c r="KWM11" s="11"/>
      <c r="KWO11" s="11"/>
      <c r="KWQ11" s="11"/>
      <c r="KWS11" s="11"/>
      <c r="KWU11" s="11"/>
      <c r="KWW11" s="11"/>
      <c r="KWY11" s="11"/>
      <c r="KXA11" s="11"/>
      <c r="KXC11" s="11"/>
      <c r="KXE11" s="11"/>
      <c r="KXG11" s="11"/>
      <c r="KXI11" s="11"/>
      <c r="KXK11" s="11"/>
      <c r="KXM11" s="11"/>
      <c r="KXO11" s="11"/>
      <c r="KXQ11" s="11"/>
      <c r="KXS11" s="11"/>
      <c r="KXU11" s="11"/>
      <c r="KXW11" s="11"/>
      <c r="KXY11" s="11"/>
      <c r="KYA11" s="11"/>
      <c r="KYC11" s="11"/>
      <c r="KYE11" s="11"/>
      <c r="KYG11" s="11"/>
      <c r="KYI11" s="11"/>
      <c r="KYK11" s="11"/>
      <c r="KYM11" s="11"/>
      <c r="KYO11" s="11"/>
      <c r="KYQ11" s="11"/>
      <c r="KYS11" s="11"/>
      <c r="KYU11" s="11"/>
      <c r="KYW11" s="11"/>
      <c r="KYY11" s="11"/>
      <c r="KZA11" s="11"/>
      <c r="KZC11" s="11"/>
      <c r="KZE11" s="11"/>
      <c r="KZG11" s="11"/>
      <c r="KZI11" s="11"/>
      <c r="KZK11" s="11"/>
      <c r="KZM11" s="11"/>
      <c r="KZO11" s="11"/>
      <c r="KZQ11" s="11"/>
      <c r="KZS11" s="11"/>
      <c r="KZU11" s="11"/>
      <c r="KZW11" s="11"/>
      <c r="KZY11" s="11"/>
      <c r="LAA11" s="11"/>
      <c r="LAC11" s="11"/>
      <c r="LAE11" s="11"/>
      <c r="LAG11" s="11"/>
      <c r="LAI11" s="11"/>
      <c r="LAK11" s="11"/>
      <c r="LAM11" s="11"/>
      <c r="LAO11" s="11"/>
      <c r="LAQ11" s="11"/>
      <c r="LAS11" s="11"/>
      <c r="LAU11" s="11"/>
      <c r="LAW11" s="11"/>
      <c r="LAY11" s="11"/>
      <c r="LBA11" s="11"/>
      <c r="LBC11" s="11"/>
      <c r="LBE11" s="11"/>
      <c r="LBG11" s="11"/>
      <c r="LBI11" s="11"/>
      <c r="LBK11" s="11"/>
      <c r="LBM11" s="11"/>
      <c r="LBO11" s="11"/>
      <c r="LBQ11" s="11"/>
      <c r="LBS11" s="11"/>
      <c r="LBU11" s="11"/>
      <c r="LBW11" s="11"/>
      <c r="LBY11" s="11"/>
      <c r="LCA11" s="11"/>
      <c r="LCC11" s="11"/>
      <c r="LCE11" s="11"/>
      <c r="LCG11" s="11"/>
      <c r="LCI11" s="11"/>
      <c r="LCK11" s="11"/>
      <c r="LCM11" s="11"/>
      <c r="LCO11" s="11"/>
      <c r="LCQ11" s="11"/>
      <c r="LCS11" s="11"/>
      <c r="LCU11" s="11"/>
      <c r="LCW11" s="11"/>
      <c r="LCY11" s="11"/>
      <c r="LDA11" s="11"/>
      <c r="LDC11" s="11"/>
      <c r="LDE11" s="11"/>
      <c r="LDG11" s="11"/>
      <c r="LDI11" s="11"/>
      <c r="LDK11" s="11"/>
      <c r="LDM11" s="11"/>
      <c r="LDO11" s="11"/>
      <c r="LDQ11" s="11"/>
      <c r="LDS11" s="11"/>
      <c r="LDU11" s="11"/>
      <c r="LDW11" s="11"/>
      <c r="LDY11" s="11"/>
      <c r="LEA11" s="11"/>
      <c r="LEC11" s="11"/>
      <c r="LEE11" s="11"/>
      <c r="LEG11" s="11"/>
      <c r="LEI11" s="11"/>
      <c r="LEK11" s="11"/>
      <c r="LEM11" s="11"/>
      <c r="LEO11" s="11"/>
      <c r="LEQ11" s="11"/>
      <c r="LES11" s="11"/>
      <c r="LEU11" s="11"/>
      <c r="LEW11" s="11"/>
      <c r="LEY11" s="11"/>
      <c r="LFA11" s="11"/>
      <c r="LFC11" s="11"/>
      <c r="LFE11" s="11"/>
      <c r="LFG11" s="11"/>
      <c r="LFI11" s="11"/>
      <c r="LFK11" s="11"/>
      <c r="LFM11" s="11"/>
      <c r="LFO11" s="11"/>
      <c r="LFQ11" s="11"/>
      <c r="LFS11" s="11"/>
      <c r="LFU11" s="11"/>
      <c r="LFW11" s="11"/>
      <c r="LFY11" s="11"/>
      <c r="LGA11" s="11"/>
      <c r="LGC11" s="11"/>
      <c r="LGE11" s="11"/>
      <c r="LGG11" s="11"/>
      <c r="LGI11" s="11"/>
      <c r="LGK11" s="11"/>
      <c r="LGM11" s="11"/>
      <c r="LGO11" s="11"/>
      <c r="LGQ11" s="11"/>
      <c r="LGS11" s="11"/>
      <c r="LGU11" s="11"/>
      <c r="LGW11" s="11"/>
      <c r="LGY11" s="11"/>
      <c r="LHA11" s="11"/>
      <c r="LHC11" s="11"/>
      <c r="LHE11" s="11"/>
      <c r="LHG11" s="11"/>
      <c r="LHI11" s="11"/>
      <c r="LHK11" s="11"/>
      <c r="LHM11" s="11"/>
      <c r="LHO11" s="11"/>
      <c r="LHQ11" s="11"/>
      <c r="LHS11" s="11"/>
      <c r="LHU11" s="11"/>
      <c r="LHW11" s="11"/>
      <c r="LHY11" s="11"/>
      <c r="LIA11" s="11"/>
      <c r="LIC11" s="11"/>
      <c r="LIE11" s="11"/>
      <c r="LIG11" s="11"/>
      <c r="LII11" s="11"/>
      <c r="LIK11" s="11"/>
      <c r="LIM11" s="11"/>
      <c r="LIO11" s="11"/>
      <c r="LIQ11" s="11"/>
      <c r="LIS11" s="11"/>
      <c r="LIU11" s="11"/>
      <c r="LIW11" s="11"/>
      <c r="LIY11" s="11"/>
      <c r="LJA11" s="11"/>
      <c r="LJC11" s="11"/>
      <c r="LJE11" s="11"/>
      <c r="LJG11" s="11"/>
      <c r="LJI11" s="11"/>
      <c r="LJK11" s="11"/>
      <c r="LJM11" s="11"/>
      <c r="LJO11" s="11"/>
      <c r="LJQ11" s="11"/>
      <c r="LJS11" s="11"/>
      <c r="LJU11" s="11"/>
      <c r="LJW11" s="11"/>
      <c r="LJY11" s="11"/>
      <c r="LKA11" s="11"/>
      <c r="LKC11" s="11"/>
      <c r="LKE11" s="11"/>
      <c r="LKG11" s="11"/>
      <c r="LKI11" s="11"/>
      <c r="LKK11" s="11"/>
      <c r="LKM11" s="11"/>
      <c r="LKO11" s="11"/>
      <c r="LKQ11" s="11"/>
      <c r="LKS11" s="11"/>
      <c r="LKU11" s="11"/>
      <c r="LKW11" s="11"/>
      <c r="LKY11" s="11"/>
      <c r="LLA11" s="11"/>
      <c r="LLC11" s="11"/>
      <c r="LLE11" s="11"/>
      <c r="LLG11" s="11"/>
      <c r="LLI11" s="11"/>
      <c r="LLK11" s="11"/>
      <c r="LLM11" s="11"/>
      <c r="LLO11" s="11"/>
      <c r="LLQ11" s="11"/>
      <c r="LLS11" s="11"/>
      <c r="LLU11" s="11"/>
      <c r="LLW11" s="11"/>
      <c r="LLY11" s="11"/>
      <c r="LMA11" s="11"/>
      <c r="LMC11" s="11"/>
      <c r="LME11" s="11"/>
      <c r="LMG11" s="11"/>
      <c r="LMI11" s="11"/>
      <c r="LMK11" s="11"/>
      <c r="LMM11" s="11"/>
      <c r="LMO11" s="11"/>
      <c r="LMQ11" s="11"/>
      <c r="LMS11" s="11"/>
      <c r="LMU11" s="11"/>
      <c r="LMW11" s="11"/>
      <c r="LMY11" s="11"/>
      <c r="LNA11" s="11"/>
      <c r="LNC11" s="11"/>
      <c r="LNE11" s="11"/>
      <c r="LNG11" s="11"/>
      <c r="LNI11" s="11"/>
      <c r="LNK11" s="11"/>
      <c r="LNM11" s="11"/>
      <c r="LNO11" s="11"/>
      <c r="LNQ11" s="11"/>
      <c r="LNS11" s="11"/>
      <c r="LNU11" s="11"/>
      <c r="LNW11" s="11"/>
      <c r="LNY11" s="11"/>
      <c r="LOA11" s="11"/>
      <c r="LOC11" s="11"/>
      <c r="LOE11" s="11"/>
      <c r="LOG11" s="11"/>
      <c r="LOI11" s="11"/>
      <c r="LOK11" s="11"/>
      <c r="LOM11" s="11"/>
      <c r="LOO11" s="11"/>
      <c r="LOQ11" s="11"/>
      <c r="LOS11" s="11"/>
      <c r="LOU11" s="11"/>
      <c r="LOW11" s="11"/>
      <c r="LOY11" s="11"/>
      <c r="LPA11" s="11"/>
      <c r="LPC11" s="11"/>
      <c r="LPE11" s="11"/>
      <c r="LPG11" s="11"/>
      <c r="LPI11" s="11"/>
      <c r="LPK11" s="11"/>
      <c r="LPM11" s="11"/>
      <c r="LPO11" s="11"/>
      <c r="LPQ11" s="11"/>
      <c r="LPS11" s="11"/>
      <c r="LPU11" s="11"/>
      <c r="LPW11" s="11"/>
      <c r="LPY11" s="11"/>
      <c r="LQA11" s="11"/>
      <c r="LQC11" s="11"/>
      <c r="LQE11" s="11"/>
      <c r="LQG11" s="11"/>
      <c r="LQI11" s="11"/>
      <c r="LQK11" s="11"/>
      <c r="LQM11" s="11"/>
      <c r="LQO11" s="11"/>
      <c r="LQQ11" s="11"/>
      <c r="LQS11" s="11"/>
      <c r="LQU11" s="11"/>
      <c r="LQW11" s="11"/>
      <c r="LQY11" s="11"/>
      <c r="LRA11" s="11"/>
      <c r="LRC11" s="11"/>
      <c r="LRE11" s="11"/>
      <c r="LRG11" s="11"/>
      <c r="LRI11" s="11"/>
      <c r="LRK11" s="11"/>
      <c r="LRM11" s="11"/>
      <c r="LRO11" s="11"/>
      <c r="LRQ11" s="11"/>
      <c r="LRS11" s="11"/>
      <c r="LRU11" s="11"/>
      <c r="LRW11" s="11"/>
      <c r="LRY11" s="11"/>
      <c r="LSA11" s="11"/>
      <c r="LSC11" s="11"/>
      <c r="LSE11" s="11"/>
      <c r="LSG11" s="11"/>
      <c r="LSI11" s="11"/>
      <c r="LSK11" s="11"/>
      <c r="LSM11" s="11"/>
      <c r="LSO11" s="11"/>
      <c r="LSQ11" s="11"/>
      <c r="LSS11" s="11"/>
      <c r="LSU11" s="11"/>
      <c r="LSW11" s="11"/>
      <c r="LSY11" s="11"/>
      <c r="LTA11" s="11"/>
      <c r="LTC11" s="11"/>
      <c r="LTE11" s="11"/>
      <c r="LTG11" s="11"/>
      <c r="LTI11" s="11"/>
      <c r="LTK11" s="11"/>
      <c r="LTM11" s="11"/>
      <c r="LTO11" s="11"/>
      <c r="LTQ11" s="11"/>
      <c r="LTS11" s="11"/>
      <c r="LTU11" s="11"/>
      <c r="LTW11" s="11"/>
      <c r="LTY11" s="11"/>
      <c r="LUA11" s="11"/>
      <c r="LUC11" s="11"/>
      <c r="LUE11" s="11"/>
      <c r="LUG11" s="11"/>
      <c r="LUI11" s="11"/>
      <c r="LUK11" s="11"/>
      <c r="LUM11" s="11"/>
      <c r="LUO11" s="11"/>
      <c r="LUQ11" s="11"/>
      <c r="LUS11" s="11"/>
      <c r="LUU11" s="11"/>
      <c r="LUW11" s="11"/>
      <c r="LUY11" s="11"/>
      <c r="LVA11" s="11"/>
      <c r="LVC11" s="11"/>
      <c r="LVE11" s="11"/>
      <c r="LVG11" s="11"/>
      <c r="LVI11" s="11"/>
      <c r="LVK11" s="11"/>
      <c r="LVM11" s="11"/>
      <c r="LVO11" s="11"/>
      <c r="LVQ11" s="11"/>
      <c r="LVS11" s="11"/>
      <c r="LVU11" s="11"/>
      <c r="LVW11" s="11"/>
      <c r="LVY11" s="11"/>
      <c r="LWA11" s="11"/>
      <c r="LWC11" s="11"/>
      <c r="LWE11" s="11"/>
      <c r="LWG11" s="11"/>
      <c r="LWI11" s="11"/>
      <c r="LWK11" s="11"/>
      <c r="LWM11" s="11"/>
      <c r="LWO11" s="11"/>
      <c r="LWQ11" s="11"/>
      <c r="LWS11" s="11"/>
      <c r="LWU11" s="11"/>
      <c r="LWW11" s="11"/>
      <c r="LWY11" s="11"/>
      <c r="LXA11" s="11"/>
      <c r="LXC11" s="11"/>
      <c r="LXE11" s="11"/>
      <c r="LXG11" s="11"/>
      <c r="LXI11" s="11"/>
      <c r="LXK11" s="11"/>
      <c r="LXM11" s="11"/>
      <c r="LXO11" s="11"/>
      <c r="LXQ11" s="11"/>
      <c r="LXS11" s="11"/>
      <c r="LXU11" s="11"/>
      <c r="LXW11" s="11"/>
      <c r="LXY11" s="11"/>
      <c r="LYA11" s="11"/>
      <c r="LYC11" s="11"/>
      <c r="LYE11" s="11"/>
      <c r="LYG11" s="11"/>
      <c r="LYI11" s="11"/>
      <c r="LYK11" s="11"/>
      <c r="LYM11" s="11"/>
      <c r="LYO11" s="11"/>
      <c r="LYQ11" s="11"/>
      <c r="LYS11" s="11"/>
      <c r="LYU11" s="11"/>
      <c r="LYW11" s="11"/>
      <c r="LYY11" s="11"/>
      <c r="LZA11" s="11"/>
      <c r="LZC11" s="11"/>
      <c r="LZE11" s="11"/>
      <c r="LZG11" s="11"/>
      <c r="LZI11" s="11"/>
      <c r="LZK11" s="11"/>
      <c r="LZM11" s="11"/>
      <c r="LZO11" s="11"/>
      <c r="LZQ11" s="11"/>
      <c r="LZS11" s="11"/>
      <c r="LZU11" s="11"/>
      <c r="LZW11" s="11"/>
      <c r="LZY11" s="11"/>
      <c r="MAA11" s="11"/>
      <c r="MAC11" s="11"/>
      <c r="MAE11" s="11"/>
      <c r="MAG11" s="11"/>
      <c r="MAI11" s="11"/>
      <c r="MAK11" s="11"/>
      <c r="MAM11" s="11"/>
      <c r="MAO11" s="11"/>
      <c r="MAQ11" s="11"/>
      <c r="MAS11" s="11"/>
      <c r="MAU11" s="11"/>
      <c r="MAW11" s="11"/>
      <c r="MAY11" s="11"/>
      <c r="MBA11" s="11"/>
      <c r="MBC11" s="11"/>
      <c r="MBE11" s="11"/>
      <c r="MBG11" s="11"/>
      <c r="MBI11" s="11"/>
      <c r="MBK11" s="11"/>
      <c r="MBM11" s="11"/>
      <c r="MBO11" s="11"/>
      <c r="MBQ11" s="11"/>
      <c r="MBS11" s="11"/>
      <c r="MBU11" s="11"/>
      <c r="MBW11" s="11"/>
      <c r="MBY11" s="11"/>
      <c r="MCA11" s="11"/>
      <c r="MCC11" s="11"/>
      <c r="MCE11" s="11"/>
      <c r="MCG11" s="11"/>
      <c r="MCI11" s="11"/>
      <c r="MCK11" s="11"/>
      <c r="MCM11" s="11"/>
      <c r="MCO11" s="11"/>
      <c r="MCQ11" s="11"/>
      <c r="MCS11" s="11"/>
      <c r="MCU11" s="11"/>
      <c r="MCW11" s="11"/>
      <c r="MCY11" s="11"/>
      <c r="MDA11" s="11"/>
      <c r="MDC11" s="11"/>
      <c r="MDE11" s="11"/>
      <c r="MDG11" s="11"/>
      <c r="MDI11" s="11"/>
      <c r="MDK11" s="11"/>
      <c r="MDM11" s="11"/>
      <c r="MDO11" s="11"/>
      <c r="MDQ11" s="11"/>
      <c r="MDS11" s="11"/>
      <c r="MDU11" s="11"/>
      <c r="MDW11" s="11"/>
      <c r="MDY11" s="11"/>
      <c r="MEA11" s="11"/>
      <c r="MEC11" s="11"/>
      <c r="MEE11" s="11"/>
      <c r="MEG11" s="11"/>
      <c r="MEI11" s="11"/>
      <c r="MEK11" s="11"/>
      <c r="MEM11" s="11"/>
      <c r="MEO11" s="11"/>
      <c r="MEQ11" s="11"/>
      <c r="MES11" s="11"/>
      <c r="MEU11" s="11"/>
      <c r="MEW11" s="11"/>
      <c r="MEY11" s="11"/>
      <c r="MFA11" s="11"/>
      <c r="MFC11" s="11"/>
      <c r="MFE11" s="11"/>
      <c r="MFG11" s="11"/>
      <c r="MFI11" s="11"/>
      <c r="MFK11" s="11"/>
      <c r="MFM11" s="11"/>
      <c r="MFO11" s="11"/>
      <c r="MFQ11" s="11"/>
      <c r="MFS11" s="11"/>
      <c r="MFU11" s="11"/>
      <c r="MFW11" s="11"/>
      <c r="MFY11" s="11"/>
      <c r="MGA11" s="11"/>
      <c r="MGC11" s="11"/>
      <c r="MGE11" s="11"/>
      <c r="MGG11" s="11"/>
      <c r="MGI11" s="11"/>
      <c r="MGK11" s="11"/>
      <c r="MGM11" s="11"/>
      <c r="MGO11" s="11"/>
      <c r="MGQ11" s="11"/>
      <c r="MGS11" s="11"/>
      <c r="MGU11" s="11"/>
      <c r="MGW11" s="11"/>
      <c r="MGY11" s="11"/>
      <c r="MHA11" s="11"/>
      <c r="MHC11" s="11"/>
      <c r="MHE11" s="11"/>
      <c r="MHG11" s="11"/>
      <c r="MHI11" s="11"/>
      <c r="MHK11" s="11"/>
      <c r="MHM11" s="11"/>
      <c r="MHO11" s="11"/>
      <c r="MHQ11" s="11"/>
      <c r="MHS11" s="11"/>
      <c r="MHU11" s="11"/>
      <c r="MHW11" s="11"/>
      <c r="MHY11" s="11"/>
      <c r="MIA11" s="11"/>
      <c r="MIC11" s="11"/>
      <c r="MIE11" s="11"/>
      <c r="MIG11" s="11"/>
      <c r="MII11" s="11"/>
      <c r="MIK11" s="11"/>
      <c r="MIM11" s="11"/>
      <c r="MIO11" s="11"/>
      <c r="MIQ11" s="11"/>
      <c r="MIS11" s="11"/>
      <c r="MIU11" s="11"/>
      <c r="MIW11" s="11"/>
      <c r="MIY11" s="11"/>
      <c r="MJA11" s="11"/>
      <c r="MJC11" s="11"/>
      <c r="MJE11" s="11"/>
      <c r="MJG11" s="11"/>
      <c r="MJI11" s="11"/>
      <c r="MJK11" s="11"/>
      <c r="MJM11" s="11"/>
      <c r="MJO11" s="11"/>
      <c r="MJQ11" s="11"/>
      <c r="MJS11" s="11"/>
      <c r="MJU11" s="11"/>
      <c r="MJW11" s="11"/>
      <c r="MJY11" s="11"/>
      <c r="MKA11" s="11"/>
      <c r="MKC11" s="11"/>
      <c r="MKE11" s="11"/>
      <c r="MKG11" s="11"/>
      <c r="MKI11" s="11"/>
      <c r="MKK11" s="11"/>
      <c r="MKM11" s="11"/>
      <c r="MKO11" s="11"/>
      <c r="MKQ11" s="11"/>
      <c r="MKS11" s="11"/>
      <c r="MKU11" s="11"/>
      <c r="MKW11" s="11"/>
      <c r="MKY11" s="11"/>
      <c r="MLA11" s="11"/>
      <c r="MLC11" s="11"/>
      <c r="MLE11" s="11"/>
      <c r="MLG11" s="11"/>
      <c r="MLI11" s="11"/>
      <c r="MLK11" s="11"/>
      <c r="MLM11" s="11"/>
      <c r="MLO11" s="11"/>
      <c r="MLQ11" s="11"/>
      <c r="MLS11" s="11"/>
      <c r="MLU11" s="11"/>
      <c r="MLW11" s="11"/>
      <c r="MLY11" s="11"/>
      <c r="MMA11" s="11"/>
      <c r="MMC11" s="11"/>
      <c r="MME11" s="11"/>
      <c r="MMG11" s="11"/>
      <c r="MMI11" s="11"/>
      <c r="MMK11" s="11"/>
      <c r="MMM11" s="11"/>
      <c r="MMO11" s="11"/>
      <c r="MMQ11" s="11"/>
      <c r="MMS11" s="11"/>
      <c r="MMU11" s="11"/>
      <c r="MMW11" s="11"/>
      <c r="MMY11" s="11"/>
      <c r="MNA11" s="11"/>
      <c r="MNC11" s="11"/>
      <c r="MNE11" s="11"/>
      <c r="MNG11" s="11"/>
      <c r="MNI11" s="11"/>
      <c r="MNK11" s="11"/>
      <c r="MNM11" s="11"/>
      <c r="MNO11" s="11"/>
      <c r="MNQ11" s="11"/>
      <c r="MNS11" s="11"/>
      <c r="MNU11" s="11"/>
      <c r="MNW11" s="11"/>
      <c r="MNY11" s="11"/>
      <c r="MOA11" s="11"/>
      <c r="MOC11" s="11"/>
      <c r="MOE11" s="11"/>
      <c r="MOG11" s="11"/>
      <c r="MOI11" s="11"/>
      <c r="MOK11" s="11"/>
      <c r="MOM11" s="11"/>
      <c r="MOO11" s="11"/>
      <c r="MOQ11" s="11"/>
      <c r="MOS11" s="11"/>
      <c r="MOU11" s="11"/>
      <c r="MOW11" s="11"/>
      <c r="MOY11" s="11"/>
      <c r="MPA11" s="11"/>
      <c r="MPC11" s="11"/>
      <c r="MPE11" s="11"/>
      <c r="MPG11" s="11"/>
      <c r="MPI11" s="11"/>
      <c r="MPK11" s="11"/>
      <c r="MPM11" s="11"/>
      <c r="MPO11" s="11"/>
      <c r="MPQ11" s="11"/>
      <c r="MPS11" s="11"/>
      <c r="MPU11" s="11"/>
      <c r="MPW11" s="11"/>
      <c r="MPY11" s="11"/>
      <c r="MQA11" s="11"/>
      <c r="MQC11" s="11"/>
      <c r="MQE11" s="11"/>
      <c r="MQG11" s="11"/>
      <c r="MQI11" s="11"/>
      <c r="MQK11" s="11"/>
      <c r="MQM11" s="11"/>
      <c r="MQO11" s="11"/>
      <c r="MQQ11" s="11"/>
      <c r="MQS11" s="11"/>
      <c r="MQU11" s="11"/>
      <c r="MQW11" s="11"/>
      <c r="MQY11" s="11"/>
      <c r="MRA11" s="11"/>
      <c r="MRC11" s="11"/>
      <c r="MRE11" s="11"/>
      <c r="MRG11" s="11"/>
      <c r="MRI11" s="11"/>
      <c r="MRK11" s="11"/>
      <c r="MRM11" s="11"/>
      <c r="MRO11" s="11"/>
      <c r="MRQ11" s="11"/>
      <c r="MRS11" s="11"/>
      <c r="MRU11" s="11"/>
      <c r="MRW11" s="11"/>
      <c r="MRY11" s="11"/>
      <c r="MSA11" s="11"/>
      <c r="MSC11" s="11"/>
      <c r="MSE11" s="11"/>
      <c r="MSG11" s="11"/>
      <c r="MSI11" s="11"/>
      <c r="MSK11" s="11"/>
      <c r="MSM11" s="11"/>
      <c r="MSO11" s="11"/>
      <c r="MSQ11" s="11"/>
      <c r="MSS11" s="11"/>
      <c r="MSU11" s="11"/>
      <c r="MSW11" s="11"/>
      <c r="MSY11" s="11"/>
      <c r="MTA11" s="11"/>
      <c r="MTC11" s="11"/>
      <c r="MTE11" s="11"/>
      <c r="MTG11" s="11"/>
      <c r="MTI11" s="11"/>
      <c r="MTK11" s="11"/>
      <c r="MTM11" s="11"/>
      <c r="MTO11" s="11"/>
      <c r="MTQ11" s="11"/>
      <c r="MTS11" s="11"/>
      <c r="MTU11" s="11"/>
      <c r="MTW11" s="11"/>
      <c r="MTY11" s="11"/>
      <c r="MUA11" s="11"/>
      <c r="MUC11" s="11"/>
      <c r="MUE11" s="11"/>
      <c r="MUG11" s="11"/>
      <c r="MUI11" s="11"/>
      <c r="MUK11" s="11"/>
      <c r="MUM11" s="11"/>
      <c r="MUO11" s="11"/>
      <c r="MUQ11" s="11"/>
      <c r="MUS11" s="11"/>
      <c r="MUU11" s="11"/>
      <c r="MUW11" s="11"/>
      <c r="MUY11" s="11"/>
      <c r="MVA11" s="11"/>
      <c r="MVC11" s="11"/>
      <c r="MVE11" s="11"/>
      <c r="MVG11" s="11"/>
      <c r="MVI11" s="11"/>
      <c r="MVK11" s="11"/>
      <c r="MVM11" s="11"/>
      <c r="MVO11" s="11"/>
      <c r="MVQ11" s="11"/>
      <c r="MVS11" s="11"/>
      <c r="MVU11" s="11"/>
      <c r="MVW11" s="11"/>
      <c r="MVY11" s="11"/>
      <c r="MWA11" s="11"/>
      <c r="MWC11" s="11"/>
      <c r="MWE11" s="11"/>
      <c r="MWG11" s="11"/>
      <c r="MWI11" s="11"/>
      <c r="MWK11" s="11"/>
      <c r="MWM11" s="11"/>
      <c r="MWO11" s="11"/>
      <c r="MWQ11" s="11"/>
      <c r="MWS11" s="11"/>
      <c r="MWU11" s="11"/>
      <c r="MWW11" s="11"/>
      <c r="MWY11" s="11"/>
      <c r="MXA11" s="11"/>
      <c r="MXC11" s="11"/>
      <c r="MXE11" s="11"/>
      <c r="MXG11" s="11"/>
      <c r="MXI11" s="11"/>
      <c r="MXK11" s="11"/>
      <c r="MXM11" s="11"/>
      <c r="MXO11" s="11"/>
      <c r="MXQ11" s="11"/>
      <c r="MXS11" s="11"/>
      <c r="MXU11" s="11"/>
      <c r="MXW11" s="11"/>
      <c r="MXY11" s="11"/>
      <c r="MYA11" s="11"/>
      <c r="MYC11" s="11"/>
      <c r="MYE11" s="11"/>
      <c r="MYG11" s="11"/>
      <c r="MYI11" s="11"/>
      <c r="MYK11" s="11"/>
      <c r="MYM11" s="11"/>
      <c r="MYO11" s="11"/>
      <c r="MYQ11" s="11"/>
      <c r="MYS11" s="11"/>
      <c r="MYU11" s="11"/>
      <c r="MYW11" s="11"/>
      <c r="MYY11" s="11"/>
      <c r="MZA11" s="11"/>
      <c r="MZC11" s="11"/>
      <c r="MZE11" s="11"/>
      <c r="MZG11" s="11"/>
      <c r="MZI11" s="11"/>
      <c r="MZK11" s="11"/>
      <c r="MZM11" s="11"/>
      <c r="MZO11" s="11"/>
      <c r="MZQ11" s="11"/>
      <c r="MZS11" s="11"/>
      <c r="MZU11" s="11"/>
      <c r="MZW11" s="11"/>
      <c r="MZY11" s="11"/>
      <c r="NAA11" s="11"/>
      <c r="NAC11" s="11"/>
      <c r="NAE11" s="11"/>
      <c r="NAG11" s="11"/>
      <c r="NAI11" s="11"/>
      <c r="NAK11" s="11"/>
      <c r="NAM11" s="11"/>
      <c r="NAO11" s="11"/>
      <c r="NAQ11" s="11"/>
      <c r="NAS11" s="11"/>
      <c r="NAU11" s="11"/>
      <c r="NAW11" s="11"/>
      <c r="NAY11" s="11"/>
      <c r="NBA11" s="11"/>
      <c r="NBC11" s="11"/>
      <c r="NBE11" s="11"/>
      <c r="NBG11" s="11"/>
      <c r="NBI11" s="11"/>
      <c r="NBK11" s="11"/>
      <c r="NBM11" s="11"/>
      <c r="NBO11" s="11"/>
      <c r="NBQ11" s="11"/>
      <c r="NBS11" s="11"/>
      <c r="NBU11" s="11"/>
      <c r="NBW11" s="11"/>
      <c r="NBY11" s="11"/>
      <c r="NCA11" s="11"/>
      <c r="NCC11" s="11"/>
      <c r="NCE11" s="11"/>
      <c r="NCG11" s="11"/>
      <c r="NCI11" s="11"/>
      <c r="NCK11" s="11"/>
      <c r="NCM11" s="11"/>
      <c r="NCO11" s="11"/>
      <c r="NCQ11" s="11"/>
      <c r="NCS11" s="11"/>
      <c r="NCU11" s="11"/>
      <c r="NCW11" s="11"/>
      <c r="NCY11" s="11"/>
      <c r="NDA11" s="11"/>
      <c r="NDC11" s="11"/>
      <c r="NDE11" s="11"/>
      <c r="NDG11" s="11"/>
      <c r="NDI11" s="11"/>
      <c r="NDK11" s="11"/>
      <c r="NDM11" s="11"/>
      <c r="NDO11" s="11"/>
      <c r="NDQ11" s="11"/>
      <c r="NDS11" s="11"/>
      <c r="NDU11" s="11"/>
      <c r="NDW11" s="11"/>
      <c r="NDY11" s="11"/>
      <c r="NEA11" s="11"/>
      <c r="NEC11" s="11"/>
      <c r="NEE11" s="11"/>
      <c r="NEG11" s="11"/>
      <c r="NEI11" s="11"/>
      <c r="NEK11" s="11"/>
      <c r="NEM11" s="11"/>
      <c r="NEO11" s="11"/>
      <c r="NEQ11" s="11"/>
      <c r="NES11" s="11"/>
      <c r="NEU11" s="11"/>
      <c r="NEW11" s="11"/>
      <c r="NEY11" s="11"/>
      <c r="NFA11" s="11"/>
      <c r="NFC11" s="11"/>
      <c r="NFE11" s="11"/>
      <c r="NFG11" s="11"/>
      <c r="NFI11" s="11"/>
      <c r="NFK11" s="11"/>
      <c r="NFM11" s="11"/>
      <c r="NFO11" s="11"/>
      <c r="NFQ11" s="11"/>
      <c r="NFS11" s="11"/>
      <c r="NFU11" s="11"/>
      <c r="NFW11" s="11"/>
      <c r="NFY11" s="11"/>
      <c r="NGA11" s="11"/>
      <c r="NGC11" s="11"/>
      <c r="NGE11" s="11"/>
      <c r="NGG11" s="11"/>
      <c r="NGI11" s="11"/>
      <c r="NGK11" s="11"/>
      <c r="NGM11" s="11"/>
      <c r="NGO11" s="11"/>
      <c r="NGQ11" s="11"/>
      <c r="NGS11" s="11"/>
      <c r="NGU11" s="11"/>
      <c r="NGW11" s="11"/>
      <c r="NGY11" s="11"/>
      <c r="NHA11" s="11"/>
      <c r="NHC11" s="11"/>
      <c r="NHE11" s="11"/>
      <c r="NHG11" s="11"/>
      <c r="NHI11" s="11"/>
      <c r="NHK11" s="11"/>
      <c r="NHM11" s="11"/>
      <c r="NHO11" s="11"/>
      <c r="NHQ11" s="11"/>
      <c r="NHS11" s="11"/>
      <c r="NHU11" s="11"/>
      <c r="NHW11" s="11"/>
      <c r="NHY11" s="11"/>
      <c r="NIA11" s="11"/>
      <c r="NIC11" s="11"/>
      <c r="NIE11" s="11"/>
      <c r="NIG11" s="11"/>
      <c r="NII11" s="11"/>
      <c r="NIK11" s="11"/>
      <c r="NIM11" s="11"/>
      <c r="NIO11" s="11"/>
      <c r="NIQ11" s="11"/>
      <c r="NIS11" s="11"/>
      <c r="NIU11" s="11"/>
      <c r="NIW11" s="11"/>
      <c r="NIY11" s="11"/>
      <c r="NJA11" s="11"/>
      <c r="NJC11" s="11"/>
      <c r="NJE11" s="11"/>
      <c r="NJG11" s="11"/>
      <c r="NJI11" s="11"/>
      <c r="NJK11" s="11"/>
      <c r="NJM11" s="11"/>
      <c r="NJO11" s="11"/>
      <c r="NJQ11" s="11"/>
      <c r="NJS11" s="11"/>
      <c r="NJU11" s="11"/>
      <c r="NJW11" s="11"/>
      <c r="NJY11" s="11"/>
      <c r="NKA11" s="11"/>
      <c r="NKC11" s="11"/>
      <c r="NKE11" s="11"/>
      <c r="NKG11" s="11"/>
      <c r="NKI11" s="11"/>
      <c r="NKK11" s="11"/>
      <c r="NKM11" s="11"/>
      <c r="NKO11" s="11"/>
      <c r="NKQ11" s="11"/>
      <c r="NKS11" s="11"/>
      <c r="NKU11" s="11"/>
      <c r="NKW11" s="11"/>
      <c r="NKY11" s="11"/>
      <c r="NLA11" s="11"/>
      <c r="NLC11" s="11"/>
      <c r="NLE11" s="11"/>
      <c r="NLG11" s="11"/>
      <c r="NLI11" s="11"/>
      <c r="NLK11" s="11"/>
      <c r="NLM11" s="11"/>
      <c r="NLO11" s="11"/>
      <c r="NLQ11" s="11"/>
      <c r="NLS11" s="11"/>
      <c r="NLU11" s="11"/>
      <c r="NLW11" s="11"/>
      <c r="NLY11" s="11"/>
      <c r="NMA11" s="11"/>
      <c r="NMC11" s="11"/>
      <c r="NME11" s="11"/>
      <c r="NMG11" s="11"/>
      <c r="NMI11" s="11"/>
      <c r="NMK11" s="11"/>
      <c r="NMM11" s="11"/>
      <c r="NMO11" s="11"/>
      <c r="NMQ11" s="11"/>
      <c r="NMS11" s="11"/>
      <c r="NMU11" s="11"/>
      <c r="NMW11" s="11"/>
      <c r="NMY11" s="11"/>
      <c r="NNA11" s="11"/>
      <c r="NNC11" s="11"/>
      <c r="NNE11" s="11"/>
      <c r="NNG11" s="11"/>
      <c r="NNI11" s="11"/>
      <c r="NNK11" s="11"/>
      <c r="NNM11" s="11"/>
      <c r="NNO11" s="11"/>
      <c r="NNQ11" s="11"/>
      <c r="NNS11" s="11"/>
      <c r="NNU11" s="11"/>
      <c r="NNW11" s="11"/>
      <c r="NNY11" s="11"/>
      <c r="NOA11" s="11"/>
      <c r="NOC11" s="11"/>
      <c r="NOE11" s="11"/>
      <c r="NOG11" s="11"/>
      <c r="NOI11" s="11"/>
      <c r="NOK11" s="11"/>
      <c r="NOM11" s="11"/>
      <c r="NOO11" s="11"/>
      <c r="NOQ11" s="11"/>
      <c r="NOS11" s="11"/>
      <c r="NOU11" s="11"/>
      <c r="NOW11" s="11"/>
      <c r="NOY11" s="11"/>
      <c r="NPA11" s="11"/>
      <c r="NPC11" s="11"/>
      <c r="NPE11" s="11"/>
      <c r="NPG11" s="11"/>
      <c r="NPI11" s="11"/>
      <c r="NPK11" s="11"/>
      <c r="NPM11" s="11"/>
      <c r="NPO11" s="11"/>
      <c r="NPQ11" s="11"/>
      <c r="NPS11" s="11"/>
      <c r="NPU11" s="11"/>
      <c r="NPW11" s="11"/>
      <c r="NPY11" s="11"/>
      <c r="NQA11" s="11"/>
      <c r="NQC11" s="11"/>
      <c r="NQE11" s="11"/>
      <c r="NQG11" s="11"/>
      <c r="NQI11" s="11"/>
      <c r="NQK11" s="11"/>
      <c r="NQM11" s="11"/>
      <c r="NQO11" s="11"/>
      <c r="NQQ11" s="11"/>
      <c r="NQS11" s="11"/>
      <c r="NQU11" s="11"/>
      <c r="NQW11" s="11"/>
      <c r="NQY11" s="11"/>
      <c r="NRA11" s="11"/>
      <c r="NRC11" s="11"/>
      <c r="NRE11" s="11"/>
      <c r="NRG11" s="11"/>
      <c r="NRI11" s="11"/>
      <c r="NRK11" s="11"/>
      <c r="NRM11" s="11"/>
      <c r="NRO11" s="11"/>
      <c r="NRQ11" s="11"/>
      <c r="NRS11" s="11"/>
      <c r="NRU11" s="11"/>
      <c r="NRW11" s="11"/>
      <c r="NRY11" s="11"/>
      <c r="NSA11" s="11"/>
      <c r="NSC11" s="11"/>
      <c r="NSE11" s="11"/>
      <c r="NSG11" s="11"/>
      <c r="NSI11" s="11"/>
      <c r="NSK11" s="11"/>
      <c r="NSM11" s="11"/>
      <c r="NSO11" s="11"/>
      <c r="NSQ11" s="11"/>
      <c r="NSS11" s="11"/>
      <c r="NSU11" s="11"/>
      <c r="NSW11" s="11"/>
      <c r="NSY11" s="11"/>
      <c r="NTA11" s="11"/>
      <c r="NTC11" s="11"/>
      <c r="NTE11" s="11"/>
      <c r="NTG11" s="11"/>
      <c r="NTI11" s="11"/>
      <c r="NTK11" s="11"/>
      <c r="NTM11" s="11"/>
      <c r="NTO11" s="11"/>
      <c r="NTQ11" s="11"/>
      <c r="NTS11" s="11"/>
      <c r="NTU11" s="11"/>
      <c r="NTW11" s="11"/>
      <c r="NTY11" s="11"/>
      <c r="NUA11" s="11"/>
      <c r="NUC11" s="11"/>
      <c r="NUE11" s="11"/>
      <c r="NUG11" s="11"/>
      <c r="NUI11" s="11"/>
      <c r="NUK11" s="11"/>
      <c r="NUM11" s="11"/>
      <c r="NUO11" s="11"/>
      <c r="NUQ11" s="11"/>
      <c r="NUS11" s="11"/>
      <c r="NUU11" s="11"/>
      <c r="NUW11" s="11"/>
      <c r="NUY11" s="11"/>
      <c r="NVA11" s="11"/>
      <c r="NVC11" s="11"/>
      <c r="NVE11" s="11"/>
      <c r="NVG11" s="11"/>
      <c r="NVI11" s="11"/>
      <c r="NVK11" s="11"/>
      <c r="NVM11" s="11"/>
      <c r="NVO11" s="11"/>
      <c r="NVQ11" s="11"/>
      <c r="NVS11" s="11"/>
      <c r="NVU11" s="11"/>
      <c r="NVW11" s="11"/>
      <c r="NVY11" s="11"/>
      <c r="NWA11" s="11"/>
      <c r="NWC11" s="11"/>
      <c r="NWE11" s="11"/>
      <c r="NWG11" s="11"/>
      <c r="NWI11" s="11"/>
      <c r="NWK11" s="11"/>
      <c r="NWM11" s="11"/>
      <c r="NWO11" s="11"/>
      <c r="NWQ11" s="11"/>
      <c r="NWS11" s="11"/>
      <c r="NWU11" s="11"/>
      <c r="NWW11" s="11"/>
      <c r="NWY11" s="11"/>
      <c r="NXA11" s="11"/>
      <c r="NXC11" s="11"/>
      <c r="NXE11" s="11"/>
      <c r="NXG11" s="11"/>
      <c r="NXI11" s="11"/>
      <c r="NXK11" s="11"/>
      <c r="NXM11" s="11"/>
      <c r="NXO11" s="11"/>
      <c r="NXQ11" s="11"/>
      <c r="NXS11" s="11"/>
      <c r="NXU11" s="11"/>
      <c r="NXW11" s="11"/>
      <c r="NXY11" s="11"/>
      <c r="NYA11" s="11"/>
      <c r="NYC11" s="11"/>
      <c r="NYE11" s="11"/>
      <c r="NYG11" s="11"/>
      <c r="NYI11" s="11"/>
      <c r="NYK11" s="11"/>
      <c r="NYM11" s="11"/>
      <c r="NYO11" s="11"/>
      <c r="NYQ11" s="11"/>
      <c r="NYS11" s="11"/>
      <c r="NYU11" s="11"/>
      <c r="NYW11" s="11"/>
      <c r="NYY11" s="11"/>
      <c r="NZA11" s="11"/>
      <c r="NZC11" s="11"/>
      <c r="NZE11" s="11"/>
      <c r="NZG11" s="11"/>
      <c r="NZI11" s="11"/>
      <c r="NZK11" s="11"/>
      <c r="NZM11" s="11"/>
      <c r="NZO11" s="11"/>
      <c r="NZQ11" s="11"/>
      <c r="NZS11" s="11"/>
      <c r="NZU11" s="11"/>
      <c r="NZW11" s="11"/>
      <c r="NZY11" s="11"/>
      <c r="OAA11" s="11"/>
      <c r="OAC11" s="11"/>
      <c r="OAE11" s="11"/>
      <c r="OAG11" s="11"/>
      <c r="OAI11" s="11"/>
      <c r="OAK11" s="11"/>
      <c r="OAM11" s="11"/>
      <c r="OAO11" s="11"/>
      <c r="OAQ11" s="11"/>
      <c r="OAS11" s="11"/>
      <c r="OAU11" s="11"/>
      <c r="OAW11" s="11"/>
      <c r="OAY11" s="11"/>
      <c r="OBA11" s="11"/>
      <c r="OBC11" s="11"/>
      <c r="OBE11" s="11"/>
      <c r="OBG11" s="11"/>
      <c r="OBI11" s="11"/>
      <c r="OBK11" s="11"/>
      <c r="OBM11" s="11"/>
      <c r="OBO11" s="11"/>
      <c r="OBQ11" s="11"/>
      <c r="OBS11" s="11"/>
      <c r="OBU11" s="11"/>
      <c r="OBW11" s="11"/>
      <c r="OBY11" s="11"/>
      <c r="OCA11" s="11"/>
      <c r="OCC11" s="11"/>
      <c r="OCE11" s="11"/>
      <c r="OCG11" s="11"/>
      <c r="OCI11" s="11"/>
      <c r="OCK11" s="11"/>
      <c r="OCM11" s="11"/>
      <c r="OCO11" s="11"/>
      <c r="OCQ11" s="11"/>
      <c r="OCS11" s="11"/>
      <c r="OCU11" s="11"/>
      <c r="OCW11" s="11"/>
      <c r="OCY11" s="11"/>
      <c r="ODA11" s="11"/>
      <c r="ODC11" s="11"/>
      <c r="ODE11" s="11"/>
      <c r="ODG11" s="11"/>
      <c r="ODI11" s="11"/>
      <c r="ODK11" s="11"/>
      <c r="ODM11" s="11"/>
      <c r="ODO11" s="11"/>
      <c r="ODQ11" s="11"/>
      <c r="ODS11" s="11"/>
      <c r="ODU11" s="11"/>
      <c r="ODW11" s="11"/>
      <c r="ODY11" s="11"/>
      <c r="OEA11" s="11"/>
      <c r="OEC11" s="11"/>
      <c r="OEE11" s="11"/>
      <c r="OEG11" s="11"/>
      <c r="OEI11" s="11"/>
      <c r="OEK11" s="11"/>
      <c r="OEM11" s="11"/>
      <c r="OEO11" s="11"/>
      <c r="OEQ11" s="11"/>
      <c r="OES11" s="11"/>
      <c r="OEU11" s="11"/>
      <c r="OEW11" s="11"/>
      <c r="OEY11" s="11"/>
      <c r="OFA11" s="11"/>
      <c r="OFC11" s="11"/>
      <c r="OFE11" s="11"/>
      <c r="OFG11" s="11"/>
      <c r="OFI11" s="11"/>
      <c r="OFK11" s="11"/>
      <c r="OFM11" s="11"/>
      <c r="OFO11" s="11"/>
      <c r="OFQ11" s="11"/>
      <c r="OFS11" s="11"/>
      <c r="OFU11" s="11"/>
      <c r="OFW11" s="11"/>
      <c r="OFY11" s="11"/>
      <c r="OGA11" s="11"/>
      <c r="OGC11" s="11"/>
      <c r="OGE11" s="11"/>
      <c r="OGG11" s="11"/>
      <c r="OGI11" s="11"/>
      <c r="OGK11" s="11"/>
      <c r="OGM11" s="11"/>
      <c r="OGO11" s="11"/>
      <c r="OGQ11" s="11"/>
      <c r="OGS11" s="11"/>
      <c r="OGU11" s="11"/>
      <c r="OGW11" s="11"/>
      <c r="OGY11" s="11"/>
      <c r="OHA11" s="11"/>
      <c r="OHC11" s="11"/>
      <c r="OHE11" s="11"/>
      <c r="OHG11" s="11"/>
      <c r="OHI11" s="11"/>
      <c r="OHK11" s="11"/>
      <c r="OHM11" s="11"/>
      <c r="OHO11" s="11"/>
      <c r="OHQ11" s="11"/>
      <c r="OHS11" s="11"/>
      <c r="OHU11" s="11"/>
      <c r="OHW11" s="11"/>
      <c r="OHY11" s="11"/>
      <c r="OIA11" s="11"/>
      <c r="OIC11" s="11"/>
      <c r="OIE11" s="11"/>
      <c r="OIG11" s="11"/>
      <c r="OII11" s="11"/>
      <c r="OIK11" s="11"/>
      <c r="OIM11" s="11"/>
      <c r="OIO11" s="11"/>
      <c r="OIQ11" s="11"/>
      <c r="OIS11" s="11"/>
      <c r="OIU11" s="11"/>
      <c r="OIW11" s="11"/>
      <c r="OIY11" s="11"/>
      <c r="OJA11" s="11"/>
      <c r="OJC11" s="11"/>
      <c r="OJE11" s="11"/>
      <c r="OJG11" s="11"/>
      <c r="OJI11" s="11"/>
      <c r="OJK11" s="11"/>
      <c r="OJM11" s="11"/>
      <c r="OJO11" s="11"/>
      <c r="OJQ11" s="11"/>
      <c r="OJS11" s="11"/>
      <c r="OJU11" s="11"/>
      <c r="OJW11" s="11"/>
      <c r="OJY11" s="11"/>
      <c r="OKA11" s="11"/>
      <c r="OKC11" s="11"/>
      <c r="OKE11" s="11"/>
      <c r="OKG11" s="11"/>
      <c r="OKI11" s="11"/>
      <c r="OKK11" s="11"/>
      <c r="OKM11" s="11"/>
      <c r="OKO11" s="11"/>
      <c r="OKQ11" s="11"/>
      <c r="OKS11" s="11"/>
      <c r="OKU11" s="11"/>
      <c r="OKW11" s="11"/>
      <c r="OKY11" s="11"/>
      <c r="OLA11" s="11"/>
      <c r="OLC11" s="11"/>
      <c r="OLE11" s="11"/>
      <c r="OLG11" s="11"/>
      <c r="OLI11" s="11"/>
      <c r="OLK11" s="11"/>
      <c r="OLM11" s="11"/>
      <c r="OLO11" s="11"/>
      <c r="OLQ11" s="11"/>
      <c r="OLS11" s="11"/>
      <c r="OLU11" s="11"/>
      <c r="OLW11" s="11"/>
      <c r="OLY11" s="11"/>
      <c r="OMA11" s="11"/>
      <c r="OMC11" s="11"/>
      <c r="OME11" s="11"/>
      <c r="OMG11" s="11"/>
      <c r="OMI11" s="11"/>
      <c r="OMK11" s="11"/>
      <c r="OMM11" s="11"/>
      <c r="OMO11" s="11"/>
      <c r="OMQ11" s="11"/>
      <c r="OMS11" s="11"/>
      <c r="OMU11" s="11"/>
      <c r="OMW11" s="11"/>
      <c r="OMY11" s="11"/>
      <c r="ONA11" s="11"/>
      <c r="ONC11" s="11"/>
      <c r="ONE11" s="11"/>
      <c r="ONG11" s="11"/>
      <c r="ONI11" s="11"/>
      <c r="ONK11" s="11"/>
      <c r="ONM11" s="11"/>
      <c r="ONO11" s="11"/>
      <c r="ONQ11" s="11"/>
      <c r="ONS11" s="11"/>
      <c r="ONU11" s="11"/>
      <c r="ONW11" s="11"/>
      <c r="ONY11" s="11"/>
      <c r="OOA11" s="11"/>
      <c r="OOC11" s="11"/>
      <c r="OOE11" s="11"/>
      <c r="OOG11" s="11"/>
      <c r="OOI11" s="11"/>
      <c r="OOK11" s="11"/>
      <c r="OOM11" s="11"/>
      <c r="OOO11" s="11"/>
      <c r="OOQ11" s="11"/>
      <c r="OOS11" s="11"/>
      <c r="OOU11" s="11"/>
      <c r="OOW11" s="11"/>
      <c r="OOY11" s="11"/>
      <c r="OPA11" s="11"/>
      <c r="OPC11" s="11"/>
      <c r="OPE11" s="11"/>
      <c r="OPG11" s="11"/>
      <c r="OPI11" s="11"/>
      <c r="OPK11" s="11"/>
      <c r="OPM11" s="11"/>
      <c r="OPO11" s="11"/>
      <c r="OPQ11" s="11"/>
      <c r="OPS11" s="11"/>
      <c r="OPU11" s="11"/>
      <c r="OPW11" s="11"/>
      <c r="OPY11" s="11"/>
      <c r="OQA11" s="11"/>
      <c r="OQC11" s="11"/>
      <c r="OQE11" s="11"/>
      <c r="OQG11" s="11"/>
      <c r="OQI11" s="11"/>
      <c r="OQK11" s="11"/>
      <c r="OQM11" s="11"/>
      <c r="OQO11" s="11"/>
      <c r="OQQ11" s="11"/>
      <c r="OQS11" s="11"/>
      <c r="OQU11" s="11"/>
      <c r="OQW11" s="11"/>
      <c r="OQY11" s="11"/>
      <c r="ORA11" s="11"/>
      <c r="ORC11" s="11"/>
      <c r="ORE11" s="11"/>
      <c r="ORG11" s="11"/>
      <c r="ORI11" s="11"/>
      <c r="ORK11" s="11"/>
      <c r="ORM11" s="11"/>
      <c r="ORO11" s="11"/>
      <c r="ORQ11" s="11"/>
      <c r="ORS11" s="11"/>
      <c r="ORU11" s="11"/>
      <c r="ORW11" s="11"/>
      <c r="ORY11" s="11"/>
      <c r="OSA11" s="11"/>
      <c r="OSC11" s="11"/>
      <c r="OSE11" s="11"/>
      <c r="OSG11" s="11"/>
      <c r="OSI11" s="11"/>
      <c r="OSK11" s="11"/>
      <c r="OSM11" s="11"/>
      <c r="OSO11" s="11"/>
      <c r="OSQ11" s="11"/>
      <c r="OSS11" s="11"/>
      <c r="OSU11" s="11"/>
      <c r="OSW11" s="11"/>
      <c r="OSY11" s="11"/>
      <c r="OTA11" s="11"/>
      <c r="OTC11" s="11"/>
      <c r="OTE11" s="11"/>
      <c r="OTG11" s="11"/>
      <c r="OTI11" s="11"/>
      <c r="OTK11" s="11"/>
      <c r="OTM11" s="11"/>
      <c r="OTO11" s="11"/>
      <c r="OTQ11" s="11"/>
      <c r="OTS11" s="11"/>
      <c r="OTU11" s="11"/>
      <c r="OTW11" s="11"/>
      <c r="OTY11" s="11"/>
      <c r="OUA11" s="11"/>
      <c r="OUC11" s="11"/>
      <c r="OUE11" s="11"/>
      <c r="OUG11" s="11"/>
      <c r="OUI11" s="11"/>
      <c r="OUK11" s="11"/>
      <c r="OUM11" s="11"/>
      <c r="OUO11" s="11"/>
      <c r="OUQ11" s="11"/>
      <c r="OUS11" s="11"/>
      <c r="OUU11" s="11"/>
      <c r="OUW11" s="11"/>
      <c r="OUY11" s="11"/>
      <c r="OVA11" s="11"/>
      <c r="OVC11" s="11"/>
      <c r="OVE11" s="11"/>
      <c r="OVG11" s="11"/>
      <c r="OVI11" s="11"/>
      <c r="OVK11" s="11"/>
      <c r="OVM11" s="11"/>
      <c r="OVO11" s="11"/>
      <c r="OVQ11" s="11"/>
      <c r="OVS11" s="11"/>
      <c r="OVU11" s="11"/>
      <c r="OVW11" s="11"/>
      <c r="OVY11" s="11"/>
      <c r="OWA11" s="11"/>
      <c r="OWC11" s="11"/>
      <c r="OWE11" s="11"/>
      <c r="OWG11" s="11"/>
      <c r="OWI11" s="11"/>
      <c r="OWK11" s="11"/>
      <c r="OWM11" s="11"/>
      <c r="OWO11" s="11"/>
      <c r="OWQ11" s="11"/>
      <c r="OWS11" s="11"/>
      <c r="OWU11" s="11"/>
      <c r="OWW11" s="11"/>
      <c r="OWY11" s="11"/>
      <c r="OXA11" s="11"/>
      <c r="OXC11" s="11"/>
      <c r="OXE11" s="11"/>
      <c r="OXG11" s="11"/>
      <c r="OXI11" s="11"/>
      <c r="OXK11" s="11"/>
      <c r="OXM11" s="11"/>
      <c r="OXO11" s="11"/>
      <c r="OXQ11" s="11"/>
      <c r="OXS11" s="11"/>
      <c r="OXU11" s="11"/>
      <c r="OXW11" s="11"/>
      <c r="OXY11" s="11"/>
      <c r="OYA11" s="11"/>
      <c r="OYC11" s="11"/>
      <c r="OYE11" s="11"/>
      <c r="OYG11" s="11"/>
      <c r="OYI11" s="11"/>
      <c r="OYK11" s="11"/>
      <c r="OYM11" s="11"/>
      <c r="OYO11" s="11"/>
      <c r="OYQ11" s="11"/>
      <c r="OYS11" s="11"/>
      <c r="OYU11" s="11"/>
      <c r="OYW11" s="11"/>
      <c r="OYY11" s="11"/>
      <c r="OZA11" s="11"/>
      <c r="OZC11" s="11"/>
      <c r="OZE11" s="11"/>
      <c r="OZG11" s="11"/>
      <c r="OZI11" s="11"/>
      <c r="OZK11" s="11"/>
      <c r="OZM11" s="11"/>
      <c r="OZO11" s="11"/>
      <c r="OZQ11" s="11"/>
      <c r="OZS11" s="11"/>
      <c r="OZU11" s="11"/>
      <c r="OZW11" s="11"/>
      <c r="OZY11" s="11"/>
      <c r="PAA11" s="11"/>
      <c r="PAC11" s="11"/>
      <c r="PAE11" s="11"/>
      <c r="PAG11" s="11"/>
      <c r="PAI11" s="11"/>
      <c r="PAK11" s="11"/>
      <c r="PAM11" s="11"/>
      <c r="PAO11" s="11"/>
      <c r="PAQ11" s="11"/>
      <c r="PAS11" s="11"/>
      <c r="PAU11" s="11"/>
      <c r="PAW11" s="11"/>
      <c r="PAY11" s="11"/>
      <c r="PBA11" s="11"/>
      <c r="PBC11" s="11"/>
      <c r="PBE11" s="11"/>
      <c r="PBG11" s="11"/>
      <c r="PBI11" s="11"/>
      <c r="PBK11" s="11"/>
      <c r="PBM11" s="11"/>
      <c r="PBO11" s="11"/>
      <c r="PBQ11" s="11"/>
      <c r="PBS11" s="11"/>
      <c r="PBU11" s="11"/>
      <c r="PBW11" s="11"/>
      <c r="PBY11" s="11"/>
      <c r="PCA11" s="11"/>
      <c r="PCC11" s="11"/>
      <c r="PCE11" s="11"/>
      <c r="PCG11" s="11"/>
      <c r="PCI11" s="11"/>
      <c r="PCK11" s="11"/>
      <c r="PCM11" s="11"/>
      <c r="PCO11" s="11"/>
      <c r="PCQ11" s="11"/>
      <c r="PCS11" s="11"/>
      <c r="PCU11" s="11"/>
      <c r="PCW11" s="11"/>
      <c r="PCY11" s="11"/>
      <c r="PDA11" s="11"/>
      <c r="PDC11" s="11"/>
      <c r="PDE11" s="11"/>
      <c r="PDG11" s="11"/>
      <c r="PDI11" s="11"/>
      <c r="PDK11" s="11"/>
      <c r="PDM11" s="11"/>
      <c r="PDO11" s="11"/>
      <c r="PDQ11" s="11"/>
      <c r="PDS11" s="11"/>
      <c r="PDU11" s="11"/>
      <c r="PDW11" s="11"/>
      <c r="PDY11" s="11"/>
      <c r="PEA11" s="11"/>
      <c r="PEC11" s="11"/>
      <c r="PEE11" s="11"/>
      <c r="PEG11" s="11"/>
      <c r="PEI11" s="11"/>
      <c r="PEK11" s="11"/>
      <c r="PEM11" s="11"/>
      <c r="PEO11" s="11"/>
      <c r="PEQ11" s="11"/>
      <c r="PES11" s="11"/>
      <c r="PEU11" s="11"/>
      <c r="PEW11" s="11"/>
      <c r="PEY11" s="11"/>
      <c r="PFA11" s="11"/>
      <c r="PFC11" s="11"/>
      <c r="PFE11" s="11"/>
      <c r="PFG11" s="11"/>
      <c r="PFI11" s="11"/>
      <c r="PFK11" s="11"/>
      <c r="PFM11" s="11"/>
      <c r="PFO11" s="11"/>
      <c r="PFQ11" s="11"/>
      <c r="PFS11" s="11"/>
      <c r="PFU11" s="11"/>
      <c r="PFW11" s="11"/>
      <c r="PFY11" s="11"/>
      <c r="PGA11" s="11"/>
      <c r="PGC11" s="11"/>
      <c r="PGE11" s="11"/>
      <c r="PGG11" s="11"/>
      <c r="PGI11" s="11"/>
      <c r="PGK11" s="11"/>
      <c r="PGM11" s="11"/>
      <c r="PGO11" s="11"/>
      <c r="PGQ11" s="11"/>
      <c r="PGS11" s="11"/>
      <c r="PGU11" s="11"/>
      <c r="PGW11" s="11"/>
      <c r="PGY11" s="11"/>
      <c r="PHA11" s="11"/>
      <c r="PHC11" s="11"/>
      <c r="PHE11" s="11"/>
      <c r="PHG11" s="11"/>
      <c r="PHI11" s="11"/>
      <c r="PHK11" s="11"/>
      <c r="PHM11" s="11"/>
      <c r="PHO11" s="11"/>
      <c r="PHQ11" s="11"/>
      <c r="PHS11" s="11"/>
      <c r="PHU11" s="11"/>
      <c r="PHW11" s="11"/>
      <c r="PHY11" s="11"/>
      <c r="PIA11" s="11"/>
      <c r="PIC11" s="11"/>
      <c r="PIE11" s="11"/>
      <c r="PIG11" s="11"/>
      <c r="PII11" s="11"/>
      <c r="PIK11" s="11"/>
      <c r="PIM11" s="11"/>
      <c r="PIO11" s="11"/>
      <c r="PIQ11" s="11"/>
      <c r="PIS11" s="11"/>
      <c r="PIU11" s="11"/>
      <c r="PIW11" s="11"/>
      <c r="PIY11" s="11"/>
      <c r="PJA11" s="11"/>
      <c r="PJC11" s="11"/>
      <c r="PJE11" s="11"/>
      <c r="PJG11" s="11"/>
      <c r="PJI11" s="11"/>
      <c r="PJK11" s="11"/>
      <c r="PJM11" s="11"/>
      <c r="PJO11" s="11"/>
      <c r="PJQ11" s="11"/>
      <c r="PJS11" s="11"/>
      <c r="PJU11" s="11"/>
      <c r="PJW11" s="11"/>
      <c r="PJY11" s="11"/>
      <c r="PKA11" s="11"/>
      <c r="PKC11" s="11"/>
      <c r="PKE11" s="11"/>
      <c r="PKG11" s="11"/>
      <c r="PKI11" s="11"/>
      <c r="PKK11" s="11"/>
      <c r="PKM11" s="11"/>
      <c r="PKO11" s="11"/>
      <c r="PKQ11" s="11"/>
      <c r="PKS11" s="11"/>
      <c r="PKU11" s="11"/>
      <c r="PKW11" s="11"/>
      <c r="PKY11" s="11"/>
      <c r="PLA11" s="11"/>
      <c r="PLC11" s="11"/>
      <c r="PLE11" s="11"/>
      <c r="PLG11" s="11"/>
      <c r="PLI11" s="11"/>
      <c r="PLK11" s="11"/>
      <c r="PLM11" s="11"/>
      <c r="PLO11" s="11"/>
      <c r="PLQ11" s="11"/>
      <c r="PLS11" s="11"/>
      <c r="PLU11" s="11"/>
      <c r="PLW11" s="11"/>
      <c r="PLY11" s="11"/>
      <c r="PMA11" s="11"/>
      <c r="PMC11" s="11"/>
      <c r="PME11" s="11"/>
      <c r="PMG11" s="11"/>
      <c r="PMI11" s="11"/>
      <c r="PMK11" s="11"/>
      <c r="PMM11" s="11"/>
      <c r="PMO11" s="11"/>
      <c r="PMQ11" s="11"/>
      <c r="PMS11" s="11"/>
      <c r="PMU11" s="11"/>
      <c r="PMW11" s="11"/>
      <c r="PMY11" s="11"/>
      <c r="PNA11" s="11"/>
      <c r="PNC11" s="11"/>
      <c r="PNE11" s="11"/>
      <c r="PNG11" s="11"/>
      <c r="PNI11" s="11"/>
      <c r="PNK11" s="11"/>
      <c r="PNM11" s="11"/>
      <c r="PNO11" s="11"/>
      <c r="PNQ11" s="11"/>
      <c r="PNS11" s="11"/>
      <c r="PNU11" s="11"/>
      <c r="PNW11" s="11"/>
      <c r="PNY11" s="11"/>
      <c r="POA11" s="11"/>
      <c r="POC11" s="11"/>
      <c r="POE11" s="11"/>
      <c r="POG11" s="11"/>
      <c r="POI11" s="11"/>
      <c r="POK11" s="11"/>
      <c r="POM11" s="11"/>
      <c r="POO11" s="11"/>
      <c r="POQ11" s="11"/>
      <c r="POS11" s="11"/>
      <c r="POU11" s="11"/>
      <c r="POW11" s="11"/>
      <c r="POY11" s="11"/>
      <c r="PPA11" s="11"/>
      <c r="PPC11" s="11"/>
      <c r="PPE11" s="11"/>
      <c r="PPG11" s="11"/>
      <c r="PPI11" s="11"/>
      <c r="PPK11" s="11"/>
      <c r="PPM11" s="11"/>
      <c r="PPO11" s="11"/>
      <c r="PPQ11" s="11"/>
      <c r="PPS11" s="11"/>
      <c r="PPU11" s="11"/>
      <c r="PPW11" s="11"/>
      <c r="PPY11" s="11"/>
      <c r="PQA11" s="11"/>
      <c r="PQC11" s="11"/>
      <c r="PQE11" s="11"/>
      <c r="PQG11" s="11"/>
      <c r="PQI11" s="11"/>
      <c r="PQK11" s="11"/>
      <c r="PQM11" s="11"/>
      <c r="PQO11" s="11"/>
      <c r="PQQ11" s="11"/>
      <c r="PQS11" s="11"/>
      <c r="PQU11" s="11"/>
      <c r="PQW11" s="11"/>
      <c r="PQY11" s="11"/>
      <c r="PRA11" s="11"/>
      <c r="PRC11" s="11"/>
      <c r="PRE11" s="11"/>
      <c r="PRG11" s="11"/>
      <c r="PRI11" s="11"/>
      <c r="PRK11" s="11"/>
      <c r="PRM11" s="11"/>
      <c r="PRO11" s="11"/>
      <c r="PRQ11" s="11"/>
      <c r="PRS11" s="11"/>
      <c r="PRU11" s="11"/>
      <c r="PRW11" s="11"/>
      <c r="PRY11" s="11"/>
      <c r="PSA11" s="11"/>
      <c r="PSC11" s="11"/>
      <c r="PSE11" s="11"/>
      <c r="PSG11" s="11"/>
      <c r="PSI11" s="11"/>
      <c r="PSK11" s="11"/>
      <c r="PSM11" s="11"/>
      <c r="PSO11" s="11"/>
      <c r="PSQ11" s="11"/>
      <c r="PSS11" s="11"/>
      <c r="PSU11" s="11"/>
      <c r="PSW11" s="11"/>
      <c r="PSY11" s="11"/>
      <c r="PTA11" s="11"/>
      <c r="PTC11" s="11"/>
      <c r="PTE11" s="11"/>
      <c r="PTG11" s="11"/>
      <c r="PTI11" s="11"/>
      <c r="PTK11" s="11"/>
      <c r="PTM11" s="11"/>
      <c r="PTO11" s="11"/>
      <c r="PTQ11" s="11"/>
      <c r="PTS11" s="11"/>
      <c r="PTU11" s="11"/>
      <c r="PTW11" s="11"/>
      <c r="PTY11" s="11"/>
      <c r="PUA11" s="11"/>
      <c r="PUC11" s="11"/>
      <c r="PUE11" s="11"/>
      <c r="PUG11" s="11"/>
      <c r="PUI11" s="11"/>
      <c r="PUK11" s="11"/>
      <c r="PUM11" s="11"/>
      <c r="PUO11" s="11"/>
      <c r="PUQ11" s="11"/>
      <c r="PUS11" s="11"/>
      <c r="PUU11" s="11"/>
      <c r="PUW11" s="11"/>
      <c r="PUY11" s="11"/>
      <c r="PVA11" s="11"/>
      <c r="PVC11" s="11"/>
      <c r="PVE11" s="11"/>
      <c r="PVG11" s="11"/>
      <c r="PVI11" s="11"/>
      <c r="PVK11" s="11"/>
      <c r="PVM11" s="11"/>
      <c r="PVO11" s="11"/>
      <c r="PVQ11" s="11"/>
      <c r="PVS11" s="11"/>
      <c r="PVU11" s="11"/>
      <c r="PVW11" s="11"/>
      <c r="PVY11" s="11"/>
      <c r="PWA11" s="11"/>
      <c r="PWC11" s="11"/>
      <c r="PWE11" s="11"/>
      <c r="PWG11" s="11"/>
      <c r="PWI11" s="11"/>
      <c r="PWK11" s="11"/>
      <c r="PWM11" s="11"/>
      <c r="PWO11" s="11"/>
      <c r="PWQ11" s="11"/>
      <c r="PWS11" s="11"/>
      <c r="PWU11" s="11"/>
      <c r="PWW11" s="11"/>
      <c r="PWY11" s="11"/>
      <c r="PXA11" s="11"/>
      <c r="PXC11" s="11"/>
      <c r="PXE11" s="11"/>
      <c r="PXG11" s="11"/>
      <c r="PXI11" s="11"/>
      <c r="PXK11" s="11"/>
      <c r="PXM11" s="11"/>
      <c r="PXO11" s="11"/>
      <c r="PXQ11" s="11"/>
      <c r="PXS11" s="11"/>
      <c r="PXU11" s="11"/>
      <c r="PXW11" s="11"/>
      <c r="PXY11" s="11"/>
      <c r="PYA11" s="11"/>
      <c r="PYC11" s="11"/>
      <c r="PYE11" s="11"/>
      <c r="PYG11" s="11"/>
      <c r="PYI11" s="11"/>
      <c r="PYK11" s="11"/>
      <c r="PYM11" s="11"/>
      <c r="PYO11" s="11"/>
      <c r="PYQ11" s="11"/>
      <c r="PYS11" s="11"/>
      <c r="PYU11" s="11"/>
      <c r="PYW11" s="11"/>
      <c r="PYY11" s="11"/>
      <c r="PZA11" s="11"/>
      <c r="PZC11" s="11"/>
      <c r="PZE11" s="11"/>
      <c r="PZG11" s="11"/>
      <c r="PZI11" s="11"/>
      <c r="PZK11" s="11"/>
      <c r="PZM11" s="11"/>
      <c r="PZO11" s="11"/>
      <c r="PZQ11" s="11"/>
      <c r="PZS11" s="11"/>
      <c r="PZU11" s="11"/>
      <c r="PZW11" s="11"/>
      <c r="PZY11" s="11"/>
      <c r="QAA11" s="11"/>
      <c r="QAC11" s="11"/>
      <c r="QAE11" s="11"/>
      <c r="QAG11" s="11"/>
      <c r="QAI11" s="11"/>
      <c r="QAK11" s="11"/>
      <c r="QAM11" s="11"/>
      <c r="QAO11" s="11"/>
      <c r="QAQ11" s="11"/>
      <c r="QAS11" s="11"/>
      <c r="QAU11" s="11"/>
      <c r="QAW11" s="11"/>
      <c r="QAY11" s="11"/>
      <c r="QBA11" s="11"/>
      <c r="QBC11" s="11"/>
      <c r="QBE11" s="11"/>
      <c r="QBG11" s="11"/>
      <c r="QBI11" s="11"/>
      <c r="QBK11" s="11"/>
      <c r="QBM11" s="11"/>
      <c r="QBO11" s="11"/>
      <c r="QBQ11" s="11"/>
      <c r="QBS11" s="11"/>
      <c r="QBU11" s="11"/>
      <c r="QBW11" s="11"/>
      <c r="QBY11" s="11"/>
      <c r="QCA11" s="11"/>
      <c r="QCC11" s="11"/>
      <c r="QCE11" s="11"/>
      <c r="QCG11" s="11"/>
      <c r="QCI11" s="11"/>
      <c r="QCK11" s="11"/>
      <c r="QCM11" s="11"/>
      <c r="QCO11" s="11"/>
      <c r="QCQ11" s="11"/>
      <c r="QCS11" s="11"/>
      <c r="QCU11" s="11"/>
      <c r="QCW11" s="11"/>
      <c r="QCY11" s="11"/>
      <c r="QDA11" s="11"/>
      <c r="QDC11" s="11"/>
      <c r="QDE11" s="11"/>
      <c r="QDG11" s="11"/>
      <c r="QDI11" s="11"/>
      <c r="QDK11" s="11"/>
      <c r="QDM11" s="11"/>
      <c r="QDO11" s="11"/>
      <c r="QDQ11" s="11"/>
      <c r="QDS11" s="11"/>
      <c r="QDU11" s="11"/>
      <c r="QDW11" s="11"/>
      <c r="QDY11" s="11"/>
      <c r="QEA11" s="11"/>
      <c r="QEC11" s="11"/>
      <c r="QEE11" s="11"/>
      <c r="QEG11" s="11"/>
      <c r="QEI11" s="11"/>
      <c r="QEK11" s="11"/>
      <c r="QEM11" s="11"/>
      <c r="QEO11" s="11"/>
      <c r="QEQ11" s="11"/>
      <c r="QES11" s="11"/>
      <c r="QEU11" s="11"/>
      <c r="QEW11" s="11"/>
      <c r="QEY11" s="11"/>
      <c r="QFA11" s="11"/>
      <c r="QFC11" s="11"/>
      <c r="QFE11" s="11"/>
      <c r="QFG11" s="11"/>
      <c r="QFI11" s="11"/>
      <c r="QFK11" s="11"/>
      <c r="QFM11" s="11"/>
      <c r="QFO11" s="11"/>
      <c r="QFQ11" s="11"/>
      <c r="QFS11" s="11"/>
      <c r="QFU11" s="11"/>
      <c r="QFW11" s="11"/>
      <c r="QFY11" s="11"/>
      <c r="QGA11" s="11"/>
      <c r="QGC11" s="11"/>
      <c r="QGE11" s="11"/>
      <c r="QGG11" s="11"/>
      <c r="QGI11" s="11"/>
      <c r="QGK11" s="11"/>
      <c r="QGM11" s="11"/>
      <c r="QGO11" s="11"/>
      <c r="QGQ11" s="11"/>
      <c r="QGS11" s="11"/>
      <c r="QGU11" s="11"/>
      <c r="QGW11" s="11"/>
      <c r="QGY11" s="11"/>
      <c r="QHA11" s="11"/>
      <c r="QHC11" s="11"/>
      <c r="QHE11" s="11"/>
      <c r="QHG11" s="11"/>
      <c r="QHI11" s="11"/>
      <c r="QHK11" s="11"/>
      <c r="QHM11" s="11"/>
      <c r="QHO11" s="11"/>
      <c r="QHQ11" s="11"/>
      <c r="QHS11" s="11"/>
      <c r="QHU11" s="11"/>
      <c r="QHW11" s="11"/>
      <c r="QHY11" s="11"/>
      <c r="QIA11" s="11"/>
      <c r="QIC11" s="11"/>
      <c r="QIE11" s="11"/>
      <c r="QIG11" s="11"/>
      <c r="QII11" s="11"/>
      <c r="QIK11" s="11"/>
      <c r="QIM11" s="11"/>
      <c r="QIO11" s="11"/>
      <c r="QIQ11" s="11"/>
      <c r="QIS11" s="11"/>
      <c r="QIU11" s="11"/>
      <c r="QIW11" s="11"/>
      <c r="QIY11" s="11"/>
      <c r="QJA11" s="11"/>
      <c r="QJC11" s="11"/>
      <c r="QJE11" s="11"/>
      <c r="QJG11" s="11"/>
      <c r="QJI11" s="11"/>
      <c r="QJK11" s="11"/>
      <c r="QJM11" s="11"/>
      <c r="QJO11" s="11"/>
      <c r="QJQ11" s="11"/>
      <c r="QJS11" s="11"/>
      <c r="QJU11" s="11"/>
      <c r="QJW11" s="11"/>
      <c r="QJY11" s="11"/>
      <c r="QKA11" s="11"/>
      <c r="QKC11" s="11"/>
      <c r="QKE11" s="11"/>
      <c r="QKG11" s="11"/>
      <c r="QKI11" s="11"/>
      <c r="QKK11" s="11"/>
      <c r="QKM11" s="11"/>
      <c r="QKO11" s="11"/>
      <c r="QKQ11" s="11"/>
      <c r="QKS11" s="11"/>
      <c r="QKU11" s="11"/>
      <c r="QKW11" s="11"/>
      <c r="QKY11" s="11"/>
      <c r="QLA11" s="11"/>
      <c r="QLC11" s="11"/>
      <c r="QLE11" s="11"/>
      <c r="QLG11" s="11"/>
      <c r="QLI11" s="11"/>
      <c r="QLK11" s="11"/>
      <c r="QLM11" s="11"/>
      <c r="QLO11" s="11"/>
      <c r="QLQ11" s="11"/>
      <c r="QLS11" s="11"/>
      <c r="QLU11" s="11"/>
      <c r="QLW11" s="11"/>
      <c r="QLY11" s="11"/>
      <c r="QMA11" s="11"/>
      <c r="QMC11" s="11"/>
      <c r="QME11" s="11"/>
      <c r="QMG11" s="11"/>
      <c r="QMI11" s="11"/>
      <c r="QMK11" s="11"/>
      <c r="QMM11" s="11"/>
      <c r="QMO11" s="11"/>
      <c r="QMQ11" s="11"/>
      <c r="QMS11" s="11"/>
      <c r="QMU11" s="11"/>
      <c r="QMW11" s="11"/>
      <c r="QMY11" s="11"/>
      <c r="QNA11" s="11"/>
      <c r="QNC11" s="11"/>
      <c r="QNE11" s="11"/>
      <c r="QNG11" s="11"/>
      <c r="QNI11" s="11"/>
      <c r="QNK11" s="11"/>
      <c r="QNM11" s="11"/>
      <c r="QNO11" s="11"/>
      <c r="QNQ11" s="11"/>
      <c r="QNS11" s="11"/>
      <c r="QNU11" s="11"/>
      <c r="QNW11" s="11"/>
      <c r="QNY11" s="11"/>
      <c r="QOA11" s="11"/>
      <c r="QOC11" s="11"/>
      <c r="QOE11" s="11"/>
      <c r="QOG11" s="11"/>
      <c r="QOI11" s="11"/>
      <c r="QOK11" s="11"/>
      <c r="QOM11" s="11"/>
      <c r="QOO11" s="11"/>
      <c r="QOQ11" s="11"/>
      <c r="QOS11" s="11"/>
      <c r="QOU11" s="11"/>
      <c r="QOW11" s="11"/>
      <c r="QOY11" s="11"/>
      <c r="QPA11" s="11"/>
      <c r="QPC11" s="11"/>
      <c r="QPE11" s="11"/>
      <c r="QPG11" s="11"/>
      <c r="QPI11" s="11"/>
      <c r="QPK11" s="11"/>
      <c r="QPM11" s="11"/>
      <c r="QPO11" s="11"/>
      <c r="QPQ11" s="11"/>
      <c r="QPS11" s="11"/>
      <c r="QPU11" s="11"/>
      <c r="QPW11" s="11"/>
      <c r="QPY11" s="11"/>
      <c r="QQA11" s="11"/>
      <c r="QQC11" s="11"/>
      <c r="QQE11" s="11"/>
      <c r="QQG11" s="11"/>
      <c r="QQI11" s="11"/>
      <c r="QQK11" s="11"/>
      <c r="QQM11" s="11"/>
      <c r="QQO11" s="11"/>
      <c r="QQQ11" s="11"/>
      <c r="QQS11" s="11"/>
      <c r="QQU11" s="11"/>
      <c r="QQW11" s="11"/>
      <c r="QQY11" s="11"/>
      <c r="QRA11" s="11"/>
      <c r="QRC11" s="11"/>
      <c r="QRE11" s="11"/>
      <c r="QRG11" s="11"/>
      <c r="QRI11" s="11"/>
      <c r="QRK11" s="11"/>
      <c r="QRM11" s="11"/>
      <c r="QRO11" s="11"/>
      <c r="QRQ11" s="11"/>
      <c r="QRS11" s="11"/>
      <c r="QRU11" s="11"/>
      <c r="QRW11" s="11"/>
      <c r="QRY11" s="11"/>
      <c r="QSA11" s="11"/>
      <c r="QSC11" s="11"/>
      <c r="QSE11" s="11"/>
      <c r="QSG11" s="11"/>
      <c r="QSI11" s="11"/>
      <c r="QSK11" s="11"/>
      <c r="QSM11" s="11"/>
      <c r="QSO11" s="11"/>
      <c r="QSQ11" s="11"/>
      <c r="QSS11" s="11"/>
      <c r="QSU11" s="11"/>
      <c r="QSW11" s="11"/>
      <c r="QSY11" s="11"/>
      <c r="QTA11" s="11"/>
      <c r="QTC11" s="11"/>
      <c r="QTE11" s="11"/>
      <c r="QTG11" s="11"/>
      <c r="QTI11" s="11"/>
      <c r="QTK11" s="11"/>
      <c r="QTM11" s="11"/>
      <c r="QTO11" s="11"/>
      <c r="QTQ11" s="11"/>
      <c r="QTS11" s="11"/>
      <c r="QTU11" s="11"/>
      <c r="QTW11" s="11"/>
      <c r="QTY11" s="11"/>
      <c r="QUA11" s="11"/>
      <c r="QUC11" s="11"/>
      <c r="QUE11" s="11"/>
      <c r="QUG11" s="11"/>
      <c r="QUI11" s="11"/>
      <c r="QUK11" s="11"/>
      <c r="QUM11" s="11"/>
      <c r="QUO11" s="11"/>
      <c r="QUQ11" s="11"/>
      <c r="QUS11" s="11"/>
      <c r="QUU11" s="11"/>
      <c r="QUW11" s="11"/>
      <c r="QUY11" s="11"/>
      <c r="QVA11" s="11"/>
      <c r="QVC11" s="11"/>
      <c r="QVE11" s="11"/>
      <c r="QVG11" s="11"/>
      <c r="QVI11" s="11"/>
      <c r="QVK11" s="11"/>
      <c r="QVM11" s="11"/>
      <c r="QVO11" s="11"/>
      <c r="QVQ11" s="11"/>
      <c r="QVS11" s="11"/>
      <c r="QVU11" s="11"/>
      <c r="QVW11" s="11"/>
      <c r="QVY11" s="11"/>
      <c r="QWA11" s="11"/>
      <c r="QWC11" s="11"/>
      <c r="QWE11" s="11"/>
      <c r="QWG11" s="11"/>
      <c r="QWI11" s="11"/>
      <c r="QWK11" s="11"/>
      <c r="QWM11" s="11"/>
      <c r="QWO11" s="11"/>
      <c r="QWQ11" s="11"/>
      <c r="QWS11" s="11"/>
      <c r="QWU11" s="11"/>
      <c r="QWW11" s="11"/>
      <c r="QWY11" s="11"/>
      <c r="QXA11" s="11"/>
      <c r="QXC11" s="11"/>
      <c r="QXE11" s="11"/>
      <c r="QXG11" s="11"/>
      <c r="QXI11" s="11"/>
      <c r="QXK11" s="11"/>
      <c r="QXM11" s="11"/>
      <c r="QXO11" s="11"/>
      <c r="QXQ11" s="11"/>
      <c r="QXS11" s="11"/>
      <c r="QXU11" s="11"/>
      <c r="QXW11" s="11"/>
      <c r="QXY11" s="11"/>
      <c r="QYA11" s="11"/>
      <c r="QYC11" s="11"/>
      <c r="QYE11" s="11"/>
      <c r="QYG11" s="11"/>
      <c r="QYI11" s="11"/>
      <c r="QYK11" s="11"/>
      <c r="QYM11" s="11"/>
      <c r="QYO11" s="11"/>
      <c r="QYQ11" s="11"/>
      <c r="QYS11" s="11"/>
      <c r="QYU11" s="11"/>
      <c r="QYW11" s="11"/>
      <c r="QYY11" s="11"/>
      <c r="QZA11" s="11"/>
      <c r="QZC11" s="11"/>
      <c r="QZE11" s="11"/>
      <c r="QZG11" s="11"/>
      <c r="QZI11" s="11"/>
      <c r="QZK11" s="11"/>
      <c r="QZM11" s="11"/>
      <c r="QZO11" s="11"/>
      <c r="QZQ11" s="11"/>
      <c r="QZS11" s="11"/>
      <c r="QZU11" s="11"/>
      <c r="QZW11" s="11"/>
      <c r="QZY11" s="11"/>
      <c r="RAA11" s="11"/>
      <c r="RAC11" s="11"/>
      <c r="RAE11" s="11"/>
      <c r="RAG11" s="11"/>
      <c r="RAI11" s="11"/>
      <c r="RAK11" s="11"/>
      <c r="RAM11" s="11"/>
      <c r="RAO11" s="11"/>
      <c r="RAQ11" s="11"/>
      <c r="RAS11" s="11"/>
      <c r="RAU11" s="11"/>
      <c r="RAW11" s="11"/>
      <c r="RAY11" s="11"/>
      <c r="RBA11" s="11"/>
      <c r="RBC11" s="11"/>
      <c r="RBE11" s="11"/>
      <c r="RBG11" s="11"/>
      <c r="RBI11" s="11"/>
      <c r="RBK11" s="11"/>
      <c r="RBM11" s="11"/>
      <c r="RBO11" s="11"/>
      <c r="RBQ11" s="11"/>
      <c r="RBS11" s="11"/>
      <c r="RBU11" s="11"/>
      <c r="RBW11" s="11"/>
      <c r="RBY11" s="11"/>
      <c r="RCA11" s="11"/>
      <c r="RCC11" s="11"/>
      <c r="RCE11" s="11"/>
      <c r="RCG11" s="11"/>
      <c r="RCI11" s="11"/>
      <c r="RCK11" s="11"/>
      <c r="RCM11" s="11"/>
      <c r="RCO11" s="11"/>
      <c r="RCQ11" s="11"/>
      <c r="RCS11" s="11"/>
      <c r="RCU11" s="11"/>
      <c r="RCW11" s="11"/>
      <c r="RCY11" s="11"/>
      <c r="RDA11" s="11"/>
      <c r="RDC11" s="11"/>
      <c r="RDE11" s="11"/>
      <c r="RDG11" s="11"/>
      <c r="RDI11" s="11"/>
      <c r="RDK11" s="11"/>
      <c r="RDM11" s="11"/>
      <c r="RDO11" s="11"/>
      <c r="RDQ11" s="11"/>
      <c r="RDS11" s="11"/>
      <c r="RDU11" s="11"/>
      <c r="RDW11" s="11"/>
      <c r="RDY11" s="11"/>
      <c r="REA11" s="11"/>
      <c r="REC11" s="11"/>
      <c r="REE11" s="11"/>
      <c r="REG11" s="11"/>
      <c r="REI11" s="11"/>
      <c r="REK11" s="11"/>
      <c r="REM11" s="11"/>
      <c r="REO11" s="11"/>
      <c r="REQ11" s="11"/>
      <c r="RES11" s="11"/>
      <c r="REU11" s="11"/>
      <c r="REW11" s="11"/>
      <c r="REY11" s="11"/>
      <c r="RFA11" s="11"/>
      <c r="RFC11" s="11"/>
      <c r="RFE11" s="11"/>
      <c r="RFG11" s="11"/>
      <c r="RFI11" s="11"/>
      <c r="RFK11" s="11"/>
      <c r="RFM11" s="11"/>
      <c r="RFO11" s="11"/>
      <c r="RFQ11" s="11"/>
      <c r="RFS11" s="11"/>
      <c r="RFU11" s="11"/>
      <c r="RFW11" s="11"/>
      <c r="RFY11" s="11"/>
      <c r="RGA11" s="11"/>
      <c r="RGC11" s="11"/>
      <c r="RGE11" s="11"/>
      <c r="RGG11" s="11"/>
      <c r="RGI11" s="11"/>
      <c r="RGK11" s="11"/>
      <c r="RGM11" s="11"/>
      <c r="RGO11" s="11"/>
      <c r="RGQ11" s="11"/>
      <c r="RGS11" s="11"/>
      <c r="RGU11" s="11"/>
      <c r="RGW11" s="11"/>
      <c r="RGY11" s="11"/>
      <c r="RHA11" s="11"/>
      <c r="RHC11" s="11"/>
      <c r="RHE11" s="11"/>
      <c r="RHG11" s="11"/>
      <c r="RHI11" s="11"/>
      <c r="RHK11" s="11"/>
      <c r="RHM11" s="11"/>
      <c r="RHO11" s="11"/>
      <c r="RHQ11" s="11"/>
      <c r="RHS11" s="11"/>
      <c r="RHU11" s="11"/>
      <c r="RHW11" s="11"/>
      <c r="RHY11" s="11"/>
      <c r="RIA11" s="11"/>
      <c r="RIC11" s="11"/>
      <c r="RIE11" s="11"/>
      <c r="RIG11" s="11"/>
      <c r="RII11" s="11"/>
      <c r="RIK11" s="11"/>
      <c r="RIM11" s="11"/>
      <c r="RIO11" s="11"/>
      <c r="RIQ11" s="11"/>
      <c r="RIS11" s="11"/>
      <c r="RIU11" s="11"/>
      <c r="RIW11" s="11"/>
      <c r="RIY11" s="11"/>
      <c r="RJA11" s="11"/>
      <c r="RJC11" s="11"/>
      <c r="RJE11" s="11"/>
      <c r="RJG11" s="11"/>
      <c r="RJI11" s="11"/>
      <c r="RJK11" s="11"/>
      <c r="RJM11" s="11"/>
      <c r="RJO11" s="11"/>
      <c r="RJQ11" s="11"/>
      <c r="RJS11" s="11"/>
      <c r="RJU11" s="11"/>
      <c r="RJW11" s="11"/>
      <c r="RJY11" s="11"/>
      <c r="RKA11" s="11"/>
      <c r="RKC11" s="11"/>
      <c r="RKE11" s="11"/>
      <c r="RKG11" s="11"/>
      <c r="RKI11" s="11"/>
      <c r="RKK11" s="11"/>
      <c r="RKM11" s="11"/>
      <c r="RKO11" s="11"/>
      <c r="RKQ11" s="11"/>
      <c r="RKS11" s="11"/>
      <c r="RKU11" s="11"/>
      <c r="RKW11" s="11"/>
      <c r="RKY11" s="11"/>
      <c r="RLA11" s="11"/>
      <c r="RLC11" s="11"/>
      <c r="RLE11" s="11"/>
      <c r="RLG11" s="11"/>
      <c r="RLI11" s="11"/>
      <c r="RLK11" s="11"/>
      <c r="RLM11" s="11"/>
      <c r="RLO11" s="11"/>
      <c r="RLQ11" s="11"/>
      <c r="RLS11" s="11"/>
      <c r="RLU11" s="11"/>
      <c r="RLW11" s="11"/>
      <c r="RLY11" s="11"/>
      <c r="RMA11" s="11"/>
      <c r="RMC11" s="11"/>
      <c r="RME11" s="11"/>
      <c r="RMG11" s="11"/>
      <c r="RMI11" s="11"/>
      <c r="RMK11" s="11"/>
      <c r="RMM11" s="11"/>
      <c r="RMO11" s="11"/>
      <c r="RMQ11" s="11"/>
      <c r="RMS11" s="11"/>
      <c r="RMU11" s="11"/>
      <c r="RMW11" s="11"/>
      <c r="RMY11" s="11"/>
      <c r="RNA11" s="11"/>
      <c r="RNC11" s="11"/>
      <c r="RNE11" s="11"/>
      <c r="RNG11" s="11"/>
      <c r="RNI11" s="11"/>
      <c r="RNK11" s="11"/>
      <c r="RNM11" s="11"/>
      <c r="RNO11" s="11"/>
      <c r="RNQ11" s="11"/>
      <c r="RNS11" s="11"/>
      <c r="RNU11" s="11"/>
      <c r="RNW11" s="11"/>
      <c r="RNY11" s="11"/>
      <c r="ROA11" s="11"/>
      <c r="ROC11" s="11"/>
      <c r="ROE11" s="11"/>
      <c r="ROG11" s="11"/>
      <c r="ROI11" s="11"/>
      <c r="ROK11" s="11"/>
      <c r="ROM11" s="11"/>
      <c r="ROO11" s="11"/>
      <c r="ROQ11" s="11"/>
      <c r="ROS11" s="11"/>
      <c r="ROU11" s="11"/>
      <c r="ROW11" s="11"/>
      <c r="ROY11" s="11"/>
      <c r="RPA11" s="11"/>
      <c r="RPC11" s="11"/>
      <c r="RPE11" s="11"/>
      <c r="RPG11" s="11"/>
      <c r="RPI11" s="11"/>
      <c r="RPK11" s="11"/>
      <c r="RPM11" s="11"/>
      <c r="RPO11" s="11"/>
      <c r="RPQ11" s="11"/>
      <c r="RPS11" s="11"/>
      <c r="RPU11" s="11"/>
      <c r="RPW11" s="11"/>
      <c r="RPY11" s="11"/>
      <c r="RQA11" s="11"/>
      <c r="RQC11" s="11"/>
      <c r="RQE11" s="11"/>
      <c r="RQG11" s="11"/>
      <c r="RQI11" s="11"/>
      <c r="RQK11" s="11"/>
      <c r="RQM11" s="11"/>
      <c r="RQO11" s="11"/>
      <c r="RQQ11" s="11"/>
      <c r="RQS11" s="11"/>
      <c r="RQU11" s="11"/>
      <c r="RQW11" s="11"/>
      <c r="RQY11" s="11"/>
      <c r="RRA11" s="11"/>
      <c r="RRC11" s="11"/>
      <c r="RRE11" s="11"/>
      <c r="RRG11" s="11"/>
      <c r="RRI11" s="11"/>
      <c r="RRK11" s="11"/>
      <c r="RRM11" s="11"/>
      <c r="RRO11" s="11"/>
      <c r="RRQ11" s="11"/>
      <c r="RRS11" s="11"/>
      <c r="RRU11" s="11"/>
      <c r="RRW11" s="11"/>
      <c r="RRY11" s="11"/>
      <c r="RSA11" s="11"/>
      <c r="RSC11" s="11"/>
      <c r="RSE11" s="11"/>
      <c r="RSG11" s="11"/>
      <c r="RSI11" s="11"/>
      <c r="RSK11" s="11"/>
      <c r="RSM11" s="11"/>
      <c r="RSO11" s="11"/>
      <c r="RSQ11" s="11"/>
      <c r="RSS11" s="11"/>
      <c r="RSU11" s="11"/>
      <c r="RSW11" s="11"/>
      <c r="RSY11" s="11"/>
      <c r="RTA11" s="11"/>
      <c r="RTC11" s="11"/>
      <c r="RTE11" s="11"/>
      <c r="RTG11" s="11"/>
      <c r="RTI11" s="11"/>
      <c r="RTK11" s="11"/>
      <c r="RTM11" s="11"/>
      <c r="RTO11" s="11"/>
      <c r="RTQ11" s="11"/>
      <c r="RTS11" s="11"/>
      <c r="RTU11" s="11"/>
      <c r="RTW11" s="11"/>
      <c r="RTY11" s="11"/>
      <c r="RUA11" s="11"/>
      <c r="RUC11" s="11"/>
      <c r="RUE11" s="11"/>
      <c r="RUG11" s="11"/>
      <c r="RUI11" s="11"/>
      <c r="RUK11" s="11"/>
      <c r="RUM11" s="11"/>
      <c r="RUO11" s="11"/>
      <c r="RUQ11" s="11"/>
      <c r="RUS11" s="11"/>
      <c r="RUU11" s="11"/>
      <c r="RUW11" s="11"/>
      <c r="RUY11" s="11"/>
      <c r="RVA11" s="11"/>
      <c r="RVC11" s="11"/>
      <c r="RVE11" s="11"/>
      <c r="RVG11" s="11"/>
      <c r="RVI11" s="11"/>
      <c r="RVK11" s="11"/>
      <c r="RVM11" s="11"/>
      <c r="RVO11" s="11"/>
      <c r="RVQ11" s="11"/>
      <c r="RVS11" s="11"/>
      <c r="RVU11" s="11"/>
      <c r="RVW11" s="11"/>
      <c r="RVY11" s="11"/>
      <c r="RWA11" s="11"/>
      <c r="RWC11" s="11"/>
      <c r="RWE11" s="11"/>
      <c r="RWG11" s="11"/>
      <c r="RWI11" s="11"/>
      <c r="RWK11" s="11"/>
      <c r="RWM11" s="11"/>
      <c r="RWO11" s="11"/>
      <c r="RWQ11" s="11"/>
      <c r="RWS11" s="11"/>
      <c r="RWU11" s="11"/>
      <c r="RWW11" s="11"/>
      <c r="RWY11" s="11"/>
      <c r="RXA11" s="11"/>
      <c r="RXC11" s="11"/>
      <c r="RXE11" s="11"/>
      <c r="RXG11" s="11"/>
      <c r="RXI11" s="11"/>
      <c r="RXK11" s="11"/>
      <c r="RXM11" s="11"/>
      <c r="RXO11" s="11"/>
      <c r="RXQ11" s="11"/>
      <c r="RXS11" s="11"/>
      <c r="RXU11" s="11"/>
      <c r="RXW11" s="11"/>
      <c r="RXY11" s="11"/>
      <c r="RYA11" s="11"/>
      <c r="RYC11" s="11"/>
      <c r="RYE11" s="11"/>
      <c r="RYG11" s="11"/>
      <c r="RYI11" s="11"/>
      <c r="RYK11" s="11"/>
      <c r="RYM11" s="11"/>
      <c r="RYO11" s="11"/>
      <c r="RYQ11" s="11"/>
      <c r="RYS11" s="11"/>
      <c r="RYU11" s="11"/>
      <c r="RYW11" s="11"/>
      <c r="RYY11" s="11"/>
      <c r="RZA11" s="11"/>
      <c r="RZC11" s="11"/>
      <c r="RZE11" s="11"/>
      <c r="RZG11" s="11"/>
      <c r="RZI11" s="11"/>
      <c r="RZK11" s="11"/>
      <c r="RZM11" s="11"/>
      <c r="RZO11" s="11"/>
      <c r="RZQ11" s="11"/>
      <c r="RZS11" s="11"/>
      <c r="RZU11" s="11"/>
      <c r="RZW11" s="11"/>
      <c r="RZY11" s="11"/>
      <c r="SAA11" s="11"/>
      <c r="SAC11" s="11"/>
      <c r="SAE11" s="11"/>
      <c r="SAG11" s="11"/>
      <c r="SAI11" s="11"/>
      <c r="SAK11" s="11"/>
      <c r="SAM11" s="11"/>
      <c r="SAO11" s="11"/>
      <c r="SAQ11" s="11"/>
      <c r="SAS11" s="11"/>
      <c r="SAU11" s="11"/>
      <c r="SAW11" s="11"/>
      <c r="SAY11" s="11"/>
      <c r="SBA11" s="11"/>
      <c r="SBC11" s="11"/>
      <c r="SBE11" s="11"/>
      <c r="SBG11" s="11"/>
      <c r="SBI11" s="11"/>
      <c r="SBK11" s="11"/>
      <c r="SBM11" s="11"/>
      <c r="SBO11" s="11"/>
      <c r="SBQ11" s="11"/>
      <c r="SBS11" s="11"/>
      <c r="SBU11" s="11"/>
      <c r="SBW11" s="11"/>
      <c r="SBY11" s="11"/>
      <c r="SCA11" s="11"/>
      <c r="SCC11" s="11"/>
      <c r="SCE11" s="11"/>
      <c r="SCG11" s="11"/>
      <c r="SCI11" s="11"/>
      <c r="SCK11" s="11"/>
      <c r="SCM11" s="11"/>
      <c r="SCO11" s="11"/>
      <c r="SCQ11" s="11"/>
      <c r="SCS11" s="11"/>
      <c r="SCU11" s="11"/>
      <c r="SCW11" s="11"/>
      <c r="SCY11" s="11"/>
      <c r="SDA11" s="11"/>
      <c r="SDC11" s="11"/>
      <c r="SDE11" s="11"/>
      <c r="SDG11" s="11"/>
      <c r="SDI11" s="11"/>
      <c r="SDK11" s="11"/>
      <c r="SDM11" s="11"/>
      <c r="SDO11" s="11"/>
      <c r="SDQ11" s="11"/>
      <c r="SDS11" s="11"/>
      <c r="SDU11" s="11"/>
      <c r="SDW11" s="11"/>
      <c r="SDY11" s="11"/>
      <c r="SEA11" s="11"/>
      <c r="SEC11" s="11"/>
      <c r="SEE11" s="11"/>
      <c r="SEG11" s="11"/>
      <c r="SEI11" s="11"/>
      <c r="SEK11" s="11"/>
      <c r="SEM11" s="11"/>
      <c r="SEO11" s="11"/>
      <c r="SEQ11" s="11"/>
      <c r="SES11" s="11"/>
      <c r="SEU11" s="11"/>
      <c r="SEW11" s="11"/>
      <c r="SEY11" s="11"/>
      <c r="SFA11" s="11"/>
      <c r="SFC11" s="11"/>
      <c r="SFE11" s="11"/>
      <c r="SFG11" s="11"/>
      <c r="SFI11" s="11"/>
      <c r="SFK11" s="11"/>
      <c r="SFM11" s="11"/>
      <c r="SFO11" s="11"/>
      <c r="SFQ11" s="11"/>
      <c r="SFS11" s="11"/>
      <c r="SFU11" s="11"/>
      <c r="SFW11" s="11"/>
      <c r="SFY11" s="11"/>
      <c r="SGA11" s="11"/>
      <c r="SGC11" s="11"/>
      <c r="SGE11" s="11"/>
      <c r="SGG11" s="11"/>
      <c r="SGI11" s="11"/>
      <c r="SGK11" s="11"/>
      <c r="SGM11" s="11"/>
      <c r="SGO11" s="11"/>
      <c r="SGQ11" s="11"/>
      <c r="SGS11" s="11"/>
      <c r="SGU11" s="11"/>
      <c r="SGW11" s="11"/>
      <c r="SGY11" s="11"/>
      <c r="SHA11" s="11"/>
      <c r="SHC11" s="11"/>
      <c r="SHE11" s="11"/>
      <c r="SHG11" s="11"/>
      <c r="SHI11" s="11"/>
      <c r="SHK11" s="11"/>
      <c r="SHM11" s="11"/>
      <c r="SHO11" s="11"/>
      <c r="SHQ11" s="11"/>
      <c r="SHS11" s="11"/>
      <c r="SHU11" s="11"/>
      <c r="SHW11" s="11"/>
      <c r="SHY11" s="11"/>
      <c r="SIA11" s="11"/>
      <c r="SIC11" s="11"/>
      <c r="SIE11" s="11"/>
      <c r="SIG11" s="11"/>
      <c r="SII11" s="11"/>
      <c r="SIK11" s="11"/>
      <c r="SIM11" s="11"/>
      <c r="SIO11" s="11"/>
      <c r="SIQ11" s="11"/>
      <c r="SIS11" s="11"/>
      <c r="SIU11" s="11"/>
      <c r="SIW11" s="11"/>
      <c r="SIY11" s="11"/>
      <c r="SJA11" s="11"/>
      <c r="SJC11" s="11"/>
      <c r="SJE11" s="11"/>
      <c r="SJG11" s="11"/>
      <c r="SJI11" s="11"/>
      <c r="SJK11" s="11"/>
      <c r="SJM11" s="11"/>
      <c r="SJO11" s="11"/>
      <c r="SJQ11" s="11"/>
      <c r="SJS11" s="11"/>
      <c r="SJU11" s="11"/>
      <c r="SJW11" s="11"/>
      <c r="SJY11" s="11"/>
      <c r="SKA11" s="11"/>
      <c r="SKC11" s="11"/>
      <c r="SKE11" s="11"/>
      <c r="SKG11" s="11"/>
      <c r="SKI11" s="11"/>
      <c r="SKK11" s="11"/>
      <c r="SKM11" s="11"/>
      <c r="SKO11" s="11"/>
      <c r="SKQ11" s="11"/>
      <c r="SKS11" s="11"/>
      <c r="SKU11" s="11"/>
      <c r="SKW11" s="11"/>
      <c r="SKY11" s="11"/>
      <c r="SLA11" s="11"/>
      <c r="SLC11" s="11"/>
      <c r="SLE11" s="11"/>
      <c r="SLG11" s="11"/>
      <c r="SLI11" s="11"/>
      <c r="SLK11" s="11"/>
      <c r="SLM11" s="11"/>
      <c r="SLO11" s="11"/>
      <c r="SLQ11" s="11"/>
      <c r="SLS11" s="11"/>
      <c r="SLU11" s="11"/>
      <c r="SLW11" s="11"/>
      <c r="SLY11" s="11"/>
      <c r="SMA11" s="11"/>
      <c r="SMC11" s="11"/>
      <c r="SME11" s="11"/>
      <c r="SMG11" s="11"/>
      <c r="SMI11" s="11"/>
      <c r="SMK11" s="11"/>
      <c r="SMM11" s="11"/>
      <c r="SMO11" s="11"/>
      <c r="SMQ11" s="11"/>
      <c r="SMS11" s="11"/>
      <c r="SMU11" s="11"/>
      <c r="SMW11" s="11"/>
      <c r="SMY11" s="11"/>
      <c r="SNA11" s="11"/>
      <c r="SNC11" s="11"/>
      <c r="SNE11" s="11"/>
      <c r="SNG11" s="11"/>
      <c r="SNI11" s="11"/>
      <c r="SNK11" s="11"/>
      <c r="SNM11" s="11"/>
      <c r="SNO11" s="11"/>
      <c r="SNQ11" s="11"/>
      <c r="SNS11" s="11"/>
      <c r="SNU11" s="11"/>
      <c r="SNW11" s="11"/>
      <c r="SNY11" s="11"/>
      <c r="SOA11" s="11"/>
      <c r="SOC11" s="11"/>
      <c r="SOE11" s="11"/>
      <c r="SOG11" s="11"/>
      <c r="SOI11" s="11"/>
      <c r="SOK11" s="11"/>
      <c r="SOM11" s="11"/>
      <c r="SOO11" s="11"/>
      <c r="SOQ11" s="11"/>
      <c r="SOS11" s="11"/>
      <c r="SOU11" s="11"/>
      <c r="SOW11" s="11"/>
      <c r="SOY11" s="11"/>
      <c r="SPA11" s="11"/>
      <c r="SPC11" s="11"/>
      <c r="SPE11" s="11"/>
      <c r="SPG11" s="11"/>
      <c r="SPI11" s="11"/>
      <c r="SPK11" s="11"/>
      <c r="SPM11" s="11"/>
      <c r="SPO11" s="11"/>
      <c r="SPQ11" s="11"/>
      <c r="SPS11" s="11"/>
      <c r="SPU11" s="11"/>
      <c r="SPW11" s="11"/>
      <c r="SPY11" s="11"/>
      <c r="SQA11" s="11"/>
      <c r="SQC11" s="11"/>
      <c r="SQE11" s="11"/>
      <c r="SQG11" s="11"/>
      <c r="SQI11" s="11"/>
      <c r="SQK11" s="11"/>
      <c r="SQM11" s="11"/>
      <c r="SQO11" s="11"/>
      <c r="SQQ11" s="11"/>
      <c r="SQS11" s="11"/>
      <c r="SQU11" s="11"/>
      <c r="SQW11" s="11"/>
      <c r="SQY11" s="11"/>
      <c r="SRA11" s="11"/>
      <c r="SRC11" s="11"/>
      <c r="SRE11" s="11"/>
      <c r="SRG11" s="11"/>
      <c r="SRI11" s="11"/>
      <c r="SRK11" s="11"/>
      <c r="SRM11" s="11"/>
      <c r="SRO11" s="11"/>
      <c r="SRQ11" s="11"/>
      <c r="SRS11" s="11"/>
      <c r="SRU11" s="11"/>
      <c r="SRW11" s="11"/>
      <c r="SRY11" s="11"/>
      <c r="SSA11" s="11"/>
      <c r="SSC11" s="11"/>
      <c r="SSE11" s="11"/>
      <c r="SSG11" s="11"/>
      <c r="SSI11" s="11"/>
      <c r="SSK11" s="11"/>
      <c r="SSM11" s="11"/>
      <c r="SSO11" s="11"/>
      <c r="SSQ11" s="11"/>
      <c r="SSS11" s="11"/>
      <c r="SSU11" s="11"/>
      <c r="SSW11" s="11"/>
      <c r="SSY11" s="11"/>
      <c r="STA11" s="11"/>
      <c r="STC11" s="11"/>
      <c r="STE11" s="11"/>
      <c r="STG11" s="11"/>
      <c r="STI11" s="11"/>
      <c r="STK11" s="11"/>
      <c r="STM11" s="11"/>
      <c r="STO11" s="11"/>
      <c r="STQ11" s="11"/>
      <c r="STS11" s="11"/>
      <c r="STU11" s="11"/>
      <c r="STW11" s="11"/>
      <c r="STY11" s="11"/>
      <c r="SUA11" s="11"/>
      <c r="SUC11" s="11"/>
      <c r="SUE11" s="11"/>
      <c r="SUG11" s="11"/>
      <c r="SUI11" s="11"/>
      <c r="SUK11" s="11"/>
      <c r="SUM11" s="11"/>
      <c r="SUO11" s="11"/>
      <c r="SUQ11" s="11"/>
      <c r="SUS11" s="11"/>
      <c r="SUU11" s="11"/>
      <c r="SUW11" s="11"/>
      <c r="SUY11" s="11"/>
      <c r="SVA11" s="11"/>
      <c r="SVC11" s="11"/>
      <c r="SVE11" s="11"/>
      <c r="SVG11" s="11"/>
      <c r="SVI11" s="11"/>
      <c r="SVK11" s="11"/>
      <c r="SVM11" s="11"/>
      <c r="SVO11" s="11"/>
      <c r="SVQ11" s="11"/>
      <c r="SVS11" s="11"/>
      <c r="SVU11" s="11"/>
      <c r="SVW11" s="11"/>
      <c r="SVY11" s="11"/>
      <c r="SWA11" s="11"/>
      <c r="SWC11" s="11"/>
      <c r="SWE11" s="11"/>
      <c r="SWG11" s="11"/>
      <c r="SWI11" s="11"/>
      <c r="SWK11" s="11"/>
      <c r="SWM11" s="11"/>
      <c r="SWO11" s="11"/>
      <c r="SWQ11" s="11"/>
      <c r="SWS11" s="11"/>
      <c r="SWU11" s="11"/>
      <c r="SWW11" s="11"/>
      <c r="SWY11" s="11"/>
      <c r="SXA11" s="11"/>
      <c r="SXC11" s="11"/>
      <c r="SXE11" s="11"/>
      <c r="SXG11" s="11"/>
      <c r="SXI11" s="11"/>
      <c r="SXK11" s="11"/>
      <c r="SXM11" s="11"/>
      <c r="SXO11" s="11"/>
      <c r="SXQ11" s="11"/>
      <c r="SXS11" s="11"/>
      <c r="SXU11" s="11"/>
      <c r="SXW11" s="11"/>
      <c r="SXY11" s="11"/>
      <c r="SYA11" s="11"/>
      <c r="SYC11" s="11"/>
      <c r="SYE11" s="11"/>
      <c r="SYG11" s="11"/>
      <c r="SYI11" s="11"/>
      <c r="SYK11" s="11"/>
      <c r="SYM11" s="11"/>
      <c r="SYO11" s="11"/>
      <c r="SYQ11" s="11"/>
      <c r="SYS11" s="11"/>
      <c r="SYU11" s="11"/>
      <c r="SYW11" s="11"/>
      <c r="SYY11" s="11"/>
      <c r="SZA11" s="11"/>
      <c r="SZC11" s="11"/>
      <c r="SZE11" s="11"/>
      <c r="SZG11" s="11"/>
      <c r="SZI11" s="11"/>
      <c r="SZK11" s="11"/>
      <c r="SZM11" s="11"/>
      <c r="SZO11" s="11"/>
      <c r="SZQ11" s="11"/>
      <c r="SZS11" s="11"/>
      <c r="SZU11" s="11"/>
      <c r="SZW11" s="11"/>
      <c r="SZY11" s="11"/>
      <c r="TAA11" s="11"/>
      <c r="TAC11" s="11"/>
      <c r="TAE11" s="11"/>
      <c r="TAG11" s="11"/>
      <c r="TAI11" s="11"/>
      <c r="TAK11" s="11"/>
      <c r="TAM11" s="11"/>
      <c r="TAO11" s="11"/>
      <c r="TAQ11" s="11"/>
      <c r="TAS11" s="11"/>
      <c r="TAU11" s="11"/>
      <c r="TAW11" s="11"/>
      <c r="TAY11" s="11"/>
      <c r="TBA11" s="11"/>
      <c r="TBC11" s="11"/>
      <c r="TBE11" s="11"/>
      <c r="TBG11" s="11"/>
      <c r="TBI11" s="11"/>
      <c r="TBK11" s="11"/>
      <c r="TBM11" s="11"/>
      <c r="TBO11" s="11"/>
      <c r="TBQ11" s="11"/>
      <c r="TBS11" s="11"/>
      <c r="TBU11" s="11"/>
      <c r="TBW11" s="11"/>
      <c r="TBY11" s="11"/>
      <c r="TCA11" s="11"/>
      <c r="TCC11" s="11"/>
      <c r="TCE11" s="11"/>
      <c r="TCG11" s="11"/>
      <c r="TCI11" s="11"/>
      <c r="TCK11" s="11"/>
      <c r="TCM11" s="11"/>
      <c r="TCO11" s="11"/>
      <c r="TCQ11" s="11"/>
      <c r="TCS11" s="11"/>
      <c r="TCU11" s="11"/>
      <c r="TCW11" s="11"/>
      <c r="TCY11" s="11"/>
      <c r="TDA11" s="11"/>
      <c r="TDC11" s="11"/>
      <c r="TDE11" s="11"/>
      <c r="TDG11" s="11"/>
      <c r="TDI11" s="11"/>
      <c r="TDK11" s="11"/>
      <c r="TDM11" s="11"/>
      <c r="TDO11" s="11"/>
      <c r="TDQ11" s="11"/>
      <c r="TDS11" s="11"/>
      <c r="TDU11" s="11"/>
      <c r="TDW11" s="11"/>
      <c r="TDY11" s="11"/>
      <c r="TEA11" s="11"/>
      <c r="TEC11" s="11"/>
      <c r="TEE11" s="11"/>
      <c r="TEG11" s="11"/>
      <c r="TEI11" s="11"/>
      <c r="TEK11" s="11"/>
      <c r="TEM11" s="11"/>
      <c r="TEO11" s="11"/>
      <c r="TEQ11" s="11"/>
      <c r="TES11" s="11"/>
      <c r="TEU11" s="11"/>
      <c r="TEW11" s="11"/>
      <c r="TEY11" s="11"/>
      <c r="TFA11" s="11"/>
      <c r="TFC11" s="11"/>
      <c r="TFE11" s="11"/>
      <c r="TFG11" s="11"/>
      <c r="TFI11" s="11"/>
      <c r="TFK11" s="11"/>
      <c r="TFM11" s="11"/>
      <c r="TFO11" s="11"/>
      <c r="TFQ11" s="11"/>
      <c r="TFS11" s="11"/>
      <c r="TFU11" s="11"/>
      <c r="TFW11" s="11"/>
      <c r="TFY11" s="11"/>
      <c r="TGA11" s="11"/>
      <c r="TGC11" s="11"/>
      <c r="TGE11" s="11"/>
      <c r="TGG11" s="11"/>
      <c r="TGI11" s="11"/>
      <c r="TGK11" s="11"/>
      <c r="TGM11" s="11"/>
      <c r="TGO11" s="11"/>
      <c r="TGQ11" s="11"/>
      <c r="TGS11" s="11"/>
      <c r="TGU11" s="11"/>
      <c r="TGW11" s="11"/>
      <c r="TGY11" s="11"/>
      <c r="THA11" s="11"/>
      <c r="THC11" s="11"/>
      <c r="THE11" s="11"/>
      <c r="THG11" s="11"/>
      <c r="THI11" s="11"/>
      <c r="THK11" s="11"/>
      <c r="THM11" s="11"/>
      <c r="THO11" s="11"/>
      <c r="THQ11" s="11"/>
      <c r="THS11" s="11"/>
      <c r="THU11" s="11"/>
      <c r="THW11" s="11"/>
      <c r="THY11" s="11"/>
      <c r="TIA11" s="11"/>
      <c r="TIC11" s="11"/>
      <c r="TIE11" s="11"/>
      <c r="TIG11" s="11"/>
      <c r="TII11" s="11"/>
      <c r="TIK11" s="11"/>
      <c r="TIM11" s="11"/>
      <c r="TIO11" s="11"/>
      <c r="TIQ11" s="11"/>
      <c r="TIS11" s="11"/>
      <c r="TIU11" s="11"/>
      <c r="TIW11" s="11"/>
      <c r="TIY11" s="11"/>
      <c r="TJA11" s="11"/>
      <c r="TJC11" s="11"/>
      <c r="TJE11" s="11"/>
      <c r="TJG11" s="11"/>
      <c r="TJI11" s="11"/>
      <c r="TJK11" s="11"/>
      <c r="TJM11" s="11"/>
      <c r="TJO11" s="11"/>
      <c r="TJQ11" s="11"/>
      <c r="TJS11" s="11"/>
      <c r="TJU11" s="11"/>
      <c r="TJW11" s="11"/>
      <c r="TJY11" s="11"/>
      <c r="TKA11" s="11"/>
      <c r="TKC11" s="11"/>
      <c r="TKE11" s="11"/>
      <c r="TKG11" s="11"/>
      <c r="TKI11" s="11"/>
      <c r="TKK11" s="11"/>
      <c r="TKM11" s="11"/>
      <c r="TKO11" s="11"/>
      <c r="TKQ11" s="11"/>
      <c r="TKS11" s="11"/>
      <c r="TKU11" s="11"/>
      <c r="TKW11" s="11"/>
      <c r="TKY11" s="11"/>
      <c r="TLA11" s="11"/>
      <c r="TLC11" s="11"/>
      <c r="TLE11" s="11"/>
      <c r="TLG11" s="11"/>
      <c r="TLI11" s="11"/>
      <c r="TLK11" s="11"/>
      <c r="TLM11" s="11"/>
      <c r="TLO11" s="11"/>
      <c r="TLQ11" s="11"/>
      <c r="TLS11" s="11"/>
      <c r="TLU11" s="11"/>
      <c r="TLW11" s="11"/>
      <c r="TLY11" s="11"/>
      <c r="TMA11" s="11"/>
      <c r="TMC11" s="11"/>
      <c r="TME11" s="11"/>
      <c r="TMG11" s="11"/>
      <c r="TMI11" s="11"/>
      <c r="TMK11" s="11"/>
      <c r="TMM11" s="11"/>
      <c r="TMO11" s="11"/>
      <c r="TMQ11" s="11"/>
      <c r="TMS11" s="11"/>
      <c r="TMU11" s="11"/>
      <c r="TMW11" s="11"/>
      <c r="TMY11" s="11"/>
      <c r="TNA11" s="11"/>
      <c r="TNC11" s="11"/>
      <c r="TNE11" s="11"/>
      <c r="TNG11" s="11"/>
      <c r="TNI11" s="11"/>
      <c r="TNK11" s="11"/>
      <c r="TNM11" s="11"/>
      <c r="TNO11" s="11"/>
      <c r="TNQ11" s="11"/>
      <c r="TNS11" s="11"/>
      <c r="TNU11" s="11"/>
      <c r="TNW11" s="11"/>
      <c r="TNY11" s="11"/>
      <c r="TOA11" s="11"/>
      <c r="TOC11" s="11"/>
      <c r="TOE11" s="11"/>
      <c r="TOG11" s="11"/>
      <c r="TOI11" s="11"/>
      <c r="TOK11" s="11"/>
      <c r="TOM11" s="11"/>
      <c r="TOO11" s="11"/>
      <c r="TOQ11" s="11"/>
      <c r="TOS11" s="11"/>
      <c r="TOU11" s="11"/>
      <c r="TOW11" s="11"/>
      <c r="TOY11" s="11"/>
      <c r="TPA11" s="11"/>
      <c r="TPC11" s="11"/>
      <c r="TPE11" s="11"/>
      <c r="TPG11" s="11"/>
      <c r="TPI11" s="11"/>
      <c r="TPK11" s="11"/>
      <c r="TPM11" s="11"/>
      <c r="TPO11" s="11"/>
      <c r="TPQ11" s="11"/>
      <c r="TPS11" s="11"/>
      <c r="TPU11" s="11"/>
      <c r="TPW11" s="11"/>
      <c r="TPY11" s="11"/>
      <c r="TQA11" s="11"/>
      <c r="TQC11" s="11"/>
      <c r="TQE11" s="11"/>
      <c r="TQG11" s="11"/>
      <c r="TQI11" s="11"/>
      <c r="TQK11" s="11"/>
      <c r="TQM11" s="11"/>
      <c r="TQO11" s="11"/>
      <c r="TQQ11" s="11"/>
      <c r="TQS11" s="11"/>
      <c r="TQU11" s="11"/>
      <c r="TQW11" s="11"/>
      <c r="TQY11" s="11"/>
      <c r="TRA11" s="11"/>
      <c r="TRC11" s="11"/>
      <c r="TRE11" s="11"/>
      <c r="TRG11" s="11"/>
      <c r="TRI11" s="11"/>
      <c r="TRK11" s="11"/>
      <c r="TRM11" s="11"/>
      <c r="TRO11" s="11"/>
      <c r="TRQ11" s="11"/>
      <c r="TRS11" s="11"/>
      <c r="TRU11" s="11"/>
      <c r="TRW11" s="11"/>
      <c r="TRY11" s="11"/>
      <c r="TSA11" s="11"/>
      <c r="TSC11" s="11"/>
      <c r="TSE11" s="11"/>
      <c r="TSG11" s="11"/>
      <c r="TSI11" s="11"/>
      <c r="TSK11" s="11"/>
      <c r="TSM11" s="11"/>
      <c r="TSO11" s="11"/>
      <c r="TSQ11" s="11"/>
      <c r="TSS11" s="11"/>
      <c r="TSU11" s="11"/>
      <c r="TSW11" s="11"/>
      <c r="TSY11" s="11"/>
      <c r="TTA11" s="11"/>
      <c r="TTC11" s="11"/>
      <c r="TTE11" s="11"/>
      <c r="TTG11" s="11"/>
      <c r="TTI11" s="11"/>
      <c r="TTK11" s="11"/>
      <c r="TTM11" s="11"/>
      <c r="TTO11" s="11"/>
      <c r="TTQ11" s="11"/>
      <c r="TTS11" s="11"/>
      <c r="TTU11" s="11"/>
      <c r="TTW11" s="11"/>
      <c r="TTY11" s="11"/>
      <c r="TUA11" s="11"/>
      <c r="TUC11" s="11"/>
      <c r="TUE11" s="11"/>
      <c r="TUG11" s="11"/>
      <c r="TUI11" s="11"/>
      <c r="TUK11" s="11"/>
      <c r="TUM11" s="11"/>
      <c r="TUO11" s="11"/>
      <c r="TUQ11" s="11"/>
      <c r="TUS11" s="11"/>
      <c r="TUU11" s="11"/>
      <c r="TUW11" s="11"/>
      <c r="TUY11" s="11"/>
      <c r="TVA11" s="11"/>
      <c r="TVC11" s="11"/>
      <c r="TVE11" s="11"/>
      <c r="TVG11" s="11"/>
      <c r="TVI11" s="11"/>
      <c r="TVK11" s="11"/>
      <c r="TVM11" s="11"/>
      <c r="TVO11" s="11"/>
      <c r="TVQ11" s="11"/>
      <c r="TVS11" s="11"/>
      <c r="TVU11" s="11"/>
      <c r="TVW11" s="11"/>
      <c r="TVY11" s="11"/>
      <c r="TWA11" s="11"/>
      <c r="TWC11" s="11"/>
      <c r="TWE11" s="11"/>
      <c r="TWG11" s="11"/>
      <c r="TWI11" s="11"/>
      <c r="TWK11" s="11"/>
      <c r="TWM11" s="11"/>
      <c r="TWO11" s="11"/>
      <c r="TWQ11" s="11"/>
      <c r="TWS11" s="11"/>
      <c r="TWU11" s="11"/>
      <c r="TWW11" s="11"/>
      <c r="TWY11" s="11"/>
      <c r="TXA11" s="11"/>
      <c r="TXC11" s="11"/>
      <c r="TXE11" s="11"/>
      <c r="TXG11" s="11"/>
      <c r="TXI11" s="11"/>
      <c r="TXK11" s="11"/>
      <c r="TXM11" s="11"/>
      <c r="TXO11" s="11"/>
      <c r="TXQ11" s="11"/>
      <c r="TXS11" s="11"/>
      <c r="TXU11" s="11"/>
      <c r="TXW11" s="11"/>
      <c r="TXY11" s="11"/>
      <c r="TYA11" s="11"/>
      <c r="TYC11" s="11"/>
      <c r="TYE11" s="11"/>
      <c r="TYG11" s="11"/>
      <c r="TYI11" s="11"/>
      <c r="TYK11" s="11"/>
      <c r="TYM11" s="11"/>
      <c r="TYO11" s="11"/>
      <c r="TYQ11" s="11"/>
      <c r="TYS11" s="11"/>
      <c r="TYU11" s="11"/>
      <c r="TYW11" s="11"/>
      <c r="TYY11" s="11"/>
      <c r="TZA11" s="11"/>
      <c r="TZC11" s="11"/>
      <c r="TZE11" s="11"/>
      <c r="TZG11" s="11"/>
      <c r="TZI11" s="11"/>
      <c r="TZK11" s="11"/>
      <c r="TZM11" s="11"/>
      <c r="TZO11" s="11"/>
      <c r="TZQ11" s="11"/>
      <c r="TZS11" s="11"/>
      <c r="TZU11" s="11"/>
      <c r="TZW11" s="11"/>
      <c r="TZY11" s="11"/>
      <c r="UAA11" s="11"/>
      <c r="UAC11" s="11"/>
      <c r="UAE11" s="11"/>
      <c r="UAG11" s="11"/>
      <c r="UAI11" s="11"/>
      <c r="UAK11" s="11"/>
      <c r="UAM11" s="11"/>
      <c r="UAO11" s="11"/>
      <c r="UAQ11" s="11"/>
      <c r="UAS11" s="11"/>
      <c r="UAU11" s="11"/>
      <c r="UAW11" s="11"/>
      <c r="UAY11" s="11"/>
      <c r="UBA11" s="11"/>
      <c r="UBC11" s="11"/>
      <c r="UBE11" s="11"/>
      <c r="UBG11" s="11"/>
      <c r="UBI11" s="11"/>
      <c r="UBK11" s="11"/>
      <c r="UBM11" s="11"/>
      <c r="UBO11" s="11"/>
      <c r="UBQ11" s="11"/>
      <c r="UBS11" s="11"/>
      <c r="UBU11" s="11"/>
      <c r="UBW11" s="11"/>
      <c r="UBY11" s="11"/>
      <c r="UCA11" s="11"/>
      <c r="UCC11" s="11"/>
      <c r="UCE11" s="11"/>
      <c r="UCG11" s="11"/>
      <c r="UCI11" s="11"/>
      <c r="UCK11" s="11"/>
      <c r="UCM11" s="11"/>
      <c r="UCO11" s="11"/>
      <c r="UCQ11" s="11"/>
      <c r="UCS11" s="11"/>
      <c r="UCU11" s="11"/>
      <c r="UCW11" s="11"/>
      <c r="UCY11" s="11"/>
      <c r="UDA11" s="11"/>
      <c r="UDC11" s="11"/>
      <c r="UDE11" s="11"/>
      <c r="UDG11" s="11"/>
      <c r="UDI11" s="11"/>
      <c r="UDK11" s="11"/>
      <c r="UDM11" s="11"/>
      <c r="UDO11" s="11"/>
      <c r="UDQ11" s="11"/>
      <c r="UDS11" s="11"/>
      <c r="UDU11" s="11"/>
      <c r="UDW11" s="11"/>
      <c r="UDY11" s="11"/>
      <c r="UEA11" s="11"/>
      <c r="UEC11" s="11"/>
      <c r="UEE11" s="11"/>
      <c r="UEG11" s="11"/>
      <c r="UEI11" s="11"/>
      <c r="UEK11" s="11"/>
      <c r="UEM11" s="11"/>
      <c r="UEO11" s="11"/>
      <c r="UEQ11" s="11"/>
      <c r="UES11" s="11"/>
      <c r="UEU11" s="11"/>
      <c r="UEW11" s="11"/>
      <c r="UEY11" s="11"/>
      <c r="UFA11" s="11"/>
      <c r="UFC11" s="11"/>
      <c r="UFE11" s="11"/>
      <c r="UFG11" s="11"/>
      <c r="UFI11" s="11"/>
      <c r="UFK11" s="11"/>
      <c r="UFM11" s="11"/>
      <c r="UFO11" s="11"/>
      <c r="UFQ11" s="11"/>
      <c r="UFS11" s="11"/>
      <c r="UFU11" s="11"/>
      <c r="UFW11" s="11"/>
      <c r="UFY11" s="11"/>
      <c r="UGA11" s="11"/>
      <c r="UGC11" s="11"/>
      <c r="UGE11" s="11"/>
      <c r="UGG11" s="11"/>
      <c r="UGI11" s="11"/>
      <c r="UGK11" s="11"/>
      <c r="UGM11" s="11"/>
      <c r="UGO11" s="11"/>
      <c r="UGQ11" s="11"/>
      <c r="UGS11" s="11"/>
      <c r="UGU11" s="11"/>
      <c r="UGW11" s="11"/>
      <c r="UGY11" s="11"/>
      <c r="UHA11" s="11"/>
      <c r="UHC11" s="11"/>
      <c r="UHE11" s="11"/>
      <c r="UHG11" s="11"/>
      <c r="UHI11" s="11"/>
      <c r="UHK11" s="11"/>
      <c r="UHM11" s="11"/>
      <c r="UHO11" s="11"/>
      <c r="UHQ11" s="11"/>
      <c r="UHS11" s="11"/>
      <c r="UHU11" s="11"/>
      <c r="UHW11" s="11"/>
      <c r="UHY11" s="11"/>
      <c r="UIA11" s="11"/>
      <c r="UIC11" s="11"/>
      <c r="UIE11" s="11"/>
      <c r="UIG11" s="11"/>
      <c r="UII11" s="11"/>
      <c r="UIK11" s="11"/>
      <c r="UIM11" s="11"/>
      <c r="UIO11" s="11"/>
      <c r="UIQ11" s="11"/>
      <c r="UIS11" s="11"/>
      <c r="UIU11" s="11"/>
      <c r="UIW11" s="11"/>
      <c r="UIY11" s="11"/>
      <c r="UJA11" s="11"/>
      <c r="UJC11" s="11"/>
      <c r="UJE11" s="11"/>
      <c r="UJG11" s="11"/>
      <c r="UJI11" s="11"/>
      <c r="UJK11" s="11"/>
      <c r="UJM11" s="11"/>
      <c r="UJO11" s="11"/>
      <c r="UJQ11" s="11"/>
      <c r="UJS11" s="11"/>
      <c r="UJU11" s="11"/>
      <c r="UJW11" s="11"/>
      <c r="UJY11" s="11"/>
      <c r="UKA11" s="11"/>
      <c r="UKC11" s="11"/>
      <c r="UKE11" s="11"/>
      <c r="UKG11" s="11"/>
      <c r="UKI11" s="11"/>
      <c r="UKK11" s="11"/>
      <c r="UKM11" s="11"/>
      <c r="UKO11" s="11"/>
      <c r="UKQ11" s="11"/>
      <c r="UKS11" s="11"/>
      <c r="UKU11" s="11"/>
      <c r="UKW11" s="11"/>
      <c r="UKY11" s="11"/>
      <c r="ULA11" s="11"/>
      <c r="ULC11" s="11"/>
      <c r="ULE11" s="11"/>
      <c r="ULG11" s="11"/>
      <c r="ULI11" s="11"/>
      <c r="ULK11" s="11"/>
      <c r="ULM11" s="11"/>
      <c r="ULO11" s="11"/>
      <c r="ULQ11" s="11"/>
      <c r="ULS11" s="11"/>
      <c r="ULU11" s="11"/>
      <c r="ULW11" s="11"/>
      <c r="ULY11" s="11"/>
      <c r="UMA11" s="11"/>
      <c r="UMC11" s="11"/>
      <c r="UME11" s="11"/>
      <c r="UMG11" s="11"/>
      <c r="UMI11" s="11"/>
      <c r="UMK11" s="11"/>
      <c r="UMM11" s="11"/>
      <c r="UMO11" s="11"/>
      <c r="UMQ11" s="11"/>
      <c r="UMS11" s="11"/>
      <c r="UMU11" s="11"/>
      <c r="UMW11" s="11"/>
      <c r="UMY11" s="11"/>
      <c r="UNA11" s="11"/>
      <c r="UNC11" s="11"/>
      <c r="UNE11" s="11"/>
      <c r="UNG11" s="11"/>
      <c r="UNI11" s="11"/>
      <c r="UNK11" s="11"/>
      <c r="UNM11" s="11"/>
      <c r="UNO11" s="11"/>
      <c r="UNQ11" s="11"/>
      <c r="UNS11" s="11"/>
      <c r="UNU11" s="11"/>
      <c r="UNW11" s="11"/>
      <c r="UNY11" s="11"/>
      <c r="UOA11" s="11"/>
      <c r="UOC11" s="11"/>
      <c r="UOE11" s="11"/>
      <c r="UOG11" s="11"/>
      <c r="UOI11" s="11"/>
      <c r="UOK11" s="11"/>
      <c r="UOM11" s="11"/>
      <c r="UOO11" s="11"/>
      <c r="UOQ11" s="11"/>
      <c r="UOS11" s="11"/>
      <c r="UOU11" s="11"/>
      <c r="UOW11" s="11"/>
      <c r="UOY11" s="11"/>
      <c r="UPA11" s="11"/>
      <c r="UPC11" s="11"/>
      <c r="UPE11" s="11"/>
      <c r="UPG11" s="11"/>
      <c r="UPI11" s="11"/>
      <c r="UPK11" s="11"/>
      <c r="UPM11" s="11"/>
      <c r="UPO11" s="11"/>
      <c r="UPQ11" s="11"/>
      <c r="UPS11" s="11"/>
      <c r="UPU11" s="11"/>
      <c r="UPW11" s="11"/>
      <c r="UPY11" s="11"/>
      <c r="UQA11" s="11"/>
      <c r="UQC11" s="11"/>
      <c r="UQE11" s="11"/>
      <c r="UQG11" s="11"/>
      <c r="UQI11" s="11"/>
      <c r="UQK11" s="11"/>
      <c r="UQM11" s="11"/>
      <c r="UQO11" s="11"/>
      <c r="UQQ11" s="11"/>
      <c r="UQS11" s="11"/>
      <c r="UQU11" s="11"/>
      <c r="UQW11" s="11"/>
      <c r="UQY11" s="11"/>
      <c r="URA11" s="11"/>
      <c r="URC11" s="11"/>
      <c r="URE11" s="11"/>
      <c r="URG11" s="11"/>
      <c r="URI11" s="11"/>
      <c r="URK11" s="11"/>
      <c r="URM11" s="11"/>
      <c r="URO11" s="11"/>
      <c r="URQ11" s="11"/>
      <c r="URS11" s="11"/>
      <c r="URU11" s="11"/>
      <c r="URW11" s="11"/>
      <c r="URY11" s="11"/>
      <c r="USA11" s="11"/>
      <c r="USC11" s="11"/>
      <c r="USE11" s="11"/>
      <c r="USG11" s="11"/>
      <c r="USI11" s="11"/>
      <c r="USK11" s="11"/>
      <c r="USM11" s="11"/>
      <c r="USO11" s="11"/>
      <c r="USQ11" s="11"/>
      <c r="USS11" s="11"/>
      <c r="USU11" s="11"/>
      <c r="USW11" s="11"/>
      <c r="USY11" s="11"/>
      <c r="UTA11" s="11"/>
      <c r="UTC11" s="11"/>
      <c r="UTE11" s="11"/>
      <c r="UTG11" s="11"/>
      <c r="UTI11" s="11"/>
      <c r="UTK11" s="11"/>
      <c r="UTM11" s="11"/>
      <c r="UTO11" s="11"/>
      <c r="UTQ11" s="11"/>
      <c r="UTS11" s="11"/>
      <c r="UTU11" s="11"/>
      <c r="UTW11" s="11"/>
      <c r="UTY11" s="11"/>
      <c r="UUA11" s="11"/>
      <c r="UUC11" s="11"/>
      <c r="UUE11" s="11"/>
      <c r="UUG11" s="11"/>
      <c r="UUI11" s="11"/>
      <c r="UUK11" s="11"/>
      <c r="UUM11" s="11"/>
      <c r="UUO11" s="11"/>
      <c r="UUQ11" s="11"/>
      <c r="UUS11" s="11"/>
      <c r="UUU11" s="11"/>
      <c r="UUW11" s="11"/>
      <c r="UUY11" s="11"/>
      <c r="UVA11" s="11"/>
      <c r="UVC11" s="11"/>
      <c r="UVE11" s="11"/>
      <c r="UVG11" s="11"/>
      <c r="UVI11" s="11"/>
      <c r="UVK11" s="11"/>
      <c r="UVM11" s="11"/>
      <c r="UVO11" s="11"/>
      <c r="UVQ11" s="11"/>
      <c r="UVS11" s="11"/>
      <c r="UVU11" s="11"/>
      <c r="UVW11" s="11"/>
      <c r="UVY11" s="11"/>
      <c r="UWA11" s="11"/>
      <c r="UWC11" s="11"/>
      <c r="UWE11" s="11"/>
      <c r="UWG11" s="11"/>
      <c r="UWI11" s="11"/>
      <c r="UWK11" s="11"/>
      <c r="UWM11" s="11"/>
      <c r="UWO11" s="11"/>
      <c r="UWQ11" s="11"/>
      <c r="UWS11" s="11"/>
      <c r="UWU11" s="11"/>
      <c r="UWW11" s="11"/>
      <c r="UWY11" s="11"/>
      <c r="UXA11" s="11"/>
      <c r="UXC11" s="11"/>
      <c r="UXE11" s="11"/>
      <c r="UXG11" s="11"/>
      <c r="UXI11" s="11"/>
      <c r="UXK11" s="11"/>
      <c r="UXM11" s="11"/>
      <c r="UXO11" s="11"/>
      <c r="UXQ11" s="11"/>
      <c r="UXS11" s="11"/>
      <c r="UXU11" s="11"/>
      <c r="UXW11" s="11"/>
      <c r="UXY11" s="11"/>
      <c r="UYA11" s="11"/>
      <c r="UYC11" s="11"/>
      <c r="UYE11" s="11"/>
      <c r="UYG11" s="11"/>
      <c r="UYI11" s="11"/>
      <c r="UYK11" s="11"/>
      <c r="UYM11" s="11"/>
      <c r="UYO11" s="11"/>
      <c r="UYQ11" s="11"/>
      <c r="UYS11" s="11"/>
      <c r="UYU11" s="11"/>
      <c r="UYW11" s="11"/>
      <c r="UYY11" s="11"/>
      <c r="UZA11" s="11"/>
      <c r="UZC11" s="11"/>
      <c r="UZE11" s="11"/>
      <c r="UZG11" s="11"/>
      <c r="UZI11" s="11"/>
      <c r="UZK11" s="11"/>
      <c r="UZM11" s="11"/>
      <c r="UZO11" s="11"/>
      <c r="UZQ11" s="11"/>
      <c r="UZS11" s="11"/>
      <c r="UZU11" s="11"/>
      <c r="UZW11" s="11"/>
      <c r="UZY11" s="11"/>
      <c r="VAA11" s="11"/>
      <c r="VAC11" s="11"/>
      <c r="VAE11" s="11"/>
      <c r="VAG11" s="11"/>
      <c r="VAI11" s="11"/>
      <c r="VAK11" s="11"/>
      <c r="VAM11" s="11"/>
      <c r="VAO11" s="11"/>
      <c r="VAQ11" s="11"/>
      <c r="VAS11" s="11"/>
      <c r="VAU11" s="11"/>
      <c r="VAW11" s="11"/>
      <c r="VAY11" s="11"/>
      <c r="VBA11" s="11"/>
      <c r="VBC11" s="11"/>
      <c r="VBE11" s="11"/>
      <c r="VBG11" s="11"/>
      <c r="VBI11" s="11"/>
      <c r="VBK11" s="11"/>
      <c r="VBM11" s="11"/>
      <c r="VBO11" s="11"/>
      <c r="VBQ11" s="11"/>
      <c r="VBS11" s="11"/>
      <c r="VBU11" s="11"/>
      <c r="VBW11" s="11"/>
      <c r="VBY11" s="11"/>
      <c r="VCA11" s="11"/>
      <c r="VCC11" s="11"/>
      <c r="VCE11" s="11"/>
      <c r="VCG11" s="11"/>
      <c r="VCI11" s="11"/>
      <c r="VCK11" s="11"/>
      <c r="VCM11" s="11"/>
      <c r="VCO11" s="11"/>
      <c r="VCQ11" s="11"/>
      <c r="VCS11" s="11"/>
      <c r="VCU11" s="11"/>
      <c r="VCW11" s="11"/>
      <c r="VCY11" s="11"/>
      <c r="VDA11" s="11"/>
      <c r="VDC11" s="11"/>
      <c r="VDE11" s="11"/>
      <c r="VDG11" s="11"/>
      <c r="VDI11" s="11"/>
      <c r="VDK11" s="11"/>
      <c r="VDM11" s="11"/>
      <c r="VDO11" s="11"/>
      <c r="VDQ11" s="11"/>
      <c r="VDS11" s="11"/>
      <c r="VDU11" s="11"/>
      <c r="VDW11" s="11"/>
      <c r="VDY11" s="11"/>
      <c r="VEA11" s="11"/>
      <c r="VEC11" s="11"/>
      <c r="VEE11" s="11"/>
      <c r="VEG11" s="11"/>
      <c r="VEI11" s="11"/>
      <c r="VEK11" s="11"/>
      <c r="VEM11" s="11"/>
      <c r="VEO11" s="11"/>
      <c r="VEQ11" s="11"/>
      <c r="VES11" s="11"/>
      <c r="VEU11" s="11"/>
      <c r="VEW11" s="11"/>
      <c r="VEY11" s="11"/>
      <c r="VFA11" s="11"/>
      <c r="VFC11" s="11"/>
      <c r="VFE11" s="11"/>
      <c r="VFG11" s="11"/>
      <c r="VFI11" s="11"/>
      <c r="VFK11" s="11"/>
      <c r="VFM11" s="11"/>
      <c r="VFO11" s="11"/>
      <c r="VFQ11" s="11"/>
      <c r="VFS11" s="11"/>
      <c r="VFU11" s="11"/>
      <c r="VFW11" s="11"/>
      <c r="VFY11" s="11"/>
      <c r="VGA11" s="11"/>
      <c r="VGC11" s="11"/>
      <c r="VGE11" s="11"/>
      <c r="VGG11" s="11"/>
      <c r="VGI11" s="11"/>
      <c r="VGK11" s="11"/>
      <c r="VGM11" s="11"/>
      <c r="VGO11" s="11"/>
      <c r="VGQ11" s="11"/>
      <c r="VGS11" s="11"/>
      <c r="VGU11" s="11"/>
      <c r="VGW11" s="11"/>
      <c r="VGY11" s="11"/>
      <c r="VHA11" s="11"/>
      <c r="VHC11" s="11"/>
      <c r="VHE11" s="11"/>
      <c r="VHG11" s="11"/>
      <c r="VHI11" s="11"/>
      <c r="VHK11" s="11"/>
      <c r="VHM11" s="11"/>
      <c r="VHO11" s="11"/>
      <c r="VHQ11" s="11"/>
      <c r="VHS11" s="11"/>
      <c r="VHU11" s="11"/>
      <c r="VHW11" s="11"/>
      <c r="VHY11" s="11"/>
      <c r="VIA11" s="11"/>
      <c r="VIC11" s="11"/>
      <c r="VIE11" s="11"/>
      <c r="VIG11" s="11"/>
      <c r="VII11" s="11"/>
      <c r="VIK11" s="11"/>
      <c r="VIM11" s="11"/>
      <c r="VIO11" s="11"/>
      <c r="VIQ11" s="11"/>
      <c r="VIS11" s="11"/>
      <c r="VIU11" s="11"/>
      <c r="VIW11" s="11"/>
      <c r="VIY11" s="11"/>
      <c r="VJA11" s="11"/>
      <c r="VJC11" s="11"/>
      <c r="VJE11" s="11"/>
      <c r="VJG11" s="11"/>
      <c r="VJI11" s="11"/>
      <c r="VJK11" s="11"/>
      <c r="VJM11" s="11"/>
      <c r="VJO11" s="11"/>
      <c r="VJQ11" s="11"/>
      <c r="VJS11" s="11"/>
      <c r="VJU11" s="11"/>
      <c r="VJW11" s="11"/>
      <c r="VJY11" s="11"/>
      <c r="VKA11" s="11"/>
      <c r="VKC11" s="11"/>
      <c r="VKE11" s="11"/>
      <c r="VKG11" s="11"/>
      <c r="VKI11" s="11"/>
      <c r="VKK11" s="11"/>
      <c r="VKM11" s="11"/>
      <c r="VKO11" s="11"/>
      <c r="VKQ11" s="11"/>
      <c r="VKS11" s="11"/>
      <c r="VKU11" s="11"/>
      <c r="VKW11" s="11"/>
      <c r="VKY11" s="11"/>
      <c r="VLA11" s="11"/>
      <c r="VLC11" s="11"/>
      <c r="VLE11" s="11"/>
      <c r="VLG11" s="11"/>
      <c r="VLI11" s="11"/>
      <c r="VLK11" s="11"/>
      <c r="VLM11" s="11"/>
      <c r="VLO11" s="11"/>
      <c r="VLQ11" s="11"/>
      <c r="VLS11" s="11"/>
      <c r="VLU11" s="11"/>
      <c r="VLW11" s="11"/>
      <c r="VLY11" s="11"/>
      <c r="VMA11" s="11"/>
      <c r="VMC11" s="11"/>
      <c r="VME11" s="11"/>
      <c r="VMG11" s="11"/>
      <c r="VMI11" s="11"/>
      <c r="VMK11" s="11"/>
      <c r="VMM11" s="11"/>
      <c r="VMO11" s="11"/>
      <c r="VMQ11" s="11"/>
      <c r="VMS11" s="11"/>
      <c r="VMU11" s="11"/>
      <c r="VMW11" s="11"/>
      <c r="VMY11" s="11"/>
      <c r="VNA11" s="11"/>
      <c r="VNC11" s="11"/>
      <c r="VNE11" s="11"/>
      <c r="VNG11" s="11"/>
      <c r="VNI11" s="11"/>
      <c r="VNK11" s="11"/>
      <c r="VNM11" s="11"/>
      <c r="VNO11" s="11"/>
      <c r="VNQ11" s="11"/>
      <c r="VNS11" s="11"/>
      <c r="VNU11" s="11"/>
      <c r="VNW11" s="11"/>
      <c r="VNY11" s="11"/>
      <c r="VOA11" s="11"/>
      <c r="VOC11" s="11"/>
      <c r="VOE11" s="11"/>
      <c r="VOG11" s="11"/>
      <c r="VOI11" s="11"/>
      <c r="VOK11" s="11"/>
      <c r="VOM11" s="11"/>
      <c r="VOO11" s="11"/>
      <c r="VOQ11" s="11"/>
      <c r="VOS11" s="11"/>
      <c r="VOU11" s="11"/>
      <c r="VOW11" s="11"/>
      <c r="VOY11" s="11"/>
      <c r="VPA11" s="11"/>
      <c r="VPC11" s="11"/>
      <c r="VPE11" s="11"/>
      <c r="VPG11" s="11"/>
      <c r="VPI11" s="11"/>
      <c r="VPK11" s="11"/>
      <c r="VPM11" s="11"/>
      <c r="VPO11" s="11"/>
      <c r="VPQ11" s="11"/>
      <c r="VPS11" s="11"/>
      <c r="VPU11" s="11"/>
      <c r="VPW11" s="11"/>
      <c r="VPY11" s="11"/>
      <c r="VQA11" s="11"/>
      <c r="VQC11" s="11"/>
      <c r="VQE11" s="11"/>
      <c r="VQG11" s="11"/>
      <c r="VQI11" s="11"/>
      <c r="VQK11" s="11"/>
      <c r="VQM11" s="11"/>
      <c r="VQO11" s="11"/>
      <c r="VQQ11" s="11"/>
      <c r="VQS11" s="11"/>
      <c r="VQU11" s="11"/>
      <c r="VQW11" s="11"/>
      <c r="VQY11" s="11"/>
      <c r="VRA11" s="11"/>
      <c r="VRC11" s="11"/>
      <c r="VRE11" s="11"/>
      <c r="VRG11" s="11"/>
      <c r="VRI11" s="11"/>
      <c r="VRK11" s="11"/>
      <c r="VRM11" s="11"/>
      <c r="VRO11" s="11"/>
      <c r="VRQ11" s="11"/>
      <c r="VRS11" s="11"/>
      <c r="VRU11" s="11"/>
      <c r="VRW11" s="11"/>
      <c r="VRY11" s="11"/>
      <c r="VSA11" s="11"/>
      <c r="VSC11" s="11"/>
      <c r="VSE11" s="11"/>
      <c r="VSG11" s="11"/>
      <c r="VSI11" s="11"/>
      <c r="VSK11" s="11"/>
      <c r="VSM11" s="11"/>
      <c r="VSO11" s="11"/>
      <c r="VSQ11" s="11"/>
      <c r="VSS11" s="11"/>
      <c r="VSU11" s="11"/>
      <c r="VSW11" s="11"/>
      <c r="VSY11" s="11"/>
      <c r="VTA11" s="11"/>
      <c r="VTC11" s="11"/>
      <c r="VTE11" s="11"/>
      <c r="VTG11" s="11"/>
      <c r="VTI11" s="11"/>
      <c r="VTK11" s="11"/>
      <c r="VTM11" s="11"/>
      <c r="VTO11" s="11"/>
      <c r="VTQ11" s="11"/>
      <c r="VTS11" s="11"/>
      <c r="VTU11" s="11"/>
      <c r="VTW11" s="11"/>
      <c r="VTY11" s="11"/>
      <c r="VUA11" s="11"/>
      <c r="VUC11" s="11"/>
      <c r="VUE11" s="11"/>
      <c r="VUG11" s="11"/>
      <c r="VUI11" s="11"/>
      <c r="VUK11" s="11"/>
      <c r="VUM11" s="11"/>
      <c r="VUO11" s="11"/>
      <c r="VUQ11" s="11"/>
      <c r="VUS11" s="11"/>
      <c r="VUU11" s="11"/>
      <c r="VUW11" s="11"/>
      <c r="VUY11" s="11"/>
      <c r="VVA11" s="11"/>
      <c r="VVC11" s="11"/>
      <c r="VVE11" s="11"/>
      <c r="VVG11" s="11"/>
      <c r="VVI11" s="11"/>
      <c r="VVK11" s="11"/>
      <c r="VVM11" s="11"/>
      <c r="VVO11" s="11"/>
      <c r="VVQ11" s="11"/>
      <c r="VVS11" s="11"/>
      <c r="VVU11" s="11"/>
      <c r="VVW11" s="11"/>
      <c r="VVY11" s="11"/>
      <c r="VWA11" s="11"/>
      <c r="VWC11" s="11"/>
      <c r="VWE11" s="11"/>
      <c r="VWG11" s="11"/>
      <c r="VWI11" s="11"/>
      <c r="VWK11" s="11"/>
      <c r="VWM11" s="11"/>
      <c r="VWO11" s="11"/>
      <c r="VWQ11" s="11"/>
      <c r="VWS11" s="11"/>
      <c r="VWU11" s="11"/>
      <c r="VWW11" s="11"/>
      <c r="VWY11" s="11"/>
      <c r="VXA11" s="11"/>
      <c r="VXC11" s="11"/>
      <c r="VXE11" s="11"/>
      <c r="VXG11" s="11"/>
      <c r="VXI11" s="11"/>
      <c r="VXK11" s="11"/>
      <c r="VXM11" s="11"/>
      <c r="VXO11" s="11"/>
      <c r="VXQ11" s="11"/>
      <c r="VXS11" s="11"/>
      <c r="VXU11" s="11"/>
      <c r="VXW11" s="11"/>
      <c r="VXY11" s="11"/>
      <c r="VYA11" s="11"/>
      <c r="VYC11" s="11"/>
      <c r="VYE11" s="11"/>
      <c r="VYG11" s="11"/>
      <c r="VYI11" s="11"/>
      <c r="VYK11" s="11"/>
      <c r="VYM11" s="11"/>
      <c r="VYO11" s="11"/>
      <c r="VYQ11" s="11"/>
      <c r="VYS11" s="11"/>
      <c r="VYU11" s="11"/>
      <c r="VYW11" s="11"/>
      <c r="VYY11" s="11"/>
      <c r="VZA11" s="11"/>
      <c r="VZC11" s="11"/>
      <c r="VZE11" s="11"/>
      <c r="VZG11" s="11"/>
      <c r="VZI11" s="11"/>
      <c r="VZK11" s="11"/>
      <c r="VZM11" s="11"/>
      <c r="VZO11" s="11"/>
      <c r="VZQ11" s="11"/>
      <c r="VZS11" s="11"/>
      <c r="VZU11" s="11"/>
      <c r="VZW11" s="11"/>
      <c r="VZY11" s="11"/>
      <c r="WAA11" s="11"/>
      <c r="WAC11" s="11"/>
      <c r="WAE11" s="11"/>
      <c r="WAG11" s="11"/>
      <c r="WAI11" s="11"/>
      <c r="WAK11" s="11"/>
      <c r="WAM11" s="11"/>
      <c r="WAO11" s="11"/>
      <c r="WAQ11" s="11"/>
      <c r="WAS11" s="11"/>
      <c r="WAU11" s="11"/>
      <c r="WAW11" s="11"/>
      <c r="WAY11" s="11"/>
      <c r="WBA11" s="11"/>
      <c r="WBC11" s="11"/>
      <c r="WBE11" s="11"/>
      <c r="WBG11" s="11"/>
      <c r="WBI11" s="11"/>
      <c r="WBK11" s="11"/>
      <c r="WBM11" s="11"/>
      <c r="WBO11" s="11"/>
      <c r="WBQ11" s="11"/>
      <c r="WBS11" s="11"/>
      <c r="WBU11" s="11"/>
      <c r="WBW11" s="11"/>
      <c r="WBY11" s="11"/>
      <c r="WCA11" s="11"/>
      <c r="WCC11" s="11"/>
      <c r="WCE11" s="11"/>
      <c r="WCG11" s="11"/>
      <c r="WCI11" s="11"/>
      <c r="WCK11" s="11"/>
      <c r="WCM11" s="11"/>
      <c r="WCO11" s="11"/>
      <c r="WCQ11" s="11"/>
      <c r="WCS11" s="11"/>
      <c r="WCU11" s="11"/>
      <c r="WCW11" s="11"/>
      <c r="WCY11" s="11"/>
      <c r="WDA11" s="11"/>
      <c r="WDC11" s="11"/>
      <c r="WDE11" s="11"/>
      <c r="WDG11" s="11"/>
      <c r="WDI11" s="11"/>
      <c r="WDK11" s="11"/>
      <c r="WDM11" s="11"/>
      <c r="WDO11" s="11"/>
      <c r="WDQ11" s="11"/>
      <c r="WDS11" s="11"/>
      <c r="WDU11" s="11"/>
      <c r="WDW11" s="11"/>
      <c r="WDY11" s="11"/>
      <c r="WEA11" s="11"/>
      <c r="WEC11" s="11"/>
      <c r="WEE11" s="11"/>
      <c r="WEG11" s="11"/>
      <c r="WEI11" s="11"/>
      <c r="WEK11" s="11"/>
      <c r="WEM11" s="11"/>
      <c r="WEO11" s="11"/>
      <c r="WEQ11" s="11"/>
      <c r="WES11" s="11"/>
      <c r="WEU11" s="11"/>
      <c r="WEW11" s="11"/>
      <c r="WEY11" s="11"/>
      <c r="WFA11" s="11"/>
      <c r="WFC11" s="11"/>
      <c r="WFE11" s="11"/>
      <c r="WFG11" s="11"/>
      <c r="WFI11" s="11"/>
      <c r="WFK11" s="11"/>
      <c r="WFM11" s="11"/>
      <c r="WFO11" s="11"/>
      <c r="WFQ11" s="11"/>
      <c r="WFS11" s="11"/>
      <c r="WFU11" s="11"/>
      <c r="WFW11" s="11"/>
      <c r="WFY11" s="11"/>
      <c r="WGA11" s="11"/>
      <c r="WGC11" s="11"/>
      <c r="WGE11" s="11"/>
      <c r="WGG11" s="11"/>
      <c r="WGI11" s="11"/>
      <c r="WGK11" s="11"/>
      <c r="WGM11" s="11"/>
      <c r="WGO11" s="11"/>
      <c r="WGQ11" s="11"/>
      <c r="WGS11" s="11"/>
      <c r="WGU11" s="11"/>
      <c r="WGW11" s="11"/>
      <c r="WGY11" s="11"/>
      <c r="WHA11" s="11"/>
      <c r="WHC11" s="11"/>
      <c r="WHE11" s="11"/>
      <c r="WHG11" s="11"/>
      <c r="WHI11" s="11"/>
      <c r="WHK11" s="11"/>
      <c r="WHM11" s="11"/>
      <c r="WHO11" s="11"/>
      <c r="WHQ11" s="11"/>
      <c r="WHS11" s="11"/>
      <c r="WHU11" s="11"/>
      <c r="WHW11" s="11"/>
      <c r="WHY11" s="11"/>
      <c r="WIA11" s="11"/>
      <c r="WIC11" s="11"/>
      <c r="WIE11" s="11"/>
      <c r="WIG11" s="11"/>
      <c r="WII11" s="11"/>
      <c r="WIK11" s="11"/>
      <c r="WIM11" s="11"/>
      <c r="WIO11" s="11"/>
      <c r="WIQ11" s="11"/>
      <c r="WIS11" s="11"/>
      <c r="WIU11" s="11"/>
      <c r="WIW11" s="11"/>
      <c r="WIY11" s="11"/>
      <c r="WJA11" s="11"/>
      <c r="WJC11" s="11"/>
      <c r="WJE11" s="11"/>
      <c r="WJG11" s="11"/>
      <c r="WJI11" s="11"/>
      <c r="WJK11" s="11"/>
      <c r="WJM11" s="11"/>
      <c r="WJO11" s="11"/>
      <c r="WJQ11" s="11"/>
      <c r="WJS11" s="11"/>
      <c r="WJU11" s="11"/>
      <c r="WJW11" s="11"/>
      <c r="WJY11" s="11"/>
      <c r="WKA11" s="11"/>
      <c r="WKC11" s="11"/>
      <c r="WKE11" s="11"/>
      <c r="WKG11" s="11"/>
      <c r="WKI11" s="11"/>
      <c r="WKK11" s="11"/>
      <c r="WKM11" s="11"/>
      <c r="WKO11" s="11"/>
      <c r="WKQ11" s="11"/>
      <c r="WKS11" s="11"/>
      <c r="WKU11" s="11"/>
      <c r="WKW11" s="11"/>
      <c r="WKY11" s="11"/>
      <c r="WLA11" s="11"/>
      <c r="WLC11" s="11"/>
      <c r="WLE11" s="11"/>
      <c r="WLG11" s="11"/>
      <c r="WLI11" s="11"/>
      <c r="WLK11" s="11"/>
      <c r="WLM11" s="11"/>
      <c r="WLO11" s="11"/>
      <c r="WLQ11" s="11"/>
      <c r="WLS11" s="11"/>
      <c r="WLU11" s="11"/>
      <c r="WLW11" s="11"/>
      <c r="WLY11" s="11"/>
      <c r="WMA11" s="11"/>
      <c r="WMC11" s="11"/>
      <c r="WME11" s="11"/>
      <c r="WMG11" s="11"/>
      <c r="WMI11" s="11"/>
      <c r="WMK11" s="11"/>
      <c r="WMM11" s="11"/>
      <c r="WMO11" s="11"/>
      <c r="WMQ11" s="11"/>
      <c r="WMS11" s="11"/>
      <c r="WMU11" s="11"/>
      <c r="WMW11" s="11"/>
      <c r="WMY11" s="11"/>
      <c r="WNA11" s="11"/>
      <c r="WNC11" s="11"/>
      <c r="WNE11" s="11"/>
      <c r="WNG11" s="11"/>
      <c r="WNI11" s="11"/>
      <c r="WNK11" s="11"/>
      <c r="WNM11" s="11"/>
      <c r="WNO11" s="11"/>
      <c r="WNQ11" s="11"/>
      <c r="WNS11" s="11"/>
      <c r="WNU11" s="11"/>
      <c r="WNW11" s="11"/>
      <c r="WNY11" s="11"/>
      <c r="WOA11" s="11"/>
      <c r="WOC11" s="11"/>
      <c r="WOE11" s="11"/>
      <c r="WOG11" s="11"/>
      <c r="WOI11" s="11"/>
      <c r="WOK11" s="11"/>
      <c r="WOM11" s="11"/>
      <c r="WOO11" s="11"/>
      <c r="WOQ11" s="11"/>
      <c r="WOS11" s="11"/>
      <c r="WOU11" s="11"/>
      <c r="WOW11" s="11"/>
      <c r="WOY11" s="11"/>
      <c r="WPA11" s="11"/>
      <c r="WPC11" s="11"/>
      <c r="WPE11" s="11"/>
      <c r="WPG11" s="11"/>
      <c r="WPI11" s="11"/>
      <c r="WPK11" s="11"/>
      <c r="WPM11" s="11"/>
      <c r="WPO11" s="11"/>
      <c r="WPQ11" s="11"/>
      <c r="WPS11" s="11"/>
      <c r="WPU11" s="11"/>
      <c r="WPW11" s="11"/>
      <c r="WPY11" s="11"/>
      <c r="WQA11" s="11"/>
      <c r="WQC11" s="11"/>
      <c r="WQE11" s="11"/>
      <c r="WQG11" s="11"/>
      <c r="WQI11" s="11"/>
      <c r="WQK11" s="11"/>
      <c r="WQM11" s="11"/>
      <c r="WQO11" s="11"/>
      <c r="WQQ11" s="11"/>
      <c r="WQS11" s="11"/>
      <c r="WQU11" s="11"/>
      <c r="WQW11" s="11"/>
      <c r="WQY11" s="11"/>
      <c r="WRA11" s="11"/>
      <c r="WRC11" s="11"/>
      <c r="WRE11" s="11"/>
      <c r="WRG11" s="11"/>
      <c r="WRI11" s="11"/>
      <c r="WRK11" s="11"/>
      <c r="WRM11" s="11"/>
      <c r="WRO11" s="11"/>
      <c r="WRQ11" s="11"/>
      <c r="WRS11" s="11"/>
      <c r="WRU11" s="11"/>
      <c r="WRW11" s="11"/>
      <c r="WRY11" s="11"/>
      <c r="WSA11" s="11"/>
      <c r="WSC11" s="11"/>
      <c r="WSE11" s="11"/>
      <c r="WSG11" s="11"/>
      <c r="WSI11" s="11"/>
      <c r="WSK11" s="11"/>
      <c r="WSM11" s="11"/>
      <c r="WSO11" s="11"/>
      <c r="WSQ11" s="11"/>
      <c r="WSS11" s="11"/>
      <c r="WSU11" s="11"/>
      <c r="WSW11" s="11"/>
      <c r="WSY11" s="11"/>
      <c r="WTA11" s="11"/>
      <c r="WTC11" s="11"/>
      <c r="WTE11" s="11"/>
      <c r="WTG11" s="11"/>
      <c r="WTI11" s="11"/>
      <c r="WTK11" s="11"/>
      <c r="WTM11" s="11"/>
      <c r="WTO11" s="11"/>
      <c r="WTQ11" s="11"/>
      <c r="WTS11" s="11"/>
      <c r="WTU11" s="11"/>
      <c r="WTW11" s="11"/>
      <c r="WTY11" s="11"/>
      <c r="WUA11" s="11"/>
      <c r="WUC11" s="11"/>
      <c r="WUE11" s="11"/>
      <c r="WUG11" s="11"/>
      <c r="WUI11" s="11"/>
      <c r="WUK11" s="11"/>
      <c r="WUM11" s="11"/>
      <c r="WUO11" s="11"/>
      <c r="WUQ11" s="11"/>
      <c r="WUS11" s="11"/>
      <c r="WUU11" s="11"/>
      <c r="WUW11" s="11"/>
      <c r="WUY11" s="11"/>
      <c r="WVA11" s="11"/>
      <c r="WVC11" s="11"/>
      <c r="WVE11" s="11"/>
      <c r="WVG11" s="11"/>
      <c r="WVI11" s="11"/>
      <c r="WVK11" s="11"/>
      <c r="WVM11" s="11"/>
      <c r="WVO11" s="11"/>
      <c r="WVQ11" s="11"/>
      <c r="WVS11" s="11"/>
      <c r="WVU11" s="11"/>
      <c r="WVW11" s="11"/>
      <c r="WVY11" s="11"/>
      <c r="WWA11" s="11"/>
      <c r="WWC11" s="11"/>
      <c r="WWE11" s="11"/>
      <c r="WWG11" s="11"/>
      <c r="WWI11" s="11"/>
      <c r="WWK11" s="11"/>
      <c r="WWM11" s="11"/>
      <c r="WWO11" s="11"/>
      <c r="WWQ11" s="11"/>
      <c r="WWS11" s="11"/>
      <c r="WWU11" s="11"/>
      <c r="WWW11" s="11"/>
      <c r="WWY11" s="11"/>
      <c r="WXA11" s="11"/>
      <c r="WXC11" s="11"/>
      <c r="WXE11" s="11"/>
      <c r="WXG11" s="11"/>
      <c r="WXI11" s="11"/>
      <c r="WXK11" s="11"/>
      <c r="WXM11" s="11"/>
      <c r="WXO11" s="11"/>
      <c r="WXQ11" s="11"/>
      <c r="WXS11" s="11"/>
      <c r="WXU11" s="11"/>
      <c r="WXW11" s="11"/>
      <c r="WXY11" s="11"/>
      <c r="WYA11" s="11"/>
      <c r="WYC11" s="11"/>
      <c r="WYE11" s="11"/>
      <c r="WYG11" s="11"/>
      <c r="WYI11" s="11"/>
      <c r="WYK11" s="11"/>
      <c r="WYM11" s="11"/>
      <c r="WYO11" s="11"/>
      <c r="WYQ11" s="11"/>
      <c r="WYS11" s="11"/>
      <c r="WYU11" s="11"/>
      <c r="WYW11" s="11"/>
      <c r="WYY11" s="11"/>
      <c r="WZA11" s="11"/>
      <c r="WZC11" s="11"/>
      <c r="WZE11" s="11"/>
      <c r="WZG11" s="11"/>
      <c r="WZI11" s="11"/>
      <c r="WZK11" s="11"/>
      <c r="WZM11" s="11"/>
      <c r="WZO11" s="11"/>
      <c r="WZQ11" s="11"/>
      <c r="WZS11" s="11"/>
      <c r="WZU11" s="11"/>
      <c r="WZW11" s="11"/>
      <c r="WZY11" s="11"/>
      <c r="XAA11" s="11"/>
      <c r="XAC11" s="11"/>
      <c r="XAE11" s="11"/>
      <c r="XAG11" s="11"/>
      <c r="XAI11" s="11"/>
      <c r="XAK11" s="11"/>
      <c r="XAM11" s="11"/>
      <c r="XAO11" s="11"/>
      <c r="XAQ11" s="11"/>
      <c r="XAS11" s="11"/>
      <c r="XAU11" s="11"/>
      <c r="XAW11" s="11"/>
      <c r="XAY11" s="11"/>
      <c r="XBA11" s="11"/>
      <c r="XBC11" s="11"/>
      <c r="XBE11" s="11"/>
      <c r="XBG11" s="11"/>
      <c r="XBI11" s="11"/>
      <c r="XBK11" s="11"/>
      <c r="XBM11" s="11"/>
      <c r="XBO11" s="11"/>
      <c r="XBQ11" s="11"/>
      <c r="XBS11" s="11"/>
      <c r="XBU11" s="11"/>
      <c r="XBW11" s="11"/>
      <c r="XBY11" s="11"/>
      <c r="XCA11" s="11"/>
      <c r="XCC11" s="11"/>
      <c r="XCE11" s="11"/>
      <c r="XCG11" s="11"/>
      <c r="XCI11" s="11"/>
      <c r="XCK11" s="11"/>
      <c r="XCM11" s="11"/>
      <c r="XCO11" s="11"/>
      <c r="XCQ11" s="11"/>
      <c r="XCS11" s="11"/>
      <c r="XCU11" s="11"/>
      <c r="XCW11" s="11"/>
      <c r="XCY11" s="11"/>
      <c r="XDA11" s="11"/>
      <c r="XDC11" s="11"/>
      <c r="XDE11" s="11"/>
      <c r="XDG11" s="11"/>
      <c r="XDI11" s="11"/>
      <c r="XDK11" s="11"/>
      <c r="XDM11" s="11"/>
      <c r="XDO11" s="11"/>
      <c r="XDQ11" s="11"/>
      <c r="XDS11" s="11"/>
      <c r="XDU11" s="11"/>
      <c r="XDW11" s="11"/>
      <c r="XDY11" s="11"/>
      <c r="XEA11" s="11"/>
      <c r="XEC11" s="11"/>
      <c r="XEE11" s="11"/>
      <c r="XEG11" s="11"/>
      <c r="XEI11" s="11"/>
      <c r="XEK11" s="11"/>
      <c r="XEM11" s="11"/>
      <c r="XEO11" s="11"/>
      <c r="XEQ11" s="11"/>
      <c r="XES11" s="11"/>
      <c r="XEU11" s="11"/>
      <c r="XEW11" s="11"/>
      <c r="XEY11" s="11"/>
      <c r="XFA11" s="11"/>
      <c r="XFC11" s="11"/>
    </row>
    <row r="12" spans="1:1023 1025:2047 2049:3071 3073:4095 4097:5119 5121:6143 6145:7167 7169:8191 8193:9215 9217:10239 10241:11263 11265:12287 12289:13311 13313:14335 14337:15359 15361:16383" x14ac:dyDescent="0.2">
      <c r="A12" s="11" t="s">
        <v>8592</v>
      </c>
      <c r="B12" t="s">
        <v>37</v>
      </c>
      <c r="E12" s="11"/>
      <c r="G12" s="11"/>
      <c r="I12" s="11"/>
      <c r="K12" s="11"/>
      <c r="M12" s="11"/>
      <c r="O12" s="11"/>
      <c r="Q12" s="11"/>
      <c r="S12" s="11"/>
      <c r="U12" s="11"/>
      <c r="W12" s="11"/>
      <c r="Y12" s="11"/>
      <c r="AA12" s="11"/>
      <c r="AC12" s="11"/>
      <c r="AE12" s="11"/>
      <c r="AG12" s="11"/>
      <c r="AI12" s="11"/>
      <c r="AK12" s="11"/>
      <c r="AM12" s="11"/>
      <c r="AO12" s="11"/>
      <c r="AQ12" s="11"/>
      <c r="AS12" s="11"/>
      <c r="AU12" s="11"/>
      <c r="AW12" s="11"/>
      <c r="AY12" s="11"/>
      <c r="BA12" s="11"/>
      <c r="BC12" s="11"/>
      <c r="BE12" s="11"/>
      <c r="BG12" s="11"/>
      <c r="BI12" s="11"/>
      <c r="BK12" s="11"/>
      <c r="BM12" s="11"/>
      <c r="BO12" s="11"/>
      <c r="BQ12" s="11"/>
      <c r="BS12" s="11"/>
      <c r="BU12" s="11"/>
      <c r="BW12" s="11"/>
      <c r="BY12" s="11"/>
      <c r="CA12" s="11"/>
      <c r="CC12" s="11"/>
      <c r="CE12" s="11"/>
      <c r="CG12" s="11"/>
      <c r="CI12" s="11"/>
      <c r="CK12" s="11"/>
      <c r="CM12" s="11"/>
      <c r="CO12" s="11"/>
      <c r="CQ12" s="11"/>
      <c r="CS12" s="11"/>
      <c r="CU12" s="11"/>
      <c r="CW12" s="11"/>
      <c r="CY12" s="11"/>
      <c r="DA12" s="11"/>
      <c r="DC12" s="11"/>
      <c r="DE12" s="11"/>
      <c r="DG12" s="11"/>
      <c r="DI12" s="11"/>
      <c r="DK12" s="11"/>
      <c r="DM12" s="11"/>
      <c r="DO12" s="11"/>
      <c r="DQ12" s="11"/>
      <c r="DS12" s="11"/>
      <c r="DU12" s="11"/>
      <c r="DW12" s="11"/>
      <c r="DY12" s="11"/>
      <c r="EA12" s="11"/>
      <c r="EC12" s="11"/>
      <c r="EE12" s="11"/>
      <c r="EG12" s="11"/>
      <c r="EI12" s="11"/>
      <c r="EK12" s="11"/>
      <c r="EM12" s="11"/>
      <c r="EO12" s="11"/>
      <c r="EQ12" s="11"/>
      <c r="ES12" s="11"/>
      <c r="EU12" s="11"/>
      <c r="EW12" s="11"/>
      <c r="EY12" s="11"/>
      <c r="FA12" s="11"/>
      <c r="FC12" s="11"/>
      <c r="FE12" s="11"/>
      <c r="FG12" s="11"/>
      <c r="FI12" s="11"/>
      <c r="FK12" s="11"/>
      <c r="FM12" s="11"/>
      <c r="FO12" s="11"/>
      <c r="FQ12" s="11"/>
      <c r="FS12" s="11"/>
      <c r="FU12" s="11"/>
      <c r="FW12" s="11"/>
      <c r="FY12" s="11"/>
      <c r="GA12" s="11"/>
      <c r="GC12" s="11"/>
      <c r="GE12" s="11"/>
      <c r="GG12" s="11"/>
      <c r="GI12" s="11"/>
      <c r="GK12" s="11"/>
      <c r="GM12" s="11"/>
      <c r="GO12" s="11"/>
      <c r="GQ12" s="11"/>
      <c r="GS12" s="11"/>
      <c r="GU12" s="11"/>
      <c r="GW12" s="11"/>
      <c r="GY12" s="11"/>
      <c r="HA12" s="11"/>
      <c r="HC12" s="11"/>
      <c r="HE12" s="11"/>
      <c r="HG12" s="11"/>
      <c r="HI12" s="11"/>
      <c r="HK12" s="11"/>
      <c r="HM12" s="11"/>
      <c r="HO12" s="11"/>
      <c r="HQ12" s="11"/>
      <c r="HS12" s="11"/>
      <c r="HU12" s="11"/>
      <c r="HW12" s="11"/>
      <c r="HY12" s="11"/>
      <c r="IA12" s="11"/>
      <c r="IC12" s="11"/>
      <c r="IE12" s="11"/>
      <c r="IG12" s="11"/>
      <c r="II12" s="11"/>
      <c r="IK12" s="11"/>
      <c r="IM12" s="11"/>
      <c r="IO12" s="11"/>
      <c r="IQ12" s="11"/>
      <c r="IS12" s="11"/>
      <c r="IU12" s="11"/>
      <c r="IW12" s="11"/>
      <c r="IY12" s="11"/>
      <c r="JA12" s="11"/>
      <c r="JC12" s="11"/>
      <c r="JE12" s="11"/>
      <c r="JG12" s="11"/>
      <c r="JI12" s="11"/>
      <c r="JK12" s="11"/>
      <c r="JM12" s="11"/>
      <c r="JO12" s="11"/>
      <c r="JQ12" s="11"/>
      <c r="JS12" s="11"/>
      <c r="JU12" s="11"/>
      <c r="JW12" s="11"/>
      <c r="JY12" s="11"/>
      <c r="KA12" s="11"/>
      <c r="KC12" s="11"/>
      <c r="KE12" s="11"/>
      <c r="KG12" s="11"/>
      <c r="KI12" s="11"/>
      <c r="KK12" s="11"/>
      <c r="KM12" s="11"/>
      <c r="KO12" s="11"/>
      <c r="KQ12" s="11"/>
      <c r="KS12" s="11"/>
      <c r="KU12" s="11"/>
      <c r="KW12" s="11"/>
      <c r="KY12" s="11"/>
      <c r="LA12" s="11"/>
      <c r="LC12" s="11"/>
      <c r="LE12" s="11"/>
      <c r="LG12" s="11"/>
      <c r="LI12" s="11"/>
      <c r="LK12" s="11"/>
      <c r="LM12" s="11"/>
      <c r="LO12" s="11"/>
      <c r="LQ12" s="11"/>
      <c r="LS12" s="11"/>
      <c r="LU12" s="11"/>
      <c r="LW12" s="11"/>
      <c r="LY12" s="11"/>
      <c r="MA12" s="11"/>
      <c r="MC12" s="11"/>
      <c r="ME12" s="11"/>
      <c r="MG12" s="11"/>
      <c r="MI12" s="11"/>
      <c r="MK12" s="11"/>
      <c r="MM12" s="11"/>
      <c r="MO12" s="11"/>
      <c r="MQ12" s="11"/>
      <c r="MS12" s="11"/>
      <c r="MU12" s="11"/>
      <c r="MW12" s="11"/>
      <c r="MY12" s="11"/>
      <c r="NA12" s="11"/>
      <c r="NC12" s="11"/>
      <c r="NE12" s="11"/>
      <c r="NG12" s="11"/>
      <c r="NI12" s="11"/>
      <c r="NK12" s="11"/>
      <c r="NM12" s="11"/>
      <c r="NO12" s="11"/>
      <c r="NQ12" s="11"/>
      <c r="NS12" s="11"/>
      <c r="NU12" s="11"/>
      <c r="NW12" s="11"/>
      <c r="NY12" s="11"/>
      <c r="OA12" s="11"/>
      <c r="OC12" s="11"/>
      <c r="OE12" s="11"/>
      <c r="OG12" s="11"/>
      <c r="OI12" s="11"/>
      <c r="OK12" s="11"/>
      <c r="OM12" s="11"/>
      <c r="OO12" s="11"/>
      <c r="OQ12" s="11"/>
      <c r="OS12" s="11"/>
      <c r="OU12" s="11"/>
      <c r="OW12" s="11"/>
      <c r="OY12" s="11"/>
      <c r="PA12" s="11"/>
      <c r="PC12" s="11"/>
      <c r="PE12" s="11"/>
      <c r="PG12" s="11"/>
      <c r="PI12" s="11"/>
      <c r="PK12" s="11"/>
      <c r="PM12" s="11"/>
      <c r="PO12" s="11"/>
      <c r="PQ12" s="11"/>
      <c r="PS12" s="11"/>
      <c r="PU12" s="11"/>
      <c r="PW12" s="11"/>
      <c r="PY12" s="11"/>
      <c r="QA12" s="11"/>
      <c r="QC12" s="11"/>
      <c r="QE12" s="11"/>
      <c r="QG12" s="11"/>
      <c r="QI12" s="11"/>
      <c r="QK12" s="11"/>
      <c r="QM12" s="11"/>
      <c r="QO12" s="11"/>
      <c r="QQ12" s="11"/>
      <c r="QS12" s="11"/>
      <c r="QU12" s="11"/>
      <c r="QW12" s="11"/>
      <c r="QY12" s="11"/>
      <c r="RA12" s="11"/>
      <c r="RC12" s="11"/>
      <c r="RE12" s="11"/>
      <c r="RG12" s="11"/>
      <c r="RI12" s="11"/>
      <c r="RK12" s="11"/>
      <c r="RM12" s="11"/>
      <c r="RO12" s="11"/>
      <c r="RQ12" s="11"/>
      <c r="RS12" s="11"/>
      <c r="RU12" s="11"/>
      <c r="RW12" s="11"/>
      <c r="RY12" s="11"/>
      <c r="SA12" s="11"/>
      <c r="SC12" s="11"/>
      <c r="SE12" s="11"/>
      <c r="SG12" s="11"/>
      <c r="SI12" s="11"/>
      <c r="SK12" s="11"/>
      <c r="SM12" s="11"/>
      <c r="SO12" s="11"/>
      <c r="SQ12" s="11"/>
      <c r="SS12" s="11"/>
      <c r="SU12" s="11"/>
      <c r="SW12" s="11"/>
      <c r="SY12" s="11"/>
      <c r="TA12" s="11"/>
      <c r="TC12" s="11"/>
      <c r="TE12" s="11"/>
      <c r="TG12" s="11"/>
      <c r="TI12" s="11"/>
      <c r="TK12" s="11"/>
      <c r="TM12" s="11"/>
      <c r="TO12" s="11"/>
      <c r="TQ12" s="11"/>
      <c r="TS12" s="11"/>
      <c r="TU12" s="11"/>
      <c r="TW12" s="11"/>
      <c r="TY12" s="11"/>
      <c r="UA12" s="11"/>
      <c r="UC12" s="11"/>
      <c r="UE12" s="11"/>
      <c r="UG12" s="11"/>
      <c r="UI12" s="11"/>
      <c r="UK12" s="11"/>
      <c r="UM12" s="11"/>
      <c r="UO12" s="11"/>
      <c r="UQ12" s="11"/>
      <c r="US12" s="11"/>
      <c r="UU12" s="11"/>
      <c r="UW12" s="11"/>
      <c r="UY12" s="11"/>
      <c r="VA12" s="11"/>
      <c r="VC12" s="11"/>
      <c r="VE12" s="11"/>
      <c r="VG12" s="11"/>
      <c r="VI12" s="11"/>
      <c r="VK12" s="11"/>
      <c r="VM12" s="11"/>
      <c r="VO12" s="11"/>
      <c r="VQ12" s="11"/>
      <c r="VS12" s="11"/>
      <c r="VU12" s="11"/>
      <c r="VW12" s="11"/>
      <c r="VY12" s="11"/>
      <c r="WA12" s="11"/>
      <c r="WC12" s="11"/>
      <c r="WE12" s="11"/>
      <c r="WG12" s="11"/>
      <c r="WI12" s="11"/>
      <c r="WK12" s="11"/>
      <c r="WM12" s="11"/>
      <c r="WO12" s="11"/>
      <c r="WQ12" s="11"/>
      <c r="WS12" s="11"/>
      <c r="WU12" s="11"/>
      <c r="WW12" s="11"/>
      <c r="WY12" s="11"/>
      <c r="XA12" s="11"/>
      <c r="XC12" s="11"/>
      <c r="XE12" s="11"/>
      <c r="XG12" s="11"/>
      <c r="XI12" s="11"/>
      <c r="XK12" s="11"/>
      <c r="XM12" s="11"/>
      <c r="XO12" s="11"/>
      <c r="XQ12" s="11"/>
      <c r="XS12" s="11"/>
      <c r="XU12" s="11"/>
      <c r="XW12" s="11"/>
      <c r="XY12" s="11"/>
      <c r="YA12" s="11"/>
      <c r="YC12" s="11"/>
      <c r="YE12" s="11"/>
      <c r="YG12" s="11"/>
      <c r="YI12" s="11"/>
      <c r="YK12" s="11"/>
      <c r="YM12" s="11"/>
      <c r="YO12" s="11"/>
      <c r="YQ12" s="11"/>
      <c r="YS12" s="11"/>
      <c r="YU12" s="11"/>
      <c r="YW12" s="11"/>
      <c r="YY12" s="11"/>
      <c r="ZA12" s="11"/>
      <c r="ZC12" s="11"/>
      <c r="ZE12" s="11"/>
      <c r="ZG12" s="11"/>
      <c r="ZI12" s="11"/>
      <c r="ZK12" s="11"/>
      <c r="ZM12" s="11"/>
      <c r="ZO12" s="11"/>
      <c r="ZQ12" s="11"/>
      <c r="ZS12" s="11"/>
      <c r="ZU12" s="11"/>
      <c r="ZW12" s="11"/>
      <c r="ZY12" s="11"/>
      <c r="AAA12" s="11"/>
      <c r="AAC12" s="11"/>
      <c r="AAE12" s="11"/>
      <c r="AAG12" s="11"/>
      <c r="AAI12" s="11"/>
      <c r="AAK12" s="11"/>
      <c r="AAM12" s="11"/>
      <c r="AAO12" s="11"/>
      <c r="AAQ12" s="11"/>
      <c r="AAS12" s="11"/>
      <c r="AAU12" s="11"/>
      <c r="AAW12" s="11"/>
      <c r="AAY12" s="11"/>
      <c r="ABA12" s="11"/>
      <c r="ABC12" s="11"/>
      <c r="ABE12" s="11"/>
      <c r="ABG12" s="11"/>
      <c r="ABI12" s="11"/>
      <c r="ABK12" s="11"/>
      <c r="ABM12" s="11"/>
      <c r="ABO12" s="11"/>
      <c r="ABQ12" s="11"/>
      <c r="ABS12" s="11"/>
      <c r="ABU12" s="11"/>
      <c r="ABW12" s="11"/>
      <c r="ABY12" s="11"/>
      <c r="ACA12" s="11"/>
      <c r="ACC12" s="11"/>
      <c r="ACE12" s="11"/>
      <c r="ACG12" s="11"/>
      <c r="ACI12" s="11"/>
      <c r="ACK12" s="11"/>
      <c r="ACM12" s="11"/>
      <c r="ACO12" s="11"/>
      <c r="ACQ12" s="11"/>
      <c r="ACS12" s="11"/>
      <c r="ACU12" s="11"/>
      <c r="ACW12" s="11"/>
      <c r="ACY12" s="11"/>
      <c r="ADA12" s="11"/>
      <c r="ADC12" s="11"/>
      <c r="ADE12" s="11"/>
      <c r="ADG12" s="11"/>
      <c r="ADI12" s="11"/>
      <c r="ADK12" s="11"/>
      <c r="ADM12" s="11"/>
      <c r="ADO12" s="11"/>
      <c r="ADQ12" s="11"/>
      <c r="ADS12" s="11"/>
      <c r="ADU12" s="11"/>
      <c r="ADW12" s="11"/>
      <c r="ADY12" s="11"/>
      <c r="AEA12" s="11"/>
      <c r="AEC12" s="11"/>
      <c r="AEE12" s="11"/>
      <c r="AEG12" s="11"/>
      <c r="AEI12" s="11"/>
      <c r="AEK12" s="11"/>
      <c r="AEM12" s="11"/>
      <c r="AEO12" s="11"/>
      <c r="AEQ12" s="11"/>
      <c r="AES12" s="11"/>
      <c r="AEU12" s="11"/>
      <c r="AEW12" s="11"/>
      <c r="AEY12" s="11"/>
      <c r="AFA12" s="11"/>
      <c r="AFC12" s="11"/>
      <c r="AFE12" s="11"/>
      <c r="AFG12" s="11"/>
      <c r="AFI12" s="11"/>
      <c r="AFK12" s="11"/>
      <c r="AFM12" s="11"/>
      <c r="AFO12" s="11"/>
      <c r="AFQ12" s="11"/>
      <c r="AFS12" s="11"/>
      <c r="AFU12" s="11"/>
      <c r="AFW12" s="11"/>
      <c r="AFY12" s="11"/>
      <c r="AGA12" s="11"/>
      <c r="AGC12" s="11"/>
      <c r="AGE12" s="11"/>
      <c r="AGG12" s="11"/>
      <c r="AGI12" s="11"/>
      <c r="AGK12" s="11"/>
      <c r="AGM12" s="11"/>
      <c r="AGO12" s="11"/>
      <c r="AGQ12" s="11"/>
      <c r="AGS12" s="11"/>
      <c r="AGU12" s="11"/>
      <c r="AGW12" s="11"/>
      <c r="AGY12" s="11"/>
      <c r="AHA12" s="11"/>
      <c r="AHC12" s="11"/>
      <c r="AHE12" s="11"/>
      <c r="AHG12" s="11"/>
      <c r="AHI12" s="11"/>
      <c r="AHK12" s="11"/>
      <c r="AHM12" s="11"/>
      <c r="AHO12" s="11"/>
      <c r="AHQ12" s="11"/>
      <c r="AHS12" s="11"/>
      <c r="AHU12" s="11"/>
      <c r="AHW12" s="11"/>
      <c r="AHY12" s="11"/>
      <c r="AIA12" s="11"/>
      <c r="AIC12" s="11"/>
      <c r="AIE12" s="11"/>
      <c r="AIG12" s="11"/>
      <c r="AII12" s="11"/>
      <c r="AIK12" s="11"/>
      <c r="AIM12" s="11"/>
      <c r="AIO12" s="11"/>
      <c r="AIQ12" s="11"/>
      <c r="AIS12" s="11"/>
      <c r="AIU12" s="11"/>
      <c r="AIW12" s="11"/>
      <c r="AIY12" s="11"/>
      <c r="AJA12" s="11"/>
      <c r="AJC12" s="11"/>
      <c r="AJE12" s="11"/>
      <c r="AJG12" s="11"/>
      <c r="AJI12" s="11"/>
      <c r="AJK12" s="11"/>
      <c r="AJM12" s="11"/>
      <c r="AJO12" s="11"/>
      <c r="AJQ12" s="11"/>
      <c r="AJS12" s="11"/>
      <c r="AJU12" s="11"/>
      <c r="AJW12" s="11"/>
      <c r="AJY12" s="11"/>
      <c r="AKA12" s="11"/>
      <c r="AKC12" s="11"/>
      <c r="AKE12" s="11"/>
      <c r="AKG12" s="11"/>
      <c r="AKI12" s="11"/>
      <c r="AKK12" s="11"/>
      <c r="AKM12" s="11"/>
      <c r="AKO12" s="11"/>
      <c r="AKQ12" s="11"/>
      <c r="AKS12" s="11"/>
      <c r="AKU12" s="11"/>
      <c r="AKW12" s="11"/>
      <c r="AKY12" s="11"/>
      <c r="ALA12" s="11"/>
      <c r="ALC12" s="11"/>
      <c r="ALE12" s="11"/>
      <c r="ALG12" s="11"/>
      <c r="ALI12" s="11"/>
      <c r="ALK12" s="11"/>
      <c r="ALM12" s="11"/>
      <c r="ALO12" s="11"/>
      <c r="ALQ12" s="11"/>
      <c r="ALS12" s="11"/>
      <c r="ALU12" s="11"/>
      <c r="ALW12" s="11"/>
      <c r="ALY12" s="11"/>
      <c r="AMA12" s="11"/>
      <c r="AMC12" s="11"/>
      <c r="AME12" s="11"/>
      <c r="AMG12" s="11"/>
      <c r="AMI12" s="11"/>
      <c r="AMK12" s="11"/>
      <c r="AMM12" s="11"/>
      <c r="AMO12" s="11"/>
      <c r="AMQ12" s="11"/>
      <c r="AMS12" s="11"/>
      <c r="AMU12" s="11"/>
      <c r="AMW12" s="11"/>
      <c r="AMY12" s="11"/>
      <c r="ANA12" s="11"/>
      <c r="ANC12" s="11"/>
      <c r="ANE12" s="11"/>
      <c r="ANG12" s="11"/>
      <c r="ANI12" s="11"/>
      <c r="ANK12" s="11"/>
      <c r="ANM12" s="11"/>
      <c r="ANO12" s="11"/>
      <c r="ANQ12" s="11"/>
      <c r="ANS12" s="11"/>
      <c r="ANU12" s="11"/>
      <c r="ANW12" s="11"/>
      <c r="ANY12" s="11"/>
      <c r="AOA12" s="11"/>
      <c r="AOC12" s="11"/>
      <c r="AOE12" s="11"/>
      <c r="AOG12" s="11"/>
      <c r="AOI12" s="11"/>
      <c r="AOK12" s="11"/>
      <c r="AOM12" s="11"/>
      <c r="AOO12" s="11"/>
      <c r="AOQ12" s="11"/>
      <c r="AOS12" s="11"/>
      <c r="AOU12" s="11"/>
      <c r="AOW12" s="11"/>
      <c r="AOY12" s="11"/>
      <c r="APA12" s="11"/>
      <c r="APC12" s="11"/>
      <c r="APE12" s="11"/>
      <c r="APG12" s="11"/>
      <c r="API12" s="11"/>
      <c r="APK12" s="11"/>
      <c r="APM12" s="11"/>
      <c r="APO12" s="11"/>
      <c r="APQ12" s="11"/>
      <c r="APS12" s="11"/>
      <c r="APU12" s="11"/>
      <c r="APW12" s="11"/>
      <c r="APY12" s="11"/>
      <c r="AQA12" s="11"/>
      <c r="AQC12" s="11"/>
      <c r="AQE12" s="11"/>
      <c r="AQG12" s="11"/>
      <c r="AQI12" s="11"/>
      <c r="AQK12" s="11"/>
      <c r="AQM12" s="11"/>
      <c r="AQO12" s="11"/>
      <c r="AQQ12" s="11"/>
      <c r="AQS12" s="11"/>
      <c r="AQU12" s="11"/>
      <c r="AQW12" s="11"/>
      <c r="AQY12" s="11"/>
      <c r="ARA12" s="11"/>
      <c r="ARC12" s="11"/>
      <c r="ARE12" s="11"/>
      <c r="ARG12" s="11"/>
      <c r="ARI12" s="11"/>
      <c r="ARK12" s="11"/>
      <c r="ARM12" s="11"/>
      <c r="ARO12" s="11"/>
      <c r="ARQ12" s="11"/>
      <c r="ARS12" s="11"/>
      <c r="ARU12" s="11"/>
      <c r="ARW12" s="11"/>
      <c r="ARY12" s="11"/>
      <c r="ASA12" s="11"/>
      <c r="ASC12" s="11"/>
      <c r="ASE12" s="11"/>
      <c r="ASG12" s="11"/>
      <c r="ASI12" s="11"/>
      <c r="ASK12" s="11"/>
      <c r="ASM12" s="11"/>
      <c r="ASO12" s="11"/>
      <c r="ASQ12" s="11"/>
      <c r="ASS12" s="11"/>
      <c r="ASU12" s="11"/>
      <c r="ASW12" s="11"/>
      <c r="ASY12" s="11"/>
      <c r="ATA12" s="11"/>
      <c r="ATC12" s="11"/>
      <c r="ATE12" s="11"/>
      <c r="ATG12" s="11"/>
      <c r="ATI12" s="11"/>
      <c r="ATK12" s="11"/>
      <c r="ATM12" s="11"/>
      <c r="ATO12" s="11"/>
      <c r="ATQ12" s="11"/>
      <c r="ATS12" s="11"/>
      <c r="ATU12" s="11"/>
      <c r="ATW12" s="11"/>
      <c r="ATY12" s="11"/>
      <c r="AUA12" s="11"/>
      <c r="AUC12" s="11"/>
      <c r="AUE12" s="11"/>
      <c r="AUG12" s="11"/>
      <c r="AUI12" s="11"/>
      <c r="AUK12" s="11"/>
      <c r="AUM12" s="11"/>
      <c r="AUO12" s="11"/>
      <c r="AUQ12" s="11"/>
      <c r="AUS12" s="11"/>
      <c r="AUU12" s="11"/>
      <c r="AUW12" s="11"/>
      <c r="AUY12" s="11"/>
      <c r="AVA12" s="11"/>
      <c r="AVC12" s="11"/>
      <c r="AVE12" s="11"/>
      <c r="AVG12" s="11"/>
      <c r="AVI12" s="11"/>
      <c r="AVK12" s="11"/>
      <c r="AVM12" s="11"/>
      <c r="AVO12" s="11"/>
      <c r="AVQ12" s="11"/>
      <c r="AVS12" s="11"/>
      <c r="AVU12" s="11"/>
      <c r="AVW12" s="11"/>
      <c r="AVY12" s="11"/>
      <c r="AWA12" s="11"/>
      <c r="AWC12" s="11"/>
      <c r="AWE12" s="11"/>
      <c r="AWG12" s="11"/>
      <c r="AWI12" s="11"/>
      <c r="AWK12" s="11"/>
      <c r="AWM12" s="11"/>
      <c r="AWO12" s="11"/>
      <c r="AWQ12" s="11"/>
      <c r="AWS12" s="11"/>
      <c r="AWU12" s="11"/>
      <c r="AWW12" s="11"/>
      <c r="AWY12" s="11"/>
      <c r="AXA12" s="11"/>
      <c r="AXC12" s="11"/>
      <c r="AXE12" s="11"/>
      <c r="AXG12" s="11"/>
      <c r="AXI12" s="11"/>
      <c r="AXK12" s="11"/>
      <c r="AXM12" s="11"/>
      <c r="AXO12" s="11"/>
      <c r="AXQ12" s="11"/>
      <c r="AXS12" s="11"/>
      <c r="AXU12" s="11"/>
      <c r="AXW12" s="11"/>
      <c r="AXY12" s="11"/>
      <c r="AYA12" s="11"/>
      <c r="AYC12" s="11"/>
      <c r="AYE12" s="11"/>
      <c r="AYG12" s="11"/>
      <c r="AYI12" s="11"/>
      <c r="AYK12" s="11"/>
      <c r="AYM12" s="11"/>
      <c r="AYO12" s="11"/>
      <c r="AYQ12" s="11"/>
      <c r="AYS12" s="11"/>
      <c r="AYU12" s="11"/>
      <c r="AYW12" s="11"/>
      <c r="AYY12" s="11"/>
      <c r="AZA12" s="11"/>
      <c r="AZC12" s="11"/>
      <c r="AZE12" s="11"/>
      <c r="AZG12" s="11"/>
      <c r="AZI12" s="11"/>
      <c r="AZK12" s="11"/>
      <c r="AZM12" s="11"/>
      <c r="AZO12" s="11"/>
      <c r="AZQ12" s="11"/>
      <c r="AZS12" s="11"/>
      <c r="AZU12" s="11"/>
      <c r="AZW12" s="11"/>
      <c r="AZY12" s="11"/>
      <c r="BAA12" s="11"/>
      <c r="BAC12" s="11"/>
      <c r="BAE12" s="11"/>
      <c r="BAG12" s="11"/>
      <c r="BAI12" s="11"/>
      <c r="BAK12" s="11"/>
      <c r="BAM12" s="11"/>
      <c r="BAO12" s="11"/>
      <c r="BAQ12" s="11"/>
      <c r="BAS12" s="11"/>
      <c r="BAU12" s="11"/>
      <c r="BAW12" s="11"/>
      <c r="BAY12" s="11"/>
      <c r="BBA12" s="11"/>
      <c r="BBC12" s="11"/>
      <c r="BBE12" s="11"/>
      <c r="BBG12" s="11"/>
      <c r="BBI12" s="11"/>
      <c r="BBK12" s="11"/>
      <c r="BBM12" s="11"/>
      <c r="BBO12" s="11"/>
      <c r="BBQ12" s="11"/>
      <c r="BBS12" s="11"/>
      <c r="BBU12" s="11"/>
      <c r="BBW12" s="11"/>
      <c r="BBY12" s="11"/>
      <c r="BCA12" s="11"/>
      <c r="BCC12" s="11"/>
      <c r="BCE12" s="11"/>
      <c r="BCG12" s="11"/>
      <c r="BCI12" s="11"/>
      <c r="BCK12" s="11"/>
      <c r="BCM12" s="11"/>
      <c r="BCO12" s="11"/>
      <c r="BCQ12" s="11"/>
      <c r="BCS12" s="11"/>
      <c r="BCU12" s="11"/>
      <c r="BCW12" s="11"/>
      <c r="BCY12" s="11"/>
      <c r="BDA12" s="11"/>
      <c r="BDC12" s="11"/>
      <c r="BDE12" s="11"/>
      <c r="BDG12" s="11"/>
      <c r="BDI12" s="11"/>
      <c r="BDK12" s="11"/>
      <c r="BDM12" s="11"/>
      <c r="BDO12" s="11"/>
      <c r="BDQ12" s="11"/>
      <c r="BDS12" s="11"/>
      <c r="BDU12" s="11"/>
      <c r="BDW12" s="11"/>
      <c r="BDY12" s="11"/>
      <c r="BEA12" s="11"/>
      <c r="BEC12" s="11"/>
      <c r="BEE12" s="11"/>
      <c r="BEG12" s="11"/>
      <c r="BEI12" s="11"/>
      <c r="BEK12" s="11"/>
      <c r="BEM12" s="11"/>
      <c r="BEO12" s="11"/>
      <c r="BEQ12" s="11"/>
      <c r="BES12" s="11"/>
      <c r="BEU12" s="11"/>
      <c r="BEW12" s="11"/>
      <c r="BEY12" s="11"/>
      <c r="BFA12" s="11"/>
      <c r="BFC12" s="11"/>
      <c r="BFE12" s="11"/>
      <c r="BFG12" s="11"/>
      <c r="BFI12" s="11"/>
      <c r="BFK12" s="11"/>
      <c r="BFM12" s="11"/>
      <c r="BFO12" s="11"/>
      <c r="BFQ12" s="11"/>
      <c r="BFS12" s="11"/>
      <c r="BFU12" s="11"/>
      <c r="BFW12" s="11"/>
      <c r="BFY12" s="11"/>
      <c r="BGA12" s="11"/>
      <c r="BGC12" s="11"/>
      <c r="BGE12" s="11"/>
      <c r="BGG12" s="11"/>
      <c r="BGI12" s="11"/>
      <c r="BGK12" s="11"/>
      <c r="BGM12" s="11"/>
      <c r="BGO12" s="11"/>
      <c r="BGQ12" s="11"/>
      <c r="BGS12" s="11"/>
      <c r="BGU12" s="11"/>
      <c r="BGW12" s="11"/>
      <c r="BGY12" s="11"/>
      <c r="BHA12" s="11"/>
      <c r="BHC12" s="11"/>
      <c r="BHE12" s="11"/>
      <c r="BHG12" s="11"/>
      <c r="BHI12" s="11"/>
      <c r="BHK12" s="11"/>
      <c r="BHM12" s="11"/>
      <c r="BHO12" s="11"/>
      <c r="BHQ12" s="11"/>
      <c r="BHS12" s="11"/>
      <c r="BHU12" s="11"/>
      <c r="BHW12" s="11"/>
      <c r="BHY12" s="11"/>
      <c r="BIA12" s="11"/>
      <c r="BIC12" s="11"/>
      <c r="BIE12" s="11"/>
      <c r="BIG12" s="11"/>
      <c r="BII12" s="11"/>
      <c r="BIK12" s="11"/>
      <c r="BIM12" s="11"/>
      <c r="BIO12" s="11"/>
      <c r="BIQ12" s="11"/>
      <c r="BIS12" s="11"/>
      <c r="BIU12" s="11"/>
      <c r="BIW12" s="11"/>
      <c r="BIY12" s="11"/>
      <c r="BJA12" s="11"/>
      <c r="BJC12" s="11"/>
      <c r="BJE12" s="11"/>
      <c r="BJG12" s="11"/>
      <c r="BJI12" s="11"/>
      <c r="BJK12" s="11"/>
      <c r="BJM12" s="11"/>
      <c r="BJO12" s="11"/>
      <c r="BJQ12" s="11"/>
      <c r="BJS12" s="11"/>
      <c r="BJU12" s="11"/>
      <c r="BJW12" s="11"/>
      <c r="BJY12" s="11"/>
      <c r="BKA12" s="11"/>
      <c r="BKC12" s="11"/>
      <c r="BKE12" s="11"/>
      <c r="BKG12" s="11"/>
      <c r="BKI12" s="11"/>
      <c r="BKK12" s="11"/>
      <c r="BKM12" s="11"/>
      <c r="BKO12" s="11"/>
      <c r="BKQ12" s="11"/>
      <c r="BKS12" s="11"/>
      <c r="BKU12" s="11"/>
      <c r="BKW12" s="11"/>
      <c r="BKY12" s="11"/>
      <c r="BLA12" s="11"/>
      <c r="BLC12" s="11"/>
      <c r="BLE12" s="11"/>
      <c r="BLG12" s="11"/>
      <c r="BLI12" s="11"/>
      <c r="BLK12" s="11"/>
      <c r="BLM12" s="11"/>
      <c r="BLO12" s="11"/>
      <c r="BLQ12" s="11"/>
      <c r="BLS12" s="11"/>
      <c r="BLU12" s="11"/>
      <c r="BLW12" s="11"/>
      <c r="BLY12" s="11"/>
      <c r="BMA12" s="11"/>
      <c r="BMC12" s="11"/>
      <c r="BME12" s="11"/>
      <c r="BMG12" s="11"/>
      <c r="BMI12" s="11"/>
      <c r="BMK12" s="11"/>
      <c r="BMM12" s="11"/>
      <c r="BMO12" s="11"/>
      <c r="BMQ12" s="11"/>
      <c r="BMS12" s="11"/>
      <c r="BMU12" s="11"/>
      <c r="BMW12" s="11"/>
      <c r="BMY12" s="11"/>
      <c r="BNA12" s="11"/>
      <c r="BNC12" s="11"/>
      <c r="BNE12" s="11"/>
      <c r="BNG12" s="11"/>
      <c r="BNI12" s="11"/>
      <c r="BNK12" s="11"/>
      <c r="BNM12" s="11"/>
      <c r="BNO12" s="11"/>
      <c r="BNQ12" s="11"/>
      <c r="BNS12" s="11"/>
      <c r="BNU12" s="11"/>
      <c r="BNW12" s="11"/>
      <c r="BNY12" s="11"/>
      <c r="BOA12" s="11"/>
      <c r="BOC12" s="11"/>
      <c r="BOE12" s="11"/>
      <c r="BOG12" s="11"/>
      <c r="BOI12" s="11"/>
      <c r="BOK12" s="11"/>
      <c r="BOM12" s="11"/>
      <c r="BOO12" s="11"/>
      <c r="BOQ12" s="11"/>
      <c r="BOS12" s="11"/>
      <c r="BOU12" s="11"/>
      <c r="BOW12" s="11"/>
      <c r="BOY12" s="11"/>
      <c r="BPA12" s="11"/>
      <c r="BPC12" s="11"/>
      <c r="BPE12" s="11"/>
      <c r="BPG12" s="11"/>
      <c r="BPI12" s="11"/>
      <c r="BPK12" s="11"/>
      <c r="BPM12" s="11"/>
      <c r="BPO12" s="11"/>
      <c r="BPQ12" s="11"/>
      <c r="BPS12" s="11"/>
      <c r="BPU12" s="11"/>
      <c r="BPW12" s="11"/>
      <c r="BPY12" s="11"/>
      <c r="BQA12" s="11"/>
      <c r="BQC12" s="11"/>
      <c r="BQE12" s="11"/>
      <c r="BQG12" s="11"/>
      <c r="BQI12" s="11"/>
      <c r="BQK12" s="11"/>
      <c r="BQM12" s="11"/>
      <c r="BQO12" s="11"/>
      <c r="BQQ12" s="11"/>
      <c r="BQS12" s="11"/>
      <c r="BQU12" s="11"/>
      <c r="BQW12" s="11"/>
      <c r="BQY12" s="11"/>
      <c r="BRA12" s="11"/>
      <c r="BRC12" s="11"/>
      <c r="BRE12" s="11"/>
      <c r="BRG12" s="11"/>
      <c r="BRI12" s="11"/>
      <c r="BRK12" s="11"/>
      <c r="BRM12" s="11"/>
      <c r="BRO12" s="11"/>
      <c r="BRQ12" s="11"/>
      <c r="BRS12" s="11"/>
      <c r="BRU12" s="11"/>
      <c r="BRW12" s="11"/>
      <c r="BRY12" s="11"/>
      <c r="BSA12" s="11"/>
      <c r="BSC12" s="11"/>
      <c r="BSE12" s="11"/>
      <c r="BSG12" s="11"/>
      <c r="BSI12" s="11"/>
      <c r="BSK12" s="11"/>
      <c r="BSM12" s="11"/>
      <c r="BSO12" s="11"/>
      <c r="BSQ12" s="11"/>
      <c r="BSS12" s="11"/>
      <c r="BSU12" s="11"/>
      <c r="BSW12" s="11"/>
      <c r="BSY12" s="11"/>
      <c r="BTA12" s="11"/>
      <c r="BTC12" s="11"/>
      <c r="BTE12" s="11"/>
      <c r="BTG12" s="11"/>
      <c r="BTI12" s="11"/>
      <c r="BTK12" s="11"/>
      <c r="BTM12" s="11"/>
      <c r="BTO12" s="11"/>
      <c r="BTQ12" s="11"/>
      <c r="BTS12" s="11"/>
      <c r="BTU12" s="11"/>
      <c r="BTW12" s="11"/>
      <c r="BTY12" s="11"/>
      <c r="BUA12" s="11"/>
      <c r="BUC12" s="11"/>
      <c r="BUE12" s="11"/>
      <c r="BUG12" s="11"/>
      <c r="BUI12" s="11"/>
      <c r="BUK12" s="11"/>
      <c r="BUM12" s="11"/>
      <c r="BUO12" s="11"/>
      <c r="BUQ12" s="11"/>
      <c r="BUS12" s="11"/>
      <c r="BUU12" s="11"/>
      <c r="BUW12" s="11"/>
      <c r="BUY12" s="11"/>
      <c r="BVA12" s="11"/>
      <c r="BVC12" s="11"/>
      <c r="BVE12" s="11"/>
      <c r="BVG12" s="11"/>
      <c r="BVI12" s="11"/>
      <c r="BVK12" s="11"/>
      <c r="BVM12" s="11"/>
      <c r="BVO12" s="11"/>
      <c r="BVQ12" s="11"/>
      <c r="BVS12" s="11"/>
      <c r="BVU12" s="11"/>
      <c r="BVW12" s="11"/>
      <c r="BVY12" s="11"/>
      <c r="BWA12" s="11"/>
      <c r="BWC12" s="11"/>
      <c r="BWE12" s="11"/>
      <c r="BWG12" s="11"/>
      <c r="BWI12" s="11"/>
      <c r="BWK12" s="11"/>
      <c r="BWM12" s="11"/>
      <c r="BWO12" s="11"/>
      <c r="BWQ12" s="11"/>
      <c r="BWS12" s="11"/>
      <c r="BWU12" s="11"/>
      <c r="BWW12" s="11"/>
      <c r="BWY12" s="11"/>
      <c r="BXA12" s="11"/>
      <c r="BXC12" s="11"/>
      <c r="BXE12" s="11"/>
      <c r="BXG12" s="11"/>
      <c r="BXI12" s="11"/>
      <c r="BXK12" s="11"/>
      <c r="BXM12" s="11"/>
      <c r="BXO12" s="11"/>
      <c r="BXQ12" s="11"/>
      <c r="BXS12" s="11"/>
      <c r="BXU12" s="11"/>
      <c r="BXW12" s="11"/>
      <c r="BXY12" s="11"/>
      <c r="BYA12" s="11"/>
      <c r="BYC12" s="11"/>
      <c r="BYE12" s="11"/>
      <c r="BYG12" s="11"/>
      <c r="BYI12" s="11"/>
      <c r="BYK12" s="11"/>
      <c r="BYM12" s="11"/>
      <c r="BYO12" s="11"/>
      <c r="BYQ12" s="11"/>
      <c r="BYS12" s="11"/>
      <c r="BYU12" s="11"/>
      <c r="BYW12" s="11"/>
      <c r="BYY12" s="11"/>
      <c r="BZA12" s="11"/>
      <c r="BZC12" s="11"/>
      <c r="BZE12" s="11"/>
      <c r="BZG12" s="11"/>
      <c r="BZI12" s="11"/>
      <c r="BZK12" s="11"/>
      <c r="BZM12" s="11"/>
      <c r="BZO12" s="11"/>
      <c r="BZQ12" s="11"/>
      <c r="BZS12" s="11"/>
      <c r="BZU12" s="11"/>
      <c r="BZW12" s="11"/>
      <c r="BZY12" s="11"/>
      <c r="CAA12" s="11"/>
      <c r="CAC12" s="11"/>
      <c r="CAE12" s="11"/>
      <c r="CAG12" s="11"/>
      <c r="CAI12" s="11"/>
      <c r="CAK12" s="11"/>
      <c r="CAM12" s="11"/>
      <c r="CAO12" s="11"/>
      <c r="CAQ12" s="11"/>
      <c r="CAS12" s="11"/>
      <c r="CAU12" s="11"/>
      <c r="CAW12" s="11"/>
      <c r="CAY12" s="11"/>
      <c r="CBA12" s="11"/>
      <c r="CBC12" s="11"/>
      <c r="CBE12" s="11"/>
      <c r="CBG12" s="11"/>
      <c r="CBI12" s="11"/>
      <c r="CBK12" s="11"/>
      <c r="CBM12" s="11"/>
      <c r="CBO12" s="11"/>
      <c r="CBQ12" s="11"/>
      <c r="CBS12" s="11"/>
      <c r="CBU12" s="11"/>
      <c r="CBW12" s="11"/>
      <c r="CBY12" s="11"/>
      <c r="CCA12" s="11"/>
      <c r="CCC12" s="11"/>
      <c r="CCE12" s="11"/>
      <c r="CCG12" s="11"/>
      <c r="CCI12" s="11"/>
      <c r="CCK12" s="11"/>
      <c r="CCM12" s="11"/>
      <c r="CCO12" s="11"/>
      <c r="CCQ12" s="11"/>
      <c r="CCS12" s="11"/>
      <c r="CCU12" s="11"/>
      <c r="CCW12" s="11"/>
      <c r="CCY12" s="11"/>
      <c r="CDA12" s="11"/>
      <c r="CDC12" s="11"/>
      <c r="CDE12" s="11"/>
      <c r="CDG12" s="11"/>
      <c r="CDI12" s="11"/>
      <c r="CDK12" s="11"/>
      <c r="CDM12" s="11"/>
      <c r="CDO12" s="11"/>
      <c r="CDQ12" s="11"/>
      <c r="CDS12" s="11"/>
      <c r="CDU12" s="11"/>
      <c r="CDW12" s="11"/>
      <c r="CDY12" s="11"/>
      <c r="CEA12" s="11"/>
      <c r="CEC12" s="11"/>
      <c r="CEE12" s="11"/>
      <c r="CEG12" s="11"/>
      <c r="CEI12" s="11"/>
      <c r="CEK12" s="11"/>
      <c r="CEM12" s="11"/>
      <c r="CEO12" s="11"/>
      <c r="CEQ12" s="11"/>
      <c r="CES12" s="11"/>
      <c r="CEU12" s="11"/>
      <c r="CEW12" s="11"/>
      <c r="CEY12" s="11"/>
      <c r="CFA12" s="11"/>
      <c r="CFC12" s="11"/>
      <c r="CFE12" s="11"/>
      <c r="CFG12" s="11"/>
      <c r="CFI12" s="11"/>
      <c r="CFK12" s="11"/>
      <c r="CFM12" s="11"/>
      <c r="CFO12" s="11"/>
      <c r="CFQ12" s="11"/>
      <c r="CFS12" s="11"/>
      <c r="CFU12" s="11"/>
      <c r="CFW12" s="11"/>
      <c r="CFY12" s="11"/>
      <c r="CGA12" s="11"/>
      <c r="CGC12" s="11"/>
      <c r="CGE12" s="11"/>
      <c r="CGG12" s="11"/>
      <c r="CGI12" s="11"/>
      <c r="CGK12" s="11"/>
      <c r="CGM12" s="11"/>
      <c r="CGO12" s="11"/>
      <c r="CGQ12" s="11"/>
      <c r="CGS12" s="11"/>
      <c r="CGU12" s="11"/>
      <c r="CGW12" s="11"/>
      <c r="CGY12" s="11"/>
      <c r="CHA12" s="11"/>
      <c r="CHC12" s="11"/>
      <c r="CHE12" s="11"/>
      <c r="CHG12" s="11"/>
      <c r="CHI12" s="11"/>
      <c r="CHK12" s="11"/>
      <c r="CHM12" s="11"/>
      <c r="CHO12" s="11"/>
      <c r="CHQ12" s="11"/>
      <c r="CHS12" s="11"/>
      <c r="CHU12" s="11"/>
      <c r="CHW12" s="11"/>
      <c r="CHY12" s="11"/>
      <c r="CIA12" s="11"/>
      <c r="CIC12" s="11"/>
      <c r="CIE12" s="11"/>
      <c r="CIG12" s="11"/>
      <c r="CII12" s="11"/>
      <c r="CIK12" s="11"/>
      <c r="CIM12" s="11"/>
      <c r="CIO12" s="11"/>
      <c r="CIQ12" s="11"/>
      <c r="CIS12" s="11"/>
      <c r="CIU12" s="11"/>
      <c r="CIW12" s="11"/>
      <c r="CIY12" s="11"/>
      <c r="CJA12" s="11"/>
      <c r="CJC12" s="11"/>
      <c r="CJE12" s="11"/>
      <c r="CJG12" s="11"/>
      <c r="CJI12" s="11"/>
      <c r="CJK12" s="11"/>
      <c r="CJM12" s="11"/>
      <c r="CJO12" s="11"/>
      <c r="CJQ12" s="11"/>
      <c r="CJS12" s="11"/>
      <c r="CJU12" s="11"/>
      <c r="CJW12" s="11"/>
      <c r="CJY12" s="11"/>
      <c r="CKA12" s="11"/>
      <c r="CKC12" s="11"/>
      <c r="CKE12" s="11"/>
      <c r="CKG12" s="11"/>
      <c r="CKI12" s="11"/>
      <c r="CKK12" s="11"/>
      <c r="CKM12" s="11"/>
      <c r="CKO12" s="11"/>
      <c r="CKQ12" s="11"/>
      <c r="CKS12" s="11"/>
      <c r="CKU12" s="11"/>
      <c r="CKW12" s="11"/>
      <c r="CKY12" s="11"/>
      <c r="CLA12" s="11"/>
      <c r="CLC12" s="11"/>
      <c r="CLE12" s="11"/>
      <c r="CLG12" s="11"/>
      <c r="CLI12" s="11"/>
      <c r="CLK12" s="11"/>
      <c r="CLM12" s="11"/>
      <c r="CLO12" s="11"/>
      <c r="CLQ12" s="11"/>
      <c r="CLS12" s="11"/>
      <c r="CLU12" s="11"/>
      <c r="CLW12" s="11"/>
      <c r="CLY12" s="11"/>
      <c r="CMA12" s="11"/>
      <c r="CMC12" s="11"/>
      <c r="CME12" s="11"/>
      <c r="CMG12" s="11"/>
      <c r="CMI12" s="11"/>
      <c r="CMK12" s="11"/>
      <c r="CMM12" s="11"/>
      <c r="CMO12" s="11"/>
      <c r="CMQ12" s="11"/>
      <c r="CMS12" s="11"/>
      <c r="CMU12" s="11"/>
      <c r="CMW12" s="11"/>
      <c r="CMY12" s="11"/>
      <c r="CNA12" s="11"/>
      <c r="CNC12" s="11"/>
      <c r="CNE12" s="11"/>
      <c r="CNG12" s="11"/>
      <c r="CNI12" s="11"/>
      <c r="CNK12" s="11"/>
      <c r="CNM12" s="11"/>
      <c r="CNO12" s="11"/>
      <c r="CNQ12" s="11"/>
      <c r="CNS12" s="11"/>
      <c r="CNU12" s="11"/>
      <c r="CNW12" s="11"/>
      <c r="CNY12" s="11"/>
      <c r="COA12" s="11"/>
      <c r="COC12" s="11"/>
      <c r="COE12" s="11"/>
      <c r="COG12" s="11"/>
      <c r="COI12" s="11"/>
      <c r="COK12" s="11"/>
      <c r="COM12" s="11"/>
      <c r="COO12" s="11"/>
      <c r="COQ12" s="11"/>
      <c r="COS12" s="11"/>
      <c r="COU12" s="11"/>
      <c r="COW12" s="11"/>
      <c r="COY12" s="11"/>
      <c r="CPA12" s="11"/>
      <c r="CPC12" s="11"/>
      <c r="CPE12" s="11"/>
      <c r="CPG12" s="11"/>
      <c r="CPI12" s="11"/>
      <c r="CPK12" s="11"/>
      <c r="CPM12" s="11"/>
      <c r="CPO12" s="11"/>
      <c r="CPQ12" s="11"/>
      <c r="CPS12" s="11"/>
      <c r="CPU12" s="11"/>
      <c r="CPW12" s="11"/>
      <c r="CPY12" s="11"/>
      <c r="CQA12" s="11"/>
      <c r="CQC12" s="11"/>
      <c r="CQE12" s="11"/>
      <c r="CQG12" s="11"/>
      <c r="CQI12" s="11"/>
      <c r="CQK12" s="11"/>
      <c r="CQM12" s="11"/>
      <c r="CQO12" s="11"/>
      <c r="CQQ12" s="11"/>
      <c r="CQS12" s="11"/>
      <c r="CQU12" s="11"/>
      <c r="CQW12" s="11"/>
      <c r="CQY12" s="11"/>
      <c r="CRA12" s="11"/>
      <c r="CRC12" s="11"/>
      <c r="CRE12" s="11"/>
      <c r="CRG12" s="11"/>
      <c r="CRI12" s="11"/>
      <c r="CRK12" s="11"/>
      <c r="CRM12" s="11"/>
      <c r="CRO12" s="11"/>
      <c r="CRQ12" s="11"/>
      <c r="CRS12" s="11"/>
      <c r="CRU12" s="11"/>
      <c r="CRW12" s="11"/>
      <c r="CRY12" s="11"/>
      <c r="CSA12" s="11"/>
      <c r="CSC12" s="11"/>
      <c r="CSE12" s="11"/>
      <c r="CSG12" s="11"/>
      <c r="CSI12" s="11"/>
      <c r="CSK12" s="11"/>
      <c r="CSM12" s="11"/>
      <c r="CSO12" s="11"/>
      <c r="CSQ12" s="11"/>
      <c r="CSS12" s="11"/>
      <c r="CSU12" s="11"/>
      <c r="CSW12" s="11"/>
      <c r="CSY12" s="11"/>
      <c r="CTA12" s="11"/>
      <c r="CTC12" s="11"/>
      <c r="CTE12" s="11"/>
      <c r="CTG12" s="11"/>
      <c r="CTI12" s="11"/>
      <c r="CTK12" s="11"/>
      <c r="CTM12" s="11"/>
      <c r="CTO12" s="11"/>
      <c r="CTQ12" s="11"/>
      <c r="CTS12" s="11"/>
      <c r="CTU12" s="11"/>
      <c r="CTW12" s="11"/>
      <c r="CTY12" s="11"/>
      <c r="CUA12" s="11"/>
      <c r="CUC12" s="11"/>
      <c r="CUE12" s="11"/>
      <c r="CUG12" s="11"/>
      <c r="CUI12" s="11"/>
      <c r="CUK12" s="11"/>
      <c r="CUM12" s="11"/>
      <c r="CUO12" s="11"/>
      <c r="CUQ12" s="11"/>
      <c r="CUS12" s="11"/>
      <c r="CUU12" s="11"/>
      <c r="CUW12" s="11"/>
      <c r="CUY12" s="11"/>
      <c r="CVA12" s="11"/>
      <c r="CVC12" s="11"/>
      <c r="CVE12" s="11"/>
      <c r="CVG12" s="11"/>
      <c r="CVI12" s="11"/>
      <c r="CVK12" s="11"/>
      <c r="CVM12" s="11"/>
      <c r="CVO12" s="11"/>
      <c r="CVQ12" s="11"/>
      <c r="CVS12" s="11"/>
      <c r="CVU12" s="11"/>
      <c r="CVW12" s="11"/>
      <c r="CVY12" s="11"/>
      <c r="CWA12" s="11"/>
      <c r="CWC12" s="11"/>
      <c r="CWE12" s="11"/>
      <c r="CWG12" s="11"/>
      <c r="CWI12" s="11"/>
      <c r="CWK12" s="11"/>
      <c r="CWM12" s="11"/>
      <c r="CWO12" s="11"/>
      <c r="CWQ12" s="11"/>
      <c r="CWS12" s="11"/>
      <c r="CWU12" s="11"/>
      <c r="CWW12" s="11"/>
      <c r="CWY12" s="11"/>
      <c r="CXA12" s="11"/>
      <c r="CXC12" s="11"/>
      <c r="CXE12" s="11"/>
      <c r="CXG12" s="11"/>
      <c r="CXI12" s="11"/>
      <c r="CXK12" s="11"/>
      <c r="CXM12" s="11"/>
      <c r="CXO12" s="11"/>
      <c r="CXQ12" s="11"/>
      <c r="CXS12" s="11"/>
      <c r="CXU12" s="11"/>
      <c r="CXW12" s="11"/>
      <c r="CXY12" s="11"/>
      <c r="CYA12" s="11"/>
      <c r="CYC12" s="11"/>
      <c r="CYE12" s="11"/>
      <c r="CYG12" s="11"/>
      <c r="CYI12" s="11"/>
      <c r="CYK12" s="11"/>
      <c r="CYM12" s="11"/>
      <c r="CYO12" s="11"/>
      <c r="CYQ12" s="11"/>
      <c r="CYS12" s="11"/>
      <c r="CYU12" s="11"/>
      <c r="CYW12" s="11"/>
      <c r="CYY12" s="11"/>
      <c r="CZA12" s="11"/>
      <c r="CZC12" s="11"/>
      <c r="CZE12" s="11"/>
      <c r="CZG12" s="11"/>
      <c r="CZI12" s="11"/>
      <c r="CZK12" s="11"/>
      <c r="CZM12" s="11"/>
      <c r="CZO12" s="11"/>
      <c r="CZQ12" s="11"/>
      <c r="CZS12" s="11"/>
      <c r="CZU12" s="11"/>
      <c r="CZW12" s="11"/>
      <c r="CZY12" s="11"/>
      <c r="DAA12" s="11"/>
      <c r="DAC12" s="11"/>
      <c r="DAE12" s="11"/>
      <c r="DAG12" s="11"/>
      <c r="DAI12" s="11"/>
      <c r="DAK12" s="11"/>
      <c r="DAM12" s="11"/>
      <c r="DAO12" s="11"/>
      <c r="DAQ12" s="11"/>
      <c r="DAS12" s="11"/>
      <c r="DAU12" s="11"/>
      <c r="DAW12" s="11"/>
      <c r="DAY12" s="11"/>
      <c r="DBA12" s="11"/>
      <c r="DBC12" s="11"/>
      <c r="DBE12" s="11"/>
      <c r="DBG12" s="11"/>
      <c r="DBI12" s="11"/>
      <c r="DBK12" s="11"/>
      <c r="DBM12" s="11"/>
      <c r="DBO12" s="11"/>
      <c r="DBQ12" s="11"/>
      <c r="DBS12" s="11"/>
      <c r="DBU12" s="11"/>
      <c r="DBW12" s="11"/>
      <c r="DBY12" s="11"/>
      <c r="DCA12" s="11"/>
      <c r="DCC12" s="11"/>
      <c r="DCE12" s="11"/>
      <c r="DCG12" s="11"/>
      <c r="DCI12" s="11"/>
      <c r="DCK12" s="11"/>
      <c r="DCM12" s="11"/>
      <c r="DCO12" s="11"/>
      <c r="DCQ12" s="11"/>
      <c r="DCS12" s="11"/>
      <c r="DCU12" s="11"/>
      <c r="DCW12" s="11"/>
      <c r="DCY12" s="11"/>
      <c r="DDA12" s="11"/>
      <c r="DDC12" s="11"/>
      <c r="DDE12" s="11"/>
      <c r="DDG12" s="11"/>
      <c r="DDI12" s="11"/>
      <c r="DDK12" s="11"/>
      <c r="DDM12" s="11"/>
      <c r="DDO12" s="11"/>
      <c r="DDQ12" s="11"/>
      <c r="DDS12" s="11"/>
      <c r="DDU12" s="11"/>
      <c r="DDW12" s="11"/>
      <c r="DDY12" s="11"/>
      <c r="DEA12" s="11"/>
      <c r="DEC12" s="11"/>
      <c r="DEE12" s="11"/>
      <c r="DEG12" s="11"/>
      <c r="DEI12" s="11"/>
      <c r="DEK12" s="11"/>
      <c r="DEM12" s="11"/>
      <c r="DEO12" s="11"/>
      <c r="DEQ12" s="11"/>
      <c r="DES12" s="11"/>
      <c r="DEU12" s="11"/>
      <c r="DEW12" s="11"/>
      <c r="DEY12" s="11"/>
      <c r="DFA12" s="11"/>
      <c r="DFC12" s="11"/>
      <c r="DFE12" s="11"/>
      <c r="DFG12" s="11"/>
      <c r="DFI12" s="11"/>
      <c r="DFK12" s="11"/>
      <c r="DFM12" s="11"/>
      <c r="DFO12" s="11"/>
      <c r="DFQ12" s="11"/>
      <c r="DFS12" s="11"/>
      <c r="DFU12" s="11"/>
      <c r="DFW12" s="11"/>
      <c r="DFY12" s="11"/>
      <c r="DGA12" s="11"/>
      <c r="DGC12" s="11"/>
      <c r="DGE12" s="11"/>
      <c r="DGG12" s="11"/>
      <c r="DGI12" s="11"/>
      <c r="DGK12" s="11"/>
      <c r="DGM12" s="11"/>
      <c r="DGO12" s="11"/>
      <c r="DGQ12" s="11"/>
      <c r="DGS12" s="11"/>
      <c r="DGU12" s="11"/>
      <c r="DGW12" s="11"/>
      <c r="DGY12" s="11"/>
      <c r="DHA12" s="11"/>
      <c r="DHC12" s="11"/>
      <c r="DHE12" s="11"/>
      <c r="DHG12" s="11"/>
      <c r="DHI12" s="11"/>
      <c r="DHK12" s="11"/>
      <c r="DHM12" s="11"/>
      <c r="DHO12" s="11"/>
      <c r="DHQ12" s="11"/>
      <c r="DHS12" s="11"/>
      <c r="DHU12" s="11"/>
      <c r="DHW12" s="11"/>
      <c r="DHY12" s="11"/>
      <c r="DIA12" s="11"/>
      <c r="DIC12" s="11"/>
      <c r="DIE12" s="11"/>
      <c r="DIG12" s="11"/>
      <c r="DII12" s="11"/>
      <c r="DIK12" s="11"/>
      <c r="DIM12" s="11"/>
      <c r="DIO12" s="11"/>
      <c r="DIQ12" s="11"/>
      <c r="DIS12" s="11"/>
      <c r="DIU12" s="11"/>
      <c r="DIW12" s="11"/>
      <c r="DIY12" s="11"/>
      <c r="DJA12" s="11"/>
      <c r="DJC12" s="11"/>
      <c r="DJE12" s="11"/>
      <c r="DJG12" s="11"/>
      <c r="DJI12" s="11"/>
      <c r="DJK12" s="11"/>
      <c r="DJM12" s="11"/>
      <c r="DJO12" s="11"/>
      <c r="DJQ12" s="11"/>
      <c r="DJS12" s="11"/>
      <c r="DJU12" s="11"/>
      <c r="DJW12" s="11"/>
      <c r="DJY12" s="11"/>
      <c r="DKA12" s="11"/>
      <c r="DKC12" s="11"/>
      <c r="DKE12" s="11"/>
      <c r="DKG12" s="11"/>
      <c r="DKI12" s="11"/>
      <c r="DKK12" s="11"/>
      <c r="DKM12" s="11"/>
      <c r="DKO12" s="11"/>
      <c r="DKQ12" s="11"/>
      <c r="DKS12" s="11"/>
      <c r="DKU12" s="11"/>
      <c r="DKW12" s="11"/>
      <c r="DKY12" s="11"/>
      <c r="DLA12" s="11"/>
      <c r="DLC12" s="11"/>
      <c r="DLE12" s="11"/>
      <c r="DLG12" s="11"/>
      <c r="DLI12" s="11"/>
      <c r="DLK12" s="11"/>
      <c r="DLM12" s="11"/>
      <c r="DLO12" s="11"/>
      <c r="DLQ12" s="11"/>
      <c r="DLS12" s="11"/>
      <c r="DLU12" s="11"/>
      <c r="DLW12" s="11"/>
      <c r="DLY12" s="11"/>
      <c r="DMA12" s="11"/>
      <c r="DMC12" s="11"/>
      <c r="DME12" s="11"/>
      <c r="DMG12" s="11"/>
      <c r="DMI12" s="11"/>
      <c r="DMK12" s="11"/>
      <c r="DMM12" s="11"/>
      <c r="DMO12" s="11"/>
      <c r="DMQ12" s="11"/>
      <c r="DMS12" s="11"/>
      <c r="DMU12" s="11"/>
      <c r="DMW12" s="11"/>
      <c r="DMY12" s="11"/>
      <c r="DNA12" s="11"/>
      <c r="DNC12" s="11"/>
      <c r="DNE12" s="11"/>
      <c r="DNG12" s="11"/>
      <c r="DNI12" s="11"/>
      <c r="DNK12" s="11"/>
      <c r="DNM12" s="11"/>
      <c r="DNO12" s="11"/>
      <c r="DNQ12" s="11"/>
      <c r="DNS12" s="11"/>
      <c r="DNU12" s="11"/>
      <c r="DNW12" s="11"/>
      <c r="DNY12" s="11"/>
      <c r="DOA12" s="11"/>
      <c r="DOC12" s="11"/>
      <c r="DOE12" s="11"/>
      <c r="DOG12" s="11"/>
      <c r="DOI12" s="11"/>
      <c r="DOK12" s="11"/>
      <c r="DOM12" s="11"/>
      <c r="DOO12" s="11"/>
      <c r="DOQ12" s="11"/>
      <c r="DOS12" s="11"/>
      <c r="DOU12" s="11"/>
      <c r="DOW12" s="11"/>
      <c r="DOY12" s="11"/>
      <c r="DPA12" s="11"/>
      <c r="DPC12" s="11"/>
      <c r="DPE12" s="11"/>
      <c r="DPG12" s="11"/>
      <c r="DPI12" s="11"/>
      <c r="DPK12" s="11"/>
      <c r="DPM12" s="11"/>
      <c r="DPO12" s="11"/>
      <c r="DPQ12" s="11"/>
      <c r="DPS12" s="11"/>
      <c r="DPU12" s="11"/>
      <c r="DPW12" s="11"/>
      <c r="DPY12" s="11"/>
      <c r="DQA12" s="11"/>
      <c r="DQC12" s="11"/>
      <c r="DQE12" s="11"/>
      <c r="DQG12" s="11"/>
      <c r="DQI12" s="11"/>
      <c r="DQK12" s="11"/>
      <c r="DQM12" s="11"/>
      <c r="DQO12" s="11"/>
      <c r="DQQ12" s="11"/>
      <c r="DQS12" s="11"/>
      <c r="DQU12" s="11"/>
      <c r="DQW12" s="11"/>
      <c r="DQY12" s="11"/>
      <c r="DRA12" s="11"/>
      <c r="DRC12" s="11"/>
      <c r="DRE12" s="11"/>
      <c r="DRG12" s="11"/>
      <c r="DRI12" s="11"/>
      <c r="DRK12" s="11"/>
      <c r="DRM12" s="11"/>
      <c r="DRO12" s="11"/>
      <c r="DRQ12" s="11"/>
      <c r="DRS12" s="11"/>
      <c r="DRU12" s="11"/>
      <c r="DRW12" s="11"/>
      <c r="DRY12" s="11"/>
      <c r="DSA12" s="11"/>
      <c r="DSC12" s="11"/>
      <c r="DSE12" s="11"/>
      <c r="DSG12" s="11"/>
      <c r="DSI12" s="11"/>
      <c r="DSK12" s="11"/>
      <c r="DSM12" s="11"/>
      <c r="DSO12" s="11"/>
      <c r="DSQ12" s="11"/>
      <c r="DSS12" s="11"/>
      <c r="DSU12" s="11"/>
      <c r="DSW12" s="11"/>
      <c r="DSY12" s="11"/>
      <c r="DTA12" s="11"/>
      <c r="DTC12" s="11"/>
      <c r="DTE12" s="11"/>
      <c r="DTG12" s="11"/>
      <c r="DTI12" s="11"/>
      <c r="DTK12" s="11"/>
      <c r="DTM12" s="11"/>
      <c r="DTO12" s="11"/>
      <c r="DTQ12" s="11"/>
      <c r="DTS12" s="11"/>
      <c r="DTU12" s="11"/>
      <c r="DTW12" s="11"/>
      <c r="DTY12" s="11"/>
      <c r="DUA12" s="11"/>
      <c r="DUC12" s="11"/>
      <c r="DUE12" s="11"/>
      <c r="DUG12" s="11"/>
      <c r="DUI12" s="11"/>
      <c r="DUK12" s="11"/>
      <c r="DUM12" s="11"/>
      <c r="DUO12" s="11"/>
      <c r="DUQ12" s="11"/>
      <c r="DUS12" s="11"/>
      <c r="DUU12" s="11"/>
      <c r="DUW12" s="11"/>
      <c r="DUY12" s="11"/>
      <c r="DVA12" s="11"/>
      <c r="DVC12" s="11"/>
      <c r="DVE12" s="11"/>
      <c r="DVG12" s="11"/>
      <c r="DVI12" s="11"/>
      <c r="DVK12" s="11"/>
      <c r="DVM12" s="11"/>
      <c r="DVO12" s="11"/>
      <c r="DVQ12" s="11"/>
      <c r="DVS12" s="11"/>
      <c r="DVU12" s="11"/>
      <c r="DVW12" s="11"/>
      <c r="DVY12" s="11"/>
      <c r="DWA12" s="11"/>
      <c r="DWC12" s="11"/>
      <c r="DWE12" s="11"/>
      <c r="DWG12" s="11"/>
      <c r="DWI12" s="11"/>
      <c r="DWK12" s="11"/>
      <c r="DWM12" s="11"/>
      <c r="DWO12" s="11"/>
      <c r="DWQ12" s="11"/>
      <c r="DWS12" s="11"/>
      <c r="DWU12" s="11"/>
      <c r="DWW12" s="11"/>
      <c r="DWY12" s="11"/>
      <c r="DXA12" s="11"/>
      <c r="DXC12" s="11"/>
      <c r="DXE12" s="11"/>
      <c r="DXG12" s="11"/>
      <c r="DXI12" s="11"/>
      <c r="DXK12" s="11"/>
      <c r="DXM12" s="11"/>
      <c r="DXO12" s="11"/>
      <c r="DXQ12" s="11"/>
      <c r="DXS12" s="11"/>
      <c r="DXU12" s="11"/>
      <c r="DXW12" s="11"/>
      <c r="DXY12" s="11"/>
      <c r="DYA12" s="11"/>
      <c r="DYC12" s="11"/>
      <c r="DYE12" s="11"/>
      <c r="DYG12" s="11"/>
      <c r="DYI12" s="11"/>
      <c r="DYK12" s="11"/>
      <c r="DYM12" s="11"/>
      <c r="DYO12" s="11"/>
      <c r="DYQ12" s="11"/>
      <c r="DYS12" s="11"/>
      <c r="DYU12" s="11"/>
      <c r="DYW12" s="11"/>
      <c r="DYY12" s="11"/>
      <c r="DZA12" s="11"/>
      <c r="DZC12" s="11"/>
      <c r="DZE12" s="11"/>
      <c r="DZG12" s="11"/>
      <c r="DZI12" s="11"/>
      <c r="DZK12" s="11"/>
      <c r="DZM12" s="11"/>
      <c r="DZO12" s="11"/>
      <c r="DZQ12" s="11"/>
      <c r="DZS12" s="11"/>
      <c r="DZU12" s="11"/>
      <c r="DZW12" s="11"/>
      <c r="DZY12" s="11"/>
      <c r="EAA12" s="11"/>
      <c r="EAC12" s="11"/>
      <c r="EAE12" s="11"/>
      <c r="EAG12" s="11"/>
      <c r="EAI12" s="11"/>
      <c r="EAK12" s="11"/>
      <c r="EAM12" s="11"/>
      <c r="EAO12" s="11"/>
      <c r="EAQ12" s="11"/>
      <c r="EAS12" s="11"/>
      <c r="EAU12" s="11"/>
      <c r="EAW12" s="11"/>
      <c r="EAY12" s="11"/>
      <c r="EBA12" s="11"/>
      <c r="EBC12" s="11"/>
      <c r="EBE12" s="11"/>
      <c r="EBG12" s="11"/>
      <c r="EBI12" s="11"/>
      <c r="EBK12" s="11"/>
      <c r="EBM12" s="11"/>
      <c r="EBO12" s="11"/>
      <c r="EBQ12" s="11"/>
      <c r="EBS12" s="11"/>
      <c r="EBU12" s="11"/>
      <c r="EBW12" s="11"/>
      <c r="EBY12" s="11"/>
      <c r="ECA12" s="11"/>
      <c r="ECC12" s="11"/>
      <c r="ECE12" s="11"/>
      <c r="ECG12" s="11"/>
      <c r="ECI12" s="11"/>
      <c r="ECK12" s="11"/>
      <c r="ECM12" s="11"/>
      <c r="ECO12" s="11"/>
      <c r="ECQ12" s="11"/>
      <c r="ECS12" s="11"/>
      <c r="ECU12" s="11"/>
      <c r="ECW12" s="11"/>
      <c r="ECY12" s="11"/>
      <c r="EDA12" s="11"/>
      <c r="EDC12" s="11"/>
      <c r="EDE12" s="11"/>
      <c r="EDG12" s="11"/>
      <c r="EDI12" s="11"/>
      <c r="EDK12" s="11"/>
      <c r="EDM12" s="11"/>
      <c r="EDO12" s="11"/>
      <c r="EDQ12" s="11"/>
      <c r="EDS12" s="11"/>
      <c r="EDU12" s="11"/>
      <c r="EDW12" s="11"/>
      <c r="EDY12" s="11"/>
      <c r="EEA12" s="11"/>
      <c r="EEC12" s="11"/>
      <c r="EEE12" s="11"/>
      <c r="EEG12" s="11"/>
      <c r="EEI12" s="11"/>
      <c r="EEK12" s="11"/>
      <c r="EEM12" s="11"/>
      <c r="EEO12" s="11"/>
      <c r="EEQ12" s="11"/>
      <c r="EES12" s="11"/>
      <c r="EEU12" s="11"/>
      <c r="EEW12" s="11"/>
      <c r="EEY12" s="11"/>
      <c r="EFA12" s="11"/>
      <c r="EFC12" s="11"/>
      <c r="EFE12" s="11"/>
      <c r="EFG12" s="11"/>
      <c r="EFI12" s="11"/>
      <c r="EFK12" s="11"/>
      <c r="EFM12" s="11"/>
      <c r="EFO12" s="11"/>
      <c r="EFQ12" s="11"/>
      <c r="EFS12" s="11"/>
      <c r="EFU12" s="11"/>
      <c r="EFW12" s="11"/>
      <c r="EFY12" s="11"/>
      <c r="EGA12" s="11"/>
      <c r="EGC12" s="11"/>
      <c r="EGE12" s="11"/>
      <c r="EGG12" s="11"/>
      <c r="EGI12" s="11"/>
      <c r="EGK12" s="11"/>
      <c r="EGM12" s="11"/>
      <c r="EGO12" s="11"/>
      <c r="EGQ12" s="11"/>
      <c r="EGS12" s="11"/>
      <c r="EGU12" s="11"/>
      <c r="EGW12" s="11"/>
      <c r="EGY12" s="11"/>
      <c r="EHA12" s="11"/>
      <c r="EHC12" s="11"/>
      <c r="EHE12" s="11"/>
      <c r="EHG12" s="11"/>
      <c r="EHI12" s="11"/>
      <c r="EHK12" s="11"/>
      <c r="EHM12" s="11"/>
      <c r="EHO12" s="11"/>
      <c r="EHQ12" s="11"/>
      <c r="EHS12" s="11"/>
      <c r="EHU12" s="11"/>
      <c r="EHW12" s="11"/>
      <c r="EHY12" s="11"/>
      <c r="EIA12" s="11"/>
      <c r="EIC12" s="11"/>
      <c r="EIE12" s="11"/>
      <c r="EIG12" s="11"/>
      <c r="EII12" s="11"/>
      <c r="EIK12" s="11"/>
      <c r="EIM12" s="11"/>
      <c r="EIO12" s="11"/>
      <c r="EIQ12" s="11"/>
      <c r="EIS12" s="11"/>
      <c r="EIU12" s="11"/>
      <c r="EIW12" s="11"/>
      <c r="EIY12" s="11"/>
      <c r="EJA12" s="11"/>
      <c r="EJC12" s="11"/>
      <c r="EJE12" s="11"/>
      <c r="EJG12" s="11"/>
      <c r="EJI12" s="11"/>
      <c r="EJK12" s="11"/>
      <c r="EJM12" s="11"/>
      <c r="EJO12" s="11"/>
      <c r="EJQ12" s="11"/>
      <c r="EJS12" s="11"/>
      <c r="EJU12" s="11"/>
      <c r="EJW12" s="11"/>
      <c r="EJY12" s="11"/>
      <c r="EKA12" s="11"/>
      <c r="EKC12" s="11"/>
      <c r="EKE12" s="11"/>
      <c r="EKG12" s="11"/>
      <c r="EKI12" s="11"/>
      <c r="EKK12" s="11"/>
      <c r="EKM12" s="11"/>
      <c r="EKO12" s="11"/>
      <c r="EKQ12" s="11"/>
      <c r="EKS12" s="11"/>
      <c r="EKU12" s="11"/>
      <c r="EKW12" s="11"/>
      <c r="EKY12" s="11"/>
      <c r="ELA12" s="11"/>
      <c r="ELC12" s="11"/>
      <c r="ELE12" s="11"/>
      <c r="ELG12" s="11"/>
      <c r="ELI12" s="11"/>
      <c r="ELK12" s="11"/>
      <c r="ELM12" s="11"/>
      <c r="ELO12" s="11"/>
      <c r="ELQ12" s="11"/>
      <c r="ELS12" s="11"/>
      <c r="ELU12" s="11"/>
      <c r="ELW12" s="11"/>
      <c r="ELY12" s="11"/>
      <c r="EMA12" s="11"/>
      <c r="EMC12" s="11"/>
      <c r="EME12" s="11"/>
      <c r="EMG12" s="11"/>
      <c r="EMI12" s="11"/>
      <c r="EMK12" s="11"/>
      <c r="EMM12" s="11"/>
      <c r="EMO12" s="11"/>
      <c r="EMQ12" s="11"/>
      <c r="EMS12" s="11"/>
      <c r="EMU12" s="11"/>
      <c r="EMW12" s="11"/>
      <c r="EMY12" s="11"/>
      <c r="ENA12" s="11"/>
      <c r="ENC12" s="11"/>
      <c r="ENE12" s="11"/>
      <c r="ENG12" s="11"/>
      <c r="ENI12" s="11"/>
      <c r="ENK12" s="11"/>
      <c r="ENM12" s="11"/>
      <c r="ENO12" s="11"/>
      <c r="ENQ12" s="11"/>
      <c r="ENS12" s="11"/>
      <c r="ENU12" s="11"/>
      <c r="ENW12" s="11"/>
      <c r="ENY12" s="11"/>
      <c r="EOA12" s="11"/>
      <c r="EOC12" s="11"/>
      <c r="EOE12" s="11"/>
      <c r="EOG12" s="11"/>
      <c r="EOI12" s="11"/>
      <c r="EOK12" s="11"/>
      <c r="EOM12" s="11"/>
      <c r="EOO12" s="11"/>
      <c r="EOQ12" s="11"/>
      <c r="EOS12" s="11"/>
      <c r="EOU12" s="11"/>
      <c r="EOW12" s="11"/>
      <c r="EOY12" s="11"/>
      <c r="EPA12" s="11"/>
      <c r="EPC12" s="11"/>
      <c r="EPE12" s="11"/>
      <c r="EPG12" s="11"/>
      <c r="EPI12" s="11"/>
      <c r="EPK12" s="11"/>
      <c r="EPM12" s="11"/>
      <c r="EPO12" s="11"/>
      <c r="EPQ12" s="11"/>
      <c r="EPS12" s="11"/>
      <c r="EPU12" s="11"/>
      <c r="EPW12" s="11"/>
      <c r="EPY12" s="11"/>
      <c r="EQA12" s="11"/>
      <c r="EQC12" s="11"/>
      <c r="EQE12" s="11"/>
      <c r="EQG12" s="11"/>
      <c r="EQI12" s="11"/>
      <c r="EQK12" s="11"/>
      <c r="EQM12" s="11"/>
      <c r="EQO12" s="11"/>
      <c r="EQQ12" s="11"/>
      <c r="EQS12" s="11"/>
      <c r="EQU12" s="11"/>
      <c r="EQW12" s="11"/>
      <c r="EQY12" s="11"/>
      <c r="ERA12" s="11"/>
      <c r="ERC12" s="11"/>
      <c r="ERE12" s="11"/>
      <c r="ERG12" s="11"/>
      <c r="ERI12" s="11"/>
      <c r="ERK12" s="11"/>
      <c r="ERM12" s="11"/>
      <c r="ERO12" s="11"/>
      <c r="ERQ12" s="11"/>
      <c r="ERS12" s="11"/>
      <c r="ERU12" s="11"/>
      <c r="ERW12" s="11"/>
      <c r="ERY12" s="11"/>
      <c r="ESA12" s="11"/>
      <c r="ESC12" s="11"/>
      <c r="ESE12" s="11"/>
      <c r="ESG12" s="11"/>
      <c r="ESI12" s="11"/>
      <c r="ESK12" s="11"/>
      <c r="ESM12" s="11"/>
      <c r="ESO12" s="11"/>
      <c r="ESQ12" s="11"/>
      <c r="ESS12" s="11"/>
      <c r="ESU12" s="11"/>
      <c r="ESW12" s="11"/>
      <c r="ESY12" s="11"/>
      <c r="ETA12" s="11"/>
      <c r="ETC12" s="11"/>
      <c r="ETE12" s="11"/>
      <c r="ETG12" s="11"/>
      <c r="ETI12" s="11"/>
      <c r="ETK12" s="11"/>
      <c r="ETM12" s="11"/>
      <c r="ETO12" s="11"/>
      <c r="ETQ12" s="11"/>
      <c r="ETS12" s="11"/>
      <c r="ETU12" s="11"/>
      <c r="ETW12" s="11"/>
      <c r="ETY12" s="11"/>
      <c r="EUA12" s="11"/>
      <c r="EUC12" s="11"/>
      <c r="EUE12" s="11"/>
      <c r="EUG12" s="11"/>
      <c r="EUI12" s="11"/>
      <c r="EUK12" s="11"/>
      <c r="EUM12" s="11"/>
      <c r="EUO12" s="11"/>
      <c r="EUQ12" s="11"/>
      <c r="EUS12" s="11"/>
      <c r="EUU12" s="11"/>
      <c r="EUW12" s="11"/>
      <c r="EUY12" s="11"/>
      <c r="EVA12" s="11"/>
      <c r="EVC12" s="11"/>
      <c r="EVE12" s="11"/>
      <c r="EVG12" s="11"/>
      <c r="EVI12" s="11"/>
      <c r="EVK12" s="11"/>
      <c r="EVM12" s="11"/>
      <c r="EVO12" s="11"/>
      <c r="EVQ12" s="11"/>
      <c r="EVS12" s="11"/>
      <c r="EVU12" s="11"/>
      <c r="EVW12" s="11"/>
      <c r="EVY12" s="11"/>
      <c r="EWA12" s="11"/>
      <c r="EWC12" s="11"/>
      <c r="EWE12" s="11"/>
      <c r="EWG12" s="11"/>
      <c r="EWI12" s="11"/>
      <c r="EWK12" s="11"/>
      <c r="EWM12" s="11"/>
      <c r="EWO12" s="11"/>
      <c r="EWQ12" s="11"/>
      <c r="EWS12" s="11"/>
      <c r="EWU12" s="11"/>
      <c r="EWW12" s="11"/>
      <c r="EWY12" s="11"/>
      <c r="EXA12" s="11"/>
      <c r="EXC12" s="11"/>
      <c r="EXE12" s="11"/>
      <c r="EXG12" s="11"/>
      <c r="EXI12" s="11"/>
      <c r="EXK12" s="11"/>
      <c r="EXM12" s="11"/>
      <c r="EXO12" s="11"/>
      <c r="EXQ12" s="11"/>
      <c r="EXS12" s="11"/>
      <c r="EXU12" s="11"/>
      <c r="EXW12" s="11"/>
      <c r="EXY12" s="11"/>
      <c r="EYA12" s="11"/>
      <c r="EYC12" s="11"/>
      <c r="EYE12" s="11"/>
      <c r="EYG12" s="11"/>
      <c r="EYI12" s="11"/>
      <c r="EYK12" s="11"/>
      <c r="EYM12" s="11"/>
      <c r="EYO12" s="11"/>
      <c r="EYQ12" s="11"/>
      <c r="EYS12" s="11"/>
      <c r="EYU12" s="11"/>
      <c r="EYW12" s="11"/>
      <c r="EYY12" s="11"/>
      <c r="EZA12" s="11"/>
      <c r="EZC12" s="11"/>
      <c r="EZE12" s="11"/>
      <c r="EZG12" s="11"/>
      <c r="EZI12" s="11"/>
      <c r="EZK12" s="11"/>
      <c r="EZM12" s="11"/>
      <c r="EZO12" s="11"/>
      <c r="EZQ12" s="11"/>
      <c r="EZS12" s="11"/>
      <c r="EZU12" s="11"/>
      <c r="EZW12" s="11"/>
      <c r="EZY12" s="11"/>
      <c r="FAA12" s="11"/>
      <c r="FAC12" s="11"/>
      <c r="FAE12" s="11"/>
      <c r="FAG12" s="11"/>
      <c r="FAI12" s="11"/>
      <c r="FAK12" s="11"/>
      <c r="FAM12" s="11"/>
      <c r="FAO12" s="11"/>
      <c r="FAQ12" s="11"/>
      <c r="FAS12" s="11"/>
      <c r="FAU12" s="11"/>
      <c r="FAW12" s="11"/>
      <c r="FAY12" s="11"/>
      <c r="FBA12" s="11"/>
      <c r="FBC12" s="11"/>
      <c r="FBE12" s="11"/>
      <c r="FBG12" s="11"/>
      <c r="FBI12" s="11"/>
      <c r="FBK12" s="11"/>
      <c r="FBM12" s="11"/>
      <c r="FBO12" s="11"/>
      <c r="FBQ12" s="11"/>
      <c r="FBS12" s="11"/>
      <c r="FBU12" s="11"/>
      <c r="FBW12" s="11"/>
      <c r="FBY12" s="11"/>
      <c r="FCA12" s="11"/>
      <c r="FCC12" s="11"/>
      <c r="FCE12" s="11"/>
      <c r="FCG12" s="11"/>
      <c r="FCI12" s="11"/>
      <c r="FCK12" s="11"/>
      <c r="FCM12" s="11"/>
      <c r="FCO12" s="11"/>
      <c r="FCQ12" s="11"/>
      <c r="FCS12" s="11"/>
      <c r="FCU12" s="11"/>
      <c r="FCW12" s="11"/>
      <c r="FCY12" s="11"/>
      <c r="FDA12" s="11"/>
      <c r="FDC12" s="11"/>
      <c r="FDE12" s="11"/>
      <c r="FDG12" s="11"/>
      <c r="FDI12" s="11"/>
      <c r="FDK12" s="11"/>
      <c r="FDM12" s="11"/>
      <c r="FDO12" s="11"/>
      <c r="FDQ12" s="11"/>
      <c r="FDS12" s="11"/>
      <c r="FDU12" s="11"/>
      <c r="FDW12" s="11"/>
      <c r="FDY12" s="11"/>
      <c r="FEA12" s="11"/>
      <c r="FEC12" s="11"/>
      <c r="FEE12" s="11"/>
      <c r="FEG12" s="11"/>
      <c r="FEI12" s="11"/>
      <c r="FEK12" s="11"/>
      <c r="FEM12" s="11"/>
      <c r="FEO12" s="11"/>
      <c r="FEQ12" s="11"/>
      <c r="FES12" s="11"/>
      <c r="FEU12" s="11"/>
      <c r="FEW12" s="11"/>
      <c r="FEY12" s="11"/>
      <c r="FFA12" s="11"/>
      <c r="FFC12" s="11"/>
      <c r="FFE12" s="11"/>
      <c r="FFG12" s="11"/>
      <c r="FFI12" s="11"/>
      <c r="FFK12" s="11"/>
      <c r="FFM12" s="11"/>
      <c r="FFO12" s="11"/>
      <c r="FFQ12" s="11"/>
      <c r="FFS12" s="11"/>
      <c r="FFU12" s="11"/>
      <c r="FFW12" s="11"/>
      <c r="FFY12" s="11"/>
      <c r="FGA12" s="11"/>
      <c r="FGC12" s="11"/>
      <c r="FGE12" s="11"/>
      <c r="FGG12" s="11"/>
      <c r="FGI12" s="11"/>
      <c r="FGK12" s="11"/>
      <c r="FGM12" s="11"/>
      <c r="FGO12" s="11"/>
      <c r="FGQ12" s="11"/>
      <c r="FGS12" s="11"/>
      <c r="FGU12" s="11"/>
      <c r="FGW12" s="11"/>
      <c r="FGY12" s="11"/>
      <c r="FHA12" s="11"/>
      <c r="FHC12" s="11"/>
      <c r="FHE12" s="11"/>
      <c r="FHG12" s="11"/>
      <c r="FHI12" s="11"/>
      <c r="FHK12" s="11"/>
      <c r="FHM12" s="11"/>
      <c r="FHO12" s="11"/>
      <c r="FHQ12" s="11"/>
      <c r="FHS12" s="11"/>
      <c r="FHU12" s="11"/>
      <c r="FHW12" s="11"/>
      <c r="FHY12" s="11"/>
      <c r="FIA12" s="11"/>
      <c r="FIC12" s="11"/>
      <c r="FIE12" s="11"/>
      <c r="FIG12" s="11"/>
      <c r="FII12" s="11"/>
      <c r="FIK12" s="11"/>
      <c r="FIM12" s="11"/>
      <c r="FIO12" s="11"/>
      <c r="FIQ12" s="11"/>
      <c r="FIS12" s="11"/>
      <c r="FIU12" s="11"/>
      <c r="FIW12" s="11"/>
      <c r="FIY12" s="11"/>
      <c r="FJA12" s="11"/>
      <c r="FJC12" s="11"/>
      <c r="FJE12" s="11"/>
      <c r="FJG12" s="11"/>
      <c r="FJI12" s="11"/>
      <c r="FJK12" s="11"/>
      <c r="FJM12" s="11"/>
      <c r="FJO12" s="11"/>
      <c r="FJQ12" s="11"/>
      <c r="FJS12" s="11"/>
      <c r="FJU12" s="11"/>
      <c r="FJW12" s="11"/>
      <c r="FJY12" s="11"/>
      <c r="FKA12" s="11"/>
      <c r="FKC12" s="11"/>
      <c r="FKE12" s="11"/>
      <c r="FKG12" s="11"/>
      <c r="FKI12" s="11"/>
      <c r="FKK12" s="11"/>
      <c r="FKM12" s="11"/>
      <c r="FKO12" s="11"/>
      <c r="FKQ12" s="11"/>
      <c r="FKS12" s="11"/>
      <c r="FKU12" s="11"/>
      <c r="FKW12" s="11"/>
      <c r="FKY12" s="11"/>
      <c r="FLA12" s="11"/>
      <c r="FLC12" s="11"/>
      <c r="FLE12" s="11"/>
      <c r="FLG12" s="11"/>
      <c r="FLI12" s="11"/>
      <c r="FLK12" s="11"/>
      <c r="FLM12" s="11"/>
      <c r="FLO12" s="11"/>
      <c r="FLQ12" s="11"/>
      <c r="FLS12" s="11"/>
      <c r="FLU12" s="11"/>
      <c r="FLW12" s="11"/>
      <c r="FLY12" s="11"/>
      <c r="FMA12" s="11"/>
      <c r="FMC12" s="11"/>
      <c r="FME12" s="11"/>
      <c r="FMG12" s="11"/>
      <c r="FMI12" s="11"/>
      <c r="FMK12" s="11"/>
      <c r="FMM12" s="11"/>
      <c r="FMO12" s="11"/>
      <c r="FMQ12" s="11"/>
      <c r="FMS12" s="11"/>
      <c r="FMU12" s="11"/>
      <c r="FMW12" s="11"/>
      <c r="FMY12" s="11"/>
      <c r="FNA12" s="11"/>
      <c r="FNC12" s="11"/>
      <c r="FNE12" s="11"/>
      <c r="FNG12" s="11"/>
      <c r="FNI12" s="11"/>
      <c r="FNK12" s="11"/>
      <c r="FNM12" s="11"/>
      <c r="FNO12" s="11"/>
      <c r="FNQ12" s="11"/>
      <c r="FNS12" s="11"/>
      <c r="FNU12" s="11"/>
      <c r="FNW12" s="11"/>
      <c r="FNY12" s="11"/>
      <c r="FOA12" s="11"/>
      <c r="FOC12" s="11"/>
      <c r="FOE12" s="11"/>
      <c r="FOG12" s="11"/>
      <c r="FOI12" s="11"/>
      <c r="FOK12" s="11"/>
      <c r="FOM12" s="11"/>
      <c r="FOO12" s="11"/>
      <c r="FOQ12" s="11"/>
      <c r="FOS12" s="11"/>
      <c r="FOU12" s="11"/>
      <c r="FOW12" s="11"/>
      <c r="FOY12" s="11"/>
      <c r="FPA12" s="11"/>
      <c r="FPC12" s="11"/>
      <c r="FPE12" s="11"/>
      <c r="FPG12" s="11"/>
      <c r="FPI12" s="11"/>
      <c r="FPK12" s="11"/>
      <c r="FPM12" s="11"/>
      <c r="FPO12" s="11"/>
      <c r="FPQ12" s="11"/>
      <c r="FPS12" s="11"/>
      <c r="FPU12" s="11"/>
      <c r="FPW12" s="11"/>
      <c r="FPY12" s="11"/>
      <c r="FQA12" s="11"/>
      <c r="FQC12" s="11"/>
      <c r="FQE12" s="11"/>
      <c r="FQG12" s="11"/>
      <c r="FQI12" s="11"/>
      <c r="FQK12" s="11"/>
      <c r="FQM12" s="11"/>
      <c r="FQO12" s="11"/>
      <c r="FQQ12" s="11"/>
      <c r="FQS12" s="11"/>
      <c r="FQU12" s="11"/>
      <c r="FQW12" s="11"/>
      <c r="FQY12" s="11"/>
      <c r="FRA12" s="11"/>
      <c r="FRC12" s="11"/>
      <c r="FRE12" s="11"/>
      <c r="FRG12" s="11"/>
      <c r="FRI12" s="11"/>
      <c r="FRK12" s="11"/>
      <c r="FRM12" s="11"/>
      <c r="FRO12" s="11"/>
      <c r="FRQ12" s="11"/>
      <c r="FRS12" s="11"/>
      <c r="FRU12" s="11"/>
      <c r="FRW12" s="11"/>
      <c r="FRY12" s="11"/>
      <c r="FSA12" s="11"/>
      <c r="FSC12" s="11"/>
      <c r="FSE12" s="11"/>
      <c r="FSG12" s="11"/>
      <c r="FSI12" s="11"/>
      <c r="FSK12" s="11"/>
      <c r="FSM12" s="11"/>
      <c r="FSO12" s="11"/>
      <c r="FSQ12" s="11"/>
      <c r="FSS12" s="11"/>
      <c r="FSU12" s="11"/>
      <c r="FSW12" s="11"/>
      <c r="FSY12" s="11"/>
      <c r="FTA12" s="11"/>
      <c r="FTC12" s="11"/>
      <c r="FTE12" s="11"/>
      <c r="FTG12" s="11"/>
      <c r="FTI12" s="11"/>
      <c r="FTK12" s="11"/>
      <c r="FTM12" s="11"/>
      <c r="FTO12" s="11"/>
      <c r="FTQ12" s="11"/>
      <c r="FTS12" s="11"/>
      <c r="FTU12" s="11"/>
      <c r="FTW12" s="11"/>
      <c r="FTY12" s="11"/>
      <c r="FUA12" s="11"/>
      <c r="FUC12" s="11"/>
      <c r="FUE12" s="11"/>
      <c r="FUG12" s="11"/>
      <c r="FUI12" s="11"/>
      <c r="FUK12" s="11"/>
      <c r="FUM12" s="11"/>
      <c r="FUO12" s="11"/>
      <c r="FUQ12" s="11"/>
      <c r="FUS12" s="11"/>
      <c r="FUU12" s="11"/>
      <c r="FUW12" s="11"/>
      <c r="FUY12" s="11"/>
      <c r="FVA12" s="11"/>
      <c r="FVC12" s="11"/>
      <c r="FVE12" s="11"/>
      <c r="FVG12" s="11"/>
      <c r="FVI12" s="11"/>
      <c r="FVK12" s="11"/>
      <c r="FVM12" s="11"/>
      <c r="FVO12" s="11"/>
      <c r="FVQ12" s="11"/>
      <c r="FVS12" s="11"/>
      <c r="FVU12" s="11"/>
      <c r="FVW12" s="11"/>
      <c r="FVY12" s="11"/>
      <c r="FWA12" s="11"/>
      <c r="FWC12" s="11"/>
      <c r="FWE12" s="11"/>
      <c r="FWG12" s="11"/>
      <c r="FWI12" s="11"/>
      <c r="FWK12" s="11"/>
      <c r="FWM12" s="11"/>
      <c r="FWO12" s="11"/>
      <c r="FWQ12" s="11"/>
      <c r="FWS12" s="11"/>
      <c r="FWU12" s="11"/>
      <c r="FWW12" s="11"/>
      <c r="FWY12" s="11"/>
      <c r="FXA12" s="11"/>
      <c r="FXC12" s="11"/>
      <c r="FXE12" s="11"/>
      <c r="FXG12" s="11"/>
      <c r="FXI12" s="11"/>
      <c r="FXK12" s="11"/>
      <c r="FXM12" s="11"/>
      <c r="FXO12" s="11"/>
      <c r="FXQ12" s="11"/>
      <c r="FXS12" s="11"/>
      <c r="FXU12" s="11"/>
      <c r="FXW12" s="11"/>
      <c r="FXY12" s="11"/>
      <c r="FYA12" s="11"/>
      <c r="FYC12" s="11"/>
      <c r="FYE12" s="11"/>
      <c r="FYG12" s="11"/>
      <c r="FYI12" s="11"/>
      <c r="FYK12" s="11"/>
      <c r="FYM12" s="11"/>
      <c r="FYO12" s="11"/>
      <c r="FYQ12" s="11"/>
      <c r="FYS12" s="11"/>
      <c r="FYU12" s="11"/>
      <c r="FYW12" s="11"/>
      <c r="FYY12" s="11"/>
      <c r="FZA12" s="11"/>
      <c r="FZC12" s="11"/>
      <c r="FZE12" s="11"/>
      <c r="FZG12" s="11"/>
      <c r="FZI12" s="11"/>
      <c r="FZK12" s="11"/>
      <c r="FZM12" s="11"/>
      <c r="FZO12" s="11"/>
      <c r="FZQ12" s="11"/>
      <c r="FZS12" s="11"/>
      <c r="FZU12" s="11"/>
      <c r="FZW12" s="11"/>
      <c r="FZY12" s="11"/>
      <c r="GAA12" s="11"/>
      <c r="GAC12" s="11"/>
      <c r="GAE12" s="11"/>
      <c r="GAG12" s="11"/>
      <c r="GAI12" s="11"/>
      <c r="GAK12" s="11"/>
      <c r="GAM12" s="11"/>
      <c r="GAO12" s="11"/>
      <c r="GAQ12" s="11"/>
      <c r="GAS12" s="11"/>
      <c r="GAU12" s="11"/>
      <c r="GAW12" s="11"/>
      <c r="GAY12" s="11"/>
      <c r="GBA12" s="11"/>
      <c r="GBC12" s="11"/>
      <c r="GBE12" s="11"/>
      <c r="GBG12" s="11"/>
      <c r="GBI12" s="11"/>
      <c r="GBK12" s="11"/>
      <c r="GBM12" s="11"/>
      <c r="GBO12" s="11"/>
      <c r="GBQ12" s="11"/>
      <c r="GBS12" s="11"/>
      <c r="GBU12" s="11"/>
      <c r="GBW12" s="11"/>
      <c r="GBY12" s="11"/>
      <c r="GCA12" s="11"/>
      <c r="GCC12" s="11"/>
      <c r="GCE12" s="11"/>
      <c r="GCG12" s="11"/>
      <c r="GCI12" s="11"/>
      <c r="GCK12" s="11"/>
      <c r="GCM12" s="11"/>
      <c r="GCO12" s="11"/>
      <c r="GCQ12" s="11"/>
      <c r="GCS12" s="11"/>
      <c r="GCU12" s="11"/>
      <c r="GCW12" s="11"/>
      <c r="GCY12" s="11"/>
      <c r="GDA12" s="11"/>
      <c r="GDC12" s="11"/>
      <c r="GDE12" s="11"/>
      <c r="GDG12" s="11"/>
      <c r="GDI12" s="11"/>
      <c r="GDK12" s="11"/>
      <c r="GDM12" s="11"/>
      <c r="GDO12" s="11"/>
      <c r="GDQ12" s="11"/>
      <c r="GDS12" s="11"/>
      <c r="GDU12" s="11"/>
      <c r="GDW12" s="11"/>
      <c r="GDY12" s="11"/>
      <c r="GEA12" s="11"/>
      <c r="GEC12" s="11"/>
      <c r="GEE12" s="11"/>
      <c r="GEG12" s="11"/>
      <c r="GEI12" s="11"/>
      <c r="GEK12" s="11"/>
      <c r="GEM12" s="11"/>
      <c r="GEO12" s="11"/>
      <c r="GEQ12" s="11"/>
      <c r="GES12" s="11"/>
      <c r="GEU12" s="11"/>
      <c r="GEW12" s="11"/>
      <c r="GEY12" s="11"/>
      <c r="GFA12" s="11"/>
      <c r="GFC12" s="11"/>
      <c r="GFE12" s="11"/>
      <c r="GFG12" s="11"/>
      <c r="GFI12" s="11"/>
      <c r="GFK12" s="11"/>
      <c r="GFM12" s="11"/>
      <c r="GFO12" s="11"/>
      <c r="GFQ12" s="11"/>
      <c r="GFS12" s="11"/>
      <c r="GFU12" s="11"/>
      <c r="GFW12" s="11"/>
      <c r="GFY12" s="11"/>
      <c r="GGA12" s="11"/>
      <c r="GGC12" s="11"/>
      <c r="GGE12" s="11"/>
      <c r="GGG12" s="11"/>
      <c r="GGI12" s="11"/>
      <c r="GGK12" s="11"/>
      <c r="GGM12" s="11"/>
      <c r="GGO12" s="11"/>
      <c r="GGQ12" s="11"/>
      <c r="GGS12" s="11"/>
      <c r="GGU12" s="11"/>
      <c r="GGW12" s="11"/>
      <c r="GGY12" s="11"/>
      <c r="GHA12" s="11"/>
      <c r="GHC12" s="11"/>
      <c r="GHE12" s="11"/>
      <c r="GHG12" s="11"/>
      <c r="GHI12" s="11"/>
      <c r="GHK12" s="11"/>
      <c r="GHM12" s="11"/>
      <c r="GHO12" s="11"/>
      <c r="GHQ12" s="11"/>
      <c r="GHS12" s="11"/>
      <c r="GHU12" s="11"/>
      <c r="GHW12" s="11"/>
      <c r="GHY12" s="11"/>
      <c r="GIA12" s="11"/>
      <c r="GIC12" s="11"/>
      <c r="GIE12" s="11"/>
      <c r="GIG12" s="11"/>
      <c r="GII12" s="11"/>
      <c r="GIK12" s="11"/>
      <c r="GIM12" s="11"/>
      <c r="GIO12" s="11"/>
      <c r="GIQ12" s="11"/>
      <c r="GIS12" s="11"/>
      <c r="GIU12" s="11"/>
      <c r="GIW12" s="11"/>
      <c r="GIY12" s="11"/>
      <c r="GJA12" s="11"/>
      <c r="GJC12" s="11"/>
      <c r="GJE12" s="11"/>
      <c r="GJG12" s="11"/>
      <c r="GJI12" s="11"/>
      <c r="GJK12" s="11"/>
      <c r="GJM12" s="11"/>
      <c r="GJO12" s="11"/>
      <c r="GJQ12" s="11"/>
      <c r="GJS12" s="11"/>
      <c r="GJU12" s="11"/>
      <c r="GJW12" s="11"/>
      <c r="GJY12" s="11"/>
      <c r="GKA12" s="11"/>
      <c r="GKC12" s="11"/>
      <c r="GKE12" s="11"/>
      <c r="GKG12" s="11"/>
      <c r="GKI12" s="11"/>
      <c r="GKK12" s="11"/>
      <c r="GKM12" s="11"/>
      <c r="GKO12" s="11"/>
      <c r="GKQ12" s="11"/>
      <c r="GKS12" s="11"/>
      <c r="GKU12" s="11"/>
      <c r="GKW12" s="11"/>
      <c r="GKY12" s="11"/>
      <c r="GLA12" s="11"/>
      <c r="GLC12" s="11"/>
      <c r="GLE12" s="11"/>
      <c r="GLG12" s="11"/>
      <c r="GLI12" s="11"/>
      <c r="GLK12" s="11"/>
      <c r="GLM12" s="11"/>
      <c r="GLO12" s="11"/>
      <c r="GLQ12" s="11"/>
      <c r="GLS12" s="11"/>
      <c r="GLU12" s="11"/>
      <c r="GLW12" s="11"/>
      <c r="GLY12" s="11"/>
      <c r="GMA12" s="11"/>
      <c r="GMC12" s="11"/>
      <c r="GME12" s="11"/>
      <c r="GMG12" s="11"/>
      <c r="GMI12" s="11"/>
      <c r="GMK12" s="11"/>
      <c r="GMM12" s="11"/>
      <c r="GMO12" s="11"/>
      <c r="GMQ12" s="11"/>
      <c r="GMS12" s="11"/>
      <c r="GMU12" s="11"/>
      <c r="GMW12" s="11"/>
      <c r="GMY12" s="11"/>
      <c r="GNA12" s="11"/>
      <c r="GNC12" s="11"/>
      <c r="GNE12" s="11"/>
      <c r="GNG12" s="11"/>
      <c r="GNI12" s="11"/>
      <c r="GNK12" s="11"/>
      <c r="GNM12" s="11"/>
      <c r="GNO12" s="11"/>
      <c r="GNQ12" s="11"/>
      <c r="GNS12" s="11"/>
      <c r="GNU12" s="11"/>
      <c r="GNW12" s="11"/>
      <c r="GNY12" s="11"/>
      <c r="GOA12" s="11"/>
      <c r="GOC12" s="11"/>
      <c r="GOE12" s="11"/>
      <c r="GOG12" s="11"/>
      <c r="GOI12" s="11"/>
      <c r="GOK12" s="11"/>
      <c r="GOM12" s="11"/>
      <c r="GOO12" s="11"/>
      <c r="GOQ12" s="11"/>
      <c r="GOS12" s="11"/>
      <c r="GOU12" s="11"/>
      <c r="GOW12" s="11"/>
      <c r="GOY12" s="11"/>
      <c r="GPA12" s="11"/>
      <c r="GPC12" s="11"/>
      <c r="GPE12" s="11"/>
      <c r="GPG12" s="11"/>
      <c r="GPI12" s="11"/>
      <c r="GPK12" s="11"/>
      <c r="GPM12" s="11"/>
      <c r="GPO12" s="11"/>
      <c r="GPQ12" s="11"/>
      <c r="GPS12" s="11"/>
      <c r="GPU12" s="11"/>
      <c r="GPW12" s="11"/>
      <c r="GPY12" s="11"/>
      <c r="GQA12" s="11"/>
      <c r="GQC12" s="11"/>
      <c r="GQE12" s="11"/>
      <c r="GQG12" s="11"/>
      <c r="GQI12" s="11"/>
      <c r="GQK12" s="11"/>
      <c r="GQM12" s="11"/>
      <c r="GQO12" s="11"/>
      <c r="GQQ12" s="11"/>
      <c r="GQS12" s="11"/>
      <c r="GQU12" s="11"/>
      <c r="GQW12" s="11"/>
      <c r="GQY12" s="11"/>
      <c r="GRA12" s="11"/>
      <c r="GRC12" s="11"/>
      <c r="GRE12" s="11"/>
      <c r="GRG12" s="11"/>
      <c r="GRI12" s="11"/>
      <c r="GRK12" s="11"/>
      <c r="GRM12" s="11"/>
      <c r="GRO12" s="11"/>
      <c r="GRQ12" s="11"/>
      <c r="GRS12" s="11"/>
      <c r="GRU12" s="11"/>
      <c r="GRW12" s="11"/>
      <c r="GRY12" s="11"/>
      <c r="GSA12" s="11"/>
      <c r="GSC12" s="11"/>
      <c r="GSE12" s="11"/>
      <c r="GSG12" s="11"/>
      <c r="GSI12" s="11"/>
      <c r="GSK12" s="11"/>
      <c r="GSM12" s="11"/>
      <c r="GSO12" s="11"/>
      <c r="GSQ12" s="11"/>
      <c r="GSS12" s="11"/>
      <c r="GSU12" s="11"/>
      <c r="GSW12" s="11"/>
      <c r="GSY12" s="11"/>
      <c r="GTA12" s="11"/>
      <c r="GTC12" s="11"/>
      <c r="GTE12" s="11"/>
      <c r="GTG12" s="11"/>
      <c r="GTI12" s="11"/>
      <c r="GTK12" s="11"/>
      <c r="GTM12" s="11"/>
      <c r="GTO12" s="11"/>
      <c r="GTQ12" s="11"/>
      <c r="GTS12" s="11"/>
      <c r="GTU12" s="11"/>
      <c r="GTW12" s="11"/>
      <c r="GTY12" s="11"/>
      <c r="GUA12" s="11"/>
      <c r="GUC12" s="11"/>
      <c r="GUE12" s="11"/>
      <c r="GUG12" s="11"/>
      <c r="GUI12" s="11"/>
      <c r="GUK12" s="11"/>
      <c r="GUM12" s="11"/>
      <c r="GUO12" s="11"/>
      <c r="GUQ12" s="11"/>
      <c r="GUS12" s="11"/>
      <c r="GUU12" s="11"/>
      <c r="GUW12" s="11"/>
      <c r="GUY12" s="11"/>
      <c r="GVA12" s="11"/>
      <c r="GVC12" s="11"/>
      <c r="GVE12" s="11"/>
      <c r="GVG12" s="11"/>
      <c r="GVI12" s="11"/>
      <c r="GVK12" s="11"/>
      <c r="GVM12" s="11"/>
      <c r="GVO12" s="11"/>
      <c r="GVQ12" s="11"/>
      <c r="GVS12" s="11"/>
      <c r="GVU12" s="11"/>
      <c r="GVW12" s="11"/>
      <c r="GVY12" s="11"/>
      <c r="GWA12" s="11"/>
      <c r="GWC12" s="11"/>
      <c r="GWE12" s="11"/>
      <c r="GWG12" s="11"/>
      <c r="GWI12" s="11"/>
      <c r="GWK12" s="11"/>
      <c r="GWM12" s="11"/>
      <c r="GWO12" s="11"/>
      <c r="GWQ12" s="11"/>
      <c r="GWS12" s="11"/>
      <c r="GWU12" s="11"/>
      <c r="GWW12" s="11"/>
      <c r="GWY12" s="11"/>
      <c r="GXA12" s="11"/>
      <c r="GXC12" s="11"/>
      <c r="GXE12" s="11"/>
      <c r="GXG12" s="11"/>
      <c r="GXI12" s="11"/>
      <c r="GXK12" s="11"/>
      <c r="GXM12" s="11"/>
      <c r="GXO12" s="11"/>
      <c r="GXQ12" s="11"/>
      <c r="GXS12" s="11"/>
      <c r="GXU12" s="11"/>
      <c r="GXW12" s="11"/>
      <c r="GXY12" s="11"/>
      <c r="GYA12" s="11"/>
      <c r="GYC12" s="11"/>
      <c r="GYE12" s="11"/>
      <c r="GYG12" s="11"/>
      <c r="GYI12" s="11"/>
      <c r="GYK12" s="11"/>
      <c r="GYM12" s="11"/>
      <c r="GYO12" s="11"/>
      <c r="GYQ12" s="11"/>
      <c r="GYS12" s="11"/>
      <c r="GYU12" s="11"/>
      <c r="GYW12" s="11"/>
      <c r="GYY12" s="11"/>
      <c r="GZA12" s="11"/>
      <c r="GZC12" s="11"/>
      <c r="GZE12" s="11"/>
      <c r="GZG12" s="11"/>
      <c r="GZI12" s="11"/>
      <c r="GZK12" s="11"/>
      <c r="GZM12" s="11"/>
      <c r="GZO12" s="11"/>
      <c r="GZQ12" s="11"/>
      <c r="GZS12" s="11"/>
      <c r="GZU12" s="11"/>
      <c r="GZW12" s="11"/>
      <c r="GZY12" s="11"/>
      <c r="HAA12" s="11"/>
      <c r="HAC12" s="11"/>
      <c r="HAE12" s="11"/>
      <c r="HAG12" s="11"/>
      <c r="HAI12" s="11"/>
      <c r="HAK12" s="11"/>
      <c r="HAM12" s="11"/>
      <c r="HAO12" s="11"/>
      <c r="HAQ12" s="11"/>
      <c r="HAS12" s="11"/>
      <c r="HAU12" s="11"/>
      <c r="HAW12" s="11"/>
      <c r="HAY12" s="11"/>
      <c r="HBA12" s="11"/>
      <c r="HBC12" s="11"/>
      <c r="HBE12" s="11"/>
      <c r="HBG12" s="11"/>
      <c r="HBI12" s="11"/>
      <c r="HBK12" s="11"/>
      <c r="HBM12" s="11"/>
      <c r="HBO12" s="11"/>
      <c r="HBQ12" s="11"/>
      <c r="HBS12" s="11"/>
      <c r="HBU12" s="11"/>
      <c r="HBW12" s="11"/>
      <c r="HBY12" s="11"/>
      <c r="HCA12" s="11"/>
      <c r="HCC12" s="11"/>
      <c r="HCE12" s="11"/>
      <c r="HCG12" s="11"/>
      <c r="HCI12" s="11"/>
      <c r="HCK12" s="11"/>
      <c r="HCM12" s="11"/>
      <c r="HCO12" s="11"/>
      <c r="HCQ12" s="11"/>
      <c r="HCS12" s="11"/>
      <c r="HCU12" s="11"/>
      <c r="HCW12" s="11"/>
      <c r="HCY12" s="11"/>
      <c r="HDA12" s="11"/>
      <c r="HDC12" s="11"/>
      <c r="HDE12" s="11"/>
      <c r="HDG12" s="11"/>
      <c r="HDI12" s="11"/>
      <c r="HDK12" s="11"/>
      <c r="HDM12" s="11"/>
      <c r="HDO12" s="11"/>
      <c r="HDQ12" s="11"/>
      <c r="HDS12" s="11"/>
      <c r="HDU12" s="11"/>
      <c r="HDW12" s="11"/>
      <c r="HDY12" s="11"/>
      <c r="HEA12" s="11"/>
      <c r="HEC12" s="11"/>
      <c r="HEE12" s="11"/>
      <c r="HEG12" s="11"/>
      <c r="HEI12" s="11"/>
      <c r="HEK12" s="11"/>
      <c r="HEM12" s="11"/>
      <c r="HEO12" s="11"/>
      <c r="HEQ12" s="11"/>
      <c r="HES12" s="11"/>
      <c r="HEU12" s="11"/>
      <c r="HEW12" s="11"/>
      <c r="HEY12" s="11"/>
      <c r="HFA12" s="11"/>
      <c r="HFC12" s="11"/>
      <c r="HFE12" s="11"/>
      <c r="HFG12" s="11"/>
      <c r="HFI12" s="11"/>
      <c r="HFK12" s="11"/>
      <c r="HFM12" s="11"/>
      <c r="HFO12" s="11"/>
      <c r="HFQ12" s="11"/>
      <c r="HFS12" s="11"/>
      <c r="HFU12" s="11"/>
      <c r="HFW12" s="11"/>
      <c r="HFY12" s="11"/>
      <c r="HGA12" s="11"/>
      <c r="HGC12" s="11"/>
      <c r="HGE12" s="11"/>
      <c r="HGG12" s="11"/>
      <c r="HGI12" s="11"/>
      <c r="HGK12" s="11"/>
      <c r="HGM12" s="11"/>
      <c r="HGO12" s="11"/>
      <c r="HGQ12" s="11"/>
      <c r="HGS12" s="11"/>
      <c r="HGU12" s="11"/>
      <c r="HGW12" s="11"/>
      <c r="HGY12" s="11"/>
      <c r="HHA12" s="11"/>
      <c r="HHC12" s="11"/>
      <c r="HHE12" s="11"/>
      <c r="HHG12" s="11"/>
      <c r="HHI12" s="11"/>
      <c r="HHK12" s="11"/>
      <c r="HHM12" s="11"/>
      <c r="HHO12" s="11"/>
      <c r="HHQ12" s="11"/>
      <c r="HHS12" s="11"/>
      <c r="HHU12" s="11"/>
      <c r="HHW12" s="11"/>
      <c r="HHY12" s="11"/>
      <c r="HIA12" s="11"/>
      <c r="HIC12" s="11"/>
      <c r="HIE12" s="11"/>
      <c r="HIG12" s="11"/>
      <c r="HII12" s="11"/>
      <c r="HIK12" s="11"/>
      <c r="HIM12" s="11"/>
      <c r="HIO12" s="11"/>
      <c r="HIQ12" s="11"/>
      <c r="HIS12" s="11"/>
      <c r="HIU12" s="11"/>
      <c r="HIW12" s="11"/>
      <c r="HIY12" s="11"/>
      <c r="HJA12" s="11"/>
      <c r="HJC12" s="11"/>
      <c r="HJE12" s="11"/>
      <c r="HJG12" s="11"/>
      <c r="HJI12" s="11"/>
      <c r="HJK12" s="11"/>
      <c r="HJM12" s="11"/>
      <c r="HJO12" s="11"/>
      <c r="HJQ12" s="11"/>
      <c r="HJS12" s="11"/>
      <c r="HJU12" s="11"/>
      <c r="HJW12" s="11"/>
      <c r="HJY12" s="11"/>
      <c r="HKA12" s="11"/>
      <c r="HKC12" s="11"/>
      <c r="HKE12" s="11"/>
      <c r="HKG12" s="11"/>
      <c r="HKI12" s="11"/>
      <c r="HKK12" s="11"/>
      <c r="HKM12" s="11"/>
      <c r="HKO12" s="11"/>
      <c r="HKQ12" s="11"/>
      <c r="HKS12" s="11"/>
      <c r="HKU12" s="11"/>
      <c r="HKW12" s="11"/>
      <c r="HKY12" s="11"/>
      <c r="HLA12" s="11"/>
      <c r="HLC12" s="11"/>
      <c r="HLE12" s="11"/>
      <c r="HLG12" s="11"/>
      <c r="HLI12" s="11"/>
      <c r="HLK12" s="11"/>
      <c r="HLM12" s="11"/>
      <c r="HLO12" s="11"/>
      <c r="HLQ12" s="11"/>
      <c r="HLS12" s="11"/>
      <c r="HLU12" s="11"/>
      <c r="HLW12" s="11"/>
      <c r="HLY12" s="11"/>
      <c r="HMA12" s="11"/>
      <c r="HMC12" s="11"/>
      <c r="HME12" s="11"/>
      <c r="HMG12" s="11"/>
      <c r="HMI12" s="11"/>
      <c r="HMK12" s="11"/>
      <c r="HMM12" s="11"/>
      <c r="HMO12" s="11"/>
      <c r="HMQ12" s="11"/>
      <c r="HMS12" s="11"/>
      <c r="HMU12" s="11"/>
      <c r="HMW12" s="11"/>
      <c r="HMY12" s="11"/>
      <c r="HNA12" s="11"/>
      <c r="HNC12" s="11"/>
      <c r="HNE12" s="11"/>
      <c r="HNG12" s="11"/>
      <c r="HNI12" s="11"/>
      <c r="HNK12" s="11"/>
      <c r="HNM12" s="11"/>
      <c r="HNO12" s="11"/>
      <c r="HNQ12" s="11"/>
      <c r="HNS12" s="11"/>
      <c r="HNU12" s="11"/>
      <c r="HNW12" s="11"/>
      <c r="HNY12" s="11"/>
      <c r="HOA12" s="11"/>
      <c r="HOC12" s="11"/>
      <c r="HOE12" s="11"/>
      <c r="HOG12" s="11"/>
      <c r="HOI12" s="11"/>
      <c r="HOK12" s="11"/>
      <c r="HOM12" s="11"/>
      <c r="HOO12" s="11"/>
      <c r="HOQ12" s="11"/>
      <c r="HOS12" s="11"/>
      <c r="HOU12" s="11"/>
      <c r="HOW12" s="11"/>
      <c r="HOY12" s="11"/>
      <c r="HPA12" s="11"/>
      <c r="HPC12" s="11"/>
      <c r="HPE12" s="11"/>
      <c r="HPG12" s="11"/>
      <c r="HPI12" s="11"/>
      <c r="HPK12" s="11"/>
      <c r="HPM12" s="11"/>
      <c r="HPO12" s="11"/>
      <c r="HPQ12" s="11"/>
      <c r="HPS12" s="11"/>
      <c r="HPU12" s="11"/>
      <c r="HPW12" s="11"/>
      <c r="HPY12" s="11"/>
      <c r="HQA12" s="11"/>
      <c r="HQC12" s="11"/>
      <c r="HQE12" s="11"/>
      <c r="HQG12" s="11"/>
      <c r="HQI12" s="11"/>
      <c r="HQK12" s="11"/>
      <c r="HQM12" s="11"/>
      <c r="HQO12" s="11"/>
      <c r="HQQ12" s="11"/>
      <c r="HQS12" s="11"/>
      <c r="HQU12" s="11"/>
      <c r="HQW12" s="11"/>
      <c r="HQY12" s="11"/>
      <c r="HRA12" s="11"/>
      <c r="HRC12" s="11"/>
      <c r="HRE12" s="11"/>
      <c r="HRG12" s="11"/>
      <c r="HRI12" s="11"/>
      <c r="HRK12" s="11"/>
      <c r="HRM12" s="11"/>
      <c r="HRO12" s="11"/>
      <c r="HRQ12" s="11"/>
      <c r="HRS12" s="11"/>
      <c r="HRU12" s="11"/>
      <c r="HRW12" s="11"/>
      <c r="HRY12" s="11"/>
      <c r="HSA12" s="11"/>
      <c r="HSC12" s="11"/>
      <c r="HSE12" s="11"/>
      <c r="HSG12" s="11"/>
      <c r="HSI12" s="11"/>
      <c r="HSK12" s="11"/>
      <c r="HSM12" s="11"/>
      <c r="HSO12" s="11"/>
      <c r="HSQ12" s="11"/>
      <c r="HSS12" s="11"/>
      <c r="HSU12" s="11"/>
      <c r="HSW12" s="11"/>
      <c r="HSY12" s="11"/>
      <c r="HTA12" s="11"/>
      <c r="HTC12" s="11"/>
      <c r="HTE12" s="11"/>
      <c r="HTG12" s="11"/>
      <c r="HTI12" s="11"/>
      <c r="HTK12" s="11"/>
      <c r="HTM12" s="11"/>
      <c r="HTO12" s="11"/>
      <c r="HTQ12" s="11"/>
      <c r="HTS12" s="11"/>
      <c r="HTU12" s="11"/>
      <c r="HTW12" s="11"/>
      <c r="HTY12" s="11"/>
      <c r="HUA12" s="11"/>
      <c r="HUC12" s="11"/>
      <c r="HUE12" s="11"/>
      <c r="HUG12" s="11"/>
      <c r="HUI12" s="11"/>
      <c r="HUK12" s="11"/>
      <c r="HUM12" s="11"/>
      <c r="HUO12" s="11"/>
      <c r="HUQ12" s="11"/>
      <c r="HUS12" s="11"/>
      <c r="HUU12" s="11"/>
      <c r="HUW12" s="11"/>
      <c r="HUY12" s="11"/>
      <c r="HVA12" s="11"/>
      <c r="HVC12" s="11"/>
      <c r="HVE12" s="11"/>
      <c r="HVG12" s="11"/>
      <c r="HVI12" s="11"/>
      <c r="HVK12" s="11"/>
      <c r="HVM12" s="11"/>
      <c r="HVO12" s="11"/>
      <c r="HVQ12" s="11"/>
      <c r="HVS12" s="11"/>
      <c r="HVU12" s="11"/>
      <c r="HVW12" s="11"/>
      <c r="HVY12" s="11"/>
      <c r="HWA12" s="11"/>
      <c r="HWC12" s="11"/>
      <c r="HWE12" s="11"/>
      <c r="HWG12" s="11"/>
      <c r="HWI12" s="11"/>
      <c r="HWK12" s="11"/>
      <c r="HWM12" s="11"/>
      <c r="HWO12" s="11"/>
      <c r="HWQ12" s="11"/>
      <c r="HWS12" s="11"/>
      <c r="HWU12" s="11"/>
      <c r="HWW12" s="11"/>
      <c r="HWY12" s="11"/>
      <c r="HXA12" s="11"/>
      <c r="HXC12" s="11"/>
      <c r="HXE12" s="11"/>
      <c r="HXG12" s="11"/>
      <c r="HXI12" s="11"/>
      <c r="HXK12" s="11"/>
      <c r="HXM12" s="11"/>
      <c r="HXO12" s="11"/>
      <c r="HXQ12" s="11"/>
      <c r="HXS12" s="11"/>
      <c r="HXU12" s="11"/>
      <c r="HXW12" s="11"/>
      <c r="HXY12" s="11"/>
      <c r="HYA12" s="11"/>
      <c r="HYC12" s="11"/>
      <c r="HYE12" s="11"/>
      <c r="HYG12" s="11"/>
      <c r="HYI12" s="11"/>
      <c r="HYK12" s="11"/>
      <c r="HYM12" s="11"/>
      <c r="HYO12" s="11"/>
      <c r="HYQ12" s="11"/>
      <c r="HYS12" s="11"/>
      <c r="HYU12" s="11"/>
      <c r="HYW12" s="11"/>
      <c r="HYY12" s="11"/>
      <c r="HZA12" s="11"/>
      <c r="HZC12" s="11"/>
      <c r="HZE12" s="11"/>
      <c r="HZG12" s="11"/>
      <c r="HZI12" s="11"/>
      <c r="HZK12" s="11"/>
      <c r="HZM12" s="11"/>
      <c r="HZO12" s="11"/>
      <c r="HZQ12" s="11"/>
      <c r="HZS12" s="11"/>
      <c r="HZU12" s="11"/>
      <c r="HZW12" s="11"/>
      <c r="HZY12" s="11"/>
      <c r="IAA12" s="11"/>
      <c r="IAC12" s="11"/>
      <c r="IAE12" s="11"/>
      <c r="IAG12" s="11"/>
      <c r="IAI12" s="11"/>
      <c r="IAK12" s="11"/>
      <c r="IAM12" s="11"/>
      <c r="IAO12" s="11"/>
      <c r="IAQ12" s="11"/>
      <c r="IAS12" s="11"/>
      <c r="IAU12" s="11"/>
      <c r="IAW12" s="11"/>
      <c r="IAY12" s="11"/>
      <c r="IBA12" s="11"/>
      <c r="IBC12" s="11"/>
      <c r="IBE12" s="11"/>
      <c r="IBG12" s="11"/>
      <c r="IBI12" s="11"/>
      <c r="IBK12" s="11"/>
      <c r="IBM12" s="11"/>
      <c r="IBO12" s="11"/>
      <c r="IBQ12" s="11"/>
      <c r="IBS12" s="11"/>
      <c r="IBU12" s="11"/>
      <c r="IBW12" s="11"/>
      <c r="IBY12" s="11"/>
      <c r="ICA12" s="11"/>
      <c r="ICC12" s="11"/>
      <c r="ICE12" s="11"/>
      <c r="ICG12" s="11"/>
      <c r="ICI12" s="11"/>
      <c r="ICK12" s="11"/>
      <c r="ICM12" s="11"/>
      <c r="ICO12" s="11"/>
      <c r="ICQ12" s="11"/>
      <c r="ICS12" s="11"/>
      <c r="ICU12" s="11"/>
      <c r="ICW12" s="11"/>
      <c r="ICY12" s="11"/>
      <c r="IDA12" s="11"/>
      <c r="IDC12" s="11"/>
      <c r="IDE12" s="11"/>
      <c r="IDG12" s="11"/>
      <c r="IDI12" s="11"/>
      <c r="IDK12" s="11"/>
      <c r="IDM12" s="11"/>
      <c r="IDO12" s="11"/>
      <c r="IDQ12" s="11"/>
      <c r="IDS12" s="11"/>
      <c r="IDU12" s="11"/>
      <c r="IDW12" s="11"/>
      <c r="IDY12" s="11"/>
      <c r="IEA12" s="11"/>
      <c r="IEC12" s="11"/>
      <c r="IEE12" s="11"/>
      <c r="IEG12" s="11"/>
      <c r="IEI12" s="11"/>
      <c r="IEK12" s="11"/>
      <c r="IEM12" s="11"/>
      <c r="IEO12" s="11"/>
      <c r="IEQ12" s="11"/>
      <c r="IES12" s="11"/>
      <c r="IEU12" s="11"/>
      <c r="IEW12" s="11"/>
      <c r="IEY12" s="11"/>
      <c r="IFA12" s="11"/>
      <c r="IFC12" s="11"/>
      <c r="IFE12" s="11"/>
      <c r="IFG12" s="11"/>
      <c r="IFI12" s="11"/>
      <c r="IFK12" s="11"/>
      <c r="IFM12" s="11"/>
      <c r="IFO12" s="11"/>
      <c r="IFQ12" s="11"/>
      <c r="IFS12" s="11"/>
      <c r="IFU12" s="11"/>
      <c r="IFW12" s="11"/>
      <c r="IFY12" s="11"/>
      <c r="IGA12" s="11"/>
      <c r="IGC12" s="11"/>
      <c r="IGE12" s="11"/>
      <c r="IGG12" s="11"/>
      <c r="IGI12" s="11"/>
      <c r="IGK12" s="11"/>
      <c r="IGM12" s="11"/>
      <c r="IGO12" s="11"/>
      <c r="IGQ12" s="11"/>
      <c r="IGS12" s="11"/>
      <c r="IGU12" s="11"/>
      <c r="IGW12" s="11"/>
      <c r="IGY12" s="11"/>
      <c r="IHA12" s="11"/>
      <c r="IHC12" s="11"/>
      <c r="IHE12" s="11"/>
      <c r="IHG12" s="11"/>
      <c r="IHI12" s="11"/>
      <c r="IHK12" s="11"/>
      <c r="IHM12" s="11"/>
      <c r="IHO12" s="11"/>
      <c r="IHQ12" s="11"/>
      <c r="IHS12" s="11"/>
      <c r="IHU12" s="11"/>
      <c r="IHW12" s="11"/>
      <c r="IHY12" s="11"/>
      <c r="IIA12" s="11"/>
      <c r="IIC12" s="11"/>
      <c r="IIE12" s="11"/>
      <c r="IIG12" s="11"/>
      <c r="III12" s="11"/>
      <c r="IIK12" s="11"/>
      <c r="IIM12" s="11"/>
      <c r="IIO12" s="11"/>
      <c r="IIQ12" s="11"/>
      <c r="IIS12" s="11"/>
      <c r="IIU12" s="11"/>
      <c r="IIW12" s="11"/>
      <c r="IIY12" s="11"/>
      <c r="IJA12" s="11"/>
      <c r="IJC12" s="11"/>
      <c r="IJE12" s="11"/>
      <c r="IJG12" s="11"/>
      <c r="IJI12" s="11"/>
      <c r="IJK12" s="11"/>
      <c r="IJM12" s="11"/>
      <c r="IJO12" s="11"/>
      <c r="IJQ12" s="11"/>
      <c r="IJS12" s="11"/>
      <c r="IJU12" s="11"/>
      <c r="IJW12" s="11"/>
      <c r="IJY12" s="11"/>
      <c r="IKA12" s="11"/>
      <c r="IKC12" s="11"/>
      <c r="IKE12" s="11"/>
      <c r="IKG12" s="11"/>
      <c r="IKI12" s="11"/>
      <c r="IKK12" s="11"/>
      <c r="IKM12" s="11"/>
      <c r="IKO12" s="11"/>
      <c r="IKQ12" s="11"/>
      <c r="IKS12" s="11"/>
      <c r="IKU12" s="11"/>
      <c r="IKW12" s="11"/>
      <c r="IKY12" s="11"/>
      <c r="ILA12" s="11"/>
      <c r="ILC12" s="11"/>
      <c r="ILE12" s="11"/>
      <c r="ILG12" s="11"/>
      <c r="ILI12" s="11"/>
      <c r="ILK12" s="11"/>
      <c r="ILM12" s="11"/>
      <c r="ILO12" s="11"/>
      <c r="ILQ12" s="11"/>
      <c r="ILS12" s="11"/>
      <c r="ILU12" s="11"/>
      <c r="ILW12" s="11"/>
      <c r="ILY12" s="11"/>
      <c r="IMA12" s="11"/>
      <c r="IMC12" s="11"/>
      <c r="IME12" s="11"/>
      <c r="IMG12" s="11"/>
      <c r="IMI12" s="11"/>
      <c r="IMK12" s="11"/>
      <c r="IMM12" s="11"/>
      <c r="IMO12" s="11"/>
      <c r="IMQ12" s="11"/>
      <c r="IMS12" s="11"/>
      <c r="IMU12" s="11"/>
      <c r="IMW12" s="11"/>
      <c r="IMY12" s="11"/>
      <c r="INA12" s="11"/>
      <c r="INC12" s="11"/>
      <c r="INE12" s="11"/>
      <c r="ING12" s="11"/>
      <c r="INI12" s="11"/>
      <c r="INK12" s="11"/>
      <c r="INM12" s="11"/>
      <c r="INO12" s="11"/>
      <c r="INQ12" s="11"/>
      <c r="INS12" s="11"/>
      <c r="INU12" s="11"/>
      <c r="INW12" s="11"/>
      <c r="INY12" s="11"/>
      <c r="IOA12" s="11"/>
      <c r="IOC12" s="11"/>
      <c r="IOE12" s="11"/>
      <c r="IOG12" s="11"/>
      <c r="IOI12" s="11"/>
      <c r="IOK12" s="11"/>
      <c r="IOM12" s="11"/>
      <c r="IOO12" s="11"/>
      <c r="IOQ12" s="11"/>
      <c r="IOS12" s="11"/>
      <c r="IOU12" s="11"/>
      <c r="IOW12" s="11"/>
      <c r="IOY12" s="11"/>
      <c r="IPA12" s="11"/>
      <c r="IPC12" s="11"/>
      <c r="IPE12" s="11"/>
      <c r="IPG12" s="11"/>
      <c r="IPI12" s="11"/>
      <c r="IPK12" s="11"/>
      <c r="IPM12" s="11"/>
      <c r="IPO12" s="11"/>
      <c r="IPQ12" s="11"/>
      <c r="IPS12" s="11"/>
      <c r="IPU12" s="11"/>
      <c r="IPW12" s="11"/>
      <c r="IPY12" s="11"/>
      <c r="IQA12" s="11"/>
      <c r="IQC12" s="11"/>
      <c r="IQE12" s="11"/>
      <c r="IQG12" s="11"/>
      <c r="IQI12" s="11"/>
      <c r="IQK12" s="11"/>
      <c r="IQM12" s="11"/>
      <c r="IQO12" s="11"/>
      <c r="IQQ12" s="11"/>
      <c r="IQS12" s="11"/>
      <c r="IQU12" s="11"/>
      <c r="IQW12" s="11"/>
      <c r="IQY12" s="11"/>
      <c r="IRA12" s="11"/>
      <c r="IRC12" s="11"/>
      <c r="IRE12" s="11"/>
      <c r="IRG12" s="11"/>
      <c r="IRI12" s="11"/>
      <c r="IRK12" s="11"/>
      <c r="IRM12" s="11"/>
      <c r="IRO12" s="11"/>
      <c r="IRQ12" s="11"/>
      <c r="IRS12" s="11"/>
      <c r="IRU12" s="11"/>
      <c r="IRW12" s="11"/>
      <c r="IRY12" s="11"/>
      <c r="ISA12" s="11"/>
      <c r="ISC12" s="11"/>
      <c r="ISE12" s="11"/>
      <c r="ISG12" s="11"/>
      <c r="ISI12" s="11"/>
      <c r="ISK12" s="11"/>
      <c r="ISM12" s="11"/>
      <c r="ISO12" s="11"/>
      <c r="ISQ12" s="11"/>
      <c r="ISS12" s="11"/>
      <c r="ISU12" s="11"/>
      <c r="ISW12" s="11"/>
      <c r="ISY12" s="11"/>
      <c r="ITA12" s="11"/>
      <c r="ITC12" s="11"/>
      <c r="ITE12" s="11"/>
      <c r="ITG12" s="11"/>
      <c r="ITI12" s="11"/>
      <c r="ITK12" s="11"/>
      <c r="ITM12" s="11"/>
      <c r="ITO12" s="11"/>
      <c r="ITQ12" s="11"/>
      <c r="ITS12" s="11"/>
      <c r="ITU12" s="11"/>
      <c r="ITW12" s="11"/>
      <c r="ITY12" s="11"/>
      <c r="IUA12" s="11"/>
      <c r="IUC12" s="11"/>
      <c r="IUE12" s="11"/>
      <c r="IUG12" s="11"/>
      <c r="IUI12" s="11"/>
      <c r="IUK12" s="11"/>
      <c r="IUM12" s="11"/>
      <c r="IUO12" s="11"/>
      <c r="IUQ12" s="11"/>
      <c r="IUS12" s="11"/>
      <c r="IUU12" s="11"/>
      <c r="IUW12" s="11"/>
      <c r="IUY12" s="11"/>
      <c r="IVA12" s="11"/>
      <c r="IVC12" s="11"/>
      <c r="IVE12" s="11"/>
      <c r="IVG12" s="11"/>
      <c r="IVI12" s="11"/>
      <c r="IVK12" s="11"/>
      <c r="IVM12" s="11"/>
      <c r="IVO12" s="11"/>
      <c r="IVQ12" s="11"/>
      <c r="IVS12" s="11"/>
      <c r="IVU12" s="11"/>
      <c r="IVW12" s="11"/>
      <c r="IVY12" s="11"/>
      <c r="IWA12" s="11"/>
      <c r="IWC12" s="11"/>
      <c r="IWE12" s="11"/>
      <c r="IWG12" s="11"/>
      <c r="IWI12" s="11"/>
      <c r="IWK12" s="11"/>
      <c r="IWM12" s="11"/>
      <c r="IWO12" s="11"/>
      <c r="IWQ12" s="11"/>
      <c r="IWS12" s="11"/>
      <c r="IWU12" s="11"/>
      <c r="IWW12" s="11"/>
      <c r="IWY12" s="11"/>
      <c r="IXA12" s="11"/>
      <c r="IXC12" s="11"/>
      <c r="IXE12" s="11"/>
      <c r="IXG12" s="11"/>
      <c r="IXI12" s="11"/>
      <c r="IXK12" s="11"/>
      <c r="IXM12" s="11"/>
      <c r="IXO12" s="11"/>
      <c r="IXQ12" s="11"/>
      <c r="IXS12" s="11"/>
      <c r="IXU12" s="11"/>
      <c r="IXW12" s="11"/>
      <c r="IXY12" s="11"/>
      <c r="IYA12" s="11"/>
      <c r="IYC12" s="11"/>
      <c r="IYE12" s="11"/>
      <c r="IYG12" s="11"/>
      <c r="IYI12" s="11"/>
      <c r="IYK12" s="11"/>
      <c r="IYM12" s="11"/>
      <c r="IYO12" s="11"/>
      <c r="IYQ12" s="11"/>
      <c r="IYS12" s="11"/>
      <c r="IYU12" s="11"/>
      <c r="IYW12" s="11"/>
      <c r="IYY12" s="11"/>
      <c r="IZA12" s="11"/>
      <c r="IZC12" s="11"/>
      <c r="IZE12" s="11"/>
      <c r="IZG12" s="11"/>
      <c r="IZI12" s="11"/>
      <c r="IZK12" s="11"/>
      <c r="IZM12" s="11"/>
      <c r="IZO12" s="11"/>
      <c r="IZQ12" s="11"/>
      <c r="IZS12" s="11"/>
      <c r="IZU12" s="11"/>
      <c r="IZW12" s="11"/>
      <c r="IZY12" s="11"/>
      <c r="JAA12" s="11"/>
      <c r="JAC12" s="11"/>
      <c r="JAE12" s="11"/>
      <c r="JAG12" s="11"/>
      <c r="JAI12" s="11"/>
      <c r="JAK12" s="11"/>
      <c r="JAM12" s="11"/>
      <c r="JAO12" s="11"/>
      <c r="JAQ12" s="11"/>
      <c r="JAS12" s="11"/>
      <c r="JAU12" s="11"/>
      <c r="JAW12" s="11"/>
      <c r="JAY12" s="11"/>
      <c r="JBA12" s="11"/>
      <c r="JBC12" s="11"/>
      <c r="JBE12" s="11"/>
      <c r="JBG12" s="11"/>
      <c r="JBI12" s="11"/>
      <c r="JBK12" s="11"/>
      <c r="JBM12" s="11"/>
      <c r="JBO12" s="11"/>
      <c r="JBQ12" s="11"/>
      <c r="JBS12" s="11"/>
      <c r="JBU12" s="11"/>
      <c r="JBW12" s="11"/>
      <c r="JBY12" s="11"/>
      <c r="JCA12" s="11"/>
      <c r="JCC12" s="11"/>
      <c r="JCE12" s="11"/>
      <c r="JCG12" s="11"/>
      <c r="JCI12" s="11"/>
      <c r="JCK12" s="11"/>
      <c r="JCM12" s="11"/>
      <c r="JCO12" s="11"/>
      <c r="JCQ12" s="11"/>
      <c r="JCS12" s="11"/>
      <c r="JCU12" s="11"/>
      <c r="JCW12" s="11"/>
      <c r="JCY12" s="11"/>
      <c r="JDA12" s="11"/>
      <c r="JDC12" s="11"/>
      <c r="JDE12" s="11"/>
      <c r="JDG12" s="11"/>
      <c r="JDI12" s="11"/>
      <c r="JDK12" s="11"/>
      <c r="JDM12" s="11"/>
      <c r="JDO12" s="11"/>
      <c r="JDQ12" s="11"/>
      <c r="JDS12" s="11"/>
      <c r="JDU12" s="11"/>
      <c r="JDW12" s="11"/>
      <c r="JDY12" s="11"/>
      <c r="JEA12" s="11"/>
      <c r="JEC12" s="11"/>
      <c r="JEE12" s="11"/>
      <c r="JEG12" s="11"/>
      <c r="JEI12" s="11"/>
      <c r="JEK12" s="11"/>
      <c r="JEM12" s="11"/>
      <c r="JEO12" s="11"/>
      <c r="JEQ12" s="11"/>
      <c r="JES12" s="11"/>
      <c r="JEU12" s="11"/>
      <c r="JEW12" s="11"/>
      <c r="JEY12" s="11"/>
      <c r="JFA12" s="11"/>
      <c r="JFC12" s="11"/>
      <c r="JFE12" s="11"/>
      <c r="JFG12" s="11"/>
      <c r="JFI12" s="11"/>
      <c r="JFK12" s="11"/>
      <c r="JFM12" s="11"/>
      <c r="JFO12" s="11"/>
      <c r="JFQ12" s="11"/>
      <c r="JFS12" s="11"/>
      <c r="JFU12" s="11"/>
      <c r="JFW12" s="11"/>
      <c r="JFY12" s="11"/>
      <c r="JGA12" s="11"/>
      <c r="JGC12" s="11"/>
      <c r="JGE12" s="11"/>
      <c r="JGG12" s="11"/>
      <c r="JGI12" s="11"/>
      <c r="JGK12" s="11"/>
      <c r="JGM12" s="11"/>
      <c r="JGO12" s="11"/>
      <c r="JGQ12" s="11"/>
      <c r="JGS12" s="11"/>
      <c r="JGU12" s="11"/>
      <c r="JGW12" s="11"/>
      <c r="JGY12" s="11"/>
      <c r="JHA12" s="11"/>
      <c r="JHC12" s="11"/>
      <c r="JHE12" s="11"/>
      <c r="JHG12" s="11"/>
      <c r="JHI12" s="11"/>
      <c r="JHK12" s="11"/>
      <c r="JHM12" s="11"/>
      <c r="JHO12" s="11"/>
      <c r="JHQ12" s="11"/>
      <c r="JHS12" s="11"/>
      <c r="JHU12" s="11"/>
      <c r="JHW12" s="11"/>
      <c r="JHY12" s="11"/>
      <c r="JIA12" s="11"/>
      <c r="JIC12" s="11"/>
      <c r="JIE12" s="11"/>
      <c r="JIG12" s="11"/>
      <c r="JII12" s="11"/>
      <c r="JIK12" s="11"/>
      <c r="JIM12" s="11"/>
      <c r="JIO12" s="11"/>
      <c r="JIQ12" s="11"/>
      <c r="JIS12" s="11"/>
      <c r="JIU12" s="11"/>
      <c r="JIW12" s="11"/>
      <c r="JIY12" s="11"/>
      <c r="JJA12" s="11"/>
      <c r="JJC12" s="11"/>
      <c r="JJE12" s="11"/>
      <c r="JJG12" s="11"/>
      <c r="JJI12" s="11"/>
      <c r="JJK12" s="11"/>
      <c r="JJM12" s="11"/>
      <c r="JJO12" s="11"/>
      <c r="JJQ12" s="11"/>
      <c r="JJS12" s="11"/>
      <c r="JJU12" s="11"/>
      <c r="JJW12" s="11"/>
      <c r="JJY12" s="11"/>
      <c r="JKA12" s="11"/>
      <c r="JKC12" s="11"/>
      <c r="JKE12" s="11"/>
      <c r="JKG12" s="11"/>
      <c r="JKI12" s="11"/>
      <c r="JKK12" s="11"/>
      <c r="JKM12" s="11"/>
      <c r="JKO12" s="11"/>
      <c r="JKQ12" s="11"/>
      <c r="JKS12" s="11"/>
      <c r="JKU12" s="11"/>
      <c r="JKW12" s="11"/>
      <c r="JKY12" s="11"/>
      <c r="JLA12" s="11"/>
      <c r="JLC12" s="11"/>
      <c r="JLE12" s="11"/>
      <c r="JLG12" s="11"/>
      <c r="JLI12" s="11"/>
      <c r="JLK12" s="11"/>
      <c r="JLM12" s="11"/>
      <c r="JLO12" s="11"/>
      <c r="JLQ12" s="11"/>
      <c r="JLS12" s="11"/>
      <c r="JLU12" s="11"/>
      <c r="JLW12" s="11"/>
      <c r="JLY12" s="11"/>
      <c r="JMA12" s="11"/>
      <c r="JMC12" s="11"/>
      <c r="JME12" s="11"/>
      <c r="JMG12" s="11"/>
      <c r="JMI12" s="11"/>
      <c r="JMK12" s="11"/>
      <c r="JMM12" s="11"/>
      <c r="JMO12" s="11"/>
      <c r="JMQ12" s="11"/>
      <c r="JMS12" s="11"/>
      <c r="JMU12" s="11"/>
      <c r="JMW12" s="11"/>
      <c r="JMY12" s="11"/>
      <c r="JNA12" s="11"/>
      <c r="JNC12" s="11"/>
      <c r="JNE12" s="11"/>
      <c r="JNG12" s="11"/>
      <c r="JNI12" s="11"/>
      <c r="JNK12" s="11"/>
      <c r="JNM12" s="11"/>
      <c r="JNO12" s="11"/>
      <c r="JNQ12" s="11"/>
      <c r="JNS12" s="11"/>
      <c r="JNU12" s="11"/>
      <c r="JNW12" s="11"/>
      <c r="JNY12" s="11"/>
      <c r="JOA12" s="11"/>
      <c r="JOC12" s="11"/>
      <c r="JOE12" s="11"/>
      <c r="JOG12" s="11"/>
      <c r="JOI12" s="11"/>
      <c r="JOK12" s="11"/>
      <c r="JOM12" s="11"/>
      <c r="JOO12" s="11"/>
      <c r="JOQ12" s="11"/>
      <c r="JOS12" s="11"/>
      <c r="JOU12" s="11"/>
      <c r="JOW12" s="11"/>
      <c r="JOY12" s="11"/>
      <c r="JPA12" s="11"/>
      <c r="JPC12" s="11"/>
      <c r="JPE12" s="11"/>
      <c r="JPG12" s="11"/>
      <c r="JPI12" s="11"/>
      <c r="JPK12" s="11"/>
      <c r="JPM12" s="11"/>
      <c r="JPO12" s="11"/>
      <c r="JPQ12" s="11"/>
      <c r="JPS12" s="11"/>
      <c r="JPU12" s="11"/>
      <c r="JPW12" s="11"/>
      <c r="JPY12" s="11"/>
      <c r="JQA12" s="11"/>
      <c r="JQC12" s="11"/>
      <c r="JQE12" s="11"/>
      <c r="JQG12" s="11"/>
      <c r="JQI12" s="11"/>
      <c r="JQK12" s="11"/>
      <c r="JQM12" s="11"/>
      <c r="JQO12" s="11"/>
      <c r="JQQ12" s="11"/>
      <c r="JQS12" s="11"/>
      <c r="JQU12" s="11"/>
      <c r="JQW12" s="11"/>
      <c r="JQY12" s="11"/>
      <c r="JRA12" s="11"/>
      <c r="JRC12" s="11"/>
      <c r="JRE12" s="11"/>
      <c r="JRG12" s="11"/>
      <c r="JRI12" s="11"/>
      <c r="JRK12" s="11"/>
      <c r="JRM12" s="11"/>
      <c r="JRO12" s="11"/>
      <c r="JRQ12" s="11"/>
      <c r="JRS12" s="11"/>
      <c r="JRU12" s="11"/>
      <c r="JRW12" s="11"/>
      <c r="JRY12" s="11"/>
      <c r="JSA12" s="11"/>
      <c r="JSC12" s="11"/>
      <c r="JSE12" s="11"/>
      <c r="JSG12" s="11"/>
      <c r="JSI12" s="11"/>
      <c r="JSK12" s="11"/>
      <c r="JSM12" s="11"/>
      <c r="JSO12" s="11"/>
      <c r="JSQ12" s="11"/>
      <c r="JSS12" s="11"/>
      <c r="JSU12" s="11"/>
      <c r="JSW12" s="11"/>
      <c r="JSY12" s="11"/>
      <c r="JTA12" s="11"/>
      <c r="JTC12" s="11"/>
      <c r="JTE12" s="11"/>
      <c r="JTG12" s="11"/>
      <c r="JTI12" s="11"/>
      <c r="JTK12" s="11"/>
      <c r="JTM12" s="11"/>
      <c r="JTO12" s="11"/>
      <c r="JTQ12" s="11"/>
      <c r="JTS12" s="11"/>
      <c r="JTU12" s="11"/>
      <c r="JTW12" s="11"/>
      <c r="JTY12" s="11"/>
      <c r="JUA12" s="11"/>
      <c r="JUC12" s="11"/>
      <c r="JUE12" s="11"/>
      <c r="JUG12" s="11"/>
      <c r="JUI12" s="11"/>
      <c r="JUK12" s="11"/>
      <c r="JUM12" s="11"/>
      <c r="JUO12" s="11"/>
      <c r="JUQ12" s="11"/>
      <c r="JUS12" s="11"/>
      <c r="JUU12" s="11"/>
      <c r="JUW12" s="11"/>
      <c r="JUY12" s="11"/>
      <c r="JVA12" s="11"/>
      <c r="JVC12" s="11"/>
      <c r="JVE12" s="11"/>
      <c r="JVG12" s="11"/>
      <c r="JVI12" s="11"/>
      <c r="JVK12" s="11"/>
      <c r="JVM12" s="11"/>
      <c r="JVO12" s="11"/>
      <c r="JVQ12" s="11"/>
      <c r="JVS12" s="11"/>
      <c r="JVU12" s="11"/>
      <c r="JVW12" s="11"/>
      <c r="JVY12" s="11"/>
      <c r="JWA12" s="11"/>
      <c r="JWC12" s="11"/>
      <c r="JWE12" s="11"/>
      <c r="JWG12" s="11"/>
      <c r="JWI12" s="11"/>
      <c r="JWK12" s="11"/>
      <c r="JWM12" s="11"/>
      <c r="JWO12" s="11"/>
      <c r="JWQ12" s="11"/>
      <c r="JWS12" s="11"/>
      <c r="JWU12" s="11"/>
      <c r="JWW12" s="11"/>
      <c r="JWY12" s="11"/>
      <c r="JXA12" s="11"/>
      <c r="JXC12" s="11"/>
      <c r="JXE12" s="11"/>
      <c r="JXG12" s="11"/>
      <c r="JXI12" s="11"/>
      <c r="JXK12" s="11"/>
      <c r="JXM12" s="11"/>
      <c r="JXO12" s="11"/>
      <c r="JXQ12" s="11"/>
      <c r="JXS12" s="11"/>
      <c r="JXU12" s="11"/>
      <c r="JXW12" s="11"/>
      <c r="JXY12" s="11"/>
      <c r="JYA12" s="11"/>
      <c r="JYC12" s="11"/>
      <c r="JYE12" s="11"/>
      <c r="JYG12" s="11"/>
      <c r="JYI12" s="11"/>
      <c r="JYK12" s="11"/>
      <c r="JYM12" s="11"/>
      <c r="JYO12" s="11"/>
      <c r="JYQ12" s="11"/>
      <c r="JYS12" s="11"/>
      <c r="JYU12" s="11"/>
      <c r="JYW12" s="11"/>
      <c r="JYY12" s="11"/>
      <c r="JZA12" s="11"/>
      <c r="JZC12" s="11"/>
      <c r="JZE12" s="11"/>
      <c r="JZG12" s="11"/>
      <c r="JZI12" s="11"/>
      <c r="JZK12" s="11"/>
      <c r="JZM12" s="11"/>
      <c r="JZO12" s="11"/>
      <c r="JZQ12" s="11"/>
      <c r="JZS12" s="11"/>
      <c r="JZU12" s="11"/>
      <c r="JZW12" s="11"/>
      <c r="JZY12" s="11"/>
      <c r="KAA12" s="11"/>
      <c r="KAC12" s="11"/>
      <c r="KAE12" s="11"/>
      <c r="KAG12" s="11"/>
      <c r="KAI12" s="11"/>
      <c r="KAK12" s="11"/>
      <c r="KAM12" s="11"/>
      <c r="KAO12" s="11"/>
      <c r="KAQ12" s="11"/>
      <c r="KAS12" s="11"/>
      <c r="KAU12" s="11"/>
      <c r="KAW12" s="11"/>
      <c r="KAY12" s="11"/>
      <c r="KBA12" s="11"/>
      <c r="KBC12" s="11"/>
      <c r="KBE12" s="11"/>
      <c r="KBG12" s="11"/>
      <c r="KBI12" s="11"/>
      <c r="KBK12" s="11"/>
      <c r="KBM12" s="11"/>
      <c r="KBO12" s="11"/>
      <c r="KBQ12" s="11"/>
      <c r="KBS12" s="11"/>
      <c r="KBU12" s="11"/>
      <c r="KBW12" s="11"/>
      <c r="KBY12" s="11"/>
      <c r="KCA12" s="11"/>
      <c r="KCC12" s="11"/>
      <c r="KCE12" s="11"/>
      <c r="KCG12" s="11"/>
      <c r="KCI12" s="11"/>
      <c r="KCK12" s="11"/>
      <c r="KCM12" s="11"/>
      <c r="KCO12" s="11"/>
      <c r="KCQ12" s="11"/>
      <c r="KCS12" s="11"/>
      <c r="KCU12" s="11"/>
      <c r="KCW12" s="11"/>
      <c r="KCY12" s="11"/>
      <c r="KDA12" s="11"/>
      <c r="KDC12" s="11"/>
      <c r="KDE12" s="11"/>
      <c r="KDG12" s="11"/>
      <c r="KDI12" s="11"/>
      <c r="KDK12" s="11"/>
      <c r="KDM12" s="11"/>
      <c r="KDO12" s="11"/>
      <c r="KDQ12" s="11"/>
      <c r="KDS12" s="11"/>
      <c r="KDU12" s="11"/>
      <c r="KDW12" s="11"/>
      <c r="KDY12" s="11"/>
      <c r="KEA12" s="11"/>
      <c r="KEC12" s="11"/>
      <c r="KEE12" s="11"/>
      <c r="KEG12" s="11"/>
      <c r="KEI12" s="11"/>
      <c r="KEK12" s="11"/>
      <c r="KEM12" s="11"/>
      <c r="KEO12" s="11"/>
      <c r="KEQ12" s="11"/>
      <c r="KES12" s="11"/>
      <c r="KEU12" s="11"/>
      <c r="KEW12" s="11"/>
      <c r="KEY12" s="11"/>
      <c r="KFA12" s="11"/>
      <c r="KFC12" s="11"/>
      <c r="KFE12" s="11"/>
      <c r="KFG12" s="11"/>
      <c r="KFI12" s="11"/>
      <c r="KFK12" s="11"/>
      <c r="KFM12" s="11"/>
      <c r="KFO12" s="11"/>
      <c r="KFQ12" s="11"/>
      <c r="KFS12" s="11"/>
      <c r="KFU12" s="11"/>
      <c r="KFW12" s="11"/>
      <c r="KFY12" s="11"/>
      <c r="KGA12" s="11"/>
      <c r="KGC12" s="11"/>
      <c r="KGE12" s="11"/>
      <c r="KGG12" s="11"/>
      <c r="KGI12" s="11"/>
      <c r="KGK12" s="11"/>
      <c r="KGM12" s="11"/>
      <c r="KGO12" s="11"/>
      <c r="KGQ12" s="11"/>
      <c r="KGS12" s="11"/>
      <c r="KGU12" s="11"/>
      <c r="KGW12" s="11"/>
      <c r="KGY12" s="11"/>
      <c r="KHA12" s="11"/>
      <c r="KHC12" s="11"/>
      <c r="KHE12" s="11"/>
      <c r="KHG12" s="11"/>
      <c r="KHI12" s="11"/>
      <c r="KHK12" s="11"/>
      <c r="KHM12" s="11"/>
      <c r="KHO12" s="11"/>
      <c r="KHQ12" s="11"/>
      <c r="KHS12" s="11"/>
      <c r="KHU12" s="11"/>
      <c r="KHW12" s="11"/>
      <c r="KHY12" s="11"/>
      <c r="KIA12" s="11"/>
      <c r="KIC12" s="11"/>
      <c r="KIE12" s="11"/>
      <c r="KIG12" s="11"/>
      <c r="KII12" s="11"/>
      <c r="KIK12" s="11"/>
      <c r="KIM12" s="11"/>
      <c r="KIO12" s="11"/>
      <c r="KIQ12" s="11"/>
      <c r="KIS12" s="11"/>
      <c r="KIU12" s="11"/>
      <c r="KIW12" s="11"/>
      <c r="KIY12" s="11"/>
      <c r="KJA12" s="11"/>
      <c r="KJC12" s="11"/>
      <c r="KJE12" s="11"/>
      <c r="KJG12" s="11"/>
      <c r="KJI12" s="11"/>
      <c r="KJK12" s="11"/>
      <c r="KJM12" s="11"/>
      <c r="KJO12" s="11"/>
      <c r="KJQ12" s="11"/>
      <c r="KJS12" s="11"/>
      <c r="KJU12" s="11"/>
      <c r="KJW12" s="11"/>
      <c r="KJY12" s="11"/>
      <c r="KKA12" s="11"/>
      <c r="KKC12" s="11"/>
      <c r="KKE12" s="11"/>
      <c r="KKG12" s="11"/>
      <c r="KKI12" s="11"/>
      <c r="KKK12" s="11"/>
      <c r="KKM12" s="11"/>
      <c r="KKO12" s="11"/>
      <c r="KKQ12" s="11"/>
      <c r="KKS12" s="11"/>
      <c r="KKU12" s="11"/>
      <c r="KKW12" s="11"/>
      <c r="KKY12" s="11"/>
      <c r="KLA12" s="11"/>
      <c r="KLC12" s="11"/>
      <c r="KLE12" s="11"/>
      <c r="KLG12" s="11"/>
      <c r="KLI12" s="11"/>
      <c r="KLK12" s="11"/>
      <c r="KLM12" s="11"/>
      <c r="KLO12" s="11"/>
      <c r="KLQ12" s="11"/>
      <c r="KLS12" s="11"/>
      <c r="KLU12" s="11"/>
      <c r="KLW12" s="11"/>
      <c r="KLY12" s="11"/>
      <c r="KMA12" s="11"/>
      <c r="KMC12" s="11"/>
      <c r="KME12" s="11"/>
      <c r="KMG12" s="11"/>
      <c r="KMI12" s="11"/>
      <c r="KMK12" s="11"/>
      <c r="KMM12" s="11"/>
      <c r="KMO12" s="11"/>
      <c r="KMQ12" s="11"/>
      <c r="KMS12" s="11"/>
      <c r="KMU12" s="11"/>
      <c r="KMW12" s="11"/>
      <c r="KMY12" s="11"/>
      <c r="KNA12" s="11"/>
      <c r="KNC12" s="11"/>
      <c r="KNE12" s="11"/>
      <c r="KNG12" s="11"/>
      <c r="KNI12" s="11"/>
      <c r="KNK12" s="11"/>
      <c r="KNM12" s="11"/>
      <c r="KNO12" s="11"/>
      <c r="KNQ12" s="11"/>
      <c r="KNS12" s="11"/>
      <c r="KNU12" s="11"/>
      <c r="KNW12" s="11"/>
      <c r="KNY12" s="11"/>
      <c r="KOA12" s="11"/>
      <c r="KOC12" s="11"/>
      <c r="KOE12" s="11"/>
      <c r="KOG12" s="11"/>
      <c r="KOI12" s="11"/>
      <c r="KOK12" s="11"/>
      <c r="KOM12" s="11"/>
      <c r="KOO12" s="11"/>
      <c r="KOQ12" s="11"/>
      <c r="KOS12" s="11"/>
      <c r="KOU12" s="11"/>
      <c r="KOW12" s="11"/>
      <c r="KOY12" s="11"/>
      <c r="KPA12" s="11"/>
      <c r="KPC12" s="11"/>
      <c r="KPE12" s="11"/>
      <c r="KPG12" s="11"/>
      <c r="KPI12" s="11"/>
      <c r="KPK12" s="11"/>
      <c r="KPM12" s="11"/>
      <c r="KPO12" s="11"/>
      <c r="KPQ12" s="11"/>
      <c r="KPS12" s="11"/>
      <c r="KPU12" s="11"/>
      <c r="KPW12" s="11"/>
      <c r="KPY12" s="11"/>
      <c r="KQA12" s="11"/>
      <c r="KQC12" s="11"/>
      <c r="KQE12" s="11"/>
      <c r="KQG12" s="11"/>
      <c r="KQI12" s="11"/>
      <c r="KQK12" s="11"/>
      <c r="KQM12" s="11"/>
      <c r="KQO12" s="11"/>
      <c r="KQQ12" s="11"/>
      <c r="KQS12" s="11"/>
      <c r="KQU12" s="11"/>
      <c r="KQW12" s="11"/>
      <c r="KQY12" s="11"/>
      <c r="KRA12" s="11"/>
      <c r="KRC12" s="11"/>
      <c r="KRE12" s="11"/>
      <c r="KRG12" s="11"/>
      <c r="KRI12" s="11"/>
      <c r="KRK12" s="11"/>
      <c r="KRM12" s="11"/>
      <c r="KRO12" s="11"/>
      <c r="KRQ12" s="11"/>
      <c r="KRS12" s="11"/>
      <c r="KRU12" s="11"/>
      <c r="KRW12" s="11"/>
      <c r="KRY12" s="11"/>
      <c r="KSA12" s="11"/>
      <c r="KSC12" s="11"/>
      <c r="KSE12" s="11"/>
      <c r="KSG12" s="11"/>
      <c r="KSI12" s="11"/>
      <c r="KSK12" s="11"/>
      <c r="KSM12" s="11"/>
      <c r="KSO12" s="11"/>
      <c r="KSQ12" s="11"/>
      <c r="KSS12" s="11"/>
      <c r="KSU12" s="11"/>
      <c r="KSW12" s="11"/>
      <c r="KSY12" s="11"/>
      <c r="KTA12" s="11"/>
      <c r="KTC12" s="11"/>
      <c r="KTE12" s="11"/>
      <c r="KTG12" s="11"/>
      <c r="KTI12" s="11"/>
      <c r="KTK12" s="11"/>
      <c r="KTM12" s="11"/>
      <c r="KTO12" s="11"/>
      <c r="KTQ12" s="11"/>
      <c r="KTS12" s="11"/>
      <c r="KTU12" s="11"/>
      <c r="KTW12" s="11"/>
      <c r="KTY12" s="11"/>
      <c r="KUA12" s="11"/>
      <c r="KUC12" s="11"/>
      <c r="KUE12" s="11"/>
      <c r="KUG12" s="11"/>
      <c r="KUI12" s="11"/>
      <c r="KUK12" s="11"/>
      <c r="KUM12" s="11"/>
      <c r="KUO12" s="11"/>
      <c r="KUQ12" s="11"/>
      <c r="KUS12" s="11"/>
      <c r="KUU12" s="11"/>
      <c r="KUW12" s="11"/>
      <c r="KUY12" s="11"/>
      <c r="KVA12" s="11"/>
      <c r="KVC12" s="11"/>
      <c r="KVE12" s="11"/>
      <c r="KVG12" s="11"/>
      <c r="KVI12" s="11"/>
      <c r="KVK12" s="11"/>
      <c r="KVM12" s="11"/>
      <c r="KVO12" s="11"/>
      <c r="KVQ12" s="11"/>
      <c r="KVS12" s="11"/>
      <c r="KVU12" s="11"/>
      <c r="KVW12" s="11"/>
      <c r="KVY12" s="11"/>
      <c r="KWA12" s="11"/>
      <c r="KWC12" s="11"/>
      <c r="KWE12" s="11"/>
      <c r="KWG12" s="11"/>
      <c r="KWI12" s="11"/>
      <c r="KWK12" s="11"/>
      <c r="KWM12" s="11"/>
      <c r="KWO12" s="11"/>
      <c r="KWQ12" s="11"/>
      <c r="KWS12" s="11"/>
      <c r="KWU12" s="11"/>
      <c r="KWW12" s="11"/>
      <c r="KWY12" s="11"/>
      <c r="KXA12" s="11"/>
      <c r="KXC12" s="11"/>
      <c r="KXE12" s="11"/>
      <c r="KXG12" s="11"/>
      <c r="KXI12" s="11"/>
      <c r="KXK12" s="11"/>
      <c r="KXM12" s="11"/>
      <c r="KXO12" s="11"/>
      <c r="KXQ12" s="11"/>
      <c r="KXS12" s="11"/>
      <c r="KXU12" s="11"/>
      <c r="KXW12" s="11"/>
      <c r="KXY12" s="11"/>
      <c r="KYA12" s="11"/>
      <c r="KYC12" s="11"/>
      <c r="KYE12" s="11"/>
      <c r="KYG12" s="11"/>
      <c r="KYI12" s="11"/>
      <c r="KYK12" s="11"/>
      <c r="KYM12" s="11"/>
      <c r="KYO12" s="11"/>
      <c r="KYQ12" s="11"/>
      <c r="KYS12" s="11"/>
      <c r="KYU12" s="11"/>
      <c r="KYW12" s="11"/>
      <c r="KYY12" s="11"/>
      <c r="KZA12" s="11"/>
      <c r="KZC12" s="11"/>
      <c r="KZE12" s="11"/>
      <c r="KZG12" s="11"/>
      <c r="KZI12" s="11"/>
      <c r="KZK12" s="11"/>
      <c r="KZM12" s="11"/>
      <c r="KZO12" s="11"/>
      <c r="KZQ12" s="11"/>
      <c r="KZS12" s="11"/>
      <c r="KZU12" s="11"/>
      <c r="KZW12" s="11"/>
      <c r="KZY12" s="11"/>
      <c r="LAA12" s="11"/>
      <c r="LAC12" s="11"/>
      <c r="LAE12" s="11"/>
      <c r="LAG12" s="11"/>
      <c r="LAI12" s="11"/>
      <c r="LAK12" s="11"/>
      <c r="LAM12" s="11"/>
      <c r="LAO12" s="11"/>
      <c r="LAQ12" s="11"/>
      <c r="LAS12" s="11"/>
      <c r="LAU12" s="11"/>
      <c r="LAW12" s="11"/>
      <c r="LAY12" s="11"/>
      <c r="LBA12" s="11"/>
      <c r="LBC12" s="11"/>
      <c r="LBE12" s="11"/>
      <c r="LBG12" s="11"/>
      <c r="LBI12" s="11"/>
      <c r="LBK12" s="11"/>
      <c r="LBM12" s="11"/>
      <c r="LBO12" s="11"/>
      <c r="LBQ12" s="11"/>
      <c r="LBS12" s="11"/>
      <c r="LBU12" s="11"/>
      <c r="LBW12" s="11"/>
      <c r="LBY12" s="11"/>
      <c r="LCA12" s="11"/>
      <c r="LCC12" s="11"/>
      <c r="LCE12" s="11"/>
      <c r="LCG12" s="11"/>
      <c r="LCI12" s="11"/>
      <c r="LCK12" s="11"/>
      <c r="LCM12" s="11"/>
      <c r="LCO12" s="11"/>
      <c r="LCQ12" s="11"/>
      <c r="LCS12" s="11"/>
      <c r="LCU12" s="11"/>
      <c r="LCW12" s="11"/>
      <c r="LCY12" s="11"/>
      <c r="LDA12" s="11"/>
      <c r="LDC12" s="11"/>
      <c r="LDE12" s="11"/>
      <c r="LDG12" s="11"/>
      <c r="LDI12" s="11"/>
      <c r="LDK12" s="11"/>
      <c r="LDM12" s="11"/>
      <c r="LDO12" s="11"/>
      <c r="LDQ12" s="11"/>
      <c r="LDS12" s="11"/>
      <c r="LDU12" s="11"/>
      <c r="LDW12" s="11"/>
      <c r="LDY12" s="11"/>
      <c r="LEA12" s="11"/>
      <c r="LEC12" s="11"/>
      <c r="LEE12" s="11"/>
      <c r="LEG12" s="11"/>
      <c r="LEI12" s="11"/>
      <c r="LEK12" s="11"/>
      <c r="LEM12" s="11"/>
      <c r="LEO12" s="11"/>
      <c r="LEQ12" s="11"/>
      <c r="LES12" s="11"/>
      <c r="LEU12" s="11"/>
      <c r="LEW12" s="11"/>
      <c r="LEY12" s="11"/>
      <c r="LFA12" s="11"/>
      <c r="LFC12" s="11"/>
      <c r="LFE12" s="11"/>
      <c r="LFG12" s="11"/>
      <c r="LFI12" s="11"/>
      <c r="LFK12" s="11"/>
      <c r="LFM12" s="11"/>
      <c r="LFO12" s="11"/>
      <c r="LFQ12" s="11"/>
      <c r="LFS12" s="11"/>
      <c r="LFU12" s="11"/>
      <c r="LFW12" s="11"/>
      <c r="LFY12" s="11"/>
      <c r="LGA12" s="11"/>
      <c r="LGC12" s="11"/>
      <c r="LGE12" s="11"/>
      <c r="LGG12" s="11"/>
      <c r="LGI12" s="11"/>
      <c r="LGK12" s="11"/>
      <c r="LGM12" s="11"/>
      <c r="LGO12" s="11"/>
      <c r="LGQ12" s="11"/>
      <c r="LGS12" s="11"/>
      <c r="LGU12" s="11"/>
      <c r="LGW12" s="11"/>
      <c r="LGY12" s="11"/>
      <c r="LHA12" s="11"/>
      <c r="LHC12" s="11"/>
      <c r="LHE12" s="11"/>
      <c r="LHG12" s="11"/>
      <c r="LHI12" s="11"/>
      <c r="LHK12" s="11"/>
      <c r="LHM12" s="11"/>
      <c r="LHO12" s="11"/>
      <c r="LHQ12" s="11"/>
      <c r="LHS12" s="11"/>
      <c r="LHU12" s="11"/>
      <c r="LHW12" s="11"/>
      <c r="LHY12" s="11"/>
      <c r="LIA12" s="11"/>
      <c r="LIC12" s="11"/>
      <c r="LIE12" s="11"/>
      <c r="LIG12" s="11"/>
      <c r="LII12" s="11"/>
      <c r="LIK12" s="11"/>
      <c r="LIM12" s="11"/>
      <c r="LIO12" s="11"/>
      <c r="LIQ12" s="11"/>
      <c r="LIS12" s="11"/>
      <c r="LIU12" s="11"/>
      <c r="LIW12" s="11"/>
      <c r="LIY12" s="11"/>
      <c r="LJA12" s="11"/>
      <c r="LJC12" s="11"/>
      <c r="LJE12" s="11"/>
      <c r="LJG12" s="11"/>
      <c r="LJI12" s="11"/>
      <c r="LJK12" s="11"/>
      <c r="LJM12" s="11"/>
      <c r="LJO12" s="11"/>
      <c r="LJQ12" s="11"/>
      <c r="LJS12" s="11"/>
      <c r="LJU12" s="11"/>
      <c r="LJW12" s="11"/>
      <c r="LJY12" s="11"/>
      <c r="LKA12" s="11"/>
      <c r="LKC12" s="11"/>
      <c r="LKE12" s="11"/>
      <c r="LKG12" s="11"/>
      <c r="LKI12" s="11"/>
      <c r="LKK12" s="11"/>
      <c r="LKM12" s="11"/>
      <c r="LKO12" s="11"/>
      <c r="LKQ12" s="11"/>
      <c r="LKS12" s="11"/>
      <c r="LKU12" s="11"/>
      <c r="LKW12" s="11"/>
      <c r="LKY12" s="11"/>
      <c r="LLA12" s="11"/>
      <c r="LLC12" s="11"/>
      <c r="LLE12" s="11"/>
      <c r="LLG12" s="11"/>
      <c r="LLI12" s="11"/>
      <c r="LLK12" s="11"/>
      <c r="LLM12" s="11"/>
      <c r="LLO12" s="11"/>
      <c r="LLQ12" s="11"/>
      <c r="LLS12" s="11"/>
      <c r="LLU12" s="11"/>
      <c r="LLW12" s="11"/>
      <c r="LLY12" s="11"/>
      <c r="LMA12" s="11"/>
      <c r="LMC12" s="11"/>
      <c r="LME12" s="11"/>
      <c r="LMG12" s="11"/>
      <c r="LMI12" s="11"/>
      <c r="LMK12" s="11"/>
      <c r="LMM12" s="11"/>
      <c r="LMO12" s="11"/>
      <c r="LMQ12" s="11"/>
      <c r="LMS12" s="11"/>
      <c r="LMU12" s="11"/>
      <c r="LMW12" s="11"/>
      <c r="LMY12" s="11"/>
      <c r="LNA12" s="11"/>
      <c r="LNC12" s="11"/>
      <c r="LNE12" s="11"/>
      <c r="LNG12" s="11"/>
      <c r="LNI12" s="11"/>
      <c r="LNK12" s="11"/>
      <c r="LNM12" s="11"/>
      <c r="LNO12" s="11"/>
      <c r="LNQ12" s="11"/>
      <c r="LNS12" s="11"/>
      <c r="LNU12" s="11"/>
      <c r="LNW12" s="11"/>
      <c r="LNY12" s="11"/>
      <c r="LOA12" s="11"/>
      <c r="LOC12" s="11"/>
      <c r="LOE12" s="11"/>
      <c r="LOG12" s="11"/>
      <c r="LOI12" s="11"/>
      <c r="LOK12" s="11"/>
      <c r="LOM12" s="11"/>
      <c r="LOO12" s="11"/>
      <c r="LOQ12" s="11"/>
      <c r="LOS12" s="11"/>
      <c r="LOU12" s="11"/>
      <c r="LOW12" s="11"/>
      <c r="LOY12" s="11"/>
      <c r="LPA12" s="11"/>
      <c r="LPC12" s="11"/>
      <c r="LPE12" s="11"/>
      <c r="LPG12" s="11"/>
      <c r="LPI12" s="11"/>
      <c r="LPK12" s="11"/>
      <c r="LPM12" s="11"/>
      <c r="LPO12" s="11"/>
      <c r="LPQ12" s="11"/>
      <c r="LPS12" s="11"/>
      <c r="LPU12" s="11"/>
      <c r="LPW12" s="11"/>
      <c r="LPY12" s="11"/>
      <c r="LQA12" s="11"/>
      <c r="LQC12" s="11"/>
      <c r="LQE12" s="11"/>
      <c r="LQG12" s="11"/>
      <c r="LQI12" s="11"/>
      <c r="LQK12" s="11"/>
      <c r="LQM12" s="11"/>
      <c r="LQO12" s="11"/>
      <c r="LQQ12" s="11"/>
      <c r="LQS12" s="11"/>
      <c r="LQU12" s="11"/>
      <c r="LQW12" s="11"/>
      <c r="LQY12" s="11"/>
      <c r="LRA12" s="11"/>
      <c r="LRC12" s="11"/>
      <c r="LRE12" s="11"/>
      <c r="LRG12" s="11"/>
      <c r="LRI12" s="11"/>
      <c r="LRK12" s="11"/>
      <c r="LRM12" s="11"/>
      <c r="LRO12" s="11"/>
      <c r="LRQ12" s="11"/>
      <c r="LRS12" s="11"/>
      <c r="LRU12" s="11"/>
      <c r="LRW12" s="11"/>
      <c r="LRY12" s="11"/>
      <c r="LSA12" s="11"/>
      <c r="LSC12" s="11"/>
      <c r="LSE12" s="11"/>
      <c r="LSG12" s="11"/>
      <c r="LSI12" s="11"/>
      <c r="LSK12" s="11"/>
      <c r="LSM12" s="11"/>
      <c r="LSO12" s="11"/>
      <c r="LSQ12" s="11"/>
      <c r="LSS12" s="11"/>
      <c r="LSU12" s="11"/>
      <c r="LSW12" s="11"/>
      <c r="LSY12" s="11"/>
      <c r="LTA12" s="11"/>
      <c r="LTC12" s="11"/>
      <c r="LTE12" s="11"/>
      <c r="LTG12" s="11"/>
      <c r="LTI12" s="11"/>
      <c r="LTK12" s="11"/>
      <c r="LTM12" s="11"/>
      <c r="LTO12" s="11"/>
      <c r="LTQ12" s="11"/>
      <c r="LTS12" s="11"/>
      <c r="LTU12" s="11"/>
      <c r="LTW12" s="11"/>
      <c r="LTY12" s="11"/>
      <c r="LUA12" s="11"/>
      <c r="LUC12" s="11"/>
      <c r="LUE12" s="11"/>
      <c r="LUG12" s="11"/>
      <c r="LUI12" s="11"/>
      <c r="LUK12" s="11"/>
      <c r="LUM12" s="11"/>
      <c r="LUO12" s="11"/>
      <c r="LUQ12" s="11"/>
      <c r="LUS12" s="11"/>
      <c r="LUU12" s="11"/>
      <c r="LUW12" s="11"/>
      <c r="LUY12" s="11"/>
      <c r="LVA12" s="11"/>
      <c r="LVC12" s="11"/>
      <c r="LVE12" s="11"/>
      <c r="LVG12" s="11"/>
      <c r="LVI12" s="11"/>
      <c r="LVK12" s="11"/>
      <c r="LVM12" s="11"/>
      <c r="LVO12" s="11"/>
      <c r="LVQ12" s="11"/>
      <c r="LVS12" s="11"/>
      <c r="LVU12" s="11"/>
      <c r="LVW12" s="11"/>
      <c r="LVY12" s="11"/>
      <c r="LWA12" s="11"/>
      <c r="LWC12" s="11"/>
      <c r="LWE12" s="11"/>
      <c r="LWG12" s="11"/>
      <c r="LWI12" s="11"/>
      <c r="LWK12" s="11"/>
      <c r="LWM12" s="11"/>
      <c r="LWO12" s="11"/>
      <c r="LWQ12" s="11"/>
      <c r="LWS12" s="11"/>
      <c r="LWU12" s="11"/>
      <c r="LWW12" s="11"/>
      <c r="LWY12" s="11"/>
      <c r="LXA12" s="11"/>
      <c r="LXC12" s="11"/>
      <c r="LXE12" s="11"/>
      <c r="LXG12" s="11"/>
      <c r="LXI12" s="11"/>
      <c r="LXK12" s="11"/>
      <c r="LXM12" s="11"/>
      <c r="LXO12" s="11"/>
      <c r="LXQ12" s="11"/>
      <c r="LXS12" s="11"/>
      <c r="LXU12" s="11"/>
      <c r="LXW12" s="11"/>
      <c r="LXY12" s="11"/>
      <c r="LYA12" s="11"/>
      <c r="LYC12" s="11"/>
      <c r="LYE12" s="11"/>
      <c r="LYG12" s="11"/>
      <c r="LYI12" s="11"/>
      <c r="LYK12" s="11"/>
      <c r="LYM12" s="11"/>
      <c r="LYO12" s="11"/>
      <c r="LYQ12" s="11"/>
      <c r="LYS12" s="11"/>
      <c r="LYU12" s="11"/>
      <c r="LYW12" s="11"/>
      <c r="LYY12" s="11"/>
      <c r="LZA12" s="11"/>
      <c r="LZC12" s="11"/>
      <c r="LZE12" s="11"/>
      <c r="LZG12" s="11"/>
      <c r="LZI12" s="11"/>
      <c r="LZK12" s="11"/>
      <c r="LZM12" s="11"/>
      <c r="LZO12" s="11"/>
      <c r="LZQ12" s="11"/>
      <c r="LZS12" s="11"/>
      <c r="LZU12" s="11"/>
      <c r="LZW12" s="11"/>
      <c r="LZY12" s="11"/>
      <c r="MAA12" s="11"/>
      <c r="MAC12" s="11"/>
      <c r="MAE12" s="11"/>
      <c r="MAG12" s="11"/>
      <c r="MAI12" s="11"/>
      <c r="MAK12" s="11"/>
      <c r="MAM12" s="11"/>
      <c r="MAO12" s="11"/>
      <c r="MAQ12" s="11"/>
      <c r="MAS12" s="11"/>
      <c r="MAU12" s="11"/>
      <c r="MAW12" s="11"/>
      <c r="MAY12" s="11"/>
      <c r="MBA12" s="11"/>
      <c r="MBC12" s="11"/>
      <c r="MBE12" s="11"/>
      <c r="MBG12" s="11"/>
      <c r="MBI12" s="11"/>
      <c r="MBK12" s="11"/>
      <c r="MBM12" s="11"/>
      <c r="MBO12" s="11"/>
      <c r="MBQ12" s="11"/>
      <c r="MBS12" s="11"/>
      <c r="MBU12" s="11"/>
      <c r="MBW12" s="11"/>
      <c r="MBY12" s="11"/>
      <c r="MCA12" s="11"/>
      <c r="MCC12" s="11"/>
      <c r="MCE12" s="11"/>
      <c r="MCG12" s="11"/>
      <c r="MCI12" s="11"/>
      <c r="MCK12" s="11"/>
      <c r="MCM12" s="11"/>
      <c r="MCO12" s="11"/>
      <c r="MCQ12" s="11"/>
      <c r="MCS12" s="11"/>
      <c r="MCU12" s="11"/>
      <c r="MCW12" s="11"/>
      <c r="MCY12" s="11"/>
      <c r="MDA12" s="11"/>
      <c r="MDC12" s="11"/>
      <c r="MDE12" s="11"/>
      <c r="MDG12" s="11"/>
      <c r="MDI12" s="11"/>
      <c r="MDK12" s="11"/>
      <c r="MDM12" s="11"/>
      <c r="MDO12" s="11"/>
      <c r="MDQ12" s="11"/>
      <c r="MDS12" s="11"/>
      <c r="MDU12" s="11"/>
      <c r="MDW12" s="11"/>
      <c r="MDY12" s="11"/>
      <c r="MEA12" s="11"/>
      <c r="MEC12" s="11"/>
      <c r="MEE12" s="11"/>
      <c r="MEG12" s="11"/>
      <c r="MEI12" s="11"/>
      <c r="MEK12" s="11"/>
      <c r="MEM12" s="11"/>
      <c r="MEO12" s="11"/>
      <c r="MEQ12" s="11"/>
      <c r="MES12" s="11"/>
      <c r="MEU12" s="11"/>
      <c r="MEW12" s="11"/>
      <c r="MEY12" s="11"/>
      <c r="MFA12" s="11"/>
      <c r="MFC12" s="11"/>
      <c r="MFE12" s="11"/>
      <c r="MFG12" s="11"/>
      <c r="MFI12" s="11"/>
      <c r="MFK12" s="11"/>
      <c r="MFM12" s="11"/>
      <c r="MFO12" s="11"/>
      <c r="MFQ12" s="11"/>
      <c r="MFS12" s="11"/>
      <c r="MFU12" s="11"/>
      <c r="MFW12" s="11"/>
      <c r="MFY12" s="11"/>
      <c r="MGA12" s="11"/>
      <c r="MGC12" s="11"/>
      <c r="MGE12" s="11"/>
      <c r="MGG12" s="11"/>
      <c r="MGI12" s="11"/>
      <c r="MGK12" s="11"/>
      <c r="MGM12" s="11"/>
      <c r="MGO12" s="11"/>
      <c r="MGQ12" s="11"/>
      <c r="MGS12" s="11"/>
      <c r="MGU12" s="11"/>
      <c r="MGW12" s="11"/>
      <c r="MGY12" s="11"/>
      <c r="MHA12" s="11"/>
      <c r="MHC12" s="11"/>
      <c r="MHE12" s="11"/>
      <c r="MHG12" s="11"/>
      <c r="MHI12" s="11"/>
      <c r="MHK12" s="11"/>
      <c r="MHM12" s="11"/>
      <c r="MHO12" s="11"/>
      <c r="MHQ12" s="11"/>
      <c r="MHS12" s="11"/>
      <c r="MHU12" s="11"/>
      <c r="MHW12" s="11"/>
      <c r="MHY12" s="11"/>
      <c r="MIA12" s="11"/>
      <c r="MIC12" s="11"/>
      <c r="MIE12" s="11"/>
      <c r="MIG12" s="11"/>
      <c r="MII12" s="11"/>
      <c r="MIK12" s="11"/>
      <c r="MIM12" s="11"/>
      <c r="MIO12" s="11"/>
      <c r="MIQ12" s="11"/>
      <c r="MIS12" s="11"/>
      <c r="MIU12" s="11"/>
      <c r="MIW12" s="11"/>
      <c r="MIY12" s="11"/>
      <c r="MJA12" s="11"/>
      <c r="MJC12" s="11"/>
      <c r="MJE12" s="11"/>
      <c r="MJG12" s="11"/>
      <c r="MJI12" s="11"/>
      <c r="MJK12" s="11"/>
      <c r="MJM12" s="11"/>
      <c r="MJO12" s="11"/>
      <c r="MJQ12" s="11"/>
      <c r="MJS12" s="11"/>
      <c r="MJU12" s="11"/>
      <c r="MJW12" s="11"/>
      <c r="MJY12" s="11"/>
      <c r="MKA12" s="11"/>
      <c r="MKC12" s="11"/>
      <c r="MKE12" s="11"/>
      <c r="MKG12" s="11"/>
      <c r="MKI12" s="11"/>
      <c r="MKK12" s="11"/>
      <c r="MKM12" s="11"/>
      <c r="MKO12" s="11"/>
      <c r="MKQ12" s="11"/>
      <c r="MKS12" s="11"/>
      <c r="MKU12" s="11"/>
      <c r="MKW12" s="11"/>
      <c r="MKY12" s="11"/>
      <c r="MLA12" s="11"/>
      <c r="MLC12" s="11"/>
      <c r="MLE12" s="11"/>
      <c r="MLG12" s="11"/>
      <c r="MLI12" s="11"/>
      <c r="MLK12" s="11"/>
      <c r="MLM12" s="11"/>
      <c r="MLO12" s="11"/>
      <c r="MLQ12" s="11"/>
      <c r="MLS12" s="11"/>
      <c r="MLU12" s="11"/>
      <c r="MLW12" s="11"/>
      <c r="MLY12" s="11"/>
      <c r="MMA12" s="11"/>
      <c r="MMC12" s="11"/>
      <c r="MME12" s="11"/>
      <c r="MMG12" s="11"/>
      <c r="MMI12" s="11"/>
      <c r="MMK12" s="11"/>
      <c r="MMM12" s="11"/>
      <c r="MMO12" s="11"/>
      <c r="MMQ12" s="11"/>
      <c r="MMS12" s="11"/>
      <c r="MMU12" s="11"/>
      <c r="MMW12" s="11"/>
      <c r="MMY12" s="11"/>
      <c r="MNA12" s="11"/>
      <c r="MNC12" s="11"/>
      <c r="MNE12" s="11"/>
      <c r="MNG12" s="11"/>
      <c r="MNI12" s="11"/>
      <c r="MNK12" s="11"/>
      <c r="MNM12" s="11"/>
      <c r="MNO12" s="11"/>
      <c r="MNQ12" s="11"/>
      <c r="MNS12" s="11"/>
      <c r="MNU12" s="11"/>
      <c r="MNW12" s="11"/>
      <c r="MNY12" s="11"/>
      <c r="MOA12" s="11"/>
      <c r="MOC12" s="11"/>
      <c r="MOE12" s="11"/>
      <c r="MOG12" s="11"/>
      <c r="MOI12" s="11"/>
      <c r="MOK12" s="11"/>
      <c r="MOM12" s="11"/>
      <c r="MOO12" s="11"/>
      <c r="MOQ12" s="11"/>
      <c r="MOS12" s="11"/>
      <c r="MOU12" s="11"/>
      <c r="MOW12" s="11"/>
      <c r="MOY12" s="11"/>
      <c r="MPA12" s="11"/>
      <c r="MPC12" s="11"/>
      <c r="MPE12" s="11"/>
      <c r="MPG12" s="11"/>
      <c r="MPI12" s="11"/>
      <c r="MPK12" s="11"/>
      <c r="MPM12" s="11"/>
      <c r="MPO12" s="11"/>
      <c r="MPQ12" s="11"/>
      <c r="MPS12" s="11"/>
      <c r="MPU12" s="11"/>
      <c r="MPW12" s="11"/>
      <c r="MPY12" s="11"/>
      <c r="MQA12" s="11"/>
      <c r="MQC12" s="11"/>
      <c r="MQE12" s="11"/>
      <c r="MQG12" s="11"/>
      <c r="MQI12" s="11"/>
      <c r="MQK12" s="11"/>
      <c r="MQM12" s="11"/>
      <c r="MQO12" s="11"/>
      <c r="MQQ12" s="11"/>
      <c r="MQS12" s="11"/>
      <c r="MQU12" s="11"/>
      <c r="MQW12" s="11"/>
      <c r="MQY12" s="11"/>
      <c r="MRA12" s="11"/>
      <c r="MRC12" s="11"/>
      <c r="MRE12" s="11"/>
      <c r="MRG12" s="11"/>
      <c r="MRI12" s="11"/>
      <c r="MRK12" s="11"/>
      <c r="MRM12" s="11"/>
      <c r="MRO12" s="11"/>
      <c r="MRQ12" s="11"/>
      <c r="MRS12" s="11"/>
      <c r="MRU12" s="11"/>
      <c r="MRW12" s="11"/>
      <c r="MRY12" s="11"/>
      <c r="MSA12" s="11"/>
      <c r="MSC12" s="11"/>
      <c r="MSE12" s="11"/>
      <c r="MSG12" s="11"/>
      <c r="MSI12" s="11"/>
      <c r="MSK12" s="11"/>
      <c r="MSM12" s="11"/>
      <c r="MSO12" s="11"/>
      <c r="MSQ12" s="11"/>
      <c r="MSS12" s="11"/>
      <c r="MSU12" s="11"/>
      <c r="MSW12" s="11"/>
      <c r="MSY12" s="11"/>
      <c r="MTA12" s="11"/>
      <c r="MTC12" s="11"/>
      <c r="MTE12" s="11"/>
      <c r="MTG12" s="11"/>
      <c r="MTI12" s="11"/>
      <c r="MTK12" s="11"/>
      <c r="MTM12" s="11"/>
      <c r="MTO12" s="11"/>
      <c r="MTQ12" s="11"/>
      <c r="MTS12" s="11"/>
      <c r="MTU12" s="11"/>
      <c r="MTW12" s="11"/>
      <c r="MTY12" s="11"/>
      <c r="MUA12" s="11"/>
      <c r="MUC12" s="11"/>
      <c r="MUE12" s="11"/>
      <c r="MUG12" s="11"/>
      <c r="MUI12" s="11"/>
      <c r="MUK12" s="11"/>
      <c r="MUM12" s="11"/>
      <c r="MUO12" s="11"/>
      <c r="MUQ12" s="11"/>
      <c r="MUS12" s="11"/>
      <c r="MUU12" s="11"/>
      <c r="MUW12" s="11"/>
      <c r="MUY12" s="11"/>
      <c r="MVA12" s="11"/>
      <c r="MVC12" s="11"/>
      <c r="MVE12" s="11"/>
      <c r="MVG12" s="11"/>
      <c r="MVI12" s="11"/>
      <c r="MVK12" s="11"/>
      <c r="MVM12" s="11"/>
      <c r="MVO12" s="11"/>
      <c r="MVQ12" s="11"/>
      <c r="MVS12" s="11"/>
      <c r="MVU12" s="11"/>
      <c r="MVW12" s="11"/>
      <c r="MVY12" s="11"/>
      <c r="MWA12" s="11"/>
      <c r="MWC12" s="11"/>
      <c r="MWE12" s="11"/>
      <c r="MWG12" s="11"/>
      <c r="MWI12" s="11"/>
      <c r="MWK12" s="11"/>
      <c r="MWM12" s="11"/>
      <c r="MWO12" s="11"/>
      <c r="MWQ12" s="11"/>
      <c r="MWS12" s="11"/>
      <c r="MWU12" s="11"/>
      <c r="MWW12" s="11"/>
      <c r="MWY12" s="11"/>
      <c r="MXA12" s="11"/>
      <c r="MXC12" s="11"/>
      <c r="MXE12" s="11"/>
      <c r="MXG12" s="11"/>
      <c r="MXI12" s="11"/>
      <c r="MXK12" s="11"/>
      <c r="MXM12" s="11"/>
      <c r="MXO12" s="11"/>
      <c r="MXQ12" s="11"/>
      <c r="MXS12" s="11"/>
      <c r="MXU12" s="11"/>
      <c r="MXW12" s="11"/>
      <c r="MXY12" s="11"/>
      <c r="MYA12" s="11"/>
      <c r="MYC12" s="11"/>
      <c r="MYE12" s="11"/>
      <c r="MYG12" s="11"/>
      <c r="MYI12" s="11"/>
      <c r="MYK12" s="11"/>
      <c r="MYM12" s="11"/>
      <c r="MYO12" s="11"/>
      <c r="MYQ12" s="11"/>
      <c r="MYS12" s="11"/>
      <c r="MYU12" s="11"/>
      <c r="MYW12" s="11"/>
      <c r="MYY12" s="11"/>
      <c r="MZA12" s="11"/>
      <c r="MZC12" s="11"/>
      <c r="MZE12" s="11"/>
      <c r="MZG12" s="11"/>
      <c r="MZI12" s="11"/>
      <c r="MZK12" s="11"/>
      <c r="MZM12" s="11"/>
      <c r="MZO12" s="11"/>
      <c r="MZQ12" s="11"/>
      <c r="MZS12" s="11"/>
      <c r="MZU12" s="11"/>
      <c r="MZW12" s="11"/>
      <c r="MZY12" s="11"/>
      <c r="NAA12" s="11"/>
      <c r="NAC12" s="11"/>
      <c r="NAE12" s="11"/>
      <c r="NAG12" s="11"/>
      <c r="NAI12" s="11"/>
      <c r="NAK12" s="11"/>
      <c r="NAM12" s="11"/>
      <c r="NAO12" s="11"/>
      <c r="NAQ12" s="11"/>
      <c r="NAS12" s="11"/>
      <c r="NAU12" s="11"/>
      <c r="NAW12" s="11"/>
      <c r="NAY12" s="11"/>
      <c r="NBA12" s="11"/>
      <c r="NBC12" s="11"/>
      <c r="NBE12" s="11"/>
      <c r="NBG12" s="11"/>
      <c r="NBI12" s="11"/>
      <c r="NBK12" s="11"/>
      <c r="NBM12" s="11"/>
      <c r="NBO12" s="11"/>
      <c r="NBQ12" s="11"/>
      <c r="NBS12" s="11"/>
      <c r="NBU12" s="11"/>
      <c r="NBW12" s="11"/>
      <c r="NBY12" s="11"/>
      <c r="NCA12" s="11"/>
      <c r="NCC12" s="11"/>
      <c r="NCE12" s="11"/>
      <c r="NCG12" s="11"/>
      <c r="NCI12" s="11"/>
      <c r="NCK12" s="11"/>
      <c r="NCM12" s="11"/>
      <c r="NCO12" s="11"/>
      <c r="NCQ12" s="11"/>
      <c r="NCS12" s="11"/>
      <c r="NCU12" s="11"/>
      <c r="NCW12" s="11"/>
      <c r="NCY12" s="11"/>
      <c r="NDA12" s="11"/>
      <c r="NDC12" s="11"/>
      <c r="NDE12" s="11"/>
      <c r="NDG12" s="11"/>
      <c r="NDI12" s="11"/>
      <c r="NDK12" s="11"/>
      <c r="NDM12" s="11"/>
      <c r="NDO12" s="11"/>
      <c r="NDQ12" s="11"/>
      <c r="NDS12" s="11"/>
      <c r="NDU12" s="11"/>
      <c r="NDW12" s="11"/>
      <c r="NDY12" s="11"/>
      <c r="NEA12" s="11"/>
      <c r="NEC12" s="11"/>
      <c r="NEE12" s="11"/>
      <c r="NEG12" s="11"/>
      <c r="NEI12" s="11"/>
      <c r="NEK12" s="11"/>
      <c r="NEM12" s="11"/>
      <c r="NEO12" s="11"/>
      <c r="NEQ12" s="11"/>
      <c r="NES12" s="11"/>
      <c r="NEU12" s="11"/>
      <c r="NEW12" s="11"/>
      <c r="NEY12" s="11"/>
      <c r="NFA12" s="11"/>
      <c r="NFC12" s="11"/>
      <c r="NFE12" s="11"/>
      <c r="NFG12" s="11"/>
      <c r="NFI12" s="11"/>
      <c r="NFK12" s="11"/>
      <c r="NFM12" s="11"/>
      <c r="NFO12" s="11"/>
      <c r="NFQ12" s="11"/>
      <c r="NFS12" s="11"/>
      <c r="NFU12" s="11"/>
      <c r="NFW12" s="11"/>
      <c r="NFY12" s="11"/>
      <c r="NGA12" s="11"/>
      <c r="NGC12" s="11"/>
      <c r="NGE12" s="11"/>
      <c r="NGG12" s="11"/>
      <c r="NGI12" s="11"/>
      <c r="NGK12" s="11"/>
      <c r="NGM12" s="11"/>
      <c r="NGO12" s="11"/>
      <c r="NGQ12" s="11"/>
      <c r="NGS12" s="11"/>
      <c r="NGU12" s="11"/>
      <c r="NGW12" s="11"/>
      <c r="NGY12" s="11"/>
      <c r="NHA12" s="11"/>
      <c r="NHC12" s="11"/>
      <c r="NHE12" s="11"/>
      <c r="NHG12" s="11"/>
      <c r="NHI12" s="11"/>
      <c r="NHK12" s="11"/>
      <c r="NHM12" s="11"/>
      <c r="NHO12" s="11"/>
      <c r="NHQ12" s="11"/>
      <c r="NHS12" s="11"/>
      <c r="NHU12" s="11"/>
      <c r="NHW12" s="11"/>
      <c r="NHY12" s="11"/>
      <c r="NIA12" s="11"/>
      <c r="NIC12" s="11"/>
      <c r="NIE12" s="11"/>
      <c r="NIG12" s="11"/>
      <c r="NII12" s="11"/>
      <c r="NIK12" s="11"/>
      <c r="NIM12" s="11"/>
      <c r="NIO12" s="11"/>
      <c r="NIQ12" s="11"/>
      <c r="NIS12" s="11"/>
      <c r="NIU12" s="11"/>
      <c r="NIW12" s="11"/>
      <c r="NIY12" s="11"/>
      <c r="NJA12" s="11"/>
      <c r="NJC12" s="11"/>
      <c r="NJE12" s="11"/>
      <c r="NJG12" s="11"/>
      <c r="NJI12" s="11"/>
      <c r="NJK12" s="11"/>
      <c r="NJM12" s="11"/>
      <c r="NJO12" s="11"/>
      <c r="NJQ12" s="11"/>
      <c r="NJS12" s="11"/>
      <c r="NJU12" s="11"/>
      <c r="NJW12" s="11"/>
      <c r="NJY12" s="11"/>
      <c r="NKA12" s="11"/>
      <c r="NKC12" s="11"/>
      <c r="NKE12" s="11"/>
      <c r="NKG12" s="11"/>
      <c r="NKI12" s="11"/>
      <c r="NKK12" s="11"/>
      <c r="NKM12" s="11"/>
      <c r="NKO12" s="11"/>
      <c r="NKQ12" s="11"/>
      <c r="NKS12" s="11"/>
      <c r="NKU12" s="11"/>
      <c r="NKW12" s="11"/>
      <c r="NKY12" s="11"/>
      <c r="NLA12" s="11"/>
      <c r="NLC12" s="11"/>
      <c r="NLE12" s="11"/>
      <c r="NLG12" s="11"/>
      <c r="NLI12" s="11"/>
      <c r="NLK12" s="11"/>
      <c r="NLM12" s="11"/>
      <c r="NLO12" s="11"/>
      <c r="NLQ12" s="11"/>
      <c r="NLS12" s="11"/>
      <c r="NLU12" s="11"/>
      <c r="NLW12" s="11"/>
      <c r="NLY12" s="11"/>
      <c r="NMA12" s="11"/>
      <c r="NMC12" s="11"/>
      <c r="NME12" s="11"/>
      <c r="NMG12" s="11"/>
      <c r="NMI12" s="11"/>
      <c r="NMK12" s="11"/>
      <c r="NMM12" s="11"/>
      <c r="NMO12" s="11"/>
      <c r="NMQ12" s="11"/>
      <c r="NMS12" s="11"/>
      <c r="NMU12" s="11"/>
      <c r="NMW12" s="11"/>
      <c r="NMY12" s="11"/>
      <c r="NNA12" s="11"/>
      <c r="NNC12" s="11"/>
      <c r="NNE12" s="11"/>
      <c r="NNG12" s="11"/>
      <c r="NNI12" s="11"/>
      <c r="NNK12" s="11"/>
      <c r="NNM12" s="11"/>
      <c r="NNO12" s="11"/>
      <c r="NNQ12" s="11"/>
      <c r="NNS12" s="11"/>
      <c r="NNU12" s="11"/>
      <c r="NNW12" s="11"/>
      <c r="NNY12" s="11"/>
      <c r="NOA12" s="11"/>
      <c r="NOC12" s="11"/>
      <c r="NOE12" s="11"/>
      <c r="NOG12" s="11"/>
      <c r="NOI12" s="11"/>
      <c r="NOK12" s="11"/>
      <c r="NOM12" s="11"/>
      <c r="NOO12" s="11"/>
      <c r="NOQ12" s="11"/>
      <c r="NOS12" s="11"/>
      <c r="NOU12" s="11"/>
      <c r="NOW12" s="11"/>
      <c r="NOY12" s="11"/>
      <c r="NPA12" s="11"/>
      <c r="NPC12" s="11"/>
      <c r="NPE12" s="11"/>
      <c r="NPG12" s="11"/>
      <c r="NPI12" s="11"/>
      <c r="NPK12" s="11"/>
      <c r="NPM12" s="11"/>
      <c r="NPO12" s="11"/>
      <c r="NPQ12" s="11"/>
      <c r="NPS12" s="11"/>
      <c r="NPU12" s="11"/>
      <c r="NPW12" s="11"/>
      <c r="NPY12" s="11"/>
      <c r="NQA12" s="11"/>
      <c r="NQC12" s="11"/>
      <c r="NQE12" s="11"/>
      <c r="NQG12" s="11"/>
      <c r="NQI12" s="11"/>
      <c r="NQK12" s="11"/>
      <c r="NQM12" s="11"/>
      <c r="NQO12" s="11"/>
      <c r="NQQ12" s="11"/>
      <c r="NQS12" s="11"/>
      <c r="NQU12" s="11"/>
      <c r="NQW12" s="11"/>
      <c r="NQY12" s="11"/>
      <c r="NRA12" s="11"/>
      <c r="NRC12" s="11"/>
      <c r="NRE12" s="11"/>
      <c r="NRG12" s="11"/>
      <c r="NRI12" s="11"/>
      <c r="NRK12" s="11"/>
      <c r="NRM12" s="11"/>
      <c r="NRO12" s="11"/>
      <c r="NRQ12" s="11"/>
      <c r="NRS12" s="11"/>
      <c r="NRU12" s="11"/>
      <c r="NRW12" s="11"/>
      <c r="NRY12" s="11"/>
      <c r="NSA12" s="11"/>
      <c r="NSC12" s="11"/>
      <c r="NSE12" s="11"/>
      <c r="NSG12" s="11"/>
      <c r="NSI12" s="11"/>
      <c r="NSK12" s="11"/>
      <c r="NSM12" s="11"/>
      <c r="NSO12" s="11"/>
      <c r="NSQ12" s="11"/>
      <c r="NSS12" s="11"/>
      <c r="NSU12" s="11"/>
      <c r="NSW12" s="11"/>
      <c r="NSY12" s="11"/>
      <c r="NTA12" s="11"/>
      <c r="NTC12" s="11"/>
      <c r="NTE12" s="11"/>
      <c r="NTG12" s="11"/>
      <c r="NTI12" s="11"/>
      <c r="NTK12" s="11"/>
      <c r="NTM12" s="11"/>
      <c r="NTO12" s="11"/>
      <c r="NTQ12" s="11"/>
      <c r="NTS12" s="11"/>
      <c r="NTU12" s="11"/>
      <c r="NTW12" s="11"/>
      <c r="NTY12" s="11"/>
      <c r="NUA12" s="11"/>
      <c r="NUC12" s="11"/>
      <c r="NUE12" s="11"/>
      <c r="NUG12" s="11"/>
      <c r="NUI12" s="11"/>
      <c r="NUK12" s="11"/>
      <c r="NUM12" s="11"/>
      <c r="NUO12" s="11"/>
      <c r="NUQ12" s="11"/>
      <c r="NUS12" s="11"/>
      <c r="NUU12" s="11"/>
      <c r="NUW12" s="11"/>
      <c r="NUY12" s="11"/>
      <c r="NVA12" s="11"/>
      <c r="NVC12" s="11"/>
      <c r="NVE12" s="11"/>
      <c r="NVG12" s="11"/>
      <c r="NVI12" s="11"/>
      <c r="NVK12" s="11"/>
      <c r="NVM12" s="11"/>
      <c r="NVO12" s="11"/>
      <c r="NVQ12" s="11"/>
      <c r="NVS12" s="11"/>
      <c r="NVU12" s="11"/>
      <c r="NVW12" s="11"/>
      <c r="NVY12" s="11"/>
      <c r="NWA12" s="11"/>
      <c r="NWC12" s="11"/>
      <c r="NWE12" s="11"/>
      <c r="NWG12" s="11"/>
      <c r="NWI12" s="11"/>
      <c r="NWK12" s="11"/>
      <c r="NWM12" s="11"/>
      <c r="NWO12" s="11"/>
      <c r="NWQ12" s="11"/>
      <c r="NWS12" s="11"/>
      <c r="NWU12" s="11"/>
      <c r="NWW12" s="11"/>
      <c r="NWY12" s="11"/>
      <c r="NXA12" s="11"/>
      <c r="NXC12" s="11"/>
      <c r="NXE12" s="11"/>
      <c r="NXG12" s="11"/>
      <c r="NXI12" s="11"/>
      <c r="NXK12" s="11"/>
      <c r="NXM12" s="11"/>
      <c r="NXO12" s="11"/>
      <c r="NXQ12" s="11"/>
      <c r="NXS12" s="11"/>
      <c r="NXU12" s="11"/>
      <c r="NXW12" s="11"/>
      <c r="NXY12" s="11"/>
      <c r="NYA12" s="11"/>
      <c r="NYC12" s="11"/>
      <c r="NYE12" s="11"/>
      <c r="NYG12" s="11"/>
      <c r="NYI12" s="11"/>
      <c r="NYK12" s="11"/>
      <c r="NYM12" s="11"/>
      <c r="NYO12" s="11"/>
      <c r="NYQ12" s="11"/>
      <c r="NYS12" s="11"/>
      <c r="NYU12" s="11"/>
      <c r="NYW12" s="11"/>
      <c r="NYY12" s="11"/>
      <c r="NZA12" s="11"/>
      <c r="NZC12" s="11"/>
      <c r="NZE12" s="11"/>
      <c r="NZG12" s="11"/>
      <c r="NZI12" s="11"/>
      <c r="NZK12" s="11"/>
      <c r="NZM12" s="11"/>
      <c r="NZO12" s="11"/>
      <c r="NZQ12" s="11"/>
      <c r="NZS12" s="11"/>
      <c r="NZU12" s="11"/>
      <c r="NZW12" s="11"/>
      <c r="NZY12" s="11"/>
      <c r="OAA12" s="11"/>
      <c r="OAC12" s="11"/>
      <c r="OAE12" s="11"/>
      <c r="OAG12" s="11"/>
      <c r="OAI12" s="11"/>
      <c r="OAK12" s="11"/>
      <c r="OAM12" s="11"/>
      <c r="OAO12" s="11"/>
      <c r="OAQ12" s="11"/>
      <c r="OAS12" s="11"/>
      <c r="OAU12" s="11"/>
      <c r="OAW12" s="11"/>
      <c r="OAY12" s="11"/>
      <c r="OBA12" s="11"/>
      <c r="OBC12" s="11"/>
      <c r="OBE12" s="11"/>
      <c r="OBG12" s="11"/>
      <c r="OBI12" s="11"/>
      <c r="OBK12" s="11"/>
      <c r="OBM12" s="11"/>
      <c r="OBO12" s="11"/>
      <c r="OBQ12" s="11"/>
      <c r="OBS12" s="11"/>
      <c r="OBU12" s="11"/>
      <c r="OBW12" s="11"/>
      <c r="OBY12" s="11"/>
      <c r="OCA12" s="11"/>
      <c r="OCC12" s="11"/>
      <c r="OCE12" s="11"/>
      <c r="OCG12" s="11"/>
      <c r="OCI12" s="11"/>
      <c r="OCK12" s="11"/>
      <c r="OCM12" s="11"/>
      <c r="OCO12" s="11"/>
      <c r="OCQ12" s="11"/>
      <c r="OCS12" s="11"/>
      <c r="OCU12" s="11"/>
      <c r="OCW12" s="11"/>
      <c r="OCY12" s="11"/>
      <c r="ODA12" s="11"/>
      <c r="ODC12" s="11"/>
      <c r="ODE12" s="11"/>
      <c r="ODG12" s="11"/>
      <c r="ODI12" s="11"/>
      <c r="ODK12" s="11"/>
      <c r="ODM12" s="11"/>
      <c r="ODO12" s="11"/>
      <c r="ODQ12" s="11"/>
      <c r="ODS12" s="11"/>
      <c r="ODU12" s="11"/>
      <c r="ODW12" s="11"/>
      <c r="ODY12" s="11"/>
      <c r="OEA12" s="11"/>
      <c r="OEC12" s="11"/>
      <c r="OEE12" s="11"/>
      <c r="OEG12" s="11"/>
      <c r="OEI12" s="11"/>
      <c r="OEK12" s="11"/>
      <c r="OEM12" s="11"/>
      <c r="OEO12" s="11"/>
      <c r="OEQ12" s="11"/>
      <c r="OES12" s="11"/>
      <c r="OEU12" s="11"/>
      <c r="OEW12" s="11"/>
      <c r="OEY12" s="11"/>
      <c r="OFA12" s="11"/>
      <c r="OFC12" s="11"/>
      <c r="OFE12" s="11"/>
      <c r="OFG12" s="11"/>
      <c r="OFI12" s="11"/>
      <c r="OFK12" s="11"/>
      <c r="OFM12" s="11"/>
      <c r="OFO12" s="11"/>
      <c r="OFQ12" s="11"/>
      <c r="OFS12" s="11"/>
      <c r="OFU12" s="11"/>
      <c r="OFW12" s="11"/>
      <c r="OFY12" s="11"/>
      <c r="OGA12" s="11"/>
      <c r="OGC12" s="11"/>
      <c r="OGE12" s="11"/>
      <c r="OGG12" s="11"/>
      <c r="OGI12" s="11"/>
      <c r="OGK12" s="11"/>
      <c r="OGM12" s="11"/>
      <c r="OGO12" s="11"/>
      <c r="OGQ12" s="11"/>
      <c r="OGS12" s="11"/>
      <c r="OGU12" s="11"/>
      <c r="OGW12" s="11"/>
      <c r="OGY12" s="11"/>
      <c r="OHA12" s="11"/>
      <c r="OHC12" s="11"/>
      <c r="OHE12" s="11"/>
      <c r="OHG12" s="11"/>
      <c r="OHI12" s="11"/>
      <c r="OHK12" s="11"/>
      <c r="OHM12" s="11"/>
      <c r="OHO12" s="11"/>
      <c r="OHQ12" s="11"/>
      <c r="OHS12" s="11"/>
      <c r="OHU12" s="11"/>
      <c r="OHW12" s="11"/>
      <c r="OHY12" s="11"/>
      <c r="OIA12" s="11"/>
      <c r="OIC12" s="11"/>
      <c r="OIE12" s="11"/>
      <c r="OIG12" s="11"/>
      <c r="OII12" s="11"/>
      <c r="OIK12" s="11"/>
      <c r="OIM12" s="11"/>
      <c r="OIO12" s="11"/>
      <c r="OIQ12" s="11"/>
      <c r="OIS12" s="11"/>
      <c r="OIU12" s="11"/>
      <c r="OIW12" s="11"/>
      <c r="OIY12" s="11"/>
      <c r="OJA12" s="11"/>
      <c r="OJC12" s="11"/>
      <c r="OJE12" s="11"/>
      <c r="OJG12" s="11"/>
      <c r="OJI12" s="11"/>
      <c r="OJK12" s="11"/>
      <c r="OJM12" s="11"/>
      <c r="OJO12" s="11"/>
      <c r="OJQ12" s="11"/>
      <c r="OJS12" s="11"/>
      <c r="OJU12" s="11"/>
      <c r="OJW12" s="11"/>
      <c r="OJY12" s="11"/>
      <c r="OKA12" s="11"/>
      <c r="OKC12" s="11"/>
      <c r="OKE12" s="11"/>
      <c r="OKG12" s="11"/>
      <c r="OKI12" s="11"/>
      <c r="OKK12" s="11"/>
      <c r="OKM12" s="11"/>
      <c r="OKO12" s="11"/>
      <c r="OKQ12" s="11"/>
      <c r="OKS12" s="11"/>
      <c r="OKU12" s="11"/>
      <c r="OKW12" s="11"/>
      <c r="OKY12" s="11"/>
      <c r="OLA12" s="11"/>
      <c r="OLC12" s="11"/>
      <c r="OLE12" s="11"/>
      <c r="OLG12" s="11"/>
      <c r="OLI12" s="11"/>
      <c r="OLK12" s="11"/>
      <c r="OLM12" s="11"/>
      <c r="OLO12" s="11"/>
      <c r="OLQ12" s="11"/>
      <c r="OLS12" s="11"/>
      <c r="OLU12" s="11"/>
      <c r="OLW12" s="11"/>
      <c r="OLY12" s="11"/>
      <c r="OMA12" s="11"/>
      <c r="OMC12" s="11"/>
      <c r="OME12" s="11"/>
      <c r="OMG12" s="11"/>
      <c r="OMI12" s="11"/>
      <c r="OMK12" s="11"/>
      <c r="OMM12" s="11"/>
      <c r="OMO12" s="11"/>
      <c r="OMQ12" s="11"/>
      <c r="OMS12" s="11"/>
      <c r="OMU12" s="11"/>
      <c r="OMW12" s="11"/>
      <c r="OMY12" s="11"/>
      <c r="ONA12" s="11"/>
      <c r="ONC12" s="11"/>
      <c r="ONE12" s="11"/>
      <c r="ONG12" s="11"/>
      <c r="ONI12" s="11"/>
      <c r="ONK12" s="11"/>
      <c r="ONM12" s="11"/>
      <c r="ONO12" s="11"/>
      <c r="ONQ12" s="11"/>
      <c r="ONS12" s="11"/>
      <c r="ONU12" s="11"/>
      <c r="ONW12" s="11"/>
      <c r="ONY12" s="11"/>
      <c r="OOA12" s="11"/>
      <c r="OOC12" s="11"/>
      <c r="OOE12" s="11"/>
      <c r="OOG12" s="11"/>
      <c r="OOI12" s="11"/>
      <c r="OOK12" s="11"/>
      <c r="OOM12" s="11"/>
      <c r="OOO12" s="11"/>
      <c r="OOQ12" s="11"/>
      <c r="OOS12" s="11"/>
      <c r="OOU12" s="11"/>
      <c r="OOW12" s="11"/>
      <c r="OOY12" s="11"/>
      <c r="OPA12" s="11"/>
      <c r="OPC12" s="11"/>
      <c r="OPE12" s="11"/>
      <c r="OPG12" s="11"/>
      <c r="OPI12" s="11"/>
      <c r="OPK12" s="11"/>
      <c r="OPM12" s="11"/>
      <c r="OPO12" s="11"/>
      <c r="OPQ12" s="11"/>
      <c r="OPS12" s="11"/>
      <c r="OPU12" s="11"/>
      <c r="OPW12" s="11"/>
      <c r="OPY12" s="11"/>
      <c r="OQA12" s="11"/>
      <c r="OQC12" s="11"/>
      <c r="OQE12" s="11"/>
      <c r="OQG12" s="11"/>
      <c r="OQI12" s="11"/>
      <c r="OQK12" s="11"/>
      <c r="OQM12" s="11"/>
      <c r="OQO12" s="11"/>
      <c r="OQQ12" s="11"/>
      <c r="OQS12" s="11"/>
      <c r="OQU12" s="11"/>
      <c r="OQW12" s="11"/>
      <c r="OQY12" s="11"/>
      <c r="ORA12" s="11"/>
      <c r="ORC12" s="11"/>
      <c r="ORE12" s="11"/>
      <c r="ORG12" s="11"/>
      <c r="ORI12" s="11"/>
      <c r="ORK12" s="11"/>
      <c r="ORM12" s="11"/>
      <c r="ORO12" s="11"/>
      <c r="ORQ12" s="11"/>
      <c r="ORS12" s="11"/>
      <c r="ORU12" s="11"/>
      <c r="ORW12" s="11"/>
      <c r="ORY12" s="11"/>
      <c r="OSA12" s="11"/>
      <c r="OSC12" s="11"/>
      <c r="OSE12" s="11"/>
      <c r="OSG12" s="11"/>
      <c r="OSI12" s="11"/>
      <c r="OSK12" s="11"/>
      <c r="OSM12" s="11"/>
      <c r="OSO12" s="11"/>
      <c r="OSQ12" s="11"/>
      <c r="OSS12" s="11"/>
      <c r="OSU12" s="11"/>
      <c r="OSW12" s="11"/>
      <c r="OSY12" s="11"/>
      <c r="OTA12" s="11"/>
      <c r="OTC12" s="11"/>
      <c r="OTE12" s="11"/>
      <c r="OTG12" s="11"/>
      <c r="OTI12" s="11"/>
      <c r="OTK12" s="11"/>
      <c r="OTM12" s="11"/>
      <c r="OTO12" s="11"/>
      <c r="OTQ12" s="11"/>
      <c r="OTS12" s="11"/>
      <c r="OTU12" s="11"/>
      <c r="OTW12" s="11"/>
      <c r="OTY12" s="11"/>
      <c r="OUA12" s="11"/>
      <c r="OUC12" s="11"/>
      <c r="OUE12" s="11"/>
      <c r="OUG12" s="11"/>
      <c r="OUI12" s="11"/>
      <c r="OUK12" s="11"/>
      <c r="OUM12" s="11"/>
      <c r="OUO12" s="11"/>
      <c r="OUQ12" s="11"/>
      <c r="OUS12" s="11"/>
      <c r="OUU12" s="11"/>
      <c r="OUW12" s="11"/>
      <c r="OUY12" s="11"/>
      <c r="OVA12" s="11"/>
      <c r="OVC12" s="11"/>
      <c r="OVE12" s="11"/>
      <c r="OVG12" s="11"/>
      <c r="OVI12" s="11"/>
      <c r="OVK12" s="11"/>
      <c r="OVM12" s="11"/>
      <c r="OVO12" s="11"/>
      <c r="OVQ12" s="11"/>
      <c r="OVS12" s="11"/>
      <c r="OVU12" s="11"/>
      <c r="OVW12" s="11"/>
      <c r="OVY12" s="11"/>
      <c r="OWA12" s="11"/>
      <c r="OWC12" s="11"/>
      <c r="OWE12" s="11"/>
      <c r="OWG12" s="11"/>
      <c r="OWI12" s="11"/>
      <c r="OWK12" s="11"/>
      <c r="OWM12" s="11"/>
      <c r="OWO12" s="11"/>
      <c r="OWQ12" s="11"/>
      <c r="OWS12" s="11"/>
      <c r="OWU12" s="11"/>
      <c r="OWW12" s="11"/>
      <c r="OWY12" s="11"/>
      <c r="OXA12" s="11"/>
      <c r="OXC12" s="11"/>
      <c r="OXE12" s="11"/>
      <c r="OXG12" s="11"/>
      <c r="OXI12" s="11"/>
      <c r="OXK12" s="11"/>
      <c r="OXM12" s="11"/>
      <c r="OXO12" s="11"/>
      <c r="OXQ12" s="11"/>
      <c r="OXS12" s="11"/>
      <c r="OXU12" s="11"/>
      <c r="OXW12" s="11"/>
      <c r="OXY12" s="11"/>
      <c r="OYA12" s="11"/>
      <c r="OYC12" s="11"/>
      <c r="OYE12" s="11"/>
      <c r="OYG12" s="11"/>
      <c r="OYI12" s="11"/>
      <c r="OYK12" s="11"/>
      <c r="OYM12" s="11"/>
      <c r="OYO12" s="11"/>
      <c r="OYQ12" s="11"/>
      <c r="OYS12" s="11"/>
      <c r="OYU12" s="11"/>
      <c r="OYW12" s="11"/>
      <c r="OYY12" s="11"/>
      <c r="OZA12" s="11"/>
      <c r="OZC12" s="11"/>
      <c r="OZE12" s="11"/>
      <c r="OZG12" s="11"/>
      <c r="OZI12" s="11"/>
      <c r="OZK12" s="11"/>
      <c r="OZM12" s="11"/>
      <c r="OZO12" s="11"/>
      <c r="OZQ12" s="11"/>
      <c r="OZS12" s="11"/>
      <c r="OZU12" s="11"/>
      <c r="OZW12" s="11"/>
      <c r="OZY12" s="11"/>
      <c r="PAA12" s="11"/>
      <c r="PAC12" s="11"/>
      <c r="PAE12" s="11"/>
      <c r="PAG12" s="11"/>
      <c r="PAI12" s="11"/>
      <c r="PAK12" s="11"/>
      <c r="PAM12" s="11"/>
      <c r="PAO12" s="11"/>
      <c r="PAQ12" s="11"/>
      <c r="PAS12" s="11"/>
      <c r="PAU12" s="11"/>
      <c r="PAW12" s="11"/>
      <c r="PAY12" s="11"/>
      <c r="PBA12" s="11"/>
      <c r="PBC12" s="11"/>
      <c r="PBE12" s="11"/>
      <c r="PBG12" s="11"/>
      <c r="PBI12" s="11"/>
      <c r="PBK12" s="11"/>
      <c r="PBM12" s="11"/>
      <c r="PBO12" s="11"/>
      <c r="PBQ12" s="11"/>
      <c r="PBS12" s="11"/>
      <c r="PBU12" s="11"/>
      <c r="PBW12" s="11"/>
      <c r="PBY12" s="11"/>
      <c r="PCA12" s="11"/>
      <c r="PCC12" s="11"/>
      <c r="PCE12" s="11"/>
      <c r="PCG12" s="11"/>
      <c r="PCI12" s="11"/>
      <c r="PCK12" s="11"/>
      <c r="PCM12" s="11"/>
      <c r="PCO12" s="11"/>
      <c r="PCQ12" s="11"/>
      <c r="PCS12" s="11"/>
      <c r="PCU12" s="11"/>
      <c r="PCW12" s="11"/>
      <c r="PCY12" s="11"/>
      <c r="PDA12" s="11"/>
      <c r="PDC12" s="11"/>
      <c r="PDE12" s="11"/>
      <c r="PDG12" s="11"/>
      <c r="PDI12" s="11"/>
      <c r="PDK12" s="11"/>
      <c r="PDM12" s="11"/>
      <c r="PDO12" s="11"/>
      <c r="PDQ12" s="11"/>
      <c r="PDS12" s="11"/>
      <c r="PDU12" s="11"/>
      <c r="PDW12" s="11"/>
      <c r="PDY12" s="11"/>
      <c r="PEA12" s="11"/>
      <c r="PEC12" s="11"/>
      <c r="PEE12" s="11"/>
      <c r="PEG12" s="11"/>
      <c r="PEI12" s="11"/>
      <c r="PEK12" s="11"/>
      <c r="PEM12" s="11"/>
      <c r="PEO12" s="11"/>
      <c r="PEQ12" s="11"/>
      <c r="PES12" s="11"/>
      <c r="PEU12" s="11"/>
      <c r="PEW12" s="11"/>
      <c r="PEY12" s="11"/>
      <c r="PFA12" s="11"/>
      <c r="PFC12" s="11"/>
      <c r="PFE12" s="11"/>
      <c r="PFG12" s="11"/>
      <c r="PFI12" s="11"/>
      <c r="PFK12" s="11"/>
      <c r="PFM12" s="11"/>
      <c r="PFO12" s="11"/>
      <c r="PFQ12" s="11"/>
      <c r="PFS12" s="11"/>
      <c r="PFU12" s="11"/>
      <c r="PFW12" s="11"/>
      <c r="PFY12" s="11"/>
      <c r="PGA12" s="11"/>
      <c r="PGC12" s="11"/>
      <c r="PGE12" s="11"/>
      <c r="PGG12" s="11"/>
      <c r="PGI12" s="11"/>
      <c r="PGK12" s="11"/>
      <c r="PGM12" s="11"/>
      <c r="PGO12" s="11"/>
      <c r="PGQ12" s="11"/>
      <c r="PGS12" s="11"/>
      <c r="PGU12" s="11"/>
      <c r="PGW12" s="11"/>
      <c r="PGY12" s="11"/>
      <c r="PHA12" s="11"/>
      <c r="PHC12" s="11"/>
      <c r="PHE12" s="11"/>
      <c r="PHG12" s="11"/>
      <c r="PHI12" s="11"/>
      <c r="PHK12" s="11"/>
      <c r="PHM12" s="11"/>
      <c r="PHO12" s="11"/>
      <c r="PHQ12" s="11"/>
      <c r="PHS12" s="11"/>
      <c r="PHU12" s="11"/>
      <c r="PHW12" s="11"/>
      <c r="PHY12" s="11"/>
      <c r="PIA12" s="11"/>
      <c r="PIC12" s="11"/>
      <c r="PIE12" s="11"/>
      <c r="PIG12" s="11"/>
      <c r="PII12" s="11"/>
      <c r="PIK12" s="11"/>
      <c r="PIM12" s="11"/>
      <c r="PIO12" s="11"/>
      <c r="PIQ12" s="11"/>
      <c r="PIS12" s="11"/>
      <c r="PIU12" s="11"/>
      <c r="PIW12" s="11"/>
      <c r="PIY12" s="11"/>
      <c r="PJA12" s="11"/>
      <c r="PJC12" s="11"/>
      <c r="PJE12" s="11"/>
      <c r="PJG12" s="11"/>
      <c r="PJI12" s="11"/>
      <c r="PJK12" s="11"/>
      <c r="PJM12" s="11"/>
      <c r="PJO12" s="11"/>
      <c r="PJQ12" s="11"/>
      <c r="PJS12" s="11"/>
      <c r="PJU12" s="11"/>
      <c r="PJW12" s="11"/>
      <c r="PJY12" s="11"/>
      <c r="PKA12" s="11"/>
      <c r="PKC12" s="11"/>
      <c r="PKE12" s="11"/>
      <c r="PKG12" s="11"/>
      <c r="PKI12" s="11"/>
      <c r="PKK12" s="11"/>
      <c r="PKM12" s="11"/>
      <c r="PKO12" s="11"/>
      <c r="PKQ12" s="11"/>
      <c r="PKS12" s="11"/>
      <c r="PKU12" s="11"/>
      <c r="PKW12" s="11"/>
      <c r="PKY12" s="11"/>
      <c r="PLA12" s="11"/>
      <c r="PLC12" s="11"/>
      <c r="PLE12" s="11"/>
      <c r="PLG12" s="11"/>
      <c r="PLI12" s="11"/>
      <c r="PLK12" s="11"/>
      <c r="PLM12" s="11"/>
      <c r="PLO12" s="11"/>
      <c r="PLQ12" s="11"/>
      <c r="PLS12" s="11"/>
      <c r="PLU12" s="11"/>
      <c r="PLW12" s="11"/>
      <c r="PLY12" s="11"/>
      <c r="PMA12" s="11"/>
      <c r="PMC12" s="11"/>
      <c r="PME12" s="11"/>
      <c r="PMG12" s="11"/>
      <c r="PMI12" s="11"/>
      <c r="PMK12" s="11"/>
      <c r="PMM12" s="11"/>
      <c r="PMO12" s="11"/>
      <c r="PMQ12" s="11"/>
      <c r="PMS12" s="11"/>
      <c r="PMU12" s="11"/>
      <c r="PMW12" s="11"/>
      <c r="PMY12" s="11"/>
      <c r="PNA12" s="11"/>
      <c r="PNC12" s="11"/>
      <c r="PNE12" s="11"/>
      <c r="PNG12" s="11"/>
      <c r="PNI12" s="11"/>
      <c r="PNK12" s="11"/>
      <c r="PNM12" s="11"/>
      <c r="PNO12" s="11"/>
      <c r="PNQ12" s="11"/>
      <c r="PNS12" s="11"/>
      <c r="PNU12" s="11"/>
      <c r="PNW12" s="11"/>
      <c r="PNY12" s="11"/>
      <c r="POA12" s="11"/>
      <c r="POC12" s="11"/>
      <c r="POE12" s="11"/>
      <c r="POG12" s="11"/>
      <c r="POI12" s="11"/>
      <c r="POK12" s="11"/>
      <c r="POM12" s="11"/>
      <c r="POO12" s="11"/>
      <c r="POQ12" s="11"/>
      <c r="POS12" s="11"/>
      <c r="POU12" s="11"/>
      <c r="POW12" s="11"/>
      <c r="POY12" s="11"/>
      <c r="PPA12" s="11"/>
      <c r="PPC12" s="11"/>
      <c r="PPE12" s="11"/>
      <c r="PPG12" s="11"/>
      <c r="PPI12" s="11"/>
      <c r="PPK12" s="11"/>
      <c r="PPM12" s="11"/>
      <c r="PPO12" s="11"/>
      <c r="PPQ12" s="11"/>
      <c r="PPS12" s="11"/>
      <c r="PPU12" s="11"/>
      <c r="PPW12" s="11"/>
      <c r="PPY12" s="11"/>
      <c r="PQA12" s="11"/>
      <c r="PQC12" s="11"/>
      <c r="PQE12" s="11"/>
      <c r="PQG12" s="11"/>
      <c r="PQI12" s="11"/>
      <c r="PQK12" s="11"/>
      <c r="PQM12" s="11"/>
      <c r="PQO12" s="11"/>
      <c r="PQQ12" s="11"/>
      <c r="PQS12" s="11"/>
      <c r="PQU12" s="11"/>
      <c r="PQW12" s="11"/>
      <c r="PQY12" s="11"/>
      <c r="PRA12" s="11"/>
      <c r="PRC12" s="11"/>
      <c r="PRE12" s="11"/>
      <c r="PRG12" s="11"/>
      <c r="PRI12" s="11"/>
      <c r="PRK12" s="11"/>
      <c r="PRM12" s="11"/>
      <c r="PRO12" s="11"/>
      <c r="PRQ12" s="11"/>
      <c r="PRS12" s="11"/>
      <c r="PRU12" s="11"/>
      <c r="PRW12" s="11"/>
      <c r="PRY12" s="11"/>
      <c r="PSA12" s="11"/>
      <c r="PSC12" s="11"/>
      <c r="PSE12" s="11"/>
      <c r="PSG12" s="11"/>
      <c r="PSI12" s="11"/>
      <c r="PSK12" s="11"/>
      <c r="PSM12" s="11"/>
      <c r="PSO12" s="11"/>
      <c r="PSQ12" s="11"/>
      <c r="PSS12" s="11"/>
      <c r="PSU12" s="11"/>
      <c r="PSW12" s="11"/>
      <c r="PSY12" s="11"/>
      <c r="PTA12" s="11"/>
      <c r="PTC12" s="11"/>
      <c r="PTE12" s="11"/>
      <c r="PTG12" s="11"/>
      <c r="PTI12" s="11"/>
      <c r="PTK12" s="11"/>
      <c r="PTM12" s="11"/>
      <c r="PTO12" s="11"/>
      <c r="PTQ12" s="11"/>
      <c r="PTS12" s="11"/>
      <c r="PTU12" s="11"/>
      <c r="PTW12" s="11"/>
      <c r="PTY12" s="11"/>
      <c r="PUA12" s="11"/>
      <c r="PUC12" s="11"/>
      <c r="PUE12" s="11"/>
      <c r="PUG12" s="11"/>
      <c r="PUI12" s="11"/>
      <c r="PUK12" s="11"/>
      <c r="PUM12" s="11"/>
      <c r="PUO12" s="11"/>
      <c r="PUQ12" s="11"/>
      <c r="PUS12" s="11"/>
      <c r="PUU12" s="11"/>
      <c r="PUW12" s="11"/>
      <c r="PUY12" s="11"/>
      <c r="PVA12" s="11"/>
      <c r="PVC12" s="11"/>
      <c r="PVE12" s="11"/>
      <c r="PVG12" s="11"/>
      <c r="PVI12" s="11"/>
      <c r="PVK12" s="11"/>
      <c r="PVM12" s="11"/>
      <c r="PVO12" s="11"/>
      <c r="PVQ12" s="11"/>
      <c r="PVS12" s="11"/>
      <c r="PVU12" s="11"/>
      <c r="PVW12" s="11"/>
      <c r="PVY12" s="11"/>
      <c r="PWA12" s="11"/>
      <c r="PWC12" s="11"/>
      <c r="PWE12" s="11"/>
      <c r="PWG12" s="11"/>
      <c r="PWI12" s="11"/>
      <c r="PWK12" s="11"/>
      <c r="PWM12" s="11"/>
      <c r="PWO12" s="11"/>
      <c r="PWQ12" s="11"/>
      <c r="PWS12" s="11"/>
      <c r="PWU12" s="11"/>
      <c r="PWW12" s="11"/>
      <c r="PWY12" s="11"/>
      <c r="PXA12" s="11"/>
      <c r="PXC12" s="11"/>
      <c r="PXE12" s="11"/>
      <c r="PXG12" s="11"/>
      <c r="PXI12" s="11"/>
      <c r="PXK12" s="11"/>
      <c r="PXM12" s="11"/>
      <c r="PXO12" s="11"/>
      <c r="PXQ12" s="11"/>
      <c r="PXS12" s="11"/>
      <c r="PXU12" s="11"/>
      <c r="PXW12" s="11"/>
      <c r="PXY12" s="11"/>
      <c r="PYA12" s="11"/>
      <c r="PYC12" s="11"/>
      <c r="PYE12" s="11"/>
      <c r="PYG12" s="11"/>
      <c r="PYI12" s="11"/>
      <c r="PYK12" s="11"/>
      <c r="PYM12" s="11"/>
      <c r="PYO12" s="11"/>
      <c r="PYQ12" s="11"/>
      <c r="PYS12" s="11"/>
      <c r="PYU12" s="11"/>
      <c r="PYW12" s="11"/>
      <c r="PYY12" s="11"/>
      <c r="PZA12" s="11"/>
      <c r="PZC12" s="11"/>
      <c r="PZE12" s="11"/>
      <c r="PZG12" s="11"/>
      <c r="PZI12" s="11"/>
      <c r="PZK12" s="11"/>
      <c r="PZM12" s="11"/>
      <c r="PZO12" s="11"/>
      <c r="PZQ12" s="11"/>
      <c r="PZS12" s="11"/>
      <c r="PZU12" s="11"/>
      <c r="PZW12" s="11"/>
      <c r="PZY12" s="11"/>
      <c r="QAA12" s="11"/>
      <c r="QAC12" s="11"/>
      <c r="QAE12" s="11"/>
      <c r="QAG12" s="11"/>
      <c r="QAI12" s="11"/>
      <c r="QAK12" s="11"/>
      <c r="QAM12" s="11"/>
      <c r="QAO12" s="11"/>
      <c r="QAQ12" s="11"/>
      <c r="QAS12" s="11"/>
      <c r="QAU12" s="11"/>
      <c r="QAW12" s="11"/>
      <c r="QAY12" s="11"/>
      <c r="QBA12" s="11"/>
      <c r="QBC12" s="11"/>
      <c r="QBE12" s="11"/>
      <c r="QBG12" s="11"/>
      <c r="QBI12" s="11"/>
      <c r="QBK12" s="11"/>
      <c r="QBM12" s="11"/>
      <c r="QBO12" s="11"/>
      <c r="QBQ12" s="11"/>
      <c r="QBS12" s="11"/>
      <c r="QBU12" s="11"/>
      <c r="QBW12" s="11"/>
      <c r="QBY12" s="11"/>
      <c r="QCA12" s="11"/>
      <c r="QCC12" s="11"/>
      <c r="QCE12" s="11"/>
      <c r="QCG12" s="11"/>
      <c r="QCI12" s="11"/>
      <c r="QCK12" s="11"/>
      <c r="QCM12" s="11"/>
      <c r="QCO12" s="11"/>
      <c r="QCQ12" s="11"/>
      <c r="QCS12" s="11"/>
      <c r="QCU12" s="11"/>
      <c r="QCW12" s="11"/>
      <c r="QCY12" s="11"/>
      <c r="QDA12" s="11"/>
      <c r="QDC12" s="11"/>
      <c r="QDE12" s="11"/>
      <c r="QDG12" s="11"/>
      <c r="QDI12" s="11"/>
      <c r="QDK12" s="11"/>
      <c r="QDM12" s="11"/>
      <c r="QDO12" s="11"/>
      <c r="QDQ12" s="11"/>
      <c r="QDS12" s="11"/>
      <c r="QDU12" s="11"/>
      <c r="QDW12" s="11"/>
      <c r="QDY12" s="11"/>
      <c r="QEA12" s="11"/>
      <c r="QEC12" s="11"/>
      <c r="QEE12" s="11"/>
      <c r="QEG12" s="11"/>
      <c r="QEI12" s="11"/>
      <c r="QEK12" s="11"/>
      <c r="QEM12" s="11"/>
      <c r="QEO12" s="11"/>
      <c r="QEQ12" s="11"/>
      <c r="QES12" s="11"/>
      <c r="QEU12" s="11"/>
      <c r="QEW12" s="11"/>
      <c r="QEY12" s="11"/>
      <c r="QFA12" s="11"/>
      <c r="QFC12" s="11"/>
      <c r="QFE12" s="11"/>
      <c r="QFG12" s="11"/>
      <c r="QFI12" s="11"/>
      <c r="QFK12" s="11"/>
      <c r="QFM12" s="11"/>
      <c r="QFO12" s="11"/>
      <c r="QFQ12" s="11"/>
      <c r="QFS12" s="11"/>
      <c r="QFU12" s="11"/>
      <c r="QFW12" s="11"/>
      <c r="QFY12" s="11"/>
      <c r="QGA12" s="11"/>
      <c r="QGC12" s="11"/>
      <c r="QGE12" s="11"/>
      <c r="QGG12" s="11"/>
      <c r="QGI12" s="11"/>
      <c r="QGK12" s="11"/>
      <c r="QGM12" s="11"/>
      <c r="QGO12" s="11"/>
      <c r="QGQ12" s="11"/>
      <c r="QGS12" s="11"/>
      <c r="QGU12" s="11"/>
      <c r="QGW12" s="11"/>
      <c r="QGY12" s="11"/>
      <c r="QHA12" s="11"/>
      <c r="QHC12" s="11"/>
      <c r="QHE12" s="11"/>
      <c r="QHG12" s="11"/>
      <c r="QHI12" s="11"/>
      <c r="QHK12" s="11"/>
      <c r="QHM12" s="11"/>
      <c r="QHO12" s="11"/>
      <c r="QHQ12" s="11"/>
      <c r="QHS12" s="11"/>
      <c r="QHU12" s="11"/>
      <c r="QHW12" s="11"/>
      <c r="QHY12" s="11"/>
      <c r="QIA12" s="11"/>
      <c r="QIC12" s="11"/>
      <c r="QIE12" s="11"/>
      <c r="QIG12" s="11"/>
      <c r="QII12" s="11"/>
      <c r="QIK12" s="11"/>
      <c r="QIM12" s="11"/>
      <c r="QIO12" s="11"/>
      <c r="QIQ12" s="11"/>
      <c r="QIS12" s="11"/>
      <c r="QIU12" s="11"/>
      <c r="QIW12" s="11"/>
      <c r="QIY12" s="11"/>
      <c r="QJA12" s="11"/>
      <c r="QJC12" s="11"/>
      <c r="QJE12" s="11"/>
      <c r="QJG12" s="11"/>
      <c r="QJI12" s="11"/>
      <c r="QJK12" s="11"/>
      <c r="QJM12" s="11"/>
      <c r="QJO12" s="11"/>
      <c r="QJQ12" s="11"/>
      <c r="QJS12" s="11"/>
      <c r="QJU12" s="11"/>
      <c r="QJW12" s="11"/>
      <c r="QJY12" s="11"/>
      <c r="QKA12" s="11"/>
      <c r="QKC12" s="11"/>
      <c r="QKE12" s="11"/>
      <c r="QKG12" s="11"/>
      <c r="QKI12" s="11"/>
      <c r="QKK12" s="11"/>
      <c r="QKM12" s="11"/>
      <c r="QKO12" s="11"/>
      <c r="QKQ12" s="11"/>
      <c r="QKS12" s="11"/>
      <c r="QKU12" s="11"/>
      <c r="QKW12" s="11"/>
      <c r="QKY12" s="11"/>
      <c r="QLA12" s="11"/>
      <c r="QLC12" s="11"/>
      <c r="QLE12" s="11"/>
      <c r="QLG12" s="11"/>
      <c r="QLI12" s="11"/>
      <c r="QLK12" s="11"/>
      <c r="QLM12" s="11"/>
      <c r="QLO12" s="11"/>
      <c r="QLQ12" s="11"/>
      <c r="QLS12" s="11"/>
      <c r="QLU12" s="11"/>
      <c r="QLW12" s="11"/>
      <c r="QLY12" s="11"/>
      <c r="QMA12" s="11"/>
      <c r="QMC12" s="11"/>
      <c r="QME12" s="11"/>
      <c r="QMG12" s="11"/>
      <c r="QMI12" s="11"/>
      <c r="QMK12" s="11"/>
      <c r="QMM12" s="11"/>
      <c r="QMO12" s="11"/>
      <c r="QMQ12" s="11"/>
      <c r="QMS12" s="11"/>
      <c r="QMU12" s="11"/>
      <c r="QMW12" s="11"/>
      <c r="QMY12" s="11"/>
      <c r="QNA12" s="11"/>
      <c r="QNC12" s="11"/>
      <c r="QNE12" s="11"/>
      <c r="QNG12" s="11"/>
      <c r="QNI12" s="11"/>
      <c r="QNK12" s="11"/>
      <c r="QNM12" s="11"/>
      <c r="QNO12" s="11"/>
      <c r="QNQ12" s="11"/>
      <c r="QNS12" s="11"/>
      <c r="QNU12" s="11"/>
      <c r="QNW12" s="11"/>
      <c r="QNY12" s="11"/>
      <c r="QOA12" s="11"/>
      <c r="QOC12" s="11"/>
      <c r="QOE12" s="11"/>
      <c r="QOG12" s="11"/>
      <c r="QOI12" s="11"/>
      <c r="QOK12" s="11"/>
      <c r="QOM12" s="11"/>
      <c r="QOO12" s="11"/>
      <c r="QOQ12" s="11"/>
      <c r="QOS12" s="11"/>
      <c r="QOU12" s="11"/>
      <c r="QOW12" s="11"/>
      <c r="QOY12" s="11"/>
      <c r="QPA12" s="11"/>
      <c r="QPC12" s="11"/>
      <c r="QPE12" s="11"/>
      <c r="QPG12" s="11"/>
      <c r="QPI12" s="11"/>
      <c r="QPK12" s="11"/>
      <c r="QPM12" s="11"/>
      <c r="QPO12" s="11"/>
      <c r="QPQ12" s="11"/>
      <c r="QPS12" s="11"/>
      <c r="QPU12" s="11"/>
      <c r="QPW12" s="11"/>
      <c r="QPY12" s="11"/>
      <c r="QQA12" s="11"/>
      <c r="QQC12" s="11"/>
      <c r="QQE12" s="11"/>
      <c r="QQG12" s="11"/>
      <c r="QQI12" s="11"/>
      <c r="QQK12" s="11"/>
      <c r="QQM12" s="11"/>
      <c r="QQO12" s="11"/>
      <c r="QQQ12" s="11"/>
      <c r="QQS12" s="11"/>
      <c r="QQU12" s="11"/>
      <c r="QQW12" s="11"/>
      <c r="QQY12" s="11"/>
      <c r="QRA12" s="11"/>
      <c r="QRC12" s="11"/>
      <c r="QRE12" s="11"/>
      <c r="QRG12" s="11"/>
      <c r="QRI12" s="11"/>
      <c r="QRK12" s="11"/>
      <c r="QRM12" s="11"/>
      <c r="QRO12" s="11"/>
      <c r="QRQ12" s="11"/>
      <c r="QRS12" s="11"/>
      <c r="QRU12" s="11"/>
      <c r="QRW12" s="11"/>
      <c r="QRY12" s="11"/>
      <c r="QSA12" s="11"/>
      <c r="QSC12" s="11"/>
      <c r="QSE12" s="11"/>
      <c r="QSG12" s="11"/>
      <c r="QSI12" s="11"/>
      <c r="QSK12" s="11"/>
      <c r="QSM12" s="11"/>
      <c r="QSO12" s="11"/>
      <c r="QSQ12" s="11"/>
      <c r="QSS12" s="11"/>
      <c r="QSU12" s="11"/>
      <c r="QSW12" s="11"/>
      <c r="QSY12" s="11"/>
      <c r="QTA12" s="11"/>
      <c r="QTC12" s="11"/>
      <c r="QTE12" s="11"/>
      <c r="QTG12" s="11"/>
      <c r="QTI12" s="11"/>
      <c r="QTK12" s="11"/>
      <c r="QTM12" s="11"/>
      <c r="QTO12" s="11"/>
      <c r="QTQ12" s="11"/>
      <c r="QTS12" s="11"/>
      <c r="QTU12" s="11"/>
      <c r="QTW12" s="11"/>
      <c r="QTY12" s="11"/>
      <c r="QUA12" s="11"/>
      <c r="QUC12" s="11"/>
      <c r="QUE12" s="11"/>
      <c r="QUG12" s="11"/>
      <c r="QUI12" s="11"/>
      <c r="QUK12" s="11"/>
      <c r="QUM12" s="11"/>
      <c r="QUO12" s="11"/>
      <c r="QUQ12" s="11"/>
      <c r="QUS12" s="11"/>
      <c r="QUU12" s="11"/>
      <c r="QUW12" s="11"/>
      <c r="QUY12" s="11"/>
      <c r="QVA12" s="11"/>
      <c r="QVC12" s="11"/>
      <c r="QVE12" s="11"/>
      <c r="QVG12" s="11"/>
      <c r="QVI12" s="11"/>
      <c r="QVK12" s="11"/>
      <c r="QVM12" s="11"/>
      <c r="QVO12" s="11"/>
      <c r="QVQ12" s="11"/>
      <c r="QVS12" s="11"/>
      <c r="QVU12" s="11"/>
      <c r="QVW12" s="11"/>
      <c r="QVY12" s="11"/>
      <c r="QWA12" s="11"/>
      <c r="QWC12" s="11"/>
      <c r="QWE12" s="11"/>
      <c r="QWG12" s="11"/>
      <c r="QWI12" s="11"/>
      <c r="QWK12" s="11"/>
      <c r="QWM12" s="11"/>
      <c r="QWO12" s="11"/>
      <c r="QWQ12" s="11"/>
      <c r="QWS12" s="11"/>
      <c r="QWU12" s="11"/>
      <c r="QWW12" s="11"/>
      <c r="QWY12" s="11"/>
      <c r="QXA12" s="11"/>
      <c r="QXC12" s="11"/>
      <c r="QXE12" s="11"/>
      <c r="QXG12" s="11"/>
      <c r="QXI12" s="11"/>
      <c r="QXK12" s="11"/>
      <c r="QXM12" s="11"/>
      <c r="QXO12" s="11"/>
      <c r="QXQ12" s="11"/>
      <c r="QXS12" s="11"/>
      <c r="QXU12" s="11"/>
      <c r="QXW12" s="11"/>
      <c r="QXY12" s="11"/>
      <c r="QYA12" s="11"/>
      <c r="QYC12" s="11"/>
      <c r="QYE12" s="11"/>
      <c r="QYG12" s="11"/>
      <c r="QYI12" s="11"/>
      <c r="QYK12" s="11"/>
      <c r="QYM12" s="11"/>
      <c r="QYO12" s="11"/>
      <c r="QYQ12" s="11"/>
      <c r="QYS12" s="11"/>
      <c r="QYU12" s="11"/>
      <c r="QYW12" s="11"/>
      <c r="QYY12" s="11"/>
      <c r="QZA12" s="11"/>
      <c r="QZC12" s="11"/>
      <c r="QZE12" s="11"/>
      <c r="QZG12" s="11"/>
      <c r="QZI12" s="11"/>
      <c r="QZK12" s="11"/>
      <c r="QZM12" s="11"/>
      <c r="QZO12" s="11"/>
      <c r="QZQ12" s="11"/>
      <c r="QZS12" s="11"/>
      <c r="QZU12" s="11"/>
      <c r="QZW12" s="11"/>
      <c r="QZY12" s="11"/>
      <c r="RAA12" s="11"/>
      <c r="RAC12" s="11"/>
      <c r="RAE12" s="11"/>
      <c r="RAG12" s="11"/>
      <c r="RAI12" s="11"/>
      <c r="RAK12" s="11"/>
      <c r="RAM12" s="11"/>
      <c r="RAO12" s="11"/>
      <c r="RAQ12" s="11"/>
      <c r="RAS12" s="11"/>
      <c r="RAU12" s="11"/>
      <c r="RAW12" s="11"/>
      <c r="RAY12" s="11"/>
      <c r="RBA12" s="11"/>
      <c r="RBC12" s="11"/>
      <c r="RBE12" s="11"/>
      <c r="RBG12" s="11"/>
      <c r="RBI12" s="11"/>
      <c r="RBK12" s="11"/>
      <c r="RBM12" s="11"/>
      <c r="RBO12" s="11"/>
      <c r="RBQ12" s="11"/>
      <c r="RBS12" s="11"/>
      <c r="RBU12" s="11"/>
      <c r="RBW12" s="11"/>
      <c r="RBY12" s="11"/>
      <c r="RCA12" s="11"/>
      <c r="RCC12" s="11"/>
      <c r="RCE12" s="11"/>
      <c r="RCG12" s="11"/>
      <c r="RCI12" s="11"/>
      <c r="RCK12" s="11"/>
      <c r="RCM12" s="11"/>
      <c r="RCO12" s="11"/>
      <c r="RCQ12" s="11"/>
      <c r="RCS12" s="11"/>
      <c r="RCU12" s="11"/>
      <c r="RCW12" s="11"/>
      <c r="RCY12" s="11"/>
      <c r="RDA12" s="11"/>
      <c r="RDC12" s="11"/>
      <c r="RDE12" s="11"/>
      <c r="RDG12" s="11"/>
      <c r="RDI12" s="11"/>
      <c r="RDK12" s="11"/>
      <c r="RDM12" s="11"/>
      <c r="RDO12" s="11"/>
      <c r="RDQ12" s="11"/>
      <c r="RDS12" s="11"/>
      <c r="RDU12" s="11"/>
      <c r="RDW12" s="11"/>
      <c r="RDY12" s="11"/>
      <c r="REA12" s="11"/>
      <c r="REC12" s="11"/>
      <c r="REE12" s="11"/>
      <c r="REG12" s="11"/>
      <c r="REI12" s="11"/>
      <c r="REK12" s="11"/>
      <c r="REM12" s="11"/>
      <c r="REO12" s="11"/>
      <c r="REQ12" s="11"/>
      <c r="RES12" s="11"/>
      <c r="REU12" s="11"/>
      <c r="REW12" s="11"/>
      <c r="REY12" s="11"/>
      <c r="RFA12" s="11"/>
      <c r="RFC12" s="11"/>
      <c r="RFE12" s="11"/>
      <c r="RFG12" s="11"/>
      <c r="RFI12" s="11"/>
      <c r="RFK12" s="11"/>
      <c r="RFM12" s="11"/>
      <c r="RFO12" s="11"/>
      <c r="RFQ12" s="11"/>
      <c r="RFS12" s="11"/>
      <c r="RFU12" s="11"/>
      <c r="RFW12" s="11"/>
      <c r="RFY12" s="11"/>
      <c r="RGA12" s="11"/>
      <c r="RGC12" s="11"/>
      <c r="RGE12" s="11"/>
      <c r="RGG12" s="11"/>
      <c r="RGI12" s="11"/>
      <c r="RGK12" s="11"/>
      <c r="RGM12" s="11"/>
      <c r="RGO12" s="11"/>
      <c r="RGQ12" s="11"/>
      <c r="RGS12" s="11"/>
      <c r="RGU12" s="11"/>
      <c r="RGW12" s="11"/>
      <c r="RGY12" s="11"/>
      <c r="RHA12" s="11"/>
      <c r="RHC12" s="11"/>
      <c r="RHE12" s="11"/>
      <c r="RHG12" s="11"/>
      <c r="RHI12" s="11"/>
      <c r="RHK12" s="11"/>
      <c r="RHM12" s="11"/>
      <c r="RHO12" s="11"/>
      <c r="RHQ12" s="11"/>
      <c r="RHS12" s="11"/>
      <c r="RHU12" s="11"/>
      <c r="RHW12" s="11"/>
      <c r="RHY12" s="11"/>
      <c r="RIA12" s="11"/>
      <c r="RIC12" s="11"/>
      <c r="RIE12" s="11"/>
      <c r="RIG12" s="11"/>
      <c r="RII12" s="11"/>
      <c r="RIK12" s="11"/>
      <c r="RIM12" s="11"/>
      <c r="RIO12" s="11"/>
      <c r="RIQ12" s="11"/>
      <c r="RIS12" s="11"/>
      <c r="RIU12" s="11"/>
      <c r="RIW12" s="11"/>
      <c r="RIY12" s="11"/>
      <c r="RJA12" s="11"/>
      <c r="RJC12" s="11"/>
      <c r="RJE12" s="11"/>
      <c r="RJG12" s="11"/>
      <c r="RJI12" s="11"/>
      <c r="RJK12" s="11"/>
      <c r="RJM12" s="11"/>
      <c r="RJO12" s="11"/>
      <c r="RJQ12" s="11"/>
      <c r="RJS12" s="11"/>
      <c r="RJU12" s="11"/>
      <c r="RJW12" s="11"/>
      <c r="RJY12" s="11"/>
      <c r="RKA12" s="11"/>
      <c r="RKC12" s="11"/>
      <c r="RKE12" s="11"/>
      <c r="RKG12" s="11"/>
      <c r="RKI12" s="11"/>
      <c r="RKK12" s="11"/>
      <c r="RKM12" s="11"/>
      <c r="RKO12" s="11"/>
      <c r="RKQ12" s="11"/>
      <c r="RKS12" s="11"/>
      <c r="RKU12" s="11"/>
      <c r="RKW12" s="11"/>
      <c r="RKY12" s="11"/>
      <c r="RLA12" s="11"/>
      <c r="RLC12" s="11"/>
      <c r="RLE12" s="11"/>
      <c r="RLG12" s="11"/>
      <c r="RLI12" s="11"/>
      <c r="RLK12" s="11"/>
      <c r="RLM12" s="11"/>
      <c r="RLO12" s="11"/>
      <c r="RLQ12" s="11"/>
      <c r="RLS12" s="11"/>
      <c r="RLU12" s="11"/>
      <c r="RLW12" s="11"/>
      <c r="RLY12" s="11"/>
      <c r="RMA12" s="11"/>
      <c r="RMC12" s="11"/>
      <c r="RME12" s="11"/>
      <c r="RMG12" s="11"/>
      <c r="RMI12" s="11"/>
      <c r="RMK12" s="11"/>
      <c r="RMM12" s="11"/>
      <c r="RMO12" s="11"/>
      <c r="RMQ12" s="11"/>
      <c r="RMS12" s="11"/>
      <c r="RMU12" s="11"/>
      <c r="RMW12" s="11"/>
      <c r="RMY12" s="11"/>
      <c r="RNA12" s="11"/>
      <c r="RNC12" s="11"/>
      <c r="RNE12" s="11"/>
      <c r="RNG12" s="11"/>
      <c r="RNI12" s="11"/>
      <c r="RNK12" s="11"/>
      <c r="RNM12" s="11"/>
      <c r="RNO12" s="11"/>
      <c r="RNQ12" s="11"/>
      <c r="RNS12" s="11"/>
      <c r="RNU12" s="11"/>
      <c r="RNW12" s="11"/>
      <c r="RNY12" s="11"/>
      <c r="ROA12" s="11"/>
      <c r="ROC12" s="11"/>
      <c r="ROE12" s="11"/>
      <c r="ROG12" s="11"/>
      <c r="ROI12" s="11"/>
      <c r="ROK12" s="11"/>
      <c r="ROM12" s="11"/>
      <c r="ROO12" s="11"/>
      <c r="ROQ12" s="11"/>
      <c r="ROS12" s="11"/>
      <c r="ROU12" s="11"/>
      <c r="ROW12" s="11"/>
      <c r="ROY12" s="11"/>
      <c r="RPA12" s="11"/>
      <c r="RPC12" s="11"/>
      <c r="RPE12" s="11"/>
      <c r="RPG12" s="11"/>
      <c r="RPI12" s="11"/>
      <c r="RPK12" s="11"/>
      <c r="RPM12" s="11"/>
      <c r="RPO12" s="11"/>
      <c r="RPQ12" s="11"/>
      <c r="RPS12" s="11"/>
      <c r="RPU12" s="11"/>
      <c r="RPW12" s="11"/>
      <c r="RPY12" s="11"/>
      <c r="RQA12" s="11"/>
      <c r="RQC12" s="11"/>
      <c r="RQE12" s="11"/>
      <c r="RQG12" s="11"/>
      <c r="RQI12" s="11"/>
      <c r="RQK12" s="11"/>
      <c r="RQM12" s="11"/>
      <c r="RQO12" s="11"/>
      <c r="RQQ12" s="11"/>
      <c r="RQS12" s="11"/>
      <c r="RQU12" s="11"/>
      <c r="RQW12" s="11"/>
      <c r="RQY12" s="11"/>
      <c r="RRA12" s="11"/>
      <c r="RRC12" s="11"/>
      <c r="RRE12" s="11"/>
      <c r="RRG12" s="11"/>
      <c r="RRI12" s="11"/>
      <c r="RRK12" s="11"/>
      <c r="RRM12" s="11"/>
      <c r="RRO12" s="11"/>
      <c r="RRQ12" s="11"/>
      <c r="RRS12" s="11"/>
      <c r="RRU12" s="11"/>
      <c r="RRW12" s="11"/>
      <c r="RRY12" s="11"/>
      <c r="RSA12" s="11"/>
      <c r="RSC12" s="11"/>
      <c r="RSE12" s="11"/>
      <c r="RSG12" s="11"/>
      <c r="RSI12" s="11"/>
      <c r="RSK12" s="11"/>
      <c r="RSM12" s="11"/>
      <c r="RSO12" s="11"/>
      <c r="RSQ12" s="11"/>
      <c r="RSS12" s="11"/>
      <c r="RSU12" s="11"/>
      <c r="RSW12" s="11"/>
      <c r="RSY12" s="11"/>
      <c r="RTA12" s="11"/>
      <c r="RTC12" s="11"/>
      <c r="RTE12" s="11"/>
      <c r="RTG12" s="11"/>
      <c r="RTI12" s="11"/>
      <c r="RTK12" s="11"/>
      <c r="RTM12" s="11"/>
      <c r="RTO12" s="11"/>
      <c r="RTQ12" s="11"/>
      <c r="RTS12" s="11"/>
      <c r="RTU12" s="11"/>
      <c r="RTW12" s="11"/>
      <c r="RTY12" s="11"/>
      <c r="RUA12" s="11"/>
      <c r="RUC12" s="11"/>
      <c r="RUE12" s="11"/>
      <c r="RUG12" s="11"/>
      <c r="RUI12" s="11"/>
      <c r="RUK12" s="11"/>
      <c r="RUM12" s="11"/>
      <c r="RUO12" s="11"/>
      <c r="RUQ12" s="11"/>
      <c r="RUS12" s="11"/>
      <c r="RUU12" s="11"/>
      <c r="RUW12" s="11"/>
      <c r="RUY12" s="11"/>
      <c r="RVA12" s="11"/>
      <c r="RVC12" s="11"/>
      <c r="RVE12" s="11"/>
      <c r="RVG12" s="11"/>
      <c r="RVI12" s="11"/>
      <c r="RVK12" s="11"/>
      <c r="RVM12" s="11"/>
      <c r="RVO12" s="11"/>
      <c r="RVQ12" s="11"/>
      <c r="RVS12" s="11"/>
      <c r="RVU12" s="11"/>
      <c r="RVW12" s="11"/>
      <c r="RVY12" s="11"/>
      <c r="RWA12" s="11"/>
      <c r="RWC12" s="11"/>
      <c r="RWE12" s="11"/>
      <c r="RWG12" s="11"/>
      <c r="RWI12" s="11"/>
      <c r="RWK12" s="11"/>
      <c r="RWM12" s="11"/>
      <c r="RWO12" s="11"/>
      <c r="RWQ12" s="11"/>
      <c r="RWS12" s="11"/>
      <c r="RWU12" s="11"/>
      <c r="RWW12" s="11"/>
      <c r="RWY12" s="11"/>
      <c r="RXA12" s="11"/>
      <c r="RXC12" s="11"/>
      <c r="RXE12" s="11"/>
      <c r="RXG12" s="11"/>
      <c r="RXI12" s="11"/>
      <c r="RXK12" s="11"/>
      <c r="RXM12" s="11"/>
      <c r="RXO12" s="11"/>
      <c r="RXQ12" s="11"/>
      <c r="RXS12" s="11"/>
      <c r="RXU12" s="11"/>
      <c r="RXW12" s="11"/>
      <c r="RXY12" s="11"/>
      <c r="RYA12" s="11"/>
      <c r="RYC12" s="11"/>
      <c r="RYE12" s="11"/>
      <c r="RYG12" s="11"/>
      <c r="RYI12" s="11"/>
      <c r="RYK12" s="11"/>
      <c r="RYM12" s="11"/>
      <c r="RYO12" s="11"/>
      <c r="RYQ12" s="11"/>
      <c r="RYS12" s="11"/>
      <c r="RYU12" s="11"/>
      <c r="RYW12" s="11"/>
      <c r="RYY12" s="11"/>
      <c r="RZA12" s="11"/>
      <c r="RZC12" s="11"/>
      <c r="RZE12" s="11"/>
      <c r="RZG12" s="11"/>
      <c r="RZI12" s="11"/>
      <c r="RZK12" s="11"/>
      <c r="RZM12" s="11"/>
      <c r="RZO12" s="11"/>
      <c r="RZQ12" s="11"/>
      <c r="RZS12" s="11"/>
      <c r="RZU12" s="11"/>
      <c r="RZW12" s="11"/>
      <c r="RZY12" s="11"/>
      <c r="SAA12" s="11"/>
      <c r="SAC12" s="11"/>
      <c r="SAE12" s="11"/>
      <c r="SAG12" s="11"/>
      <c r="SAI12" s="11"/>
      <c r="SAK12" s="11"/>
      <c r="SAM12" s="11"/>
      <c r="SAO12" s="11"/>
      <c r="SAQ12" s="11"/>
      <c r="SAS12" s="11"/>
      <c r="SAU12" s="11"/>
      <c r="SAW12" s="11"/>
      <c r="SAY12" s="11"/>
      <c r="SBA12" s="11"/>
      <c r="SBC12" s="11"/>
      <c r="SBE12" s="11"/>
      <c r="SBG12" s="11"/>
      <c r="SBI12" s="11"/>
      <c r="SBK12" s="11"/>
      <c r="SBM12" s="11"/>
      <c r="SBO12" s="11"/>
      <c r="SBQ12" s="11"/>
      <c r="SBS12" s="11"/>
      <c r="SBU12" s="11"/>
      <c r="SBW12" s="11"/>
      <c r="SBY12" s="11"/>
      <c r="SCA12" s="11"/>
      <c r="SCC12" s="11"/>
      <c r="SCE12" s="11"/>
      <c r="SCG12" s="11"/>
      <c r="SCI12" s="11"/>
      <c r="SCK12" s="11"/>
      <c r="SCM12" s="11"/>
      <c r="SCO12" s="11"/>
      <c r="SCQ12" s="11"/>
      <c r="SCS12" s="11"/>
      <c r="SCU12" s="11"/>
      <c r="SCW12" s="11"/>
      <c r="SCY12" s="11"/>
      <c r="SDA12" s="11"/>
      <c r="SDC12" s="11"/>
      <c r="SDE12" s="11"/>
      <c r="SDG12" s="11"/>
      <c r="SDI12" s="11"/>
      <c r="SDK12" s="11"/>
      <c r="SDM12" s="11"/>
      <c r="SDO12" s="11"/>
      <c r="SDQ12" s="11"/>
      <c r="SDS12" s="11"/>
      <c r="SDU12" s="11"/>
      <c r="SDW12" s="11"/>
      <c r="SDY12" s="11"/>
      <c r="SEA12" s="11"/>
      <c r="SEC12" s="11"/>
      <c r="SEE12" s="11"/>
      <c r="SEG12" s="11"/>
      <c r="SEI12" s="11"/>
      <c r="SEK12" s="11"/>
      <c r="SEM12" s="11"/>
      <c r="SEO12" s="11"/>
      <c r="SEQ12" s="11"/>
      <c r="SES12" s="11"/>
      <c r="SEU12" s="11"/>
      <c r="SEW12" s="11"/>
      <c r="SEY12" s="11"/>
      <c r="SFA12" s="11"/>
      <c r="SFC12" s="11"/>
      <c r="SFE12" s="11"/>
      <c r="SFG12" s="11"/>
      <c r="SFI12" s="11"/>
      <c r="SFK12" s="11"/>
      <c r="SFM12" s="11"/>
      <c r="SFO12" s="11"/>
      <c r="SFQ12" s="11"/>
      <c r="SFS12" s="11"/>
      <c r="SFU12" s="11"/>
      <c r="SFW12" s="11"/>
      <c r="SFY12" s="11"/>
      <c r="SGA12" s="11"/>
      <c r="SGC12" s="11"/>
      <c r="SGE12" s="11"/>
      <c r="SGG12" s="11"/>
      <c r="SGI12" s="11"/>
      <c r="SGK12" s="11"/>
      <c r="SGM12" s="11"/>
      <c r="SGO12" s="11"/>
      <c r="SGQ12" s="11"/>
      <c r="SGS12" s="11"/>
      <c r="SGU12" s="11"/>
      <c r="SGW12" s="11"/>
      <c r="SGY12" s="11"/>
      <c r="SHA12" s="11"/>
      <c r="SHC12" s="11"/>
      <c r="SHE12" s="11"/>
      <c r="SHG12" s="11"/>
      <c r="SHI12" s="11"/>
      <c r="SHK12" s="11"/>
      <c r="SHM12" s="11"/>
      <c r="SHO12" s="11"/>
      <c r="SHQ12" s="11"/>
      <c r="SHS12" s="11"/>
      <c r="SHU12" s="11"/>
      <c r="SHW12" s="11"/>
      <c r="SHY12" s="11"/>
      <c r="SIA12" s="11"/>
      <c r="SIC12" s="11"/>
      <c r="SIE12" s="11"/>
      <c r="SIG12" s="11"/>
      <c r="SII12" s="11"/>
      <c r="SIK12" s="11"/>
      <c r="SIM12" s="11"/>
      <c r="SIO12" s="11"/>
      <c r="SIQ12" s="11"/>
      <c r="SIS12" s="11"/>
      <c r="SIU12" s="11"/>
      <c r="SIW12" s="11"/>
      <c r="SIY12" s="11"/>
      <c r="SJA12" s="11"/>
      <c r="SJC12" s="11"/>
      <c r="SJE12" s="11"/>
      <c r="SJG12" s="11"/>
      <c r="SJI12" s="11"/>
      <c r="SJK12" s="11"/>
      <c r="SJM12" s="11"/>
      <c r="SJO12" s="11"/>
      <c r="SJQ12" s="11"/>
      <c r="SJS12" s="11"/>
      <c r="SJU12" s="11"/>
      <c r="SJW12" s="11"/>
      <c r="SJY12" s="11"/>
      <c r="SKA12" s="11"/>
      <c r="SKC12" s="11"/>
      <c r="SKE12" s="11"/>
      <c r="SKG12" s="11"/>
      <c r="SKI12" s="11"/>
      <c r="SKK12" s="11"/>
      <c r="SKM12" s="11"/>
      <c r="SKO12" s="11"/>
      <c r="SKQ12" s="11"/>
      <c r="SKS12" s="11"/>
      <c r="SKU12" s="11"/>
      <c r="SKW12" s="11"/>
      <c r="SKY12" s="11"/>
      <c r="SLA12" s="11"/>
      <c r="SLC12" s="11"/>
      <c r="SLE12" s="11"/>
      <c r="SLG12" s="11"/>
      <c r="SLI12" s="11"/>
      <c r="SLK12" s="11"/>
      <c r="SLM12" s="11"/>
      <c r="SLO12" s="11"/>
      <c r="SLQ12" s="11"/>
      <c r="SLS12" s="11"/>
      <c r="SLU12" s="11"/>
      <c r="SLW12" s="11"/>
      <c r="SLY12" s="11"/>
      <c r="SMA12" s="11"/>
      <c r="SMC12" s="11"/>
      <c r="SME12" s="11"/>
      <c r="SMG12" s="11"/>
      <c r="SMI12" s="11"/>
      <c r="SMK12" s="11"/>
      <c r="SMM12" s="11"/>
      <c r="SMO12" s="11"/>
      <c r="SMQ12" s="11"/>
      <c r="SMS12" s="11"/>
      <c r="SMU12" s="11"/>
      <c r="SMW12" s="11"/>
      <c r="SMY12" s="11"/>
      <c r="SNA12" s="11"/>
      <c r="SNC12" s="11"/>
      <c r="SNE12" s="11"/>
      <c r="SNG12" s="11"/>
      <c r="SNI12" s="11"/>
      <c r="SNK12" s="11"/>
      <c r="SNM12" s="11"/>
      <c r="SNO12" s="11"/>
      <c r="SNQ12" s="11"/>
      <c r="SNS12" s="11"/>
      <c r="SNU12" s="11"/>
      <c r="SNW12" s="11"/>
      <c r="SNY12" s="11"/>
      <c r="SOA12" s="11"/>
      <c r="SOC12" s="11"/>
      <c r="SOE12" s="11"/>
      <c r="SOG12" s="11"/>
      <c r="SOI12" s="11"/>
      <c r="SOK12" s="11"/>
      <c r="SOM12" s="11"/>
      <c r="SOO12" s="11"/>
      <c r="SOQ12" s="11"/>
      <c r="SOS12" s="11"/>
      <c r="SOU12" s="11"/>
      <c r="SOW12" s="11"/>
      <c r="SOY12" s="11"/>
      <c r="SPA12" s="11"/>
      <c r="SPC12" s="11"/>
      <c r="SPE12" s="11"/>
      <c r="SPG12" s="11"/>
      <c r="SPI12" s="11"/>
      <c r="SPK12" s="11"/>
      <c r="SPM12" s="11"/>
      <c r="SPO12" s="11"/>
      <c r="SPQ12" s="11"/>
      <c r="SPS12" s="11"/>
      <c r="SPU12" s="11"/>
      <c r="SPW12" s="11"/>
      <c r="SPY12" s="11"/>
      <c r="SQA12" s="11"/>
      <c r="SQC12" s="11"/>
      <c r="SQE12" s="11"/>
      <c r="SQG12" s="11"/>
      <c r="SQI12" s="11"/>
      <c r="SQK12" s="11"/>
      <c r="SQM12" s="11"/>
      <c r="SQO12" s="11"/>
      <c r="SQQ12" s="11"/>
      <c r="SQS12" s="11"/>
      <c r="SQU12" s="11"/>
      <c r="SQW12" s="11"/>
      <c r="SQY12" s="11"/>
      <c r="SRA12" s="11"/>
      <c r="SRC12" s="11"/>
      <c r="SRE12" s="11"/>
      <c r="SRG12" s="11"/>
      <c r="SRI12" s="11"/>
      <c r="SRK12" s="11"/>
      <c r="SRM12" s="11"/>
      <c r="SRO12" s="11"/>
      <c r="SRQ12" s="11"/>
      <c r="SRS12" s="11"/>
      <c r="SRU12" s="11"/>
      <c r="SRW12" s="11"/>
      <c r="SRY12" s="11"/>
      <c r="SSA12" s="11"/>
      <c r="SSC12" s="11"/>
      <c r="SSE12" s="11"/>
      <c r="SSG12" s="11"/>
      <c r="SSI12" s="11"/>
      <c r="SSK12" s="11"/>
      <c r="SSM12" s="11"/>
      <c r="SSO12" s="11"/>
      <c r="SSQ12" s="11"/>
      <c r="SSS12" s="11"/>
      <c r="SSU12" s="11"/>
      <c r="SSW12" s="11"/>
      <c r="SSY12" s="11"/>
      <c r="STA12" s="11"/>
      <c r="STC12" s="11"/>
      <c r="STE12" s="11"/>
      <c r="STG12" s="11"/>
      <c r="STI12" s="11"/>
      <c r="STK12" s="11"/>
      <c r="STM12" s="11"/>
      <c r="STO12" s="11"/>
      <c r="STQ12" s="11"/>
      <c r="STS12" s="11"/>
      <c r="STU12" s="11"/>
      <c r="STW12" s="11"/>
      <c r="STY12" s="11"/>
      <c r="SUA12" s="11"/>
      <c r="SUC12" s="11"/>
      <c r="SUE12" s="11"/>
      <c r="SUG12" s="11"/>
      <c r="SUI12" s="11"/>
      <c r="SUK12" s="11"/>
      <c r="SUM12" s="11"/>
      <c r="SUO12" s="11"/>
      <c r="SUQ12" s="11"/>
      <c r="SUS12" s="11"/>
      <c r="SUU12" s="11"/>
      <c r="SUW12" s="11"/>
      <c r="SUY12" s="11"/>
      <c r="SVA12" s="11"/>
      <c r="SVC12" s="11"/>
      <c r="SVE12" s="11"/>
      <c r="SVG12" s="11"/>
      <c r="SVI12" s="11"/>
      <c r="SVK12" s="11"/>
      <c r="SVM12" s="11"/>
      <c r="SVO12" s="11"/>
      <c r="SVQ12" s="11"/>
      <c r="SVS12" s="11"/>
      <c r="SVU12" s="11"/>
      <c r="SVW12" s="11"/>
      <c r="SVY12" s="11"/>
      <c r="SWA12" s="11"/>
      <c r="SWC12" s="11"/>
      <c r="SWE12" s="11"/>
      <c r="SWG12" s="11"/>
      <c r="SWI12" s="11"/>
      <c r="SWK12" s="11"/>
      <c r="SWM12" s="11"/>
      <c r="SWO12" s="11"/>
      <c r="SWQ12" s="11"/>
      <c r="SWS12" s="11"/>
      <c r="SWU12" s="11"/>
      <c r="SWW12" s="11"/>
      <c r="SWY12" s="11"/>
      <c r="SXA12" s="11"/>
      <c r="SXC12" s="11"/>
      <c r="SXE12" s="11"/>
      <c r="SXG12" s="11"/>
      <c r="SXI12" s="11"/>
      <c r="SXK12" s="11"/>
      <c r="SXM12" s="11"/>
      <c r="SXO12" s="11"/>
      <c r="SXQ12" s="11"/>
      <c r="SXS12" s="11"/>
      <c r="SXU12" s="11"/>
      <c r="SXW12" s="11"/>
      <c r="SXY12" s="11"/>
      <c r="SYA12" s="11"/>
      <c r="SYC12" s="11"/>
      <c r="SYE12" s="11"/>
      <c r="SYG12" s="11"/>
      <c r="SYI12" s="11"/>
      <c r="SYK12" s="11"/>
      <c r="SYM12" s="11"/>
      <c r="SYO12" s="11"/>
      <c r="SYQ12" s="11"/>
      <c r="SYS12" s="11"/>
      <c r="SYU12" s="11"/>
      <c r="SYW12" s="11"/>
      <c r="SYY12" s="11"/>
      <c r="SZA12" s="11"/>
      <c r="SZC12" s="11"/>
      <c r="SZE12" s="11"/>
      <c r="SZG12" s="11"/>
      <c r="SZI12" s="11"/>
      <c r="SZK12" s="11"/>
      <c r="SZM12" s="11"/>
      <c r="SZO12" s="11"/>
      <c r="SZQ12" s="11"/>
      <c r="SZS12" s="11"/>
      <c r="SZU12" s="11"/>
      <c r="SZW12" s="11"/>
      <c r="SZY12" s="11"/>
      <c r="TAA12" s="11"/>
      <c r="TAC12" s="11"/>
      <c r="TAE12" s="11"/>
      <c r="TAG12" s="11"/>
      <c r="TAI12" s="11"/>
      <c r="TAK12" s="11"/>
      <c r="TAM12" s="11"/>
      <c r="TAO12" s="11"/>
      <c r="TAQ12" s="11"/>
      <c r="TAS12" s="11"/>
      <c r="TAU12" s="11"/>
      <c r="TAW12" s="11"/>
      <c r="TAY12" s="11"/>
      <c r="TBA12" s="11"/>
      <c r="TBC12" s="11"/>
      <c r="TBE12" s="11"/>
      <c r="TBG12" s="11"/>
      <c r="TBI12" s="11"/>
      <c r="TBK12" s="11"/>
      <c r="TBM12" s="11"/>
      <c r="TBO12" s="11"/>
      <c r="TBQ12" s="11"/>
      <c r="TBS12" s="11"/>
      <c r="TBU12" s="11"/>
      <c r="TBW12" s="11"/>
      <c r="TBY12" s="11"/>
      <c r="TCA12" s="11"/>
      <c r="TCC12" s="11"/>
      <c r="TCE12" s="11"/>
      <c r="TCG12" s="11"/>
      <c r="TCI12" s="11"/>
      <c r="TCK12" s="11"/>
      <c r="TCM12" s="11"/>
      <c r="TCO12" s="11"/>
      <c r="TCQ12" s="11"/>
      <c r="TCS12" s="11"/>
      <c r="TCU12" s="11"/>
      <c r="TCW12" s="11"/>
      <c r="TCY12" s="11"/>
      <c r="TDA12" s="11"/>
      <c r="TDC12" s="11"/>
      <c r="TDE12" s="11"/>
      <c r="TDG12" s="11"/>
      <c r="TDI12" s="11"/>
      <c r="TDK12" s="11"/>
      <c r="TDM12" s="11"/>
      <c r="TDO12" s="11"/>
      <c r="TDQ12" s="11"/>
      <c r="TDS12" s="11"/>
      <c r="TDU12" s="11"/>
      <c r="TDW12" s="11"/>
      <c r="TDY12" s="11"/>
      <c r="TEA12" s="11"/>
      <c r="TEC12" s="11"/>
      <c r="TEE12" s="11"/>
      <c r="TEG12" s="11"/>
      <c r="TEI12" s="11"/>
      <c r="TEK12" s="11"/>
      <c r="TEM12" s="11"/>
      <c r="TEO12" s="11"/>
      <c r="TEQ12" s="11"/>
      <c r="TES12" s="11"/>
      <c r="TEU12" s="11"/>
      <c r="TEW12" s="11"/>
      <c r="TEY12" s="11"/>
      <c r="TFA12" s="11"/>
      <c r="TFC12" s="11"/>
      <c r="TFE12" s="11"/>
      <c r="TFG12" s="11"/>
      <c r="TFI12" s="11"/>
      <c r="TFK12" s="11"/>
      <c r="TFM12" s="11"/>
      <c r="TFO12" s="11"/>
      <c r="TFQ12" s="11"/>
      <c r="TFS12" s="11"/>
      <c r="TFU12" s="11"/>
      <c r="TFW12" s="11"/>
      <c r="TFY12" s="11"/>
      <c r="TGA12" s="11"/>
      <c r="TGC12" s="11"/>
      <c r="TGE12" s="11"/>
      <c r="TGG12" s="11"/>
      <c r="TGI12" s="11"/>
      <c r="TGK12" s="11"/>
      <c r="TGM12" s="11"/>
      <c r="TGO12" s="11"/>
      <c r="TGQ12" s="11"/>
      <c r="TGS12" s="11"/>
      <c r="TGU12" s="11"/>
      <c r="TGW12" s="11"/>
      <c r="TGY12" s="11"/>
      <c r="THA12" s="11"/>
      <c r="THC12" s="11"/>
      <c r="THE12" s="11"/>
      <c r="THG12" s="11"/>
      <c r="THI12" s="11"/>
      <c r="THK12" s="11"/>
      <c r="THM12" s="11"/>
      <c r="THO12" s="11"/>
      <c r="THQ12" s="11"/>
      <c r="THS12" s="11"/>
      <c r="THU12" s="11"/>
      <c r="THW12" s="11"/>
      <c r="THY12" s="11"/>
      <c r="TIA12" s="11"/>
      <c r="TIC12" s="11"/>
      <c r="TIE12" s="11"/>
      <c r="TIG12" s="11"/>
      <c r="TII12" s="11"/>
      <c r="TIK12" s="11"/>
      <c r="TIM12" s="11"/>
      <c r="TIO12" s="11"/>
      <c r="TIQ12" s="11"/>
      <c r="TIS12" s="11"/>
      <c r="TIU12" s="11"/>
      <c r="TIW12" s="11"/>
      <c r="TIY12" s="11"/>
      <c r="TJA12" s="11"/>
      <c r="TJC12" s="11"/>
      <c r="TJE12" s="11"/>
      <c r="TJG12" s="11"/>
      <c r="TJI12" s="11"/>
      <c r="TJK12" s="11"/>
      <c r="TJM12" s="11"/>
      <c r="TJO12" s="11"/>
      <c r="TJQ12" s="11"/>
      <c r="TJS12" s="11"/>
      <c r="TJU12" s="11"/>
      <c r="TJW12" s="11"/>
      <c r="TJY12" s="11"/>
      <c r="TKA12" s="11"/>
      <c r="TKC12" s="11"/>
      <c r="TKE12" s="11"/>
      <c r="TKG12" s="11"/>
      <c r="TKI12" s="11"/>
      <c r="TKK12" s="11"/>
      <c r="TKM12" s="11"/>
      <c r="TKO12" s="11"/>
      <c r="TKQ12" s="11"/>
      <c r="TKS12" s="11"/>
      <c r="TKU12" s="11"/>
      <c r="TKW12" s="11"/>
      <c r="TKY12" s="11"/>
      <c r="TLA12" s="11"/>
      <c r="TLC12" s="11"/>
      <c r="TLE12" s="11"/>
      <c r="TLG12" s="11"/>
      <c r="TLI12" s="11"/>
      <c r="TLK12" s="11"/>
      <c r="TLM12" s="11"/>
      <c r="TLO12" s="11"/>
      <c r="TLQ12" s="11"/>
      <c r="TLS12" s="11"/>
      <c r="TLU12" s="11"/>
      <c r="TLW12" s="11"/>
      <c r="TLY12" s="11"/>
      <c r="TMA12" s="11"/>
      <c r="TMC12" s="11"/>
      <c r="TME12" s="11"/>
      <c r="TMG12" s="11"/>
      <c r="TMI12" s="11"/>
      <c r="TMK12" s="11"/>
      <c r="TMM12" s="11"/>
      <c r="TMO12" s="11"/>
      <c r="TMQ12" s="11"/>
      <c r="TMS12" s="11"/>
      <c r="TMU12" s="11"/>
      <c r="TMW12" s="11"/>
      <c r="TMY12" s="11"/>
      <c r="TNA12" s="11"/>
      <c r="TNC12" s="11"/>
      <c r="TNE12" s="11"/>
      <c r="TNG12" s="11"/>
      <c r="TNI12" s="11"/>
      <c r="TNK12" s="11"/>
      <c r="TNM12" s="11"/>
      <c r="TNO12" s="11"/>
      <c r="TNQ12" s="11"/>
      <c r="TNS12" s="11"/>
      <c r="TNU12" s="11"/>
      <c r="TNW12" s="11"/>
      <c r="TNY12" s="11"/>
      <c r="TOA12" s="11"/>
      <c r="TOC12" s="11"/>
      <c r="TOE12" s="11"/>
      <c r="TOG12" s="11"/>
      <c r="TOI12" s="11"/>
      <c r="TOK12" s="11"/>
      <c r="TOM12" s="11"/>
      <c r="TOO12" s="11"/>
      <c r="TOQ12" s="11"/>
      <c r="TOS12" s="11"/>
      <c r="TOU12" s="11"/>
      <c r="TOW12" s="11"/>
      <c r="TOY12" s="11"/>
      <c r="TPA12" s="11"/>
      <c r="TPC12" s="11"/>
      <c r="TPE12" s="11"/>
      <c r="TPG12" s="11"/>
      <c r="TPI12" s="11"/>
      <c r="TPK12" s="11"/>
      <c r="TPM12" s="11"/>
      <c r="TPO12" s="11"/>
      <c r="TPQ12" s="11"/>
      <c r="TPS12" s="11"/>
      <c r="TPU12" s="11"/>
      <c r="TPW12" s="11"/>
      <c r="TPY12" s="11"/>
      <c r="TQA12" s="11"/>
      <c r="TQC12" s="11"/>
      <c r="TQE12" s="11"/>
      <c r="TQG12" s="11"/>
      <c r="TQI12" s="11"/>
      <c r="TQK12" s="11"/>
      <c r="TQM12" s="11"/>
      <c r="TQO12" s="11"/>
      <c r="TQQ12" s="11"/>
      <c r="TQS12" s="11"/>
      <c r="TQU12" s="11"/>
      <c r="TQW12" s="11"/>
      <c r="TQY12" s="11"/>
      <c r="TRA12" s="11"/>
      <c r="TRC12" s="11"/>
      <c r="TRE12" s="11"/>
      <c r="TRG12" s="11"/>
      <c r="TRI12" s="11"/>
      <c r="TRK12" s="11"/>
      <c r="TRM12" s="11"/>
      <c r="TRO12" s="11"/>
      <c r="TRQ12" s="11"/>
      <c r="TRS12" s="11"/>
      <c r="TRU12" s="11"/>
      <c r="TRW12" s="11"/>
      <c r="TRY12" s="11"/>
      <c r="TSA12" s="11"/>
      <c r="TSC12" s="11"/>
      <c r="TSE12" s="11"/>
      <c r="TSG12" s="11"/>
      <c r="TSI12" s="11"/>
      <c r="TSK12" s="11"/>
      <c r="TSM12" s="11"/>
      <c r="TSO12" s="11"/>
      <c r="TSQ12" s="11"/>
      <c r="TSS12" s="11"/>
      <c r="TSU12" s="11"/>
      <c r="TSW12" s="11"/>
      <c r="TSY12" s="11"/>
      <c r="TTA12" s="11"/>
      <c r="TTC12" s="11"/>
      <c r="TTE12" s="11"/>
      <c r="TTG12" s="11"/>
      <c r="TTI12" s="11"/>
      <c r="TTK12" s="11"/>
      <c r="TTM12" s="11"/>
      <c r="TTO12" s="11"/>
      <c r="TTQ12" s="11"/>
      <c r="TTS12" s="11"/>
      <c r="TTU12" s="11"/>
      <c r="TTW12" s="11"/>
      <c r="TTY12" s="11"/>
      <c r="TUA12" s="11"/>
      <c r="TUC12" s="11"/>
      <c r="TUE12" s="11"/>
      <c r="TUG12" s="11"/>
      <c r="TUI12" s="11"/>
      <c r="TUK12" s="11"/>
      <c r="TUM12" s="11"/>
      <c r="TUO12" s="11"/>
      <c r="TUQ12" s="11"/>
      <c r="TUS12" s="11"/>
      <c r="TUU12" s="11"/>
      <c r="TUW12" s="11"/>
      <c r="TUY12" s="11"/>
      <c r="TVA12" s="11"/>
      <c r="TVC12" s="11"/>
      <c r="TVE12" s="11"/>
      <c r="TVG12" s="11"/>
      <c r="TVI12" s="11"/>
      <c r="TVK12" s="11"/>
      <c r="TVM12" s="11"/>
      <c r="TVO12" s="11"/>
      <c r="TVQ12" s="11"/>
      <c r="TVS12" s="11"/>
      <c r="TVU12" s="11"/>
      <c r="TVW12" s="11"/>
      <c r="TVY12" s="11"/>
      <c r="TWA12" s="11"/>
      <c r="TWC12" s="11"/>
      <c r="TWE12" s="11"/>
      <c r="TWG12" s="11"/>
      <c r="TWI12" s="11"/>
      <c r="TWK12" s="11"/>
      <c r="TWM12" s="11"/>
      <c r="TWO12" s="11"/>
      <c r="TWQ12" s="11"/>
      <c r="TWS12" s="11"/>
      <c r="TWU12" s="11"/>
      <c r="TWW12" s="11"/>
      <c r="TWY12" s="11"/>
      <c r="TXA12" s="11"/>
      <c r="TXC12" s="11"/>
      <c r="TXE12" s="11"/>
      <c r="TXG12" s="11"/>
      <c r="TXI12" s="11"/>
      <c r="TXK12" s="11"/>
      <c r="TXM12" s="11"/>
      <c r="TXO12" s="11"/>
      <c r="TXQ12" s="11"/>
      <c r="TXS12" s="11"/>
      <c r="TXU12" s="11"/>
      <c r="TXW12" s="11"/>
      <c r="TXY12" s="11"/>
      <c r="TYA12" s="11"/>
      <c r="TYC12" s="11"/>
      <c r="TYE12" s="11"/>
      <c r="TYG12" s="11"/>
      <c r="TYI12" s="11"/>
      <c r="TYK12" s="11"/>
      <c r="TYM12" s="11"/>
      <c r="TYO12" s="11"/>
      <c r="TYQ12" s="11"/>
      <c r="TYS12" s="11"/>
      <c r="TYU12" s="11"/>
      <c r="TYW12" s="11"/>
      <c r="TYY12" s="11"/>
      <c r="TZA12" s="11"/>
      <c r="TZC12" s="11"/>
      <c r="TZE12" s="11"/>
      <c r="TZG12" s="11"/>
      <c r="TZI12" s="11"/>
      <c r="TZK12" s="11"/>
      <c r="TZM12" s="11"/>
      <c r="TZO12" s="11"/>
      <c r="TZQ12" s="11"/>
      <c r="TZS12" s="11"/>
      <c r="TZU12" s="11"/>
      <c r="TZW12" s="11"/>
      <c r="TZY12" s="11"/>
      <c r="UAA12" s="11"/>
      <c r="UAC12" s="11"/>
      <c r="UAE12" s="11"/>
      <c r="UAG12" s="11"/>
      <c r="UAI12" s="11"/>
      <c r="UAK12" s="11"/>
      <c r="UAM12" s="11"/>
      <c r="UAO12" s="11"/>
      <c r="UAQ12" s="11"/>
      <c r="UAS12" s="11"/>
      <c r="UAU12" s="11"/>
      <c r="UAW12" s="11"/>
      <c r="UAY12" s="11"/>
      <c r="UBA12" s="11"/>
      <c r="UBC12" s="11"/>
      <c r="UBE12" s="11"/>
      <c r="UBG12" s="11"/>
      <c r="UBI12" s="11"/>
      <c r="UBK12" s="11"/>
      <c r="UBM12" s="11"/>
      <c r="UBO12" s="11"/>
      <c r="UBQ12" s="11"/>
      <c r="UBS12" s="11"/>
      <c r="UBU12" s="11"/>
      <c r="UBW12" s="11"/>
      <c r="UBY12" s="11"/>
      <c r="UCA12" s="11"/>
      <c r="UCC12" s="11"/>
      <c r="UCE12" s="11"/>
      <c r="UCG12" s="11"/>
      <c r="UCI12" s="11"/>
      <c r="UCK12" s="11"/>
      <c r="UCM12" s="11"/>
      <c r="UCO12" s="11"/>
      <c r="UCQ12" s="11"/>
      <c r="UCS12" s="11"/>
      <c r="UCU12" s="11"/>
      <c r="UCW12" s="11"/>
      <c r="UCY12" s="11"/>
      <c r="UDA12" s="11"/>
      <c r="UDC12" s="11"/>
      <c r="UDE12" s="11"/>
      <c r="UDG12" s="11"/>
      <c r="UDI12" s="11"/>
      <c r="UDK12" s="11"/>
      <c r="UDM12" s="11"/>
      <c r="UDO12" s="11"/>
      <c r="UDQ12" s="11"/>
      <c r="UDS12" s="11"/>
      <c r="UDU12" s="11"/>
      <c r="UDW12" s="11"/>
      <c r="UDY12" s="11"/>
      <c r="UEA12" s="11"/>
      <c r="UEC12" s="11"/>
      <c r="UEE12" s="11"/>
      <c r="UEG12" s="11"/>
      <c r="UEI12" s="11"/>
      <c r="UEK12" s="11"/>
      <c r="UEM12" s="11"/>
      <c r="UEO12" s="11"/>
      <c r="UEQ12" s="11"/>
      <c r="UES12" s="11"/>
      <c r="UEU12" s="11"/>
      <c r="UEW12" s="11"/>
      <c r="UEY12" s="11"/>
      <c r="UFA12" s="11"/>
      <c r="UFC12" s="11"/>
      <c r="UFE12" s="11"/>
      <c r="UFG12" s="11"/>
      <c r="UFI12" s="11"/>
      <c r="UFK12" s="11"/>
      <c r="UFM12" s="11"/>
      <c r="UFO12" s="11"/>
      <c r="UFQ12" s="11"/>
      <c r="UFS12" s="11"/>
      <c r="UFU12" s="11"/>
      <c r="UFW12" s="11"/>
      <c r="UFY12" s="11"/>
      <c r="UGA12" s="11"/>
      <c r="UGC12" s="11"/>
      <c r="UGE12" s="11"/>
      <c r="UGG12" s="11"/>
      <c r="UGI12" s="11"/>
      <c r="UGK12" s="11"/>
      <c r="UGM12" s="11"/>
      <c r="UGO12" s="11"/>
      <c r="UGQ12" s="11"/>
      <c r="UGS12" s="11"/>
      <c r="UGU12" s="11"/>
      <c r="UGW12" s="11"/>
      <c r="UGY12" s="11"/>
      <c r="UHA12" s="11"/>
      <c r="UHC12" s="11"/>
      <c r="UHE12" s="11"/>
      <c r="UHG12" s="11"/>
      <c r="UHI12" s="11"/>
      <c r="UHK12" s="11"/>
      <c r="UHM12" s="11"/>
      <c r="UHO12" s="11"/>
      <c r="UHQ12" s="11"/>
      <c r="UHS12" s="11"/>
      <c r="UHU12" s="11"/>
      <c r="UHW12" s="11"/>
      <c r="UHY12" s="11"/>
      <c r="UIA12" s="11"/>
      <c r="UIC12" s="11"/>
      <c r="UIE12" s="11"/>
      <c r="UIG12" s="11"/>
      <c r="UII12" s="11"/>
      <c r="UIK12" s="11"/>
      <c r="UIM12" s="11"/>
      <c r="UIO12" s="11"/>
      <c r="UIQ12" s="11"/>
      <c r="UIS12" s="11"/>
      <c r="UIU12" s="11"/>
      <c r="UIW12" s="11"/>
      <c r="UIY12" s="11"/>
      <c r="UJA12" s="11"/>
      <c r="UJC12" s="11"/>
      <c r="UJE12" s="11"/>
      <c r="UJG12" s="11"/>
      <c r="UJI12" s="11"/>
      <c r="UJK12" s="11"/>
      <c r="UJM12" s="11"/>
      <c r="UJO12" s="11"/>
      <c r="UJQ12" s="11"/>
      <c r="UJS12" s="11"/>
      <c r="UJU12" s="11"/>
      <c r="UJW12" s="11"/>
      <c r="UJY12" s="11"/>
      <c r="UKA12" s="11"/>
      <c r="UKC12" s="11"/>
      <c r="UKE12" s="11"/>
      <c r="UKG12" s="11"/>
      <c r="UKI12" s="11"/>
      <c r="UKK12" s="11"/>
      <c r="UKM12" s="11"/>
      <c r="UKO12" s="11"/>
      <c r="UKQ12" s="11"/>
      <c r="UKS12" s="11"/>
      <c r="UKU12" s="11"/>
      <c r="UKW12" s="11"/>
      <c r="UKY12" s="11"/>
      <c r="ULA12" s="11"/>
      <c r="ULC12" s="11"/>
      <c r="ULE12" s="11"/>
      <c r="ULG12" s="11"/>
      <c r="ULI12" s="11"/>
      <c r="ULK12" s="11"/>
      <c r="ULM12" s="11"/>
      <c r="ULO12" s="11"/>
      <c r="ULQ12" s="11"/>
      <c r="ULS12" s="11"/>
      <c r="ULU12" s="11"/>
      <c r="ULW12" s="11"/>
      <c r="ULY12" s="11"/>
      <c r="UMA12" s="11"/>
      <c r="UMC12" s="11"/>
      <c r="UME12" s="11"/>
      <c r="UMG12" s="11"/>
      <c r="UMI12" s="11"/>
      <c r="UMK12" s="11"/>
      <c r="UMM12" s="11"/>
      <c r="UMO12" s="11"/>
      <c r="UMQ12" s="11"/>
      <c r="UMS12" s="11"/>
      <c r="UMU12" s="11"/>
      <c r="UMW12" s="11"/>
      <c r="UMY12" s="11"/>
      <c r="UNA12" s="11"/>
      <c r="UNC12" s="11"/>
      <c r="UNE12" s="11"/>
      <c r="UNG12" s="11"/>
      <c r="UNI12" s="11"/>
      <c r="UNK12" s="11"/>
      <c r="UNM12" s="11"/>
      <c r="UNO12" s="11"/>
      <c r="UNQ12" s="11"/>
      <c r="UNS12" s="11"/>
      <c r="UNU12" s="11"/>
      <c r="UNW12" s="11"/>
      <c r="UNY12" s="11"/>
      <c r="UOA12" s="11"/>
      <c r="UOC12" s="11"/>
      <c r="UOE12" s="11"/>
      <c r="UOG12" s="11"/>
      <c r="UOI12" s="11"/>
      <c r="UOK12" s="11"/>
      <c r="UOM12" s="11"/>
      <c r="UOO12" s="11"/>
      <c r="UOQ12" s="11"/>
      <c r="UOS12" s="11"/>
      <c r="UOU12" s="11"/>
      <c r="UOW12" s="11"/>
      <c r="UOY12" s="11"/>
      <c r="UPA12" s="11"/>
      <c r="UPC12" s="11"/>
      <c r="UPE12" s="11"/>
      <c r="UPG12" s="11"/>
      <c r="UPI12" s="11"/>
      <c r="UPK12" s="11"/>
      <c r="UPM12" s="11"/>
      <c r="UPO12" s="11"/>
      <c r="UPQ12" s="11"/>
      <c r="UPS12" s="11"/>
      <c r="UPU12" s="11"/>
      <c r="UPW12" s="11"/>
      <c r="UPY12" s="11"/>
      <c r="UQA12" s="11"/>
      <c r="UQC12" s="11"/>
      <c r="UQE12" s="11"/>
      <c r="UQG12" s="11"/>
      <c r="UQI12" s="11"/>
      <c r="UQK12" s="11"/>
      <c r="UQM12" s="11"/>
      <c r="UQO12" s="11"/>
      <c r="UQQ12" s="11"/>
      <c r="UQS12" s="11"/>
      <c r="UQU12" s="11"/>
      <c r="UQW12" s="11"/>
      <c r="UQY12" s="11"/>
      <c r="URA12" s="11"/>
      <c r="URC12" s="11"/>
      <c r="URE12" s="11"/>
      <c r="URG12" s="11"/>
      <c r="URI12" s="11"/>
      <c r="URK12" s="11"/>
      <c r="URM12" s="11"/>
      <c r="URO12" s="11"/>
      <c r="URQ12" s="11"/>
      <c r="URS12" s="11"/>
      <c r="URU12" s="11"/>
      <c r="URW12" s="11"/>
      <c r="URY12" s="11"/>
      <c r="USA12" s="11"/>
      <c r="USC12" s="11"/>
      <c r="USE12" s="11"/>
      <c r="USG12" s="11"/>
      <c r="USI12" s="11"/>
      <c r="USK12" s="11"/>
      <c r="USM12" s="11"/>
      <c r="USO12" s="11"/>
      <c r="USQ12" s="11"/>
      <c r="USS12" s="11"/>
      <c r="USU12" s="11"/>
      <c r="USW12" s="11"/>
      <c r="USY12" s="11"/>
      <c r="UTA12" s="11"/>
      <c r="UTC12" s="11"/>
      <c r="UTE12" s="11"/>
      <c r="UTG12" s="11"/>
      <c r="UTI12" s="11"/>
      <c r="UTK12" s="11"/>
      <c r="UTM12" s="11"/>
      <c r="UTO12" s="11"/>
      <c r="UTQ12" s="11"/>
      <c r="UTS12" s="11"/>
      <c r="UTU12" s="11"/>
      <c r="UTW12" s="11"/>
      <c r="UTY12" s="11"/>
      <c r="UUA12" s="11"/>
      <c r="UUC12" s="11"/>
      <c r="UUE12" s="11"/>
      <c r="UUG12" s="11"/>
      <c r="UUI12" s="11"/>
      <c r="UUK12" s="11"/>
      <c r="UUM12" s="11"/>
      <c r="UUO12" s="11"/>
      <c r="UUQ12" s="11"/>
      <c r="UUS12" s="11"/>
      <c r="UUU12" s="11"/>
      <c r="UUW12" s="11"/>
      <c r="UUY12" s="11"/>
      <c r="UVA12" s="11"/>
      <c r="UVC12" s="11"/>
      <c r="UVE12" s="11"/>
      <c r="UVG12" s="11"/>
      <c r="UVI12" s="11"/>
      <c r="UVK12" s="11"/>
      <c r="UVM12" s="11"/>
      <c r="UVO12" s="11"/>
      <c r="UVQ12" s="11"/>
      <c r="UVS12" s="11"/>
      <c r="UVU12" s="11"/>
      <c r="UVW12" s="11"/>
      <c r="UVY12" s="11"/>
      <c r="UWA12" s="11"/>
      <c r="UWC12" s="11"/>
      <c r="UWE12" s="11"/>
      <c r="UWG12" s="11"/>
      <c r="UWI12" s="11"/>
      <c r="UWK12" s="11"/>
      <c r="UWM12" s="11"/>
      <c r="UWO12" s="11"/>
      <c r="UWQ12" s="11"/>
      <c r="UWS12" s="11"/>
      <c r="UWU12" s="11"/>
      <c r="UWW12" s="11"/>
      <c r="UWY12" s="11"/>
      <c r="UXA12" s="11"/>
      <c r="UXC12" s="11"/>
      <c r="UXE12" s="11"/>
      <c r="UXG12" s="11"/>
      <c r="UXI12" s="11"/>
      <c r="UXK12" s="11"/>
      <c r="UXM12" s="11"/>
      <c r="UXO12" s="11"/>
      <c r="UXQ12" s="11"/>
      <c r="UXS12" s="11"/>
      <c r="UXU12" s="11"/>
      <c r="UXW12" s="11"/>
      <c r="UXY12" s="11"/>
      <c r="UYA12" s="11"/>
      <c r="UYC12" s="11"/>
      <c r="UYE12" s="11"/>
      <c r="UYG12" s="11"/>
      <c r="UYI12" s="11"/>
      <c r="UYK12" s="11"/>
      <c r="UYM12" s="11"/>
      <c r="UYO12" s="11"/>
      <c r="UYQ12" s="11"/>
      <c r="UYS12" s="11"/>
      <c r="UYU12" s="11"/>
      <c r="UYW12" s="11"/>
      <c r="UYY12" s="11"/>
      <c r="UZA12" s="11"/>
      <c r="UZC12" s="11"/>
      <c r="UZE12" s="11"/>
      <c r="UZG12" s="11"/>
      <c r="UZI12" s="11"/>
      <c r="UZK12" s="11"/>
      <c r="UZM12" s="11"/>
      <c r="UZO12" s="11"/>
      <c r="UZQ12" s="11"/>
      <c r="UZS12" s="11"/>
      <c r="UZU12" s="11"/>
      <c r="UZW12" s="11"/>
      <c r="UZY12" s="11"/>
      <c r="VAA12" s="11"/>
      <c r="VAC12" s="11"/>
      <c r="VAE12" s="11"/>
      <c r="VAG12" s="11"/>
      <c r="VAI12" s="11"/>
      <c r="VAK12" s="11"/>
      <c r="VAM12" s="11"/>
      <c r="VAO12" s="11"/>
      <c r="VAQ12" s="11"/>
      <c r="VAS12" s="11"/>
      <c r="VAU12" s="11"/>
      <c r="VAW12" s="11"/>
      <c r="VAY12" s="11"/>
      <c r="VBA12" s="11"/>
      <c r="VBC12" s="11"/>
      <c r="VBE12" s="11"/>
      <c r="VBG12" s="11"/>
      <c r="VBI12" s="11"/>
      <c r="VBK12" s="11"/>
      <c r="VBM12" s="11"/>
      <c r="VBO12" s="11"/>
      <c r="VBQ12" s="11"/>
      <c r="VBS12" s="11"/>
      <c r="VBU12" s="11"/>
      <c r="VBW12" s="11"/>
      <c r="VBY12" s="11"/>
      <c r="VCA12" s="11"/>
      <c r="VCC12" s="11"/>
      <c r="VCE12" s="11"/>
      <c r="VCG12" s="11"/>
      <c r="VCI12" s="11"/>
      <c r="VCK12" s="11"/>
      <c r="VCM12" s="11"/>
      <c r="VCO12" s="11"/>
      <c r="VCQ12" s="11"/>
      <c r="VCS12" s="11"/>
      <c r="VCU12" s="11"/>
      <c r="VCW12" s="11"/>
      <c r="VCY12" s="11"/>
      <c r="VDA12" s="11"/>
      <c r="VDC12" s="11"/>
      <c r="VDE12" s="11"/>
      <c r="VDG12" s="11"/>
      <c r="VDI12" s="11"/>
      <c r="VDK12" s="11"/>
      <c r="VDM12" s="11"/>
      <c r="VDO12" s="11"/>
      <c r="VDQ12" s="11"/>
      <c r="VDS12" s="11"/>
      <c r="VDU12" s="11"/>
      <c r="VDW12" s="11"/>
      <c r="VDY12" s="11"/>
      <c r="VEA12" s="11"/>
      <c r="VEC12" s="11"/>
      <c r="VEE12" s="11"/>
      <c r="VEG12" s="11"/>
      <c r="VEI12" s="11"/>
      <c r="VEK12" s="11"/>
      <c r="VEM12" s="11"/>
      <c r="VEO12" s="11"/>
      <c r="VEQ12" s="11"/>
      <c r="VES12" s="11"/>
      <c r="VEU12" s="11"/>
      <c r="VEW12" s="11"/>
      <c r="VEY12" s="11"/>
      <c r="VFA12" s="11"/>
      <c r="VFC12" s="11"/>
      <c r="VFE12" s="11"/>
      <c r="VFG12" s="11"/>
      <c r="VFI12" s="11"/>
      <c r="VFK12" s="11"/>
      <c r="VFM12" s="11"/>
      <c r="VFO12" s="11"/>
      <c r="VFQ12" s="11"/>
      <c r="VFS12" s="11"/>
      <c r="VFU12" s="11"/>
      <c r="VFW12" s="11"/>
      <c r="VFY12" s="11"/>
      <c r="VGA12" s="11"/>
      <c r="VGC12" s="11"/>
      <c r="VGE12" s="11"/>
      <c r="VGG12" s="11"/>
      <c r="VGI12" s="11"/>
      <c r="VGK12" s="11"/>
      <c r="VGM12" s="11"/>
      <c r="VGO12" s="11"/>
      <c r="VGQ12" s="11"/>
      <c r="VGS12" s="11"/>
      <c r="VGU12" s="11"/>
      <c r="VGW12" s="11"/>
      <c r="VGY12" s="11"/>
      <c r="VHA12" s="11"/>
      <c r="VHC12" s="11"/>
      <c r="VHE12" s="11"/>
      <c r="VHG12" s="11"/>
      <c r="VHI12" s="11"/>
      <c r="VHK12" s="11"/>
      <c r="VHM12" s="11"/>
      <c r="VHO12" s="11"/>
      <c r="VHQ12" s="11"/>
      <c r="VHS12" s="11"/>
      <c r="VHU12" s="11"/>
      <c r="VHW12" s="11"/>
      <c r="VHY12" s="11"/>
      <c r="VIA12" s="11"/>
      <c r="VIC12" s="11"/>
      <c r="VIE12" s="11"/>
      <c r="VIG12" s="11"/>
      <c r="VII12" s="11"/>
      <c r="VIK12" s="11"/>
      <c r="VIM12" s="11"/>
      <c r="VIO12" s="11"/>
      <c r="VIQ12" s="11"/>
      <c r="VIS12" s="11"/>
      <c r="VIU12" s="11"/>
      <c r="VIW12" s="11"/>
      <c r="VIY12" s="11"/>
      <c r="VJA12" s="11"/>
      <c r="VJC12" s="11"/>
      <c r="VJE12" s="11"/>
      <c r="VJG12" s="11"/>
      <c r="VJI12" s="11"/>
      <c r="VJK12" s="11"/>
      <c r="VJM12" s="11"/>
      <c r="VJO12" s="11"/>
      <c r="VJQ12" s="11"/>
      <c r="VJS12" s="11"/>
      <c r="VJU12" s="11"/>
      <c r="VJW12" s="11"/>
      <c r="VJY12" s="11"/>
      <c r="VKA12" s="11"/>
      <c r="VKC12" s="11"/>
      <c r="VKE12" s="11"/>
      <c r="VKG12" s="11"/>
      <c r="VKI12" s="11"/>
      <c r="VKK12" s="11"/>
      <c r="VKM12" s="11"/>
      <c r="VKO12" s="11"/>
      <c r="VKQ12" s="11"/>
      <c r="VKS12" s="11"/>
      <c r="VKU12" s="11"/>
      <c r="VKW12" s="11"/>
      <c r="VKY12" s="11"/>
      <c r="VLA12" s="11"/>
      <c r="VLC12" s="11"/>
      <c r="VLE12" s="11"/>
      <c r="VLG12" s="11"/>
      <c r="VLI12" s="11"/>
      <c r="VLK12" s="11"/>
      <c r="VLM12" s="11"/>
      <c r="VLO12" s="11"/>
      <c r="VLQ12" s="11"/>
      <c r="VLS12" s="11"/>
      <c r="VLU12" s="11"/>
      <c r="VLW12" s="11"/>
      <c r="VLY12" s="11"/>
      <c r="VMA12" s="11"/>
      <c r="VMC12" s="11"/>
      <c r="VME12" s="11"/>
      <c r="VMG12" s="11"/>
      <c r="VMI12" s="11"/>
      <c r="VMK12" s="11"/>
      <c r="VMM12" s="11"/>
      <c r="VMO12" s="11"/>
      <c r="VMQ12" s="11"/>
      <c r="VMS12" s="11"/>
      <c r="VMU12" s="11"/>
      <c r="VMW12" s="11"/>
      <c r="VMY12" s="11"/>
      <c r="VNA12" s="11"/>
      <c r="VNC12" s="11"/>
      <c r="VNE12" s="11"/>
      <c r="VNG12" s="11"/>
      <c r="VNI12" s="11"/>
      <c r="VNK12" s="11"/>
      <c r="VNM12" s="11"/>
      <c r="VNO12" s="11"/>
      <c r="VNQ12" s="11"/>
      <c r="VNS12" s="11"/>
      <c r="VNU12" s="11"/>
      <c r="VNW12" s="11"/>
      <c r="VNY12" s="11"/>
      <c r="VOA12" s="11"/>
      <c r="VOC12" s="11"/>
      <c r="VOE12" s="11"/>
      <c r="VOG12" s="11"/>
      <c r="VOI12" s="11"/>
      <c r="VOK12" s="11"/>
      <c r="VOM12" s="11"/>
      <c r="VOO12" s="11"/>
      <c r="VOQ12" s="11"/>
      <c r="VOS12" s="11"/>
      <c r="VOU12" s="11"/>
      <c r="VOW12" s="11"/>
      <c r="VOY12" s="11"/>
      <c r="VPA12" s="11"/>
      <c r="VPC12" s="11"/>
      <c r="VPE12" s="11"/>
      <c r="VPG12" s="11"/>
      <c r="VPI12" s="11"/>
      <c r="VPK12" s="11"/>
      <c r="VPM12" s="11"/>
      <c r="VPO12" s="11"/>
      <c r="VPQ12" s="11"/>
      <c r="VPS12" s="11"/>
      <c r="VPU12" s="11"/>
      <c r="VPW12" s="11"/>
      <c r="VPY12" s="11"/>
      <c r="VQA12" s="11"/>
      <c r="VQC12" s="11"/>
      <c r="VQE12" s="11"/>
      <c r="VQG12" s="11"/>
      <c r="VQI12" s="11"/>
      <c r="VQK12" s="11"/>
      <c r="VQM12" s="11"/>
      <c r="VQO12" s="11"/>
      <c r="VQQ12" s="11"/>
      <c r="VQS12" s="11"/>
      <c r="VQU12" s="11"/>
      <c r="VQW12" s="11"/>
      <c r="VQY12" s="11"/>
      <c r="VRA12" s="11"/>
      <c r="VRC12" s="11"/>
      <c r="VRE12" s="11"/>
      <c r="VRG12" s="11"/>
      <c r="VRI12" s="11"/>
      <c r="VRK12" s="11"/>
      <c r="VRM12" s="11"/>
      <c r="VRO12" s="11"/>
      <c r="VRQ12" s="11"/>
      <c r="VRS12" s="11"/>
      <c r="VRU12" s="11"/>
      <c r="VRW12" s="11"/>
      <c r="VRY12" s="11"/>
      <c r="VSA12" s="11"/>
      <c r="VSC12" s="11"/>
      <c r="VSE12" s="11"/>
      <c r="VSG12" s="11"/>
      <c r="VSI12" s="11"/>
      <c r="VSK12" s="11"/>
      <c r="VSM12" s="11"/>
      <c r="VSO12" s="11"/>
      <c r="VSQ12" s="11"/>
      <c r="VSS12" s="11"/>
      <c r="VSU12" s="11"/>
      <c r="VSW12" s="11"/>
      <c r="VSY12" s="11"/>
      <c r="VTA12" s="11"/>
      <c r="VTC12" s="11"/>
      <c r="VTE12" s="11"/>
      <c r="VTG12" s="11"/>
      <c r="VTI12" s="11"/>
      <c r="VTK12" s="11"/>
      <c r="VTM12" s="11"/>
      <c r="VTO12" s="11"/>
      <c r="VTQ12" s="11"/>
      <c r="VTS12" s="11"/>
      <c r="VTU12" s="11"/>
      <c r="VTW12" s="11"/>
      <c r="VTY12" s="11"/>
      <c r="VUA12" s="11"/>
      <c r="VUC12" s="11"/>
      <c r="VUE12" s="11"/>
      <c r="VUG12" s="11"/>
      <c r="VUI12" s="11"/>
      <c r="VUK12" s="11"/>
      <c r="VUM12" s="11"/>
      <c r="VUO12" s="11"/>
      <c r="VUQ12" s="11"/>
      <c r="VUS12" s="11"/>
      <c r="VUU12" s="11"/>
      <c r="VUW12" s="11"/>
      <c r="VUY12" s="11"/>
      <c r="VVA12" s="11"/>
      <c r="VVC12" s="11"/>
      <c r="VVE12" s="11"/>
      <c r="VVG12" s="11"/>
      <c r="VVI12" s="11"/>
      <c r="VVK12" s="11"/>
      <c r="VVM12" s="11"/>
      <c r="VVO12" s="11"/>
      <c r="VVQ12" s="11"/>
      <c r="VVS12" s="11"/>
      <c r="VVU12" s="11"/>
      <c r="VVW12" s="11"/>
      <c r="VVY12" s="11"/>
      <c r="VWA12" s="11"/>
      <c r="VWC12" s="11"/>
      <c r="VWE12" s="11"/>
      <c r="VWG12" s="11"/>
      <c r="VWI12" s="11"/>
      <c r="VWK12" s="11"/>
      <c r="VWM12" s="11"/>
      <c r="VWO12" s="11"/>
      <c r="VWQ12" s="11"/>
      <c r="VWS12" s="11"/>
      <c r="VWU12" s="11"/>
      <c r="VWW12" s="11"/>
      <c r="VWY12" s="11"/>
      <c r="VXA12" s="11"/>
      <c r="VXC12" s="11"/>
      <c r="VXE12" s="11"/>
      <c r="VXG12" s="11"/>
      <c r="VXI12" s="11"/>
      <c r="VXK12" s="11"/>
      <c r="VXM12" s="11"/>
      <c r="VXO12" s="11"/>
      <c r="VXQ12" s="11"/>
      <c r="VXS12" s="11"/>
      <c r="VXU12" s="11"/>
      <c r="VXW12" s="11"/>
      <c r="VXY12" s="11"/>
      <c r="VYA12" s="11"/>
      <c r="VYC12" s="11"/>
      <c r="VYE12" s="11"/>
      <c r="VYG12" s="11"/>
      <c r="VYI12" s="11"/>
      <c r="VYK12" s="11"/>
      <c r="VYM12" s="11"/>
      <c r="VYO12" s="11"/>
      <c r="VYQ12" s="11"/>
      <c r="VYS12" s="11"/>
      <c r="VYU12" s="11"/>
      <c r="VYW12" s="11"/>
      <c r="VYY12" s="11"/>
      <c r="VZA12" s="11"/>
      <c r="VZC12" s="11"/>
      <c r="VZE12" s="11"/>
      <c r="VZG12" s="11"/>
      <c r="VZI12" s="11"/>
      <c r="VZK12" s="11"/>
      <c r="VZM12" s="11"/>
      <c r="VZO12" s="11"/>
      <c r="VZQ12" s="11"/>
      <c r="VZS12" s="11"/>
      <c r="VZU12" s="11"/>
      <c r="VZW12" s="11"/>
      <c r="VZY12" s="11"/>
      <c r="WAA12" s="11"/>
      <c r="WAC12" s="11"/>
      <c r="WAE12" s="11"/>
      <c r="WAG12" s="11"/>
      <c r="WAI12" s="11"/>
      <c r="WAK12" s="11"/>
      <c r="WAM12" s="11"/>
      <c r="WAO12" s="11"/>
      <c r="WAQ12" s="11"/>
      <c r="WAS12" s="11"/>
      <c r="WAU12" s="11"/>
      <c r="WAW12" s="11"/>
      <c r="WAY12" s="11"/>
      <c r="WBA12" s="11"/>
      <c r="WBC12" s="11"/>
      <c r="WBE12" s="11"/>
      <c r="WBG12" s="11"/>
      <c r="WBI12" s="11"/>
      <c r="WBK12" s="11"/>
      <c r="WBM12" s="11"/>
      <c r="WBO12" s="11"/>
      <c r="WBQ12" s="11"/>
      <c r="WBS12" s="11"/>
      <c r="WBU12" s="11"/>
      <c r="WBW12" s="11"/>
      <c r="WBY12" s="11"/>
      <c r="WCA12" s="11"/>
      <c r="WCC12" s="11"/>
      <c r="WCE12" s="11"/>
      <c r="WCG12" s="11"/>
      <c r="WCI12" s="11"/>
      <c r="WCK12" s="11"/>
      <c r="WCM12" s="11"/>
      <c r="WCO12" s="11"/>
      <c r="WCQ12" s="11"/>
      <c r="WCS12" s="11"/>
      <c r="WCU12" s="11"/>
      <c r="WCW12" s="11"/>
      <c r="WCY12" s="11"/>
      <c r="WDA12" s="11"/>
      <c r="WDC12" s="11"/>
      <c r="WDE12" s="11"/>
      <c r="WDG12" s="11"/>
      <c r="WDI12" s="11"/>
      <c r="WDK12" s="11"/>
      <c r="WDM12" s="11"/>
      <c r="WDO12" s="11"/>
      <c r="WDQ12" s="11"/>
      <c r="WDS12" s="11"/>
      <c r="WDU12" s="11"/>
      <c r="WDW12" s="11"/>
      <c r="WDY12" s="11"/>
      <c r="WEA12" s="11"/>
      <c r="WEC12" s="11"/>
      <c r="WEE12" s="11"/>
      <c r="WEG12" s="11"/>
      <c r="WEI12" s="11"/>
      <c r="WEK12" s="11"/>
      <c r="WEM12" s="11"/>
      <c r="WEO12" s="11"/>
      <c r="WEQ12" s="11"/>
      <c r="WES12" s="11"/>
      <c r="WEU12" s="11"/>
      <c r="WEW12" s="11"/>
      <c r="WEY12" s="11"/>
      <c r="WFA12" s="11"/>
      <c r="WFC12" s="11"/>
      <c r="WFE12" s="11"/>
      <c r="WFG12" s="11"/>
      <c r="WFI12" s="11"/>
      <c r="WFK12" s="11"/>
      <c r="WFM12" s="11"/>
      <c r="WFO12" s="11"/>
      <c r="WFQ12" s="11"/>
      <c r="WFS12" s="11"/>
      <c r="WFU12" s="11"/>
      <c r="WFW12" s="11"/>
      <c r="WFY12" s="11"/>
      <c r="WGA12" s="11"/>
      <c r="WGC12" s="11"/>
      <c r="WGE12" s="11"/>
      <c r="WGG12" s="11"/>
      <c r="WGI12" s="11"/>
      <c r="WGK12" s="11"/>
      <c r="WGM12" s="11"/>
      <c r="WGO12" s="11"/>
      <c r="WGQ12" s="11"/>
      <c r="WGS12" s="11"/>
      <c r="WGU12" s="11"/>
      <c r="WGW12" s="11"/>
      <c r="WGY12" s="11"/>
      <c r="WHA12" s="11"/>
      <c r="WHC12" s="11"/>
      <c r="WHE12" s="11"/>
      <c r="WHG12" s="11"/>
      <c r="WHI12" s="11"/>
      <c r="WHK12" s="11"/>
      <c r="WHM12" s="11"/>
      <c r="WHO12" s="11"/>
      <c r="WHQ12" s="11"/>
      <c r="WHS12" s="11"/>
      <c r="WHU12" s="11"/>
      <c r="WHW12" s="11"/>
      <c r="WHY12" s="11"/>
      <c r="WIA12" s="11"/>
      <c r="WIC12" s="11"/>
      <c r="WIE12" s="11"/>
      <c r="WIG12" s="11"/>
      <c r="WII12" s="11"/>
      <c r="WIK12" s="11"/>
      <c r="WIM12" s="11"/>
      <c r="WIO12" s="11"/>
      <c r="WIQ12" s="11"/>
      <c r="WIS12" s="11"/>
      <c r="WIU12" s="11"/>
      <c r="WIW12" s="11"/>
      <c r="WIY12" s="11"/>
      <c r="WJA12" s="11"/>
      <c r="WJC12" s="11"/>
      <c r="WJE12" s="11"/>
      <c r="WJG12" s="11"/>
      <c r="WJI12" s="11"/>
      <c r="WJK12" s="11"/>
      <c r="WJM12" s="11"/>
      <c r="WJO12" s="11"/>
      <c r="WJQ12" s="11"/>
      <c r="WJS12" s="11"/>
      <c r="WJU12" s="11"/>
      <c r="WJW12" s="11"/>
      <c r="WJY12" s="11"/>
      <c r="WKA12" s="11"/>
      <c r="WKC12" s="11"/>
      <c r="WKE12" s="11"/>
      <c r="WKG12" s="11"/>
      <c r="WKI12" s="11"/>
      <c r="WKK12" s="11"/>
      <c r="WKM12" s="11"/>
      <c r="WKO12" s="11"/>
      <c r="WKQ12" s="11"/>
      <c r="WKS12" s="11"/>
      <c r="WKU12" s="11"/>
      <c r="WKW12" s="11"/>
      <c r="WKY12" s="11"/>
      <c r="WLA12" s="11"/>
      <c r="WLC12" s="11"/>
      <c r="WLE12" s="11"/>
      <c r="WLG12" s="11"/>
      <c r="WLI12" s="11"/>
      <c r="WLK12" s="11"/>
      <c r="WLM12" s="11"/>
      <c r="WLO12" s="11"/>
      <c r="WLQ12" s="11"/>
      <c r="WLS12" s="11"/>
      <c r="WLU12" s="11"/>
      <c r="WLW12" s="11"/>
      <c r="WLY12" s="11"/>
      <c r="WMA12" s="11"/>
      <c r="WMC12" s="11"/>
      <c r="WME12" s="11"/>
      <c r="WMG12" s="11"/>
      <c r="WMI12" s="11"/>
      <c r="WMK12" s="11"/>
      <c r="WMM12" s="11"/>
      <c r="WMO12" s="11"/>
      <c r="WMQ12" s="11"/>
      <c r="WMS12" s="11"/>
      <c r="WMU12" s="11"/>
      <c r="WMW12" s="11"/>
      <c r="WMY12" s="11"/>
      <c r="WNA12" s="11"/>
      <c r="WNC12" s="11"/>
      <c r="WNE12" s="11"/>
      <c r="WNG12" s="11"/>
      <c r="WNI12" s="11"/>
      <c r="WNK12" s="11"/>
      <c r="WNM12" s="11"/>
      <c r="WNO12" s="11"/>
      <c r="WNQ12" s="11"/>
      <c r="WNS12" s="11"/>
      <c r="WNU12" s="11"/>
      <c r="WNW12" s="11"/>
      <c r="WNY12" s="11"/>
      <c r="WOA12" s="11"/>
      <c r="WOC12" s="11"/>
      <c r="WOE12" s="11"/>
      <c r="WOG12" s="11"/>
      <c r="WOI12" s="11"/>
      <c r="WOK12" s="11"/>
      <c r="WOM12" s="11"/>
      <c r="WOO12" s="11"/>
      <c r="WOQ12" s="11"/>
      <c r="WOS12" s="11"/>
      <c r="WOU12" s="11"/>
      <c r="WOW12" s="11"/>
      <c r="WOY12" s="11"/>
      <c r="WPA12" s="11"/>
      <c r="WPC12" s="11"/>
      <c r="WPE12" s="11"/>
      <c r="WPG12" s="11"/>
      <c r="WPI12" s="11"/>
      <c r="WPK12" s="11"/>
      <c r="WPM12" s="11"/>
      <c r="WPO12" s="11"/>
      <c r="WPQ12" s="11"/>
      <c r="WPS12" s="11"/>
      <c r="WPU12" s="11"/>
      <c r="WPW12" s="11"/>
      <c r="WPY12" s="11"/>
      <c r="WQA12" s="11"/>
      <c r="WQC12" s="11"/>
      <c r="WQE12" s="11"/>
      <c r="WQG12" s="11"/>
      <c r="WQI12" s="11"/>
      <c r="WQK12" s="11"/>
      <c r="WQM12" s="11"/>
      <c r="WQO12" s="11"/>
      <c r="WQQ12" s="11"/>
      <c r="WQS12" s="11"/>
      <c r="WQU12" s="11"/>
      <c r="WQW12" s="11"/>
      <c r="WQY12" s="11"/>
      <c r="WRA12" s="11"/>
      <c r="WRC12" s="11"/>
      <c r="WRE12" s="11"/>
      <c r="WRG12" s="11"/>
      <c r="WRI12" s="11"/>
      <c r="WRK12" s="11"/>
      <c r="WRM12" s="11"/>
      <c r="WRO12" s="11"/>
      <c r="WRQ12" s="11"/>
      <c r="WRS12" s="11"/>
      <c r="WRU12" s="11"/>
      <c r="WRW12" s="11"/>
      <c r="WRY12" s="11"/>
      <c r="WSA12" s="11"/>
      <c r="WSC12" s="11"/>
      <c r="WSE12" s="11"/>
      <c r="WSG12" s="11"/>
      <c r="WSI12" s="11"/>
      <c r="WSK12" s="11"/>
      <c r="WSM12" s="11"/>
      <c r="WSO12" s="11"/>
      <c r="WSQ12" s="11"/>
      <c r="WSS12" s="11"/>
      <c r="WSU12" s="11"/>
      <c r="WSW12" s="11"/>
      <c r="WSY12" s="11"/>
      <c r="WTA12" s="11"/>
      <c r="WTC12" s="11"/>
      <c r="WTE12" s="11"/>
      <c r="WTG12" s="11"/>
      <c r="WTI12" s="11"/>
      <c r="WTK12" s="11"/>
      <c r="WTM12" s="11"/>
      <c r="WTO12" s="11"/>
      <c r="WTQ12" s="11"/>
      <c r="WTS12" s="11"/>
      <c r="WTU12" s="11"/>
      <c r="WTW12" s="11"/>
      <c r="WTY12" s="11"/>
      <c r="WUA12" s="11"/>
      <c r="WUC12" s="11"/>
      <c r="WUE12" s="11"/>
      <c r="WUG12" s="11"/>
      <c r="WUI12" s="11"/>
      <c r="WUK12" s="11"/>
      <c r="WUM12" s="11"/>
      <c r="WUO12" s="11"/>
      <c r="WUQ12" s="11"/>
      <c r="WUS12" s="11"/>
      <c r="WUU12" s="11"/>
      <c r="WUW12" s="11"/>
      <c r="WUY12" s="11"/>
      <c r="WVA12" s="11"/>
      <c r="WVC12" s="11"/>
      <c r="WVE12" s="11"/>
      <c r="WVG12" s="11"/>
      <c r="WVI12" s="11"/>
      <c r="WVK12" s="11"/>
      <c r="WVM12" s="11"/>
      <c r="WVO12" s="11"/>
      <c r="WVQ12" s="11"/>
      <c r="WVS12" s="11"/>
      <c r="WVU12" s="11"/>
      <c r="WVW12" s="11"/>
      <c r="WVY12" s="11"/>
      <c r="WWA12" s="11"/>
      <c r="WWC12" s="11"/>
      <c r="WWE12" s="11"/>
      <c r="WWG12" s="11"/>
      <c r="WWI12" s="11"/>
      <c r="WWK12" s="11"/>
      <c r="WWM12" s="11"/>
      <c r="WWO12" s="11"/>
      <c r="WWQ12" s="11"/>
      <c r="WWS12" s="11"/>
      <c r="WWU12" s="11"/>
      <c r="WWW12" s="11"/>
      <c r="WWY12" s="11"/>
      <c r="WXA12" s="11"/>
      <c r="WXC12" s="11"/>
      <c r="WXE12" s="11"/>
      <c r="WXG12" s="11"/>
      <c r="WXI12" s="11"/>
      <c r="WXK12" s="11"/>
      <c r="WXM12" s="11"/>
      <c r="WXO12" s="11"/>
      <c r="WXQ12" s="11"/>
      <c r="WXS12" s="11"/>
      <c r="WXU12" s="11"/>
      <c r="WXW12" s="11"/>
      <c r="WXY12" s="11"/>
      <c r="WYA12" s="11"/>
      <c r="WYC12" s="11"/>
      <c r="WYE12" s="11"/>
      <c r="WYG12" s="11"/>
      <c r="WYI12" s="11"/>
      <c r="WYK12" s="11"/>
      <c r="WYM12" s="11"/>
      <c r="WYO12" s="11"/>
      <c r="WYQ12" s="11"/>
      <c r="WYS12" s="11"/>
      <c r="WYU12" s="11"/>
      <c r="WYW12" s="11"/>
      <c r="WYY12" s="11"/>
      <c r="WZA12" s="11"/>
      <c r="WZC12" s="11"/>
      <c r="WZE12" s="11"/>
      <c r="WZG12" s="11"/>
      <c r="WZI12" s="11"/>
      <c r="WZK12" s="11"/>
      <c r="WZM12" s="11"/>
      <c r="WZO12" s="11"/>
      <c r="WZQ12" s="11"/>
      <c r="WZS12" s="11"/>
      <c r="WZU12" s="11"/>
      <c r="WZW12" s="11"/>
      <c r="WZY12" s="11"/>
      <c r="XAA12" s="11"/>
      <c r="XAC12" s="11"/>
      <c r="XAE12" s="11"/>
      <c r="XAG12" s="11"/>
      <c r="XAI12" s="11"/>
      <c r="XAK12" s="11"/>
      <c r="XAM12" s="11"/>
      <c r="XAO12" s="11"/>
      <c r="XAQ12" s="11"/>
      <c r="XAS12" s="11"/>
      <c r="XAU12" s="11"/>
      <c r="XAW12" s="11"/>
      <c r="XAY12" s="11"/>
      <c r="XBA12" s="11"/>
      <c r="XBC12" s="11"/>
      <c r="XBE12" s="11"/>
      <c r="XBG12" s="11"/>
      <c r="XBI12" s="11"/>
      <c r="XBK12" s="11"/>
      <c r="XBM12" s="11"/>
      <c r="XBO12" s="11"/>
      <c r="XBQ12" s="11"/>
      <c r="XBS12" s="11"/>
      <c r="XBU12" s="11"/>
      <c r="XBW12" s="11"/>
      <c r="XBY12" s="11"/>
      <c r="XCA12" s="11"/>
      <c r="XCC12" s="11"/>
      <c r="XCE12" s="11"/>
      <c r="XCG12" s="11"/>
      <c r="XCI12" s="11"/>
      <c r="XCK12" s="11"/>
      <c r="XCM12" s="11"/>
      <c r="XCO12" s="11"/>
      <c r="XCQ12" s="11"/>
      <c r="XCS12" s="11"/>
      <c r="XCU12" s="11"/>
      <c r="XCW12" s="11"/>
      <c r="XCY12" s="11"/>
      <c r="XDA12" s="11"/>
      <c r="XDC12" s="11"/>
      <c r="XDE12" s="11"/>
      <c r="XDG12" s="11"/>
      <c r="XDI12" s="11"/>
      <c r="XDK12" s="11"/>
      <c r="XDM12" s="11"/>
      <c r="XDO12" s="11"/>
      <c r="XDQ12" s="11"/>
      <c r="XDS12" s="11"/>
      <c r="XDU12" s="11"/>
      <c r="XDW12" s="11"/>
      <c r="XDY12" s="11"/>
      <c r="XEA12" s="11"/>
      <c r="XEC12" s="11"/>
      <c r="XEE12" s="11"/>
      <c r="XEG12" s="11"/>
      <c r="XEI12" s="11"/>
      <c r="XEK12" s="11"/>
      <c r="XEM12" s="11"/>
      <c r="XEO12" s="11"/>
      <c r="XEQ12" s="11"/>
      <c r="XES12" s="11"/>
      <c r="XEU12" s="11"/>
      <c r="XEW12" s="11"/>
      <c r="XEY12" s="11"/>
      <c r="XFA12" s="11"/>
      <c r="XFC12" s="11"/>
    </row>
    <row r="13" spans="1:1023 1025:2047 2049:3071 3073:4095 4097:5119 5121:6143 6145:7167 7169:8191 8193:9215 9217:10239 10241:11263 11265:12287 12289:13311 13313:14335 14337:15359 15361:16383" x14ac:dyDescent="0.2">
      <c r="A13" t="s">
        <v>8604</v>
      </c>
      <c r="B13" t="s">
        <v>8605</v>
      </c>
      <c r="E13" s="11"/>
      <c r="G13" s="11"/>
      <c r="I13" s="11"/>
      <c r="K13" s="11"/>
      <c r="M13" s="11"/>
      <c r="O13" s="11"/>
      <c r="Q13" s="11"/>
      <c r="S13" s="11"/>
      <c r="U13" s="11"/>
      <c r="W13" s="11"/>
      <c r="Y13" s="11"/>
      <c r="AA13" s="11"/>
      <c r="AC13" s="11"/>
      <c r="AE13" s="11"/>
      <c r="AG13" s="11"/>
      <c r="AI13" s="11"/>
      <c r="AK13" s="11"/>
      <c r="AM13" s="11"/>
      <c r="AO13" s="11"/>
      <c r="AQ13" s="11"/>
      <c r="AS13" s="11"/>
      <c r="AU13" s="11"/>
      <c r="AW13" s="11"/>
      <c r="AY13" s="11"/>
      <c r="BA13" s="11"/>
      <c r="BC13" s="11"/>
      <c r="BE13" s="11"/>
      <c r="BG13" s="11"/>
      <c r="BI13" s="11"/>
      <c r="BK13" s="11"/>
      <c r="BM13" s="11"/>
      <c r="BO13" s="11"/>
      <c r="BQ13" s="11"/>
      <c r="BS13" s="11"/>
      <c r="BU13" s="11"/>
      <c r="BW13" s="11"/>
      <c r="BY13" s="11"/>
      <c r="CA13" s="11"/>
      <c r="CC13" s="11"/>
      <c r="CE13" s="11"/>
      <c r="CG13" s="11"/>
      <c r="CI13" s="11"/>
      <c r="CK13" s="11"/>
      <c r="CM13" s="11"/>
      <c r="CO13" s="11"/>
      <c r="CQ13" s="11"/>
      <c r="CS13" s="11"/>
      <c r="CU13" s="11"/>
      <c r="CW13" s="11"/>
      <c r="CY13" s="11"/>
      <c r="DA13" s="11"/>
      <c r="DC13" s="11"/>
      <c r="DE13" s="11"/>
      <c r="DG13" s="11"/>
      <c r="DI13" s="11"/>
      <c r="DK13" s="11"/>
      <c r="DM13" s="11"/>
      <c r="DO13" s="11"/>
      <c r="DQ13" s="11"/>
      <c r="DS13" s="11"/>
      <c r="DU13" s="11"/>
      <c r="DW13" s="11"/>
      <c r="DY13" s="11"/>
      <c r="EA13" s="11"/>
      <c r="EC13" s="11"/>
      <c r="EE13" s="11"/>
      <c r="EG13" s="11"/>
      <c r="EI13" s="11"/>
      <c r="EK13" s="11"/>
      <c r="EM13" s="11"/>
      <c r="EO13" s="11"/>
      <c r="EQ13" s="11"/>
      <c r="ES13" s="11"/>
      <c r="EU13" s="11"/>
      <c r="EW13" s="11"/>
      <c r="EY13" s="11"/>
      <c r="FA13" s="11"/>
      <c r="FC13" s="11"/>
      <c r="FE13" s="11"/>
      <c r="FG13" s="11"/>
      <c r="FI13" s="11"/>
      <c r="FK13" s="11"/>
      <c r="FM13" s="11"/>
      <c r="FO13" s="11"/>
      <c r="FQ13" s="11"/>
      <c r="FS13" s="11"/>
      <c r="FU13" s="11"/>
      <c r="FW13" s="11"/>
      <c r="FY13" s="11"/>
      <c r="GA13" s="11"/>
      <c r="GC13" s="11"/>
      <c r="GE13" s="11"/>
      <c r="GG13" s="11"/>
      <c r="GI13" s="11"/>
      <c r="GK13" s="11"/>
      <c r="GM13" s="11"/>
      <c r="GO13" s="11"/>
      <c r="GQ13" s="11"/>
      <c r="GS13" s="11"/>
      <c r="GU13" s="11"/>
      <c r="GW13" s="11"/>
      <c r="GY13" s="11"/>
      <c r="HA13" s="11"/>
      <c r="HC13" s="11"/>
      <c r="HE13" s="11"/>
      <c r="HG13" s="11"/>
      <c r="HI13" s="11"/>
      <c r="HK13" s="11"/>
      <c r="HM13" s="11"/>
      <c r="HO13" s="11"/>
      <c r="HQ13" s="11"/>
      <c r="HS13" s="11"/>
      <c r="HU13" s="11"/>
      <c r="HW13" s="11"/>
      <c r="HY13" s="11"/>
      <c r="IA13" s="11"/>
      <c r="IC13" s="11"/>
      <c r="IE13" s="11"/>
      <c r="IG13" s="11"/>
      <c r="II13" s="11"/>
      <c r="IK13" s="11"/>
      <c r="IM13" s="11"/>
      <c r="IO13" s="11"/>
      <c r="IQ13" s="11"/>
      <c r="IS13" s="11"/>
      <c r="IU13" s="11"/>
      <c r="IW13" s="11"/>
      <c r="IY13" s="11"/>
      <c r="JA13" s="11"/>
      <c r="JC13" s="11"/>
      <c r="JE13" s="11"/>
      <c r="JG13" s="11"/>
      <c r="JI13" s="11"/>
      <c r="JK13" s="11"/>
      <c r="JM13" s="11"/>
      <c r="JO13" s="11"/>
      <c r="JQ13" s="11"/>
      <c r="JS13" s="11"/>
      <c r="JU13" s="11"/>
      <c r="JW13" s="11"/>
      <c r="JY13" s="11"/>
      <c r="KA13" s="11"/>
      <c r="KC13" s="11"/>
      <c r="KE13" s="11"/>
      <c r="KG13" s="11"/>
      <c r="KI13" s="11"/>
      <c r="KK13" s="11"/>
      <c r="KM13" s="11"/>
      <c r="KO13" s="11"/>
      <c r="KQ13" s="11"/>
      <c r="KS13" s="11"/>
      <c r="KU13" s="11"/>
      <c r="KW13" s="11"/>
      <c r="KY13" s="11"/>
      <c r="LA13" s="11"/>
      <c r="LC13" s="11"/>
      <c r="LE13" s="11"/>
      <c r="LG13" s="11"/>
      <c r="LI13" s="11"/>
      <c r="LK13" s="11"/>
      <c r="LM13" s="11"/>
      <c r="LO13" s="11"/>
      <c r="LQ13" s="11"/>
      <c r="LS13" s="11"/>
      <c r="LU13" s="11"/>
      <c r="LW13" s="11"/>
      <c r="LY13" s="11"/>
      <c r="MA13" s="11"/>
      <c r="MC13" s="11"/>
      <c r="ME13" s="11"/>
      <c r="MG13" s="11"/>
      <c r="MI13" s="11"/>
      <c r="MK13" s="11"/>
      <c r="MM13" s="11"/>
      <c r="MO13" s="11"/>
      <c r="MQ13" s="11"/>
      <c r="MS13" s="11"/>
      <c r="MU13" s="11"/>
      <c r="MW13" s="11"/>
      <c r="MY13" s="11"/>
      <c r="NA13" s="11"/>
      <c r="NC13" s="11"/>
      <c r="NE13" s="11"/>
      <c r="NG13" s="11"/>
      <c r="NI13" s="11"/>
      <c r="NK13" s="11"/>
      <c r="NM13" s="11"/>
      <c r="NO13" s="11"/>
      <c r="NQ13" s="11"/>
      <c r="NS13" s="11"/>
      <c r="NU13" s="11"/>
      <c r="NW13" s="11"/>
      <c r="NY13" s="11"/>
      <c r="OA13" s="11"/>
      <c r="OC13" s="11"/>
      <c r="OE13" s="11"/>
      <c r="OG13" s="11"/>
      <c r="OI13" s="11"/>
      <c r="OK13" s="11"/>
      <c r="OM13" s="11"/>
      <c r="OO13" s="11"/>
      <c r="OQ13" s="11"/>
      <c r="OS13" s="11"/>
      <c r="OU13" s="11"/>
      <c r="OW13" s="11"/>
      <c r="OY13" s="11"/>
      <c r="PA13" s="11"/>
      <c r="PC13" s="11"/>
      <c r="PE13" s="11"/>
      <c r="PG13" s="11"/>
      <c r="PI13" s="11"/>
      <c r="PK13" s="11"/>
      <c r="PM13" s="11"/>
      <c r="PO13" s="11"/>
      <c r="PQ13" s="11"/>
      <c r="PS13" s="11"/>
      <c r="PU13" s="11"/>
      <c r="PW13" s="11"/>
      <c r="PY13" s="11"/>
      <c r="QA13" s="11"/>
      <c r="QC13" s="11"/>
      <c r="QE13" s="11"/>
      <c r="QG13" s="11"/>
      <c r="QI13" s="11"/>
      <c r="QK13" s="11"/>
      <c r="QM13" s="11"/>
      <c r="QO13" s="11"/>
      <c r="QQ13" s="11"/>
      <c r="QS13" s="11"/>
      <c r="QU13" s="11"/>
      <c r="QW13" s="11"/>
      <c r="QY13" s="11"/>
      <c r="RA13" s="11"/>
      <c r="RC13" s="11"/>
      <c r="RE13" s="11"/>
      <c r="RG13" s="11"/>
      <c r="RI13" s="11"/>
      <c r="RK13" s="11"/>
      <c r="RM13" s="11"/>
      <c r="RO13" s="11"/>
      <c r="RQ13" s="11"/>
      <c r="RS13" s="11"/>
      <c r="RU13" s="11"/>
      <c r="RW13" s="11"/>
      <c r="RY13" s="11"/>
      <c r="SA13" s="11"/>
      <c r="SC13" s="11"/>
      <c r="SE13" s="11"/>
      <c r="SG13" s="11"/>
      <c r="SI13" s="11"/>
      <c r="SK13" s="11"/>
      <c r="SM13" s="11"/>
      <c r="SO13" s="11"/>
      <c r="SQ13" s="11"/>
      <c r="SS13" s="11"/>
      <c r="SU13" s="11"/>
      <c r="SW13" s="11"/>
      <c r="SY13" s="11"/>
      <c r="TA13" s="11"/>
      <c r="TC13" s="11"/>
      <c r="TE13" s="11"/>
      <c r="TG13" s="11"/>
      <c r="TI13" s="11"/>
      <c r="TK13" s="11"/>
      <c r="TM13" s="11"/>
      <c r="TO13" s="11"/>
      <c r="TQ13" s="11"/>
      <c r="TS13" s="11"/>
      <c r="TU13" s="11"/>
      <c r="TW13" s="11"/>
      <c r="TY13" s="11"/>
      <c r="UA13" s="11"/>
      <c r="UC13" s="11"/>
      <c r="UE13" s="11"/>
      <c r="UG13" s="11"/>
      <c r="UI13" s="11"/>
      <c r="UK13" s="11"/>
      <c r="UM13" s="11"/>
      <c r="UO13" s="11"/>
      <c r="UQ13" s="11"/>
      <c r="US13" s="11"/>
      <c r="UU13" s="11"/>
      <c r="UW13" s="11"/>
      <c r="UY13" s="11"/>
      <c r="VA13" s="11"/>
      <c r="VC13" s="11"/>
      <c r="VE13" s="11"/>
      <c r="VG13" s="11"/>
      <c r="VI13" s="11"/>
      <c r="VK13" s="11"/>
      <c r="VM13" s="11"/>
      <c r="VO13" s="11"/>
      <c r="VQ13" s="11"/>
      <c r="VS13" s="11"/>
      <c r="VU13" s="11"/>
      <c r="VW13" s="11"/>
      <c r="VY13" s="11"/>
      <c r="WA13" s="11"/>
      <c r="WC13" s="11"/>
      <c r="WE13" s="11"/>
      <c r="WG13" s="11"/>
      <c r="WI13" s="11"/>
      <c r="WK13" s="11"/>
      <c r="WM13" s="11"/>
      <c r="WO13" s="11"/>
      <c r="WQ13" s="11"/>
      <c r="WS13" s="11"/>
      <c r="WU13" s="11"/>
      <c r="WW13" s="11"/>
      <c r="WY13" s="11"/>
      <c r="XA13" s="11"/>
      <c r="XC13" s="11"/>
      <c r="XE13" s="11"/>
      <c r="XG13" s="11"/>
      <c r="XI13" s="11"/>
      <c r="XK13" s="11"/>
      <c r="XM13" s="11"/>
      <c r="XO13" s="11"/>
      <c r="XQ13" s="11"/>
      <c r="XS13" s="11"/>
      <c r="XU13" s="11"/>
      <c r="XW13" s="11"/>
      <c r="XY13" s="11"/>
      <c r="YA13" s="11"/>
      <c r="YC13" s="11"/>
      <c r="YE13" s="11"/>
      <c r="YG13" s="11"/>
      <c r="YI13" s="11"/>
      <c r="YK13" s="11"/>
      <c r="YM13" s="11"/>
      <c r="YO13" s="11"/>
      <c r="YQ13" s="11"/>
      <c r="YS13" s="11"/>
      <c r="YU13" s="11"/>
      <c r="YW13" s="11"/>
      <c r="YY13" s="11"/>
      <c r="ZA13" s="11"/>
      <c r="ZC13" s="11"/>
      <c r="ZE13" s="11"/>
      <c r="ZG13" s="11"/>
      <c r="ZI13" s="11"/>
      <c r="ZK13" s="11"/>
      <c r="ZM13" s="11"/>
      <c r="ZO13" s="11"/>
      <c r="ZQ13" s="11"/>
      <c r="ZS13" s="11"/>
      <c r="ZU13" s="11"/>
      <c r="ZW13" s="11"/>
      <c r="ZY13" s="11"/>
      <c r="AAA13" s="11"/>
      <c r="AAC13" s="11"/>
      <c r="AAE13" s="11"/>
      <c r="AAG13" s="11"/>
      <c r="AAI13" s="11"/>
      <c r="AAK13" s="11"/>
      <c r="AAM13" s="11"/>
      <c r="AAO13" s="11"/>
      <c r="AAQ13" s="11"/>
      <c r="AAS13" s="11"/>
      <c r="AAU13" s="11"/>
      <c r="AAW13" s="11"/>
      <c r="AAY13" s="11"/>
      <c r="ABA13" s="11"/>
      <c r="ABC13" s="11"/>
      <c r="ABE13" s="11"/>
      <c r="ABG13" s="11"/>
      <c r="ABI13" s="11"/>
      <c r="ABK13" s="11"/>
      <c r="ABM13" s="11"/>
      <c r="ABO13" s="11"/>
      <c r="ABQ13" s="11"/>
      <c r="ABS13" s="11"/>
      <c r="ABU13" s="11"/>
      <c r="ABW13" s="11"/>
      <c r="ABY13" s="11"/>
      <c r="ACA13" s="11"/>
      <c r="ACC13" s="11"/>
      <c r="ACE13" s="11"/>
      <c r="ACG13" s="11"/>
      <c r="ACI13" s="11"/>
      <c r="ACK13" s="11"/>
      <c r="ACM13" s="11"/>
      <c r="ACO13" s="11"/>
      <c r="ACQ13" s="11"/>
      <c r="ACS13" s="11"/>
      <c r="ACU13" s="11"/>
      <c r="ACW13" s="11"/>
      <c r="ACY13" s="11"/>
      <c r="ADA13" s="11"/>
      <c r="ADC13" s="11"/>
      <c r="ADE13" s="11"/>
      <c r="ADG13" s="11"/>
      <c r="ADI13" s="11"/>
      <c r="ADK13" s="11"/>
      <c r="ADM13" s="11"/>
      <c r="ADO13" s="11"/>
      <c r="ADQ13" s="11"/>
      <c r="ADS13" s="11"/>
      <c r="ADU13" s="11"/>
      <c r="ADW13" s="11"/>
      <c r="ADY13" s="11"/>
      <c r="AEA13" s="11"/>
      <c r="AEC13" s="11"/>
      <c r="AEE13" s="11"/>
      <c r="AEG13" s="11"/>
      <c r="AEI13" s="11"/>
      <c r="AEK13" s="11"/>
      <c r="AEM13" s="11"/>
      <c r="AEO13" s="11"/>
      <c r="AEQ13" s="11"/>
      <c r="AES13" s="11"/>
      <c r="AEU13" s="11"/>
      <c r="AEW13" s="11"/>
      <c r="AEY13" s="11"/>
      <c r="AFA13" s="11"/>
      <c r="AFC13" s="11"/>
      <c r="AFE13" s="11"/>
      <c r="AFG13" s="11"/>
      <c r="AFI13" s="11"/>
      <c r="AFK13" s="11"/>
      <c r="AFM13" s="11"/>
      <c r="AFO13" s="11"/>
      <c r="AFQ13" s="11"/>
      <c r="AFS13" s="11"/>
      <c r="AFU13" s="11"/>
      <c r="AFW13" s="11"/>
      <c r="AFY13" s="11"/>
      <c r="AGA13" s="11"/>
      <c r="AGC13" s="11"/>
      <c r="AGE13" s="11"/>
      <c r="AGG13" s="11"/>
      <c r="AGI13" s="11"/>
      <c r="AGK13" s="11"/>
      <c r="AGM13" s="11"/>
      <c r="AGO13" s="11"/>
      <c r="AGQ13" s="11"/>
      <c r="AGS13" s="11"/>
      <c r="AGU13" s="11"/>
      <c r="AGW13" s="11"/>
      <c r="AGY13" s="11"/>
      <c r="AHA13" s="11"/>
      <c r="AHC13" s="11"/>
      <c r="AHE13" s="11"/>
      <c r="AHG13" s="11"/>
      <c r="AHI13" s="11"/>
      <c r="AHK13" s="11"/>
      <c r="AHM13" s="11"/>
      <c r="AHO13" s="11"/>
      <c r="AHQ13" s="11"/>
      <c r="AHS13" s="11"/>
      <c r="AHU13" s="11"/>
      <c r="AHW13" s="11"/>
      <c r="AHY13" s="11"/>
      <c r="AIA13" s="11"/>
      <c r="AIC13" s="11"/>
      <c r="AIE13" s="11"/>
      <c r="AIG13" s="11"/>
      <c r="AII13" s="11"/>
      <c r="AIK13" s="11"/>
      <c r="AIM13" s="11"/>
      <c r="AIO13" s="11"/>
      <c r="AIQ13" s="11"/>
      <c r="AIS13" s="11"/>
      <c r="AIU13" s="11"/>
      <c r="AIW13" s="11"/>
      <c r="AIY13" s="11"/>
      <c r="AJA13" s="11"/>
      <c r="AJC13" s="11"/>
      <c r="AJE13" s="11"/>
      <c r="AJG13" s="11"/>
      <c r="AJI13" s="11"/>
      <c r="AJK13" s="11"/>
      <c r="AJM13" s="11"/>
      <c r="AJO13" s="11"/>
      <c r="AJQ13" s="11"/>
      <c r="AJS13" s="11"/>
      <c r="AJU13" s="11"/>
      <c r="AJW13" s="11"/>
      <c r="AJY13" s="11"/>
      <c r="AKA13" s="11"/>
      <c r="AKC13" s="11"/>
      <c r="AKE13" s="11"/>
      <c r="AKG13" s="11"/>
      <c r="AKI13" s="11"/>
      <c r="AKK13" s="11"/>
      <c r="AKM13" s="11"/>
      <c r="AKO13" s="11"/>
      <c r="AKQ13" s="11"/>
      <c r="AKS13" s="11"/>
      <c r="AKU13" s="11"/>
      <c r="AKW13" s="11"/>
      <c r="AKY13" s="11"/>
      <c r="ALA13" s="11"/>
      <c r="ALC13" s="11"/>
      <c r="ALE13" s="11"/>
      <c r="ALG13" s="11"/>
      <c r="ALI13" s="11"/>
      <c r="ALK13" s="11"/>
      <c r="ALM13" s="11"/>
      <c r="ALO13" s="11"/>
      <c r="ALQ13" s="11"/>
      <c r="ALS13" s="11"/>
      <c r="ALU13" s="11"/>
      <c r="ALW13" s="11"/>
      <c r="ALY13" s="11"/>
      <c r="AMA13" s="11"/>
      <c r="AMC13" s="11"/>
      <c r="AME13" s="11"/>
      <c r="AMG13" s="11"/>
      <c r="AMI13" s="11"/>
      <c r="AMK13" s="11"/>
      <c r="AMM13" s="11"/>
      <c r="AMO13" s="11"/>
      <c r="AMQ13" s="11"/>
      <c r="AMS13" s="11"/>
      <c r="AMU13" s="11"/>
      <c r="AMW13" s="11"/>
      <c r="AMY13" s="11"/>
      <c r="ANA13" s="11"/>
      <c r="ANC13" s="11"/>
      <c r="ANE13" s="11"/>
      <c r="ANG13" s="11"/>
      <c r="ANI13" s="11"/>
      <c r="ANK13" s="11"/>
      <c r="ANM13" s="11"/>
      <c r="ANO13" s="11"/>
      <c r="ANQ13" s="11"/>
      <c r="ANS13" s="11"/>
      <c r="ANU13" s="11"/>
      <c r="ANW13" s="11"/>
      <c r="ANY13" s="11"/>
      <c r="AOA13" s="11"/>
      <c r="AOC13" s="11"/>
      <c r="AOE13" s="11"/>
      <c r="AOG13" s="11"/>
      <c r="AOI13" s="11"/>
      <c r="AOK13" s="11"/>
      <c r="AOM13" s="11"/>
      <c r="AOO13" s="11"/>
      <c r="AOQ13" s="11"/>
      <c r="AOS13" s="11"/>
      <c r="AOU13" s="11"/>
      <c r="AOW13" s="11"/>
      <c r="AOY13" s="11"/>
      <c r="APA13" s="11"/>
      <c r="APC13" s="11"/>
      <c r="APE13" s="11"/>
      <c r="APG13" s="11"/>
      <c r="API13" s="11"/>
      <c r="APK13" s="11"/>
      <c r="APM13" s="11"/>
      <c r="APO13" s="11"/>
      <c r="APQ13" s="11"/>
      <c r="APS13" s="11"/>
      <c r="APU13" s="11"/>
      <c r="APW13" s="11"/>
      <c r="APY13" s="11"/>
      <c r="AQA13" s="11"/>
      <c r="AQC13" s="11"/>
      <c r="AQE13" s="11"/>
      <c r="AQG13" s="11"/>
      <c r="AQI13" s="11"/>
      <c r="AQK13" s="11"/>
      <c r="AQM13" s="11"/>
      <c r="AQO13" s="11"/>
      <c r="AQQ13" s="11"/>
      <c r="AQS13" s="11"/>
      <c r="AQU13" s="11"/>
      <c r="AQW13" s="11"/>
      <c r="AQY13" s="11"/>
      <c r="ARA13" s="11"/>
      <c r="ARC13" s="11"/>
      <c r="ARE13" s="11"/>
      <c r="ARG13" s="11"/>
      <c r="ARI13" s="11"/>
      <c r="ARK13" s="11"/>
      <c r="ARM13" s="11"/>
      <c r="ARO13" s="11"/>
      <c r="ARQ13" s="11"/>
      <c r="ARS13" s="11"/>
      <c r="ARU13" s="11"/>
      <c r="ARW13" s="11"/>
      <c r="ARY13" s="11"/>
      <c r="ASA13" s="11"/>
      <c r="ASC13" s="11"/>
      <c r="ASE13" s="11"/>
      <c r="ASG13" s="11"/>
      <c r="ASI13" s="11"/>
      <c r="ASK13" s="11"/>
      <c r="ASM13" s="11"/>
      <c r="ASO13" s="11"/>
      <c r="ASQ13" s="11"/>
      <c r="ASS13" s="11"/>
      <c r="ASU13" s="11"/>
      <c r="ASW13" s="11"/>
      <c r="ASY13" s="11"/>
      <c r="ATA13" s="11"/>
      <c r="ATC13" s="11"/>
      <c r="ATE13" s="11"/>
      <c r="ATG13" s="11"/>
      <c r="ATI13" s="11"/>
      <c r="ATK13" s="11"/>
      <c r="ATM13" s="11"/>
      <c r="ATO13" s="11"/>
      <c r="ATQ13" s="11"/>
      <c r="ATS13" s="11"/>
      <c r="ATU13" s="11"/>
      <c r="ATW13" s="11"/>
      <c r="ATY13" s="11"/>
      <c r="AUA13" s="11"/>
      <c r="AUC13" s="11"/>
      <c r="AUE13" s="11"/>
      <c r="AUG13" s="11"/>
      <c r="AUI13" s="11"/>
      <c r="AUK13" s="11"/>
      <c r="AUM13" s="11"/>
      <c r="AUO13" s="11"/>
      <c r="AUQ13" s="11"/>
      <c r="AUS13" s="11"/>
      <c r="AUU13" s="11"/>
      <c r="AUW13" s="11"/>
      <c r="AUY13" s="11"/>
      <c r="AVA13" s="11"/>
      <c r="AVC13" s="11"/>
      <c r="AVE13" s="11"/>
      <c r="AVG13" s="11"/>
      <c r="AVI13" s="11"/>
      <c r="AVK13" s="11"/>
      <c r="AVM13" s="11"/>
      <c r="AVO13" s="11"/>
      <c r="AVQ13" s="11"/>
      <c r="AVS13" s="11"/>
      <c r="AVU13" s="11"/>
      <c r="AVW13" s="11"/>
      <c r="AVY13" s="11"/>
      <c r="AWA13" s="11"/>
      <c r="AWC13" s="11"/>
      <c r="AWE13" s="11"/>
      <c r="AWG13" s="11"/>
      <c r="AWI13" s="11"/>
      <c r="AWK13" s="11"/>
      <c r="AWM13" s="11"/>
      <c r="AWO13" s="11"/>
      <c r="AWQ13" s="11"/>
      <c r="AWS13" s="11"/>
      <c r="AWU13" s="11"/>
      <c r="AWW13" s="11"/>
      <c r="AWY13" s="11"/>
      <c r="AXA13" s="11"/>
      <c r="AXC13" s="11"/>
      <c r="AXE13" s="11"/>
      <c r="AXG13" s="11"/>
      <c r="AXI13" s="11"/>
      <c r="AXK13" s="11"/>
      <c r="AXM13" s="11"/>
      <c r="AXO13" s="11"/>
      <c r="AXQ13" s="11"/>
      <c r="AXS13" s="11"/>
      <c r="AXU13" s="11"/>
      <c r="AXW13" s="11"/>
      <c r="AXY13" s="11"/>
      <c r="AYA13" s="11"/>
      <c r="AYC13" s="11"/>
      <c r="AYE13" s="11"/>
      <c r="AYG13" s="11"/>
      <c r="AYI13" s="11"/>
      <c r="AYK13" s="11"/>
      <c r="AYM13" s="11"/>
      <c r="AYO13" s="11"/>
      <c r="AYQ13" s="11"/>
      <c r="AYS13" s="11"/>
      <c r="AYU13" s="11"/>
      <c r="AYW13" s="11"/>
      <c r="AYY13" s="11"/>
      <c r="AZA13" s="11"/>
      <c r="AZC13" s="11"/>
      <c r="AZE13" s="11"/>
      <c r="AZG13" s="11"/>
      <c r="AZI13" s="11"/>
      <c r="AZK13" s="11"/>
      <c r="AZM13" s="11"/>
      <c r="AZO13" s="11"/>
      <c r="AZQ13" s="11"/>
      <c r="AZS13" s="11"/>
      <c r="AZU13" s="11"/>
      <c r="AZW13" s="11"/>
      <c r="AZY13" s="11"/>
      <c r="BAA13" s="11"/>
      <c r="BAC13" s="11"/>
      <c r="BAE13" s="11"/>
      <c r="BAG13" s="11"/>
      <c r="BAI13" s="11"/>
      <c r="BAK13" s="11"/>
      <c r="BAM13" s="11"/>
      <c r="BAO13" s="11"/>
      <c r="BAQ13" s="11"/>
      <c r="BAS13" s="11"/>
      <c r="BAU13" s="11"/>
      <c r="BAW13" s="11"/>
      <c r="BAY13" s="11"/>
      <c r="BBA13" s="11"/>
      <c r="BBC13" s="11"/>
      <c r="BBE13" s="11"/>
      <c r="BBG13" s="11"/>
      <c r="BBI13" s="11"/>
      <c r="BBK13" s="11"/>
      <c r="BBM13" s="11"/>
      <c r="BBO13" s="11"/>
      <c r="BBQ13" s="11"/>
      <c r="BBS13" s="11"/>
      <c r="BBU13" s="11"/>
      <c r="BBW13" s="11"/>
      <c r="BBY13" s="11"/>
      <c r="BCA13" s="11"/>
      <c r="BCC13" s="11"/>
      <c r="BCE13" s="11"/>
      <c r="BCG13" s="11"/>
      <c r="BCI13" s="11"/>
      <c r="BCK13" s="11"/>
      <c r="BCM13" s="11"/>
      <c r="BCO13" s="11"/>
      <c r="BCQ13" s="11"/>
      <c r="BCS13" s="11"/>
      <c r="BCU13" s="11"/>
      <c r="BCW13" s="11"/>
      <c r="BCY13" s="11"/>
      <c r="BDA13" s="11"/>
      <c r="BDC13" s="11"/>
      <c r="BDE13" s="11"/>
      <c r="BDG13" s="11"/>
      <c r="BDI13" s="11"/>
      <c r="BDK13" s="11"/>
      <c r="BDM13" s="11"/>
      <c r="BDO13" s="11"/>
      <c r="BDQ13" s="11"/>
      <c r="BDS13" s="11"/>
      <c r="BDU13" s="11"/>
      <c r="BDW13" s="11"/>
      <c r="BDY13" s="11"/>
      <c r="BEA13" s="11"/>
      <c r="BEC13" s="11"/>
      <c r="BEE13" s="11"/>
      <c r="BEG13" s="11"/>
      <c r="BEI13" s="11"/>
      <c r="BEK13" s="11"/>
      <c r="BEM13" s="11"/>
      <c r="BEO13" s="11"/>
      <c r="BEQ13" s="11"/>
      <c r="BES13" s="11"/>
      <c r="BEU13" s="11"/>
      <c r="BEW13" s="11"/>
      <c r="BEY13" s="11"/>
      <c r="BFA13" s="11"/>
      <c r="BFC13" s="11"/>
      <c r="BFE13" s="11"/>
      <c r="BFG13" s="11"/>
      <c r="BFI13" s="11"/>
      <c r="BFK13" s="11"/>
      <c r="BFM13" s="11"/>
      <c r="BFO13" s="11"/>
      <c r="BFQ13" s="11"/>
      <c r="BFS13" s="11"/>
      <c r="BFU13" s="11"/>
      <c r="BFW13" s="11"/>
      <c r="BFY13" s="11"/>
      <c r="BGA13" s="11"/>
      <c r="BGC13" s="11"/>
      <c r="BGE13" s="11"/>
      <c r="BGG13" s="11"/>
      <c r="BGI13" s="11"/>
      <c r="BGK13" s="11"/>
      <c r="BGM13" s="11"/>
      <c r="BGO13" s="11"/>
      <c r="BGQ13" s="11"/>
      <c r="BGS13" s="11"/>
      <c r="BGU13" s="11"/>
      <c r="BGW13" s="11"/>
      <c r="BGY13" s="11"/>
      <c r="BHA13" s="11"/>
      <c r="BHC13" s="11"/>
      <c r="BHE13" s="11"/>
      <c r="BHG13" s="11"/>
      <c r="BHI13" s="11"/>
      <c r="BHK13" s="11"/>
      <c r="BHM13" s="11"/>
      <c r="BHO13" s="11"/>
      <c r="BHQ13" s="11"/>
      <c r="BHS13" s="11"/>
      <c r="BHU13" s="11"/>
      <c r="BHW13" s="11"/>
      <c r="BHY13" s="11"/>
      <c r="BIA13" s="11"/>
      <c r="BIC13" s="11"/>
      <c r="BIE13" s="11"/>
      <c r="BIG13" s="11"/>
      <c r="BII13" s="11"/>
      <c r="BIK13" s="11"/>
      <c r="BIM13" s="11"/>
      <c r="BIO13" s="11"/>
      <c r="BIQ13" s="11"/>
      <c r="BIS13" s="11"/>
      <c r="BIU13" s="11"/>
      <c r="BIW13" s="11"/>
      <c r="BIY13" s="11"/>
      <c r="BJA13" s="11"/>
      <c r="BJC13" s="11"/>
      <c r="BJE13" s="11"/>
      <c r="BJG13" s="11"/>
      <c r="BJI13" s="11"/>
      <c r="BJK13" s="11"/>
      <c r="BJM13" s="11"/>
      <c r="BJO13" s="11"/>
      <c r="BJQ13" s="11"/>
      <c r="BJS13" s="11"/>
      <c r="BJU13" s="11"/>
      <c r="BJW13" s="11"/>
      <c r="BJY13" s="11"/>
      <c r="BKA13" s="11"/>
      <c r="BKC13" s="11"/>
      <c r="BKE13" s="11"/>
      <c r="BKG13" s="11"/>
      <c r="BKI13" s="11"/>
      <c r="BKK13" s="11"/>
      <c r="BKM13" s="11"/>
      <c r="BKO13" s="11"/>
      <c r="BKQ13" s="11"/>
      <c r="BKS13" s="11"/>
      <c r="BKU13" s="11"/>
      <c r="BKW13" s="11"/>
      <c r="BKY13" s="11"/>
      <c r="BLA13" s="11"/>
      <c r="BLC13" s="11"/>
      <c r="BLE13" s="11"/>
      <c r="BLG13" s="11"/>
      <c r="BLI13" s="11"/>
      <c r="BLK13" s="11"/>
      <c r="BLM13" s="11"/>
      <c r="BLO13" s="11"/>
      <c r="BLQ13" s="11"/>
      <c r="BLS13" s="11"/>
      <c r="BLU13" s="11"/>
      <c r="BLW13" s="11"/>
      <c r="BLY13" s="11"/>
      <c r="BMA13" s="11"/>
      <c r="BMC13" s="11"/>
      <c r="BME13" s="11"/>
      <c r="BMG13" s="11"/>
      <c r="BMI13" s="11"/>
      <c r="BMK13" s="11"/>
      <c r="BMM13" s="11"/>
      <c r="BMO13" s="11"/>
      <c r="BMQ13" s="11"/>
      <c r="BMS13" s="11"/>
      <c r="BMU13" s="11"/>
      <c r="BMW13" s="11"/>
      <c r="BMY13" s="11"/>
      <c r="BNA13" s="11"/>
      <c r="BNC13" s="11"/>
      <c r="BNE13" s="11"/>
      <c r="BNG13" s="11"/>
      <c r="BNI13" s="11"/>
      <c r="BNK13" s="11"/>
      <c r="BNM13" s="11"/>
      <c r="BNO13" s="11"/>
      <c r="BNQ13" s="11"/>
      <c r="BNS13" s="11"/>
      <c r="BNU13" s="11"/>
      <c r="BNW13" s="11"/>
      <c r="BNY13" s="11"/>
      <c r="BOA13" s="11"/>
      <c r="BOC13" s="11"/>
      <c r="BOE13" s="11"/>
      <c r="BOG13" s="11"/>
      <c r="BOI13" s="11"/>
      <c r="BOK13" s="11"/>
      <c r="BOM13" s="11"/>
      <c r="BOO13" s="11"/>
      <c r="BOQ13" s="11"/>
      <c r="BOS13" s="11"/>
      <c r="BOU13" s="11"/>
      <c r="BOW13" s="11"/>
      <c r="BOY13" s="11"/>
      <c r="BPA13" s="11"/>
      <c r="BPC13" s="11"/>
      <c r="BPE13" s="11"/>
      <c r="BPG13" s="11"/>
      <c r="BPI13" s="11"/>
      <c r="BPK13" s="11"/>
      <c r="BPM13" s="11"/>
      <c r="BPO13" s="11"/>
      <c r="BPQ13" s="11"/>
      <c r="BPS13" s="11"/>
      <c r="BPU13" s="11"/>
      <c r="BPW13" s="11"/>
      <c r="BPY13" s="11"/>
      <c r="BQA13" s="11"/>
      <c r="BQC13" s="11"/>
      <c r="BQE13" s="11"/>
      <c r="BQG13" s="11"/>
      <c r="BQI13" s="11"/>
      <c r="BQK13" s="11"/>
      <c r="BQM13" s="11"/>
      <c r="BQO13" s="11"/>
      <c r="BQQ13" s="11"/>
      <c r="BQS13" s="11"/>
      <c r="BQU13" s="11"/>
      <c r="BQW13" s="11"/>
      <c r="BQY13" s="11"/>
      <c r="BRA13" s="11"/>
      <c r="BRC13" s="11"/>
      <c r="BRE13" s="11"/>
      <c r="BRG13" s="11"/>
      <c r="BRI13" s="11"/>
      <c r="BRK13" s="11"/>
      <c r="BRM13" s="11"/>
      <c r="BRO13" s="11"/>
      <c r="BRQ13" s="11"/>
      <c r="BRS13" s="11"/>
      <c r="BRU13" s="11"/>
      <c r="BRW13" s="11"/>
      <c r="BRY13" s="11"/>
      <c r="BSA13" s="11"/>
      <c r="BSC13" s="11"/>
      <c r="BSE13" s="11"/>
      <c r="BSG13" s="11"/>
      <c r="BSI13" s="11"/>
      <c r="BSK13" s="11"/>
      <c r="BSM13" s="11"/>
      <c r="BSO13" s="11"/>
      <c r="BSQ13" s="11"/>
      <c r="BSS13" s="11"/>
      <c r="BSU13" s="11"/>
      <c r="BSW13" s="11"/>
      <c r="BSY13" s="11"/>
      <c r="BTA13" s="11"/>
      <c r="BTC13" s="11"/>
      <c r="BTE13" s="11"/>
      <c r="BTG13" s="11"/>
      <c r="BTI13" s="11"/>
      <c r="BTK13" s="11"/>
      <c r="BTM13" s="11"/>
      <c r="BTO13" s="11"/>
      <c r="BTQ13" s="11"/>
      <c r="BTS13" s="11"/>
      <c r="BTU13" s="11"/>
      <c r="BTW13" s="11"/>
      <c r="BTY13" s="11"/>
      <c r="BUA13" s="11"/>
      <c r="BUC13" s="11"/>
      <c r="BUE13" s="11"/>
      <c r="BUG13" s="11"/>
      <c r="BUI13" s="11"/>
      <c r="BUK13" s="11"/>
      <c r="BUM13" s="11"/>
      <c r="BUO13" s="11"/>
      <c r="BUQ13" s="11"/>
      <c r="BUS13" s="11"/>
      <c r="BUU13" s="11"/>
      <c r="BUW13" s="11"/>
      <c r="BUY13" s="11"/>
      <c r="BVA13" s="11"/>
      <c r="BVC13" s="11"/>
      <c r="BVE13" s="11"/>
      <c r="BVG13" s="11"/>
      <c r="BVI13" s="11"/>
      <c r="BVK13" s="11"/>
      <c r="BVM13" s="11"/>
      <c r="BVO13" s="11"/>
      <c r="BVQ13" s="11"/>
      <c r="BVS13" s="11"/>
      <c r="BVU13" s="11"/>
      <c r="BVW13" s="11"/>
      <c r="BVY13" s="11"/>
      <c r="BWA13" s="11"/>
      <c r="BWC13" s="11"/>
      <c r="BWE13" s="11"/>
      <c r="BWG13" s="11"/>
      <c r="BWI13" s="11"/>
      <c r="BWK13" s="11"/>
      <c r="BWM13" s="11"/>
      <c r="BWO13" s="11"/>
      <c r="BWQ13" s="11"/>
      <c r="BWS13" s="11"/>
      <c r="BWU13" s="11"/>
      <c r="BWW13" s="11"/>
      <c r="BWY13" s="11"/>
      <c r="BXA13" s="11"/>
      <c r="BXC13" s="11"/>
      <c r="BXE13" s="11"/>
      <c r="BXG13" s="11"/>
      <c r="BXI13" s="11"/>
      <c r="BXK13" s="11"/>
      <c r="BXM13" s="11"/>
      <c r="BXO13" s="11"/>
      <c r="BXQ13" s="11"/>
      <c r="BXS13" s="11"/>
      <c r="BXU13" s="11"/>
      <c r="BXW13" s="11"/>
      <c r="BXY13" s="11"/>
      <c r="BYA13" s="11"/>
      <c r="BYC13" s="11"/>
      <c r="BYE13" s="11"/>
      <c r="BYG13" s="11"/>
      <c r="BYI13" s="11"/>
      <c r="BYK13" s="11"/>
      <c r="BYM13" s="11"/>
      <c r="BYO13" s="11"/>
      <c r="BYQ13" s="11"/>
      <c r="BYS13" s="11"/>
      <c r="BYU13" s="11"/>
      <c r="BYW13" s="11"/>
      <c r="BYY13" s="11"/>
      <c r="BZA13" s="11"/>
      <c r="BZC13" s="11"/>
      <c r="BZE13" s="11"/>
      <c r="BZG13" s="11"/>
      <c r="BZI13" s="11"/>
      <c r="BZK13" s="11"/>
      <c r="BZM13" s="11"/>
      <c r="BZO13" s="11"/>
      <c r="BZQ13" s="11"/>
      <c r="BZS13" s="11"/>
      <c r="BZU13" s="11"/>
      <c r="BZW13" s="11"/>
      <c r="BZY13" s="11"/>
      <c r="CAA13" s="11"/>
      <c r="CAC13" s="11"/>
      <c r="CAE13" s="11"/>
      <c r="CAG13" s="11"/>
      <c r="CAI13" s="11"/>
      <c r="CAK13" s="11"/>
      <c r="CAM13" s="11"/>
      <c r="CAO13" s="11"/>
      <c r="CAQ13" s="11"/>
      <c r="CAS13" s="11"/>
      <c r="CAU13" s="11"/>
      <c r="CAW13" s="11"/>
      <c r="CAY13" s="11"/>
      <c r="CBA13" s="11"/>
      <c r="CBC13" s="11"/>
      <c r="CBE13" s="11"/>
      <c r="CBG13" s="11"/>
      <c r="CBI13" s="11"/>
      <c r="CBK13" s="11"/>
      <c r="CBM13" s="11"/>
      <c r="CBO13" s="11"/>
      <c r="CBQ13" s="11"/>
      <c r="CBS13" s="11"/>
      <c r="CBU13" s="11"/>
      <c r="CBW13" s="11"/>
      <c r="CBY13" s="11"/>
      <c r="CCA13" s="11"/>
      <c r="CCC13" s="11"/>
      <c r="CCE13" s="11"/>
      <c r="CCG13" s="11"/>
      <c r="CCI13" s="11"/>
      <c r="CCK13" s="11"/>
      <c r="CCM13" s="11"/>
      <c r="CCO13" s="11"/>
      <c r="CCQ13" s="11"/>
      <c r="CCS13" s="11"/>
      <c r="CCU13" s="11"/>
      <c r="CCW13" s="11"/>
      <c r="CCY13" s="11"/>
      <c r="CDA13" s="11"/>
      <c r="CDC13" s="11"/>
      <c r="CDE13" s="11"/>
      <c r="CDG13" s="11"/>
      <c r="CDI13" s="11"/>
      <c r="CDK13" s="11"/>
      <c r="CDM13" s="11"/>
      <c r="CDO13" s="11"/>
      <c r="CDQ13" s="11"/>
      <c r="CDS13" s="11"/>
      <c r="CDU13" s="11"/>
      <c r="CDW13" s="11"/>
      <c r="CDY13" s="11"/>
      <c r="CEA13" s="11"/>
      <c r="CEC13" s="11"/>
      <c r="CEE13" s="11"/>
      <c r="CEG13" s="11"/>
      <c r="CEI13" s="11"/>
      <c r="CEK13" s="11"/>
      <c r="CEM13" s="11"/>
      <c r="CEO13" s="11"/>
      <c r="CEQ13" s="11"/>
      <c r="CES13" s="11"/>
      <c r="CEU13" s="11"/>
      <c r="CEW13" s="11"/>
      <c r="CEY13" s="11"/>
      <c r="CFA13" s="11"/>
      <c r="CFC13" s="11"/>
      <c r="CFE13" s="11"/>
      <c r="CFG13" s="11"/>
      <c r="CFI13" s="11"/>
      <c r="CFK13" s="11"/>
      <c r="CFM13" s="11"/>
      <c r="CFO13" s="11"/>
      <c r="CFQ13" s="11"/>
      <c r="CFS13" s="11"/>
      <c r="CFU13" s="11"/>
      <c r="CFW13" s="11"/>
      <c r="CFY13" s="11"/>
      <c r="CGA13" s="11"/>
      <c r="CGC13" s="11"/>
      <c r="CGE13" s="11"/>
      <c r="CGG13" s="11"/>
      <c r="CGI13" s="11"/>
      <c r="CGK13" s="11"/>
      <c r="CGM13" s="11"/>
      <c r="CGO13" s="11"/>
      <c r="CGQ13" s="11"/>
      <c r="CGS13" s="11"/>
      <c r="CGU13" s="11"/>
      <c r="CGW13" s="11"/>
      <c r="CGY13" s="11"/>
      <c r="CHA13" s="11"/>
      <c r="CHC13" s="11"/>
      <c r="CHE13" s="11"/>
      <c r="CHG13" s="11"/>
      <c r="CHI13" s="11"/>
      <c r="CHK13" s="11"/>
      <c r="CHM13" s="11"/>
      <c r="CHO13" s="11"/>
      <c r="CHQ13" s="11"/>
      <c r="CHS13" s="11"/>
      <c r="CHU13" s="11"/>
      <c r="CHW13" s="11"/>
      <c r="CHY13" s="11"/>
      <c r="CIA13" s="11"/>
      <c r="CIC13" s="11"/>
      <c r="CIE13" s="11"/>
      <c r="CIG13" s="11"/>
      <c r="CII13" s="11"/>
      <c r="CIK13" s="11"/>
      <c r="CIM13" s="11"/>
      <c r="CIO13" s="11"/>
      <c r="CIQ13" s="11"/>
      <c r="CIS13" s="11"/>
      <c r="CIU13" s="11"/>
      <c r="CIW13" s="11"/>
      <c r="CIY13" s="11"/>
      <c r="CJA13" s="11"/>
      <c r="CJC13" s="11"/>
      <c r="CJE13" s="11"/>
      <c r="CJG13" s="11"/>
      <c r="CJI13" s="11"/>
      <c r="CJK13" s="11"/>
      <c r="CJM13" s="11"/>
      <c r="CJO13" s="11"/>
      <c r="CJQ13" s="11"/>
      <c r="CJS13" s="11"/>
      <c r="CJU13" s="11"/>
      <c r="CJW13" s="11"/>
      <c r="CJY13" s="11"/>
      <c r="CKA13" s="11"/>
      <c r="CKC13" s="11"/>
      <c r="CKE13" s="11"/>
      <c r="CKG13" s="11"/>
      <c r="CKI13" s="11"/>
      <c r="CKK13" s="11"/>
      <c r="CKM13" s="11"/>
      <c r="CKO13" s="11"/>
      <c r="CKQ13" s="11"/>
      <c r="CKS13" s="11"/>
      <c r="CKU13" s="11"/>
      <c r="CKW13" s="11"/>
      <c r="CKY13" s="11"/>
      <c r="CLA13" s="11"/>
      <c r="CLC13" s="11"/>
      <c r="CLE13" s="11"/>
      <c r="CLG13" s="11"/>
      <c r="CLI13" s="11"/>
      <c r="CLK13" s="11"/>
      <c r="CLM13" s="11"/>
      <c r="CLO13" s="11"/>
      <c r="CLQ13" s="11"/>
      <c r="CLS13" s="11"/>
      <c r="CLU13" s="11"/>
      <c r="CLW13" s="11"/>
      <c r="CLY13" s="11"/>
      <c r="CMA13" s="11"/>
      <c r="CMC13" s="11"/>
      <c r="CME13" s="11"/>
      <c r="CMG13" s="11"/>
      <c r="CMI13" s="11"/>
      <c r="CMK13" s="11"/>
      <c r="CMM13" s="11"/>
      <c r="CMO13" s="11"/>
      <c r="CMQ13" s="11"/>
      <c r="CMS13" s="11"/>
      <c r="CMU13" s="11"/>
      <c r="CMW13" s="11"/>
      <c r="CMY13" s="11"/>
      <c r="CNA13" s="11"/>
      <c r="CNC13" s="11"/>
      <c r="CNE13" s="11"/>
      <c r="CNG13" s="11"/>
      <c r="CNI13" s="11"/>
      <c r="CNK13" s="11"/>
      <c r="CNM13" s="11"/>
      <c r="CNO13" s="11"/>
      <c r="CNQ13" s="11"/>
      <c r="CNS13" s="11"/>
      <c r="CNU13" s="11"/>
      <c r="CNW13" s="11"/>
      <c r="CNY13" s="11"/>
      <c r="COA13" s="11"/>
      <c r="COC13" s="11"/>
      <c r="COE13" s="11"/>
      <c r="COG13" s="11"/>
      <c r="COI13" s="11"/>
      <c r="COK13" s="11"/>
      <c r="COM13" s="11"/>
      <c r="COO13" s="11"/>
      <c r="COQ13" s="11"/>
      <c r="COS13" s="11"/>
      <c r="COU13" s="11"/>
      <c r="COW13" s="11"/>
      <c r="COY13" s="11"/>
      <c r="CPA13" s="11"/>
      <c r="CPC13" s="11"/>
      <c r="CPE13" s="11"/>
      <c r="CPG13" s="11"/>
      <c r="CPI13" s="11"/>
      <c r="CPK13" s="11"/>
      <c r="CPM13" s="11"/>
      <c r="CPO13" s="11"/>
      <c r="CPQ13" s="11"/>
      <c r="CPS13" s="11"/>
      <c r="CPU13" s="11"/>
      <c r="CPW13" s="11"/>
      <c r="CPY13" s="11"/>
      <c r="CQA13" s="11"/>
      <c r="CQC13" s="11"/>
      <c r="CQE13" s="11"/>
      <c r="CQG13" s="11"/>
      <c r="CQI13" s="11"/>
      <c r="CQK13" s="11"/>
      <c r="CQM13" s="11"/>
      <c r="CQO13" s="11"/>
      <c r="CQQ13" s="11"/>
      <c r="CQS13" s="11"/>
      <c r="CQU13" s="11"/>
      <c r="CQW13" s="11"/>
      <c r="CQY13" s="11"/>
      <c r="CRA13" s="11"/>
      <c r="CRC13" s="11"/>
      <c r="CRE13" s="11"/>
      <c r="CRG13" s="11"/>
      <c r="CRI13" s="11"/>
      <c r="CRK13" s="11"/>
      <c r="CRM13" s="11"/>
      <c r="CRO13" s="11"/>
      <c r="CRQ13" s="11"/>
      <c r="CRS13" s="11"/>
      <c r="CRU13" s="11"/>
      <c r="CRW13" s="11"/>
      <c r="CRY13" s="11"/>
      <c r="CSA13" s="11"/>
      <c r="CSC13" s="11"/>
      <c r="CSE13" s="11"/>
      <c r="CSG13" s="11"/>
      <c r="CSI13" s="11"/>
      <c r="CSK13" s="11"/>
      <c r="CSM13" s="11"/>
      <c r="CSO13" s="11"/>
      <c r="CSQ13" s="11"/>
      <c r="CSS13" s="11"/>
      <c r="CSU13" s="11"/>
      <c r="CSW13" s="11"/>
      <c r="CSY13" s="11"/>
      <c r="CTA13" s="11"/>
      <c r="CTC13" s="11"/>
      <c r="CTE13" s="11"/>
      <c r="CTG13" s="11"/>
      <c r="CTI13" s="11"/>
      <c r="CTK13" s="11"/>
      <c r="CTM13" s="11"/>
      <c r="CTO13" s="11"/>
      <c r="CTQ13" s="11"/>
      <c r="CTS13" s="11"/>
      <c r="CTU13" s="11"/>
      <c r="CTW13" s="11"/>
      <c r="CTY13" s="11"/>
      <c r="CUA13" s="11"/>
      <c r="CUC13" s="11"/>
      <c r="CUE13" s="11"/>
      <c r="CUG13" s="11"/>
      <c r="CUI13" s="11"/>
      <c r="CUK13" s="11"/>
      <c r="CUM13" s="11"/>
      <c r="CUO13" s="11"/>
      <c r="CUQ13" s="11"/>
      <c r="CUS13" s="11"/>
      <c r="CUU13" s="11"/>
      <c r="CUW13" s="11"/>
      <c r="CUY13" s="11"/>
      <c r="CVA13" s="11"/>
      <c r="CVC13" s="11"/>
      <c r="CVE13" s="11"/>
      <c r="CVG13" s="11"/>
      <c r="CVI13" s="11"/>
      <c r="CVK13" s="11"/>
      <c r="CVM13" s="11"/>
      <c r="CVO13" s="11"/>
      <c r="CVQ13" s="11"/>
      <c r="CVS13" s="11"/>
      <c r="CVU13" s="11"/>
      <c r="CVW13" s="11"/>
      <c r="CVY13" s="11"/>
      <c r="CWA13" s="11"/>
      <c r="CWC13" s="11"/>
      <c r="CWE13" s="11"/>
      <c r="CWG13" s="11"/>
      <c r="CWI13" s="11"/>
      <c r="CWK13" s="11"/>
      <c r="CWM13" s="11"/>
      <c r="CWO13" s="11"/>
      <c r="CWQ13" s="11"/>
      <c r="CWS13" s="11"/>
      <c r="CWU13" s="11"/>
      <c r="CWW13" s="11"/>
      <c r="CWY13" s="11"/>
      <c r="CXA13" s="11"/>
      <c r="CXC13" s="11"/>
      <c r="CXE13" s="11"/>
      <c r="CXG13" s="11"/>
      <c r="CXI13" s="11"/>
      <c r="CXK13" s="11"/>
      <c r="CXM13" s="11"/>
      <c r="CXO13" s="11"/>
      <c r="CXQ13" s="11"/>
      <c r="CXS13" s="11"/>
      <c r="CXU13" s="11"/>
      <c r="CXW13" s="11"/>
      <c r="CXY13" s="11"/>
      <c r="CYA13" s="11"/>
      <c r="CYC13" s="11"/>
      <c r="CYE13" s="11"/>
      <c r="CYG13" s="11"/>
      <c r="CYI13" s="11"/>
      <c r="CYK13" s="11"/>
      <c r="CYM13" s="11"/>
      <c r="CYO13" s="11"/>
      <c r="CYQ13" s="11"/>
      <c r="CYS13" s="11"/>
      <c r="CYU13" s="11"/>
      <c r="CYW13" s="11"/>
      <c r="CYY13" s="11"/>
      <c r="CZA13" s="11"/>
      <c r="CZC13" s="11"/>
      <c r="CZE13" s="11"/>
      <c r="CZG13" s="11"/>
      <c r="CZI13" s="11"/>
      <c r="CZK13" s="11"/>
      <c r="CZM13" s="11"/>
      <c r="CZO13" s="11"/>
      <c r="CZQ13" s="11"/>
      <c r="CZS13" s="11"/>
      <c r="CZU13" s="11"/>
      <c r="CZW13" s="11"/>
      <c r="CZY13" s="11"/>
      <c r="DAA13" s="11"/>
      <c r="DAC13" s="11"/>
      <c r="DAE13" s="11"/>
      <c r="DAG13" s="11"/>
      <c r="DAI13" s="11"/>
      <c r="DAK13" s="11"/>
      <c r="DAM13" s="11"/>
      <c r="DAO13" s="11"/>
      <c r="DAQ13" s="11"/>
      <c r="DAS13" s="11"/>
      <c r="DAU13" s="11"/>
      <c r="DAW13" s="11"/>
      <c r="DAY13" s="11"/>
      <c r="DBA13" s="11"/>
      <c r="DBC13" s="11"/>
      <c r="DBE13" s="11"/>
      <c r="DBG13" s="11"/>
      <c r="DBI13" s="11"/>
      <c r="DBK13" s="11"/>
      <c r="DBM13" s="11"/>
      <c r="DBO13" s="11"/>
      <c r="DBQ13" s="11"/>
      <c r="DBS13" s="11"/>
      <c r="DBU13" s="11"/>
      <c r="DBW13" s="11"/>
      <c r="DBY13" s="11"/>
      <c r="DCA13" s="11"/>
      <c r="DCC13" s="11"/>
      <c r="DCE13" s="11"/>
      <c r="DCG13" s="11"/>
      <c r="DCI13" s="11"/>
      <c r="DCK13" s="11"/>
      <c r="DCM13" s="11"/>
      <c r="DCO13" s="11"/>
      <c r="DCQ13" s="11"/>
      <c r="DCS13" s="11"/>
      <c r="DCU13" s="11"/>
      <c r="DCW13" s="11"/>
      <c r="DCY13" s="11"/>
      <c r="DDA13" s="11"/>
      <c r="DDC13" s="11"/>
      <c r="DDE13" s="11"/>
      <c r="DDG13" s="11"/>
      <c r="DDI13" s="11"/>
      <c r="DDK13" s="11"/>
      <c r="DDM13" s="11"/>
      <c r="DDO13" s="11"/>
      <c r="DDQ13" s="11"/>
      <c r="DDS13" s="11"/>
      <c r="DDU13" s="11"/>
      <c r="DDW13" s="11"/>
      <c r="DDY13" s="11"/>
      <c r="DEA13" s="11"/>
      <c r="DEC13" s="11"/>
      <c r="DEE13" s="11"/>
      <c r="DEG13" s="11"/>
      <c r="DEI13" s="11"/>
      <c r="DEK13" s="11"/>
      <c r="DEM13" s="11"/>
      <c r="DEO13" s="11"/>
      <c r="DEQ13" s="11"/>
      <c r="DES13" s="11"/>
      <c r="DEU13" s="11"/>
      <c r="DEW13" s="11"/>
      <c r="DEY13" s="11"/>
      <c r="DFA13" s="11"/>
      <c r="DFC13" s="11"/>
      <c r="DFE13" s="11"/>
      <c r="DFG13" s="11"/>
      <c r="DFI13" s="11"/>
      <c r="DFK13" s="11"/>
      <c r="DFM13" s="11"/>
      <c r="DFO13" s="11"/>
      <c r="DFQ13" s="11"/>
      <c r="DFS13" s="11"/>
      <c r="DFU13" s="11"/>
      <c r="DFW13" s="11"/>
      <c r="DFY13" s="11"/>
      <c r="DGA13" s="11"/>
      <c r="DGC13" s="11"/>
      <c r="DGE13" s="11"/>
      <c r="DGG13" s="11"/>
      <c r="DGI13" s="11"/>
      <c r="DGK13" s="11"/>
      <c r="DGM13" s="11"/>
      <c r="DGO13" s="11"/>
      <c r="DGQ13" s="11"/>
      <c r="DGS13" s="11"/>
      <c r="DGU13" s="11"/>
      <c r="DGW13" s="11"/>
      <c r="DGY13" s="11"/>
      <c r="DHA13" s="11"/>
      <c r="DHC13" s="11"/>
      <c r="DHE13" s="11"/>
      <c r="DHG13" s="11"/>
      <c r="DHI13" s="11"/>
      <c r="DHK13" s="11"/>
      <c r="DHM13" s="11"/>
      <c r="DHO13" s="11"/>
      <c r="DHQ13" s="11"/>
      <c r="DHS13" s="11"/>
      <c r="DHU13" s="11"/>
      <c r="DHW13" s="11"/>
      <c r="DHY13" s="11"/>
      <c r="DIA13" s="11"/>
      <c r="DIC13" s="11"/>
      <c r="DIE13" s="11"/>
      <c r="DIG13" s="11"/>
      <c r="DII13" s="11"/>
      <c r="DIK13" s="11"/>
      <c r="DIM13" s="11"/>
      <c r="DIO13" s="11"/>
      <c r="DIQ13" s="11"/>
      <c r="DIS13" s="11"/>
      <c r="DIU13" s="11"/>
      <c r="DIW13" s="11"/>
      <c r="DIY13" s="11"/>
      <c r="DJA13" s="11"/>
      <c r="DJC13" s="11"/>
      <c r="DJE13" s="11"/>
      <c r="DJG13" s="11"/>
      <c r="DJI13" s="11"/>
      <c r="DJK13" s="11"/>
      <c r="DJM13" s="11"/>
      <c r="DJO13" s="11"/>
      <c r="DJQ13" s="11"/>
      <c r="DJS13" s="11"/>
      <c r="DJU13" s="11"/>
      <c r="DJW13" s="11"/>
      <c r="DJY13" s="11"/>
      <c r="DKA13" s="11"/>
      <c r="DKC13" s="11"/>
      <c r="DKE13" s="11"/>
      <c r="DKG13" s="11"/>
      <c r="DKI13" s="11"/>
      <c r="DKK13" s="11"/>
      <c r="DKM13" s="11"/>
      <c r="DKO13" s="11"/>
      <c r="DKQ13" s="11"/>
      <c r="DKS13" s="11"/>
      <c r="DKU13" s="11"/>
      <c r="DKW13" s="11"/>
      <c r="DKY13" s="11"/>
      <c r="DLA13" s="11"/>
      <c r="DLC13" s="11"/>
      <c r="DLE13" s="11"/>
      <c r="DLG13" s="11"/>
      <c r="DLI13" s="11"/>
      <c r="DLK13" s="11"/>
      <c r="DLM13" s="11"/>
      <c r="DLO13" s="11"/>
      <c r="DLQ13" s="11"/>
      <c r="DLS13" s="11"/>
      <c r="DLU13" s="11"/>
      <c r="DLW13" s="11"/>
      <c r="DLY13" s="11"/>
      <c r="DMA13" s="11"/>
      <c r="DMC13" s="11"/>
      <c r="DME13" s="11"/>
      <c r="DMG13" s="11"/>
      <c r="DMI13" s="11"/>
      <c r="DMK13" s="11"/>
      <c r="DMM13" s="11"/>
      <c r="DMO13" s="11"/>
      <c r="DMQ13" s="11"/>
      <c r="DMS13" s="11"/>
      <c r="DMU13" s="11"/>
      <c r="DMW13" s="11"/>
      <c r="DMY13" s="11"/>
      <c r="DNA13" s="11"/>
      <c r="DNC13" s="11"/>
      <c r="DNE13" s="11"/>
      <c r="DNG13" s="11"/>
      <c r="DNI13" s="11"/>
      <c r="DNK13" s="11"/>
      <c r="DNM13" s="11"/>
      <c r="DNO13" s="11"/>
      <c r="DNQ13" s="11"/>
      <c r="DNS13" s="11"/>
      <c r="DNU13" s="11"/>
      <c r="DNW13" s="11"/>
      <c r="DNY13" s="11"/>
      <c r="DOA13" s="11"/>
      <c r="DOC13" s="11"/>
      <c r="DOE13" s="11"/>
      <c r="DOG13" s="11"/>
      <c r="DOI13" s="11"/>
      <c r="DOK13" s="11"/>
      <c r="DOM13" s="11"/>
      <c r="DOO13" s="11"/>
      <c r="DOQ13" s="11"/>
      <c r="DOS13" s="11"/>
      <c r="DOU13" s="11"/>
      <c r="DOW13" s="11"/>
      <c r="DOY13" s="11"/>
      <c r="DPA13" s="11"/>
      <c r="DPC13" s="11"/>
      <c r="DPE13" s="11"/>
      <c r="DPG13" s="11"/>
      <c r="DPI13" s="11"/>
      <c r="DPK13" s="11"/>
      <c r="DPM13" s="11"/>
      <c r="DPO13" s="11"/>
      <c r="DPQ13" s="11"/>
      <c r="DPS13" s="11"/>
      <c r="DPU13" s="11"/>
      <c r="DPW13" s="11"/>
      <c r="DPY13" s="11"/>
      <c r="DQA13" s="11"/>
      <c r="DQC13" s="11"/>
      <c r="DQE13" s="11"/>
      <c r="DQG13" s="11"/>
      <c r="DQI13" s="11"/>
      <c r="DQK13" s="11"/>
      <c r="DQM13" s="11"/>
      <c r="DQO13" s="11"/>
      <c r="DQQ13" s="11"/>
      <c r="DQS13" s="11"/>
      <c r="DQU13" s="11"/>
      <c r="DQW13" s="11"/>
      <c r="DQY13" s="11"/>
      <c r="DRA13" s="11"/>
      <c r="DRC13" s="11"/>
      <c r="DRE13" s="11"/>
      <c r="DRG13" s="11"/>
      <c r="DRI13" s="11"/>
      <c r="DRK13" s="11"/>
      <c r="DRM13" s="11"/>
      <c r="DRO13" s="11"/>
      <c r="DRQ13" s="11"/>
      <c r="DRS13" s="11"/>
      <c r="DRU13" s="11"/>
      <c r="DRW13" s="11"/>
      <c r="DRY13" s="11"/>
      <c r="DSA13" s="11"/>
      <c r="DSC13" s="11"/>
      <c r="DSE13" s="11"/>
      <c r="DSG13" s="11"/>
      <c r="DSI13" s="11"/>
      <c r="DSK13" s="11"/>
      <c r="DSM13" s="11"/>
      <c r="DSO13" s="11"/>
      <c r="DSQ13" s="11"/>
      <c r="DSS13" s="11"/>
      <c r="DSU13" s="11"/>
      <c r="DSW13" s="11"/>
      <c r="DSY13" s="11"/>
      <c r="DTA13" s="11"/>
      <c r="DTC13" s="11"/>
      <c r="DTE13" s="11"/>
      <c r="DTG13" s="11"/>
      <c r="DTI13" s="11"/>
      <c r="DTK13" s="11"/>
      <c r="DTM13" s="11"/>
      <c r="DTO13" s="11"/>
      <c r="DTQ13" s="11"/>
      <c r="DTS13" s="11"/>
      <c r="DTU13" s="11"/>
      <c r="DTW13" s="11"/>
      <c r="DTY13" s="11"/>
      <c r="DUA13" s="11"/>
      <c r="DUC13" s="11"/>
      <c r="DUE13" s="11"/>
      <c r="DUG13" s="11"/>
      <c r="DUI13" s="11"/>
      <c r="DUK13" s="11"/>
      <c r="DUM13" s="11"/>
      <c r="DUO13" s="11"/>
      <c r="DUQ13" s="11"/>
      <c r="DUS13" s="11"/>
      <c r="DUU13" s="11"/>
      <c r="DUW13" s="11"/>
      <c r="DUY13" s="11"/>
      <c r="DVA13" s="11"/>
      <c r="DVC13" s="11"/>
      <c r="DVE13" s="11"/>
      <c r="DVG13" s="11"/>
      <c r="DVI13" s="11"/>
      <c r="DVK13" s="11"/>
      <c r="DVM13" s="11"/>
      <c r="DVO13" s="11"/>
      <c r="DVQ13" s="11"/>
      <c r="DVS13" s="11"/>
      <c r="DVU13" s="11"/>
      <c r="DVW13" s="11"/>
      <c r="DVY13" s="11"/>
      <c r="DWA13" s="11"/>
      <c r="DWC13" s="11"/>
      <c r="DWE13" s="11"/>
      <c r="DWG13" s="11"/>
      <c r="DWI13" s="11"/>
      <c r="DWK13" s="11"/>
      <c r="DWM13" s="11"/>
      <c r="DWO13" s="11"/>
      <c r="DWQ13" s="11"/>
      <c r="DWS13" s="11"/>
      <c r="DWU13" s="11"/>
      <c r="DWW13" s="11"/>
      <c r="DWY13" s="11"/>
      <c r="DXA13" s="11"/>
      <c r="DXC13" s="11"/>
      <c r="DXE13" s="11"/>
      <c r="DXG13" s="11"/>
      <c r="DXI13" s="11"/>
      <c r="DXK13" s="11"/>
      <c r="DXM13" s="11"/>
      <c r="DXO13" s="11"/>
      <c r="DXQ13" s="11"/>
      <c r="DXS13" s="11"/>
      <c r="DXU13" s="11"/>
      <c r="DXW13" s="11"/>
      <c r="DXY13" s="11"/>
      <c r="DYA13" s="11"/>
      <c r="DYC13" s="11"/>
      <c r="DYE13" s="11"/>
      <c r="DYG13" s="11"/>
      <c r="DYI13" s="11"/>
      <c r="DYK13" s="11"/>
      <c r="DYM13" s="11"/>
      <c r="DYO13" s="11"/>
      <c r="DYQ13" s="11"/>
      <c r="DYS13" s="11"/>
      <c r="DYU13" s="11"/>
      <c r="DYW13" s="11"/>
      <c r="DYY13" s="11"/>
      <c r="DZA13" s="11"/>
      <c r="DZC13" s="11"/>
      <c r="DZE13" s="11"/>
      <c r="DZG13" s="11"/>
      <c r="DZI13" s="11"/>
      <c r="DZK13" s="11"/>
      <c r="DZM13" s="11"/>
      <c r="DZO13" s="11"/>
      <c r="DZQ13" s="11"/>
      <c r="DZS13" s="11"/>
      <c r="DZU13" s="11"/>
      <c r="DZW13" s="11"/>
      <c r="DZY13" s="11"/>
      <c r="EAA13" s="11"/>
      <c r="EAC13" s="11"/>
      <c r="EAE13" s="11"/>
      <c r="EAG13" s="11"/>
      <c r="EAI13" s="11"/>
      <c r="EAK13" s="11"/>
      <c r="EAM13" s="11"/>
      <c r="EAO13" s="11"/>
      <c r="EAQ13" s="11"/>
      <c r="EAS13" s="11"/>
      <c r="EAU13" s="11"/>
      <c r="EAW13" s="11"/>
      <c r="EAY13" s="11"/>
      <c r="EBA13" s="11"/>
      <c r="EBC13" s="11"/>
      <c r="EBE13" s="11"/>
      <c r="EBG13" s="11"/>
      <c r="EBI13" s="11"/>
      <c r="EBK13" s="11"/>
      <c r="EBM13" s="11"/>
      <c r="EBO13" s="11"/>
      <c r="EBQ13" s="11"/>
      <c r="EBS13" s="11"/>
      <c r="EBU13" s="11"/>
      <c r="EBW13" s="11"/>
      <c r="EBY13" s="11"/>
      <c r="ECA13" s="11"/>
      <c r="ECC13" s="11"/>
      <c r="ECE13" s="11"/>
      <c r="ECG13" s="11"/>
      <c r="ECI13" s="11"/>
      <c r="ECK13" s="11"/>
      <c r="ECM13" s="11"/>
      <c r="ECO13" s="11"/>
      <c r="ECQ13" s="11"/>
      <c r="ECS13" s="11"/>
      <c r="ECU13" s="11"/>
      <c r="ECW13" s="11"/>
      <c r="ECY13" s="11"/>
      <c r="EDA13" s="11"/>
      <c r="EDC13" s="11"/>
      <c r="EDE13" s="11"/>
      <c r="EDG13" s="11"/>
      <c r="EDI13" s="11"/>
      <c r="EDK13" s="11"/>
      <c r="EDM13" s="11"/>
      <c r="EDO13" s="11"/>
      <c r="EDQ13" s="11"/>
      <c r="EDS13" s="11"/>
      <c r="EDU13" s="11"/>
      <c r="EDW13" s="11"/>
      <c r="EDY13" s="11"/>
      <c r="EEA13" s="11"/>
      <c r="EEC13" s="11"/>
      <c r="EEE13" s="11"/>
      <c r="EEG13" s="11"/>
      <c r="EEI13" s="11"/>
      <c r="EEK13" s="11"/>
      <c r="EEM13" s="11"/>
      <c r="EEO13" s="11"/>
      <c r="EEQ13" s="11"/>
      <c r="EES13" s="11"/>
      <c r="EEU13" s="11"/>
      <c r="EEW13" s="11"/>
      <c r="EEY13" s="11"/>
      <c r="EFA13" s="11"/>
      <c r="EFC13" s="11"/>
      <c r="EFE13" s="11"/>
      <c r="EFG13" s="11"/>
      <c r="EFI13" s="11"/>
      <c r="EFK13" s="11"/>
      <c r="EFM13" s="11"/>
      <c r="EFO13" s="11"/>
      <c r="EFQ13" s="11"/>
      <c r="EFS13" s="11"/>
      <c r="EFU13" s="11"/>
      <c r="EFW13" s="11"/>
      <c r="EFY13" s="11"/>
      <c r="EGA13" s="11"/>
      <c r="EGC13" s="11"/>
      <c r="EGE13" s="11"/>
      <c r="EGG13" s="11"/>
      <c r="EGI13" s="11"/>
      <c r="EGK13" s="11"/>
      <c r="EGM13" s="11"/>
      <c r="EGO13" s="11"/>
      <c r="EGQ13" s="11"/>
      <c r="EGS13" s="11"/>
      <c r="EGU13" s="11"/>
      <c r="EGW13" s="11"/>
      <c r="EGY13" s="11"/>
      <c r="EHA13" s="11"/>
      <c r="EHC13" s="11"/>
      <c r="EHE13" s="11"/>
      <c r="EHG13" s="11"/>
      <c r="EHI13" s="11"/>
      <c r="EHK13" s="11"/>
      <c r="EHM13" s="11"/>
      <c r="EHO13" s="11"/>
      <c r="EHQ13" s="11"/>
      <c r="EHS13" s="11"/>
      <c r="EHU13" s="11"/>
      <c r="EHW13" s="11"/>
      <c r="EHY13" s="11"/>
      <c r="EIA13" s="11"/>
      <c r="EIC13" s="11"/>
      <c r="EIE13" s="11"/>
      <c r="EIG13" s="11"/>
      <c r="EII13" s="11"/>
      <c r="EIK13" s="11"/>
      <c r="EIM13" s="11"/>
      <c r="EIO13" s="11"/>
      <c r="EIQ13" s="11"/>
      <c r="EIS13" s="11"/>
      <c r="EIU13" s="11"/>
      <c r="EIW13" s="11"/>
      <c r="EIY13" s="11"/>
      <c r="EJA13" s="11"/>
      <c r="EJC13" s="11"/>
      <c r="EJE13" s="11"/>
      <c r="EJG13" s="11"/>
      <c r="EJI13" s="11"/>
      <c r="EJK13" s="11"/>
      <c r="EJM13" s="11"/>
      <c r="EJO13" s="11"/>
      <c r="EJQ13" s="11"/>
      <c r="EJS13" s="11"/>
      <c r="EJU13" s="11"/>
      <c r="EJW13" s="11"/>
      <c r="EJY13" s="11"/>
      <c r="EKA13" s="11"/>
      <c r="EKC13" s="11"/>
      <c r="EKE13" s="11"/>
      <c r="EKG13" s="11"/>
      <c r="EKI13" s="11"/>
      <c r="EKK13" s="11"/>
      <c r="EKM13" s="11"/>
      <c r="EKO13" s="11"/>
      <c r="EKQ13" s="11"/>
      <c r="EKS13" s="11"/>
      <c r="EKU13" s="11"/>
      <c r="EKW13" s="11"/>
      <c r="EKY13" s="11"/>
      <c r="ELA13" s="11"/>
      <c r="ELC13" s="11"/>
      <c r="ELE13" s="11"/>
      <c r="ELG13" s="11"/>
      <c r="ELI13" s="11"/>
      <c r="ELK13" s="11"/>
      <c r="ELM13" s="11"/>
      <c r="ELO13" s="11"/>
      <c r="ELQ13" s="11"/>
      <c r="ELS13" s="11"/>
      <c r="ELU13" s="11"/>
      <c r="ELW13" s="11"/>
      <c r="ELY13" s="11"/>
      <c r="EMA13" s="11"/>
      <c r="EMC13" s="11"/>
      <c r="EME13" s="11"/>
      <c r="EMG13" s="11"/>
      <c r="EMI13" s="11"/>
      <c r="EMK13" s="11"/>
      <c r="EMM13" s="11"/>
      <c r="EMO13" s="11"/>
      <c r="EMQ13" s="11"/>
      <c r="EMS13" s="11"/>
      <c r="EMU13" s="11"/>
      <c r="EMW13" s="11"/>
      <c r="EMY13" s="11"/>
      <c r="ENA13" s="11"/>
      <c r="ENC13" s="11"/>
      <c r="ENE13" s="11"/>
      <c r="ENG13" s="11"/>
      <c r="ENI13" s="11"/>
      <c r="ENK13" s="11"/>
      <c r="ENM13" s="11"/>
      <c r="ENO13" s="11"/>
      <c r="ENQ13" s="11"/>
      <c r="ENS13" s="11"/>
      <c r="ENU13" s="11"/>
      <c r="ENW13" s="11"/>
      <c r="ENY13" s="11"/>
      <c r="EOA13" s="11"/>
      <c r="EOC13" s="11"/>
      <c r="EOE13" s="11"/>
      <c r="EOG13" s="11"/>
      <c r="EOI13" s="11"/>
      <c r="EOK13" s="11"/>
      <c r="EOM13" s="11"/>
      <c r="EOO13" s="11"/>
      <c r="EOQ13" s="11"/>
      <c r="EOS13" s="11"/>
      <c r="EOU13" s="11"/>
      <c r="EOW13" s="11"/>
      <c r="EOY13" s="11"/>
      <c r="EPA13" s="11"/>
      <c r="EPC13" s="11"/>
      <c r="EPE13" s="11"/>
      <c r="EPG13" s="11"/>
      <c r="EPI13" s="11"/>
      <c r="EPK13" s="11"/>
      <c r="EPM13" s="11"/>
      <c r="EPO13" s="11"/>
      <c r="EPQ13" s="11"/>
      <c r="EPS13" s="11"/>
      <c r="EPU13" s="11"/>
      <c r="EPW13" s="11"/>
      <c r="EPY13" s="11"/>
      <c r="EQA13" s="11"/>
      <c r="EQC13" s="11"/>
      <c r="EQE13" s="11"/>
      <c r="EQG13" s="11"/>
      <c r="EQI13" s="11"/>
      <c r="EQK13" s="11"/>
      <c r="EQM13" s="11"/>
      <c r="EQO13" s="11"/>
      <c r="EQQ13" s="11"/>
      <c r="EQS13" s="11"/>
      <c r="EQU13" s="11"/>
      <c r="EQW13" s="11"/>
      <c r="EQY13" s="11"/>
      <c r="ERA13" s="11"/>
      <c r="ERC13" s="11"/>
      <c r="ERE13" s="11"/>
      <c r="ERG13" s="11"/>
      <c r="ERI13" s="11"/>
      <c r="ERK13" s="11"/>
      <c r="ERM13" s="11"/>
      <c r="ERO13" s="11"/>
      <c r="ERQ13" s="11"/>
      <c r="ERS13" s="11"/>
      <c r="ERU13" s="11"/>
      <c r="ERW13" s="11"/>
      <c r="ERY13" s="11"/>
      <c r="ESA13" s="11"/>
      <c r="ESC13" s="11"/>
      <c r="ESE13" s="11"/>
      <c r="ESG13" s="11"/>
      <c r="ESI13" s="11"/>
      <c r="ESK13" s="11"/>
      <c r="ESM13" s="11"/>
      <c r="ESO13" s="11"/>
      <c r="ESQ13" s="11"/>
      <c r="ESS13" s="11"/>
      <c r="ESU13" s="11"/>
      <c r="ESW13" s="11"/>
      <c r="ESY13" s="11"/>
      <c r="ETA13" s="11"/>
      <c r="ETC13" s="11"/>
      <c r="ETE13" s="11"/>
      <c r="ETG13" s="11"/>
      <c r="ETI13" s="11"/>
      <c r="ETK13" s="11"/>
      <c r="ETM13" s="11"/>
      <c r="ETO13" s="11"/>
      <c r="ETQ13" s="11"/>
      <c r="ETS13" s="11"/>
      <c r="ETU13" s="11"/>
      <c r="ETW13" s="11"/>
      <c r="ETY13" s="11"/>
      <c r="EUA13" s="11"/>
      <c r="EUC13" s="11"/>
      <c r="EUE13" s="11"/>
      <c r="EUG13" s="11"/>
      <c r="EUI13" s="11"/>
      <c r="EUK13" s="11"/>
      <c r="EUM13" s="11"/>
      <c r="EUO13" s="11"/>
      <c r="EUQ13" s="11"/>
      <c r="EUS13" s="11"/>
      <c r="EUU13" s="11"/>
      <c r="EUW13" s="11"/>
      <c r="EUY13" s="11"/>
      <c r="EVA13" s="11"/>
      <c r="EVC13" s="11"/>
      <c r="EVE13" s="11"/>
      <c r="EVG13" s="11"/>
      <c r="EVI13" s="11"/>
      <c r="EVK13" s="11"/>
      <c r="EVM13" s="11"/>
      <c r="EVO13" s="11"/>
      <c r="EVQ13" s="11"/>
      <c r="EVS13" s="11"/>
      <c r="EVU13" s="11"/>
      <c r="EVW13" s="11"/>
      <c r="EVY13" s="11"/>
      <c r="EWA13" s="11"/>
      <c r="EWC13" s="11"/>
      <c r="EWE13" s="11"/>
      <c r="EWG13" s="11"/>
      <c r="EWI13" s="11"/>
      <c r="EWK13" s="11"/>
      <c r="EWM13" s="11"/>
      <c r="EWO13" s="11"/>
      <c r="EWQ13" s="11"/>
      <c r="EWS13" s="11"/>
      <c r="EWU13" s="11"/>
      <c r="EWW13" s="11"/>
      <c r="EWY13" s="11"/>
      <c r="EXA13" s="11"/>
      <c r="EXC13" s="11"/>
      <c r="EXE13" s="11"/>
      <c r="EXG13" s="11"/>
      <c r="EXI13" s="11"/>
      <c r="EXK13" s="11"/>
      <c r="EXM13" s="11"/>
      <c r="EXO13" s="11"/>
      <c r="EXQ13" s="11"/>
      <c r="EXS13" s="11"/>
      <c r="EXU13" s="11"/>
      <c r="EXW13" s="11"/>
      <c r="EXY13" s="11"/>
      <c r="EYA13" s="11"/>
      <c r="EYC13" s="11"/>
      <c r="EYE13" s="11"/>
      <c r="EYG13" s="11"/>
      <c r="EYI13" s="11"/>
      <c r="EYK13" s="11"/>
      <c r="EYM13" s="11"/>
      <c r="EYO13" s="11"/>
      <c r="EYQ13" s="11"/>
      <c r="EYS13" s="11"/>
      <c r="EYU13" s="11"/>
      <c r="EYW13" s="11"/>
      <c r="EYY13" s="11"/>
      <c r="EZA13" s="11"/>
      <c r="EZC13" s="11"/>
      <c r="EZE13" s="11"/>
      <c r="EZG13" s="11"/>
      <c r="EZI13" s="11"/>
      <c r="EZK13" s="11"/>
      <c r="EZM13" s="11"/>
      <c r="EZO13" s="11"/>
      <c r="EZQ13" s="11"/>
      <c r="EZS13" s="11"/>
      <c r="EZU13" s="11"/>
      <c r="EZW13" s="11"/>
      <c r="EZY13" s="11"/>
      <c r="FAA13" s="11"/>
      <c r="FAC13" s="11"/>
      <c r="FAE13" s="11"/>
      <c r="FAG13" s="11"/>
      <c r="FAI13" s="11"/>
      <c r="FAK13" s="11"/>
      <c r="FAM13" s="11"/>
      <c r="FAO13" s="11"/>
      <c r="FAQ13" s="11"/>
      <c r="FAS13" s="11"/>
      <c r="FAU13" s="11"/>
      <c r="FAW13" s="11"/>
      <c r="FAY13" s="11"/>
      <c r="FBA13" s="11"/>
      <c r="FBC13" s="11"/>
      <c r="FBE13" s="11"/>
      <c r="FBG13" s="11"/>
      <c r="FBI13" s="11"/>
      <c r="FBK13" s="11"/>
      <c r="FBM13" s="11"/>
      <c r="FBO13" s="11"/>
      <c r="FBQ13" s="11"/>
      <c r="FBS13" s="11"/>
      <c r="FBU13" s="11"/>
      <c r="FBW13" s="11"/>
      <c r="FBY13" s="11"/>
      <c r="FCA13" s="11"/>
      <c r="FCC13" s="11"/>
      <c r="FCE13" s="11"/>
      <c r="FCG13" s="11"/>
      <c r="FCI13" s="11"/>
      <c r="FCK13" s="11"/>
      <c r="FCM13" s="11"/>
      <c r="FCO13" s="11"/>
      <c r="FCQ13" s="11"/>
      <c r="FCS13" s="11"/>
      <c r="FCU13" s="11"/>
      <c r="FCW13" s="11"/>
      <c r="FCY13" s="11"/>
      <c r="FDA13" s="11"/>
      <c r="FDC13" s="11"/>
      <c r="FDE13" s="11"/>
      <c r="FDG13" s="11"/>
      <c r="FDI13" s="11"/>
      <c r="FDK13" s="11"/>
      <c r="FDM13" s="11"/>
      <c r="FDO13" s="11"/>
      <c r="FDQ13" s="11"/>
      <c r="FDS13" s="11"/>
      <c r="FDU13" s="11"/>
      <c r="FDW13" s="11"/>
      <c r="FDY13" s="11"/>
      <c r="FEA13" s="11"/>
      <c r="FEC13" s="11"/>
      <c r="FEE13" s="11"/>
      <c r="FEG13" s="11"/>
      <c r="FEI13" s="11"/>
      <c r="FEK13" s="11"/>
      <c r="FEM13" s="11"/>
      <c r="FEO13" s="11"/>
      <c r="FEQ13" s="11"/>
      <c r="FES13" s="11"/>
      <c r="FEU13" s="11"/>
      <c r="FEW13" s="11"/>
      <c r="FEY13" s="11"/>
      <c r="FFA13" s="11"/>
      <c r="FFC13" s="11"/>
      <c r="FFE13" s="11"/>
      <c r="FFG13" s="11"/>
      <c r="FFI13" s="11"/>
      <c r="FFK13" s="11"/>
      <c r="FFM13" s="11"/>
      <c r="FFO13" s="11"/>
      <c r="FFQ13" s="11"/>
      <c r="FFS13" s="11"/>
      <c r="FFU13" s="11"/>
      <c r="FFW13" s="11"/>
      <c r="FFY13" s="11"/>
      <c r="FGA13" s="11"/>
      <c r="FGC13" s="11"/>
      <c r="FGE13" s="11"/>
      <c r="FGG13" s="11"/>
      <c r="FGI13" s="11"/>
      <c r="FGK13" s="11"/>
      <c r="FGM13" s="11"/>
      <c r="FGO13" s="11"/>
      <c r="FGQ13" s="11"/>
      <c r="FGS13" s="11"/>
      <c r="FGU13" s="11"/>
      <c r="FGW13" s="11"/>
      <c r="FGY13" s="11"/>
      <c r="FHA13" s="11"/>
      <c r="FHC13" s="11"/>
      <c r="FHE13" s="11"/>
      <c r="FHG13" s="11"/>
      <c r="FHI13" s="11"/>
      <c r="FHK13" s="11"/>
      <c r="FHM13" s="11"/>
      <c r="FHO13" s="11"/>
      <c r="FHQ13" s="11"/>
      <c r="FHS13" s="11"/>
      <c r="FHU13" s="11"/>
      <c r="FHW13" s="11"/>
      <c r="FHY13" s="11"/>
      <c r="FIA13" s="11"/>
      <c r="FIC13" s="11"/>
      <c r="FIE13" s="11"/>
      <c r="FIG13" s="11"/>
      <c r="FII13" s="11"/>
      <c r="FIK13" s="11"/>
      <c r="FIM13" s="11"/>
      <c r="FIO13" s="11"/>
      <c r="FIQ13" s="11"/>
      <c r="FIS13" s="11"/>
      <c r="FIU13" s="11"/>
      <c r="FIW13" s="11"/>
      <c r="FIY13" s="11"/>
      <c r="FJA13" s="11"/>
      <c r="FJC13" s="11"/>
      <c r="FJE13" s="11"/>
      <c r="FJG13" s="11"/>
      <c r="FJI13" s="11"/>
      <c r="FJK13" s="11"/>
      <c r="FJM13" s="11"/>
      <c r="FJO13" s="11"/>
      <c r="FJQ13" s="11"/>
      <c r="FJS13" s="11"/>
      <c r="FJU13" s="11"/>
      <c r="FJW13" s="11"/>
      <c r="FJY13" s="11"/>
      <c r="FKA13" s="11"/>
      <c r="FKC13" s="11"/>
      <c r="FKE13" s="11"/>
      <c r="FKG13" s="11"/>
      <c r="FKI13" s="11"/>
      <c r="FKK13" s="11"/>
      <c r="FKM13" s="11"/>
      <c r="FKO13" s="11"/>
      <c r="FKQ13" s="11"/>
      <c r="FKS13" s="11"/>
      <c r="FKU13" s="11"/>
      <c r="FKW13" s="11"/>
      <c r="FKY13" s="11"/>
      <c r="FLA13" s="11"/>
      <c r="FLC13" s="11"/>
      <c r="FLE13" s="11"/>
      <c r="FLG13" s="11"/>
      <c r="FLI13" s="11"/>
      <c r="FLK13" s="11"/>
      <c r="FLM13" s="11"/>
      <c r="FLO13" s="11"/>
      <c r="FLQ13" s="11"/>
      <c r="FLS13" s="11"/>
      <c r="FLU13" s="11"/>
      <c r="FLW13" s="11"/>
      <c r="FLY13" s="11"/>
      <c r="FMA13" s="11"/>
      <c r="FMC13" s="11"/>
      <c r="FME13" s="11"/>
      <c r="FMG13" s="11"/>
      <c r="FMI13" s="11"/>
      <c r="FMK13" s="11"/>
      <c r="FMM13" s="11"/>
      <c r="FMO13" s="11"/>
      <c r="FMQ13" s="11"/>
      <c r="FMS13" s="11"/>
      <c r="FMU13" s="11"/>
      <c r="FMW13" s="11"/>
      <c r="FMY13" s="11"/>
      <c r="FNA13" s="11"/>
      <c r="FNC13" s="11"/>
      <c r="FNE13" s="11"/>
      <c r="FNG13" s="11"/>
      <c r="FNI13" s="11"/>
      <c r="FNK13" s="11"/>
      <c r="FNM13" s="11"/>
      <c r="FNO13" s="11"/>
      <c r="FNQ13" s="11"/>
      <c r="FNS13" s="11"/>
      <c r="FNU13" s="11"/>
      <c r="FNW13" s="11"/>
      <c r="FNY13" s="11"/>
      <c r="FOA13" s="11"/>
      <c r="FOC13" s="11"/>
      <c r="FOE13" s="11"/>
      <c r="FOG13" s="11"/>
      <c r="FOI13" s="11"/>
      <c r="FOK13" s="11"/>
      <c r="FOM13" s="11"/>
      <c r="FOO13" s="11"/>
      <c r="FOQ13" s="11"/>
      <c r="FOS13" s="11"/>
      <c r="FOU13" s="11"/>
      <c r="FOW13" s="11"/>
      <c r="FOY13" s="11"/>
      <c r="FPA13" s="11"/>
      <c r="FPC13" s="11"/>
      <c r="FPE13" s="11"/>
      <c r="FPG13" s="11"/>
      <c r="FPI13" s="11"/>
      <c r="FPK13" s="11"/>
      <c r="FPM13" s="11"/>
      <c r="FPO13" s="11"/>
      <c r="FPQ13" s="11"/>
      <c r="FPS13" s="11"/>
      <c r="FPU13" s="11"/>
      <c r="FPW13" s="11"/>
      <c r="FPY13" s="11"/>
      <c r="FQA13" s="11"/>
      <c r="FQC13" s="11"/>
      <c r="FQE13" s="11"/>
      <c r="FQG13" s="11"/>
      <c r="FQI13" s="11"/>
      <c r="FQK13" s="11"/>
      <c r="FQM13" s="11"/>
      <c r="FQO13" s="11"/>
      <c r="FQQ13" s="11"/>
      <c r="FQS13" s="11"/>
      <c r="FQU13" s="11"/>
      <c r="FQW13" s="11"/>
      <c r="FQY13" s="11"/>
      <c r="FRA13" s="11"/>
      <c r="FRC13" s="11"/>
      <c r="FRE13" s="11"/>
      <c r="FRG13" s="11"/>
      <c r="FRI13" s="11"/>
      <c r="FRK13" s="11"/>
      <c r="FRM13" s="11"/>
      <c r="FRO13" s="11"/>
      <c r="FRQ13" s="11"/>
      <c r="FRS13" s="11"/>
      <c r="FRU13" s="11"/>
      <c r="FRW13" s="11"/>
      <c r="FRY13" s="11"/>
      <c r="FSA13" s="11"/>
      <c r="FSC13" s="11"/>
      <c r="FSE13" s="11"/>
      <c r="FSG13" s="11"/>
      <c r="FSI13" s="11"/>
      <c r="FSK13" s="11"/>
      <c r="FSM13" s="11"/>
      <c r="FSO13" s="11"/>
      <c r="FSQ13" s="11"/>
      <c r="FSS13" s="11"/>
      <c r="FSU13" s="11"/>
      <c r="FSW13" s="11"/>
      <c r="FSY13" s="11"/>
      <c r="FTA13" s="11"/>
      <c r="FTC13" s="11"/>
      <c r="FTE13" s="11"/>
      <c r="FTG13" s="11"/>
      <c r="FTI13" s="11"/>
      <c r="FTK13" s="11"/>
      <c r="FTM13" s="11"/>
      <c r="FTO13" s="11"/>
      <c r="FTQ13" s="11"/>
      <c r="FTS13" s="11"/>
      <c r="FTU13" s="11"/>
      <c r="FTW13" s="11"/>
      <c r="FTY13" s="11"/>
      <c r="FUA13" s="11"/>
      <c r="FUC13" s="11"/>
      <c r="FUE13" s="11"/>
      <c r="FUG13" s="11"/>
      <c r="FUI13" s="11"/>
      <c r="FUK13" s="11"/>
      <c r="FUM13" s="11"/>
      <c r="FUO13" s="11"/>
      <c r="FUQ13" s="11"/>
      <c r="FUS13" s="11"/>
      <c r="FUU13" s="11"/>
      <c r="FUW13" s="11"/>
      <c r="FUY13" s="11"/>
      <c r="FVA13" s="11"/>
      <c r="FVC13" s="11"/>
      <c r="FVE13" s="11"/>
      <c r="FVG13" s="11"/>
      <c r="FVI13" s="11"/>
      <c r="FVK13" s="11"/>
      <c r="FVM13" s="11"/>
      <c r="FVO13" s="11"/>
      <c r="FVQ13" s="11"/>
      <c r="FVS13" s="11"/>
      <c r="FVU13" s="11"/>
      <c r="FVW13" s="11"/>
      <c r="FVY13" s="11"/>
      <c r="FWA13" s="11"/>
      <c r="FWC13" s="11"/>
      <c r="FWE13" s="11"/>
      <c r="FWG13" s="11"/>
      <c r="FWI13" s="11"/>
      <c r="FWK13" s="11"/>
      <c r="FWM13" s="11"/>
      <c r="FWO13" s="11"/>
      <c r="FWQ13" s="11"/>
      <c r="FWS13" s="11"/>
      <c r="FWU13" s="11"/>
      <c r="FWW13" s="11"/>
      <c r="FWY13" s="11"/>
      <c r="FXA13" s="11"/>
      <c r="FXC13" s="11"/>
      <c r="FXE13" s="11"/>
      <c r="FXG13" s="11"/>
      <c r="FXI13" s="11"/>
      <c r="FXK13" s="11"/>
      <c r="FXM13" s="11"/>
      <c r="FXO13" s="11"/>
      <c r="FXQ13" s="11"/>
      <c r="FXS13" s="11"/>
      <c r="FXU13" s="11"/>
      <c r="FXW13" s="11"/>
      <c r="FXY13" s="11"/>
      <c r="FYA13" s="11"/>
      <c r="FYC13" s="11"/>
      <c r="FYE13" s="11"/>
      <c r="FYG13" s="11"/>
      <c r="FYI13" s="11"/>
      <c r="FYK13" s="11"/>
      <c r="FYM13" s="11"/>
      <c r="FYO13" s="11"/>
      <c r="FYQ13" s="11"/>
      <c r="FYS13" s="11"/>
      <c r="FYU13" s="11"/>
      <c r="FYW13" s="11"/>
      <c r="FYY13" s="11"/>
      <c r="FZA13" s="11"/>
      <c r="FZC13" s="11"/>
      <c r="FZE13" s="11"/>
      <c r="FZG13" s="11"/>
      <c r="FZI13" s="11"/>
      <c r="FZK13" s="11"/>
      <c r="FZM13" s="11"/>
      <c r="FZO13" s="11"/>
      <c r="FZQ13" s="11"/>
      <c r="FZS13" s="11"/>
      <c r="FZU13" s="11"/>
      <c r="FZW13" s="11"/>
      <c r="FZY13" s="11"/>
      <c r="GAA13" s="11"/>
      <c r="GAC13" s="11"/>
      <c r="GAE13" s="11"/>
      <c r="GAG13" s="11"/>
      <c r="GAI13" s="11"/>
      <c r="GAK13" s="11"/>
      <c r="GAM13" s="11"/>
      <c r="GAO13" s="11"/>
      <c r="GAQ13" s="11"/>
      <c r="GAS13" s="11"/>
      <c r="GAU13" s="11"/>
      <c r="GAW13" s="11"/>
      <c r="GAY13" s="11"/>
      <c r="GBA13" s="11"/>
      <c r="GBC13" s="11"/>
      <c r="GBE13" s="11"/>
      <c r="GBG13" s="11"/>
      <c r="GBI13" s="11"/>
      <c r="GBK13" s="11"/>
      <c r="GBM13" s="11"/>
      <c r="GBO13" s="11"/>
      <c r="GBQ13" s="11"/>
      <c r="GBS13" s="11"/>
      <c r="GBU13" s="11"/>
      <c r="GBW13" s="11"/>
      <c r="GBY13" s="11"/>
      <c r="GCA13" s="11"/>
      <c r="GCC13" s="11"/>
      <c r="GCE13" s="11"/>
      <c r="GCG13" s="11"/>
      <c r="GCI13" s="11"/>
      <c r="GCK13" s="11"/>
      <c r="GCM13" s="11"/>
      <c r="GCO13" s="11"/>
      <c r="GCQ13" s="11"/>
      <c r="GCS13" s="11"/>
      <c r="GCU13" s="11"/>
      <c r="GCW13" s="11"/>
      <c r="GCY13" s="11"/>
      <c r="GDA13" s="11"/>
      <c r="GDC13" s="11"/>
      <c r="GDE13" s="11"/>
      <c r="GDG13" s="11"/>
      <c r="GDI13" s="11"/>
      <c r="GDK13" s="11"/>
      <c r="GDM13" s="11"/>
      <c r="GDO13" s="11"/>
      <c r="GDQ13" s="11"/>
      <c r="GDS13" s="11"/>
      <c r="GDU13" s="11"/>
      <c r="GDW13" s="11"/>
      <c r="GDY13" s="11"/>
      <c r="GEA13" s="11"/>
      <c r="GEC13" s="11"/>
      <c r="GEE13" s="11"/>
      <c r="GEG13" s="11"/>
      <c r="GEI13" s="11"/>
      <c r="GEK13" s="11"/>
      <c r="GEM13" s="11"/>
      <c r="GEO13" s="11"/>
      <c r="GEQ13" s="11"/>
      <c r="GES13" s="11"/>
      <c r="GEU13" s="11"/>
      <c r="GEW13" s="11"/>
      <c r="GEY13" s="11"/>
      <c r="GFA13" s="11"/>
      <c r="GFC13" s="11"/>
      <c r="GFE13" s="11"/>
      <c r="GFG13" s="11"/>
      <c r="GFI13" s="11"/>
      <c r="GFK13" s="11"/>
      <c r="GFM13" s="11"/>
      <c r="GFO13" s="11"/>
      <c r="GFQ13" s="11"/>
      <c r="GFS13" s="11"/>
      <c r="GFU13" s="11"/>
      <c r="GFW13" s="11"/>
      <c r="GFY13" s="11"/>
      <c r="GGA13" s="11"/>
      <c r="GGC13" s="11"/>
      <c r="GGE13" s="11"/>
      <c r="GGG13" s="11"/>
      <c r="GGI13" s="11"/>
      <c r="GGK13" s="11"/>
      <c r="GGM13" s="11"/>
      <c r="GGO13" s="11"/>
      <c r="GGQ13" s="11"/>
      <c r="GGS13" s="11"/>
      <c r="GGU13" s="11"/>
      <c r="GGW13" s="11"/>
      <c r="GGY13" s="11"/>
      <c r="GHA13" s="11"/>
      <c r="GHC13" s="11"/>
      <c r="GHE13" s="11"/>
      <c r="GHG13" s="11"/>
      <c r="GHI13" s="11"/>
      <c r="GHK13" s="11"/>
      <c r="GHM13" s="11"/>
      <c r="GHO13" s="11"/>
      <c r="GHQ13" s="11"/>
      <c r="GHS13" s="11"/>
      <c r="GHU13" s="11"/>
      <c r="GHW13" s="11"/>
      <c r="GHY13" s="11"/>
      <c r="GIA13" s="11"/>
      <c r="GIC13" s="11"/>
      <c r="GIE13" s="11"/>
      <c r="GIG13" s="11"/>
      <c r="GII13" s="11"/>
      <c r="GIK13" s="11"/>
      <c r="GIM13" s="11"/>
      <c r="GIO13" s="11"/>
      <c r="GIQ13" s="11"/>
      <c r="GIS13" s="11"/>
      <c r="GIU13" s="11"/>
      <c r="GIW13" s="11"/>
      <c r="GIY13" s="11"/>
      <c r="GJA13" s="11"/>
      <c r="GJC13" s="11"/>
      <c r="GJE13" s="11"/>
      <c r="GJG13" s="11"/>
      <c r="GJI13" s="11"/>
      <c r="GJK13" s="11"/>
      <c r="GJM13" s="11"/>
      <c r="GJO13" s="11"/>
      <c r="GJQ13" s="11"/>
      <c r="GJS13" s="11"/>
      <c r="GJU13" s="11"/>
      <c r="GJW13" s="11"/>
      <c r="GJY13" s="11"/>
      <c r="GKA13" s="11"/>
      <c r="GKC13" s="11"/>
      <c r="GKE13" s="11"/>
      <c r="GKG13" s="11"/>
      <c r="GKI13" s="11"/>
      <c r="GKK13" s="11"/>
      <c r="GKM13" s="11"/>
      <c r="GKO13" s="11"/>
      <c r="GKQ13" s="11"/>
      <c r="GKS13" s="11"/>
      <c r="GKU13" s="11"/>
      <c r="GKW13" s="11"/>
      <c r="GKY13" s="11"/>
      <c r="GLA13" s="11"/>
      <c r="GLC13" s="11"/>
      <c r="GLE13" s="11"/>
      <c r="GLG13" s="11"/>
      <c r="GLI13" s="11"/>
      <c r="GLK13" s="11"/>
      <c r="GLM13" s="11"/>
      <c r="GLO13" s="11"/>
      <c r="GLQ13" s="11"/>
      <c r="GLS13" s="11"/>
      <c r="GLU13" s="11"/>
      <c r="GLW13" s="11"/>
      <c r="GLY13" s="11"/>
      <c r="GMA13" s="11"/>
      <c r="GMC13" s="11"/>
      <c r="GME13" s="11"/>
      <c r="GMG13" s="11"/>
      <c r="GMI13" s="11"/>
      <c r="GMK13" s="11"/>
      <c r="GMM13" s="11"/>
      <c r="GMO13" s="11"/>
      <c r="GMQ13" s="11"/>
      <c r="GMS13" s="11"/>
      <c r="GMU13" s="11"/>
      <c r="GMW13" s="11"/>
      <c r="GMY13" s="11"/>
      <c r="GNA13" s="11"/>
      <c r="GNC13" s="11"/>
      <c r="GNE13" s="11"/>
      <c r="GNG13" s="11"/>
      <c r="GNI13" s="11"/>
      <c r="GNK13" s="11"/>
      <c r="GNM13" s="11"/>
      <c r="GNO13" s="11"/>
      <c r="GNQ13" s="11"/>
      <c r="GNS13" s="11"/>
      <c r="GNU13" s="11"/>
      <c r="GNW13" s="11"/>
      <c r="GNY13" s="11"/>
      <c r="GOA13" s="11"/>
      <c r="GOC13" s="11"/>
      <c r="GOE13" s="11"/>
      <c r="GOG13" s="11"/>
      <c r="GOI13" s="11"/>
      <c r="GOK13" s="11"/>
      <c r="GOM13" s="11"/>
      <c r="GOO13" s="11"/>
      <c r="GOQ13" s="11"/>
      <c r="GOS13" s="11"/>
      <c r="GOU13" s="11"/>
      <c r="GOW13" s="11"/>
      <c r="GOY13" s="11"/>
      <c r="GPA13" s="11"/>
      <c r="GPC13" s="11"/>
      <c r="GPE13" s="11"/>
      <c r="GPG13" s="11"/>
      <c r="GPI13" s="11"/>
      <c r="GPK13" s="11"/>
      <c r="GPM13" s="11"/>
      <c r="GPO13" s="11"/>
      <c r="GPQ13" s="11"/>
      <c r="GPS13" s="11"/>
      <c r="GPU13" s="11"/>
      <c r="GPW13" s="11"/>
      <c r="GPY13" s="11"/>
      <c r="GQA13" s="11"/>
      <c r="GQC13" s="11"/>
      <c r="GQE13" s="11"/>
      <c r="GQG13" s="11"/>
      <c r="GQI13" s="11"/>
      <c r="GQK13" s="11"/>
      <c r="GQM13" s="11"/>
      <c r="GQO13" s="11"/>
      <c r="GQQ13" s="11"/>
      <c r="GQS13" s="11"/>
      <c r="GQU13" s="11"/>
      <c r="GQW13" s="11"/>
      <c r="GQY13" s="11"/>
      <c r="GRA13" s="11"/>
      <c r="GRC13" s="11"/>
      <c r="GRE13" s="11"/>
      <c r="GRG13" s="11"/>
      <c r="GRI13" s="11"/>
      <c r="GRK13" s="11"/>
      <c r="GRM13" s="11"/>
      <c r="GRO13" s="11"/>
      <c r="GRQ13" s="11"/>
      <c r="GRS13" s="11"/>
      <c r="GRU13" s="11"/>
      <c r="GRW13" s="11"/>
      <c r="GRY13" s="11"/>
      <c r="GSA13" s="11"/>
      <c r="GSC13" s="11"/>
      <c r="GSE13" s="11"/>
      <c r="GSG13" s="11"/>
      <c r="GSI13" s="11"/>
      <c r="GSK13" s="11"/>
      <c r="GSM13" s="11"/>
      <c r="GSO13" s="11"/>
      <c r="GSQ13" s="11"/>
      <c r="GSS13" s="11"/>
      <c r="GSU13" s="11"/>
      <c r="GSW13" s="11"/>
      <c r="GSY13" s="11"/>
      <c r="GTA13" s="11"/>
      <c r="GTC13" s="11"/>
      <c r="GTE13" s="11"/>
      <c r="GTG13" s="11"/>
      <c r="GTI13" s="11"/>
      <c r="GTK13" s="11"/>
      <c r="GTM13" s="11"/>
      <c r="GTO13" s="11"/>
      <c r="GTQ13" s="11"/>
      <c r="GTS13" s="11"/>
      <c r="GTU13" s="11"/>
      <c r="GTW13" s="11"/>
      <c r="GTY13" s="11"/>
      <c r="GUA13" s="11"/>
      <c r="GUC13" s="11"/>
      <c r="GUE13" s="11"/>
      <c r="GUG13" s="11"/>
      <c r="GUI13" s="11"/>
      <c r="GUK13" s="11"/>
      <c r="GUM13" s="11"/>
      <c r="GUO13" s="11"/>
      <c r="GUQ13" s="11"/>
      <c r="GUS13" s="11"/>
      <c r="GUU13" s="11"/>
      <c r="GUW13" s="11"/>
      <c r="GUY13" s="11"/>
      <c r="GVA13" s="11"/>
      <c r="GVC13" s="11"/>
      <c r="GVE13" s="11"/>
      <c r="GVG13" s="11"/>
      <c r="GVI13" s="11"/>
      <c r="GVK13" s="11"/>
      <c r="GVM13" s="11"/>
      <c r="GVO13" s="11"/>
      <c r="GVQ13" s="11"/>
      <c r="GVS13" s="11"/>
      <c r="GVU13" s="11"/>
      <c r="GVW13" s="11"/>
      <c r="GVY13" s="11"/>
      <c r="GWA13" s="11"/>
      <c r="GWC13" s="11"/>
      <c r="GWE13" s="11"/>
      <c r="GWG13" s="11"/>
      <c r="GWI13" s="11"/>
      <c r="GWK13" s="11"/>
      <c r="GWM13" s="11"/>
      <c r="GWO13" s="11"/>
      <c r="GWQ13" s="11"/>
      <c r="GWS13" s="11"/>
      <c r="GWU13" s="11"/>
      <c r="GWW13" s="11"/>
      <c r="GWY13" s="11"/>
      <c r="GXA13" s="11"/>
      <c r="GXC13" s="11"/>
      <c r="GXE13" s="11"/>
      <c r="GXG13" s="11"/>
      <c r="GXI13" s="11"/>
      <c r="GXK13" s="11"/>
      <c r="GXM13" s="11"/>
      <c r="GXO13" s="11"/>
      <c r="GXQ13" s="11"/>
      <c r="GXS13" s="11"/>
      <c r="GXU13" s="11"/>
      <c r="GXW13" s="11"/>
      <c r="GXY13" s="11"/>
      <c r="GYA13" s="11"/>
      <c r="GYC13" s="11"/>
      <c r="GYE13" s="11"/>
      <c r="GYG13" s="11"/>
      <c r="GYI13" s="11"/>
      <c r="GYK13" s="11"/>
      <c r="GYM13" s="11"/>
      <c r="GYO13" s="11"/>
      <c r="GYQ13" s="11"/>
      <c r="GYS13" s="11"/>
      <c r="GYU13" s="11"/>
      <c r="GYW13" s="11"/>
      <c r="GYY13" s="11"/>
      <c r="GZA13" s="11"/>
      <c r="GZC13" s="11"/>
      <c r="GZE13" s="11"/>
      <c r="GZG13" s="11"/>
      <c r="GZI13" s="11"/>
      <c r="GZK13" s="11"/>
      <c r="GZM13" s="11"/>
      <c r="GZO13" s="11"/>
      <c r="GZQ13" s="11"/>
      <c r="GZS13" s="11"/>
      <c r="GZU13" s="11"/>
      <c r="GZW13" s="11"/>
      <c r="GZY13" s="11"/>
      <c r="HAA13" s="11"/>
      <c r="HAC13" s="11"/>
      <c r="HAE13" s="11"/>
      <c r="HAG13" s="11"/>
      <c r="HAI13" s="11"/>
      <c r="HAK13" s="11"/>
      <c r="HAM13" s="11"/>
      <c r="HAO13" s="11"/>
      <c r="HAQ13" s="11"/>
      <c r="HAS13" s="11"/>
      <c r="HAU13" s="11"/>
      <c r="HAW13" s="11"/>
      <c r="HAY13" s="11"/>
      <c r="HBA13" s="11"/>
      <c r="HBC13" s="11"/>
      <c r="HBE13" s="11"/>
      <c r="HBG13" s="11"/>
      <c r="HBI13" s="11"/>
      <c r="HBK13" s="11"/>
      <c r="HBM13" s="11"/>
      <c r="HBO13" s="11"/>
      <c r="HBQ13" s="11"/>
      <c r="HBS13" s="11"/>
      <c r="HBU13" s="11"/>
      <c r="HBW13" s="11"/>
      <c r="HBY13" s="11"/>
      <c r="HCA13" s="11"/>
      <c r="HCC13" s="11"/>
      <c r="HCE13" s="11"/>
      <c r="HCG13" s="11"/>
      <c r="HCI13" s="11"/>
      <c r="HCK13" s="11"/>
      <c r="HCM13" s="11"/>
      <c r="HCO13" s="11"/>
      <c r="HCQ13" s="11"/>
      <c r="HCS13" s="11"/>
      <c r="HCU13" s="11"/>
      <c r="HCW13" s="11"/>
      <c r="HCY13" s="11"/>
      <c r="HDA13" s="11"/>
      <c r="HDC13" s="11"/>
      <c r="HDE13" s="11"/>
      <c r="HDG13" s="11"/>
      <c r="HDI13" s="11"/>
      <c r="HDK13" s="11"/>
      <c r="HDM13" s="11"/>
      <c r="HDO13" s="11"/>
      <c r="HDQ13" s="11"/>
      <c r="HDS13" s="11"/>
      <c r="HDU13" s="11"/>
      <c r="HDW13" s="11"/>
      <c r="HDY13" s="11"/>
      <c r="HEA13" s="11"/>
      <c r="HEC13" s="11"/>
      <c r="HEE13" s="11"/>
      <c r="HEG13" s="11"/>
      <c r="HEI13" s="11"/>
      <c r="HEK13" s="11"/>
      <c r="HEM13" s="11"/>
      <c r="HEO13" s="11"/>
      <c r="HEQ13" s="11"/>
      <c r="HES13" s="11"/>
      <c r="HEU13" s="11"/>
      <c r="HEW13" s="11"/>
      <c r="HEY13" s="11"/>
      <c r="HFA13" s="11"/>
      <c r="HFC13" s="11"/>
      <c r="HFE13" s="11"/>
      <c r="HFG13" s="11"/>
      <c r="HFI13" s="11"/>
      <c r="HFK13" s="11"/>
      <c r="HFM13" s="11"/>
      <c r="HFO13" s="11"/>
      <c r="HFQ13" s="11"/>
      <c r="HFS13" s="11"/>
      <c r="HFU13" s="11"/>
      <c r="HFW13" s="11"/>
      <c r="HFY13" s="11"/>
      <c r="HGA13" s="11"/>
      <c r="HGC13" s="11"/>
      <c r="HGE13" s="11"/>
      <c r="HGG13" s="11"/>
      <c r="HGI13" s="11"/>
      <c r="HGK13" s="11"/>
      <c r="HGM13" s="11"/>
      <c r="HGO13" s="11"/>
      <c r="HGQ13" s="11"/>
      <c r="HGS13" s="11"/>
      <c r="HGU13" s="11"/>
      <c r="HGW13" s="11"/>
      <c r="HGY13" s="11"/>
      <c r="HHA13" s="11"/>
      <c r="HHC13" s="11"/>
      <c r="HHE13" s="11"/>
      <c r="HHG13" s="11"/>
      <c r="HHI13" s="11"/>
      <c r="HHK13" s="11"/>
      <c r="HHM13" s="11"/>
      <c r="HHO13" s="11"/>
      <c r="HHQ13" s="11"/>
      <c r="HHS13" s="11"/>
      <c r="HHU13" s="11"/>
      <c r="HHW13" s="11"/>
      <c r="HHY13" s="11"/>
      <c r="HIA13" s="11"/>
      <c r="HIC13" s="11"/>
      <c r="HIE13" s="11"/>
      <c r="HIG13" s="11"/>
      <c r="HII13" s="11"/>
      <c r="HIK13" s="11"/>
      <c r="HIM13" s="11"/>
      <c r="HIO13" s="11"/>
      <c r="HIQ13" s="11"/>
      <c r="HIS13" s="11"/>
      <c r="HIU13" s="11"/>
      <c r="HIW13" s="11"/>
      <c r="HIY13" s="11"/>
      <c r="HJA13" s="11"/>
      <c r="HJC13" s="11"/>
      <c r="HJE13" s="11"/>
      <c r="HJG13" s="11"/>
      <c r="HJI13" s="11"/>
      <c r="HJK13" s="11"/>
      <c r="HJM13" s="11"/>
      <c r="HJO13" s="11"/>
      <c r="HJQ13" s="11"/>
      <c r="HJS13" s="11"/>
      <c r="HJU13" s="11"/>
      <c r="HJW13" s="11"/>
      <c r="HJY13" s="11"/>
      <c r="HKA13" s="11"/>
      <c r="HKC13" s="11"/>
      <c r="HKE13" s="11"/>
      <c r="HKG13" s="11"/>
      <c r="HKI13" s="11"/>
      <c r="HKK13" s="11"/>
      <c r="HKM13" s="11"/>
      <c r="HKO13" s="11"/>
      <c r="HKQ13" s="11"/>
      <c r="HKS13" s="11"/>
      <c r="HKU13" s="11"/>
      <c r="HKW13" s="11"/>
      <c r="HKY13" s="11"/>
      <c r="HLA13" s="11"/>
      <c r="HLC13" s="11"/>
      <c r="HLE13" s="11"/>
      <c r="HLG13" s="11"/>
      <c r="HLI13" s="11"/>
      <c r="HLK13" s="11"/>
      <c r="HLM13" s="11"/>
      <c r="HLO13" s="11"/>
      <c r="HLQ13" s="11"/>
      <c r="HLS13" s="11"/>
      <c r="HLU13" s="11"/>
      <c r="HLW13" s="11"/>
      <c r="HLY13" s="11"/>
      <c r="HMA13" s="11"/>
      <c r="HMC13" s="11"/>
      <c r="HME13" s="11"/>
      <c r="HMG13" s="11"/>
      <c r="HMI13" s="11"/>
      <c r="HMK13" s="11"/>
      <c r="HMM13" s="11"/>
      <c r="HMO13" s="11"/>
      <c r="HMQ13" s="11"/>
      <c r="HMS13" s="11"/>
      <c r="HMU13" s="11"/>
      <c r="HMW13" s="11"/>
      <c r="HMY13" s="11"/>
      <c r="HNA13" s="11"/>
      <c r="HNC13" s="11"/>
      <c r="HNE13" s="11"/>
      <c r="HNG13" s="11"/>
      <c r="HNI13" s="11"/>
      <c r="HNK13" s="11"/>
      <c r="HNM13" s="11"/>
      <c r="HNO13" s="11"/>
      <c r="HNQ13" s="11"/>
      <c r="HNS13" s="11"/>
      <c r="HNU13" s="11"/>
      <c r="HNW13" s="11"/>
      <c r="HNY13" s="11"/>
      <c r="HOA13" s="11"/>
      <c r="HOC13" s="11"/>
      <c r="HOE13" s="11"/>
      <c r="HOG13" s="11"/>
      <c r="HOI13" s="11"/>
      <c r="HOK13" s="11"/>
      <c r="HOM13" s="11"/>
      <c r="HOO13" s="11"/>
      <c r="HOQ13" s="11"/>
      <c r="HOS13" s="11"/>
      <c r="HOU13" s="11"/>
      <c r="HOW13" s="11"/>
      <c r="HOY13" s="11"/>
      <c r="HPA13" s="11"/>
      <c r="HPC13" s="11"/>
      <c r="HPE13" s="11"/>
      <c r="HPG13" s="11"/>
      <c r="HPI13" s="11"/>
      <c r="HPK13" s="11"/>
      <c r="HPM13" s="11"/>
      <c r="HPO13" s="11"/>
      <c r="HPQ13" s="11"/>
      <c r="HPS13" s="11"/>
      <c r="HPU13" s="11"/>
      <c r="HPW13" s="11"/>
      <c r="HPY13" s="11"/>
      <c r="HQA13" s="11"/>
      <c r="HQC13" s="11"/>
      <c r="HQE13" s="11"/>
      <c r="HQG13" s="11"/>
      <c r="HQI13" s="11"/>
      <c r="HQK13" s="11"/>
      <c r="HQM13" s="11"/>
      <c r="HQO13" s="11"/>
      <c r="HQQ13" s="11"/>
      <c r="HQS13" s="11"/>
      <c r="HQU13" s="11"/>
      <c r="HQW13" s="11"/>
      <c r="HQY13" s="11"/>
      <c r="HRA13" s="11"/>
      <c r="HRC13" s="11"/>
      <c r="HRE13" s="11"/>
      <c r="HRG13" s="11"/>
      <c r="HRI13" s="11"/>
      <c r="HRK13" s="11"/>
      <c r="HRM13" s="11"/>
      <c r="HRO13" s="11"/>
      <c r="HRQ13" s="11"/>
      <c r="HRS13" s="11"/>
      <c r="HRU13" s="11"/>
      <c r="HRW13" s="11"/>
      <c r="HRY13" s="11"/>
      <c r="HSA13" s="11"/>
      <c r="HSC13" s="11"/>
      <c r="HSE13" s="11"/>
      <c r="HSG13" s="11"/>
      <c r="HSI13" s="11"/>
      <c r="HSK13" s="11"/>
      <c r="HSM13" s="11"/>
      <c r="HSO13" s="11"/>
      <c r="HSQ13" s="11"/>
      <c r="HSS13" s="11"/>
      <c r="HSU13" s="11"/>
      <c r="HSW13" s="11"/>
      <c r="HSY13" s="11"/>
      <c r="HTA13" s="11"/>
      <c r="HTC13" s="11"/>
      <c r="HTE13" s="11"/>
      <c r="HTG13" s="11"/>
      <c r="HTI13" s="11"/>
      <c r="HTK13" s="11"/>
      <c r="HTM13" s="11"/>
      <c r="HTO13" s="11"/>
      <c r="HTQ13" s="11"/>
      <c r="HTS13" s="11"/>
      <c r="HTU13" s="11"/>
      <c r="HTW13" s="11"/>
      <c r="HTY13" s="11"/>
      <c r="HUA13" s="11"/>
      <c r="HUC13" s="11"/>
      <c r="HUE13" s="11"/>
      <c r="HUG13" s="11"/>
      <c r="HUI13" s="11"/>
      <c r="HUK13" s="11"/>
      <c r="HUM13" s="11"/>
      <c r="HUO13" s="11"/>
      <c r="HUQ13" s="11"/>
      <c r="HUS13" s="11"/>
      <c r="HUU13" s="11"/>
      <c r="HUW13" s="11"/>
      <c r="HUY13" s="11"/>
      <c r="HVA13" s="11"/>
      <c r="HVC13" s="11"/>
      <c r="HVE13" s="11"/>
      <c r="HVG13" s="11"/>
      <c r="HVI13" s="11"/>
      <c r="HVK13" s="11"/>
      <c r="HVM13" s="11"/>
      <c r="HVO13" s="11"/>
      <c r="HVQ13" s="11"/>
      <c r="HVS13" s="11"/>
      <c r="HVU13" s="11"/>
      <c r="HVW13" s="11"/>
      <c r="HVY13" s="11"/>
      <c r="HWA13" s="11"/>
      <c r="HWC13" s="11"/>
      <c r="HWE13" s="11"/>
      <c r="HWG13" s="11"/>
      <c r="HWI13" s="11"/>
      <c r="HWK13" s="11"/>
      <c r="HWM13" s="11"/>
      <c r="HWO13" s="11"/>
      <c r="HWQ13" s="11"/>
      <c r="HWS13" s="11"/>
      <c r="HWU13" s="11"/>
      <c r="HWW13" s="11"/>
      <c r="HWY13" s="11"/>
      <c r="HXA13" s="11"/>
      <c r="HXC13" s="11"/>
      <c r="HXE13" s="11"/>
      <c r="HXG13" s="11"/>
      <c r="HXI13" s="11"/>
      <c r="HXK13" s="11"/>
      <c r="HXM13" s="11"/>
      <c r="HXO13" s="11"/>
      <c r="HXQ13" s="11"/>
      <c r="HXS13" s="11"/>
      <c r="HXU13" s="11"/>
      <c r="HXW13" s="11"/>
      <c r="HXY13" s="11"/>
      <c r="HYA13" s="11"/>
      <c r="HYC13" s="11"/>
      <c r="HYE13" s="11"/>
      <c r="HYG13" s="11"/>
      <c r="HYI13" s="11"/>
      <c r="HYK13" s="11"/>
      <c r="HYM13" s="11"/>
      <c r="HYO13" s="11"/>
      <c r="HYQ13" s="11"/>
      <c r="HYS13" s="11"/>
      <c r="HYU13" s="11"/>
      <c r="HYW13" s="11"/>
      <c r="HYY13" s="11"/>
      <c r="HZA13" s="11"/>
      <c r="HZC13" s="11"/>
      <c r="HZE13" s="11"/>
      <c r="HZG13" s="11"/>
      <c r="HZI13" s="11"/>
      <c r="HZK13" s="11"/>
      <c r="HZM13" s="11"/>
      <c r="HZO13" s="11"/>
      <c r="HZQ13" s="11"/>
      <c r="HZS13" s="11"/>
      <c r="HZU13" s="11"/>
      <c r="HZW13" s="11"/>
      <c r="HZY13" s="11"/>
      <c r="IAA13" s="11"/>
      <c r="IAC13" s="11"/>
      <c r="IAE13" s="11"/>
      <c r="IAG13" s="11"/>
      <c r="IAI13" s="11"/>
      <c r="IAK13" s="11"/>
      <c r="IAM13" s="11"/>
      <c r="IAO13" s="11"/>
      <c r="IAQ13" s="11"/>
      <c r="IAS13" s="11"/>
      <c r="IAU13" s="11"/>
      <c r="IAW13" s="11"/>
      <c r="IAY13" s="11"/>
      <c r="IBA13" s="11"/>
      <c r="IBC13" s="11"/>
      <c r="IBE13" s="11"/>
      <c r="IBG13" s="11"/>
      <c r="IBI13" s="11"/>
      <c r="IBK13" s="11"/>
      <c r="IBM13" s="11"/>
      <c r="IBO13" s="11"/>
      <c r="IBQ13" s="11"/>
      <c r="IBS13" s="11"/>
      <c r="IBU13" s="11"/>
      <c r="IBW13" s="11"/>
      <c r="IBY13" s="11"/>
      <c r="ICA13" s="11"/>
      <c r="ICC13" s="11"/>
      <c r="ICE13" s="11"/>
      <c r="ICG13" s="11"/>
      <c r="ICI13" s="11"/>
      <c r="ICK13" s="11"/>
      <c r="ICM13" s="11"/>
      <c r="ICO13" s="11"/>
      <c r="ICQ13" s="11"/>
      <c r="ICS13" s="11"/>
      <c r="ICU13" s="11"/>
      <c r="ICW13" s="11"/>
      <c r="ICY13" s="11"/>
      <c r="IDA13" s="11"/>
      <c r="IDC13" s="11"/>
      <c r="IDE13" s="11"/>
      <c r="IDG13" s="11"/>
      <c r="IDI13" s="11"/>
      <c r="IDK13" s="11"/>
      <c r="IDM13" s="11"/>
      <c r="IDO13" s="11"/>
      <c r="IDQ13" s="11"/>
      <c r="IDS13" s="11"/>
      <c r="IDU13" s="11"/>
      <c r="IDW13" s="11"/>
      <c r="IDY13" s="11"/>
      <c r="IEA13" s="11"/>
      <c r="IEC13" s="11"/>
      <c r="IEE13" s="11"/>
      <c r="IEG13" s="11"/>
      <c r="IEI13" s="11"/>
      <c r="IEK13" s="11"/>
      <c r="IEM13" s="11"/>
      <c r="IEO13" s="11"/>
      <c r="IEQ13" s="11"/>
      <c r="IES13" s="11"/>
      <c r="IEU13" s="11"/>
      <c r="IEW13" s="11"/>
      <c r="IEY13" s="11"/>
      <c r="IFA13" s="11"/>
      <c r="IFC13" s="11"/>
      <c r="IFE13" s="11"/>
      <c r="IFG13" s="11"/>
      <c r="IFI13" s="11"/>
      <c r="IFK13" s="11"/>
      <c r="IFM13" s="11"/>
      <c r="IFO13" s="11"/>
      <c r="IFQ13" s="11"/>
      <c r="IFS13" s="11"/>
      <c r="IFU13" s="11"/>
      <c r="IFW13" s="11"/>
      <c r="IFY13" s="11"/>
      <c r="IGA13" s="11"/>
      <c r="IGC13" s="11"/>
      <c r="IGE13" s="11"/>
      <c r="IGG13" s="11"/>
      <c r="IGI13" s="11"/>
      <c r="IGK13" s="11"/>
      <c r="IGM13" s="11"/>
      <c r="IGO13" s="11"/>
      <c r="IGQ13" s="11"/>
      <c r="IGS13" s="11"/>
      <c r="IGU13" s="11"/>
      <c r="IGW13" s="11"/>
      <c r="IGY13" s="11"/>
      <c r="IHA13" s="11"/>
      <c r="IHC13" s="11"/>
      <c r="IHE13" s="11"/>
      <c r="IHG13" s="11"/>
      <c r="IHI13" s="11"/>
      <c r="IHK13" s="11"/>
      <c r="IHM13" s="11"/>
      <c r="IHO13" s="11"/>
      <c r="IHQ13" s="11"/>
      <c r="IHS13" s="11"/>
      <c r="IHU13" s="11"/>
      <c r="IHW13" s="11"/>
      <c r="IHY13" s="11"/>
      <c r="IIA13" s="11"/>
      <c r="IIC13" s="11"/>
      <c r="IIE13" s="11"/>
      <c r="IIG13" s="11"/>
      <c r="III13" s="11"/>
      <c r="IIK13" s="11"/>
      <c r="IIM13" s="11"/>
      <c r="IIO13" s="11"/>
      <c r="IIQ13" s="11"/>
      <c r="IIS13" s="11"/>
      <c r="IIU13" s="11"/>
      <c r="IIW13" s="11"/>
      <c r="IIY13" s="11"/>
      <c r="IJA13" s="11"/>
      <c r="IJC13" s="11"/>
      <c r="IJE13" s="11"/>
      <c r="IJG13" s="11"/>
      <c r="IJI13" s="11"/>
      <c r="IJK13" s="11"/>
      <c r="IJM13" s="11"/>
      <c r="IJO13" s="11"/>
      <c r="IJQ13" s="11"/>
      <c r="IJS13" s="11"/>
      <c r="IJU13" s="11"/>
      <c r="IJW13" s="11"/>
      <c r="IJY13" s="11"/>
      <c r="IKA13" s="11"/>
      <c r="IKC13" s="11"/>
      <c r="IKE13" s="11"/>
      <c r="IKG13" s="11"/>
      <c r="IKI13" s="11"/>
      <c r="IKK13" s="11"/>
      <c r="IKM13" s="11"/>
      <c r="IKO13" s="11"/>
      <c r="IKQ13" s="11"/>
      <c r="IKS13" s="11"/>
      <c r="IKU13" s="11"/>
      <c r="IKW13" s="11"/>
      <c r="IKY13" s="11"/>
      <c r="ILA13" s="11"/>
      <c r="ILC13" s="11"/>
      <c r="ILE13" s="11"/>
      <c r="ILG13" s="11"/>
      <c r="ILI13" s="11"/>
      <c r="ILK13" s="11"/>
      <c r="ILM13" s="11"/>
      <c r="ILO13" s="11"/>
      <c r="ILQ13" s="11"/>
      <c r="ILS13" s="11"/>
      <c r="ILU13" s="11"/>
      <c r="ILW13" s="11"/>
      <c r="ILY13" s="11"/>
      <c r="IMA13" s="11"/>
      <c r="IMC13" s="11"/>
      <c r="IME13" s="11"/>
      <c r="IMG13" s="11"/>
      <c r="IMI13" s="11"/>
      <c r="IMK13" s="11"/>
      <c r="IMM13" s="11"/>
      <c r="IMO13" s="11"/>
      <c r="IMQ13" s="11"/>
      <c r="IMS13" s="11"/>
      <c r="IMU13" s="11"/>
      <c r="IMW13" s="11"/>
      <c r="IMY13" s="11"/>
      <c r="INA13" s="11"/>
      <c r="INC13" s="11"/>
      <c r="INE13" s="11"/>
      <c r="ING13" s="11"/>
      <c r="INI13" s="11"/>
      <c r="INK13" s="11"/>
      <c r="INM13" s="11"/>
      <c r="INO13" s="11"/>
      <c r="INQ13" s="11"/>
      <c r="INS13" s="11"/>
      <c r="INU13" s="11"/>
      <c r="INW13" s="11"/>
      <c r="INY13" s="11"/>
      <c r="IOA13" s="11"/>
      <c r="IOC13" s="11"/>
      <c r="IOE13" s="11"/>
      <c r="IOG13" s="11"/>
      <c r="IOI13" s="11"/>
      <c r="IOK13" s="11"/>
      <c r="IOM13" s="11"/>
      <c r="IOO13" s="11"/>
      <c r="IOQ13" s="11"/>
      <c r="IOS13" s="11"/>
      <c r="IOU13" s="11"/>
      <c r="IOW13" s="11"/>
      <c r="IOY13" s="11"/>
      <c r="IPA13" s="11"/>
      <c r="IPC13" s="11"/>
      <c r="IPE13" s="11"/>
      <c r="IPG13" s="11"/>
      <c r="IPI13" s="11"/>
      <c r="IPK13" s="11"/>
      <c r="IPM13" s="11"/>
      <c r="IPO13" s="11"/>
      <c r="IPQ13" s="11"/>
      <c r="IPS13" s="11"/>
      <c r="IPU13" s="11"/>
      <c r="IPW13" s="11"/>
      <c r="IPY13" s="11"/>
      <c r="IQA13" s="11"/>
      <c r="IQC13" s="11"/>
      <c r="IQE13" s="11"/>
      <c r="IQG13" s="11"/>
      <c r="IQI13" s="11"/>
      <c r="IQK13" s="11"/>
      <c r="IQM13" s="11"/>
      <c r="IQO13" s="11"/>
      <c r="IQQ13" s="11"/>
      <c r="IQS13" s="11"/>
      <c r="IQU13" s="11"/>
      <c r="IQW13" s="11"/>
      <c r="IQY13" s="11"/>
      <c r="IRA13" s="11"/>
      <c r="IRC13" s="11"/>
      <c r="IRE13" s="11"/>
      <c r="IRG13" s="11"/>
      <c r="IRI13" s="11"/>
      <c r="IRK13" s="11"/>
      <c r="IRM13" s="11"/>
      <c r="IRO13" s="11"/>
      <c r="IRQ13" s="11"/>
      <c r="IRS13" s="11"/>
      <c r="IRU13" s="11"/>
      <c r="IRW13" s="11"/>
      <c r="IRY13" s="11"/>
      <c r="ISA13" s="11"/>
      <c r="ISC13" s="11"/>
      <c r="ISE13" s="11"/>
      <c r="ISG13" s="11"/>
      <c r="ISI13" s="11"/>
      <c r="ISK13" s="11"/>
      <c r="ISM13" s="11"/>
      <c r="ISO13" s="11"/>
      <c r="ISQ13" s="11"/>
      <c r="ISS13" s="11"/>
      <c r="ISU13" s="11"/>
      <c r="ISW13" s="11"/>
      <c r="ISY13" s="11"/>
      <c r="ITA13" s="11"/>
      <c r="ITC13" s="11"/>
      <c r="ITE13" s="11"/>
      <c r="ITG13" s="11"/>
      <c r="ITI13" s="11"/>
      <c r="ITK13" s="11"/>
      <c r="ITM13" s="11"/>
      <c r="ITO13" s="11"/>
      <c r="ITQ13" s="11"/>
      <c r="ITS13" s="11"/>
      <c r="ITU13" s="11"/>
      <c r="ITW13" s="11"/>
      <c r="ITY13" s="11"/>
      <c r="IUA13" s="11"/>
      <c r="IUC13" s="11"/>
      <c r="IUE13" s="11"/>
      <c r="IUG13" s="11"/>
      <c r="IUI13" s="11"/>
      <c r="IUK13" s="11"/>
      <c r="IUM13" s="11"/>
      <c r="IUO13" s="11"/>
      <c r="IUQ13" s="11"/>
      <c r="IUS13" s="11"/>
      <c r="IUU13" s="11"/>
      <c r="IUW13" s="11"/>
      <c r="IUY13" s="11"/>
      <c r="IVA13" s="11"/>
      <c r="IVC13" s="11"/>
      <c r="IVE13" s="11"/>
      <c r="IVG13" s="11"/>
      <c r="IVI13" s="11"/>
      <c r="IVK13" s="11"/>
      <c r="IVM13" s="11"/>
      <c r="IVO13" s="11"/>
      <c r="IVQ13" s="11"/>
      <c r="IVS13" s="11"/>
      <c r="IVU13" s="11"/>
      <c r="IVW13" s="11"/>
      <c r="IVY13" s="11"/>
      <c r="IWA13" s="11"/>
      <c r="IWC13" s="11"/>
      <c r="IWE13" s="11"/>
      <c r="IWG13" s="11"/>
      <c r="IWI13" s="11"/>
      <c r="IWK13" s="11"/>
      <c r="IWM13" s="11"/>
      <c r="IWO13" s="11"/>
      <c r="IWQ13" s="11"/>
      <c r="IWS13" s="11"/>
      <c r="IWU13" s="11"/>
      <c r="IWW13" s="11"/>
      <c r="IWY13" s="11"/>
      <c r="IXA13" s="11"/>
      <c r="IXC13" s="11"/>
      <c r="IXE13" s="11"/>
      <c r="IXG13" s="11"/>
      <c r="IXI13" s="11"/>
      <c r="IXK13" s="11"/>
      <c r="IXM13" s="11"/>
      <c r="IXO13" s="11"/>
      <c r="IXQ13" s="11"/>
      <c r="IXS13" s="11"/>
      <c r="IXU13" s="11"/>
      <c r="IXW13" s="11"/>
      <c r="IXY13" s="11"/>
      <c r="IYA13" s="11"/>
      <c r="IYC13" s="11"/>
      <c r="IYE13" s="11"/>
      <c r="IYG13" s="11"/>
      <c r="IYI13" s="11"/>
      <c r="IYK13" s="11"/>
      <c r="IYM13" s="11"/>
      <c r="IYO13" s="11"/>
      <c r="IYQ13" s="11"/>
      <c r="IYS13" s="11"/>
      <c r="IYU13" s="11"/>
      <c r="IYW13" s="11"/>
      <c r="IYY13" s="11"/>
      <c r="IZA13" s="11"/>
      <c r="IZC13" s="11"/>
      <c r="IZE13" s="11"/>
      <c r="IZG13" s="11"/>
      <c r="IZI13" s="11"/>
      <c r="IZK13" s="11"/>
      <c r="IZM13" s="11"/>
      <c r="IZO13" s="11"/>
      <c r="IZQ13" s="11"/>
      <c r="IZS13" s="11"/>
      <c r="IZU13" s="11"/>
      <c r="IZW13" s="11"/>
      <c r="IZY13" s="11"/>
      <c r="JAA13" s="11"/>
      <c r="JAC13" s="11"/>
      <c r="JAE13" s="11"/>
      <c r="JAG13" s="11"/>
      <c r="JAI13" s="11"/>
      <c r="JAK13" s="11"/>
      <c r="JAM13" s="11"/>
      <c r="JAO13" s="11"/>
      <c r="JAQ13" s="11"/>
      <c r="JAS13" s="11"/>
      <c r="JAU13" s="11"/>
      <c r="JAW13" s="11"/>
      <c r="JAY13" s="11"/>
      <c r="JBA13" s="11"/>
      <c r="JBC13" s="11"/>
      <c r="JBE13" s="11"/>
      <c r="JBG13" s="11"/>
      <c r="JBI13" s="11"/>
      <c r="JBK13" s="11"/>
      <c r="JBM13" s="11"/>
      <c r="JBO13" s="11"/>
      <c r="JBQ13" s="11"/>
      <c r="JBS13" s="11"/>
      <c r="JBU13" s="11"/>
      <c r="JBW13" s="11"/>
      <c r="JBY13" s="11"/>
      <c r="JCA13" s="11"/>
      <c r="JCC13" s="11"/>
      <c r="JCE13" s="11"/>
      <c r="JCG13" s="11"/>
      <c r="JCI13" s="11"/>
      <c r="JCK13" s="11"/>
      <c r="JCM13" s="11"/>
      <c r="JCO13" s="11"/>
      <c r="JCQ13" s="11"/>
      <c r="JCS13" s="11"/>
      <c r="JCU13" s="11"/>
      <c r="JCW13" s="11"/>
      <c r="JCY13" s="11"/>
      <c r="JDA13" s="11"/>
      <c r="JDC13" s="11"/>
      <c r="JDE13" s="11"/>
      <c r="JDG13" s="11"/>
      <c r="JDI13" s="11"/>
      <c r="JDK13" s="11"/>
      <c r="JDM13" s="11"/>
      <c r="JDO13" s="11"/>
      <c r="JDQ13" s="11"/>
      <c r="JDS13" s="11"/>
      <c r="JDU13" s="11"/>
      <c r="JDW13" s="11"/>
      <c r="JDY13" s="11"/>
      <c r="JEA13" s="11"/>
      <c r="JEC13" s="11"/>
      <c r="JEE13" s="11"/>
      <c r="JEG13" s="11"/>
      <c r="JEI13" s="11"/>
      <c r="JEK13" s="11"/>
      <c r="JEM13" s="11"/>
      <c r="JEO13" s="11"/>
      <c r="JEQ13" s="11"/>
      <c r="JES13" s="11"/>
      <c r="JEU13" s="11"/>
      <c r="JEW13" s="11"/>
      <c r="JEY13" s="11"/>
      <c r="JFA13" s="11"/>
      <c r="JFC13" s="11"/>
      <c r="JFE13" s="11"/>
      <c r="JFG13" s="11"/>
      <c r="JFI13" s="11"/>
      <c r="JFK13" s="11"/>
      <c r="JFM13" s="11"/>
      <c r="JFO13" s="11"/>
      <c r="JFQ13" s="11"/>
      <c r="JFS13" s="11"/>
      <c r="JFU13" s="11"/>
      <c r="JFW13" s="11"/>
      <c r="JFY13" s="11"/>
      <c r="JGA13" s="11"/>
      <c r="JGC13" s="11"/>
      <c r="JGE13" s="11"/>
      <c r="JGG13" s="11"/>
      <c r="JGI13" s="11"/>
      <c r="JGK13" s="11"/>
      <c r="JGM13" s="11"/>
      <c r="JGO13" s="11"/>
      <c r="JGQ13" s="11"/>
      <c r="JGS13" s="11"/>
      <c r="JGU13" s="11"/>
      <c r="JGW13" s="11"/>
      <c r="JGY13" s="11"/>
      <c r="JHA13" s="11"/>
      <c r="JHC13" s="11"/>
      <c r="JHE13" s="11"/>
      <c r="JHG13" s="11"/>
      <c r="JHI13" s="11"/>
      <c r="JHK13" s="11"/>
      <c r="JHM13" s="11"/>
      <c r="JHO13" s="11"/>
      <c r="JHQ13" s="11"/>
      <c r="JHS13" s="11"/>
      <c r="JHU13" s="11"/>
      <c r="JHW13" s="11"/>
      <c r="JHY13" s="11"/>
      <c r="JIA13" s="11"/>
      <c r="JIC13" s="11"/>
      <c r="JIE13" s="11"/>
      <c r="JIG13" s="11"/>
      <c r="JII13" s="11"/>
      <c r="JIK13" s="11"/>
      <c r="JIM13" s="11"/>
      <c r="JIO13" s="11"/>
      <c r="JIQ13" s="11"/>
      <c r="JIS13" s="11"/>
      <c r="JIU13" s="11"/>
      <c r="JIW13" s="11"/>
      <c r="JIY13" s="11"/>
      <c r="JJA13" s="11"/>
      <c r="JJC13" s="11"/>
      <c r="JJE13" s="11"/>
      <c r="JJG13" s="11"/>
      <c r="JJI13" s="11"/>
      <c r="JJK13" s="11"/>
      <c r="JJM13" s="11"/>
      <c r="JJO13" s="11"/>
      <c r="JJQ13" s="11"/>
      <c r="JJS13" s="11"/>
      <c r="JJU13" s="11"/>
      <c r="JJW13" s="11"/>
      <c r="JJY13" s="11"/>
      <c r="JKA13" s="11"/>
      <c r="JKC13" s="11"/>
      <c r="JKE13" s="11"/>
      <c r="JKG13" s="11"/>
      <c r="JKI13" s="11"/>
      <c r="JKK13" s="11"/>
      <c r="JKM13" s="11"/>
      <c r="JKO13" s="11"/>
      <c r="JKQ13" s="11"/>
      <c r="JKS13" s="11"/>
      <c r="JKU13" s="11"/>
      <c r="JKW13" s="11"/>
      <c r="JKY13" s="11"/>
      <c r="JLA13" s="11"/>
      <c r="JLC13" s="11"/>
      <c r="JLE13" s="11"/>
      <c r="JLG13" s="11"/>
      <c r="JLI13" s="11"/>
      <c r="JLK13" s="11"/>
      <c r="JLM13" s="11"/>
      <c r="JLO13" s="11"/>
      <c r="JLQ13" s="11"/>
      <c r="JLS13" s="11"/>
      <c r="JLU13" s="11"/>
      <c r="JLW13" s="11"/>
      <c r="JLY13" s="11"/>
      <c r="JMA13" s="11"/>
      <c r="JMC13" s="11"/>
      <c r="JME13" s="11"/>
      <c r="JMG13" s="11"/>
      <c r="JMI13" s="11"/>
      <c r="JMK13" s="11"/>
      <c r="JMM13" s="11"/>
      <c r="JMO13" s="11"/>
      <c r="JMQ13" s="11"/>
      <c r="JMS13" s="11"/>
      <c r="JMU13" s="11"/>
      <c r="JMW13" s="11"/>
      <c r="JMY13" s="11"/>
      <c r="JNA13" s="11"/>
      <c r="JNC13" s="11"/>
      <c r="JNE13" s="11"/>
      <c r="JNG13" s="11"/>
      <c r="JNI13" s="11"/>
      <c r="JNK13" s="11"/>
      <c r="JNM13" s="11"/>
      <c r="JNO13" s="11"/>
      <c r="JNQ13" s="11"/>
      <c r="JNS13" s="11"/>
      <c r="JNU13" s="11"/>
      <c r="JNW13" s="11"/>
      <c r="JNY13" s="11"/>
      <c r="JOA13" s="11"/>
      <c r="JOC13" s="11"/>
      <c r="JOE13" s="11"/>
      <c r="JOG13" s="11"/>
      <c r="JOI13" s="11"/>
      <c r="JOK13" s="11"/>
      <c r="JOM13" s="11"/>
      <c r="JOO13" s="11"/>
      <c r="JOQ13" s="11"/>
      <c r="JOS13" s="11"/>
      <c r="JOU13" s="11"/>
      <c r="JOW13" s="11"/>
      <c r="JOY13" s="11"/>
      <c r="JPA13" s="11"/>
      <c r="JPC13" s="11"/>
      <c r="JPE13" s="11"/>
      <c r="JPG13" s="11"/>
      <c r="JPI13" s="11"/>
      <c r="JPK13" s="11"/>
      <c r="JPM13" s="11"/>
      <c r="JPO13" s="11"/>
      <c r="JPQ13" s="11"/>
      <c r="JPS13" s="11"/>
      <c r="JPU13" s="11"/>
      <c r="JPW13" s="11"/>
      <c r="JPY13" s="11"/>
      <c r="JQA13" s="11"/>
      <c r="JQC13" s="11"/>
      <c r="JQE13" s="11"/>
      <c r="JQG13" s="11"/>
      <c r="JQI13" s="11"/>
      <c r="JQK13" s="11"/>
      <c r="JQM13" s="11"/>
      <c r="JQO13" s="11"/>
      <c r="JQQ13" s="11"/>
      <c r="JQS13" s="11"/>
      <c r="JQU13" s="11"/>
      <c r="JQW13" s="11"/>
      <c r="JQY13" s="11"/>
      <c r="JRA13" s="11"/>
      <c r="JRC13" s="11"/>
      <c r="JRE13" s="11"/>
      <c r="JRG13" s="11"/>
      <c r="JRI13" s="11"/>
      <c r="JRK13" s="11"/>
      <c r="JRM13" s="11"/>
      <c r="JRO13" s="11"/>
      <c r="JRQ13" s="11"/>
      <c r="JRS13" s="11"/>
      <c r="JRU13" s="11"/>
      <c r="JRW13" s="11"/>
      <c r="JRY13" s="11"/>
      <c r="JSA13" s="11"/>
      <c r="JSC13" s="11"/>
      <c r="JSE13" s="11"/>
      <c r="JSG13" s="11"/>
      <c r="JSI13" s="11"/>
      <c r="JSK13" s="11"/>
      <c r="JSM13" s="11"/>
      <c r="JSO13" s="11"/>
      <c r="JSQ13" s="11"/>
      <c r="JSS13" s="11"/>
      <c r="JSU13" s="11"/>
      <c r="JSW13" s="11"/>
      <c r="JSY13" s="11"/>
      <c r="JTA13" s="11"/>
      <c r="JTC13" s="11"/>
      <c r="JTE13" s="11"/>
      <c r="JTG13" s="11"/>
      <c r="JTI13" s="11"/>
      <c r="JTK13" s="11"/>
      <c r="JTM13" s="11"/>
      <c r="JTO13" s="11"/>
      <c r="JTQ13" s="11"/>
      <c r="JTS13" s="11"/>
      <c r="JTU13" s="11"/>
      <c r="JTW13" s="11"/>
      <c r="JTY13" s="11"/>
      <c r="JUA13" s="11"/>
      <c r="JUC13" s="11"/>
      <c r="JUE13" s="11"/>
      <c r="JUG13" s="11"/>
      <c r="JUI13" s="11"/>
      <c r="JUK13" s="11"/>
      <c r="JUM13" s="11"/>
      <c r="JUO13" s="11"/>
      <c r="JUQ13" s="11"/>
      <c r="JUS13" s="11"/>
      <c r="JUU13" s="11"/>
      <c r="JUW13" s="11"/>
      <c r="JUY13" s="11"/>
      <c r="JVA13" s="11"/>
      <c r="JVC13" s="11"/>
      <c r="JVE13" s="11"/>
      <c r="JVG13" s="11"/>
      <c r="JVI13" s="11"/>
      <c r="JVK13" s="11"/>
      <c r="JVM13" s="11"/>
      <c r="JVO13" s="11"/>
      <c r="JVQ13" s="11"/>
      <c r="JVS13" s="11"/>
      <c r="JVU13" s="11"/>
      <c r="JVW13" s="11"/>
      <c r="JVY13" s="11"/>
      <c r="JWA13" s="11"/>
      <c r="JWC13" s="11"/>
      <c r="JWE13" s="11"/>
      <c r="JWG13" s="11"/>
      <c r="JWI13" s="11"/>
      <c r="JWK13" s="11"/>
      <c r="JWM13" s="11"/>
      <c r="JWO13" s="11"/>
      <c r="JWQ13" s="11"/>
      <c r="JWS13" s="11"/>
      <c r="JWU13" s="11"/>
      <c r="JWW13" s="11"/>
      <c r="JWY13" s="11"/>
      <c r="JXA13" s="11"/>
      <c r="JXC13" s="11"/>
      <c r="JXE13" s="11"/>
      <c r="JXG13" s="11"/>
      <c r="JXI13" s="11"/>
      <c r="JXK13" s="11"/>
      <c r="JXM13" s="11"/>
      <c r="JXO13" s="11"/>
      <c r="JXQ13" s="11"/>
      <c r="JXS13" s="11"/>
      <c r="JXU13" s="11"/>
      <c r="JXW13" s="11"/>
      <c r="JXY13" s="11"/>
      <c r="JYA13" s="11"/>
      <c r="JYC13" s="11"/>
      <c r="JYE13" s="11"/>
      <c r="JYG13" s="11"/>
      <c r="JYI13" s="11"/>
      <c r="JYK13" s="11"/>
      <c r="JYM13" s="11"/>
      <c r="JYO13" s="11"/>
      <c r="JYQ13" s="11"/>
      <c r="JYS13" s="11"/>
      <c r="JYU13" s="11"/>
      <c r="JYW13" s="11"/>
      <c r="JYY13" s="11"/>
      <c r="JZA13" s="11"/>
      <c r="JZC13" s="11"/>
      <c r="JZE13" s="11"/>
      <c r="JZG13" s="11"/>
      <c r="JZI13" s="11"/>
      <c r="JZK13" s="11"/>
      <c r="JZM13" s="11"/>
      <c r="JZO13" s="11"/>
      <c r="JZQ13" s="11"/>
      <c r="JZS13" s="11"/>
      <c r="JZU13" s="11"/>
      <c r="JZW13" s="11"/>
      <c r="JZY13" s="11"/>
      <c r="KAA13" s="11"/>
      <c r="KAC13" s="11"/>
      <c r="KAE13" s="11"/>
      <c r="KAG13" s="11"/>
      <c r="KAI13" s="11"/>
      <c r="KAK13" s="11"/>
      <c r="KAM13" s="11"/>
      <c r="KAO13" s="11"/>
      <c r="KAQ13" s="11"/>
      <c r="KAS13" s="11"/>
      <c r="KAU13" s="11"/>
      <c r="KAW13" s="11"/>
      <c r="KAY13" s="11"/>
      <c r="KBA13" s="11"/>
      <c r="KBC13" s="11"/>
      <c r="KBE13" s="11"/>
      <c r="KBG13" s="11"/>
      <c r="KBI13" s="11"/>
      <c r="KBK13" s="11"/>
      <c r="KBM13" s="11"/>
      <c r="KBO13" s="11"/>
      <c r="KBQ13" s="11"/>
      <c r="KBS13" s="11"/>
      <c r="KBU13" s="11"/>
      <c r="KBW13" s="11"/>
      <c r="KBY13" s="11"/>
      <c r="KCA13" s="11"/>
      <c r="KCC13" s="11"/>
      <c r="KCE13" s="11"/>
      <c r="KCG13" s="11"/>
      <c r="KCI13" s="11"/>
      <c r="KCK13" s="11"/>
      <c r="KCM13" s="11"/>
      <c r="KCO13" s="11"/>
      <c r="KCQ13" s="11"/>
      <c r="KCS13" s="11"/>
      <c r="KCU13" s="11"/>
      <c r="KCW13" s="11"/>
      <c r="KCY13" s="11"/>
      <c r="KDA13" s="11"/>
      <c r="KDC13" s="11"/>
      <c r="KDE13" s="11"/>
      <c r="KDG13" s="11"/>
      <c r="KDI13" s="11"/>
      <c r="KDK13" s="11"/>
      <c r="KDM13" s="11"/>
      <c r="KDO13" s="11"/>
      <c r="KDQ13" s="11"/>
      <c r="KDS13" s="11"/>
      <c r="KDU13" s="11"/>
      <c r="KDW13" s="11"/>
      <c r="KDY13" s="11"/>
      <c r="KEA13" s="11"/>
      <c r="KEC13" s="11"/>
      <c r="KEE13" s="11"/>
      <c r="KEG13" s="11"/>
      <c r="KEI13" s="11"/>
      <c r="KEK13" s="11"/>
      <c r="KEM13" s="11"/>
      <c r="KEO13" s="11"/>
      <c r="KEQ13" s="11"/>
      <c r="KES13" s="11"/>
      <c r="KEU13" s="11"/>
      <c r="KEW13" s="11"/>
      <c r="KEY13" s="11"/>
      <c r="KFA13" s="11"/>
      <c r="KFC13" s="11"/>
      <c r="KFE13" s="11"/>
      <c r="KFG13" s="11"/>
      <c r="KFI13" s="11"/>
      <c r="KFK13" s="11"/>
      <c r="KFM13" s="11"/>
      <c r="KFO13" s="11"/>
      <c r="KFQ13" s="11"/>
      <c r="KFS13" s="11"/>
      <c r="KFU13" s="11"/>
      <c r="KFW13" s="11"/>
      <c r="KFY13" s="11"/>
      <c r="KGA13" s="11"/>
      <c r="KGC13" s="11"/>
      <c r="KGE13" s="11"/>
      <c r="KGG13" s="11"/>
      <c r="KGI13" s="11"/>
      <c r="KGK13" s="11"/>
      <c r="KGM13" s="11"/>
      <c r="KGO13" s="11"/>
      <c r="KGQ13" s="11"/>
      <c r="KGS13" s="11"/>
      <c r="KGU13" s="11"/>
      <c r="KGW13" s="11"/>
      <c r="KGY13" s="11"/>
      <c r="KHA13" s="11"/>
      <c r="KHC13" s="11"/>
      <c r="KHE13" s="11"/>
      <c r="KHG13" s="11"/>
      <c r="KHI13" s="11"/>
      <c r="KHK13" s="11"/>
      <c r="KHM13" s="11"/>
      <c r="KHO13" s="11"/>
      <c r="KHQ13" s="11"/>
      <c r="KHS13" s="11"/>
      <c r="KHU13" s="11"/>
      <c r="KHW13" s="11"/>
      <c r="KHY13" s="11"/>
      <c r="KIA13" s="11"/>
      <c r="KIC13" s="11"/>
      <c r="KIE13" s="11"/>
      <c r="KIG13" s="11"/>
      <c r="KII13" s="11"/>
      <c r="KIK13" s="11"/>
      <c r="KIM13" s="11"/>
      <c r="KIO13" s="11"/>
      <c r="KIQ13" s="11"/>
      <c r="KIS13" s="11"/>
      <c r="KIU13" s="11"/>
      <c r="KIW13" s="11"/>
      <c r="KIY13" s="11"/>
      <c r="KJA13" s="11"/>
      <c r="KJC13" s="11"/>
      <c r="KJE13" s="11"/>
      <c r="KJG13" s="11"/>
      <c r="KJI13" s="11"/>
      <c r="KJK13" s="11"/>
      <c r="KJM13" s="11"/>
      <c r="KJO13" s="11"/>
      <c r="KJQ13" s="11"/>
      <c r="KJS13" s="11"/>
      <c r="KJU13" s="11"/>
      <c r="KJW13" s="11"/>
      <c r="KJY13" s="11"/>
      <c r="KKA13" s="11"/>
      <c r="KKC13" s="11"/>
      <c r="KKE13" s="11"/>
      <c r="KKG13" s="11"/>
      <c r="KKI13" s="11"/>
      <c r="KKK13" s="11"/>
      <c r="KKM13" s="11"/>
      <c r="KKO13" s="11"/>
      <c r="KKQ13" s="11"/>
      <c r="KKS13" s="11"/>
      <c r="KKU13" s="11"/>
      <c r="KKW13" s="11"/>
      <c r="KKY13" s="11"/>
      <c r="KLA13" s="11"/>
      <c r="KLC13" s="11"/>
      <c r="KLE13" s="11"/>
      <c r="KLG13" s="11"/>
      <c r="KLI13" s="11"/>
      <c r="KLK13" s="11"/>
      <c r="KLM13" s="11"/>
      <c r="KLO13" s="11"/>
      <c r="KLQ13" s="11"/>
      <c r="KLS13" s="11"/>
      <c r="KLU13" s="11"/>
      <c r="KLW13" s="11"/>
      <c r="KLY13" s="11"/>
      <c r="KMA13" s="11"/>
      <c r="KMC13" s="11"/>
      <c r="KME13" s="11"/>
      <c r="KMG13" s="11"/>
      <c r="KMI13" s="11"/>
      <c r="KMK13" s="11"/>
      <c r="KMM13" s="11"/>
      <c r="KMO13" s="11"/>
      <c r="KMQ13" s="11"/>
      <c r="KMS13" s="11"/>
      <c r="KMU13" s="11"/>
      <c r="KMW13" s="11"/>
      <c r="KMY13" s="11"/>
      <c r="KNA13" s="11"/>
      <c r="KNC13" s="11"/>
      <c r="KNE13" s="11"/>
      <c r="KNG13" s="11"/>
      <c r="KNI13" s="11"/>
      <c r="KNK13" s="11"/>
      <c r="KNM13" s="11"/>
      <c r="KNO13" s="11"/>
      <c r="KNQ13" s="11"/>
      <c r="KNS13" s="11"/>
      <c r="KNU13" s="11"/>
      <c r="KNW13" s="11"/>
      <c r="KNY13" s="11"/>
      <c r="KOA13" s="11"/>
      <c r="KOC13" s="11"/>
      <c r="KOE13" s="11"/>
      <c r="KOG13" s="11"/>
      <c r="KOI13" s="11"/>
      <c r="KOK13" s="11"/>
      <c r="KOM13" s="11"/>
      <c r="KOO13" s="11"/>
      <c r="KOQ13" s="11"/>
      <c r="KOS13" s="11"/>
      <c r="KOU13" s="11"/>
      <c r="KOW13" s="11"/>
      <c r="KOY13" s="11"/>
      <c r="KPA13" s="11"/>
      <c r="KPC13" s="11"/>
      <c r="KPE13" s="11"/>
      <c r="KPG13" s="11"/>
      <c r="KPI13" s="11"/>
      <c r="KPK13" s="11"/>
      <c r="KPM13" s="11"/>
      <c r="KPO13" s="11"/>
      <c r="KPQ13" s="11"/>
      <c r="KPS13" s="11"/>
      <c r="KPU13" s="11"/>
      <c r="KPW13" s="11"/>
      <c r="KPY13" s="11"/>
      <c r="KQA13" s="11"/>
      <c r="KQC13" s="11"/>
      <c r="KQE13" s="11"/>
      <c r="KQG13" s="11"/>
      <c r="KQI13" s="11"/>
      <c r="KQK13" s="11"/>
      <c r="KQM13" s="11"/>
      <c r="KQO13" s="11"/>
      <c r="KQQ13" s="11"/>
      <c r="KQS13" s="11"/>
      <c r="KQU13" s="11"/>
      <c r="KQW13" s="11"/>
      <c r="KQY13" s="11"/>
      <c r="KRA13" s="11"/>
      <c r="KRC13" s="11"/>
      <c r="KRE13" s="11"/>
      <c r="KRG13" s="11"/>
      <c r="KRI13" s="11"/>
      <c r="KRK13" s="11"/>
      <c r="KRM13" s="11"/>
      <c r="KRO13" s="11"/>
      <c r="KRQ13" s="11"/>
      <c r="KRS13" s="11"/>
      <c r="KRU13" s="11"/>
      <c r="KRW13" s="11"/>
      <c r="KRY13" s="11"/>
      <c r="KSA13" s="11"/>
      <c r="KSC13" s="11"/>
      <c r="KSE13" s="11"/>
      <c r="KSG13" s="11"/>
      <c r="KSI13" s="11"/>
      <c r="KSK13" s="11"/>
      <c r="KSM13" s="11"/>
      <c r="KSO13" s="11"/>
      <c r="KSQ13" s="11"/>
      <c r="KSS13" s="11"/>
      <c r="KSU13" s="11"/>
      <c r="KSW13" s="11"/>
      <c r="KSY13" s="11"/>
      <c r="KTA13" s="11"/>
      <c r="KTC13" s="11"/>
      <c r="KTE13" s="11"/>
      <c r="KTG13" s="11"/>
      <c r="KTI13" s="11"/>
      <c r="KTK13" s="11"/>
      <c r="KTM13" s="11"/>
      <c r="KTO13" s="11"/>
      <c r="KTQ13" s="11"/>
      <c r="KTS13" s="11"/>
      <c r="KTU13" s="11"/>
      <c r="KTW13" s="11"/>
      <c r="KTY13" s="11"/>
      <c r="KUA13" s="11"/>
      <c r="KUC13" s="11"/>
      <c r="KUE13" s="11"/>
      <c r="KUG13" s="11"/>
      <c r="KUI13" s="11"/>
      <c r="KUK13" s="11"/>
      <c r="KUM13" s="11"/>
      <c r="KUO13" s="11"/>
      <c r="KUQ13" s="11"/>
      <c r="KUS13" s="11"/>
      <c r="KUU13" s="11"/>
      <c r="KUW13" s="11"/>
      <c r="KUY13" s="11"/>
      <c r="KVA13" s="11"/>
      <c r="KVC13" s="11"/>
      <c r="KVE13" s="11"/>
      <c r="KVG13" s="11"/>
      <c r="KVI13" s="11"/>
      <c r="KVK13" s="11"/>
      <c r="KVM13" s="11"/>
      <c r="KVO13" s="11"/>
      <c r="KVQ13" s="11"/>
      <c r="KVS13" s="11"/>
      <c r="KVU13" s="11"/>
      <c r="KVW13" s="11"/>
      <c r="KVY13" s="11"/>
      <c r="KWA13" s="11"/>
      <c r="KWC13" s="11"/>
      <c r="KWE13" s="11"/>
      <c r="KWG13" s="11"/>
      <c r="KWI13" s="11"/>
      <c r="KWK13" s="11"/>
      <c r="KWM13" s="11"/>
      <c r="KWO13" s="11"/>
      <c r="KWQ13" s="11"/>
      <c r="KWS13" s="11"/>
      <c r="KWU13" s="11"/>
      <c r="KWW13" s="11"/>
      <c r="KWY13" s="11"/>
      <c r="KXA13" s="11"/>
      <c r="KXC13" s="11"/>
      <c r="KXE13" s="11"/>
      <c r="KXG13" s="11"/>
      <c r="KXI13" s="11"/>
      <c r="KXK13" s="11"/>
      <c r="KXM13" s="11"/>
      <c r="KXO13" s="11"/>
      <c r="KXQ13" s="11"/>
      <c r="KXS13" s="11"/>
      <c r="KXU13" s="11"/>
      <c r="KXW13" s="11"/>
      <c r="KXY13" s="11"/>
      <c r="KYA13" s="11"/>
      <c r="KYC13" s="11"/>
      <c r="KYE13" s="11"/>
      <c r="KYG13" s="11"/>
      <c r="KYI13" s="11"/>
      <c r="KYK13" s="11"/>
      <c r="KYM13" s="11"/>
      <c r="KYO13" s="11"/>
      <c r="KYQ13" s="11"/>
      <c r="KYS13" s="11"/>
      <c r="KYU13" s="11"/>
      <c r="KYW13" s="11"/>
      <c r="KYY13" s="11"/>
      <c r="KZA13" s="11"/>
      <c r="KZC13" s="11"/>
      <c r="KZE13" s="11"/>
      <c r="KZG13" s="11"/>
      <c r="KZI13" s="11"/>
      <c r="KZK13" s="11"/>
      <c r="KZM13" s="11"/>
      <c r="KZO13" s="11"/>
      <c r="KZQ13" s="11"/>
      <c r="KZS13" s="11"/>
      <c r="KZU13" s="11"/>
      <c r="KZW13" s="11"/>
      <c r="KZY13" s="11"/>
      <c r="LAA13" s="11"/>
      <c r="LAC13" s="11"/>
      <c r="LAE13" s="11"/>
      <c r="LAG13" s="11"/>
      <c r="LAI13" s="11"/>
      <c r="LAK13" s="11"/>
      <c r="LAM13" s="11"/>
      <c r="LAO13" s="11"/>
      <c r="LAQ13" s="11"/>
      <c r="LAS13" s="11"/>
      <c r="LAU13" s="11"/>
      <c r="LAW13" s="11"/>
      <c r="LAY13" s="11"/>
      <c r="LBA13" s="11"/>
      <c r="LBC13" s="11"/>
      <c r="LBE13" s="11"/>
      <c r="LBG13" s="11"/>
      <c r="LBI13" s="11"/>
      <c r="LBK13" s="11"/>
      <c r="LBM13" s="11"/>
      <c r="LBO13" s="11"/>
      <c r="LBQ13" s="11"/>
      <c r="LBS13" s="11"/>
      <c r="LBU13" s="11"/>
      <c r="LBW13" s="11"/>
      <c r="LBY13" s="11"/>
      <c r="LCA13" s="11"/>
      <c r="LCC13" s="11"/>
      <c r="LCE13" s="11"/>
      <c r="LCG13" s="11"/>
      <c r="LCI13" s="11"/>
      <c r="LCK13" s="11"/>
      <c r="LCM13" s="11"/>
      <c r="LCO13" s="11"/>
      <c r="LCQ13" s="11"/>
      <c r="LCS13" s="11"/>
      <c r="LCU13" s="11"/>
      <c r="LCW13" s="11"/>
      <c r="LCY13" s="11"/>
      <c r="LDA13" s="11"/>
      <c r="LDC13" s="11"/>
      <c r="LDE13" s="11"/>
      <c r="LDG13" s="11"/>
      <c r="LDI13" s="11"/>
      <c r="LDK13" s="11"/>
      <c r="LDM13" s="11"/>
      <c r="LDO13" s="11"/>
      <c r="LDQ13" s="11"/>
      <c r="LDS13" s="11"/>
      <c r="LDU13" s="11"/>
      <c r="LDW13" s="11"/>
      <c r="LDY13" s="11"/>
      <c r="LEA13" s="11"/>
      <c r="LEC13" s="11"/>
      <c r="LEE13" s="11"/>
      <c r="LEG13" s="11"/>
      <c r="LEI13" s="11"/>
      <c r="LEK13" s="11"/>
      <c r="LEM13" s="11"/>
      <c r="LEO13" s="11"/>
      <c r="LEQ13" s="11"/>
      <c r="LES13" s="11"/>
      <c r="LEU13" s="11"/>
      <c r="LEW13" s="11"/>
      <c r="LEY13" s="11"/>
      <c r="LFA13" s="11"/>
      <c r="LFC13" s="11"/>
      <c r="LFE13" s="11"/>
      <c r="LFG13" s="11"/>
      <c r="LFI13" s="11"/>
      <c r="LFK13" s="11"/>
      <c r="LFM13" s="11"/>
      <c r="LFO13" s="11"/>
      <c r="LFQ13" s="11"/>
      <c r="LFS13" s="11"/>
      <c r="LFU13" s="11"/>
      <c r="LFW13" s="11"/>
      <c r="LFY13" s="11"/>
      <c r="LGA13" s="11"/>
      <c r="LGC13" s="11"/>
      <c r="LGE13" s="11"/>
      <c r="LGG13" s="11"/>
      <c r="LGI13" s="11"/>
      <c r="LGK13" s="11"/>
      <c r="LGM13" s="11"/>
      <c r="LGO13" s="11"/>
      <c r="LGQ13" s="11"/>
      <c r="LGS13" s="11"/>
      <c r="LGU13" s="11"/>
      <c r="LGW13" s="11"/>
      <c r="LGY13" s="11"/>
      <c r="LHA13" s="11"/>
      <c r="LHC13" s="11"/>
      <c r="LHE13" s="11"/>
      <c r="LHG13" s="11"/>
      <c r="LHI13" s="11"/>
      <c r="LHK13" s="11"/>
      <c r="LHM13" s="11"/>
      <c r="LHO13" s="11"/>
      <c r="LHQ13" s="11"/>
      <c r="LHS13" s="11"/>
      <c r="LHU13" s="11"/>
      <c r="LHW13" s="11"/>
      <c r="LHY13" s="11"/>
      <c r="LIA13" s="11"/>
      <c r="LIC13" s="11"/>
      <c r="LIE13" s="11"/>
      <c r="LIG13" s="11"/>
      <c r="LII13" s="11"/>
      <c r="LIK13" s="11"/>
      <c r="LIM13" s="11"/>
      <c r="LIO13" s="11"/>
      <c r="LIQ13" s="11"/>
      <c r="LIS13" s="11"/>
      <c r="LIU13" s="11"/>
      <c r="LIW13" s="11"/>
      <c r="LIY13" s="11"/>
      <c r="LJA13" s="11"/>
      <c r="LJC13" s="11"/>
      <c r="LJE13" s="11"/>
      <c r="LJG13" s="11"/>
      <c r="LJI13" s="11"/>
      <c r="LJK13" s="11"/>
      <c r="LJM13" s="11"/>
      <c r="LJO13" s="11"/>
      <c r="LJQ13" s="11"/>
      <c r="LJS13" s="11"/>
      <c r="LJU13" s="11"/>
      <c r="LJW13" s="11"/>
      <c r="LJY13" s="11"/>
      <c r="LKA13" s="11"/>
      <c r="LKC13" s="11"/>
      <c r="LKE13" s="11"/>
      <c r="LKG13" s="11"/>
      <c r="LKI13" s="11"/>
      <c r="LKK13" s="11"/>
      <c r="LKM13" s="11"/>
      <c r="LKO13" s="11"/>
      <c r="LKQ13" s="11"/>
      <c r="LKS13" s="11"/>
      <c r="LKU13" s="11"/>
      <c r="LKW13" s="11"/>
      <c r="LKY13" s="11"/>
      <c r="LLA13" s="11"/>
      <c r="LLC13" s="11"/>
      <c r="LLE13" s="11"/>
      <c r="LLG13" s="11"/>
      <c r="LLI13" s="11"/>
      <c r="LLK13" s="11"/>
      <c r="LLM13" s="11"/>
      <c r="LLO13" s="11"/>
      <c r="LLQ13" s="11"/>
      <c r="LLS13" s="11"/>
      <c r="LLU13" s="11"/>
      <c r="LLW13" s="11"/>
      <c r="LLY13" s="11"/>
      <c r="LMA13" s="11"/>
      <c r="LMC13" s="11"/>
      <c r="LME13" s="11"/>
      <c r="LMG13" s="11"/>
      <c r="LMI13" s="11"/>
      <c r="LMK13" s="11"/>
      <c r="LMM13" s="11"/>
      <c r="LMO13" s="11"/>
      <c r="LMQ13" s="11"/>
      <c r="LMS13" s="11"/>
      <c r="LMU13" s="11"/>
      <c r="LMW13" s="11"/>
      <c r="LMY13" s="11"/>
      <c r="LNA13" s="11"/>
      <c r="LNC13" s="11"/>
      <c r="LNE13" s="11"/>
      <c r="LNG13" s="11"/>
      <c r="LNI13" s="11"/>
      <c r="LNK13" s="11"/>
      <c r="LNM13" s="11"/>
      <c r="LNO13" s="11"/>
      <c r="LNQ13" s="11"/>
      <c r="LNS13" s="11"/>
      <c r="LNU13" s="11"/>
      <c r="LNW13" s="11"/>
      <c r="LNY13" s="11"/>
      <c r="LOA13" s="11"/>
      <c r="LOC13" s="11"/>
      <c r="LOE13" s="11"/>
      <c r="LOG13" s="11"/>
      <c r="LOI13" s="11"/>
      <c r="LOK13" s="11"/>
      <c r="LOM13" s="11"/>
      <c r="LOO13" s="11"/>
      <c r="LOQ13" s="11"/>
      <c r="LOS13" s="11"/>
      <c r="LOU13" s="11"/>
      <c r="LOW13" s="11"/>
      <c r="LOY13" s="11"/>
      <c r="LPA13" s="11"/>
      <c r="LPC13" s="11"/>
      <c r="LPE13" s="11"/>
      <c r="LPG13" s="11"/>
      <c r="LPI13" s="11"/>
      <c r="LPK13" s="11"/>
      <c r="LPM13" s="11"/>
      <c r="LPO13" s="11"/>
      <c r="LPQ13" s="11"/>
      <c r="LPS13" s="11"/>
      <c r="LPU13" s="11"/>
      <c r="LPW13" s="11"/>
      <c r="LPY13" s="11"/>
      <c r="LQA13" s="11"/>
      <c r="LQC13" s="11"/>
      <c r="LQE13" s="11"/>
      <c r="LQG13" s="11"/>
      <c r="LQI13" s="11"/>
      <c r="LQK13" s="11"/>
      <c r="LQM13" s="11"/>
      <c r="LQO13" s="11"/>
      <c r="LQQ13" s="11"/>
      <c r="LQS13" s="11"/>
      <c r="LQU13" s="11"/>
      <c r="LQW13" s="11"/>
      <c r="LQY13" s="11"/>
      <c r="LRA13" s="11"/>
      <c r="LRC13" s="11"/>
      <c r="LRE13" s="11"/>
      <c r="LRG13" s="11"/>
      <c r="LRI13" s="11"/>
      <c r="LRK13" s="11"/>
      <c r="LRM13" s="11"/>
      <c r="LRO13" s="11"/>
      <c r="LRQ13" s="11"/>
      <c r="LRS13" s="11"/>
      <c r="LRU13" s="11"/>
      <c r="LRW13" s="11"/>
      <c r="LRY13" s="11"/>
      <c r="LSA13" s="11"/>
      <c r="LSC13" s="11"/>
      <c r="LSE13" s="11"/>
      <c r="LSG13" s="11"/>
      <c r="LSI13" s="11"/>
      <c r="LSK13" s="11"/>
      <c r="LSM13" s="11"/>
      <c r="LSO13" s="11"/>
      <c r="LSQ13" s="11"/>
      <c r="LSS13" s="11"/>
      <c r="LSU13" s="11"/>
      <c r="LSW13" s="11"/>
      <c r="LSY13" s="11"/>
      <c r="LTA13" s="11"/>
      <c r="LTC13" s="11"/>
      <c r="LTE13" s="11"/>
      <c r="LTG13" s="11"/>
      <c r="LTI13" s="11"/>
      <c r="LTK13" s="11"/>
      <c r="LTM13" s="11"/>
      <c r="LTO13" s="11"/>
      <c r="LTQ13" s="11"/>
      <c r="LTS13" s="11"/>
      <c r="LTU13" s="11"/>
      <c r="LTW13" s="11"/>
      <c r="LTY13" s="11"/>
      <c r="LUA13" s="11"/>
      <c r="LUC13" s="11"/>
      <c r="LUE13" s="11"/>
      <c r="LUG13" s="11"/>
      <c r="LUI13" s="11"/>
      <c r="LUK13" s="11"/>
      <c r="LUM13" s="11"/>
      <c r="LUO13" s="11"/>
      <c r="LUQ13" s="11"/>
      <c r="LUS13" s="11"/>
      <c r="LUU13" s="11"/>
      <c r="LUW13" s="11"/>
      <c r="LUY13" s="11"/>
      <c r="LVA13" s="11"/>
      <c r="LVC13" s="11"/>
      <c r="LVE13" s="11"/>
      <c r="LVG13" s="11"/>
      <c r="LVI13" s="11"/>
      <c r="LVK13" s="11"/>
      <c r="LVM13" s="11"/>
      <c r="LVO13" s="11"/>
      <c r="LVQ13" s="11"/>
      <c r="LVS13" s="11"/>
      <c r="LVU13" s="11"/>
      <c r="LVW13" s="11"/>
      <c r="LVY13" s="11"/>
      <c r="LWA13" s="11"/>
      <c r="LWC13" s="11"/>
      <c r="LWE13" s="11"/>
      <c r="LWG13" s="11"/>
      <c r="LWI13" s="11"/>
      <c r="LWK13" s="11"/>
      <c r="LWM13" s="11"/>
      <c r="LWO13" s="11"/>
      <c r="LWQ13" s="11"/>
      <c r="LWS13" s="11"/>
      <c r="LWU13" s="11"/>
      <c r="LWW13" s="11"/>
      <c r="LWY13" s="11"/>
      <c r="LXA13" s="11"/>
      <c r="LXC13" s="11"/>
      <c r="LXE13" s="11"/>
      <c r="LXG13" s="11"/>
      <c r="LXI13" s="11"/>
      <c r="LXK13" s="11"/>
      <c r="LXM13" s="11"/>
      <c r="LXO13" s="11"/>
      <c r="LXQ13" s="11"/>
      <c r="LXS13" s="11"/>
      <c r="LXU13" s="11"/>
      <c r="LXW13" s="11"/>
      <c r="LXY13" s="11"/>
      <c r="LYA13" s="11"/>
      <c r="LYC13" s="11"/>
      <c r="LYE13" s="11"/>
      <c r="LYG13" s="11"/>
      <c r="LYI13" s="11"/>
      <c r="LYK13" s="11"/>
      <c r="LYM13" s="11"/>
      <c r="LYO13" s="11"/>
      <c r="LYQ13" s="11"/>
      <c r="LYS13" s="11"/>
      <c r="LYU13" s="11"/>
      <c r="LYW13" s="11"/>
      <c r="LYY13" s="11"/>
      <c r="LZA13" s="11"/>
      <c r="LZC13" s="11"/>
      <c r="LZE13" s="11"/>
      <c r="LZG13" s="11"/>
      <c r="LZI13" s="11"/>
      <c r="LZK13" s="11"/>
      <c r="LZM13" s="11"/>
      <c r="LZO13" s="11"/>
      <c r="LZQ13" s="11"/>
      <c r="LZS13" s="11"/>
      <c r="LZU13" s="11"/>
      <c r="LZW13" s="11"/>
      <c r="LZY13" s="11"/>
      <c r="MAA13" s="11"/>
      <c r="MAC13" s="11"/>
      <c r="MAE13" s="11"/>
      <c r="MAG13" s="11"/>
      <c r="MAI13" s="11"/>
      <c r="MAK13" s="11"/>
      <c r="MAM13" s="11"/>
      <c r="MAO13" s="11"/>
      <c r="MAQ13" s="11"/>
      <c r="MAS13" s="11"/>
      <c r="MAU13" s="11"/>
      <c r="MAW13" s="11"/>
      <c r="MAY13" s="11"/>
      <c r="MBA13" s="11"/>
      <c r="MBC13" s="11"/>
      <c r="MBE13" s="11"/>
      <c r="MBG13" s="11"/>
      <c r="MBI13" s="11"/>
      <c r="MBK13" s="11"/>
      <c r="MBM13" s="11"/>
      <c r="MBO13" s="11"/>
      <c r="MBQ13" s="11"/>
      <c r="MBS13" s="11"/>
      <c r="MBU13" s="11"/>
      <c r="MBW13" s="11"/>
      <c r="MBY13" s="11"/>
      <c r="MCA13" s="11"/>
      <c r="MCC13" s="11"/>
      <c r="MCE13" s="11"/>
      <c r="MCG13" s="11"/>
      <c r="MCI13" s="11"/>
      <c r="MCK13" s="11"/>
      <c r="MCM13" s="11"/>
      <c r="MCO13" s="11"/>
      <c r="MCQ13" s="11"/>
      <c r="MCS13" s="11"/>
      <c r="MCU13" s="11"/>
      <c r="MCW13" s="11"/>
      <c r="MCY13" s="11"/>
      <c r="MDA13" s="11"/>
      <c r="MDC13" s="11"/>
      <c r="MDE13" s="11"/>
      <c r="MDG13" s="11"/>
      <c r="MDI13" s="11"/>
      <c r="MDK13" s="11"/>
      <c r="MDM13" s="11"/>
      <c r="MDO13" s="11"/>
      <c r="MDQ13" s="11"/>
      <c r="MDS13" s="11"/>
      <c r="MDU13" s="11"/>
      <c r="MDW13" s="11"/>
      <c r="MDY13" s="11"/>
      <c r="MEA13" s="11"/>
      <c r="MEC13" s="11"/>
      <c r="MEE13" s="11"/>
      <c r="MEG13" s="11"/>
      <c r="MEI13" s="11"/>
      <c r="MEK13" s="11"/>
      <c r="MEM13" s="11"/>
      <c r="MEO13" s="11"/>
      <c r="MEQ13" s="11"/>
      <c r="MES13" s="11"/>
      <c r="MEU13" s="11"/>
      <c r="MEW13" s="11"/>
      <c r="MEY13" s="11"/>
      <c r="MFA13" s="11"/>
      <c r="MFC13" s="11"/>
      <c r="MFE13" s="11"/>
      <c r="MFG13" s="11"/>
      <c r="MFI13" s="11"/>
      <c r="MFK13" s="11"/>
      <c r="MFM13" s="11"/>
      <c r="MFO13" s="11"/>
      <c r="MFQ13" s="11"/>
      <c r="MFS13" s="11"/>
      <c r="MFU13" s="11"/>
      <c r="MFW13" s="11"/>
      <c r="MFY13" s="11"/>
      <c r="MGA13" s="11"/>
      <c r="MGC13" s="11"/>
      <c r="MGE13" s="11"/>
      <c r="MGG13" s="11"/>
      <c r="MGI13" s="11"/>
      <c r="MGK13" s="11"/>
      <c r="MGM13" s="11"/>
      <c r="MGO13" s="11"/>
      <c r="MGQ13" s="11"/>
      <c r="MGS13" s="11"/>
      <c r="MGU13" s="11"/>
      <c r="MGW13" s="11"/>
      <c r="MGY13" s="11"/>
      <c r="MHA13" s="11"/>
      <c r="MHC13" s="11"/>
      <c r="MHE13" s="11"/>
      <c r="MHG13" s="11"/>
      <c r="MHI13" s="11"/>
      <c r="MHK13" s="11"/>
      <c r="MHM13" s="11"/>
      <c r="MHO13" s="11"/>
      <c r="MHQ13" s="11"/>
      <c r="MHS13" s="11"/>
      <c r="MHU13" s="11"/>
      <c r="MHW13" s="11"/>
      <c r="MHY13" s="11"/>
      <c r="MIA13" s="11"/>
      <c r="MIC13" s="11"/>
      <c r="MIE13" s="11"/>
      <c r="MIG13" s="11"/>
      <c r="MII13" s="11"/>
      <c r="MIK13" s="11"/>
      <c r="MIM13" s="11"/>
      <c r="MIO13" s="11"/>
      <c r="MIQ13" s="11"/>
      <c r="MIS13" s="11"/>
      <c r="MIU13" s="11"/>
      <c r="MIW13" s="11"/>
      <c r="MIY13" s="11"/>
      <c r="MJA13" s="11"/>
      <c r="MJC13" s="11"/>
      <c r="MJE13" s="11"/>
      <c r="MJG13" s="11"/>
      <c r="MJI13" s="11"/>
      <c r="MJK13" s="11"/>
      <c r="MJM13" s="11"/>
      <c r="MJO13" s="11"/>
      <c r="MJQ13" s="11"/>
      <c r="MJS13" s="11"/>
      <c r="MJU13" s="11"/>
      <c r="MJW13" s="11"/>
      <c r="MJY13" s="11"/>
      <c r="MKA13" s="11"/>
      <c r="MKC13" s="11"/>
      <c r="MKE13" s="11"/>
      <c r="MKG13" s="11"/>
      <c r="MKI13" s="11"/>
      <c r="MKK13" s="11"/>
      <c r="MKM13" s="11"/>
      <c r="MKO13" s="11"/>
      <c r="MKQ13" s="11"/>
      <c r="MKS13" s="11"/>
      <c r="MKU13" s="11"/>
      <c r="MKW13" s="11"/>
      <c r="MKY13" s="11"/>
      <c r="MLA13" s="11"/>
      <c r="MLC13" s="11"/>
      <c r="MLE13" s="11"/>
      <c r="MLG13" s="11"/>
      <c r="MLI13" s="11"/>
      <c r="MLK13" s="11"/>
      <c r="MLM13" s="11"/>
      <c r="MLO13" s="11"/>
      <c r="MLQ13" s="11"/>
      <c r="MLS13" s="11"/>
      <c r="MLU13" s="11"/>
      <c r="MLW13" s="11"/>
      <c r="MLY13" s="11"/>
      <c r="MMA13" s="11"/>
      <c r="MMC13" s="11"/>
      <c r="MME13" s="11"/>
      <c r="MMG13" s="11"/>
      <c r="MMI13" s="11"/>
      <c r="MMK13" s="11"/>
      <c r="MMM13" s="11"/>
      <c r="MMO13" s="11"/>
      <c r="MMQ13" s="11"/>
      <c r="MMS13" s="11"/>
      <c r="MMU13" s="11"/>
      <c r="MMW13" s="11"/>
      <c r="MMY13" s="11"/>
      <c r="MNA13" s="11"/>
      <c r="MNC13" s="11"/>
      <c r="MNE13" s="11"/>
      <c r="MNG13" s="11"/>
      <c r="MNI13" s="11"/>
      <c r="MNK13" s="11"/>
      <c r="MNM13" s="11"/>
      <c r="MNO13" s="11"/>
      <c r="MNQ13" s="11"/>
      <c r="MNS13" s="11"/>
      <c r="MNU13" s="11"/>
      <c r="MNW13" s="11"/>
      <c r="MNY13" s="11"/>
      <c r="MOA13" s="11"/>
      <c r="MOC13" s="11"/>
      <c r="MOE13" s="11"/>
      <c r="MOG13" s="11"/>
      <c r="MOI13" s="11"/>
      <c r="MOK13" s="11"/>
      <c r="MOM13" s="11"/>
      <c r="MOO13" s="11"/>
      <c r="MOQ13" s="11"/>
      <c r="MOS13" s="11"/>
      <c r="MOU13" s="11"/>
      <c r="MOW13" s="11"/>
      <c r="MOY13" s="11"/>
      <c r="MPA13" s="11"/>
      <c r="MPC13" s="11"/>
      <c r="MPE13" s="11"/>
      <c r="MPG13" s="11"/>
      <c r="MPI13" s="11"/>
      <c r="MPK13" s="11"/>
      <c r="MPM13" s="11"/>
      <c r="MPO13" s="11"/>
      <c r="MPQ13" s="11"/>
      <c r="MPS13" s="11"/>
      <c r="MPU13" s="11"/>
      <c r="MPW13" s="11"/>
      <c r="MPY13" s="11"/>
      <c r="MQA13" s="11"/>
      <c r="MQC13" s="11"/>
      <c r="MQE13" s="11"/>
      <c r="MQG13" s="11"/>
      <c r="MQI13" s="11"/>
      <c r="MQK13" s="11"/>
      <c r="MQM13" s="11"/>
      <c r="MQO13" s="11"/>
      <c r="MQQ13" s="11"/>
      <c r="MQS13" s="11"/>
      <c r="MQU13" s="11"/>
      <c r="MQW13" s="11"/>
      <c r="MQY13" s="11"/>
      <c r="MRA13" s="11"/>
      <c r="MRC13" s="11"/>
      <c r="MRE13" s="11"/>
      <c r="MRG13" s="11"/>
      <c r="MRI13" s="11"/>
      <c r="MRK13" s="11"/>
      <c r="MRM13" s="11"/>
      <c r="MRO13" s="11"/>
      <c r="MRQ13" s="11"/>
      <c r="MRS13" s="11"/>
      <c r="MRU13" s="11"/>
      <c r="MRW13" s="11"/>
      <c r="MRY13" s="11"/>
      <c r="MSA13" s="11"/>
      <c r="MSC13" s="11"/>
      <c r="MSE13" s="11"/>
      <c r="MSG13" s="11"/>
      <c r="MSI13" s="11"/>
      <c r="MSK13" s="11"/>
      <c r="MSM13" s="11"/>
      <c r="MSO13" s="11"/>
      <c r="MSQ13" s="11"/>
      <c r="MSS13" s="11"/>
      <c r="MSU13" s="11"/>
      <c r="MSW13" s="11"/>
      <c r="MSY13" s="11"/>
      <c r="MTA13" s="11"/>
      <c r="MTC13" s="11"/>
      <c r="MTE13" s="11"/>
      <c r="MTG13" s="11"/>
      <c r="MTI13" s="11"/>
      <c r="MTK13" s="11"/>
      <c r="MTM13" s="11"/>
      <c r="MTO13" s="11"/>
      <c r="MTQ13" s="11"/>
      <c r="MTS13" s="11"/>
      <c r="MTU13" s="11"/>
      <c r="MTW13" s="11"/>
      <c r="MTY13" s="11"/>
      <c r="MUA13" s="11"/>
      <c r="MUC13" s="11"/>
      <c r="MUE13" s="11"/>
      <c r="MUG13" s="11"/>
      <c r="MUI13" s="11"/>
      <c r="MUK13" s="11"/>
      <c r="MUM13" s="11"/>
      <c r="MUO13" s="11"/>
      <c r="MUQ13" s="11"/>
      <c r="MUS13" s="11"/>
      <c r="MUU13" s="11"/>
      <c r="MUW13" s="11"/>
      <c r="MUY13" s="11"/>
      <c r="MVA13" s="11"/>
      <c r="MVC13" s="11"/>
      <c r="MVE13" s="11"/>
      <c r="MVG13" s="11"/>
      <c r="MVI13" s="11"/>
      <c r="MVK13" s="11"/>
      <c r="MVM13" s="11"/>
      <c r="MVO13" s="11"/>
      <c r="MVQ13" s="11"/>
      <c r="MVS13" s="11"/>
      <c r="MVU13" s="11"/>
      <c r="MVW13" s="11"/>
      <c r="MVY13" s="11"/>
      <c r="MWA13" s="11"/>
      <c r="MWC13" s="11"/>
      <c r="MWE13" s="11"/>
      <c r="MWG13" s="11"/>
      <c r="MWI13" s="11"/>
      <c r="MWK13" s="11"/>
      <c r="MWM13" s="11"/>
      <c r="MWO13" s="11"/>
      <c r="MWQ13" s="11"/>
      <c r="MWS13" s="11"/>
      <c r="MWU13" s="11"/>
      <c r="MWW13" s="11"/>
      <c r="MWY13" s="11"/>
      <c r="MXA13" s="11"/>
      <c r="MXC13" s="11"/>
      <c r="MXE13" s="11"/>
      <c r="MXG13" s="11"/>
      <c r="MXI13" s="11"/>
      <c r="MXK13" s="11"/>
      <c r="MXM13" s="11"/>
      <c r="MXO13" s="11"/>
      <c r="MXQ13" s="11"/>
      <c r="MXS13" s="11"/>
      <c r="MXU13" s="11"/>
      <c r="MXW13" s="11"/>
      <c r="MXY13" s="11"/>
      <c r="MYA13" s="11"/>
      <c r="MYC13" s="11"/>
      <c r="MYE13" s="11"/>
      <c r="MYG13" s="11"/>
      <c r="MYI13" s="11"/>
      <c r="MYK13" s="11"/>
      <c r="MYM13" s="11"/>
      <c r="MYO13" s="11"/>
      <c r="MYQ13" s="11"/>
      <c r="MYS13" s="11"/>
      <c r="MYU13" s="11"/>
      <c r="MYW13" s="11"/>
      <c r="MYY13" s="11"/>
      <c r="MZA13" s="11"/>
      <c r="MZC13" s="11"/>
      <c r="MZE13" s="11"/>
      <c r="MZG13" s="11"/>
      <c r="MZI13" s="11"/>
      <c r="MZK13" s="11"/>
      <c r="MZM13" s="11"/>
      <c r="MZO13" s="11"/>
      <c r="MZQ13" s="11"/>
      <c r="MZS13" s="11"/>
      <c r="MZU13" s="11"/>
      <c r="MZW13" s="11"/>
      <c r="MZY13" s="11"/>
      <c r="NAA13" s="11"/>
      <c r="NAC13" s="11"/>
      <c r="NAE13" s="11"/>
      <c r="NAG13" s="11"/>
      <c r="NAI13" s="11"/>
      <c r="NAK13" s="11"/>
      <c r="NAM13" s="11"/>
      <c r="NAO13" s="11"/>
      <c r="NAQ13" s="11"/>
      <c r="NAS13" s="11"/>
      <c r="NAU13" s="11"/>
      <c r="NAW13" s="11"/>
      <c r="NAY13" s="11"/>
      <c r="NBA13" s="11"/>
      <c r="NBC13" s="11"/>
      <c r="NBE13" s="11"/>
      <c r="NBG13" s="11"/>
      <c r="NBI13" s="11"/>
      <c r="NBK13" s="11"/>
      <c r="NBM13" s="11"/>
      <c r="NBO13" s="11"/>
      <c r="NBQ13" s="11"/>
      <c r="NBS13" s="11"/>
      <c r="NBU13" s="11"/>
      <c r="NBW13" s="11"/>
      <c r="NBY13" s="11"/>
      <c r="NCA13" s="11"/>
      <c r="NCC13" s="11"/>
      <c r="NCE13" s="11"/>
      <c r="NCG13" s="11"/>
      <c r="NCI13" s="11"/>
      <c r="NCK13" s="11"/>
      <c r="NCM13" s="11"/>
      <c r="NCO13" s="11"/>
      <c r="NCQ13" s="11"/>
      <c r="NCS13" s="11"/>
      <c r="NCU13" s="11"/>
      <c r="NCW13" s="11"/>
      <c r="NCY13" s="11"/>
      <c r="NDA13" s="11"/>
      <c r="NDC13" s="11"/>
      <c r="NDE13" s="11"/>
      <c r="NDG13" s="11"/>
      <c r="NDI13" s="11"/>
      <c r="NDK13" s="11"/>
      <c r="NDM13" s="11"/>
      <c r="NDO13" s="11"/>
      <c r="NDQ13" s="11"/>
      <c r="NDS13" s="11"/>
      <c r="NDU13" s="11"/>
      <c r="NDW13" s="11"/>
      <c r="NDY13" s="11"/>
      <c r="NEA13" s="11"/>
      <c r="NEC13" s="11"/>
      <c r="NEE13" s="11"/>
      <c r="NEG13" s="11"/>
      <c r="NEI13" s="11"/>
      <c r="NEK13" s="11"/>
      <c r="NEM13" s="11"/>
      <c r="NEO13" s="11"/>
      <c r="NEQ13" s="11"/>
      <c r="NES13" s="11"/>
      <c r="NEU13" s="11"/>
      <c r="NEW13" s="11"/>
      <c r="NEY13" s="11"/>
      <c r="NFA13" s="11"/>
      <c r="NFC13" s="11"/>
      <c r="NFE13" s="11"/>
      <c r="NFG13" s="11"/>
      <c r="NFI13" s="11"/>
      <c r="NFK13" s="11"/>
      <c r="NFM13" s="11"/>
      <c r="NFO13" s="11"/>
      <c r="NFQ13" s="11"/>
      <c r="NFS13" s="11"/>
      <c r="NFU13" s="11"/>
      <c r="NFW13" s="11"/>
      <c r="NFY13" s="11"/>
      <c r="NGA13" s="11"/>
      <c r="NGC13" s="11"/>
      <c r="NGE13" s="11"/>
      <c r="NGG13" s="11"/>
      <c r="NGI13" s="11"/>
      <c r="NGK13" s="11"/>
      <c r="NGM13" s="11"/>
      <c r="NGO13" s="11"/>
      <c r="NGQ13" s="11"/>
      <c r="NGS13" s="11"/>
      <c r="NGU13" s="11"/>
      <c r="NGW13" s="11"/>
      <c r="NGY13" s="11"/>
      <c r="NHA13" s="11"/>
      <c r="NHC13" s="11"/>
      <c r="NHE13" s="11"/>
      <c r="NHG13" s="11"/>
      <c r="NHI13" s="11"/>
      <c r="NHK13" s="11"/>
      <c r="NHM13" s="11"/>
      <c r="NHO13" s="11"/>
      <c r="NHQ13" s="11"/>
      <c r="NHS13" s="11"/>
      <c r="NHU13" s="11"/>
      <c r="NHW13" s="11"/>
      <c r="NHY13" s="11"/>
      <c r="NIA13" s="11"/>
      <c r="NIC13" s="11"/>
      <c r="NIE13" s="11"/>
      <c r="NIG13" s="11"/>
      <c r="NII13" s="11"/>
      <c r="NIK13" s="11"/>
      <c r="NIM13" s="11"/>
      <c r="NIO13" s="11"/>
      <c r="NIQ13" s="11"/>
      <c r="NIS13" s="11"/>
      <c r="NIU13" s="11"/>
      <c r="NIW13" s="11"/>
      <c r="NIY13" s="11"/>
      <c r="NJA13" s="11"/>
      <c r="NJC13" s="11"/>
      <c r="NJE13" s="11"/>
      <c r="NJG13" s="11"/>
      <c r="NJI13" s="11"/>
      <c r="NJK13" s="11"/>
      <c r="NJM13" s="11"/>
      <c r="NJO13" s="11"/>
      <c r="NJQ13" s="11"/>
      <c r="NJS13" s="11"/>
      <c r="NJU13" s="11"/>
      <c r="NJW13" s="11"/>
      <c r="NJY13" s="11"/>
      <c r="NKA13" s="11"/>
      <c r="NKC13" s="11"/>
      <c r="NKE13" s="11"/>
      <c r="NKG13" s="11"/>
      <c r="NKI13" s="11"/>
      <c r="NKK13" s="11"/>
      <c r="NKM13" s="11"/>
      <c r="NKO13" s="11"/>
      <c r="NKQ13" s="11"/>
      <c r="NKS13" s="11"/>
      <c r="NKU13" s="11"/>
      <c r="NKW13" s="11"/>
      <c r="NKY13" s="11"/>
      <c r="NLA13" s="11"/>
      <c r="NLC13" s="11"/>
      <c r="NLE13" s="11"/>
      <c r="NLG13" s="11"/>
      <c r="NLI13" s="11"/>
      <c r="NLK13" s="11"/>
      <c r="NLM13" s="11"/>
      <c r="NLO13" s="11"/>
      <c r="NLQ13" s="11"/>
      <c r="NLS13" s="11"/>
      <c r="NLU13" s="11"/>
      <c r="NLW13" s="11"/>
      <c r="NLY13" s="11"/>
      <c r="NMA13" s="11"/>
      <c r="NMC13" s="11"/>
      <c r="NME13" s="11"/>
      <c r="NMG13" s="11"/>
      <c r="NMI13" s="11"/>
      <c r="NMK13" s="11"/>
      <c r="NMM13" s="11"/>
      <c r="NMO13" s="11"/>
      <c r="NMQ13" s="11"/>
      <c r="NMS13" s="11"/>
      <c r="NMU13" s="11"/>
      <c r="NMW13" s="11"/>
      <c r="NMY13" s="11"/>
      <c r="NNA13" s="11"/>
      <c r="NNC13" s="11"/>
      <c r="NNE13" s="11"/>
      <c r="NNG13" s="11"/>
      <c r="NNI13" s="11"/>
      <c r="NNK13" s="11"/>
      <c r="NNM13" s="11"/>
      <c r="NNO13" s="11"/>
      <c r="NNQ13" s="11"/>
      <c r="NNS13" s="11"/>
      <c r="NNU13" s="11"/>
      <c r="NNW13" s="11"/>
      <c r="NNY13" s="11"/>
      <c r="NOA13" s="11"/>
      <c r="NOC13" s="11"/>
      <c r="NOE13" s="11"/>
      <c r="NOG13" s="11"/>
      <c r="NOI13" s="11"/>
      <c r="NOK13" s="11"/>
      <c r="NOM13" s="11"/>
      <c r="NOO13" s="11"/>
      <c r="NOQ13" s="11"/>
      <c r="NOS13" s="11"/>
      <c r="NOU13" s="11"/>
      <c r="NOW13" s="11"/>
      <c r="NOY13" s="11"/>
      <c r="NPA13" s="11"/>
      <c r="NPC13" s="11"/>
      <c r="NPE13" s="11"/>
      <c r="NPG13" s="11"/>
      <c r="NPI13" s="11"/>
      <c r="NPK13" s="11"/>
      <c r="NPM13" s="11"/>
      <c r="NPO13" s="11"/>
      <c r="NPQ13" s="11"/>
      <c r="NPS13" s="11"/>
      <c r="NPU13" s="11"/>
      <c r="NPW13" s="11"/>
      <c r="NPY13" s="11"/>
      <c r="NQA13" s="11"/>
      <c r="NQC13" s="11"/>
      <c r="NQE13" s="11"/>
      <c r="NQG13" s="11"/>
      <c r="NQI13" s="11"/>
      <c r="NQK13" s="11"/>
      <c r="NQM13" s="11"/>
      <c r="NQO13" s="11"/>
      <c r="NQQ13" s="11"/>
      <c r="NQS13" s="11"/>
      <c r="NQU13" s="11"/>
      <c r="NQW13" s="11"/>
      <c r="NQY13" s="11"/>
      <c r="NRA13" s="11"/>
      <c r="NRC13" s="11"/>
      <c r="NRE13" s="11"/>
      <c r="NRG13" s="11"/>
      <c r="NRI13" s="11"/>
      <c r="NRK13" s="11"/>
      <c r="NRM13" s="11"/>
      <c r="NRO13" s="11"/>
      <c r="NRQ13" s="11"/>
      <c r="NRS13" s="11"/>
      <c r="NRU13" s="11"/>
      <c r="NRW13" s="11"/>
      <c r="NRY13" s="11"/>
      <c r="NSA13" s="11"/>
      <c r="NSC13" s="11"/>
      <c r="NSE13" s="11"/>
      <c r="NSG13" s="11"/>
      <c r="NSI13" s="11"/>
      <c r="NSK13" s="11"/>
      <c r="NSM13" s="11"/>
      <c r="NSO13" s="11"/>
      <c r="NSQ13" s="11"/>
      <c r="NSS13" s="11"/>
      <c r="NSU13" s="11"/>
      <c r="NSW13" s="11"/>
      <c r="NSY13" s="11"/>
      <c r="NTA13" s="11"/>
      <c r="NTC13" s="11"/>
      <c r="NTE13" s="11"/>
      <c r="NTG13" s="11"/>
      <c r="NTI13" s="11"/>
      <c r="NTK13" s="11"/>
      <c r="NTM13" s="11"/>
      <c r="NTO13" s="11"/>
      <c r="NTQ13" s="11"/>
      <c r="NTS13" s="11"/>
      <c r="NTU13" s="11"/>
      <c r="NTW13" s="11"/>
      <c r="NTY13" s="11"/>
      <c r="NUA13" s="11"/>
      <c r="NUC13" s="11"/>
      <c r="NUE13" s="11"/>
      <c r="NUG13" s="11"/>
      <c r="NUI13" s="11"/>
      <c r="NUK13" s="11"/>
      <c r="NUM13" s="11"/>
      <c r="NUO13" s="11"/>
      <c r="NUQ13" s="11"/>
      <c r="NUS13" s="11"/>
      <c r="NUU13" s="11"/>
      <c r="NUW13" s="11"/>
      <c r="NUY13" s="11"/>
      <c r="NVA13" s="11"/>
      <c r="NVC13" s="11"/>
      <c r="NVE13" s="11"/>
      <c r="NVG13" s="11"/>
      <c r="NVI13" s="11"/>
      <c r="NVK13" s="11"/>
      <c r="NVM13" s="11"/>
      <c r="NVO13" s="11"/>
      <c r="NVQ13" s="11"/>
      <c r="NVS13" s="11"/>
      <c r="NVU13" s="11"/>
      <c r="NVW13" s="11"/>
      <c r="NVY13" s="11"/>
      <c r="NWA13" s="11"/>
      <c r="NWC13" s="11"/>
      <c r="NWE13" s="11"/>
      <c r="NWG13" s="11"/>
      <c r="NWI13" s="11"/>
      <c r="NWK13" s="11"/>
      <c r="NWM13" s="11"/>
      <c r="NWO13" s="11"/>
      <c r="NWQ13" s="11"/>
      <c r="NWS13" s="11"/>
      <c r="NWU13" s="11"/>
      <c r="NWW13" s="11"/>
      <c r="NWY13" s="11"/>
      <c r="NXA13" s="11"/>
      <c r="NXC13" s="11"/>
      <c r="NXE13" s="11"/>
      <c r="NXG13" s="11"/>
      <c r="NXI13" s="11"/>
      <c r="NXK13" s="11"/>
      <c r="NXM13" s="11"/>
      <c r="NXO13" s="11"/>
      <c r="NXQ13" s="11"/>
      <c r="NXS13" s="11"/>
      <c r="NXU13" s="11"/>
      <c r="NXW13" s="11"/>
      <c r="NXY13" s="11"/>
      <c r="NYA13" s="11"/>
      <c r="NYC13" s="11"/>
      <c r="NYE13" s="11"/>
      <c r="NYG13" s="11"/>
      <c r="NYI13" s="11"/>
      <c r="NYK13" s="11"/>
      <c r="NYM13" s="11"/>
      <c r="NYO13" s="11"/>
      <c r="NYQ13" s="11"/>
      <c r="NYS13" s="11"/>
      <c r="NYU13" s="11"/>
      <c r="NYW13" s="11"/>
      <c r="NYY13" s="11"/>
      <c r="NZA13" s="11"/>
      <c r="NZC13" s="11"/>
      <c r="NZE13" s="11"/>
      <c r="NZG13" s="11"/>
      <c r="NZI13" s="11"/>
      <c r="NZK13" s="11"/>
      <c r="NZM13" s="11"/>
      <c r="NZO13" s="11"/>
      <c r="NZQ13" s="11"/>
      <c r="NZS13" s="11"/>
      <c r="NZU13" s="11"/>
      <c r="NZW13" s="11"/>
      <c r="NZY13" s="11"/>
      <c r="OAA13" s="11"/>
      <c r="OAC13" s="11"/>
      <c r="OAE13" s="11"/>
      <c r="OAG13" s="11"/>
      <c r="OAI13" s="11"/>
      <c r="OAK13" s="11"/>
      <c r="OAM13" s="11"/>
      <c r="OAO13" s="11"/>
      <c r="OAQ13" s="11"/>
      <c r="OAS13" s="11"/>
      <c r="OAU13" s="11"/>
      <c r="OAW13" s="11"/>
      <c r="OAY13" s="11"/>
      <c r="OBA13" s="11"/>
      <c r="OBC13" s="11"/>
      <c r="OBE13" s="11"/>
      <c r="OBG13" s="11"/>
      <c r="OBI13" s="11"/>
      <c r="OBK13" s="11"/>
      <c r="OBM13" s="11"/>
      <c r="OBO13" s="11"/>
      <c r="OBQ13" s="11"/>
      <c r="OBS13" s="11"/>
      <c r="OBU13" s="11"/>
      <c r="OBW13" s="11"/>
      <c r="OBY13" s="11"/>
      <c r="OCA13" s="11"/>
      <c r="OCC13" s="11"/>
      <c r="OCE13" s="11"/>
      <c r="OCG13" s="11"/>
      <c r="OCI13" s="11"/>
      <c r="OCK13" s="11"/>
      <c r="OCM13" s="11"/>
      <c r="OCO13" s="11"/>
      <c r="OCQ13" s="11"/>
      <c r="OCS13" s="11"/>
      <c r="OCU13" s="11"/>
      <c r="OCW13" s="11"/>
      <c r="OCY13" s="11"/>
      <c r="ODA13" s="11"/>
      <c r="ODC13" s="11"/>
      <c r="ODE13" s="11"/>
      <c r="ODG13" s="11"/>
      <c r="ODI13" s="11"/>
      <c r="ODK13" s="11"/>
      <c r="ODM13" s="11"/>
      <c r="ODO13" s="11"/>
      <c r="ODQ13" s="11"/>
      <c r="ODS13" s="11"/>
      <c r="ODU13" s="11"/>
      <c r="ODW13" s="11"/>
      <c r="ODY13" s="11"/>
      <c r="OEA13" s="11"/>
      <c r="OEC13" s="11"/>
      <c r="OEE13" s="11"/>
      <c r="OEG13" s="11"/>
      <c r="OEI13" s="11"/>
      <c r="OEK13" s="11"/>
      <c r="OEM13" s="11"/>
      <c r="OEO13" s="11"/>
      <c r="OEQ13" s="11"/>
      <c r="OES13" s="11"/>
      <c r="OEU13" s="11"/>
      <c r="OEW13" s="11"/>
      <c r="OEY13" s="11"/>
      <c r="OFA13" s="11"/>
      <c r="OFC13" s="11"/>
      <c r="OFE13" s="11"/>
      <c r="OFG13" s="11"/>
      <c r="OFI13" s="11"/>
      <c r="OFK13" s="11"/>
      <c r="OFM13" s="11"/>
      <c r="OFO13" s="11"/>
      <c r="OFQ13" s="11"/>
      <c r="OFS13" s="11"/>
      <c r="OFU13" s="11"/>
      <c r="OFW13" s="11"/>
      <c r="OFY13" s="11"/>
      <c r="OGA13" s="11"/>
      <c r="OGC13" s="11"/>
      <c r="OGE13" s="11"/>
      <c r="OGG13" s="11"/>
      <c r="OGI13" s="11"/>
      <c r="OGK13" s="11"/>
      <c r="OGM13" s="11"/>
      <c r="OGO13" s="11"/>
      <c r="OGQ13" s="11"/>
      <c r="OGS13" s="11"/>
      <c r="OGU13" s="11"/>
      <c r="OGW13" s="11"/>
      <c r="OGY13" s="11"/>
      <c r="OHA13" s="11"/>
      <c r="OHC13" s="11"/>
      <c r="OHE13" s="11"/>
      <c r="OHG13" s="11"/>
      <c r="OHI13" s="11"/>
      <c r="OHK13" s="11"/>
      <c r="OHM13" s="11"/>
      <c r="OHO13" s="11"/>
      <c r="OHQ13" s="11"/>
      <c r="OHS13" s="11"/>
      <c r="OHU13" s="11"/>
      <c r="OHW13" s="11"/>
      <c r="OHY13" s="11"/>
      <c r="OIA13" s="11"/>
      <c r="OIC13" s="11"/>
      <c r="OIE13" s="11"/>
      <c r="OIG13" s="11"/>
      <c r="OII13" s="11"/>
      <c r="OIK13" s="11"/>
      <c r="OIM13" s="11"/>
      <c r="OIO13" s="11"/>
      <c r="OIQ13" s="11"/>
      <c r="OIS13" s="11"/>
      <c r="OIU13" s="11"/>
      <c r="OIW13" s="11"/>
      <c r="OIY13" s="11"/>
      <c r="OJA13" s="11"/>
      <c r="OJC13" s="11"/>
      <c r="OJE13" s="11"/>
      <c r="OJG13" s="11"/>
      <c r="OJI13" s="11"/>
      <c r="OJK13" s="11"/>
      <c r="OJM13" s="11"/>
      <c r="OJO13" s="11"/>
      <c r="OJQ13" s="11"/>
      <c r="OJS13" s="11"/>
      <c r="OJU13" s="11"/>
      <c r="OJW13" s="11"/>
      <c r="OJY13" s="11"/>
      <c r="OKA13" s="11"/>
      <c r="OKC13" s="11"/>
      <c r="OKE13" s="11"/>
      <c r="OKG13" s="11"/>
      <c r="OKI13" s="11"/>
      <c r="OKK13" s="11"/>
      <c r="OKM13" s="11"/>
      <c r="OKO13" s="11"/>
      <c r="OKQ13" s="11"/>
      <c r="OKS13" s="11"/>
      <c r="OKU13" s="11"/>
      <c r="OKW13" s="11"/>
      <c r="OKY13" s="11"/>
      <c r="OLA13" s="11"/>
      <c r="OLC13" s="11"/>
      <c r="OLE13" s="11"/>
      <c r="OLG13" s="11"/>
      <c r="OLI13" s="11"/>
      <c r="OLK13" s="11"/>
      <c r="OLM13" s="11"/>
      <c r="OLO13" s="11"/>
      <c r="OLQ13" s="11"/>
      <c r="OLS13" s="11"/>
      <c r="OLU13" s="11"/>
      <c r="OLW13" s="11"/>
      <c r="OLY13" s="11"/>
      <c r="OMA13" s="11"/>
      <c r="OMC13" s="11"/>
      <c r="OME13" s="11"/>
      <c r="OMG13" s="11"/>
      <c r="OMI13" s="11"/>
      <c r="OMK13" s="11"/>
      <c r="OMM13" s="11"/>
      <c r="OMO13" s="11"/>
      <c r="OMQ13" s="11"/>
      <c r="OMS13" s="11"/>
      <c r="OMU13" s="11"/>
      <c r="OMW13" s="11"/>
      <c r="OMY13" s="11"/>
      <c r="ONA13" s="11"/>
      <c r="ONC13" s="11"/>
      <c r="ONE13" s="11"/>
      <c r="ONG13" s="11"/>
      <c r="ONI13" s="11"/>
      <c r="ONK13" s="11"/>
      <c r="ONM13" s="11"/>
      <c r="ONO13" s="11"/>
      <c r="ONQ13" s="11"/>
      <c r="ONS13" s="11"/>
      <c r="ONU13" s="11"/>
      <c r="ONW13" s="11"/>
      <c r="ONY13" s="11"/>
      <c r="OOA13" s="11"/>
      <c r="OOC13" s="11"/>
      <c r="OOE13" s="11"/>
      <c r="OOG13" s="11"/>
      <c r="OOI13" s="11"/>
      <c r="OOK13" s="11"/>
      <c r="OOM13" s="11"/>
      <c r="OOO13" s="11"/>
      <c r="OOQ13" s="11"/>
      <c r="OOS13" s="11"/>
      <c r="OOU13" s="11"/>
      <c r="OOW13" s="11"/>
      <c r="OOY13" s="11"/>
      <c r="OPA13" s="11"/>
      <c r="OPC13" s="11"/>
      <c r="OPE13" s="11"/>
      <c r="OPG13" s="11"/>
      <c r="OPI13" s="11"/>
      <c r="OPK13" s="11"/>
      <c r="OPM13" s="11"/>
      <c r="OPO13" s="11"/>
      <c r="OPQ13" s="11"/>
      <c r="OPS13" s="11"/>
      <c r="OPU13" s="11"/>
      <c r="OPW13" s="11"/>
      <c r="OPY13" s="11"/>
      <c r="OQA13" s="11"/>
      <c r="OQC13" s="11"/>
      <c r="OQE13" s="11"/>
      <c r="OQG13" s="11"/>
      <c r="OQI13" s="11"/>
      <c r="OQK13" s="11"/>
      <c r="OQM13" s="11"/>
      <c r="OQO13" s="11"/>
      <c r="OQQ13" s="11"/>
      <c r="OQS13" s="11"/>
      <c r="OQU13" s="11"/>
      <c r="OQW13" s="11"/>
      <c r="OQY13" s="11"/>
      <c r="ORA13" s="11"/>
      <c r="ORC13" s="11"/>
      <c r="ORE13" s="11"/>
      <c r="ORG13" s="11"/>
      <c r="ORI13" s="11"/>
      <c r="ORK13" s="11"/>
      <c r="ORM13" s="11"/>
      <c r="ORO13" s="11"/>
      <c r="ORQ13" s="11"/>
      <c r="ORS13" s="11"/>
      <c r="ORU13" s="11"/>
      <c r="ORW13" s="11"/>
      <c r="ORY13" s="11"/>
      <c r="OSA13" s="11"/>
      <c r="OSC13" s="11"/>
      <c r="OSE13" s="11"/>
      <c r="OSG13" s="11"/>
      <c r="OSI13" s="11"/>
      <c r="OSK13" s="11"/>
      <c r="OSM13" s="11"/>
      <c r="OSO13" s="11"/>
      <c r="OSQ13" s="11"/>
      <c r="OSS13" s="11"/>
      <c r="OSU13" s="11"/>
      <c r="OSW13" s="11"/>
      <c r="OSY13" s="11"/>
      <c r="OTA13" s="11"/>
      <c r="OTC13" s="11"/>
      <c r="OTE13" s="11"/>
      <c r="OTG13" s="11"/>
      <c r="OTI13" s="11"/>
      <c r="OTK13" s="11"/>
      <c r="OTM13" s="11"/>
      <c r="OTO13" s="11"/>
      <c r="OTQ13" s="11"/>
      <c r="OTS13" s="11"/>
      <c r="OTU13" s="11"/>
      <c r="OTW13" s="11"/>
      <c r="OTY13" s="11"/>
      <c r="OUA13" s="11"/>
      <c r="OUC13" s="11"/>
      <c r="OUE13" s="11"/>
      <c r="OUG13" s="11"/>
      <c r="OUI13" s="11"/>
      <c r="OUK13" s="11"/>
      <c r="OUM13" s="11"/>
      <c r="OUO13" s="11"/>
      <c r="OUQ13" s="11"/>
      <c r="OUS13" s="11"/>
      <c r="OUU13" s="11"/>
      <c r="OUW13" s="11"/>
      <c r="OUY13" s="11"/>
      <c r="OVA13" s="11"/>
      <c r="OVC13" s="11"/>
      <c r="OVE13" s="11"/>
      <c r="OVG13" s="11"/>
      <c r="OVI13" s="11"/>
      <c r="OVK13" s="11"/>
      <c r="OVM13" s="11"/>
      <c r="OVO13" s="11"/>
      <c r="OVQ13" s="11"/>
      <c r="OVS13" s="11"/>
      <c r="OVU13" s="11"/>
      <c r="OVW13" s="11"/>
      <c r="OVY13" s="11"/>
      <c r="OWA13" s="11"/>
      <c r="OWC13" s="11"/>
      <c r="OWE13" s="11"/>
      <c r="OWG13" s="11"/>
      <c r="OWI13" s="11"/>
      <c r="OWK13" s="11"/>
      <c r="OWM13" s="11"/>
      <c r="OWO13" s="11"/>
      <c r="OWQ13" s="11"/>
      <c r="OWS13" s="11"/>
      <c r="OWU13" s="11"/>
      <c r="OWW13" s="11"/>
      <c r="OWY13" s="11"/>
      <c r="OXA13" s="11"/>
      <c r="OXC13" s="11"/>
      <c r="OXE13" s="11"/>
      <c r="OXG13" s="11"/>
      <c r="OXI13" s="11"/>
      <c r="OXK13" s="11"/>
      <c r="OXM13" s="11"/>
      <c r="OXO13" s="11"/>
      <c r="OXQ13" s="11"/>
      <c r="OXS13" s="11"/>
      <c r="OXU13" s="11"/>
      <c r="OXW13" s="11"/>
      <c r="OXY13" s="11"/>
      <c r="OYA13" s="11"/>
      <c r="OYC13" s="11"/>
      <c r="OYE13" s="11"/>
      <c r="OYG13" s="11"/>
      <c r="OYI13" s="11"/>
      <c r="OYK13" s="11"/>
      <c r="OYM13" s="11"/>
      <c r="OYO13" s="11"/>
      <c r="OYQ13" s="11"/>
      <c r="OYS13" s="11"/>
      <c r="OYU13" s="11"/>
      <c r="OYW13" s="11"/>
      <c r="OYY13" s="11"/>
      <c r="OZA13" s="11"/>
      <c r="OZC13" s="11"/>
      <c r="OZE13" s="11"/>
      <c r="OZG13" s="11"/>
      <c r="OZI13" s="11"/>
      <c r="OZK13" s="11"/>
      <c r="OZM13" s="11"/>
      <c r="OZO13" s="11"/>
      <c r="OZQ13" s="11"/>
      <c r="OZS13" s="11"/>
      <c r="OZU13" s="11"/>
      <c r="OZW13" s="11"/>
      <c r="OZY13" s="11"/>
      <c r="PAA13" s="11"/>
      <c r="PAC13" s="11"/>
      <c r="PAE13" s="11"/>
      <c r="PAG13" s="11"/>
      <c r="PAI13" s="11"/>
      <c r="PAK13" s="11"/>
      <c r="PAM13" s="11"/>
      <c r="PAO13" s="11"/>
      <c r="PAQ13" s="11"/>
      <c r="PAS13" s="11"/>
      <c r="PAU13" s="11"/>
      <c r="PAW13" s="11"/>
      <c r="PAY13" s="11"/>
      <c r="PBA13" s="11"/>
      <c r="PBC13" s="11"/>
      <c r="PBE13" s="11"/>
      <c r="PBG13" s="11"/>
      <c r="PBI13" s="11"/>
      <c r="PBK13" s="11"/>
      <c r="PBM13" s="11"/>
      <c r="PBO13" s="11"/>
      <c r="PBQ13" s="11"/>
      <c r="PBS13" s="11"/>
      <c r="PBU13" s="11"/>
      <c r="PBW13" s="11"/>
      <c r="PBY13" s="11"/>
      <c r="PCA13" s="11"/>
      <c r="PCC13" s="11"/>
      <c r="PCE13" s="11"/>
      <c r="PCG13" s="11"/>
      <c r="PCI13" s="11"/>
      <c r="PCK13" s="11"/>
      <c r="PCM13" s="11"/>
      <c r="PCO13" s="11"/>
      <c r="PCQ13" s="11"/>
      <c r="PCS13" s="11"/>
      <c r="PCU13" s="11"/>
      <c r="PCW13" s="11"/>
      <c r="PCY13" s="11"/>
      <c r="PDA13" s="11"/>
      <c r="PDC13" s="11"/>
      <c r="PDE13" s="11"/>
      <c r="PDG13" s="11"/>
      <c r="PDI13" s="11"/>
      <c r="PDK13" s="11"/>
      <c r="PDM13" s="11"/>
      <c r="PDO13" s="11"/>
      <c r="PDQ13" s="11"/>
      <c r="PDS13" s="11"/>
      <c r="PDU13" s="11"/>
      <c r="PDW13" s="11"/>
      <c r="PDY13" s="11"/>
      <c r="PEA13" s="11"/>
      <c r="PEC13" s="11"/>
      <c r="PEE13" s="11"/>
      <c r="PEG13" s="11"/>
      <c r="PEI13" s="11"/>
      <c r="PEK13" s="11"/>
      <c r="PEM13" s="11"/>
      <c r="PEO13" s="11"/>
      <c r="PEQ13" s="11"/>
      <c r="PES13" s="11"/>
      <c r="PEU13" s="11"/>
      <c r="PEW13" s="11"/>
      <c r="PEY13" s="11"/>
      <c r="PFA13" s="11"/>
      <c r="PFC13" s="11"/>
      <c r="PFE13" s="11"/>
      <c r="PFG13" s="11"/>
      <c r="PFI13" s="11"/>
      <c r="PFK13" s="11"/>
      <c r="PFM13" s="11"/>
      <c r="PFO13" s="11"/>
      <c r="PFQ13" s="11"/>
      <c r="PFS13" s="11"/>
      <c r="PFU13" s="11"/>
      <c r="PFW13" s="11"/>
      <c r="PFY13" s="11"/>
      <c r="PGA13" s="11"/>
      <c r="PGC13" s="11"/>
      <c r="PGE13" s="11"/>
      <c r="PGG13" s="11"/>
      <c r="PGI13" s="11"/>
      <c r="PGK13" s="11"/>
      <c r="PGM13" s="11"/>
      <c r="PGO13" s="11"/>
      <c r="PGQ13" s="11"/>
      <c r="PGS13" s="11"/>
      <c r="PGU13" s="11"/>
      <c r="PGW13" s="11"/>
      <c r="PGY13" s="11"/>
      <c r="PHA13" s="11"/>
      <c r="PHC13" s="11"/>
      <c r="PHE13" s="11"/>
      <c r="PHG13" s="11"/>
      <c r="PHI13" s="11"/>
      <c r="PHK13" s="11"/>
      <c r="PHM13" s="11"/>
      <c r="PHO13" s="11"/>
      <c r="PHQ13" s="11"/>
      <c r="PHS13" s="11"/>
      <c r="PHU13" s="11"/>
      <c r="PHW13" s="11"/>
      <c r="PHY13" s="11"/>
      <c r="PIA13" s="11"/>
      <c r="PIC13" s="11"/>
      <c r="PIE13" s="11"/>
      <c r="PIG13" s="11"/>
      <c r="PII13" s="11"/>
      <c r="PIK13" s="11"/>
      <c r="PIM13" s="11"/>
      <c r="PIO13" s="11"/>
      <c r="PIQ13" s="11"/>
      <c r="PIS13" s="11"/>
      <c r="PIU13" s="11"/>
      <c r="PIW13" s="11"/>
      <c r="PIY13" s="11"/>
      <c r="PJA13" s="11"/>
      <c r="PJC13" s="11"/>
      <c r="PJE13" s="11"/>
      <c r="PJG13" s="11"/>
      <c r="PJI13" s="11"/>
      <c r="PJK13" s="11"/>
      <c r="PJM13" s="11"/>
      <c r="PJO13" s="11"/>
      <c r="PJQ13" s="11"/>
      <c r="PJS13" s="11"/>
      <c r="PJU13" s="11"/>
      <c r="PJW13" s="11"/>
      <c r="PJY13" s="11"/>
      <c r="PKA13" s="11"/>
      <c r="PKC13" s="11"/>
      <c r="PKE13" s="11"/>
      <c r="PKG13" s="11"/>
      <c r="PKI13" s="11"/>
      <c r="PKK13" s="11"/>
      <c r="PKM13" s="11"/>
      <c r="PKO13" s="11"/>
      <c r="PKQ13" s="11"/>
      <c r="PKS13" s="11"/>
      <c r="PKU13" s="11"/>
      <c r="PKW13" s="11"/>
      <c r="PKY13" s="11"/>
      <c r="PLA13" s="11"/>
      <c r="PLC13" s="11"/>
      <c r="PLE13" s="11"/>
      <c r="PLG13" s="11"/>
      <c r="PLI13" s="11"/>
      <c r="PLK13" s="11"/>
      <c r="PLM13" s="11"/>
      <c r="PLO13" s="11"/>
      <c r="PLQ13" s="11"/>
      <c r="PLS13" s="11"/>
      <c r="PLU13" s="11"/>
      <c r="PLW13" s="11"/>
      <c r="PLY13" s="11"/>
      <c r="PMA13" s="11"/>
      <c r="PMC13" s="11"/>
      <c r="PME13" s="11"/>
      <c r="PMG13" s="11"/>
      <c r="PMI13" s="11"/>
      <c r="PMK13" s="11"/>
      <c r="PMM13" s="11"/>
      <c r="PMO13" s="11"/>
      <c r="PMQ13" s="11"/>
      <c r="PMS13" s="11"/>
      <c r="PMU13" s="11"/>
      <c r="PMW13" s="11"/>
      <c r="PMY13" s="11"/>
      <c r="PNA13" s="11"/>
      <c r="PNC13" s="11"/>
      <c r="PNE13" s="11"/>
      <c r="PNG13" s="11"/>
      <c r="PNI13" s="11"/>
      <c r="PNK13" s="11"/>
      <c r="PNM13" s="11"/>
      <c r="PNO13" s="11"/>
      <c r="PNQ13" s="11"/>
      <c r="PNS13" s="11"/>
      <c r="PNU13" s="11"/>
      <c r="PNW13" s="11"/>
      <c r="PNY13" s="11"/>
      <c r="POA13" s="11"/>
      <c r="POC13" s="11"/>
      <c r="POE13" s="11"/>
      <c r="POG13" s="11"/>
      <c r="POI13" s="11"/>
      <c r="POK13" s="11"/>
      <c r="POM13" s="11"/>
      <c r="POO13" s="11"/>
      <c r="POQ13" s="11"/>
      <c r="POS13" s="11"/>
      <c r="POU13" s="11"/>
      <c r="POW13" s="11"/>
      <c r="POY13" s="11"/>
      <c r="PPA13" s="11"/>
      <c r="PPC13" s="11"/>
      <c r="PPE13" s="11"/>
      <c r="PPG13" s="11"/>
      <c r="PPI13" s="11"/>
      <c r="PPK13" s="11"/>
      <c r="PPM13" s="11"/>
      <c r="PPO13" s="11"/>
      <c r="PPQ13" s="11"/>
      <c r="PPS13" s="11"/>
      <c r="PPU13" s="11"/>
      <c r="PPW13" s="11"/>
      <c r="PPY13" s="11"/>
      <c r="PQA13" s="11"/>
      <c r="PQC13" s="11"/>
      <c r="PQE13" s="11"/>
      <c r="PQG13" s="11"/>
      <c r="PQI13" s="11"/>
      <c r="PQK13" s="11"/>
      <c r="PQM13" s="11"/>
      <c r="PQO13" s="11"/>
      <c r="PQQ13" s="11"/>
      <c r="PQS13" s="11"/>
      <c r="PQU13" s="11"/>
      <c r="PQW13" s="11"/>
      <c r="PQY13" s="11"/>
      <c r="PRA13" s="11"/>
      <c r="PRC13" s="11"/>
      <c r="PRE13" s="11"/>
      <c r="PRG13" s="11"/>
      <c r="PRI13" s="11"/>
      <c r="PRK13" s="11"/>
      <c r="PRM13" s="11"/>
      <c r="PRO13" s="11"/>
      <c r="PRQ13" s="11"/>
      <c r="PRS13" s="11"/>
      <c r="PRU13" s="11"/>
      <c r="PRW13" s="11"/>
      <c r="PRY13" s="11"/>
      <c r="PSA13" s="11"/>
      <c r="PSC13" s="11"/>
      <c r="PSE13" s="11"/>
      <c r="PSG13" s="11"/>
      <c r="PSI13" s="11"/>
      <c r="PSK13" s="11"/>
      <c r="PSM13" s="11"/>
      <c r="PSO13" s="11"/>
      <c r="PSQ13" s="11"/>
      <c r="PSS13" s="11"/>
      <c r="PSU13" s="11"/>
      <c r="PSW13" s="11"/>
      <c r="PSY13" s="11"/>
      <c r="PTA13" s="11"/>
      <c r="PTC13" s="11"/>
      <c r="PTE13" s="11"/>
      <c r="PTG13" s="11"/>
      <c r="PTI13" s="11"/>
      <c r="PTK13" s="11"/>
      <c r="PTM13" s="11"/>
      <c r="PTO13" s="11"/>
      <c r="PTQ13" s="11"/>
      <c r="PTS13" s="11"/>
      <c r="PTU13" s="11"/>
      <c r="PTW13" s="11"/>
      <c r="PTY13" s="11"/>
      <c r="PUA13" s="11"/>
      <c r="PUC13" s="11"/>
      <c r="PUE13" s="11"/>
      <c r="PUG13" s="11"/>
      <c r="PUI13" s="11"/>
      <c r="PUK13" s="11"/>
      <c r="PUM13" s="11"/>
      <c r="PUO13" s="11"/>
      <c r="PUQ13" s="11"/>
      <c r="PUS13" s="11"/>
      <c r="PUU13" s="11"/>
      <c r="PUW13" s="11"/>
      <c r="PUY13" s="11"/>
      <c r="PVA13" s="11"/>
      <c r="PVC13" s="11"/>
      <c r="PVE13" s="11"/>
      <c r="PVG13" s="11"/>
      <c r="PVI13" s="11"/>
      <c r="PVK13" s="11"/>
      <c r="PVM13" s="11"/>
      <c r="PVO13" s="11"/>
      <c r="PVQ13" s="11"/>
      <c r="PVS13" s="11"/>
      <c r="PVU13" s="11"/>
      <c r="PVW13" s="11"/>
      <c r="PVY13" s="11"/>
      <c r="PWA13" s="11"/>
      <c r="PWC13" s="11"/>
      <c r="PWE13" s="11"/>
      <c r="PWG13" s="11"/>
      <c r="PWI13" s="11"/>
      <c r="PWK13" s="11"/>
      <c r="PWM13" s="11"/>
      <c r="PWO13" s="11"/>
      <c r="PWQ13" s="11"/>
      <c r="PWS13" s="11"/>
      <c r="PWU13" s="11"/>
      <c r="PWW13" s="11"/>
      <c r="PWY13" s="11"/>
      <c r="PXA13" s="11"/>
      <c r="PXC13" s="11"/>
      <c r="PXE13" s="11"/>
      <c r="PXG13" s="11"/>
      <c r="PXI13" s="11"/>
      <c r="PXK13" s="11"/>
      <c r="PXM13" s="11"/>
      <c r="PXO13" s="11"/>
      <c r="PXQ13" s="11"/>
      <c r="PXS13" s="11"/>
      <c r="PXU13" s="11"/>
      <c r="PXW13" s="11"/>
      <c r="PXY13" s="11"/>
      <c r="PYA13" s="11"/>
      <c r="PYC13" s="11"/>
      <c r="PYE13" s="11"/>
      <c r="PYG13" s="11"/>
      <c r="PYI13" s="11"/>
      <c r="PYK13" s="11"/>
      <c r="PYM13" s="11"/>
      <c r="PYO13" s="11"/>
      <c r="PYQ13" s="11"/>
      <c r="PYS13" s="11"/>
      <c r="PYU13" s="11"/>
      <c r="PYW13" s="11"/>
      <c r="PYY13" s="11"/>
      <c r="PZA13" s="11"/>
      <c r="PZC13" s="11"/>
      <c r="PZE13" s="11"/>
      <c r="PZG13" s="11"/>
      <c r="PZI13" s="11"/>
      <c r="PZK13" s="11"/>
      <c r="PZM13" s="11"/>
      <c r="PZO13" s="11"/>
      <c r="PZQ13" s="11"/>
      <c r="PZS13" s="11"/>
      <c r="PZU13" s="11"/>
      <c r="PZW13" s="11"/>
      <c r="PZY13" s="11"/>
      <c r="QAA13" s="11"/>
      <c r="QAC13" s="11"/>
      <c r="QAE13" s="11"/>
      <c r="QAG13" s="11"/>
      <c r="QAI13" s="11"/>
      <c r="QAK13" s="11"/>
      <c r="QAM13" s="11"/>
      <c r="QAO13" s="11"/>
      <c r="QAQ13" s="11"/>
      <c r="QAS13" s="11"/>
      <c r="QAU13" s="11"/>
      <c r="QAW13" s="11"/>
      <c r="QAY13" s="11"/>
      <c r="QBA13" s="11"/>
      <c r="QBC13" s="11"/>
      <c r="QBE13" s="11"/>
      <c r="QBG13" s="11"/>
      <c r="QBI13" s="11"/>
      <c r="QBK13" s="11"/>
      <c r="QBM13" s="11"/>
      <c r="QBO13" s="11"/>
      <c r="QBQ13" s="11"/>
      <c r="QBS13" s="11"/>
      <c r="QBU13" s="11"/>
      <c r="QBW13" s="11"/>
      <c r="QBY13" s="11"/>
      <c r="QCA13" s="11"/>
      <c r="QCC13" s="11"/>
      <c r="QCE13" s="11"/>
      <c r="QCG13" s="11"/>
      <c r="QCI13" s="11"/>
      <c r="QCK13" s="11"/>
      <c r="QCM13" s="11"/>
      <c r="QCO13" s="11"/>
      <c r="QCQ13" s="11"/>
      <c r="QCS13" s="11"/>
      <c r="QCU13" s="11"/>
      <c r="QCW13" s="11"/>
      <c r="QCY13" s="11"/>
      <c r="QDA13" s="11"/>
      <c r="QDC13" s="11"/>
      <c r="QDE13" s="11"/>
      <c r="QDG13" s="11"/>
      <c r="QDI13" s="11"/>
      <c r="QDK13" s="11"/>
      <c r="QDM13" s="11"/>
      <c r="QDO13" s="11"/>
      <c r="QDQ13" s="11"/>
      <c r="QDS13" s="11"/>
      <c r="QDU13" s="11"/>
      <c r="QDW13" s="11"/>
      <c r="QDY13" s="11"/>
      <c r="QEA13" s="11"/>
      <c r="QEC13" s="11"/>
      <c r="QEE13" s="11"/>
      <c r="QEG13" s="11"/>
      <c r="QEI13" s="11"/>
      <c r="QEK13" s="11"/>
      <c r="QEM13" s="11"/>
      <c r="QEO13" s="11"/>
      <c r="QEQ13" s="11"/>
      <c r="QES13" s="11"/>
      <c r="QEU13" s="11"/>
      <c r="QEW13" s="11"/>
      <c r="QEY13" s="11"/>
      <c r="QFA13" s="11"/>
      <c r="QFC13" s="11"/>
      <c r="QFE13" s="11"/>
      <c r="QFG13" s="11"/>
      <c r="QFI13" s="11"/>
      <c r="QFK13" s="11"/>
      <c r="QFM13" s="11"/>
      <c r="QFO13" s="11"/>
      <c r="QFQ13" s="11"/>
      <c r="QFS13" s="11"/>
      <c r="QFU13" s="11"/>
      <c r="QFW13" s="11"/>
      <c r="QFY13" s="11"/>
      <c r="QGA13" s="11"/>
      <c r="QGC13" s="11"/>
      <c r="QGE13" s="11"/>
      <c r="QGG13" s="11"/>
      <c r="QGI13" s="11"/>
      <c r="QGK13" s="11"/>
      <c r="QGM13" s="11"/>
      <c r="QGO13" s="11"/>
      <c r="QGQ13" s="11"/>
      <c r="QGS13" s="11"/>
      <c r="QGU13" s="11"/>
      <c r="QGW13" s="11"/>
      <c r="QGY13" s="11"/>
      <c r="QHA13" s="11"/>
      <c r="QHC13" s="11"/>
      <c r="QHE13" s="11"/>
      <c r="QHG13" s="11"/>
      <c r="QHI13" s="11"/>
      <c r="QHK13" s="11"/>
      <c r="QHM13" s="11"/>
      <c r="QHO13" s="11"/>
      <c r="QHQ13" s="11"/>
      <c r="QHS13" s="11"/>
      <c r="QHU13" s="11"/>
      <c r="QHW13" s="11"/>
      <c r="QHY13" s="11"/>
      <c r="QIA13" s="11"/>
      <c r="QIC13" s="11"/>
      <c r="QIE13" s="11"/>
      <c r="QIG13" s="11"/>
      <c r="QII13" s="11"/>
      <c r="QIK13" s="11"/>
      <c r="QIM13" s="11"/>
      <c r="QIO13" s="11"/>
      <c r="QIQ13" s="11"/>
      <c r="QIS13" s="11"/>
      <c r="QIU13" s="11"/>
      <c r="QIW13" s="11"/>
      <c r="QIY13" s="11"/>
      <c r="QJA13" s="11"/>
      <c r="QJC13" s="11"/>
      <c r="QJE13" s="11"/>
      <c r="QJG13" s="11"/>
      <c r="QJI13" s="11"/>
      <c r="QJK13" s="11"/>
      <c r="QJM13" s="11"/>
      <c r="QJO13" s="11"/>
      <c r="QJQ13" s="11"/>
      <c r="QJS13" s="11"/>
      <c r="QJU13" s="11"/>
      <c r="QJW13" s="11"/>
      <c r="QJY13" s="11"/>
      <c r="QKA13" s="11"/>
      <c r="QKC13" s="11"/>
      <c r="QKE13" s="11"/>
      <c r="QKG13" s="11"/>
      <c r="QKI13" s="11"/>
      <c r="QKK13" s="11"/>
      <c r="QKM13" s="11"/>
      <c r="QKO13" s="11"/>
      <c r="QKQ13" s="11"/>
      <c r="QKS13" s="11"/>
      <c r="QKU13" s="11"/>
      <c r="QKW13" s="11"/>
      <c r="QKY13" s="11"/>
      <c r="QLA13" s="11"/>
      <c r="QLC13" s="11"/>
      <c r="QLE13" s="11"/>
      <c r="QLG13" s="11"/>
      <c r="QLI13" s="11"/>
      <c r="QLK13" s="11"/>
      <c r="QLM13" s="11"/>
      <c r="QLO13" s="11"/>
      <c r="QLQ13" s="11"/>
      <c r="QLS13" s="11"/>
      <c r="QLU13" s="11"/>
      <c r="QLW13" s="11"/>
      <c r="QLY13" s="11"/>
      <c r="QMA13" s="11"/>
      <c r="QMC13" s="11"/>
      <c r="QME13" s="11"/>
      <c r="QMG13" s="11"/>
      <c r="QMI13" s="11"/>
      <c r="QMK13" s="11"/>
      <c r="QMM13" s="11"/>
      <c r="QMO13" s="11"/>
      <c r="QMQ13" s="11"/>
      <c r="QMS13" s="11"/>
      <c r="QMU13" s="11"/>
      <c r="QMW13" s="11"/>
      <c r="QMY13" s="11"/>
      <c r="QNA13" s="11"/>
      <c r="QNC13" s="11"/>
      <c r="QNE13" s="11"/>
      <c r="QNG13" s="11"/>
      <c r="QNI13" s="11"/>
      <c r="QNK13" s="11"/>
      <c r="QNM13" s="11"/>
      <c r="QNO13" s="11"/>
      <c r="QNQ13" s="11"/>
      <c r="QNS13" s="11"/>
      <c r="QNU13" s="11"/>
      <c r="QNW13" s="11"/>
      <c r="QNY13" s="11"/>
      <c r="QOA13" s="11"/>
      <c r="QOC13" s="11"/>
      <c r="QOE13" s="11"/>
      <c r="QOG13" s="11"/>
      <c r="QOI13" s="11"/>
      <c r="QOK13" s="11"/>
      <c r="QOM13" s="11"/>
      <c r="QOO13" s="11"/>
      <c r="QOQ13" s="11"/>
      <c r="QOS13" s="11"/>
      <c r="QOU13" s="11"/>
      <c r="QOW13" s="11"/>
      <c r="QOY13" s="11"/>
      <c r="QPA13" s="11"/>
      <c r="QPC13" s="11"/>
      <c r="QPE13" s="11"/>
      <c r="QPG13" s="11"/>
      <c r="QPI13" s="11"/>
      <c r="QPK13" s="11"/>
      <c r="QPM13" s="11"/>
      <c r="QPO13" s="11"/>
      <c r="QPQ13" s="11"/>
      <c r="QPS13" s="11"/>
      <c r="QPU13" s="11"/>
      <c r="QPW13" s="11"/>
      <c r="QPY13" s="11"/>
      <c r="QQA13" s="11"/>
      <c r="QQC13" s="11"/>
      <c r="QQE13" s="11"/>
      <c r="QQG13" s="11"/>
      <c r="QQI13" s="11"/>
      <c r="QQK13" s="11"/>
      <c r="QQM13" s="11"/>
      <c r="QQO13" s="11"/>
      <c r="QQQ13" s="11"/>
      <c r="QQS13" s="11"/>
      <c r="QQU13" s="11"/>
      <c r="QQW13" s="11"/>
      <c r="QQY13" s="11"/>
      <c r="QRA13" s="11"/>
      <c r="QRC13" s="11"/>
      <c r="QRE13" s="11"/>
      <c r="QRG13" s="11"/>
      <c r="QRI13" s="11"/>
      <c r="QRK13" s="11"/>
      <c r="QRM13" s="11"/>
      <c r="QRO13" s="11"/>
      <c r="QRQ13" s="11"/>
      <c r="QRS13" s="11"/>
      <c r="QRU13" s="11"/>
      <c r="QRW13" s="11"/>
      <c r="QRY13" s="11"/>
      <c r="QSA13" s="11"/>
      <c r="QSC13" s="11"/>
      <c r="QSE13" s="11"/>
      <c r="QSG13" s="11"/>
      <c r="QSI13" s="11"/>
      <c r="QSK13" s="11"/>
      <c r="QSM13" s="11"/>
      <c r="QSO13" s="11"/>
      <c r="QSQ13" s="11"/>
      <c r="QSS13" s="11"/>
      <c r="QSU13" s="11"/>
      <c r="QSW13" s="11"/>
      <c r="QSY13" s="11"/>
      <c r="QTA13" s="11"/>
      <c r="QTC13" s="11"/>
      <c r="QTE13" s="11"/>
      <c r="QTG13" s="11"/>
      <c r="QTI13" s="11"/>
      <c r="QTK13" s="11"/>
      <c r="QTM13" s="11"/>
      <c r="QTO13" s="11"/>
      <c r="QTQ13" s="11"/>
      <c r="QTS13" s="11"/>
      <c r="QTU13" s="11"/>
      <c r="QTW13" s="11"/>
      <c r="QTY13" s="11"/>
      <c r="QUA13" s="11"/>
      <c r="QUC13" s="11"/>
      <c r="QUE13" s="11"/>
      <c r="QUG13" s="11"/>
      <c r="QUI13" s="11"/>
      <c r="QUK13" s="11"/>
      <c r="QUM13" s="11"/>
      <c r="QUO13" s="11"/>
      <c r="QUQ13" s="11"/>
      <c r="QUS13" s="11"/>
      <c r="QUU13" s="11"/>
      <c r="QUW13" s="11"/>
      <c r="QUY13" s="11"/>
      <c r="QVA13" s="11"/>
      <c r="QVC13" s="11"/>
      <c r="QVE13" s="11"/>
      <c r="QVG13" s="11"/>
      <c r="QVI13" s="11"/>
      <c r="QVK13" s="11"/>
      <c r="QVM13" s="11"/>
      <c r="QVO13" s="11"/>
      <c r="QVQ13" s="11"/>
      <c r="QVS13" s="11"/>
      <c r="QVU13" s="11"/>
      <c r="QVW13" s="11"/>
      <c r="QVY13" s="11"/>
      <c r="QWA13" s="11"/>
      <c r="QWC13" s="11"/>
      <c r="QWE13" s="11"/>
      <c r="QWG13" s="11"/>
      <c r="QWI13" s="11"/>
      <c r="QWK13" s="11"/>
      <c r="QWM13" s="11"/>
      <c r="QWO13" s="11"/>
      <c r="QWQ13" s="11"/>
      <c r="QWS13" s="11"/>
      <c r="QWU13" s="11"/>
      <c r="QWW13" s="11"/>
      <c r="QWY13" s="11"/>
      <c r="QXA13" s="11"/>
      <c r="QXC13" s="11"/>
      <c r="QXE13" s="11"/>
      <c r="QXG13" s="11"/>
      <c r="QXI13" s="11"/>
      <c r="QXK13" s="11"/>
      <c r="QXM13" s="11"/>
      <c r="QXO13" s="11"/>
      <c r="QXQ13" s="11"/>
      <c r="QXS13" s="11"/>
      <c r="QXU13" s="11"/>
      <c r="QXW13" s="11"/>
      <c r="QXY13" s="11"/>
      <c r="QYA13" s="11"/>
      <c r="QYC13" s="11"/>
      <c r="QYE13" s="11"/>
      <c r="QYG13" s="11"/>
      <c r="QYI13" s="11"/>
      <c r="QYK13" s="11"/>
      <c r="QYM13" s="11"/>
      <c r="QYO13" s="11"/>
      <c r="QYQ13" s="11"/>
      <c r="QYS13" s="11"/>
      <c r="QYU13" s="11"/>
      <c r="QYW13" s="11"/>
      <c r="QYY13" s="11"/>
      <c r="QZA13" s="11"/>
      <c r="QZC13" s="11"/>
      <c r="QZE13" s="11"/>
      <c r="QZG13" s="11"/>
      <c r="QZI13" s="11"/>
      <c r="QZK13" s="11"/>
      <c r="QZM13" s="11"/>
      <c r="QZO13" s="11"/>
      <c r="QZQ13" s="11"/>
      <c r="QZS13" s="11"/>
      <c r="QZU13" s="11"/>
      <c r="QZW13" s="11"/>
      <c r="QZY13" s="11"/>
      <c r="RAA13" s="11"/>
      <c r="RAC13" s="11"/>
      <c r="RAE13" s="11"/>
      <c r="RAG13" s="11"/>
      <c r="RAI13" s="11"/>
      <c r="RAK13" s="11"/>
      <c r="RAM13" s="11"/>
      <c r="RAO13" s="11"/>
      <c r="RAQ13" s="11"/>
      <c r="RAS13" s="11"/>
      <c r="RAU13" s="11"/>
      <c r="RAW13" s="11"/>
      <c r="RAY13" s="11"/>
      <c r="RBA13" s="11"/>
      <c r="RBC13" s="11"/>
      <c r="RBE13" s="11"/>
      <c r="RBG13" s="11"/>
      <c r="RBI13" s="11"/>
      <c r="RBK13" s="11"/>
      <c r="RBM13" s="11"/>
      <c r="RBO13" s="11"/>
      <c r="RBQ13" s="11"/>
      <c r="RBS13" s="11"/>
      <c r="RBU13" s="11"/>
      <c r="RBW13" s="11"/>
      <c r="RBY13" s="11"/>
      <c r="RCA13" s="11"/>
      <c r="RCC13" s="11"/>
      <c r="RCE13" s="11"/>
      <c r="RCG13" s="11"/>
      <c r="RCI13" s="11"/>
      <c r="RCK13" s="11"/>
      <c r="RCM13" s="11"/>
      <c r="RCO13" s="11"/>
      <c r="RCQ13" s="11"/>
      <c r="RCS13" s="11"/>
      <c r="RCU13" s="11"/>
      <c r="RCW13" s="11"/>
      <c r="RCY13" s="11"/>
      <c r="RDA13" s="11"/>
      <c r="RDC13" s="11"/>
      <c r="RDE13" s="11"/>
      <c r="RDG13" s="11"/>
      <c r="RDI13" s="11"/>
      <c r="RDK13" s="11"/>
      <c r="RDM13" s="11"/>
      <c r="RDO13" s="11"/>
      <c r="RDQ13" s="11"/>
      <c r="RDS13" s="11"/>
      <c r="RDU13" s="11"/>
      <c r="RDW13" s="11"/>
      <c r="RDY13" s="11"/>
      <c r="REA13" s="11"/>
      <c r="REC13" s="11"/>
      <c r="REE13" s="11"/>
      <c r="REG13" s="11"/>
      <c r="REI13" s="11"/>
      <c r="REK13" s="11"/>
      <c r="REM13" s="11"/>
      <c r="REO13" s="11"/>
      <c r="REQ13" s="11"/>
      <c r="RES13" s="11"/>
      <c r="REU13" s="11"/>
      <c r="REW13" s="11"/>
      <c r="REY13" s="11"/>
      <c r="RFA13" s="11"/>
      <c r="RFC13" s="11"/>
      <c r="RFE13" s="11"/>
      <c r="RFG13" s="11"/>
      <c r="RFI13" s="11"/>
      <c r="RFK13" s="11"/>
      <c r="RFM13" s="11"/>
      <c r="RFO13" s="11"/>
      <c r="RFQ13" s="11"/>
      <c r="RFS13" s="11"/>
      <c r="RFU13" s="11"/>
      <c r="RFW13" s="11"/>
      <c r="RFY13" s="11"/>
      <c r="RGA13" s="11"/>
      <c r="RGC13" s="11"/>
      <c r="RGE13" s="11"/>
      <c r="RGG13" s="11"/>
      <c r="RGI13" s="11"/>
      <c r="RGK13" s="11"/>
      <c r="RGM13" s="11"/>
      <c r="RGO13" s="11"/>
      <c r="RGQ13" s="11"/>
      <c r="RGS13" s="11"/>
      <c r="RGU13" s="11"/>
      <c r="RGW13" s="11"/>
      <c r="RGY13" s="11"/>
      <c r="RHA13" s="11"/>
      <c r="RHC13" s="11"/>
      <c r="RHE13" s="11"/>
      <c r="RHG13" s="11"/>
      <c r="RHI13" s="11"/>
      <c r="RHK13" s="11"/>
      <c r="RHM13" s="11"/>
      <c r="RHO13" s="11"/>
      <c r="RHQ13" s="11"/>
      <c r="RHS13" s="11"/>
      <c r="RHU13" s="11"/>
      <c r="RHW13" s="11"/>
      <c r="RHY13" s="11"/>
      <c r="RIA13" s="11"/>
      <c r="RIC13" s="11"/>
      <c r="RIE13" s="11"/>
      <c r="RIG13" s="11"/>
      <c r="RII13" s="11"/>
      <c r="RIK13" s="11"/>
      <c r="RIM13" s="11"/>
      <c r="RIO13" s="11"/>
      <c r="RIQ13" s="11"/>
      <c r="RIS13" s="11"/>
      <c r="RIU13" s="11"/>
      <c r="RIW13" s="11"/>
      <c r="RIY13" s="11"/>
      <c r="RJA13" s="11"/>
      <c r="RJC13" s="11"/>
      <c r="RJE13" s="11"/>
      <c r="RJG13" s="11"/>
      <c r="RJI13" s="11"/>
      <c r="RJK13" s="11"/>
      <c r="RJM13" s="11"/>
      <c r="RJO13" s="11"/>
      <c r="RJQ13" s="11"/>
      <c r="RJS13" s="11"/>
      <c r="RJU13" s="11"/>
      <c r="RJW13" s="11"/>
      <c r="RJY13" s="11"/>
      <c r="RKA13" s="11"/>
      <c r="RKC13" s="11"/>
      <c r="RKE13" s="11"/>
      <c r="RKG13" s="11"/>
      <c r="RKI13" s="11"/>
      <c r="RKK13" s="11"/>
      <c r="RKM13" s="11"/>
      <c r="RKO13" s="11"/>
      <c r="RKQ13" s="11"/>
      <c r="RKS13" s="11"/>
      <c r="RKU13" s="11"/>
      <c r="RKW13" s="11"/>
      <c r="RKY13" s="11"/>
      <c r="RLA13" s="11"/>
      <c r="RLC13" s="11"/>
      <c r="RLE13" s="11"/>
      <c r="RLG13" s="11"/>
      <c r="RLI13" s="11"/>
      <c r="RLK13" s="11"/>
      <c r="RLM13" s="11"/>
      <c r="RLO13" s="11"/>
      <c r="RLQ13" s="11"/>
      <c r="RLS13" s="11"/>
      <c r="RLU13" s="11"/>
      <c r="RLW13" s="11"/>
      <c r="RLY13" s="11"/>
      <c r="RMA13" s="11"/>
      <c r="RMC13" s="11"/>
      <c r="RME13" s="11"/>
      <c r="RMG13" s="11"/>
      <c r="RMI13" s="11"/>
      <c r="RMK13" s="11"/>
      <c r="RMM13" s="11"/>
      <c r="RMO13" s="11"/>
      <c r="RMQ13" s="11"/>
      <c r="RMS13" s="11"/>
      <c r="RMU13" s="11"/>
      <c r="RMW13" s="11"/>
      <c r="RMY13" s="11"/>
      <c r="RNA13" s="11"/>
      <c r="RNC13" s="11"/>
      <c r="RNE13" s="11"/>
      <c r="RNG13" s="11"/>
      <c r="RNI13" s="11"/>
      <c r="RNK13" s="11"/>
      <c r="RNM13" s="11"/>
      <c r="RNO13" s="11"/>
      <c r="RNQ13" s="11"/>
      <c r="RNS13" s="11"/>
      <c r="RNU13" s="11"/>
      <c r="RNW13" s="11"/>
      <c r="RNY13" s="11"/>
      <c r="ROA13" s="11"/>
      <c r="ROC13" s="11"/>
      <c r="ROE13" s="11"/>
      <c r="ROG13" s="11"/>
      <c r="ROI13" s="11"/>
      <c r="ROK13" s="11"/>
      <c r="ROM13" s="11"/>
      <c r="ROO13" s="11"/>
      <c r="ROQ13" s="11"/>
      <c r="ROS13" s="11"/>
      <c r="ROU13" s="11"/>
      <c r="ROW13" s="11"/>
      <c r="ROY13" s="11"/>
      <c r="RPA13" s="11"/>
      <c r="RPC13" s="11"/>
      <c r="RPE13" s="11"/>
      <c r="RPG13" s="11"/>
      <c r="RPI13" s="11"/>
      <c r="RPK13" s="11"/>
      <c r="RPM13" s="11"/>
      <c r="RPO13" s="11"/>
      <c r="RPQ13" s="11"/>
      <c r="RPS13" s="11"/>
      <c r="RPU13" s="11"/>
      <c r="RPW13" s="11"/>
      <c r="RPY13" s="11"/>
      <c r="RQA13" s="11"/>
      <c r="RQC13" s="11"/>
      <c r="RQE13" s="11"/>
      <c r="RQG13" s="11"/>
      <c r="RQI13" s="11"/>
      <c r="RQK13" s="11"/>
      <c r="RQM13" s="11"/>
      <c r="RQO13" s="11"/>
      <c r="RQQ13" s="11"/>
      <c r="RQS13" s="11"/>
      <c r="RQU13" s="11"/>
      <c r="RQW13" s="11"/>
      <c r="RQY13" s="11"/>
      <c r="RRA13" s="11"/>
      <c r="RRC13" s="11"/>
      <c r="RRE13" s="11"/>
      <c r="RRG13" s="11"/>
      <c r="RRI13" s="11"/>
      <c r="RRK13" s="11"/>
      <c r="RRM13" s="11"/>
      <c r="RRO13" s="11"/>
      <c r="RRQ13" s="11"/>
      <c r="RRS13" s="11"/>
      <c r="RRU13" s="11"/>
      <c r="RRW13" s="11"/>
      <c r="RRY13" s="11"/>
      <c r="RSA13" s="11"/>
      <c r="RSC13" s="11"/>
      <c r="RSE13" s="11"/>
      <c r="RSG13" s="11"/>
      <c r="RSI13" s="11"/>
      <c r="RSK13" s="11"/>
      <c r="RSM13" s="11"/>
      <c r="RSO13" s="11"/>
      <c r="RSQ13" s="11"/>
      <c r="RSS13" s="11"/>
      <c r="RSU13" s="11"/>
      <c r="RSW13" s="11"/>
      <c r="RSY13" s="11"/>
      <c r="RTA13" s="11"/>
      <c r="RTC13" s="11"/>
      <c r="RTE13" s="11"/>
      <c r="RTG13" s="11"/>
      <c r="RTI13" s="11"/>
      <c r="RTK13" s="11"/>
      <c r="RTM13" s="11"/>
      <c r="RTO13" s="11"/>
      <c r="RTQ13" s="11"/>
      <c r="RTS13" s="11"/>
      <c r="RTU13" s="11"/>
      <c r="RTW13" s="11"/>
      <c r="RTY13" s="11"/>
      <c r="RUA13" s="11"/>
      <c r="RUC13" s="11"/>
      <c r="RUE13" s="11"/>
      <c r="RUG13" s="11"/>
      <c r="RUI13" s="11"/>
      <c r="RUK13" s="11"/>
      <c r="RUM13" s="11"/>
      <c r="RUO13" s="11"/>
      <c r="RUQ13" s="11"/>
      <c r="RUS13" s="11"/>
      <c r="RUU13" s="11"/>
      <c r="RUW13" s="11"/>
      <c r="RUY13" s="11"/>
      <c r="RVA13" s="11"/>
      <c r="RVC13" s="11"/>
      <c r="RVE13" s="11"/>
      <c r="RVG13" s="11"/>
      <c r="RVI13" s="11"/>
      <c r="RVK13" s="11"/>
      <c r="RVM13" s="11"/>
      <c r="RVO13" s="11"/>
      <c r="RVQ13" s="11"/>
      <c r="RVS13" s="11"/>
      <c r="RVU13" s="11"/>
      <c r="RVW13" s="11"/>
      <c r="RVY13" s="11"/>
      <c r="RWA13" s="11"/>
      <c r="RWC13" s="11"/>
      <c r="RWE13" s="11"/>
      <c r="RWG13" s="11"/>
      <c r="RWI13" s="11"/>
      <c r="RWK13" s="11"/>
      <c r="RWM13" s="11"/>
      <c r="RWO13" s="11"/>
      <c r="RWQ13" s="11"/>
      <c r="RWS13" s="11"/>
      <c r="RWU13" s="11"/>
      <c r="RWW13" s="11"/>
      <c r="RWY13" s="11"/>
      <c r="RXA13" s="11"/>
      <c r="RXC13" s="11"/>
      <c r="RXE13" s="11"/>
      <c r="RXG13" s="11"/>
      <c r="RXI13" s="11"/>
      <c r="RXK13" s="11"/>
      <c r="RXM13" s="11"/>
      <c r="RXO13" s="11"/>
      <c r="RXQ13" s="11"/>
      <c r="RXS13" s="11"/>
      <c r="RXU13" s="11"/>
      <c r="RXW13" s="11"/>
      <c r="RXY13" s="11"/>
      <c r="RYA13" s="11"/>
      <c r="RYC13" s="11"/>
      <c r="RYE13" s="11"/>
      <c r="RYG13" s="11"/>
      <c r="RYI13" s="11"/>
      <c r="RYK13" s="11"/>
      <c r="RYM13" s="11"/>
      <c r="RYO13" s="11"/>
      <c r="RYQ13" s="11"/>
      <c r="RYS13" s="11"/>
      <c r="RYU13" s="11"/>
      <c r="RYW13" s="11"/>
      <c r="RYY13" s="11"/>
      <c r="RZA13" s="11"/>
      <c r="RZC13" s="11"/>
      <c r="RZE13" s="11"/>
      <c r="RZG13" s="11"/>
      <c r="RZI13" s="11"/>
      <c r="RZK13" s="11"/>
      <c r="RZM13" s="11"/>
      <c r="RZO13" s="11"/>
      <c r="RZQ13" s="11"/>
      <c r="RZS13" s="11"/>
      <c r="RZU13" s="11"/>
      <c r="RZW13" s="11"/>
      <c r="RZY13" s="11"/>
      <c r="SAA13" s="11"/>
      <c r="SAC13" s="11"/>
      <c r="SAE13" s="11"/>
      <c r="SAG13" s="11"/>
      <c r="SAI13" s="11"/>
      <c r="SAK13" s="11"/>
      <c r="SAM13" s="11"/>
      <c r="SAO13" s="11"/>
      <c r="SAQ13" s="11"/>
      <c r="SAS13" s="11"/>
      <c r="SAU13" s="11"/>
      <c r="SAW13" s="11"/>
      <c r="SAY13" s="11"/>
      <c r="SBA13" s="11"/>
      <c r="SBC13" s="11"/>
      <c r="SBE13" s="11"/>
      <c r="SBG13" s="11"/>
      <c r="SBI13" s="11"/>
      <c r="SBK13" s="11"/>
      <c r="SBM13" s="11"/>
      <c r="SBO13" s="11"/>
      <c r="SBQ13" s="11"/>
      <c r="SBS13" s="11"/>
      <c r="SBU13" s="11"/>
      <c r="SBW13" s="11"/>
      <c r="SBY13" s="11"/>
      <c r="SCA13" s="11"/>
      <c r="SCC13" s="11"/>
      <c r="SCE13" s="11"/>
      <c r="SCG13" s="11"/>
      <c r="SCI13" s="11"/>
      <c r="SCK13" s="11"/>
      <c r="SCM13" s="11"/>
      <c r="SCO13" s="11"/>
      <c r="SCQ13" s="11"/>
      <c r="SCS13" s="11"/>
      <c r="SCU13" s="11"/>
      <c r="SCW13" s="11"/>
      <c r="SCY13" s="11"/>
      <c r="SDA13" s="11"/>
      <c r="SDC13" s="11"/>
      <c r="SDE13" s="11"/>
      <c r="SDG13" s="11"/>
      <c r="SDI13" s="11"/>
      <c r="SDK13" s="11"/>
      <c r="SDM13" s="11"/>
      <c r="SDO13" s="11"/>
      <c r="SDQ13" s="11"/>
      <c r="SDS13" s="11"/>
      <c r="SDU13" s="11"/>
      <c r="SDW13" s="11"/>
      <c r="SDY13" s="11"/>
      <c r="SEA13" s="11"/>
      <c r="SEC13" s="11"/>
      <c r="SEE13" s="11"/>
      <c r="SEG13" s="11"/>
      <c r="SEI13" s="11"/>
      <c r="SEK13" s="11"/>
      <c r="SEM13" s="11"/>
      <c r="SEO13" s="11"/>
      <c r="SEQ13" s="11"/>
      <c r="SES13" s="11"/>
      <c r="SEU13" s="11"/>
      <c r="SEW13" s="11"/>
      <c r="SEY13" s="11"/>
      <c r="SFA13" s="11"/>
      <c r="SFC13" s="11"/>
      <c r="SFE13" s="11"/>
      <c r="SFG13" s="11"/>
      <c r="SFI13" s="11"/>
      <c r="SFK13" s="11"/>
      <c r="SFM13" s="11"/>
      <c r="SFO13" s="11"/>
      <c r="SFQ13" s="11"/>
      <c r="SFS13" s="11"/>
      <c r="SFU13" s="11"/>
      <c r="SFW13" s="11"/>
      <c r="SFY13" s="11"/>
      <c r="SGA13" s="11"/>
      <c r="SGC13" s="11"/>
      <c r="SGE13" s="11"/>
      <c r="SGG13" s="11"/>
      <c r="SGI13" s="11"/>
      <c r="SGK13" s="11"/>
      <c r="SGM13" s="11"/>
      <c r="SGO13" s="11"/>
      <c r="SGQ13" s="11"/>
      <c r="SGS13" s="11"/>
      <c r="SGU13" s="11"/>
      <c r="SGW13" s="11"/>
      <c r="SGY13" s="11"/>
      <c r="SHA13" s="11"/>
      <c r="SHC13" s="11"/>
      <c r="SHE13" s="11"/>
      <c r="SHG13" s="11"/>
      <c r="SHI13" s="11"/>
      <c r="SHK13" s="11"/>
      <c r="SHM13" s="11"/>
      <c r="SHO13" s="11"/>
      <c r="SHQ13" s="11"/>
      <c r="SHS13" s="11"/>
      <c r="SHU13" s="11"/>
      <c r="SHW13" s="11"/>
      <c r="SHY13" s="11"/>
      <c r="SIA13" s="11"/>
      <c r="SIC13" s="11"/>
      <c r="SIE13" s="11"/>
      <c r="SIG13" s="11"/>
      <c r="SII13" s="11"/>
      <c r="SIK13" s="11"/>
      <c r="SIM13" s="11"/>
      <c r="SIO13" s="11"/>
      <c r="SIQ13" s="11"/>
      <c r="SIS13" s="11"/>
      <c r="SIU13" s="11"/>
      <c r="SIW13" s="11"/>
      <c r="SIY13" s="11"/>
      <c r="SJA13" s="11"/>
      <c r="SJC13" s="11"/>
      <c r="SJE13" s="11"/>
      <c r="SJG13" s="11"/>
      <c r="SJI13" s="11"/>
      <c r="SJK13" s="11"/>
      <c r="SJM13" s="11"/>
      <c r="SJO13" s="11"/>
      <c r="SJQ13" s="11"/>
      <c r="SJS13" s="11"/>
      <c r="SJU13" s="11"/>
      <c r="SJW13" s="11"/>
      <c r="SJY13" s="11"/>
      <c r="SKA13" s="11"/>
      <c r="SKC13" s="11"/>
      <c r="SKE13" s="11"/>
      <c r="SKG13" s="11"/>
      <c r="SKI13" s="11"/>
      <c r="SKK13" s="11"/>
      <c r="SKM13" s="11"/>
      <c r="SKO13" s="11"/>
      <c r="SKQ13" s="11"/>
      <c r="SKS13" s="11"/>
      <c r="SKU13" s="11"/>
      <c r="SKW13" s="11"/>
      <c r="SKY13" s="11"/>
      <c r="SLA13" s="11"/>
      <c r="SLC13" s="11"/>
      <c r="SLE13" s="11"/>
      <c r="SLG13" s="11"/>
      <c r="SLI13" s="11"/>
      <c r="SLK13" s="11"/>
      <c r="SLM13" s="11"/>
      <c r="SLO13" s="11"/>
      <c r="SLQ13" s="11"/>
      <c r="SLS13" s="11"/>
      <c r="SLU13" s="11"/>
      <c r="SLW13" s="11"/>
      <c r="SLY13" s="11"/>
      <c r="SMA13" s="11"/>
      <c r="SMC13" s="11"/>
      <c r="SME13" s="11"/>
      <c r="SMG13" s="11"/>
      <c r="SMI13" s="11"/>
      <c r="SMK13" s="11"/>
      <c r="SMM13" s="11"/>
      <c r="SMO13" s="11"/>
      <c r="SMQ13" s="11"/>
      <c r="SMS13" s="11"/>
      <c r="SMU13" s="11"/>
      <c r="SMW13" s="11"/>
      <c r="SMY13" s="11"/>
      <c r="SNA13" s="11"/>
      <c r="SNC13" s="11"/>
      <c r="SNE13" s="11"/>
      <c r="SNG13" s="11"/>
      <c r="SNI13" s="11"/>
      <c r="SNK13" s="11"/>
      <c r="SNM13" s="11"/>
      <c r="SNO13" s="11"/>
      <c r="SNQ13" s="11"/>
      <c r="SNS13" s="11"/>
      <c r="SNU13" s="11"/>
      <c r="SNW13" s="11"/>
      <c r="SNY13" s="11"/>
      <c r="SOA13" s="11"/>
      <c r="SOC13" s="11"/>
      <c r="SOE13" s="11"/>
      <c r="SOG13" s="11"/>
      <c r="SOI13" s="11"/>
      <c r="SOK13" s="11"/>
      <c r="SOM13" s="11"/>
      <c r="SOO13" s="11"/>
      <c r="SOQ13" s="11"/>
      <c r="SOS13" s="11"/>
      <c r="SOU13" s="11"/>
      <c r="SOW13" s="11"/>
      <c r="SOY13" s="11"/>
      <c r="SPA13" s="11"/>
      <c r="SPC13" s="11"/>
      <c r="SPE13" s="11"/>
      <c r="SPG13" s="11"/>
      <c r="SPI13" s="11"/>
      <c r="SPK13" s="11"/>
      <c r="SPM13" s="11"/>
      <c r="SPO13" s="11"/>
      <c r="SPQ13" s="11"/>
      <c r="SPS13" s="11"/>
      <c r="SPU13" s="11"/>
      <c r="SPW13" s="11"/>
      <c r="SPY13" s="11"/>
      <c r="SQA13" s="11"/>
      <c r="SQC13" s="11"/>
      <c r="SQE13" s="11"/>
      <c r="SQG13" s="11"/>
      <c r="SQI13" s="11"/>
      <c r="SQK13" s="11"/>
      <c r="SQM13" s="11"/>
      <c r="SQO13" s="11"/>
      <c r="SQQ13" s="11"/>
      <c r="SQS13" s="11"/>
      <c r="SQU13" s="11"/>
      <c r="SQW13" s="11"/>
      <c r="SQY13" s="11"/>
      <c r="SRA13" s="11"/>
      <c r="SRC13" s="11"/>
      <c r="SRE13" s="11"/>
      <c r="SRG13" s="11"/>
      <c r="SRI13" s="11"/>
      <c r="SRK13" s="11"/>
      <c r="SRM13" s="11"/>
      <c r="SRO13" s="11"/>
      <c r="SRQ13" s="11"/>
      <c r="SRS13" s="11"/>
      <c r="SRU13" s="11"/>
      <c r="SRW13" s="11"/>
      <c r="SRY13" s="11"/>
      <c r="SSA13" s="11"/>
      <c r="SSC13" s="11"/>
      <c r="SSE13" s="11"/>
      <c r="SSG13" s="11"/>
      <c r="SSI13" s="11"/>
      <c r="SSK13" s="11"/>
      <c r="SSM13" s="11"/>
      <c r="SSO13" s="11"/>
      <c r="SSQ13" s="11"/>
      <c r="SSS13" s="11"/>
      <c r="SSU13" s="11"/>
      <c r="SSW13" s="11"/>
      <c r="SSY13" s="11"/>
      <c r="STA13" s="11"/>
      <c r="STC13" s="11"/>
      <c r="STE13" s="11"/>
      <c r="STG13" s="11"/>
      <c r="STI13" s="11"/>
      <c r="STK13" s="11"/>
      <c r="STM13" s="11"/>
      <c r="STO13" s="11"/>
      <c r="STQ13" s="11"/>
      <c r="STS13" s="11"/>
      <c r="STU13" s="11"/>
      <c r="STW13" s="11"/>
      <c r="STY13" s="11"/>
      <c r="SUA13" s="11"/>
      <c r="SUC13" s="11"/>
      <c r="SUE13" s="11"/>
      <c r="SUG13" s="11"/>
      <c r="SUI13" s="11"/>
      <c r="SUK13" s="11"/>
      <c r="SUM13" s="11"/>
      <c r="SUO13" s="11"/>
      <c r="SUQ13" s="11"/>
      <c r="SUS13" s="11"/>
      <c r="SUU13" s="11"/>
      <c r="SUW13" s="11"/>
      <c r="SUY13" s="11"/>
      <c r="SVA13" s="11"/>
      <c r="SVC13" s="11"/>
      <c r="SVE13" s="11"/>
      <c r="SVG13" s="11"/>
      <c r="SVI13" s="11"/>
      <c r="SVK13" s="11"/>
      <c r="SVM13" s="11"/>
      <c r="SVO13" s="11"/>
      <c r="SVQ13" s="11"/>
      <c r="SVS13" s="11"/>
      <c r="SVU13" s="11"/>
      <c r="SVW13" s="11"/>
      <c r="SVY13" s="11"/>
      <c r="SWA13" s="11"/>
      <c r="SWC13" s="11"/>
      <c r="SWE13" s="11"/>
      <c r="SWG13" s="11"/>
      <c r="SWI13" s="11"/>
      <c r="SWK13" s="11"/>
      <c r="SWM13" s="11"/>
      <c r="SWO13" s="11"/>
      <c r="SWQ13" s="11"/>
      <c r="SWS13" s="11"/>
      <c r="SWU13" s="11"/>
      <c r="SWW13" s="11"/>
      <c r="SWY13" s="11"/>
      <c r="SXA13" s="11"/>
      <c r="SXC13" s="11"/>
      <c r="SXE13" s="11"/>
      <c r="SXG13" s="11"/>
      <c r="SXI13" s="11"/>
      <c r="SXK13" s="11"/>
      <c r="SXM13" s="11"/>
      <c r="SXO13" s="11"/>
      <c r="SXQ13" s="11"/>
      <c r="SXS13" s="11"/>
      <c r="SXU13" s="11"/>
      <c r="SXW13" s="11"/>
      <c r="SXY13" s="11"/>
      <c r="SYA13" s="11"/>
      <c r="SYC13" s="11"/>
      <c r="SYE13" s="11"/>
      <c r="SYG13" s="11"/>
      <c r="SYI13" s="11"/>
      <c r="SYK13" s="11"/>
      <c r="SYM13" s="11"/>
      <c r="SYO13" s="11"/>
      <c r="SYQ13" s="11"/>
      <c r="SYS13" s="11"/>
      <c r="SYU13" s="11"/>
      <c r="SYW13" s="11"/>
      <c r="SYY13" s="11"/>
      <c r="SZA13" s="11"/>
      <c r="SZC13" s="11"/>
      <c r="SZE13" s="11"/>
      <c r="SZG13" s="11"/>
      <c r="SZI13" s="11"/>
      <c r="SZK13" s="11"/>
      <c r="SZM13" s="11"/>
      <c r="SZO13" s="11"/>
      <c r="SZQ13" s="11"/>
      <c r="SZS13" s="11"/>
      <c r="SZU13" s="11"/>
      <c r="SZW13" s="11"/>
      <c r="SZY13" s="11"/>
      <c r="TAA13" s="11"/>
      <c r="TAC13" s="11"/>
      <c r="TAE13" s="11"/>
      <c r="TAG13" s="11"/>
      <c r="TAI13" s="11"/>
      <c r="TAK13" s="11"/>
      <c r="TAM13" s="11"/>
      <c r="TAO13" s="11"/>
      <c r="TAQ13" s="11"/>
      <c r="TAS13" s="11"/>
      <c r="TAU13" s="11"/>
      <c r="TAW13" s="11"/>
      <c r="TAY13" s="11"/>
      <c r="TBA13" s="11"/>
      <c r="TBC13" s="11"/>
      <c r="TBE13" s="11"/>
      <c r="TBG13" s="11"/>
      <c r="TBI13" s="11"/>
      <c r="TBK13" s="11"/>
      <c r="TBM13" s="11"/>
      <c r="TBO13" s="11"/>
      <c r="TBQ13" s="11"/>
      <c r="TBS13" s="11"/>
      <c r="TBU13" s="11"/>
      <c r="TBW13" s="11"/>
      <c r="TBY13" s="11"/>
      <c r="TCA13" s="11"/>
      <c r="TCC13" s="11"/>
      <c r="TCE13" s="11"/>
      <c r="TCG13" s="11"/>
      <c r="TCI13" s="11"/>
      <c r="TCK13" s="11"/>
      <c r="TCM13" s="11"/>
      <c r="TCO13" s="11"/>
      <c r="TCQ13" s="11"/>
      <c r="TCS13" s="11"/>
      <c r="TCU13" s="11"/>
      <c r="TCW13" s="11"/>
      <c r="TCY13" s="11"/>
      <c r="TDA13" s="11"/>
      <c r="TDC13" s="11"/>
      <c r="TDE13" s="11"/>
      <c r="TDG13" s="11"/>
      <c r="TDI13" s="11"/>
      <c r="TDK13" s="11"/>
      <c r="TDM13" s="11"/>
      <c r="TDO13" s="11"/>
      <c r="TDQ13" s="11"/>
      <c r="TDS13" s="11"/>
      <c r="TDU13" s="11"/>
      <c r="TDW13" s="11"/>
      <c r="TDY13" s="11"/>
      <c r="TEA13" s="11"/>
      <c r="TEC13" s="11"/>
      <c r="TEE13" s="11"/>
      <c r="TEG13" s="11"/>
      <c r="TEI13" s="11"/>
      <c r="TEK13" s="11"/>
      <c r="TEM13" s="11"/>
      <c r="TEO13" s="11"/>
      <c r="TEQ13" s="11"/>
      <c r="TES13" s="11"/>
      <c r="TEU13" s="11"/>
      <c r="TEW13" s="11"/>
      <c r="TEY13" s="11"/>
      <c r="TFA13" s="11"/>
      <c r="TFC13" s="11"/>
      <c r="TFE13" s="11"/>
      <c r="TFG13" s="11"/>
      <c r="TFI13" s="11"/>
      <c r="TFK13" s="11"/>
      <c r="TFM13" s="11"/>
      <c r="TFO13" s="11"/>
      <c r="TFQ13" s="11"/>
      <c r="TFS13" s="11"/>
      <c r="TFU13" s="11"/>
      <c r="TFW13" s="11"/>
      <c r="TFY13" s="11"/>
      <c r="TGA13" s="11"/>
      <c r="TGC13" s="11"/>
      <c r="TGE13" s="11"/>
      <c r="TGG13" s="11"/>
      <c r="TGI13" s="11"/>
      <c r="TGK13" s="11"/>
      <c r="TGM13" s="11"/>
      <c r="TGO13" s="11"/>
      <c r="TGQ13" s="11"/>
      <c r="TGS13" s="11"/>
      <c r="TGU13" s="11"/>
      <c r="TGW13" s="11"/>
      <c r="TGY13" s="11"/>
      <c r="THA13" s="11"/>
      <c r="THC13" s="11"/>
      <c r="THE13" s="11"/>
      <c r="THG13" s="11"/>
      <c r="THI13" s="11"/>
      <c r="THK13" s="11"/>
      <c r="THM13" s="11"/>
      <c r="THO13" s="11"/>
      <c r="THQ13" s="11"/>
      <c r="THS13" s="11"/>
      <c r="THU13" s="11"/>
      <c r="THW13" s="11"/>
      <c r="THY13" s="11"/>
      <c r="TIA13" s="11"/>
      <c r="TIC13" s="11"/>
      <c r="TIE13" s="11"/>
      <c r="TIG13" s="11"/>
      <c r="TII13" s="11"/>
      <c r="TIK13" s="11"/>
      <c r="TIM13" s="11"/>
      <c r="TIO13" s="11"/>
      <c r="TIQ13" s="11"/>
      <c r="TIS13" s="11"/>
      <c r="TIU13" s="11"/>
      <c r="TIW13" s="11"/>
      <c r="TIY13" s="11"/>
      <c r="TJA13" s="11"/>
      <c r="TJC13" s="11"/>
      <c r="TJE13" s="11"/>
      <c r="TJG13" s="11"/>
      <c r="TJI13" s="11"/>
      <c r="TJK13" s="11"/>
      <c r="TJM13" s="11"/>
      <c r="TJO13" s="11"/>
      <c r="TJQ13" s="11"/>
      <c r="TJS13" s="11"/>
      <c r="TJU13" s="11"/>
      <c r="TJW13" s="11"/>
      <c r="TJY13" s="11"/>
      <c r="TKA13" s="11"/>
      <c r="TKC13" s="11"/>
      <c r="TKE13" s="11"/>
      <c r="TKG13" s="11"/>
      <c r="TKI13" s="11"/>
      <c r="TKK13" s="11"/>
      <c r="TKM13" s="11"/>
      <c r="TKO13" s="11"/>
      <c r="TKQ13" s="11"/>
      <c r="TKS13" s="11"/>
      <c r="TKU13" s="11"/>
      <c r="TKW13" s="11"/>
      <c r="TKY13" s="11"/>
      <c r="TLA13" s="11"/>
      <c r="TLC13" s="11"/>
      <c r="TLE13" s="11"/>
      <c r="TLG13" s="11"/>
      <c r="TLI13" s="11"/>
      <c r="TLK13" s="11"/>
      <c r="TLM13" s="11"/>
      <c r="TLO13" s="11"/>
      <c r="TLQ13" s="11"/>
      <c r="TLS13" s="11"/>
      <c r="TLU13" s="11"/>
      <c r="TLW13" s="11"/>
      <c r="TLY13" s="11"/>
      <c r="TMA13" s="11"/>
      <c r="TMC13" s="11"/>
      <c r="TME13" s="11"/>
      <c r="TMG13" s="11"/>
      <c r="TMI13" s="11"/>
      <c r="TMK13" s="11"/>
      <c r="TMM13" s="11"/>
      <c r="TMO13" s="11"/>
      <c r="TMQ13" s="11"/>
      <c r="TMS13" s="11"/>
      <c r="TMU13" s="11"/>
      <c r="TMW13" s="11"/>
      <c r="TMY13" s="11"/>
      <c r="TNA13" s="11"/>
      <c r="TNC13" s="11"/>
      <c r="TNE13" s="11"/>
      <c r="TNG13" s="11"/>
      <c r="TNI13" s="11"/>
      <c r="TNK13" s="11"/>
      <c r="TNM13" s="11"/>
      <c r="TNO13" s="11"/>
      <c r="TNQ13" s="11"/>
      <c r="TNS13" s="11"/>
      <c r="TNU13" s="11"/>
      <c r="TNW13" s="11"/>
      <c r="TNY13" s="11"/>
      <c r="TOA13" s="11"/>
      <c r="TOC13" s="11"/>
      <c r="TOE13" s="11"/>
      <c r="TOG13" s="11"/>
      <c r="TOI13" s="11"/>
      <c r="TOK13" s="11"/>
      <c r="TOM13" s="11"/>
      <c r="TOO13" s="11"/>
      <c r="TOQ13" s="11"/>
      <c r="TOS13" s="11"/>
      <c r="TOU13" s="11"/>
      <c r="TOW13" s="11"/>
      <c r="TOY13" s="11"/>
      <c r="TPA13" s="11"/>
      <c r="TPC13" s="11"/>
      <c r="TPE13" s="11"/>
      <c r="TPG13" s="11"/>
      <c r="TPI13" s="11"/>
      <c r="TPK13" s="11"/>
      <c r="TPM13" s="11"/>
      <c r="TPO13" s="11"/>
      <c r="TPQ13" s="11"/>
      <c r="TPS13" s="11"/>
      <c r="TPU13" s="11"/>
      <c r="TPW13" s="11"/>
      <c r="TPY13" s="11"/>
      <c r="TQA13" s="11"/>
      <c r="TQC13" s="11"/>
      <c r="TQE13" s="11"/>
      <c r="TQG13" s="11"/>
      <c r="TQI13" s="11"/>
      <c r="TQK13" s="11"/>
      <c r="TQM13" s="11"/>
      <c r="TQO13" s="11"/>
      <c r="TQQ13" s="11"/>
      <c r="TQS13" s="11"/>
      <c r="TQU13" s="11"/>
      <c r="TQW13" s="11"/>
      <c r="TQY13" s="11"/>
      <c r="TRA13" s="11"/>
      <c r="TRC13" s="11"/>
      <c r="TRE13" s="11"/>
      <c r="TRG13" s="11"/>
      <c r="TRI13" s="11"/>
      <c r="TRK13" s="11"/>
      <c r="TRM13" s="11"/>
      <c r="TRO13" s="11"/>
      <c r="TRQ13" s="11"/>
      <c r="TRS13" s="11"/>
      <c r="TRU13" s="11"/>
      <c r="TRW13" s="11"/>
      <c r="TRY13" s="11"/>
      <c r="TSA13" s="11"/>
      <c r="TSC13" s="11"/>
      <c r="TSE13" s="11"/>
      <c r="TSG13" s="11"/>
      <c r="TSI13" s="11"/>
      <c r="TSK13" s="11"/>
      <c r="TSM13" s="11"/>
      <c r="TSO13" s="11"/>
      <c r="TSQ13" s="11"/>
      <c r="TSS13" s="11"/>
      <c r="TSU13" s="11"/>
      <c r="TSW13" s="11"/>
      <c r="TSY13" s="11"/>
      <c r="TTA13" s="11"/>
      <c r="TTC13" s="11"/>
      <c r="TTE13" s="11"/>
      <c r="TTG13" s="11"/>
      <c r="TTI13" s="11"/>
      <c r="TTK13" s="11"/>
      <c r="TTM13" s="11"/>
      <c r="TTO13" s="11"/>
      <c r="TTQ13" s="11"/>
      <c r="TTS13" s="11"/>
      <c r="TTU13" s="11"/>
      <c r="TTW13" s="11"/>
      <c r="TTY13" s="11"/>
      <c r="TUA13" s="11"/>
      <c r="TUC13" s="11"/>
      <c r="TUE13" s="11"/>
      <c r="TUG13" s="11"/>
      <c r="TUI13" s="11"/>
      <c r="TUK13" s="11"/>
      <c r="TUM13" s="11"/>
      <c r="TUO13" s="11"/>
      <c r="TUQ13" s="11"/>
      <c r="TUS13" s="11"/>
      <c r="TUU13" s="11"/>
      <c r="TUW13" s="11"/>
      <c r="TUY13" s="11"/>
      <c r="TVA13" s="11"/>
      <c r="TVC13" s="11"/>
      <c r="TVE13" s="11"/>
      <c r="TVG13" s="11"/>
      <c r="TVI13" s="11"/>
      <c r="TVK13" s="11"/>
      <c r="TVM13" s="11"/>
      <c r="TVO13" s="11"/>
      <c r="TVQ13" s="11"/>
      <c r="TVS13" s="11"/>
      <c r="TVU13" s="11"/>
      <c r="TVW13" s="11"/>
      <c r="TVY13" s="11"/>
      <c r="TWA13" s="11"/>
      <c r="TWC13" s="11"/>
      <c r="TWE13" s="11"/>
      <c r="TWG13" s="11"/>
      <c r="TWI13" s="11"/>
      <c r="TWK13" s="11"/>
      <c r="TWM13" s="11"/>
      <c r="TWO13" s="11"/>
      <c r="TWQ13" s="11"/>
      <c r="TWS13" s="11"/>
      <c r="TWU13" s="11"/>
      <c r="TWW13" s="11"/>
      <c r="TWY13" s="11"/>
      <c r="TXA13" s="11"/>
      <c r="TXC13" s="11"/>
      <c r="TXE13" s="11"/>
      <c r="TXG13" s="11"/>
      <c r="TXI13" s="11"/>
      <c r="TXK13" s="11"/>
      <c r="TXM13" s="11"/>
      <c r="TXO13" s="11"/>
      <c r="TXQ13" s="11"/>
      <c r="TXS13" s="11"/>
      <c r="TXU13" s="11"/>
      <c r="TXW13" s="11"/>
      <c r="TXY13" s="11"/>
      <c r="TYA13" s="11"/>
      <c r="TYC13" s="11"/>
      <c r="TYE13" s="11"/>
      <c r="TYG13" s="11"/>
      <c r="TYI13" s="11"/>
      <c r="TYK13" s="11"/>
      <c r="TYM13" s="11"/>
      <c r="TYO13" s="11"/>
      <c r="TYQ13" s="11"/>
      <c r="TYS13" s="11"/>
      <c r="TYU13" s="11"/>
      <c r="TYW13" s="11"/>
      <c r="TYY13" s="11"/>
      <c r="TZA13" s="11"/>
      <c r="TZC13" s="11"/>
      <c r="TZE13" s="11"/>
      <c r="TZG13" s="11"/>
      <c r="TZI13" s="11"/>
      <c r="TZK13" s="11"/>
      <c r="TZM13" s="11"/>
      <c r="TZO13" s="11"/>
      <c r="TZQ13" s="11"/>
      <c r="TZS13" s="11"/>
      <c r="TZU13" s="11"/>
      <c r="TZW13" s="11"/>
      <c r="TZY13" s="11"/>
      <c r="UAA13" s="11"/>
      <c r="UAC13" s="11"/>
      <c r="UAE13" s="11"/>
      <c r="UAG13" s="11"/>
      <c r="UAI13" s="11"/>
      <c r="UAK13" s="11"/>
      <c r="UAM13" s="11"/>
      <c r="UAO13" s="11"/>
      <c r="UAQ13" s="11"/>
      <c r="UAS13" s="11"/>
      <c r="UAU13" s="11"/>
      <c r="UAW13" s="11"/>
      <c r="UAY13" s="11"/>
      <c r="UBA13" s="11"/>
      <c r="UBC13" s="11"/>
      <c r="UBE13" s="11"/>
      <c r="UBG13" s="11"/>
      <c r="UBI13" s="11"/>
      <c r="UBK13" s="11"/>
      <c r="UBM13" s="11"/>
      <c r="UBO13" s="11"/>
      <c r="UBQ13" s="11"/>
      <c r="UBS13" s="11"/>
      <c r="UBU13" s="11"/>
      <c r="UBW13" s="11"/>
      <c r="UBY13" s="11"/>
      <c r="UCA13" s="11"/>
      <c r="UCC13" s="11"/>
      <c r="UCE13" s="11"/>
      <c r="UCG13" s="11"/>
      <c r="UCI13" s="11"/>
      <c r="UCK13" s="11"/>
      <c r="UCM13" s="11"/>
      <c r="UCO13" s="11"/>
      <c r="UCQ13" s="11"/>
      <c r="UCS13" s="11"/>
      <c r="UCU13" s="11"/>
      <c r="UCW13" s="11"/>
      <c r="UCY13" s="11"/>
      <c r="UDA13" s="11"/>
      <c r="UDC13" s="11"/>
      <c r="UDE13" s="11"/>
      <c r="UDG13" s="11"/>
      <c r="UDI13" s="11"/>
      <c r="UDK13" s="11"/>
      <c r="UDM13" s="11"/>
      <c r="UDO13" s="11"/>
      <c r="UDQ13" s="11"/>
      <c r="UDS13" s="11"/>
      <c r="UDU13" s="11"/>
      <c r="UDW13" s="11"/>
      <c r="UDY13" s="11"/>
      <c r="UEA13" s="11"/>
      <c r="UEC13" s="11"/>
      <c r="UEE13" s="11"/>
      <c r="UEG13" s="11"/>
      <c r="UEI13" s="11"/>
      <c r="UEK13" s="11"/>
      <c r="UEM13" s="11"/>
      <c r="UEO13" s="11"/>
      <c r="UEQ13" s="11"/>
      <c r="UES13" s="11"/>
      <c r="UEU13" s="11"/>
      <c r="UEW13" s="11"/>
      <c r="UEY13" s="11"/>
      <c r="UFA13" s="11"/>
      <c r="UFC13" s="11"/>
      <c r="UFE13" s="11"/>
      <c r="UFG13" s="11"/>
      <c r="UFI13" s="11"/>
      <c r="UFK13" s="11"/>
      <c r="UFM13" s="11"/>
      <c r="UFO13" s="11"/>
      <c r="UFQ13" s="11"/>
      <c r="UFS13" s="11"/>
      <c r="UFU13" s="11"/>
      <c r="UFW13" s="11"/>
      <c r="UFY13" s="11"/>
      <c r="UGA13" s="11"/>
      <c r="UGC13" s="11"/>
      <c r="UGE13" s="11"/>
      <c r="UGG13" s="11"/>
      <c r="UGI13" s="11"/>
      <c r="UGK13" s="11"/>
      <c r="UGM13" s="11"/>
      <c r="UGO13" s="11"/>
      <c r="UGQ13" s="11"/>
      <c r="UGS13" s="11"/>
      <c r="UGU13" s="11"/>
      <c r="UGW13" s="11"/>
      <c r="UGY13" s="11"/>
      <c r="UHA13" s="11"/>
      <c r="UHC13" s="11"/>
      <c r="UHE13" s="11"/>
      <c r="UHG13" s="11"/>
      <c r="UHI13" s="11"/>
      <c r="UHK13" s="11"/>
      <c r="UHM13" s="11"/>
      <c r="UHO13" s="11"/>
      <c r="UHQ13" s="11"/>
      <c r="UHS13" s="11"/>
      <c r="UHU13" s="11"/>
      <c r="UHW13" s="11"/>
      <c r="UHY13" s="11"/>
      <c r="UIA13" s="11"/>
      <c r="UIC13" s="11"/>
      <c r="UIE13" s="11"/>
      <c r="UIG13" s="11"/>
      <c r="UII13" s="11"/>
      <c r="UIK13" s="11"/>
      <c r="UIM13" s="11"/>
      <c r="UIO13" s="11"/>
      <c r="UIQ13" s="11"/>
      <c r="UIS13" s="11"/>
      <c r="UIU13" s="11"/>
      <c r="UIW13" s="11"/>
      <c r="UIY13" s="11"/>
      <c r="UJA13" s="11"/>
      <c r="UJC13" s="11"/>
      <c r="UJE13" s="11"/>
      <c r="UJG13" s="11"/>
      <c r="UJI13" s="11"/>
      <c r="UJK13" s="11"/>
      <c r="UJM13" s="11"/>
      <c r="UJO13" s="11"/>
      <c r="UJQ13" s="11"/>
      <c r="UJS13" s="11"/>
      <c r="UJU13" s="11"/>
      <c r="UJW13" s="11"/>
      <c r="UJY13" s="11"/>
      <c r="UKA13" s="11"/>
      <c r="UKC13" s="11"/>
      <c r="UKE13" s="11"/>
      <c r="UKG13" s="11"/>
      <c r="UKI13" s="11"/>
      <c r="UKK13" s="11"/>
      <c r="UKM13" s="11"/>
      <c r="UKO13" s="11"/>
      <c r="UKQ13" s="11"/>
      <c r="UKS13" s="11"/>
      <c r="UKU13" s="11"/>
      <c r="UKW13" s="11"/>
      <c r="UKY13" s="11"/>
      <c r="ULA13" s="11"/>
      <c r="ULC13" s="11"/>
      <c r="ULE13" s="11"/>
      <c r="ULG13" s="11"/>
      <c r="ULI13" s="11"/>
      <c r="ULK13" s="11"/>
      <c r="ULM13" s="11"/>
      <c r="ULO13" s="11"/>
      <c r="ULQ13" s="11"/>
      <c r="ULS13" s="11"/>
      <c r="ULU13" s="11"/>
      <c r="ULW13" s="11"/>
      <c r="ULY13" s="11"/>
      <c r="UMA13" s="11"/>
      <c r="UMC13" s="11"/>
      <c r="UME13" s="11"/>
      <c r="UMG13" s="11"/>
      <c r="UMI13" s="11"/>
      <c r="UMK13" s="11"/>
      <c r="UMM13" s="11"/>
      <c r="UMO13" s="11"/>
      <c r="UMQ13" s="11"/>
      <c r="UMS13" s="11"/>
      <c r="UMU13" s="11"/>
      <c r="UMW13" s="11"/>
      <c r="UMY13" s="11"/>
      <c r="UNA13" s="11"/>
      <c r="UNC13" s="11"/>
      <c r="UNE13" s="11"/>
      <c r="UNG13" s="11"/>
      <c r="UNI13" s="11"/>
      <c r="UNK13" s="11"/>
      <c r="UNM13" s="11"/>
      <c r="UNO13" s="11"/>
      <c r="UNQ13" s="11"/>
      <c r="UNS13" s="11"/>
      <c r="UNU13" s="11"/>
      <c r="UNW13" s="11"/>
      <c r="UNY13" s="11"/>
      <c r="UOA13" s="11"/>
      <c r="UOC13" s="11"/>
      <c r="UOE13" s="11"/>
      <c r="UOG13" s="11"/>
      <c r="UOI13" s="11"/>
      <c r="UOK13" s="11"/>
      <c r="UOM13" s="11"/>
      <c r="UOO13" s="11"/>
      <c r="UOQ13" s="11"/>
      <c r="UOS13" s="11"/>
      <c r="UOU13" s="11"/>
      <c r="UOW13" s="11"/>
      <c r="UOY13" s="11"/>
      <c r="UPA13" s="11"/>
      <c r="UPC13" s="11"/>
      <c r="UPE13" s="11"/>
      <c r="UPG13" s="11"/>
      <c r="UPI13" s="11"/>
      <c r="UPK13" s="11"/>
      <c r="UPM13" s="11"/>
      <c r="UPO13" s="11"/>
      <c r="UPQ13" s="11"/>
      <c r="UPS13" s="11"/>
      <c r="UPU13" s="11"/>
      <c r="UPW13" s="11"/>
      <c r="UPY13" s="11"/>
      <c r="UQA13" s="11"/>
      <c r="UQC13" s="11"/>
      <c r="UQE13" s="11"/>
      <c r="UQG13" s="11"/>
      <c r="UQI13" s="11"/>
      <c r="UQK13" s="11"/>
      <c r="UQM13" s="11"/>
      <c r="UQO13" s="11"/>
      <c r="UQQ13" s="11"/>
      <c r="UQS13" s="11"/>
      <c r="UQU13" s="11"/>
      <c r="UQW13" s="11"/>
      <c r="UQY13" s="11"/>
      <c r="URA13" s="11"/>
      <c r="URC13" s="11"/>
      <c r="URE13" s="11"/>
      <c r="URG13" s="11"/>
      <c r="URI13" s="11"/>
      <c r="URK13" s="11"/>
      <c r="URM13" s="11"/>
      <c r="URO13" s="11"/>
      <c r="URQ13" s="11"/>
      <c r="URS13" s="11"/>
      <c r="URU13" s="11"/>
      <c r="URW13" s="11"/>
      <c r="URY13" s="11"/>
      <c r="USA13" s="11"/>
      <c r="USC13" s="11"/>
      <c r="USE13" s="11"/>
      <c r="USG13" s="11"/>
      <c r="USI13" s="11"/>
      <c r="USK13" s="11"/>
      <c r="USM13" s="11"/>
      <c r="USO13" s="11"/>
      <c r="USQ13" s="11"/>
      <c r="USS13" s="11"/>
      <c r="USU13" s="11"/>
      <c r="USW13" s="11"/>
      <c r="USY13" s="11"/>
      <c r="UTA13" s="11"/>
      <c r="UTC13" s="11"/>
      <c r="UTE13" s="11"/>
      <c r="UTG13" s="11"/>
      <c r="UTI13" s="11"/>
      <c r="UTK13" s="11"/>
      <c r="UTM13" s="11"/>
      <c r="UTO13" s="11"/>
      <c r="UTQ13" s="11"/>
      <c r="UTS13" s="11"/>
      <c r="UTU13" s="11"/>
      <c r="UTW13" s="11"/>
      <c r="UTY13" s="11"/>
      <c r="UUA13" s="11"/>
      <c r="UUC13" s="11"/>
      <c r="UUE13" s="11"/>
      <c r="UUG13" s="11"/>
      <c r="UUI13" s="11"/>
      <c r="UUK13" s="11"/>
      <c r="UUM13" s="11"/>
      <c r="UUO13" s="11"/>
      <c r="UUQ13" s="11"/>
      <c r="UUS13" s="11"/>
      <c r="UUU13" s="11"/>
      <c r="UUW13" s="11"/>
      <c r="UUY13" s="11"/>
      <c r="UVA13" s="11"/>
      <c r="UVC13" s="11"/>
      <c r="UVE13" s="11"/>
      <c r="UVG13" s="11"/>
      <c r="UVI13" s="11"/>
      <c r="UVK13" s="11"/>
      <c r="UVM13" s="11"/>
      <c r="UVO13" s="11"/>
      <c r="UVQ13" s="11"/>
      <c r="UVS13" s="11"/>
      <c r="UVU13" s="11"/>
      <c r="UVW13" s="11"/>
      <c r="UVY13" s="11"/>
      <c r="UWA13" s="11"/>
      <c r="UWC13" s="11"/>
      <c r="UWE13" s="11"/>
      <c r="UWG13" s="11"/>
      <c r="UWI13" s="11"/>
      <c r="UWK13" s="11"/>
      <c r="UWM13" s="11"/>
      <c r="UWO13" s="11"/>
      <c r="UWQ13" s="11"/>
      <c r="UWS13" s="11"/>
      <c r="UWU13" s="11"/>
      <c r="UWW13" s="11"/>
      <c r="UWY13" s="11"/>
      <c r="UXA13" s="11"/>
      <c r="UXC13" s="11"/>
      <c r="UXE13" s="11"/>
      <c r="UXG13" s="11"/>
      <c r="UXI13" s="11"/>
      <c r="UXK13" s="11"/>
      <c r="UXM13" s="11"/>
      <c r="UXO13" s="11"/>
      <c r="UXQ13" s="11"/>
      <c r="UXS13" s="11"/>
      <c r="UXU13" s="11"/>
      <c r="UXW13" s="11"/>
      <c r="UXY13" s="11"/>
      <c r="UYA13" s="11"/>
      <c r="UYC13" s="11"/>
      <c r="UYE13" s="11"/>
      <c r="UYG13" s="11"/>
      <c r="UYI13" s="11"/>
      <c r="UYK13" s="11"/>
      <c r="UYM13" s="11"/>
      <c r="UYO13" s="11"/>
      <c r="UYQ13" s="11"/>
      <c r="UYS13" s="11"/>
      <c r="UYU13" s="11"/>
      <c r="UYW13" s="11"/>
      <c r="UYY13" s="11"/>
      <c r="UZA13" s="11"/>
      <c r="UZC13" s="11"/>
      <c r="UZE13" s="11"/>
      <c r="UZG13" s="11"/>
      <c r="UZI13" s="11"/>
      <c r="UZK13" s="11"/>
      <c r="UZM13" s="11"/>
      <c r="UZO13" s="11"/>
      <c r="UZQ13" s="11"/>
      <c r="UZS13" s="11"/>
      <c r="UZU13" s="11"/>
      <c r="UZW13" s="11"/>
      <c r="UZY13" s="11"/>
      <c r="VAA13" s="11"/>
      <c r="VAC13" s="11"/>
      <c r="VAE13" s="11"/>
      <c r="VAG13" s="11"/>
      <c r="VAI13" s="11"/>
      <c r="VAK13" s="11"/>
      <c r="VAM13" s="11"/>
      <c r="VAO13" s="11"/>
      <c r="VAQ13" s="11"/>
      <c r="VAS13" s="11"/>
      <c r="VAU13" s="11"/>
      <c r="VAW13" s="11"/>
      <c r="VAY13" s="11"/>
      <c r="VBA13" s="11"/>
      <c r="VBC13" s="11"/>
      <c r="VBE13" s="11"/>
      <c r="VBG13" s="11"/>
      <c r="VBI13" s="11"/>
      <c r="VBK13" s="11"/>
      <c r="VBM13" s="11"/>
      <c r="VBO13" s="11"/>
      <c r="VBQ13" s="11"/>
      <c r="VBS13" s="11"/>
      <c r="VBU13" s="11"/>
      <c r="VBW13" s="11"/>
      <c r="VBY13" s="11"/>
      <c r="VCA13" s="11"/>
      <c r="VCC13" s="11"/>
      <c r="VCE13" s="11"/>
      <c r="VCG13" s="11"/>
      <c r="VCI13" s="11"/>
      <c r="VCK13" s="11"/>
      <c r="VCM13" s="11"/>
      <c r="VCO13" s="11"/>
      <c r="VCQ13" s="11"/>
      <c r="VCS13" s="11"/>
      <c r="VCU13" s="11"/>
      <c r="VCW13" s="11"/>
      <c r="VCY13" s="11"/>
      <c r="VDA13" s="11"/>
      <c r="VDC13" s="11"/>
      <c r="VDE13" s="11"/>
      <c r="VDG13" s="11"/>
      <c r="VDI13" s="11"/>
      <c r="VDK13" s="11"/>
      <c r="VDM13" s="11"/>
      <c r="VDO13" s="11"/>
      <c r="VDQ13" s="11"/>
      <c r="VDS13" s="11"/>
      <c r="VDU13" s="11"/>
      <c r="VDW13" s="11"/>
      <c r="VDY13" s="11"/>
      <c r="VEA13" s="11"/>
      <c r="VEC13" s="11"/>
      <c r="VEE13" s="11"/>
      <c r="VEG13" s="11"/>
      <c r="VEI13" s="11"/>
      <c r="VEK13" s="11"/>
      <c r="VEM13" s="11"/>
      <c r="VEO13" s="11"/>
      <c r="VEQ13" s="11"/>
      <c r="VES13" s="11"/>
      <c r="VEU13" s="11"/>
      <c r="VEW13" s="11"/>
      <c r="VEY13" s="11"/>
      <c r="VFA13" s="11"/>
      <c r="VFC13" s="11"/>
      <c r="VFE13" s="11"/>
      <c r="VFG13" s="11"/>
      <c r="VFI13" s="11"/>
      <c r="VFK13" s="11"/>
      <c r="VFM13" s="11"/>
      <c r="VFO13" s="11"/>
      <c r="VFQ13" s="11"/>
      <c r="VFS13" s="11"/>
      <c r="VFU13" s="11"/>
      <c r="VFW13" s="11"/>
      <c r="VFY13" s="11"/>
      <c r="VGA13" s="11"/>
      <c r="VGC13" s="11"/>
      <c r="VGE13" s="11"/>
      <c r="VGG13" s="11"/>
      <c r="VGI13" s="11"/>
      <c r="VGK13" s="11"/>
      <c r="VGM13" s="11"/>
      <c r="VGO13" s="11"/>
      <c r="VGQ13" s="11"/>
      <c r="VGS13" s="11"/>
      <c r="VGU13" s="11"/>
      <c r="VGW13" s="11"/>
      <c r="VGY13" s="11"/>
      <c r="VHA13" s="11"/>
      <c r="VHC13" s="11"/>
      <c r="VHE13" s="11"/>
      <c r="VHG13" s="11"/>
      <c r="VHI13" s="11"/>
      <c r="VHK13" s="11"/>
      <c r="VHM13" s="11"/>
      <c r="VHO13" s="11"/>
      <c r="VHQ13" s="11"/>
      <c r="VHS13" s="11"/>
      <c r="VHU13" s="11"/>
      <c r="VHW13" s="11"/>
      <c r="VHY13" s="11"/>
      <c r="VIA13" s="11"/>
      <c r="VIC13" s="11"/>
      <c r="VIE13" s="11"/>
      <c r="VIG13" s="11"/>
      <c r="VII13" s="11"/>
      <c r="VIK13" s="11"/>
      <c r="VIM13" s="11"/>
      <c r="VIO13" s="11"/>
      <c r="VIQ13" s="11"/>
      <c r="VIS13" s="11"/>
      <c r="VIU13" s="11"/>
      <c r="VIW13" s="11"/>
      <c r="VIY13" s="11"/>
      <c r="VJA13" s="11"/>
      <c r="VJC13" s="11"/>
      <c r="VJE13" s="11"/>
      <c r="VJG13" s="11"/>
      <c r="VJI13" s="11"/>
      <c r="VJK13" s="11"/>
      <c r="VJM13" s="11"/>
      <c r="VJO13" s="11"/>
      <c r="VJQ13" s="11"/>
      <c r="VJS13" s="11"/>
      <c r="VJU13" s="11"/>
      <c r="VJW13" s="11"/>
      <c r="VJY13" s="11"/>
      <c r="VKA13" s="11"/>
      <c r="VKC13" s="11"/>
      <c r="VKE13" s="11"/>
      <c r="VKG13" s="11"/>
      <c r="VKI13" s="11"/>
      <c r="VKK13" s="11"/>
      <c r="VKM13" s="11"/>
      <c r="VKO13" s="11"/>
      <c r="VKQ13" s="11"/>
      <c r="VKS13" s="11"/>
      <c r="VKU13" s="11"/>
      <c r="VKW13" s="11"/>
      <c r="VKY13" s="11"/>
      <c r="VLA13" s="11"/>
      <c r="VLC13" s="11"/>
      <c r="VLE13" s="11"/>
      <c r="VLG13" s="11"/>
      <c r="VLI13" s="11"/>
      <c r="VLK13" s="11"/>
      <c r="VLM13" s="11"/>
      <c r="VLO13" s="11"/>
      <c r="VLQ13" s="11"/>
      <c r="VLS13" s="11"/>
      <c r="VLU13" s="11"/>
      <c r="VLW13" s="11"/>
      <c r="VLY13" s="11"/>
      <c r="VMA13" s="11"/>
      <c r="VMC13" s="11"/>
      <c r="VME13" s="11"/>
      <c r="VMG13" s="11"/>
      <c r="VMI13" s="11"/>
      <c r="VMK13" s="11"/>
      <c r="VMM13" s="11"/>
      <c r="VMO13" s="11"/>
      <c r="VMQ13" s="11"/>
      <c r="VMS13" s="11"/>
      <c r="VMU13" s="11"/>
      <c r="VMW13" s="11"/>
      <c r="VMY13" s="11"/>
      <c r="VNA13" s="11"/>
      <c r="VNC13" s="11"/>
      <c r="VNE13" s="11"/>
      <c r="VNG13" s="11"/>
      <c r="VNI13" s="11"/>
      <c r="VNK13" s="11"/>
      <c r="VNM13" s="11"/>
      <c r="VNO13" s="11"/>
      <c r="VNQ13" s="11"/>
      <c r="VNS13" s="11"/>
      <c r="VNU13" s="11"/>
      <c r="VNW13" s="11"/>
      <c r="VNY13" s="11"/>
      <c r="VOA13" s="11"/>
      <c r="VOC13" s="11"/>
      <c r="VOE13" s="11"/>
      <c r="VOG13" s="11"/>
      <c r="VOI13" s="11"/>
      <c r="VOK13" s="11"/>
      <c r="VOM13" s="11"/>
      <c r="VOO13" s="11"/>
      <c r="VOQ13" s="11"/>
      <c r="VOS13" s="11"/>
      <c r="VOU13" s="11"/>
      <c r="VOW13" s="11"/>
      <c r="VOY13" s="11"/>
      <c r="VPA13" s="11"/>
      <c r="VPC13" s="11"/>
      <c r="VPE13" s="11"/>
      <c r="VPG13" s="11"/>
      <c r="VPI13" s="11"/>
      <c r="VPK13" s="11"/>
      <c r="VPM13" s="11"/>
      <c r="VPO13" s="11"/>
      <c r="VPQ13" s="11"/>
      <c r="VPS13" s="11"/>
      <c r="VPU13" s="11"/>
      <c r="VPW13" s="11"/>
      <c r="VPY13" s="11"/>
      <c r="VQA13" s="11"/>
      <c r="VQC13" s="11"/>
      <c r="VQE13" s="11"/>
      <c r="VQG13" s="11"/>
      <c r="VQI13" s="11"/>
      <c r="VQK13" s="11"/>
      <c r="VQM13" s="11"/>
      <c r="VQO13" s="11"/>
      <c r="VQQ13" s="11"/>
      <c r="VQS13" s="11"/>
      <c r="VQU13" s="11"/>
      <c r="VQW13" s="11"/>
      <c r="VQY13" s="11"/>
      <c r="VRA13" s="11"/>
      <c r="VRC13" s="11"/>
      <c r="VRE13" s="11"/>
      <c r="VRG13" s="11"/>
      <c r="VRI13" s="11"/>
      <c r="VRK13" s="11"/>
      <c r="VRM13" s="11"/>
      <c r="VRO13" s="11"/>
      <c r="VRQ13" s="11"/>
      <c r="VRS13" s="11"/>
      <c r="VRU13" s="11"/>
      <c r="VRW13" s="11"/>
      <c r="VRY13" s="11"/>
      <c r="VSA13" s="11"/>
      <c r="VSC13" s="11"/>
      <c r="VSE13" s="11"/>
      <c r="VSG13" s="11"/>
      <c r="VSI13" s="11"/>
      <c r="VSK13" s="11"/>
      <c r="VSM13" s="11"/>
      <c r="VSO13" s="11"/>
      <c r="VSQ13" s="11"/>
      <c r="VSS13" s="11"/>
      <c r="VSU13" s="11"/>
      <c r="VSW13" s="11"/>
      <c r="VSY13" s="11"/>
      <c r="VTA13" s="11"/>
      <c r="VTC13" s="11"/>
      <c r="VTE13" s="11"/>
      <c r="VTG13" s="11"/>
      <c r="VTI13" s="11"/>
      <c r="VTK13" s="11"/>
      <c r="VTM13" s="11"/>
      <c r="VTO13" s="11"/>
      <c r="VTQ13" s="11"/>
      <c r="VTS13" s="11"/>
      <c r="VTU13" s="11"/>
      <c r="VTW13" s="11"/>
      <c r="VTY13" s="11"/>
      <c r="VUA13" s="11"/>
      <c r="VUC13" s="11"/>
      <c r="VUE13" s="11"/>
      <c r="VUG13" s="11"/>
      <c r="VUI13" s="11"/>
      <c r="VUK13" s="11"/>
      <c r="VUM13" s="11"/>
      <c r="VUO13" s="11"/>
      <c r="VUQ13" s="11"/>
      <c r="VUS13" s="11"/>
      <c r="VUU13" s="11"/>
      <c r="VUW13" s="11"/>
      <c r="VUY13" s="11"/>
      <c r="VVA13" s="11"/>
      <c r="VVC13" s="11"/>
      <c r="VVE13" s="11"/>
      <c r="VVG13" s="11"/>
      <c r="VVI13" s="11"/>
      <c r="VVK13" s="11"/>
      <c r="VVM13" s="11"/>
      <c r="VVO13" s="11"/>
      <c r="VVQ13" s="11"/>
      <c r="VVS13" s="11"/>
      <c r="VVU13" s="11"/>
      <c r="VVW13" s="11"/>
      <c r="VVY13" s="11"/>
      <c r="VWA13" s="11"/>
      <c r="VWC13" s="11"/>
      <c r="VWE13" s="11"/>
      <c r="VWG13" s="11"/>
      <c r="VWI13" s="11"/>
      <c r="VWK13" s="11"/>
      <c r="VWM13" s="11"/>
      <c r="VWO13" s="11"/>
      <c r="VWQ13" s="11"/>
      <c r="VWS13" s="11"/>
      <c r="VWU13" s="11"/>
      <c r="VWW13" s="11"/>
      <c r="VWY13" s="11"/>
      <c r="VXA13" s="11"/>
      <c r="VXC13" s="11"/>
      <c r="VXE13" s="11"/>
      <c r="VXG13" s="11"/>
      <c r="VXI13" s="11"/>
      <c r="VXK13" s="11"/>
      <c r="VXM13" s="11"/>
      <c r="VXO13" s="11"/>
      <c r="VXQ13" s="11"/>
      <c r="VXS13" s="11"/>
      <c r="VXU13" s="11"/>
      <c r="VXW13" s="11"/>
      <c r="VXY13" s="11"/>
      <c r="VYA13" s="11"/>
      <c r="VYC13" s="11"/>
      <c r="VYE13" s="11"/>
      <c r="VYG13" s="11"/>
      <c r="VYI13" s="11"/>
      <c r="VYK13" s="11"/>
      <c r="VYM13" s="11"/>
      <c r="VYO13" s="11"/>
      <c r="VYQ13" s="11"/>
      <c r="VYS13" s="11"/>
      <c r="VYU13" s="11"/>
      <c r="VYW13" s="11"/>
      <c r="VYY13" s="11"/>
      <c r="VZA13" s="11"/>
      <c r="VZC13" s="11"/>
      <c r="VZE13" s="11"/>
      <c r="VZG13" s="11"/>
      <c r="VZI13" s="11"/>
      <c r="VZK13" s="11"/>
      <c r="VZM13" s="11"/>
      <c r="VZO13" s="11"/>
      <c r="VZQ13" s="11"/>
      <c r="VZS13" s="11"/>
      <c r="VZU13" s="11"/>
      <c r="VZW13" s="11"/>
      <c r="VZY13" s="11"/>
      <c r="WAA13" s="11"/>
      <c r="WAC13" s="11"/>
      <c r="WAE13" s="11"/>
      <c r="WAG13" s="11"/>
      <c r="WAI13" s="11"/>
      <c r="WAK13" s="11"/>
      <c r="WAM13" s="11"/>
      <c r="WAO13" s="11"/>
      <c r="WAQ13" s="11"/>
      <c r="WAS13" s="11"/>
      <c r="WAU13" s="11"/>
      <c r="WAW13" s="11"/>
      <c r="WAY13" s="11"/>
      <c r="WBA13" s="11"/>
      <c r="WBC13" s="11"/>
      <c r="WBE13" s="11"/>
      <c r="WBG13" s="11"/>
      <c r="WBI13" s="11"/>
      <c r="WBK13" s="11"/>
      <c r="WBM13" s="11"/>
      <c r="WBO13" s="11"/>
      <c r="WBQ13" s="11"/>
      <c r="WBS13" s="11"/>
      <c r="WBU13" s="11"/>
      <c r="WBW13" s="11"/>
      <c r="WBY13" s="11"/>
      <c r="WCA13" s="11"/>
      <c r="WCC13" s="11"/>
      <c r="WCE13" s="11"/>
      <c r="WCG13" s="11"/>
      <c r="WCI13" s="11"/>
      <c r="WCK13" s="11"/>
      <c r="WCM13" s="11"/>
      <c r="WCO13" s="11"/>
      <c r="WCQ13" s="11"/>
      <c r="WCS13" s="11"/>
      <c r="WCU13" s="11"/>
      <c r="WCW13" s="11"/>
      <c r="WCY13" s="11"/>
      <c r="WDA13" s="11"/>
      <c r="WDC13" s="11"/>
      <c r="WDE13" s="11"/>
      <c r="WDG13" s="11"/>
      <c r="WDI13" s="11"/>
      <c r="WDK13" s="11"/>
      <c r="WDM13" s="11"/>
      <c r="WDO13" s="11"/>
      <c r="WDQ13" s="11"/>
      <c r="WDS13" s="11"/>
      <c r="WDU13" s="11"/>
      <c r="WDW13" s="11"/>
      <c r="WDY13" s="11"/>
      <c r="WEA13" s="11"/>
      <c r="WEC13" s="11"/>
      <c r="WEE13" s="11"/>
      <c r="WEG13" s="11"/>
      <c r="WEI13" s="11"/>
      <c r="WEK13" s="11"/>
      <c r="WEM13" s="11"/>
      <c r="WEO13" s="11"/>
      <c r="WEQ13" s="11"/>
      <c r="WES13" s="11"/>
      <c r="WEU13" s="11"/>
      <c r="WEW13" s="11"/>
      <c r="WEY13" s="11"/>
      <c r="WFA13" s="11"/>
      <c r="WFC13" s="11"/>
      <c r="WFE13" s="11"/>
      <c r="WFG13" s="11"/>
      <c r="WFI13" s="11"/>
      <c r="WFK13" s="11"/>
      <c r="WFM13" s="11"/>
      <c r="WFO13" s="11"/>
      <c r="WFQ13" s="11"/>
      <c r="WFS13" s="11"/>
      <c r="WFU13" s="11"/>
      <c r="WFW13" s="11"/>
      <c r="WFY13" s="11"/>
      <c r="WGA13" s="11"/>
      <c r="WGC13" s="11"/>
      <c r="WGE13" s="11"/>
      <c r="WGG13" s="11"/>
      <c r="WGI13" s="11"/>
      <c r="WGK13" s="11"/>
      <c r="WGM13" s="11"/>
      <c r="WGO13" s="11"/>
      <c r="WGQ13" s="11"/>
      <c r="WGS13" s="11"/>
      <c r="WGU13" s="11"/>
      <c r="WGW13" s="11"/>
      <c r="WGY13" s="11"/>
      <c r="WHA13" s="11"/>
      <c r="WHC13" s="11"/>
      <c r="WHE13" s="11"/>
      <c r="WHG13" s="11"/>
      <c r="WHI13" s="11"/>
      <c r="WHK13" s="11"/>
      <c r="WHM13" s="11"/>
      <c r="WHO13" s="11"/>
      <c r="WHQ13" s="11"/>
      <c r="WHS13" s="11"/>
      <c r="WHU13" s="11"/>
      <c r="WHW13" s="11"/>
      <c r="WHY13" s="11"/>
      <c r="WIA13" s="11"/>
      <c r="WIC13" s="11"/>
      <c r="WIE13" s="11"/>
      <c r="WIG13" s="11"/>
      <c r="WII13" s="11"/>
      <c r="WIK13" s="11"/>
      <c r="WIM13" s="11"/>
      <c r="WIO13" s="11"/>
      <c r="WIQ13" s="11"/>
      <c r="WIS13" s="11"/>
      <c r="WIU13" s="11"/>
      <c r="WIW13" s="11"/>
      <c r="WIY13" s="11"/>
      <c r="WJA13" s="11"/>
      <c r="WJC13" s="11"/>
      <c r="WJE13" s="11"/>
      <c r="WJG13" s="11"/>
      <c r="WJI13" s="11"/>
      <c r="WJK13" s="11"/>
      <c r="WJM13" s="11"/>
      <c r="WJO13" s="11"/>
      <c r="WJQ13" s="11"/>
      <c r="WJS13" s="11"/>
      <c r="WJU13" s="11"/>
      <c r="WJW13" s="11"/>
      <c r="WJY13" s="11"/>
      <c r="WKA13" s="11"/>
      <c r="WKC13" s="11"/>
      <c r="WKE13" s="11"/>
      <c r="WKG13" s="11"/>
      <c r="WKI13" s="11"/>
      <c r="WKK13" s="11"/>
      <c r="WKM13" s="11"/>
      <c r="WKO13" s="11"/>
      <c r="WKQ13" s="11"/>
      <c r="WKS13" s="11"/>
      <c r="WKU13" s="11"/>
      <c r="WKW13" s="11"/>
      <c r="WKY13" s="11"/>
      <c r="WLA13" s="11"/>
      <c r="WLC13" s="11"/>
      <c r="WLE13" s="11"/>
      <c r="WLG13" s="11"/>
      <c r="WLI13" s="11"/>
      <c r="WLK13" s="11"/>
      <c r="WLM13" s="11"/>
      <c r="WLO13" s="11"/>
      <c r="WLQ13" s="11"/>
      <c r="WLS13" s="11"/>
      <c r="WLU13" s="11"/>
      <c r="WLW13" s="11"/>
      <c r="WLY13" s="11"/>
      <c r="WMA13" s="11"/>
      <c r="WMC13" s="11"/>
      <c r="WME13" s="11"/>
      <c r="WMG13" s="11"/>
      <c r="WMI13" s="11"/>
      <c r="WMK13" s="11"/>
      <c r="WMM13" s="11"/>
      <c r="WMO13" s="11"/>
      <c r="WMQ13" s="11"/>
      <c r="WMS13" s="11"/>
      <c r="WMU13" s="11"/>
      <c r="WMW13" s="11"/>
      <c r="WMY13" s="11"/>
      <c r="WNA13" s="11"/>
      <c r="WNC13" s="11"/>
      <c r="WNE13" s="11"/>
      <c r="WNG13" s="11"/>
      <c r="WNI13" s="11"/>
      <c r="WNK13" s="11"/>
      <c r="WNM13" s="11"/>
      <c r="WNO13" s="11"/>
      <c r="WNQ13" s="11"/>
      <c r="WNS13" s="11"/>
      <c r="WNU13" s="11"/>
      <c r="WNW13" s="11"/>
      <c r="WNY13" s="11"/>
      <c r="WOA13" s="11"/>
      <c r="WOC13" s="11"/>
      <c r="WOE13" s="11"/>
      <c r="WOG13" s="11"/>
      <c r="WOI13" s="11"/>
      <c r="WOK13" s="11"/>
      <c r="WOM13" s="11"/>
      <c r="WOO13" s="11"/>
      <c r="WOQ13" s="11"/>
      <c r="WOS13" s="11"/>
      <c r="WOU13" s="11"/>
      <c r="WOW13" s="11"/>
      <c r="WOY13" s="11"/>
      <c r="WPA13" s="11"/>
      <c r="WPC13" s="11"/>
      <c r="WPE13" s="11"/>
      <c r="WPG13" s="11"/>
      <c r="WPI13" s="11"/>
      <c r="WPK13" s="11"/>
      <c r="WPM13" s="11"/>
      <c r="WPO13" s="11"/>
      <c r="WPQ13" s="11"/>
      <c r="WPS13" s="11"/>
      <c r="WPU13" s="11"/>
      <c r="WPW13" s="11"/>
      <c r="WPY13" s="11"/>
      <c r="WQA13" s="11"/>
      <c r="WQC13" s="11"/>
      <c r="WQE13" s="11"/>
      <c r="WQG13" s="11"/>
      <c r="WQI13" s="11"/>
      <c r="WQK13" s="11"/>
      <c r="WQM13" s="11"/>
      <c r="WQO13" s="11"/>
      <c r="WQQ13" s="11"/>
      <c r="WQS13" s="11"/>
      <c r="WQU13" s="11"/>
      <c r="WQW13" s="11"/>
      <c r="WQY13" s="11"/>
      <c r="WRA13" s="11"/>
      <c r="WRC13" s="11"/>
      <c r="WRE13" s="11"/>
      <c r="WRG13" s="11"/>
      <c r="WRI13" s="11"/>
      <c r="WRK13" s="11"/>
      <c r="WRM13" s="11"/>
      <c r="WRO13" s="11"/>
      <c r="WRQ13" s="11"/>
      <c r="WRS13" s="11"/>
      <c r="WRU13" s="11"/>
      <c r="WRW13" s="11"/>
      <c r="WRY13" s="11"/>
      <c r="WSA13" s="11"/>
      <c r="WSC13" s="11"/>
      <c r="WSE13" s="11"/>
      <c r="WSG13" s="11"/>
      <c r="WSI13" s="11"/>
      <c r="WSK13" s="11"/>
      <c r="WSM13" s="11"/>
      <c r="WSO13" s="11"/>
      <c r="WSQ13" s="11"/>
      <c r="WSS13" s="11"/>
      <c r="WSU13" s="11"/>
      <c r="WSW13" s="11"/>
      <c r="WSY13" s="11"/>
      <c r="WTA13" s="11"/>
      <c r="WTC13" s="11"/>
      <c r="WTE13" s="11"/>
      <c r="WTG13" s="11"/>
      <c r="WTI13" s="11"/>
      <c r="WTK13" s="11"/>
      <c r="WTM13" s="11"/>
      <c r="WTO13" s="11"/>
      <c r="WTQ13" s="11"/>
      <c r="WTS13" s="11"/>
      <c r="WTU13" s="11"/>
      <c r="WTW13" s="11"/>
      <c r="WTY13" s="11"/>
      <c r="WUA13" s="11"/>
      <c r="WUC13" s="11"/>
      <c r="WUE13" s="11"/>
      <c r="WUG13" s="11"/>
      <c r="WUI13" s="11"/>
      <c r="WUK13" s="11"/>
      <c r="WUM13" s="11"/>
      <c r="WUO13" s="11"/>
      <c r="WUQ13" s="11"/>
      <c r="WUS13" s="11"/>
      <c r="WUU13" s="11"/>
      <c r="WUW13" s="11"/>
      <c r="WUY13" s="11"/>
      <c r="WVA13" s="11"/>
      <c r="WVC13" s="11"/>
      <c r="WVE13" s="11"/>
      <c r="WVG13" s="11"/>
      <c r="WVI13" s="11"/>
      <c r="WVK13" s="11"/>
      <c r="WVM13" s="11"/>
      <c r="WVO13" s="11"/>
      <c r="WVQ13" s="11"/>
      <c r="WVS13" s="11"/>
      <c r="WVU13" s="11"/>
      <c r="WVW13" s="11"/>
      <c r="WVY13" s="11"/>
      <c r="WWA13" s="11"/>
      <c r="WWC13" s="11"/>
      <c r="WWE13" s="11"/>
      <c r="WWG13" s="11"/>
      <c r="WWI13" s="11"/>
      <c r="WWK13" s="11"/>
      <c r="WWM13" s="11"/>
      <c r="WWO13" s="11"/>
      <c r="WWQ13" s="11"/>
      <c r="WWS13" s="11"/>
      <c r="WWU13" s="11"/>
      <c r="WWW13" s="11"/>
      <c r="WWY13" s="11"/>
      <c r="WXA13" s="11"/>
      <c r="WXC13" s="11"/>
      <c r="WXE13" s="11"/>
      <c r="WXG13" s="11"/>
      <c r="WXI13" s="11"/>
      <c r="WXK13" s="11"/>
      <c r="WXM13" s="11"/>
      <c r="WXO13" s="11"/>
      <c r="WXQ13" s="11"/>
      <c r="WXS13" s="11"/>
      <c r="WXU13" s="11"/>
      <c r="WXW13" s="11"/>
      <c r="WXY13" s="11"/>
      <c r="WYA13" s="11"/>
      <c r="WYC13" s="11"/>
      <c r="WYE13" s="11"/>
      <c r="WYG13" s="11"/>
      <c r="WYI13" s="11"/>
      <c r="WYK13" s="11"/>
      <c r="WYM13" s="11"/>
      <c r="WYO13" s="11"/>
      <c r="WYQ13" s="11"/>
      <c r="WYS13" s="11"/>
      <c r="WYU13" s="11"/>
      <c r="WYW13" s="11"/>
      <c r="WYY13" s="11"/>
      <c r="WZA13" s="11"/>
      <c r="WZC13" s="11"/>
      <c r="WZE13" s="11"/>
      <c r="WZG13" s="11"/>
      <c r="WZI13" s="11"/>
      <c r="WZK13" s="11"/>
      <c r="WZM13" s="11"/>
      <c r="WZO13" s="11"/>
      <c r="WZQ13" s="11"/>
      <c r="WZS13" s="11"/>
      <c r="WZU13" s="11"/>
      <c r="WZW13" s="11"/>
      <c r="WZY13" s="11"/>
      <c r="XAA13" s="11"/>
      <c r="XAC13" s="11"/>
      <c r="XAE13" s="11"/>
      <c r="XAG13" s="11"/>
      <c r="XAI13" s="11"/>
      <c r="XAK13" s="11"/>
      <c r="XAM13" s="11"/>
      <c r="XAO13" s="11"/>
      <c r="XAQ13" s="11"/>
      <c r="XAS13" s="11"/>
      <c r="XAU13" s="11"/>
      <c r="XAW13" s="11"/>
      <c r="XAY13" s="11"/>
      <c r="XBA13" s="11"/>
      <c r="XBC13" s="11"/>
      <c r="XBE13" s="11"/>
      <c r="XBG13" s="11"/>
      <c r="XBI13" s="11"/>
      <c r="XBK13" s="11"/>
      <c r="XBM13" s="11"/>
      <c r="XBO13" s="11"/>
      <c r="XBQ13" s="11"/>
      <c r="XBS13" s="11"/>
      <c r="XBU13" s="11"/>
      <c r="XBW13" s="11"/>
      <c r="XBY13" s="11"/>
      <c r="XCA13" s="11"/>
      <c r="XCC13" s="11"/>
      <c r="XCE13" s="11"/>
      <c r="XCG13" s="11"/>
      <c r="XCI13" s="11"/>
      <c r="XCK13" s="11"/>
      <c r="XCM13" s="11"/>
      <c r="XCO13" s="11"/>
      <c r="XCQ13" s="11"/>
      <c r="XCS13" s="11"/>
      <c r="XCU13" s="11"/>
      <c r="XCW13" s="11"/>
      <c r="XCY13" s="11"/>
      <c r="XDA13" s="11"/>
      <c r="XDC13" s="11"/>
      <c r="XDE13" s="11"/>
      <c r="XDG13" s="11"/>
      <c r="XDI13" s="11"/>
      <c r="XDK13" s="11"/>
      <c r="XDM13" s="11"/>
      <c r="XDO13" s="11"/>
      <c r="XDQ13" s="11"/>
      <c r="XDS13" s="11"/>
      <c r="XDU13" s="11"/>
      <c r="XDW13" s="11"/>
      <c r="XDY13" s="11"/>
      <c r="XEA13" s="11"/>
      <c r="XEC13" s="11"/>
      <c r="XEE13" s="11"/>
      <c r="XEG13" s="11"/>
      <c r="XEI13" s="11"/>
      <c r="XEK13" s="11"/>
      <c r="XEM13" s="11"/>
      <c r="XEO13" s="11"/>
      <c r="XEQ13" s="11"/>
      <c r="XES13" s="11"/>
      <c r="XEU13" s="11"/>
      <c r="XEW13" s="11"/>
      <c r="XEY13" s="11"/>
      <c r="XFA13" s="11"/>
      <c r="XFC13" s="11"/>
    </row>
    <row r="14" spans="1:1023 1025:2047 2049:3071 3073:4095 4097:5119 5121:6143 6145:7167 7169:8191 8193:9215 9217:10239 10241:11263 11265:12287 12289:13311 13313:14335 14337:15359 15361:16383" x14ac:dyDescent="0.2">
      <c r="A14" s="11"/>
      <c r="C14" s="11"/>
      <c r="E14" s="11"/>
      <c r="G14" s="11"/>
      <c r="I14" s="11"/>
      <c r="K14" s="11"/>
      <c r="M14" s="11"/>
      <c r="O14" s="11"/>
      <c r="Q14" s="11"/>
      <c r="S14" s="11"/>
      <c r="U14" s="11"/>
      <c r="W14" s="11"/>
      <c r="Y14" s="11"/>
      <c r="AA14" s="11"/>
      <c r="AC14" s="11"/>
      <c r="AE14" s="11"/>
      <c r="AG14" s="11"/>
      <c r="AI14" s="11"/>
      <c r="AK14" s="11"/>
      <c r="AM14" s="11"/>
      <c r="AO14" s="11"/>
      <c r="AQ14" s="11"/>
      <c r="AS14" s="11"/>
      <c r="AU14" s="11"/>
      <c r="AW14" s="11"/>
      <c r="AY14" s="11"/>
      <c r="BA14" s="11"/>
      <c r="BC14" s="11"/>
      <c r="BE14" s="11"/>
      <c r="BG14" s="11"/>
      <c r="BI14" s="11"/>
      <c r="BK14" s="11"/>
      <c r="BM14" s="11"/>
      <c r="BO14" s="11"/>
      <c r="BQ14" s="11"/>
      <c r="BS14" s="11"/>
      <c r="BU14" s="11"/>
      <c r="BW14" s="11"/>
      <c r="BY14" s="11"/>
      <c r="CA14" s="11"/>
      <c r="CC14" s="11"/>
      <c r="CE14" s="11"/>
      <c r="CG14" s="11"/>
      <c r="CI14" s="11"/>
      <c r="CK14" s="11"/>
      <c r="CM14" s="11"/>
      <c r="CO14" s="11"/>
      <c r="CQ14" s="11"/>
      <c r="CS14" s="11"/>
      <c r="CU14" s="11"/>
      <c r="CW14" s="11"/>
      <c r="CY14" s="11"/>
      <c r="DA14" s="11"/>
      <c r="DC14" s="11"/>
      <c r="DE14" s="11"/>
      <c r="DG14" s="11"/>
      <c r="DI14" s="11"/>
      <c r="DK14" s="11"/>
      <c r="DM14" s="11"/>
      <c r="DO14" s="11"/>
      <c r="DQ14" s="11"/>
      <c r="DS14" s="11"/>
      <c r="DU14" s="11"/>
      <c r="DW14" s="11"/>
      <c r="DY14" s="11"/>
      <c r="EA14" s="11"/>
      <c r="EC14" s="11"/>
      <c r="EE14" s="11"/>
      <c r="EG14" s="11"/>
      <c r="EI14" s="11"/>
      <c r="EK14" s="11"/>
      <c r="EM14" s="11"/>
      <c r="EO14" s="11"/>
      <c r="EQ14" s="11"/>
      <c r="ES14" s="11"/>
      <c r="EU14" s="11"/>
      <c r="EW14" s="11"/>
      <c r="EY14" s="11"/>
      <c r="FA14" s="11"/>
      <c r="FC14" s="11"/>
      <c r="FE14" s="11"/>
      <c r="FG14" s="11"/>
      <c r="FI14" s="11"/>
      <c r="FK14" s="11"/>
      <c r="FM14" s="11"/>
      <c r="FO14" s="11"/>
      <c r="FQ14" s="11"/>
      <c r="FS14" s="11"/>
      <c r="FU14" s="11"/>
      <c r="FW14" s="11"/>
      <c r="FY14" s="11"/>
      <c r="GA14" s="11"/>
      <c r="GC14" s="11"/>
      <c r="GE14" s="11"/>
      <c r="GG14" s="11"/>
      <c r="GI14" s="11"/>
      <c r="GK14" s="11"/>
      <c r="GM14" s="11"/>
      <c r="GO14" s="11"/>
      <c r="GQ14" s="11"/>
      <c r="GS14" s="11"/>
      <c r="GU14" s="11"/>
      <c r="GW14" s="11"/>
      <c r="GY14" s="11"/>
      <c r="HA14" s="11"/>
      <c r="HC14" s="11"/>
      <c r="HE14" s="11"/>
      <c r="HG14" s="11"/>
      <c r="HI14" s="11"/>
      <c r="HK14" s="11"/>
      <c r="HM14" s="11"/>
      <c r="HO14" s="11"/>
      <c r="HQ14" s="11"/>
      <c r="HS14" s="11"/>
      <c r="HU14" s="11"/>
      <c r="HW14" s="11"/>
      <c r="HY14" s="11"/>
      <c r="IA14" s="11"/>
      <c r="IC14" s="11"/>
      <c r="IE14" s="11"/>
      <c r="IG14" s="11"/>
      <c r="II14" s="11"/>
      <c r="IK14" s="11"/>
      <c r="IM14" s="11"/>
      <c r="IO14" s="11"/>
      <c r="IQ14" s="11"/>
      <c r="IS14" s="11"/>
      <c r="IU14" s="11"/>
      <c r="IW14" s="11"/>
      <c r="IY14" s="11"/>
      <c r="JA14" s="11"/>
      <c r="JC14" s="11"/>
      <c r="JE14" s="11"/>
      <c r="JG14" s="11"/>
      <c r="JI14" s="11"/>
      <c r="JK14" s="11"/>
      <c r="JM14" s="11"/>
      <c r="JO14" s="11"/>
      <c r="JQ14" s="11"/>
      <c r="JS14" s="11"/>
      <c r="JU14" s="11"/>
      <c r="JW14" s="11"/>
      <c r="JY14" s="11"/>
      <c r="KA14" s="11"/>
      <c r="KC14" s="11"/>
      <c r="KE14" s="11"/>
      <c r="KG14" s="11"/>
      <c r="KI14" s="11"/>
      <c r="KK14" s="11"/>
      <c r="KM14" s="11"/>
      <c r="KO14" s="11"/>
      <c r="KQ14" s="11"/>
      <c r="KS14" s="11"/>
      <c r="KU14" s="11"/>
      <c r="KW14" s="11"/>
      <c r="KY14" s="11"/>
      <c r="LA14" s="11"/>
      <c r="LC14" s="11"/>
      <c r="LE14" s="11"/>
      <c r="LG14" s="11"/>
      <c r="LI14" s="11"/>
      <c r="LK14" s="11"/>
      <c r="LM14" s="11"/>
      <c r="LO14" s="11"/>
      <c r="LQ14" s="11"/>
      <c r="LS14" s="11"/>
      <c r="LU14" s="11"/>
      <c r="LW14" s="11"/>
      <c r="LY14" s="11"/>
      <c r="MA14" s="11"/>
      <c r="MC14" s="11"/>
      <c r="ME14" s="11"/>
      <c r="MG14" s="11"/>
      <c r="MI14" s="11"/>
      <c r="MK14" s="11"/>
      <c r="MM14" s="11"/>
      <c r="MO14" s="11"/>
      <c r="MQ14" s="11"/>
      <c r="MS14" s="11"/>
      <c r="MU14" s="11"/>
      <c r="MW14" s="11"/>
      <c r="MY14" s="11"/>
      <c r="NA14" s="11"/>
      <c r="NC14" s="11"/>
      <c r="NE14" s="11"/>
      <c r="NG14" s="11"/>
      <c r="NI14" s="11"/>
      <c r="NK14" s="11"/>
      <c r="NM14" s="11"/>
      <c r="NO14" s="11"/>
      <c r="NQ14" s="11"/>
      <c r="NS14" s="11"/>
      <c r="NU14" s="11"/>
      <c r="NW14" s="11"/>
      <c r="NY14" s="11"/>
      <c r="OA14" s="11"/>
      <c r="OC14" s="11"/>
      <c r="OE14" s="11"/>
      <c r="OG14" s="11"/>
      <c r="OI14" s="11"/>
      <c r="OK14" s="11"/>
      <c r="OM14" s="11"/>
      <c r="OO14" s="11"/>
      <c r="OQ14" s="11"/>
      <c r="OS14" s="11"/>
      <c r="OU14" s="11"/>
      <c r="OW14" s="11"/>
      <c r="OY14" s="11"/>
      <c r="PA14" s="11"/>
      <c r="PC14" s="11"/>
      <c r="PE14" s="11"/>
      <c r="PG14" s="11"/>
      <c r="PI14" s="11"/>
      <c r="PK14" s="11"/>
      <c r="PM14" s="11"/>
      <c r="PO14" s="11"/>
      <c r="PQ14" s="11"/>
      <c r="PS14" s="11"/>
      <c r="PU14" s="11"/>
      <c r="PW14" s="11"/>
      <c r="PY14" s="11"/>
      <c r="QA14" s="11"/>
      <c r="QC14" s="11"/>
      <c r="QE14" s="11"/>
      <c r="QG14" s="11"/>
      <c r="QI14" s="11"/>
      <c r="QK14" s="11"/>
      <c r="QM14" s="11"/>
      <c r="QO14" s="11"/>
      <c r="QQ14" s="11"/>
      <c r="QS14" s="11"/>
      <c r="QU14" s="11"/>
      <c r="QW14" s="11"/>
      <c r="QY14" s="11"/>
      <c r="RA14" s="11"/>
      <c r="RC14" s="11"/>
      <c r="RE14" s="11"/>
      <c r="RG14" s="11"/>
      <c r="RI14" s="11"/>
      <c r="RK14" s="11"/>
      <c r="RM14" s="11"/>
      <c r="RO14" s="11"/>
      <c r="RQ14" s="11"/>
      <c r="RS14" s="11"/>
      <c r="RU14" s="11"/>
      <c r="RW14" s="11"/>
      <c r="RY14" s="11"/>
      <c r="SA14" s="11"/>
      <c r="SC14" s="11"/>
      <c r="SE14" s="11"/>
      <c r="SG14" s="11"/>
      <c r="SI14" s="11"/>
      <c r="SK14" s="11"/>
      <c r="SM14" s="11"/>
      <c r="SO14" s="11"/>
      <c r="SQ14" s="11"/>
      <c r="SS14" s="11"/>
      <c r="SU14" s="11"/>
      <c r="SW14" s="11"/>
      <c r="SY14" s="11"/>
      <c r="TA14" s="11"/>
      <c r="TC14" s="11"/>
      <c r="TE14" s="11"/>
      <c r="TG14" s="11"/>
      <c r="TI14" s="11"/>
      <c r="TK14" s="11"/>
      <c r="TM14" s="11"/>
      <c r="TO14" s="11"/>
      <c r="TQ14" s="11"/>
      <c r="TS14" s="11"/>
      <c r="TU14" s="11"/>
      <c r="TW14" s="11"/>
      <c r="TY14" s="11"/>
      <c r="UA14" s="11"/>
      <c r="UC14" s="11"/>
      <c r="UE14" s="11"/>
      <c r="UG14" s="11"/>
      <c r="UI14" s="11"/>
      <c r="UK14" s="11"/>
      <c r="UM14" s="11"/>
      <c r="UO14" s="11"/>
      <c r="UQ14" s="11"/>
      <c r="US14" s="11"/>
      <c r="UU14" s="11"/>
      <c r="UW14" s="11"/>
      <c r="UY14" s="11"/>
      <c r="VA14" s="11"/>
      <c r="VC14" s="11"/>
      <c r="VE14" s="11"/>
      <c r="VG14" s="11"/>
      <c r="VI14" s="11"/>
      <c r="VK14" s="11"/>
      <c r="VM14" s="11"/>
      <c r="VO14" s="11"/>
      <c r="VQ14" s="11"/>
      <c r="VS14" s="11"/>
      <c r="VU14" s="11"/>
      <c r="VW14" s="11"/>
      <c r="VY14" s="11"/>
      <c r="WA14" s="11"/>
      <c r="WC14" s="11"/>
      <c r="WE14" s="11"/>
      <c r="WG14" s="11"/>
      <c r="WI14" s="11"/>
      <c r="WK14" s="11"/>
      <c r="WM14" s="11"/>
      <c r="WO14" s="11"/>
      <c r="WQ14" s="11"/>
      <c r="WS14" s="11"/>
      <c r="WU14" s="11"/>
      <c r="WW14" s="11"/>
      <c r="WY14" s="11"/>
      <c r="XA14" s="11"/>
      <c r="XC14" s="11"/>
      <c r="XE14" s="11"/>
      <c r="XG14" s="11"/>
      <c r="XI14" s="11"/>
      <c r="XK14" s="11"/>
      <c r="XM14" s="11"/>
      <c r="XO14" s="11"/>
      <c r="XQ14" s="11"/>
      <c r="XS14" s="11"/>
      <c r="XU14" s="11"/>
      <c r="XW14" s="11"/>
      <c r="XY14" s="11"/>
      <c r="YA14" s="11"/>
      <c r="YC14" s="11"/>
      <c r="YE14" s="11"/>
      <c r="YG14" s="11"/>
      <c r="YI14" s="11"/>
      <c r="YK14" s="11"/>
      <c r="YM14" s="11"/>
      <c r="YO14" s="11"/>
      <c r="YQ14" s="11"/>
      <c r="YS14" s="11"/>
      <c r="YU14" s="11"/>
      <c r="YW14" s="11"/>
      <c r="YY14" s="11"/>
      <c r="ZA14" s="11"/>
      <c r="ZC14" s="11"/>
      <c r="ZE14" s="11"/>
      <c r="ZG14" s="11"/>
      <c r="ZI14" s="11"/>
      <c r="ZK14" s="11"/>
      <c r="ZM14" s="11"/>
      <c r="ZO14" s="11"/>
      <c r="ZQ14" s="11"/>
      <c r="ZS14" s="11"/>
      <c r="ZU14" s="11"/>
      <c r="ZW14" s="11"/>
      <c r="ZY14" s="11"/>
      <c r="AAA14" s="11"/>
      <c r="AAC14" s="11"/>
      <c r="AAE14" s="11"/>
      <c r="AAG14" s="11"/>
      <c r="AAI14" s="11"/>
      <c r="AAK14" s="11"/>
      <c r="AAM14" s="11"/>
      <c r="AAO14" s="11"/>
      <c r="AAQ14" s="11"/>
      <c r="AAS14" s="11"/>
      <c r="AAU14" s="11"/>
      <c r="AAW14" s="11"/>
      <c r="AAY14" s="11"/>
      <c r="ABA14" s="11"/>
      <c r="ABC14" s="11"/>
      <c r="ABE14" s="11"/>
      <c r="ABG14" s="11"/>
      <c r="ABI14" s="11"/>
      <c r="ABK14" s="11"/>
      <c r="ABM14" s="11"/>
      <c r="ABO14" s="11"/>
      <c r="ABQ14" s="11"/>
      <c r="ABS14" s="11"/>
      <c r="ABU14" s="11"/>
      <c r="ABW14" s="11"/>
      <c r="ABY14" s="11"/>
      <c r="ACA14" s="11"/>
      <c r="ACC14" s="11"/>
      <c r="ACE14" s="11"/>
      <c r="ACG14" s="11"/>
      <c r="ACI14" s="11"/>
      <c r="ACK14" s="11"/>
      <c r="ACM14" s="11"/>
      <c r="ACO14" s="11"/>
      <c r="ACQ14" s="11"/>
      <c r="ACS14" s="11"/>
      <c r="ACU14" s="11"/>
      <c r="ACW14" s="11"/>
      <c r="ACY14" s="11"/>
      <c r="ADA14" s="11"/>
      <c r="ADC14" s="11"/>
      <c r="ADE14" s="11"/>
      <c r="ADG14" s="11"/>
      <c r="ADI14" s="11"/>
      <c r="ADK14" s="11"/>
      <c r="ADM14" s="11"/>
      <c r="ADO14" s="11"/>
      <c r="ADQ14" s="11"/>
      <c r="ADS14" s="11"/>
      <c r="ADU14" s="11"/>
      <c r="ADW14" s="11"/>
      <c r="ADY14" s="11"/>
      <c r="AEA14" s="11"/>
      <c r="AEC14" s="11"/>
      <c r="AEE14" s="11"/>
      <c r="AEG14" s="11"/>
      <c r="AEI14" s="11"/>
      <c r="AEK14" s="11"/>
      <c r="AEM14" s="11"/>
      <c r="AEO14" s="11"/>
      <c r="AEQ14" s="11"/>
      <c r="AES14" s="11"/>
      <c r="AEU14" s="11"/>
      <c r="AEW14" s="11"/>
      <c r="AEY14" s="11"/>
      <c r="AFA14" s="11"/>
      <c r="AFC14" s="11"/>
      <c r="AFE14" s="11"/>
      <c r="AFG14" s="11"/>
      <c r="AFI14" s="11"/>
      <c r="AFK14" s="11"/>
      <c r="AFM14" s="11"/>
      <c r="AFO14" s="11"/>
      <c r="AFQ14" s="11"/>
      <c r="AFS14" s="11"/>
      <c r="AFU14" s="11"/>
      <c r="AFW14" s="11"/>
      <c r="AFY14" s="11"/>
      <c r="AGA14" s="11"/>
      <c r="AGC14" s="11"/>
      <c r="AGE14" s="11"/>
      <c r="AGG14" s="11"/>
      <c r="AGI14" s="11"/>
      <c r="AGK14" s="11"/>
      <c r="AGM14" s="11"/>
      <c r="AGO14" s="11"/>
      <c r="AGQ14" s="11"/>
      <c r="AGS14" s="11"/>
      <c r="AGU14" s="11"/>
      <c r="AGW14" s="11"/>
      <c r="AGY14" s="11"/>
      <c r="AHA14" s="11"/>
      <c r="AHC14" s="11"/>
      <c r="AHE14" s="11"/>
      <c r="AHG14" s="11"/>
      <c r="AHI14" s="11"/>
      <c r="AHK14" s="11"/>
      <c r="AHM14" s="11"/>
      <c r="AHO14" s="11"/>
      <c r="AHQ14" s="11"/>
      <c r="AHS14" s="11"/>
      <c r="AHU14" s="11"/>
      <c r="AHW14" s="11"/>
      <c r="AHY14" s="11"/>
      <c r="AIA14" s="11"/>
      <c r="AIC14" s="11"/>
      <c r="AIE14" s="11"/>
      <c r="AIG14" s="11"/>
      <c r="AII14" s="11"/>
      <c r="AIK14" s="11"/>
      <c r="AIM14" s="11"/>
      <c r="AIO14" s="11"/>
      <c r="AIQ14" s="11"/>
      <c r="AIS14" s="11"/>
      <c r="AIU14" s="11"/>
      <c r="AIW14" s="11"/>
      <c r="AIY14" s="11"/>
      <c r="AJA14" s="11"/>
      <c r="AJC14" s="11"/>
      <c r="AJE14" s="11"/>
      <c r="AJG14" s="11"/>
      <c r="AJI14" s="11"/>
      <c r="AJK14" s="11"/>
      <c r="AJM14" s="11"/>
      <c r="AJO14" s="11"/>
      <c r="AJQ14" s="11"/>
      <c r="AJS14" s="11"/>
      <c r="AJU14" s="11"/>
      <c r="AJW14" s="11"/>
      <c r="AJY14" s="11"/>
      <c r="AKA14" s="11"/>
      <c r="AKC14" s="11"/>
      <c r="AKE14" s="11"/>
      <c r="AKG14" s="11"/>
      <c r="AKI14" s="11"/>
      <c r="AKK14" s="11"/>
      <c r="AKM14" s="11"/>
      <c r="AKO14" s="11"/>
      <c r="AKQ14" s="11"/>
      <c r="AKS14" s="11"/>
      <c r="AKU14" s="11"/>
      <c r="AKW14" s="11"/>
      <c r="AKY14" s="11"/>
      <c r="ALA14" s="11"/>
      <c r="ALC14" s="11"/>
      <c r="ALE14" s="11"/>
      <c r="ALG14" s="11"/>
      <c r="ALI14" s="11"/>
      <c r="ALK14" s="11"/>
      <c r="ALM14" s="11"/>
      <c r="ALO14" s="11"/>
      <c r="ALQ14" s="11"/>
      <c r="ALS14" s="11"/>
      <c r="ALU14" s="11"/>
      <c r="ALW14" s="11"/>
      <c r="ALY14" s="11"/>
      <c r="AMA14" s="11"/>
      <c r="AMC14" s="11"/>
      <c r="AME14" s="11"/>
      <c r="AMG14" s="11"/>
      <c r="AMI14" s="11"/>
      <c r="AMK14" s="11"/>
      <c r="AMM14" s="11"/>
      <c r="AMO14" s="11"/>
      <c r="AMQ14" s="11"/>
      <c r="AMS14" s="11"/>
      <c r="AMU14" s="11"/>
      <c r="AMW14" s="11"/>
      <c r="AMY14" s="11"/>
      <c r="ANA14" s="11"/>
      <c r="ANC14" s="11"/>
      <c r="ANE14" s="11"/>
      <c r="ANG14" s="11"/>
      <c r="ANI14" s="11"/>
      <c r="ANK14" s="11"/>
      <c r="ANM14" s="11"/>
      <c r="ANO14" s="11"/>
      <c r="ANQ14" s="11"/>
      <c r="ANS14" s="11"/>
      <c r="ANU14" s="11"/>
      <c r="ANW14" s="11"/>
      <c r="ANY14" s="11"/>
      <c r="AOA14" s="11"/>
      <c r="AOC14" s="11"/>
      <c r="AOE14" s="11"/>
      <c r="AOG14" s="11"/>
      <c r="AOI14" s="11"/>
      <c r="AOK14" s="11"/>
      <c r="AOM14" s="11"/>
      <c r="AOO14" s="11"/>
      <c r="AOQ14" s="11"/>
      <c r="AOS14" s="11"/>
      <c r="AOU14" s="11"/>
      <c r="AOW14" s="11"/>
      <c r="AOY14" s="11"/>
      <c r="APA14" s="11"/>
      <c r="APC14" s="11"/>
      <c r="APE14" s="11"/>
      <c r="APG14" s="11"/>
      <c r="API14" s="11"/>
      <c r="APK14" s="11"/>
      <c r="APM14" s="11"/>
      <c r="APO14" s="11"/>
      <c r="APQ14" s="11"/>
      <c r="APS14" s="11"/>
      <c r="APU14" s="11"/>
      <c r="APW14" s="11"/>
      <c r="APY14" s="11"/>
      <c r="AQA14" s="11"/>
      <c r="AQC14" s="11"/>
      <c r="AQE14" s="11"/>
      <c r="AQG14" s="11"/>
      <c r="AQI14" s="11"/>
      <c r="AQK14" s="11"/>
      <c r="AQM14" s="11"/>
      <c r="AQO14" s="11"/>
      <c r="AQQ14" s="11"/>
      <c r="AQS14" s="11"/>
      <c r="AQU14" s="11"/>
      <c r="AQW14" s="11"/>
      <c r="AQY14" s="11"/>
      <c r="ARA14" s="11"/>
      <c r="ARC14" s="11"/>
      <c r="ARE14" s="11"/>
      <c r="ARG14" s="11"/>
      <c r="ARI14" s="11"/>
      <c r="ARK14" s="11"/>
      <c r="ARM14" s="11"/>
      <c r="ARO14" s="11"/>
      <c r="ARQ14" s="11"/>
      <c r="ARS14" s="11"/>
      <c r="ARU14" s="11"/>
      <c r="ARW14" s="11"/>
      <c r="ARY14" s="11"/>
      <c r="ASA14" s="11"/>
      <c r="ASC14" s="11"/>
      <c r="ASE14" s="11"/>
      <c r="ASG14" s="11"/>
      <c r="ASI14" s="11"/>
      <c r="ASK14" s="11"/>
      <c r="ASM14" s="11"/>
      <c r="ASO14" s="11"/>
      <c r="ASQ14" s="11"/>
      <c r="ASS14" s="11"/>
      <c r="ASU14" s="11"/>
      <c r="ASW14" s="11"/>
      <c r="ASY14" s="11"/>
      <c r="ATA14" s="11"/>
      <c r="ATC14" s="11"/>
      <c r="ATE14" s="11"/>
      <c r="ATG14" s="11"/>
      <c r="ATI14" s="11"/>
      <c r="ATK14" s="11"/>
      <c r="ATM14" s="11"/>
      <c r="ATO14" s="11"/>
      <c r="ATQ14" s="11"/>
      <c r="ATS14" s="11"/>
      <c r="ATU14" s="11"/>
      <c r="ATW14" s="11"/>
      <c r="ATY14" s="11"/>
      <c r="AUA14" s="11"/>
      <c r="AUC14" s="11"/>
      <c r="AUE14" s="11"/>
      <c r="AUG14" s="11"/>
      <c r="AUI14" s="11"/>
      <c r="AUK14" s="11"/>
      <c r="AUM14" s="11"/>
      <c r="AUO14" s="11"/>
      <c r="AUQ14" s="11"/>
      <c r="AUS14" s="11"/>
      <c r="AUU14" s="11"/>
      <c r="AUW14" s="11"/>
      <c r="AUY14" s="11"/>
      <c r="AVA14" s="11"/>
      <c r="AVC14" s="11"/>
      <c r="AVE14" s="11"/>
      <c r="AVG14" s="11"/>
      <c r="AVI14" s="11"/>
      <c r="AVK14" s="11"/>
      <c r="AVM14" s="11"/>
      <c r="AVO14" s="11"/>
      <c r="AVQ14" s="11"/>
      <c r="AVS14" s="11"/>
      <c r="AVU14" s="11"/>
      <c r="AVW14" s="11"/>
      <c r="AVY14" s="11"/>
      <c r="AWA14" s="11"/>
      <c r="AWC14" s="11"/>
      <c r="AWE14" s="11"/>
      <c r="AWG14" s="11"/>
      <c r="AWI14" s="11"/>
      <c r="AWK14" s="11"/>
      <c r="AWM14" s="11"/>
      <c r="AWO14" s="11"/>
      <c r="AWQ14" s="11"/>
      <c r="AWS14" s="11"/>
      <c r="AWU14" s="11"/>
      <c r="AWW14" s="11"/>
      <c r="AWY14" s="11"/>
      <c r="AXA14" s="11"/>
      <c r="AXC14" s="11"/>
      <c r="AXE14" s="11"/>
      <c r="AXG14" s="11"/>
      <c r="AXI14" s="11"/>
      <c r="AXK14" s="11"/>
      <c r="AXM14" s="11"/>
      <c r="AXO14" s="11"/>
      <c r="AXQ14" s="11"/>
      <c r="AXS14" s="11"/>
      <c r="AXU14" s="11"/>
      <c r="AXW14" s="11"/>
      <c r="AXY14" s="11"/>
      <c r="AYA14" s="11"/>
      <c r="AYC14" s="11"/>
      <c r="AYE14" s="11"/>
      <c r="AYG14" s="11"/>
      <c r="AYI14" s="11"/>
      <c r="AYK14" s="11"/>
      <c r="AYM14" s="11"/>
      <c r="AYO14" s="11"/>
      <c r="AYQ14" s="11"/>
      <c r="AYS14" s="11"/>
      <c r="AYU14" s="11"/>
      <c r="AYW14" s="11"/>
      <c r="AYY14" s="11"/>
      <c r="AZA14" s="11"/>
      <c r="AZC14" s="11"/>
      <c r="AZE14" s="11"/>
      <c r="AZG14" s="11"/>
      <c r="AZI14" s="11"/>
      <c r="AZK14" s="11"/>
      <c r="AZM14" s="11"/>
      <c r="AZO14" s="11"/>
      <c r="AZQ14" s="11"/>
      <c r="AZS14" s="11"/>
      <c r="AZU14" s="11"/>
      <c r="AZW14" s="11"/>
      <c r="AZY14" s="11"/>
      <c r="BAA14" s="11"/>
      <c r="BAC14" s="11"/>
      <c r="BAE14" s="11"/>
      <c r="BAG14" s="11"/>
      <c r="BAI14" s="11"/>
      <c r="BAK14" s="11"/>
      <c r="BAM14" s="11"/>
      <c r="BAO14" s="11"/>
      <c r="BAQ14" s="11"/>
      <c r="BAS14" s="11"/>
      <c r="BAU14" s="11"/>
      <c r="BAW14" s="11"/>
      <c r="BAY14" s="11"/>
      <c r="BBA14" s="11"/>
      <c r="BBC14" s="11"/>
      <c r="BBE14" s="11"/>
      <c r="BBG14" s="11"/>
      <c r="BBI14" s="11"/>
      <c r="BBK14" s="11"/>
      <c r="BBM14" s="11"/>
      <c r="BBO14" s="11"/>
      <c r="BBQ14" s="11"/>
      <c r="BBS14" s="11"/>
      <c r="BBU14" s="11"/>
      <c r="BBW14" s="11"/>
      <c r="BBY14" s="11"/>
      <c r="BCA14" s="11"/>
      <c r="BCC14" s="11"/>
      <c r="BCE14" s="11"/>
      <c r="BCG14" s="11"/>
      <c r="BCI14" s="11"/>
      <c r="BCK14" s="11"/>
      <c r="BCM14" s="11"/>
      <c r="BCO14" s="11"/>
      <c r="BCQ14" s="11"/>
      <c r="BCS14" s="11"/>
      <c r="BCU14" s="11"/>
      <c r="BCW14" s="11"/>
      <c r="BCY14" s="11"/>
      <c r="BDA14" s="11"/>
      <c r="BDC14" s="11"/>
      <c r="BDE14" s="11"/>
      <c r="BDG14" s="11"/>
      <c r="BDI14" s="11"/>
      <c r="BDK14" s="11"/>
      <c r="BDM14" s="11"/>
      <c r="BDO14" s="11"/>
      <c r="BDQ14" s="11"/>
      <c r="BDS14" s="11"/>
      <c r="BDU14" s="11"/>
      <c r="BDW14" s="11"/>
      <c r="BDY14" s="11"/>
      <c r="BEA14" s="11"/>
      <c r="BEC14" s="11"/>
      <c r="BEE14" s="11"/>
      <c r="BEG14" s="11"/>
      <c r="BEI14" s="11"/>
      <c r="BEK14" s="11"/>
      <c r="BEM14" s="11"/>
      <c r="BEO14" s="11"/>
      <c r="BEQ14" s="11"/>
      <c r="BES14" s="11"/>
      <c r="BEU14" s="11"/>
      <c r="BEW14" s="11"/>
      <c r="BEY14" s="11"/>
      <c r="BFA14" s="11"/>
      <c r="BFC14" s="11"/>
      <c r="BFE14" s="11"/>
      <c r="BFG14" s="11"/>
      <c r="BFI14" s="11"/>
      <c r="BFK14" s="11"/>
      <c r="BFM14" s="11"/>
      <c r="BFO14" s="11"/>
      <c r="BFQ14" s="11"/>
      <c r="BFS14" s="11"/>
      <c r="BFU14" s="11"/>
      <c r="BFW14" s="11"/>
      <c r="BFY14" s="11"/>
      <c r="BGA14" s="11"/>
      <c r="BGC14" s="11"/>
      <c r="BGE14" s="11"/>
      <c r="BGG14" s="11"/>
      <c r="BGI14" s="11"/>
      <c r="BGK14" s="11"/>
      <c r="BGM14" s="11"/>
      <c r="BGO14" s="11"/>
      <c r="BGQ14" s="11"/>
      <c r="BGS14" s="11"/>
      <c r="BGU14" s="11"/>
      <c r="BGW14" s="11"/>
      <c r="BGY14" s="11"/>
      <c r="BHA14" s="11"/>
      <c r="BHC14" s="11"/>
      <c r="BHE14" s="11"/>
      <c r="BHG14" s="11"/>
      <c r="BHI14" s="11"/>
      <c r="BHK14" s="11"/>
      <c r="BHM14" s="11"/>
      <c r="BHO14" s="11"/>
      <c r="BHQ14" s="11"/>
      <c r="BHS14" s="11"/>
      <c r="BHU14" s="11"/>
      <c r="BHW14" s="11"/>
      <c r="BHY14" s="11"/>
      <c r="BIA14" s="11"/>
      <c r="BIC14" s="11"/>
      <c r="BIE14" s="11"/>
      <c r="BIG14" s="11"/>
      <c r="BII14" s="11"/>
      <c r="BIK14" s="11"/>
      <c r="BIM14" s="11"/>
      <c r="BIO14" s="11"/>
      <c r="BIQ14" s="11"/>
      <c r="BIS14" s="11"/>
      <c r="BIU14" s="11"/>
      <c r="BIW14" s="11"/>
      <c r="BIY14" s="11"/>
      <c r="BJA14" s="11"/>
      <c r="BJC14" s="11"/>
      <c r="BJE14" s="11"/>
      <c r="BJG14" s="11"/>
      <c r="BJI14" s="11"/>
      <c r="BJK14" s="11"/>
      <c r="BJM14" s="11"/>
      <c r="BJO14" s="11"/>
      <c r="BJQ14" s="11"/>
      <c r="BJS14" s="11"/>
      <c r="BJU14" s="11"/>
      <c r="BJW14" s="11"/>
      <c r="BJY14" s="11"/>
      <c r="BKA14" s="11"/>
      <c r="BKC14" s="11"/>
      <c r="BKE14" s="11"/>
      <c r="BKG14" s="11"/>
      <c r="BKI14" s="11"/>
      <c r="BKK14" s="11"/>
      <c r="BKM14" s="11"/>
      <c r="BKO14" s="11"/>
      <c r="BKQ14" s="11"/>
      <c r="BKS14" s="11"/>
      <c r="BKU14" s="11"/>
      <c r="BKW14" s="11"/>
      <c r="BKY14" s="11"/>
      <c r="BLA14" s="11"/>
      <c r="BLC14" s="11"/>
      <c r="BLE14" s="11"/>
      <c r="BLG14" s="11"/>
      <c r="BLI14" s="11"/>
      <c r="BLK14" s="11"/>
      <c r="BLM14" s="11"/>
      <c r="BLO14" s="11"/>
      <c r="BLQ14" s="11"/>
      <c r="BLS14" s="11"/>
      <c r="BLU14" s="11"/>
      <c r="BLW14" s="11"/>
      <c r="BLY14" s="11"/>
      <c r="BMA14" s="11"/>
      <c r="BMC14" s="11"/>
      <c r="BME14" s="11"/>
      <c r="BMG14" s="11"/>
      <c r="BMI14" s="11"/>
      <c r="BMK14" s="11"/>
      <c r="BMM14" s="11"/>
      <c r="BMO14" s="11"/>
      <c r="BMQ14" s="11"/>
      <c r="BMS14" s="11"/>
      <c r="BMU14" s="11"/>
      <c r="BMW14" s="11"/>
      <c r="BMY14" s="11"/>
      <c r="BNA14" s="11"/>
      <c r="BNC14" s="11"/>
      <c r="BNE14" s="11"/>
      <c r="BNG14" s="11"/>
      <c r="BNI14" s="11"/>
      <c r="BNK14" s="11"/>
      <c r="BNM14" s="11"/>
      <c r="BNO14" s="11"/>
      <c r="BNQ14" s="11"/>
      <c r="BNS14" s="11"/>
      <c r="BNU14" s="11"/>
      <c r="BNW14" s="11"/>
      <c r="BNY14" s="11"/>
      <c r="BOA14" s="11"/>
      <c r="BOC14" s="11"/>
      <c r="BOE14" s="11"/>
      <c r="BOG14" s="11"/>
      <c r="BOI14" s="11"/>
      <c r="BOK14" s="11"/>
      <c r="BOM14" s="11"/>
      <c r="BOO14" s="11"/>
      <c r="BOQ14" s="11"/>
      <c r="BOS14" s="11"/>
      <c r="BOU14" s="11"/>
      <c r="BOW14" s="11"/>
      <c r="BOY14" s="11"/>
      <c r="BPA14" s="11"/>
      <c r="BPC14" s="11"/>
      <c r="BPE14" s="11"/>
      <c r="BPG14" s="11"/>
      <c r="BPI14" s="11"/>
      <c r="BPK14" s="11"/>
      <c r="BPM14" s="11"/>
      <c r="BPO14" s="11"/>
      <c r="BPQ14" s="11"/>
      <c r="BPS14" s="11"/>
      <c r="BPU14" s="11"/>
      <c r="BPW14" s="11"/>
      <c r="BPY14" s="11"/>
      <c r="BQA14" s="11"/>
      <c r="BQC14" s="11"/>
      <c r="BQE14" s="11"/>
      <c r="BQG14" s="11"/>
      <c r="BQI14" s="11"/>
      <c r="BQK14" s="11"/>
      <c r="BQM14" s="11"/>
      <c r="BQO14" s="11"/>
      <c r="BQQ14" s="11"/>
      <c r="BQS14" s="11"/>
      <c r="BQU14" s="11"/>
      <c r="BQW14" s="11"/>
      <c r="BQY14" s="11"/>
      <c r="BRA14" s="11"/>
      <c r="BRC14" s="11"/>
      <c r="BRE14" s="11"/>
      <c r="BRG14" s="11"/>
      <c r="BRI14" s="11"/>
      <c r="BRK14" s="11"/>
      <c r="BRM14" s="11"/>
      <c r="BRO14" s="11"/>
      <c r="BRQ14" s="11"/>
      <c r="BRS14" s="11"/>
      <c r="BRU14" s="11"/>
      <c r="BRW14" s="11"/>
      <c r="BRY14" s="11"/>
      <c r="BSA14" s="11"/>
      <c r="BSC14" s="11"/>
      <c r="BSE14" s="11"/>
      <c r="BSG14" s="11"/>
      <c r="BSI14" s="11"/>
      <c r="BSK14" s="11"/>
      <c r="BSM14" s="11"/>
      <c r="BSO14" s="11"/>
      <c r="BSQ14" s="11"/>
      <c r="BSS14" s="11"/>
      <c r="BSU14" s="11"/>
      <c r="BSW14" s="11"/>
      <c r="BSY14" s="11"/>
      <c r="BTA14" s="11"/>
      <c r="BTC14" s="11"/>
      <c r="BTE14" s="11"/>
      <c r="BTG14" s="11"/>
      <c r="BTI14" s="11"/>
      <c r="BTK14" s="11"/>
      <c r="BTM14" s="11"/>
      <c r="BTO14" s="11"/>
      <c r="BTQ14" s="11"/>
      <c r="BTS14" s="11"/>
      <c r="BTU14" s="11"/>
      <c r="BTW14" s="11"/>
      <c r="BTY14" s="11"/>
      <c r="BUA14" s="11"/>
      <c r="BUC14" s="11"/>
      <c r="BUE14" s="11"/>
      <c r="BUG14" s="11"/>
      <c r="BUI14" s="11"/>
      <c r="BUK14" s="11"/>
      <c r="BUM14" s="11"/>
      <c r="BUO14" s="11"/>
      <c r="BUQ14" s="11"/>
      <c r="BUS14" s="11"/>
      <c r="BUU14" s="11"/>
      <c r="BUW14" s="11"/>
      <c r="BUY14" s="11"/>
      <c r="BVA14" s="11"/>
      <c r="BVC14" s="11"/>
      <c r="BVE14" s="11"/>
      <c r="BVG14" s="11"/>
      <c r="BVI14" s="11"/>
      <c r="BVK14" s="11"/>
      <c r="BVM14" s="11"/>
      <c r="BVO14" s="11"/>
      <c r="BVQ14" s="11"/>
      <c r="BVS14" s="11"/>
      <c r="BVU14" s="11"/>
      <c r="BVW14" s="11"/>
      <c r="BVY14" s="11"/>
      <c r="BWA14" s="11"/>
      <c r="BWC14" s="11"/>
      <c r="BWE14" s="11"/>
      <c r="BWG14" s="11"/>
      <c r="BWI14" s="11"/>
      <c r="BWK14" s="11"/>
      <c r="BWM14" s="11"/>
      <c r="BWO14" s="11"/>
      <c r="BWQ14" s="11"/>
      <c r="BWS14" s="11"/>
      <c r="BWU14" s="11"/>
      <c r="BWW14" s="11"/>
      <c r="BWY14" s="11"/>
      <c r="BXA14" s="11"/>
      <c r="BXC14" s="11"/>
      <c r="BXE14" s="11"/>
      <c r="BXG14" s="11"/>
      <c r="BXI14" s="11"/>
      <c r="BXK14" s="11"/>
      <c r="BXM14" s="11"/>
      <c r="BXO14" s="11"/>
      <c r="BXQ14" s="11"/>
      <c r="BXS14" s="11"/>
      <c r="BXU14" s="11"/>
      <c r="BXW14" s="11"/>
      <c r="BXY14" s="11"/>
      <c r="BYA14" s="11"/>
      <c r="BYC14" s="11"/>
      <c r="BYE14" s="11"/>
      <c r="BYG14" s="11"/>
      <c r="BYI14" s="11"/>
      <c r="BYK14" s="11"/>
      <c r="BYM14" s="11"/>
      <c r="BYO14" s="11"/>
      <c r="BYQ14" s="11"/>
      <c r="BYS14" s="11"/>
      <c r="BYU14" s="11"/>
      <c r="BYW14" s="11"/>
      <c r="BYY14" s="11"/>
      <c r="BZA14" s="11"/>
      <c r="BZC14" s="11"/>
      <c r="BZE14" s="11"/>
      <c r="BZG14" s="11"/>
      <c r="BZI14" s="11"/>
      <c r="BZK14" s="11"/>
      <c r="BZM14" s="11"/>
      <c r="BZO14" s="11"/>
      <c r="BZQ14" s="11"/>
      <c r="BZS14" s="11"/>
      <c r="BZU14" s="11"/>
      <c r="BZW14" s="11"/>
      <c r="BZY14" s="11"/>
      <c r="CAA14" s="11"/>
      <c r="CAC14" s="11"/>
      <c r="CAE14" s="11"/>
      <c r="CAG14" s="11"/>
      <c r="CAI14" s="11"/>
      <c r="CAK14" s="11"/>
      <c r="CAM14" s="11"/>
      <c r="CAO14" s="11"/>
      <c r="CAQ14" s="11"/>
      <c r="CAS14" s="11"/>
      <c r="CAU14" s="11"/>
      <c r="CAW14" s="11"/>
      <c r="CAY14" s="11"/>
      <c r="CBA14" s="11"/>
      <c r="CBC14" s="11"/>
      <c r="CBE14" s="11"/>
      <c r="CBG14" s="11"/>
      <c r="CBI14" s="11"/>
      <c r="CBK14" s="11"/>
      <c r="CBM14" s="11"/>
      <c r="CBO14" s="11"/>
      <c r="CBQ14" s="11"/>
      <c r="CBS14" s="11"/>
      <c r="CBU14" s="11"/>
      <c r="CBW14" s="11"/>
      <c r="CBY14" s="11"/>
      <c r="CCA14" s="11"/>
      <c r="CCC14" s="11"/>
      <c r="CCE14" s="11"/>
      <c r="CCG14" s="11"/>
      <c r="CCI14" s="11"/>
      <c r="CCK14" s="11"/>
      <c r="CCM14" s="11"/>
      <c r="CCO14" s="11"/>
      <c r="CCQ14" s="11"/>
      <c r="CCS14" s="11"/>
      <c r="CCU14" s="11"/>
      <c r="CCW14" s="11"/>
      <c r="CCY14" s="11"/>
      <c r="CDA14" s="11"/>
      <c r="CDC14" s="11"/>
      <c r="CDE14" s="11"/>
      <c r="CDG14" s="11"/>
      <c r="CDI14" s="11"/>
      <c r="CDK14" s="11"/>
      <c r="CDM14" s="11"/>
      <c r="CDO14" s="11"/>
      <c r="CDQ14" s="11"/>
      <c r="CDS14" s="11"/>
      <c r="CDU14" s="11"/>
      <c r="CDW14" s="11"/>
      <c r="CDY14" s="11"/>
      <c r="CEA14" s="11"/>
      <c r="CEC14" s="11"/>
      <c r="CEE14" s="11"/>
      <c r="CEG14" s="11"/>
      <c r="CEI14" s="11"/>
      <c r="CEK14" s="11"/>
      <c r="CEM14" s="11"/>
      <c r="CEO14" s="11"/>
      <c r="CEQ14" s="11"/>
      <c r="CES14" s="11"/>
      <c r="CEU14" s="11"/>
      <c r="CEW14" s="11"/>
      <c r="CEY14" s="11"/>
      <c r="CFA14" s="11"/>
      <c r="CFC14" s="11"/>
      <c r="CFE14" s="11"/>
      <c r="CFG14" s="11"/>
      <c r="CFI14" s="11"/>
      <c r="CFK14" s="11"/>
      <c r="CFM14" s="11"/>
      <c r="CFO14" s="11"/>
      <c r="CFQ14" s="11"/>
      <c r="CFS14" s="11"/>
      <c r="CFU14" s="11"/>
      <c r="CFW14" s="11"/>
      <c r="CFY14" s="11"/>
      <c r="CGA14" s="11"/>
      <c r="CGC14" s="11"/>
      <c r="CGE14" s="11"/>
      <c r="CGG14" s="11"/>
      <c r="CGI14" s="11"/>
      <c r="CGK14" s="11"/>
      <c r="CGM14" s="11"/>
      <c r="CGO14" s="11"/>
      <c r="CGQ14" s="11"/>
      <c r="CGS14" s="11"/>
      <c r="CGU14" s="11"/>
      <c r="CGW14" s="11"/>
      <c r="CGY14" s="11"/>
      <c r="CHA14" s="11"/>
      <c r="CHC14" s="11"/>
      <c r="CHE14" s="11"/>
      <c r="CHG14" s="11"/>
      <c r="CHI14" s="11"/>
      <c r="CHK14" s="11"/>
      <c r="CHM14" s="11"/>
      <c r="CHO14" s="11"/>
      <c r="CHQ14" s="11"/>
      <c r="CHS14" s="11"/>
      <c r="CHU14" s="11"/>
      <c r="CHW14" s="11"/>
      <c r="CHY14" s="11"/>
      <c r="CIA14" s="11"/>
      <c r="CIC14" s="11"/>
      <c r="CIE14" s="11"/>
      <c r="CIG14" s="11"/>
      <c r="CII14" s="11"/>
      <c r="CIK14" s="11"/>
      <c r="CIM14" s="11"/>
      <c r="CIO14" s="11"/>
      <c r="CIQ14" s="11"/>
      <c r="CIS14" s="11"/>
      <c r="CIU14" s="11"/>
      <c r="CIW14" s="11"/>
      <c r="CIY14" s="11"/>
      <c r="CJA14" s="11"/>
      <c r="CJC14" s="11"/>
      <c r="CJE14" s="11"/>
      <c r="CJG14" s="11"/>
      <c r="CJI14" s="11"/>
      <c r="CJK14" s="11"/>
      <c r="CJM14" s="11"/>
      <c r="CJO14" s="11"/>
      <c r="CJQ14" s="11"/>
      <c r="CJS14" s="11"/>
      <c r="CJU14" s="11"/>
      <c r="CJW14" s="11"/>
      <c r="CJY14" s="11"/>
      <c r="CKA14" s="11"/>
      <c r="CKC14" s="11"/>
      <c r="CKE14" s="11"/>
      <c r="CKG14" s="11"/>
      <c r="CKI14" s="11"/>
      <c r="CKK14" s="11"/>
      <c r="CKM14" s="11"/>
      <c r="CKO14" s="11"/>
      <c r="CKQ14" s="11"/>
      <c r="CKS14" s="11"/>
      <c r="CKU14" s="11"/>
      <c r="CKW14" s="11"/>
      <c r="CKY14" s="11"/>
      <c r="CLA14" s="11"/>
      <c r="CLC14" s="11"/>
      <c r="CLE14" s="11"/>
      <c r="CLG14" s="11"/>
      <c r="CLI14" s="11"/>
      <c r="CLK14" s="11"/>
      <c r="CLM14" s="11"/>
      <c r="CLO14" s="11"/>
      <c r="CLQ14" s="11"/>
      <c r="CLS14" s="11"/>
      <c r="CLU14" s="11"/>
      <c r="CLW14" s="11"/>
      <c r="CLY14" s="11"/>
      <c r="CMA14" s="11"/>
      <c r="CMC14" s="11"/>
      <c r="CME14" s="11"/>
      <c r="CMG14" s="11"/>
      <c r="CMI14" s="11"/>
      <c r="CMK14" s="11"/>
      <c r="CMM14" s="11"/>
      <c r="CMO14" s="11"/>
      <c r="CMQ14" s="11"/>
      <c r="CMS14" s="11"/>
      <c r="CMU14" s="11"/>
      <c r="CMW14" s="11"/>
      <c r="CMY14" s="11"/>
      <c r="CNA14" s="11"/>
      <c r="CNC14" s="11"/>
      <c r="CNE14" s="11"/>
      <c r="CNG14" s="11"/>
      <c r="CNI14" s="11"/>
      <c r="CNK14" s="11"/>
      <c r="CNM14" s="11"/>
      <c r="CNO14" s="11"/>
      <c r="CNQ14" s="11"/>
      <c r="CNS14" s="11"/>
      <c r="CNU14" s="11"/>
      <c r="CNW14" s="11"/>
      <c r="CNY14" s="11"/>
      <c r="COA14" s="11"/>
      <c r="COC14" s="11"/>
      <c r="COE14" s="11"/>
      <c r="COG14" s="11"/>
      <c r="COI14" s="11"/>
      <c r="COK14" s="11"/>
      <c r="COM14" s="11"/>
      <c r="COO14" s="11"/>
      <c r="COQ14" s="11"/>
      <c r="COS14" s="11"/>
      <c r="COU14" s="11"/>
      <c r="COW14" s="11"/>
      <c r="COY14" s="11"/>
      <c r="CPA14" s="11"/>
      <c r="CPC14" s="11"/>
      <c r="CPE14" s="11"/>
      <c r="CPG14" s="11"/>
      <c r="CPI14" s="11"/>
      <c r="CPK14" s="11"/>
      <c r="CPM14" s="11"/>
      <c r="CPO14" s="11"/>
      <c r="CPQ14" s="11"/>
      <c r="CPS14" s="11"/>
      <c r="CPU14" s="11"/>
      <c r="CPW14" s="11"/>
      <c r="CPY14" s="11"/>
      <c r="CQA14" s="11"/>
      <c r="CQC14" s="11"/>
      <c r="CQE14" s="11"/>
      <c r="CQG14" s="11"/>
      <c r="CQI14" s="11"/>
      <c r="CQK14" s="11"/>
      <c r="CQM14" s="11"/>
      <c r="CQO14" s="11"/>
      <c r="CQQ14" s="11"/>
      <c r="CQS14" s="11"/>
      <c r="CQU14" s="11"/>
      <c r="CQW14" s="11"/>
      <c r="CQY14" s="11"/>
      <c r="CRA14" s="11"/>
      <c r="CRC14" s="11"/>
      <c r="CRE14" s="11"/>
      <c r="CRG14" s="11"/>
      <c r="CRI14" s="11"/>
      <c r="CRK14" s="11"/>
      <c r="CRM14" s="11"/>
      <c r="CRO14" s="11"/>
      <c r="CRQ14" s="11"/>
      <c r="CRS14" s="11"/>
      <c r="CRU14" s="11"/>
      <c r="CRW14" s="11"/>
      <c r="CRY14" s="11"/>
      <c r="CSA14" s="11"/>
      <c r="CSC14" s="11"/>
      <c r="CSE14" s="11"/>
      <c r="CSG14" s="11"/>
      <c r="CSI14" s="11"/>
      <c r="CSK14" s="11"/>
      <c r="CSM14" s="11"/>
      <c r="CSO14" s="11"/>
      <c r="CSQ14" s="11"/>
      <c r="CSS14" s="11"/>
      <c r="CSU14" s="11"/>
      <c r="CSW14" s="11"/>
      <c r="CSY14" s="11"/>
      <c r="CTA14" s="11"/>
      <c r="CTC14" s="11"/>
      <c r="CTE14" s="11"/>
      <c r="CTG14" s="11"/>
      <c r="CTI14" s="11"/>
      <c r="CTK14" s="11"/>
      <c r="CTM14" s="11"/>
      <c r="CTO14" s="11"/>
      <c r="CTQ14" s="11"/>
      <c r="CTS14" s="11"/>
      <c r="CTU14" s="11"/>
      <c r="CTW14" s="11"/>
      <c r="CTY14" s="11"/>
      <c r="CUA14" s="11"/>
      <c r="CUC14" s="11"/>
      <c r="CUE14" s="11"/>
      <c r="CUG14" s="11"/>
      <c r="CUI14" s="11"/>
      <c r="CUK14" s="11"/>
      <c r="CUM14" s="11"/>
      <c r="CUO14" s="11"/>
      <c r="CUQ14" s="11"/>
      <c r="CUS14" s="11"/>
      <c r="CUU14" s="11"/>
      <c r="CUW14" s="11"/>
      <c r="CUY14" s="11"/>
      <c r="CVA14" s="11"/>
      <c r="CVC14" s="11"/>
      <c r="CVE14" s="11"/>
      <c r="CVG14" s="11"/>
      <c r="CVI14" s="11"/>
      <c r="CVK14" s="11"/>
      <c r="CVM14" s="11"/>
      <c r="CVO14" s="11"/>
      <c r="CVQ14" s="11"/>
      <c r="CVS14" s="11"/>
      <c r="CVU14" s="11"/>
      <c r="CVW14" s="11"/>
      <c r="CVY14" s="11"/>
      <c r="CWA14" s="11"/>
      <c r="CWC14" s="11"/>
      <c r="CWE14" s="11"/>
      <c r="CWG14" s="11"/>
      <c r="CWI14" s="11"/>
      <c r="CWK14" s="11"/>
      <c r="CWM14" s="11"/>
      <c r="CWO14" s="11"/>
      <c r="CWQ14" s="11"/>
      <c r="CWS14" s="11"/>
      <c r="CWU14" s="11"/>
      <c r="CWW14" s="11"/>
      <c r="CWY14" s="11"/>
      <c r="CXA14" s="11"/>
      <c r="CXC14" s="11"/>
      <c r="CXE14" s="11"/>
      <c r="CXG14" s="11"/>
      <c r="CXI14" s="11"/>
      <c r="CXK14" s="11"/>
      <c r="CXM14" s="11"/>
      <c r="CXO14" s="11"/>
      <c r="CXQ14" s="11"/>
      <c r="CXS14" s="11"/>
      <c r="CXU14" s="11"/>
      <c r="CXW14" s="11"/>
      <c r="CXY14" s="11"/>
      <c r="CYA14" s="11"/>
      <c r="CYC14" s="11"/>
      <c r="CYE14" s="11"/>
      <c r="CYG14" s="11"/>
      <c r="CYI14" s="11"/>
      <c r="CYK14" s="11"/>
      <c r="CYM14" s="11"/>
      <c r="CYO14" s="11"/>
      <c r="CYQ14" s="11"/>
      <c r="CYS14" s="11"/>
      <c r="CYU14" s="11"/>
      <c r="CYW14" s="11"/>
      <c r="CYY14" s="11"/>
      <c r="CZA14" s="11"/>
      <c r="CZC14" s="11"/>
      <c r="CZE14" s="11"/>
      <c r="CZG14" s="11"/>
      <c r="CZI14" s="11"/>
      <c r="CZK14" s="11"/>
      <c r="CZM14" s="11"/>
      <c r="CZO14" s="11"/>
      <c r="CZQ14" s="11"/>
      <c r="CZS14" s="11"/>
      <c r="CZU14" s="11"/>
      <c r="CZW14" s="11"/>
      <c r="CZY14" s="11"/>
      <c r="DAA14" s="11"/>
      <c r="DAC14" s="11"/>
      <c r="DAE14" s="11"/>
      <c r="DAG14" s="11"/>
      <c r="DAI14" s="11"/>
      <c r="DAK14" s="11"/>
      <c r="DAM14" s="11"/>
      <c r="DAO14" s="11"/>
      <c r="DAQ14" s="11"/>
      <c r="DAS14" s="11"/>
      <c r="DAU14" s="11"/>
      <c r="DAW14" s="11"/>
      <c r="DAY14" s="11"/>
      <c r="DBA14" s="11"/>
      <c r="DBC14" s="11"/>
      <c r="DBE14" s="11"/>
      <c r="DBG14" s="11"/>
      <c r="DBI14" s="11"/>
      <c r="DBK14" s="11"/>
      <c r="DBM14" s="11"/>
      <c r="DBO14" s="11"/>
      <c r="DBQ14" s="11"/>
      <c r="DBS14" s="11"/>
      <c r="DBU14" s="11"/>
      <c r="DBW14" s="11"/>
      <c r="DBY14" s="11"/>
      <c r="DCA14" s="11"/>
      <c r="DCC14" s="11"/>
      <c r="DCE14" s="11"/>
      <c r="DCG14" s="11"/>
      <c r="DCI14" s="11"/>
      <c r="DCK14" s="11"/>
      <c r="DCM14" s="11"/>
      <c r="DCO14" s="11"/>
      <c r="DCQ14" s="11"/>
      <c r="DCS14" s="11"/>
      <c r="DCU14" s="11"/>
      <c r="DCW14" s="11"/>
      <c r="DCY14" s="11"/>
      <c r="DDA14" s="11"/>
      <c r="DDC14" s="11"/>
      <c r="DDE14" s="11"/>
      <c r="DDG14" s="11"/>
      <c r="DDI14" s="11"/>
      <c r="DDK14" s="11"/>
      <c r="DDM14" s="11"/>
      <c r="DDO14" s="11"/>
      <c r="DDQ14" s="11"/>
      <c r="DDS14" s="11"/>
      <c r="DDU14" s="11"/>
      <c r="DDW14" s="11"/>
      <c r="DDY14" s="11"/>
      <c r="DEA14" s="11"/>
      <c r="DEC14" s="11"/>
      <c r="DEE14" s="11"/>
      <c r="DEG14" s="11"/>
      <c r="DEI14" s="11"/>
      <c r="DEK14" s="11"/>
      <c r="DEM14" s="11"/>
      <c r="DEO14" s="11"/>
      <c r="DEQ14" s="11"/>
      <c r="DES14" s="11"/>
      <c r="DEU14" s="11"/>
      <c r="DEW14" s="11"/>
      <c r="DEY14" s="11"/>
      <c r="DFA14" s="11"/>
      <c r="DFC14" s="11"/>
      <c r="DFE14" s="11"/>
      <c r="DFG14" s="11"/>
      <c r="DFI14" s="11"/>
      <c r="DFK14" s="11"/>
      <c r="DFM14" s="11"/>
      <c r="DFO14" s="11"/>
      <c r="DFQ14" s="11"/>
      <c r="DFS14" s="11"/>
      <c r="DFU14" s="11"/>
      <c r="DFW14" s="11"/>
      <c r="DFY14" s="11"/>
      <c r="DGA14" s="11"/>
      <c r="DGC14" s="11"/>
      <c r="DGE14" s="11"/>
      <c r="DGG14" s="11"/>
      <c r="DGI14" s="11"/>
      <c r="DGK14" s="11"/>
      <c r="DGM14" s="11"/>
      <c r="DGO14" s="11"/>
      <c r="DGQ14" s="11"/>
      <c r="DGS14" s="11"/>
      <c r="DGU14" s="11"/>
      <c r="DGW14" s="11"/>
      <c r="DGY14" s="11"/>
      <c r="DHA14" s="11"/>
      <c r="DHC14" s="11"/>
      <c r="DHE14" s="11"/>
      <c r="DHG14" s="11"/>
      <c r="DHI14" s="11"/>
      <c r="DHK14" s="11"/>
      <c r="DHM14" s="11"/>
      <c r="DHO14" s="11"/>
      <c r="DHQ14" s="11"/>
      <c r="DHS14" s="11"/>
      <c r="DHU14" s="11"/>
      <c r="DHW14" s="11"/>
      <c r="DHY14" s="11"/>
      <c r="DIA14" s="11"/>
      <c r="DIC14" s="11"/>
      <c r="DIE14" s="11"/>
      <c r="DIG14" s="11"/>
      <c r="DII14" s="11"/>
      <c r="DIK14" s="11"/>
      <c r="DIM14" s="11"/>
      <c r="DIO14" s="11"/>
      <c r="DIQ14" s="11"/>
      <c r="DIS14" s="11"/>
      <c r="DIU14" s="11"/>
      <c r="DIW14" s="11"/>
      <c r="DIY14" s="11"/>
      <c r="DJA14" s="11"/>
      <c r="DJC14" s="11"/>
      <c r="DJE14" s="11"/>
      <c r="DJG14" s="11"/>
      <c r="DJI14" s="11"/>
      <c r="DJK14" s="11"/>
      <c r="DJM14" s="11"/>
      <c r="DJO14" s="11"/>
      <c r="DJQ14" s="11"/>
      <c r="DJS14" s="11"/>
      <c r="DJU14" s="11"/>
      <c r="DJW14" s="11"/>
      <c r="DJY14" s="11"/>
      <c r="DKA14" s="11"/>
      <c r="DKC14" s="11"/>
      <c r="DKE14" s="11"/>
      <c r="DKG14" s="11"/>
      <c r="DKI14" s="11"/>
      <c r="DKK14" s="11"/>
      <c r="DKM14" s="11"/>
      <c r="DKO14" s="11"/>
      <c r="DKQ14" s="11"/>
      <c r="DKS14" s="11"/>
      <c r="DKU14" s="11"/>
      <c r="DKW14" s="11"/>
      <c r="DKY14" s="11"/>
      <c r="DLA14" s="11"/>
      <c r="DLC14" s="11"/>
      <c r="DLE14" s="11"/>
      <c r="DLG14" s="11"/>
      <c r="DLI14" s="11"/>
      <c r="DLK14" s="11"/>
      <c r="DLM14" s="11"/>
      <c r="DLO14" s="11"/>
      <c r="DLQ14" s="11"/>
      <c r="DLS14" s="11"/>
      <c r="DLU14" s="11"/>
      <c r="DLW14" s="11"/>
      <c r="DLY14" s="11"/>
      <c r="DMA14" s="11"/>
      <c r="DMC14" s="11"/>
      <c r="DME14" s="11"/>
      <c r="DMG14" s="11"/>
      <c r="DMI14" s="11"/>
      <c r="DMK14" s="11"/>
      <c r="DMM14" s="11"/>
      <c r="DMO14" s="11"/>
      <c r="DMQ14" s="11"/>
      <c r="DMS14" s="11"/>
      <c r="DMU14" s="11"/>
      <c r="DMW14" s="11"/>
      <c r="DMY14" s="11"/>
      <c r="DNA14" s="11"/>
      <c r="DNC14" s="11"/>
      <c r="DNE14" s="11"/>
      <c r="DNG14" s="11"/>
      <c r="DNI14" s="11"/>
      <c r="DNK14" s="11"/>
      <c r="DNM14" s="11"/>
      <c r="DNO14" s="11"/>
      <c r="DNQ14" s="11"/>
      <c r="DNS14" s="11"/>
      <c r="DNU14" s="11"/>
      <c r="DNW14" s="11"/>
      <c r="DNY14" s="11"/>
      <c r="DOA14" s="11"/>
      <c r="DOC14" s="11"/>
      <c r="DOE14" s="11"/>
      <c r="DOG14" s="11"/>
      <c r="DOI14" s="11"/>
      <c r="DOK14" s="11"/>
      <c r="DOM14" s="11"/>
      <c r="DOO14" s="11"/>
      <c r="DOQ14" s="11"/>
      <c r="DOS14" s="11"/>
      <c r="DOU14" s="11"/>
      <c r="DOW14" s="11"/>
      <c r="DOY14" s="11"/>
      <c r="DPA14" s="11"/>
      <c r="DPC14" s="11"/>
      <c r="DPE14" s="11"/>
      <c r="DPG14" s="11"/>
      <c r="DPI14" s="11"/>
      <c r="DPK14" s="11"/>
      <c r="DPM14" s="11"/>
      <c r="DPO14" s="11"/>
      <c r="DPQ14" s="11"/>
      <c r="DPS14" s="11"/>
      <c r="DPU14" s="11"/>
      <c r="DPW14" s="11"/>
      <c r="DPY14" s="11"/>
      <c r="DQA14" s="11"/>
      <c r="DQC14" s="11"/>
      <c r="DQE14" s="11"/>
      <c r="DQG14" s="11"/>
      <c r="DQI14" s="11"/>
      <c r="DQK14" s="11"/>
      <c r="DQM14" s="11"/>
      <c r="DQO14" s="11"/>
      <c r="DQQ14" s="11"/>
      <c r="DQS14" s="11"/>
      <c r="DQU14" s="11"/>
      <c r="DQW14" s="11"/>
      <c r="DQY14" s="11"/>
      <c r="DRA14" s="11"/>
      <c r="DRC14" s="11"/>
      <c r="DRE14" s="11"/>
      <c r="DRG14" s="11"/>
      <c r="DRI14" s="11"/>
      <c r="DRK14" s="11"/>
      <c r="DRM14" s="11"/>
      <c r="DRO14" s="11"/>
      <c r="DRQ14" s="11"/>
      <c r="DRS14" s="11"/>
      <c r="DRU14" s="11"/>
      <c r="DRW14" s="11"/>
      <c r="DRY14" s="11"/>
      <c r="DSA14" s="11"/>
      <c r="DSC14" s="11"/>
      <c r="DSE14" s="11"/>
      <c r="DSG14" s="11"/>
      <c r="DSI14" s="11"/>
      <c r="DSK14" s="11"/>
      <c r="DSM14" s="11"/>
      <c r="DSO14" s="11"/>
      <c r="DSQ14" s="11"/>
      <c r="DSS14" s="11"/>
      <c r="DSU14" s="11"/>
      <c r="DSW14" s="11"/>
      <c r="DSY14" s="11"/>
      <c r="DTA14" s="11"/>
      <c r="DTC14" s="11"/>
      <c r="DTE14" s="11"/>
      <c r="DTG14" s="11"/>
      <c r="DTI14" s="11"/>
      <c r="DTK14" s="11"/>
      <c r="DTM14" s="11"/>
      <c r="DTO14" s="11"/>
      <c r="DTQ14" s="11"/>
      <c r="DTS14" s="11"/>
      <c r="DTU14" s="11"/>
      <c r="DTW14" s="11"/>
      <c r="DTY14" s="11"/>
      <c r="DUA14" s="11"/>
      <c r="DUC14" s="11"/>
      <c r="DUE14" s="11"/>
      <c r="DUG14" s="11"/>
      <c r="DUI14" s="11"/>
      <c r="DUK14" s="11"/>
      <c r="DUM14" s="11"/>
      <c r="DUO14" s="11"/>
      <c r="DUQ14" s="11"/>
      <c r="DUS14" s="11"/>
      <c r="DUU14" s="11"/>
      <c r="DUW14" s="11"/>
      <c r="DUY14" s="11"/>
      <c r="DVA14" s="11"/>
      <c r="DVC14" s="11"/>
      <c r="DVE14" s="11"/>
      <c r="DVG14" s="11"/>
      <c r="DVI14" s="11"/>
      <c r="DVK14" s="11"/>
      <c r="DVM14" s="11"/>
      <c r="DVO14" s="11"/>
      <c r="DVQ14" s="11"/>
      <c r="DVS14" s="11"/>
      <c r="DVU14" s="11"/>
      <c r="DVW14" s="11"/>
      <c r="DVY14" s="11"/>
      <c r="DWA14" s="11"/>
      <c r="DWC14" s="11"/>
      <c r="DWE14" s="11"/>
      <c r="DWG14" s="11"/>
      <c r="DWI14" s="11"/>
      <c r="DWK14" s="11"/>
      <c r="DWM14" s="11"/>
      <c r="DWO14" s="11"/>
      <c r="DWQ14" s="11"/>
      <c r="DWS14" s="11"/>
      <c r="DWU14" s="11"/>
      <c r="DWW14" s="11"/>
      <c r="DWY14" s="11"/>
      <c r="DXA14" s="11"/>
      <c r="DXC14" s="11"/>
      <c r="DXE14" s="11"/>
      <c r="DXG14" s="11"/>
      <c r="DXI14" s="11"/>
      <c r="DXK14" s="11"/>
      <c r="DXM14" s="11"/>
      <c r="DXO14" s="11"/>
      <c r="DXQ14" s="11"/>
      <c r="DXS14" s="11"/>
      <c r="DXU14" s="11"/>
      <c r="DXW14" s="11"/>
      <c r="DXY14" s="11"/>
      <c r="DYA14" s="11"/>
      <c r="DYC14" s="11"/>
      <c r="DYE14" s="11"/>
      <c r="DYG14" s="11"/>
      <c r="DYI14" s="11"/>
      <c r="DYK14" s="11"/>
      <c r="DYM14" s="11"/>
      <c r="DYO14" s="11"/>
      <c r="DYQ14" s="11"/>
      <c r="DYS14" s="11"/>
      <c r="DYU14" s="11"/>
      <c r="DYW14" s="11"/>
      <c r="DYY14" s="11"/>
      <c r="DZA14" s="11"/>
      <c r="DZC14" s="11"/>
      <c r="DZE14" s="11"/>
      <c r="DZG14" s="11"/>
      <c r="DZI14" s="11"/>
      <c r="DZK14" s="11"/>
      <c r="DZM14" s="11"/>
      <c r="DZO14" s="11"/>
      <c r="DZQ14" s="11"/>
      <c r="DZS14" s="11"/>
      <c r="DZU14" s="11"/>
      <c r="DZW14" s="11"/>
      <c r="DZY14" s="11"/>
      <c r="EAA14" s="11"/>
      <c r="EAC14" s="11"/>
      <c r="EAE14" s="11"/>
      <c r="EAG14" s="11"/>
      <c r="EAI14" s="11"/>
      <c r="EAK14" s="11"/>
      <c r="EAM14" s="11"/>
      <c r="EAO14" s="11"/>
      <c r="EAQ14" s="11"/>
      <c r="EAS14" s="11"/>
      <c r="EAU14" s="11"/>
      <c r="EAW14" s="11"/>
      <c r="EAY14" s="11"/>
      <c r="EBA14" s="11"/>
      <c r="EBC14" s="11"/>
      <c r="EBE14" s="11"/>
      <c r="EBG14" s="11"/>
      <c r="EBI14" s="11"/>
      <c r="EBK14" s="11"/>
      <c r="EBM14" s="11"/>
      <c r="EBO14" s="11"/>
      <c r="EBQ14" s="11"/>
      <c r="EBS14" s="11"/>
      <c r="EBU14" s="11"/>
      <c r="EBW14" s="11"/>
      <c r="EBY14" s="11"/>
      <c r="ECA14" s="11"/>
      <c r="ECC14" s="11"/>
      <c r="ECE14" s="11"/>
      <c r="ECG14" s="11"/>
      <c r="ECI14" s="11"/>
      <c r="ECK14" s="11"/>
      <c r="ECM14" s="11"/>
      <c r="ECO14" s="11"/>
      <c r="ECQ14" s="11"/>
      <c r="ECS14" s="11"/>
      <c r="ECU14" s="11"/>
      <c r="ECW14" s="11"/>
      <c r="ECY14" s="11"/>
      <c r="EDA14" s="11"/>
      <c r="EDC14" s="11"/>
      <c r="EDE14" s="11"/>
      <c r="EDG14" s="11"/>
      <c r="EDI14" s="11"/>
      <c r="EDK14" s="11"/>
      <c r="EDM14" s="11"/>
      <c r="EDO14" s="11"/>
      <c r="EDQ14" s="11"/>
      <c r="EDS14" s="11"/>
      <c r="EDU14" s="11"/>
      <c r="EDW14" s="11"/>
      <c r="EDY14" s="11"/>
      <c r="EEA14" s="11"/>
      <c r="EEC14" s="11"/>
      <c r="EEE14" s="11"/>
      <c r="EEG14" s="11"/>
      <c r="EEI14" s="11"/>
      <c r="EEK14" s="11"/>
      <c r="EEM14" s="11"/>
      <c r="EEO14" s="11"/>
      <c r="EEQ14" s="11"/>
      <c r="EES14" s="11"/>
      <c r="EEU14" s="11"/>
      <c r="EEW14" s="11"/>
      <c r="EEY14" s="11"/>
      <c r="EFA14" s="11"/>
      <c r="EFC14" s="11"/>
      <c r="EFE14" s="11"/>
      <c r="EFG14" s="11"/>
      <c r="EFI14" s="11"/>
      <c r="EFK14" s="11"/>
      <c r="EFM14" s="11"/>
      <c r="EFO14" s="11"/>
      <c r="EFQ14" s="11"/>
      <c r="EFS14" s="11"/>
      <c r="EFU14" s="11"/>
      <c r="EFW14" s="11"/>
      <c r="EFY14" s="11"/>
      <c r="EGA14" s="11"/>
      <c r="EGC14" s="11"/>
      <c r="EGE14" s="11"/>
      <c r="EGG14" s="11"/>
      <c r="EGI14" s="11"/>
      <c r="EGK14" s="11"/>
      <c r="EGM14" s="11"/>
      <c r="EGO14" s="11"/>
      <c r="EGQ14" s="11"/>
      <c r="EGS14" s="11"/>
      <c r="EGU14" s="11"/>
      <c r="EGW14" s="11"/>
      <c r="EGY14" s="11"/>
      <c r="EHA14" s="11"/>
      <c r="EHC14" s="11"/>
      <c r="EHE14" s="11"/>
      <c r="EHG14" s="11"/>
      <c r="EHI14" s="11"/>
      <c r="EHK14" s="11"/>
      <c r="EHM14" s="11"/>
      <c r="EHO14" s="11"/>
      <c r="EHQ14" s="11"/>
      <c r="EHS14" s="11"/>
      <c r="EHU14" s="11"/>
      <c r="EHW14" s="11"/>
      <c r="EHY14" s="11"/>
      <c r="EIA14" s="11"/>
      <c r="EIC14" s="11"/>
      <c r="EIE14" s="11"/>
      <c r="EIG14" s="11"/>
      <c r="EII14" s="11"/>
      <c r="EIK14" s="11"/>
      <c r="EIM14" s="11"/>
      <c r="EIO14" s="11"/>
      <c r="EIQ14" s="11"/>
      <c r="EIS14" s="11"/>
      <c r="EIU14" s="11"/>
      <c r="EIW14" s="11"/>
      <c r="EIY14" s="11"/>
      <c r="EJA14" s="11"/>
      <c r="EJC14" s="11"/>
      <c r="EJE14" s="11"/>
      <c r="EJG14" s="11"/>
      <c r="EJI14" s="11"/>
      <c r="EJK14" s="11"/>
      <c r="EJM14" s="11"/>
      <c r="EJO14" s="11"/>
      <c r="EJQ14" s="11"/>
      <c r="EJS14" s="11"/>
      <c r="EJU14" s="11"/>
      <c r="EJW14" s="11"/>
      <c r="EJY14" s="11"/>
      <c r="EKA14" s="11"/>
      <c r="EKC14" s="11"/>
      <c r="EKE14" s="11"/>
      <c r="EKG14" s="11"/>
      <c r="EKI14" s="11"/>
      <c r="EKK14" s="11"/>
      <c r="EKM14" s="11"/>
      <c r="EKO14" s="11"/>
      <c r="EKQ14" s="11"/>
      <c r="EKS14" s="11"/>
      <c r="EKU14" s="11"/>
      <c r="EKW14" s="11"/>
      <c r="EKY14" s="11"/>
      <c r="ELA14" s="11"/>
      <c r="ELC14" s="11"/>
      <c r="ELE14" s="11"/>
      <c r="ELG14" s="11"/>
      <c r="ELI14" s="11"/>
      <c r="ELK14" s="11"/>
      <c r="ELM14" s="11"/>
      <c r="ELO14" s="11"/>
      <c r="ELQ14" s="11"/>
      <c r="ELS14" s="11"/>
      <c r="ELU14" s="11"/>
      <c r="ELW14" s="11"/>
      <c r="ELY14" s="11"/>
      <c r="EMA14" s="11"/>
      <c r="EMC14" s="11"/>
      <c r="EME14" s="11"/>
      <c r="EMG14" s="11"/>
      <c r="EMI14" s="11"/>
      <c r="EMK14" s="11"/>
      <c r="EMM14" s="11"/>
      <c r="EMO14" s="11"/>
      <c r="EMQ14" s="11"/>
      <c r="EMS14" s="11"/>
      <c r="EMU14" s="11"/>
      <c r="EMW14" s="11"/>
      <c r="EMY14" s="11"/>
      <c r="ENA14" s="11"/>
      <c r="ENC14" s="11"/>
      <c r="ENE14" s="11"/>
      <c r="ENG14" s="11"/>
      <c r="ENI14" s="11"/>
      <c r="ENK14" s="11"/>
      <c r="ENM14" s="11"/>
      <c r="ENO14" s="11"/>
      <c r="ENQ14" s="11"/>
      <c r="ENS14" s="11"/>
      <c r="ENU14" s="11"/>
      <c r="ENW14" s="11"/>
      <c r="ENY14" s="11"/>
      <c r="EOA14" s="11"/>
      <c r="EOC14" s="11"/>
      <c r="EOE14" s="11"/>
      <c r="EOG14" s="11"/>
      <c r="EOI14" s="11"/>
      <c r="EOK14" s="11"/>
      <c r="EOM14" s="11"/>
      <c r="EOO14" s="11"/>
      <c r="EOQ14" s="11"/>
      <c r="EOS14" s="11"/>
      <c r="EOU14" s="11"/>
      <c r="EOW14" s="11"/>
      <c r="EOY14" s="11"/>
      <c r="EPA14" s="11"/>
      <c r="EPC14" s="11"/>
      <c r="EPE14" s="11"/>
      <c r="EPG14" s="11"/>
      <c r="EPI14" s="11"/>
      <c r="EPK14" s="11"/>
      <c r="EPM14" s="11"/>
      <c r="EPO14" s="11"/>
      <c r="EPQ14" s="11"/>
      <c r="EPS14" s="11"/>
      <c r="EPU14" s="11"/>
      <c r="EPW14" s="11"/>
      <c r="EPY14" s="11"/>
      <c r="EQA14" s="11"/>
      <c r="EQC14" s="11"/>
      <c r="EQE14" s="11"/>
      <c r="EQG14" s="11"/>
      <c r="EQI14" s="11"/>
      <c r="EQK14" s="11"/>
      <c r="EQM14" s="11"/>
      <c r="EQO14" s="11"/>
      <c r="EQQ14" s="11"/>
      <c r="EQS14" s="11"/>
      <c r="EQU14" s="11"/>
      <c r="EQW14" s="11"/>
      <c r="EQY14" s="11"/>
      <c r="ERA14" s="11"/>
      <c r="ERC14" s="11"/>
      <c r="ERE14" s="11"/>
      <c r="ERG14" s="11"/>
      <c r="ERI14" s="11"/>
      <c r="ERK14" s="11"/>
      <c r="ERM14" s="11"/>
      <c r="ERO14" s="11"/>
      <c r="ERQ14" s="11"/>
      <c r="ERS14" s="11"/>
      <c r="ERU14" s="11"/>
      <c r="ERW14" s="11"/>
      <c r="ERY14" s="11"/>
      <c r="ESA14" s="11"/>
      <c r="ESC14" s="11"/>
      <c r="ESE14" s="11"/>
      <c r="ESG14" s="11"/>
      <c r="ESI14" s="11"/>
      <c r="ESK14" s="11"/>
      <c r="ESM14" s="11"/>
      <c r="ESO14" s="11"/>
      <c r="ESQ14" s="11"/>
      <c r="ESS14" s="11"/>
      <c r="ESU14" s="11"/>
      <c r="ESW14" s="11"/>
      <c r="ESY14" s="11"/>
      <c r="ETA14" s="11"/>
      <c r="ETC14" s="11"/>
      <c r="ETE14" s="11"/>
      <c r="ETG14" s="11"/>
      <c r="ETI14" s="11"/>
      <c r="ETK14" s="11"/>
      <c r="ETM14" s="11"/>
      <c r="ETO14" s="11"/>
      <c r="ETQ14" s="11"/>
      <c r="ETS14" s="11"/>
      <c r="ETU14" s="11"/>
      <c r="ETW14" s="11"/>
      <c r="ETY14" s="11"/>
      <c r="EUA14" s="11"/>
      <c r="EUC14" s="11"/>
      <c r="EUE14" s="11"/>
      <c r="EUG14" s="11"/>
      <c r="EUI14" s="11"/>
      <c r="EUK14" s="11"/>
      <c r="EUM14" s="11"/>
      <c r="EUO14" s="11"/>
      <c r="EUQ14" s="11"/>
      <c r="EUS14" s="11"/>
      <c r="EUU14" s="11"/>
      <c r="EUW14" s="11"/>
      <c r="EUY14" s="11"/>
      <c r="EVA14" s="11"/>
      <c r="EVC14" s="11"/>
      <c r="EVE14" s="11"/>
      <c r="EVG14" s="11"/>
      <c r="EVI14" s="11"/>
      <c r="EVK14" s="11"/>
      <c r="EVM14" s="11"/>
      <c r="EVO14" s="11"/>
      <c r="EVQ14" s="11"/>
      <c r="EVS14" s="11"/>
      <c r="EVU14" s="11"/>
      <c r="EVW14" s="11"/>
      <c r="EVY14" s="11"/>
      <c r="EWA14" s="11"/>
      <c r="EWC14" s="11"/>
      <c r="EWE14" s="11"/>
      <c r="EWG14" s="11"/>
      <c r="EWI14" s="11"/>
      <c r="EWK14" s="11"/>
      <c r="EWM14" s="11"/>
      <c r="EWO14" s="11"/>
      <c r="EWQ14" s="11"/>
      <c r="EWS14" s="11"/>
      <c r="EWU14" s="11"/>
      <c r="EWW14" s="11"/>
      <c r="EWY14" s="11"/>
      <c r="EXA14" s="11"/>
      <c r="EXC14" s="11"/>
      <c r="EXE14" s="11"/>
      <c r="EXG14" s="11"/>
      <c r="EXI14" s="11"/>
      <c r="EXK14" s="11"/>
      <c r="EXM14" s="11"/>
      <c r="EXO14" s="11"/>
      <c r="EXQ14" s="11"/>
      <c r="EXS14" s="11"/>
      <c r="EXU14" s="11"/>
      <c r="EXW14" s="11"/>
      <c r="EXY14" s="11"/>
      <c r="EYA14" s="11"/>
      <c r="EYC14" s="11"/>
      <c r="EYE14" s="11"/>
      <c r="EYG14" s="11"/>
      <c r="EYI14" s="11"/>
      <c r="EYK14" s="11"/>
      <c r="EYM14" s="11"/>
      <c r="EYO14" s="11"/>
      <c r="EYQ14" s="11"/>
      <c r="EYS14" s="11"/>
      <c r="EYU14" s="11"/>
      <c r="EYW14" s="11"/>
      <c r="EYY14" s="11"/>
      <c r="EZA14" s="11"/>
      <c r="EZC14" s="11"/>
      <c r="EZE14" s="11"/>
      <c r="EZG14" s="11"/>
      <c r="EZI14" s="11"/>
      <c r="EZK14" s="11"/>
      <c r="EZM14" s="11"/>
      <c r="EZO14" s="11"/>
      <c r="EZQ14" s="11"/>
      <c r="EZS14" s="11"/>
      <c r="EZU14" s="11"/>
      <c r="EZW14" s="11"/>
      <c r="EZY14" s="11"/>
      <c r="FAA14" s="11"/>
      <c r="FAC14" s="11"/>
      <c r="FAE14" s="11"/>
      <c r="FAG14" s="11"/>
      <c r="FAI14" s="11"/>
      <c r="FAK14" s="11"/>
      <c r="FAM14" s="11"/>
      <c r="FAO14" s="11"/>
      <c r="FAQ14" s="11"/>
      <c r="FAS14" s="11"/>
      <c r="FAU14" s="11"/>
      <c r="FAW14" s="11"/>
      <c r="FAY14" s="11"/>
      <c r="FBA14" s="11"/>
      <c r="FBC14" s="11"/>
      <c r="FBE14" s="11"/>
      <c r="FBG14" s="11"/>
      <c r="FBI14" s="11"/>
      <c r="FBK14" s="11"/>
      <c r="FBM14" s="11"/>
      <c r="FBO14" s="11"/>
      <c r="FBQ14" s="11"/>
      <c r="FBS14" s="11"/>
      <c r="FBU14" s="11"/>
      <c r="FBW14" s="11"/>
      <c r="FBY14" s="11"/>
      <c r="FCA14" s="11"/>
      <c r="FCC14" s="11"/>
      <c r="FCE14" s="11"/>
      <c r="FCG14" s="11"/>
      <c r="FCI14" s="11"/>
      <c r="FCK14" s="11"/>
      <c r="FCM14" s="11"/>
      <c r="FCO14" s="11"/>
      <c r="FCQ14" s="11"/>
      <c r="FCS14" s="11"/>
      <c r="FCU14" s="11"/>
      <c r="FCW14" s="11"/>
      <c r="FCY14" s="11"/>
      <c r="FDA14" s="11"/>
      <c r="FDC14" s="11"/>
      <c r="FDE14" s="11"/>
      <c r="FDG14" s="11"/>
      <c r="FDI14" s="11"/>
      <c r="FDK14" s="11"/>
      <c r="FDM14" s="11"/>
      <c r="FDO14" s="11"/>
      <c r="FDQ14" s="11"/>
      <c r="FDS14" s="11"/>
      <c r="FDU14" s="11"/>
      <c r="FDW14" s="11"/>
      <c r="FDY14" s="11"/>
      <c r="FEA14" s="11"/>
      <c r="FEC14" s="11"/>
      <c r="FEE14" s="11"/>
      <c r="FEG14" s="11"/>
      <c r="FEI14" s="11"/>
      <c r="FEK14" s="11"/>
      <c r="FEM14" s="11"/>
      <c r="FEO14" s="11"/>
      <c r="FEQ14" s="11"/>
      <c r="FES14" s="11"/>
      <c r="FEU14" s="11"/>
      <c r="FEW14" s="11"/>
      <c r="FEY14" s="11"/>
      <c r="FFA14" s="11"/>
      <c r="FFC14" s="11"/>
      <c r="FFE14" s="11"/>
      <c r="FFG14" s="11"/>
      <c r="FFI14" s="11"/>
      <c r="FFK14" s="11"/>
      <c r="FFM14" s="11"/>
      <c r="FFO14" s="11"/>
      <c r="FFQ14" s="11"/>
      <c r="FFS14" s="11"/>
      <c r="FFU14" s="11"/>
      <c r="FFW14" s="11"/>
      <c r="FFY14" s="11"/>
      <c r="FGA14" s="11"/>
      <c r="FGC14" s="11"/>
      <c r="FGE14" s="11"/>
      <c r="FGG14" s="11"/>
      <c r="FGI14" s="11"/>
      <c r="FGK14" s="11"/>
      <c r="FGM14" s="11"/>
      <c r="FGO14" s="11"/>
      <c r="FGQ14" s="11"/>
      <c r="FGS14" s="11"/>
      <c r="FGU14" s="11"/>
      <c r="FGW14" s="11"/>
      <c r="FGY14" s="11"/>
      <c r="FHA14" s="11"/>
      <c r="FHC14" s="11"/>
      <c r="FHE14" s="11"/>
      <c r="FHG14" s="11"/>
      <c r="FHI14" s="11"/>
      <c r="FHK14" s="11"/>
      <c r="FHM14" s="11"/>
      <c r="FHO14" s="11"/>
      <c r="FHQ14" s="11"/>
      <c r="FHS14" s="11"/>
      <c r="FHU14" s="11"/>
      <c r="FHW14" s="11"/>
      <c r="FHY14" s="11"/>
      <c r="FIA14" s="11"/>
      <c r="FIC14" s="11"/>
      <c r="FIE14" s="11"/>
      <c r="FIG14" s="11"/>
      <c r="FII14" s="11"/>
      <c r="FIK14" s="11"/>
      <c r="FIM14" s="11"/>
      <c r="FIO14" s="11"/>
      <c r="FIQ14" s="11"/>
      <c r="FIS14" s="11"/>
      <c r="FIU14" s="11"/>
      <c r="FIW14" s="11"/>
      <c r="FIY14" s="11"/>
      <c r="FJA14" s="11"/>
      <c r="FJC14" s="11"/>
      <c r="FJE14" s="11"/>
      <c r="FJG14" s="11"/>
      <c r="FJI14" s="11"/>
      <c r="FJK14" s="11"/>
      <c r="FJM14" s="11"/>
      <c r="FJO14" s="11"/>
      <c r="FJQ14" s="11"/>
      <c r="FJS14" s="11"/>
      <c r="FJU14" s="11"/>
      <c r="FJW14" s="11"/>
      <c r="FJY14" s="11"/>
      <c r="FKA14" s="11"/>
      <c r="FKC14" s="11"/>
      <c r="FKE14" s="11"/>
      <c r="FKG14" s="11"/>
      <c r="FKI14" s="11"/>
      <c r="FKK14" s="11"/>
      <c r="FKM14" s="11"/>
      <c r="FKO14" s="11"/>
      <c r="FKQ14" s="11"/>
      <c r="FKS14" s="11"/>
      <c r="FKU14" s="11"/>
      <c r="FKW14" s="11"/>
      <c r="FKY14" s="11"/>
      <c r="FLA14" s="11"/>
      <c r="FLC14" s="11"/>
      <c r="FLE14" s="11"/>
      <c r="FLG14" s="11"/>
      <c r="FLI14" s="11"/>
      <c r="FLK14" s="11"/>
      <c r="FLM14" s="11"/>
      <c r="FLO14" s="11"/>
      <c r="FLQ14" s="11"/>
      <c r="FLS14" s="11"/>
      <c r="FLU14" s="11"/>
      <c r="FLW14" s="11"/>
      <c r="FLY14" s="11"/>
      <c r="FMA14" s="11"/>
      <c r="FMC14" s="11"/>
      <c r="FME14" s="11"/>
      <c r="FMG14" s="11"/>
      <c r="FMI14" s="11"/>
      <c r="FMK14" s="11"/>
      <c r="FMM14" s="11"/>
      <c r="FMO14" s="11"/>
      <c r="FMQ14" s="11"/>
      <c r="FMS14" s="11"/>
      <c r="FMU14" s="11"/>
      <c r="FMW14" s="11"/>
      <c r="FMY14" s="11"/>
      <c r="FNA14" s="11"/>
      <c r="FNC14" s="11"/>
      <c r="FNE14" s="11"/>
      <c r="FNG14" s="11"/>
      <c r="FNI14" s="11"/>
      <c r="FNK14" s="11"/>
      <c r="FNM14" s="11"/>
      <c r="FNO14" s="11"/>
      <c r="FNQ14" s="11"/>
      <c r="FNS14" s="11"/>
      <c r="FNU14" s="11"/>
      <c r="FNW14" s="11"/>
      <c r="FNY14" s="11"/>
      <c r="FOA14" s="11"/>
      <c r="FOC14" s="11"/>
      <c r="FOE14" s="11"/>
      <c r="FOG14" s="11"/>
      <c r="FOI14" s="11"/>
      <c r="FOK14" s="11"/>
      <c r="FOM14" s="11"/>
      <c r="FOO14" s="11"/>
      <c r="FOQ14" s="11"/>
      <c r="FOS14" s="11"/>
      <c r="FOU14" s="11"/>
      <c r="FOW14" s="11"/>
      <c r="FOY14" s="11"/>
      <c r="FPA14" s="11"/>
      <c r="FPC14" s="11"/>
      <c r="FPE14" s="11"/>
      <c r="FPG14" s="11"/>
      <c r="FPI14" s="11"/>
      <c r="FPK14" s="11"/>
      <c r="FPM14" s="11"/>
      <c r="FPO14" s="11"/>
      <c r="FPQ14" s="11"/>
      <c r="FPS14" s="11"/>
      <c r="FPU14" s="11"/>
      <c r="FPW14" s="11"/>
      <c r="FPY14" s="11"/>
      <c r="FQA14" s="11"/>
      <c r="FQC14" s="11"/>
      <c r="FQE14" s="11"/>
      <c r="FQG14" s="11"/>
      <c r="FQI14" s="11"/>
      <c r="FQK14" s="11"/>
      <c r="FQM14" s="11"/>
      <c r="FQO14" s="11"/>
      <c r="FQQ14" s="11"/>
      <c r="FQS14" s="11"/>
      <c r="FQU14" s="11"/>
      <c r="FQW14" s="11"/>
      <c r="FQY14" s="11"/>
      <c r="FRA14" s="11"/>
      <c r="FRC14" s="11"/>
      <c r="FRE14" s="11"/>
      <c r="FRG14" s="11"/>
      <c r="FRI14" s="11"/>
      <c r="FRK14" s="11"/>
      <c r="FRM14" s="11"/>
      <c r="FRO14" s="11"/>
      <c r="FRQ14" s="11"/>
      <c r="FRS14" s="11"/>
      <c r="FRU14" s="11"/>
      <c r="FRW14" s="11"/>
      <c r="FRY14" s="11"/>
      <c r="FSA14" s="11"/>
      <c r="FSC14" s="11"/>
      <c r="FSE14" s="11"/>
      <c r="FSG14" s="11"/>
      <c r="FSI14" s="11"/>
      <c r="FSK14" s="11"/>
      <c r="FSM14" s="11"/>
      <c r="FSO14" s="11"/>
      <c r="FSQ14" s="11"/>
      <c r="FSS14" s="11"/>
      <c r="FSU14" s="11"/>
      <c r="FSW14" s="11"/>
      <c r="FSY14" s="11"/>
      <c r="FTA14" s="11"/>
      <c r="FTC14" s="11"/>
      <c r="FTE14" s="11"/>
      <c r="FTG14" s="11"/>
      <c r="FTI14" s="11"/>
      <c r="FTK14" s="11"/>
      <c r="FTM14" s="11"/>
      <c r="FTO14" s="11"/>
      <c r="FTQ14" s="11"/>
      <c r="FTS14" s="11"/>
      <c r="FTU14" s="11"/>
      <c r="FTW14" s="11"/>
      <c r="FTY14" s="11"/>
      <c r="FUA14" s="11"/>
      <c r="FUC14" s="11"/>
      <c r="FUE14" s="11"/>
      <c r="FUG14" s="11"/>
      <c r="FUI14" s="11"/>
      <c r="FUK14" s="11"/>
      <c r="FUM14" s="11"/>
      <c r="FUO14" s="11"/>
      <c r="FUQ14" s="11"/>
      <c r="FUS14" s="11"/>
      <c r="FUU14" s="11"/>
      <c r="FUW14" s="11"/>
      <c r="FUY14" s="11"/>
      <c r="FVA14" s="11"/>
      <c r="FVC14" s="11"/>
      <c r="FVE14" s="11"/>
      <c r="FVG14" s="11"/>
      <c r="FVI14" s="11"/>
      <c r="FVK14" s="11"/>
      <c r="FVM14" s="11"/>
      <c r="FVO14" s="11"/>
      <c r="FVQ14" s="11"/>
      <c r="FVS14" s="11"/>
      <c r="FVU14" s="11"/>
      <c r="FVW14" s="11"/>
      <c r="FVY14" s="11"/>
      <c r="FWA14" s="11"/>
      <c r="FWC14" s="11"/>
      <c r="FWE14" s="11"/>
      <c r="FWG14" s="11"/>
      <c r="FWI14" s="11"/>
      <c r="FWK14" s="11"/>
      <c r="FWM14" s="11"/>
      <c r="FWO14" s="11"/>
      <c r="FWQ14" s="11"/>
      <c r="FWS14" s="11"/>
      <c r="FWU14" s="11"/>
      <c r="FWW14" s="11"/>
      <c r="FWY14" s="11"/>
      <c r="FXA14" s="11"/>
      <c r="FXC14" s="11"/>
      <c r="FXE14" s="11"/>
      <c r="FXG14" s="11"/>
      <c r="FXI14" s="11"/>
      <c r="FXK14" s="11"/>
      <c r="FXM14" s="11"/>
      <c r="FXO14" s="11"/>
      <c r="FXQ14" s="11"/>
      <c r="FXS14" s="11"/>
      <c r="FXU14" s="11"/>
      <c r="FXW14" s="11"/>
      <c r="FXY14" s="11"/>
      <c r="FYA14" s="11"/>
      <c r="FYC14" s="11"/>
      <c r="FYE14" s="11"/>
      <c r="FYG14" s="11"/>
      <c r="FYI14" s="11"/>
      <c r="FYK14" s="11"/>
      <c r="FYM14" s="11"/>
      <c r="FYO14" s="11"/>
      <c r="FYQ14" s="11"/>
      <c r="FYS14" s="11"/>
      <c r="FYU14" s="11"/>
      <c r="FYW14" s="11"/>
      <c r="FYY14" s="11"/>
      <c r="FZA14" s="11"/>
      <c r="FZC14" s="11"/>
      <c r="FZE14" s="11"/>
      <c r="FZG14" s="11"/>
      <c r="FZI14" s="11"/>
      <c r="FZK14" s="11"/>
      <c r="FZM14" s="11"/>
      <c r="FZO14" s="11"/>
      <c r="FZQ14" s="11"/>
      <c r="FZS14" s="11"/>
      <c r="FZU14" s="11"/>
      <c r="FZW14" s="11"/>
      <c r="FZY14" s="11"/>
      <c r="GAA14" s="11"/>
      <c r="GAC14" s="11"/>
      <c r="GAE14" s="11"/>
      <c r="GAG14" s="11"/>
      <c r="GAI14" s="11"/>
      <c r="GAK14" s="11"/>
      <c r="GAM14" s="11"/>
      <c r="GAO14" s="11"/>
      <c r="GAQ14" s="11"/>
      <c r="GAS14" s="11"/>
      <c r="GAU14" s="11"/>
      <c r="GAW14" s="11"/>
      <c r="GAY14" s="11"/>
      <c r="GBA14" s="11"/>
      <c r="GBC14" s="11"/>
      <c r="GBE14" s="11"/>
      <c r="GBG14" s="11"/>
      <c r="GBI14" s="11"/>
      <c r="GBK14" s="11"/>
      <c r="GBM14" s="11"/>
      <c r="GBO14" s="11"/>
      <c r="GBQ14" s="11"/>
      <c r="GBS14" s="11"/>
      <c r="GBU14" s="11"/>
      <c r="GBW14" s="11"/>
      <c r="GBY14" s="11"/>
      <c r="GCA14" s="11"/>
      <c r="GCC14" s="11"/>
      <c r="GCE14" s="11"/>
      <c r="GCG14" s="11"/>
      <c r="GCI14" s="11"/>
      <c r="GCK14" s="11"/>
      <c r="GCM14" s="11"/>
      <c r="GCO14" s="11"/>
      <c r="GCQ14" s="11"/>
      <c r="GCS14" s="11"/>
      <c r="GCU14" s="11"/>
      <c r="GCW14" s="11"/>
      <c r="GCY14" s="11"/>
      <c r="GDA14" s="11"/>
      <c r="GDC14" s="11"/>
      <c r="GDE14" s="11"/>
      <c r="GDG14" s="11"/>
      <c r="GDI14" s="11"/>
      <c r="GDK14" s="11"/>
      <c r="GDM14" s="11"/>
      <c r="GDO14" s="11"/>
      <c r="GDQ14" s="11"/>
      <c r="GDS14" s="11"/>
      <c r="GDU14" s="11"/>
      <c r="GDW14" s="11"/>
      <c r="GDY14" s="11"/>
      <c r="GEA14" s="11"/>
      <c r="GEC14" s="11"/>
      <c r="GEE14" s="11"/>
      <c r="GEG14" s="11"/>
      <c r="GEI14" s="11"/>
      <c r="GEK14" s="11"/>
      <c r="GEM14" s="11"/>
      <c r="GEO14" s="11"/>
      <c r="GEQ14" s="11"/>
      <c r="GES14" s="11"/>
      <c r="GEU14" s="11"/>
      <c r="GEW14" s="11"/>
      <c r="GEY14" s="11"/>
      <c r="GFA14" s="11"/>
      <c r="GFC14" s="11"/>
      <c r="GFE14" s="11"/>
      <c r="GFG14" s="11"/>
      <c r="GFI14" s="11"/>
      <c r="GFK14" s="11"/>
      <c r="GFM14" s="11"/>
      <c r="GFO14" s="11"/>
      <c r="GFQ14" s="11"/>
      <c r="GFS14" s="11"/>
      <c r="GFU14" s="11"/>
      <c r="GFW14" s="11"/>
      <c r="GFY14" s="11"/>
      <c r="GGA14" s="11"/>
      <c r="GGC14" s="11"/>
      <c r="GGE14" s="11"/>
      <c r="GGG14" s="11"/>
      <c r="GGI14" s="11"/>
      <c r="GGK14" s="11"/>
      <c r="GGM14" s="11"/>
      <c r="GGO14" s="11"/>
      <c r="GGQ14" s="11"/>
      <c r="GGS14" s="11"/>
      <c r="GGU14" s="11"/>
      <c r="GGW14" s="11"/>
      <c r="GGY14" s="11"/>
      <c r="GHA14" s="11"/>
      <c r="GHC14" s="11"/>
      <c r="GHE14" s="11"/>
      <c r="GHG14" s="11"/>
      <c r="GHI14" s="11"/>
      <c r="GHK14" s="11"/>
      <c r="GHM14" s="11"/>
      <c r="GHO14" s="11"/>
      <c r="GHQ14" s="11"/>
      <c r="GHS14" s="11"/>
      <c r="GHU14" s="11"/>
      <c r="GHW14" s="11"/>
      <c r="GHY14" s="11"/>
      <c r="GIA14" s="11"/>
      <c r="GIC14" s="11"/>
      <c r="GIE14" s="11"/>
      <c r="GIG14" s="11"/>
      <c r="GII14" s="11"/>
      <c r="GIK14" s="11"/>
      <c r="GIM14" s="11"/>
      <c r="GIO14" s="11"/>
      <c r="GIQ14" s="11"/>
      <c r="GIS14" s="11"/>
      <c r="GIU14" s="11"/>
      <c r="GIW14" s="11"/>
      <c r="GIY14" s="11"/>
      <c r="GJA14" s="11"/>
      <c r="GJC14" s="11"/>
      <c r="GJE14" s="11"/>
      <c r="GJG14" s="11"/>
      <c r="GJI14" s="11"/>
      <c r="GJK14" s="11"/>
      <c r="GJM14" s="11"/>
      <c r="GJO14" s="11"/>
      <c r="GJQ14" s="11"/>
      <c r="GJS14" s="11"/>
      <c r="GJU14" s="11"/>
      <c r="GJW14" s="11"/>
      <c r="GJY14" s="11"/>
      <c r="GKA14" s="11"/>
      <c r="GKC14" s="11"/>
      <c r="GKE14" s="11"/>
      <c r="GKG14" s="11"/>
      <c r="GKI14" s="11"/>
      <c r="GKK14" s="11"/>
      <c r="GKM14" s="11"/>
      <c r="GKO14" s="11"/>
      <c r="GKQ14" s="11"/>
      <c r="GKS14" s="11"/>
      <c r="GKU14" s="11"/>
      <c r="GKW14" s="11"/>
      <c r="GKY14" s="11"/>
      <c r="GLA14" s="11"/>
      <c r="GLC14" s="11"/>
      <c r="GLE14" s="11"/>
      <c r="GLG14" s="11"/>
      <c r="GLI14" s="11"/>
      <c r="GLK14" s="11"/>
      <c r="GLM14" s="11"/>
      <c r="GLO14" s="11"/>
      <c r="GLQ14" s="11"/>
      <c r="GLS14" s="11"/>
      <c r="GLU14" s="11"/>
      <c r="GLW14" s="11"/>
      <c r="GLY14" s="11"/>
      <c r="GMA14" s="11"/>
      <c r="GMC14" s="11"/>
      <c r="GME14" s="11"/>
      <c r="GMG14" s="11"/>
      <c r="GMI14" s="11"/>
      <c r="GMK14" s="11"/>
      <c r="GMM14" s="11"/>
      <c r="GMO14" s="11"/>
      <c r="GMQ14" s="11"/>
      <c r="GMS14" s="11"/>
      <c r="GMU14" s="11"/>
      <c r="GMW14" s="11"/>
      <c r="GMY14" s="11"/>
      <c r="GNA14" s="11"/>
      <c r="GNC14" s="11"/>
      <c r="GNE14" s="11"/>
      <c r="GNG14" s="11"/>
      <c r="GNI14" s="11"/>
      <c r="GNK14" s="11"/>
      <c r="GNM14" s="11"/>
      <c r="GNO14" s="11"/>
      <c r="GNQ14" s="11"/>
      <c r="GNS14" s="11"/>
      <c r="GNU14" s="11"/>
      <c r="GNW14" s="11"/>
      <c r="GNY14" s="11"/>
      <c r="GOA14" s="11"/>
      <c r="GOC14" s="11"/>
      <c r="GOE14" s="11"/>
      <c r="GOG14" s="11"/>
      <c r="GOI14" s="11"/>
      <c r="GOK14" s="11"/>
      <c r="GOM14" s="11"/>
      <c r="GOO14" s="11"/>
      <c r="GOQ14" s="11"/>
      <c r="GOS14" s="11"/>
      <c r="GOU14" s="11"/>
      <c r="GOW14" s="11"/>
      <c r="GOY14" s="11"/>
      <c r="GPA14" s="11"/>
      <c r="GPC14" s="11"/>
      <c r="GPE14" s="11"/>
      <c r="GPG14" s="11"/>
      <c r="GPI14" s="11"/>
      <c r="GPK14" s="11"/>
      <c r="GPM14" s="11"/>
      <c r="GPO14" s="11"/>
      <c r="GPQ14" s="11"/>
      <c r="GPS14" s="11"/>
      <c r="GPU14" s="11"/>
      <c r="GPW14" s="11"/>
      <c r="GPY14" s="11"/>
      <c r="GQA14" s="11"/>
      <c r="GQC14" s="11"/>
      <c r="GQE14" s="11"/>
      <c r="GQG14" s="11"/>
      <c r="GQI14" s="11"/>
      <c r="GQK14" s="11"/>
      <c r="GQM14" s="11"/>
      <c r="GQO14" s="11"/>
      <c r="GQQ14" s="11"/>
      <c r="GQS14" s="11"/>
      <c r="GQU14" s="11"/>
      <c r="GQW14" s="11"/>
      <c r="GQY14" s="11"/>
      <c r="GRA14" s="11"/>
      <c r="GRC14" s="11"/>
      <c r="GRE14" s="11"/>
      <c r="GRG14" s="11"/>
      <c r="GRI14" s="11"/>
      <c r="GRK14" s="11"/>
      <c r="GRM14" s="11"/>
      <c r="GRO14" s="11"/>
      <c r="GRQ14" s="11"/>
      <c r="GRS14" s="11"/>
      <c r="GRU14" s="11"/>
      <c r="GRW14" s="11"/>
      <c r="GRY14" s="11"/>
      <c r="GSA14" s="11"/>
      <c r="GSC14" s="11"/>
      <c r="GSE14" s="11"/>
      <c r="GSG14" s="11"/>
      <c r="GSI14" s="11"/>
      <c r="GSK14" s="11"/>
      <c r="GSM14" s="11"/>
      <c r="GSO14" s="11"/>
      <c r="GSQ14" s="11"/>
      <c r="GSS14" s="11"/>
      <c r="GSU14" s="11"/>
      <c r="GSW14" s="11"/>
      <c r="GSY14" s="11"/>
      <c r="GTA14" s="11"/>
      <c r="GTC14" s="11"/>
      <c r="GTE14" s="11"/>
      <c r="GTG14" s="11"/>
      <c r="GTI14" s="11"/>
      <c r="GTK14" s="11"/>
      <c r="GTM14" s="11"/>
      <c r="GTO14" s="11"/>
      <c r="GTQ14" s="11"/>
      <c r="GTS14" s="11"/>
      <c r="GTU14" s="11"/>
      <c r="GTW14" s="11"/>
      <c r="GTY14" s="11"/>
      <c r="GUA14" s="11"/>
      <c r="GUC14" s="11"/>
      <c r="GUE14" s="11"/>
      <c r="GUG14" s="11"/>
      <c r="GUI14" s="11"/>
      <c r="GUK14" s="11"/>
      <c r="GUM14" s="11"/>
      <c r="GUO14" s="11"/>
      <c r="GUQ14" s="11"/>
      <c r="GUS14" s="11"/>
      <c r="GUU14" s="11"/>
      <c r="GUW14" s="11"/>
      <c r="GUY14" s="11"/>
      <c r="GVA14" s="11"/>
      <c r="GVC14" s="11"/>
      <c r="GVE14" s="11"/>
      <c r="GVG14" s="11"/>
      <c r="GVI14" s="11"/>
      <c r="GVK14" s="11"/>
      <c r="GVM14" s="11"/>
      <c r="GVO14" s="11"/>
      <c r="GVQ14" s="11"/>
      <c r="GVS14" s="11"/>
      <c r="GVU14" s="11"/>
      <c r="GVW14" s="11"/>
      <c r="GVY14" s="11"/>
      <c r="GWA14" s="11"/>
      <c r="GWC14" s="11"/>
      <c r="GWE14" s="11"/>
      <c r="GWG14" s="11"/>
      <c r="GWI14" s="11"/>
      <c r="GWK14" s="11"/>
      <c r="GWM14" s="11"/>
      <c r="GWO14" s="11"/>
      <c r="GWQ14" s="11"/>
      <c r="GWS14" s="11"/>
      <c r="GWU14" s="11"/>
      <c r="GWW14" s="11"/>
      <c r="GWY14" s="11"/>
      <c r="GXA14" s="11"/>
      <c r="GXC14" s="11"/>
      <c r="GXE14" s="11"/>
      <c r="GXG14" s="11"/>
      <c r="GXI14" s="11"/>
      <c r="GXK14" s="11"/>
      <c r="GXM14" s="11"/>
      <c r="GXO14" s="11"/>
      <c r="GXQ14" s="11"/>
      <c r="GXS14" s="11"/>
      <c r="GXU14" s="11"/>
      <c r="GXW14" s="11"/>
      <c r="GXY14" s="11"/>
      <c r="GYA14" s="11"/>
      <c r="GYC14" s="11"/>
      <c r="GYE14" s="11"/>
      <c r="GYG14" s="11"/>
      <c r="GYI14" s="11"/>
      <c r="GYK14" s="11"/>
      <c r="GYM14" s="11"/>
      <c r="GYO14" s="11"/>
      <c r="GYQ14" s="11"/>
      <c r="GYS14" s="11"/>
      <c r="GYU14" s="11"/>
      <c r="GYW14" s="11"/>
      <c r="GYY14" s="11"/>
      <c r="GZA14" s="11"/>
      <c r="GZC14" s="11"/>
      <c r="GZE14" s="11"/>
      <c r="GZG14" s="11"/>
      <c r="GZI14" s="11"/>
      <c r="GZK14" s="11"/>
      <c r="GZM14" s="11"/>
      <c r="GZO14" s="11"/>
      <c r="GZQ14" s="11"/>
      <c r="GZS14" s="11"/>
      <c r="GZU14" s="11"/>
      <c r="GZW14" s="11"/>
      <c r="GZY14" s="11"/>
      <c r="HAA14" s="11"/>
      <c r="HAC14" s="11"/>
      <c r="HAE14" s="11"/>
      <c r="HAG14" s="11"/>
      <c r="HAI14" s="11"/>
      <c r="HAK14" s="11"/>
      <c r="HAM14" s="11"/>
      <c r="HAO14" s="11"/>
      <c r="HAQ14" s="11"/>
      <c r="HAS14" s="11"/>
      <c r="HAU14" s="11"/>
      <c r="HAW14" s="11"/>
      <c r="HAY14" s="11"/>
      <c r="HBA14" s="11"/>
      <c r="HBC14" s="11"/>
      <c r="HBE14" s="11"/>
      <c r="HBG14" s="11"/>
      <c r="HBI14" s="11"/>
      <c r="HBK14" s="11"/>
      <c r="HBM14" s="11"/>
      <c r="HBO14" s="11"/>
      <c r="HBQ14" s="11"/>
      <c r="HBS14" s="11"/>
      <c r="HBU14" s="11"/>
      <c r="HBW14" s="11"/>
      <c r="HBY14" s="11"/>
      <c r="HCA14" s="11"/>
      <c r="HCC14" s="11"/>
      <c r="HCE14" s="11"/>
      <c r="HCG14" s="11"/>
      <c r="HCI14" s="11"/>
      <c r="HCK14" s="11"/>
      <c r="HCM14" s="11"/>
      <c r="HCO14" s="11"/>
      <c r="HCQ14" s="11"/>
      <c r="HCS14" s="11"/>
      <c r="HCU14" s="11"/>
      <c r="HCW14" s="11"/>
      <c r="HCY14" s="11"/>
      <c r="HDA14" s="11"/>
      <c r="HDC14" s="11"/>
      <c r="HDE14" s="11"/>
      <c r="HDG14" s="11"/>
      <c r="HDI14" s="11"/>
      <c r="HDK14" s="11"/>
      <c r="HDM14" s="11"/>
      <c r="HDO14" s="11"/>
      <c r="HDQ14" s="11"/>
      <c r="HDS14" s="11"/>
      <c r="HDU14" s="11"/>
      <c r="HDW14" s="11"/>
      <c r="HDY14" s="11"/>
      <c r="HEA14" s="11"/>
      <c r="HEC14" s="11"/>
      <c r="HEE14" s="11"/>
      <c r="HEG14" s="11"/>
      <c r="HEI14" s="11"/>
      <c r="HEK14" s="11"/>
      <c r="HEM14" s="11"/>
      <c r="HEO14" s="11"/>
      <c r="HEQ14" s="11"/>
      <c r="HES14" s="11"/>
      <c r="HEU14" s="11"/>
      <c r="HEW14" s="11"/>
      <c r="HEY14" s="11"/>
      <c r="HFA14" s="11"/>
      <c r="HFC14" s="11"/>
      <c r="HFE14" s="11"/>
      <c r="HFG14" s="11"/>
      <c r="HFI14" s="11"/>
      <c r="HFK14" s="11"/>
      <c r="HFM14" s="11"/>
      <c r="HFO14" s="11"/>
      <c r="HFQ14" s="11"/>
      <c r="HFS14" s="11"/>
      <c r="HFU14" s="11"/>
      <c r="HFW14" s="11"/>
      <c r="HFY14" s="11"/>
      <c r="HGA14" s="11"/>
      <c r="HGC14" s="11"/>
      <c r="HGE14" s="11"/>
      <c r="HGG14" s="11"/>
      <c r="HGI14" s="11"/>
      <c r="HGK14" s="11"/>
      <c r="HGM14" s="11"/>
      <c r="HGO14" s="11"/>
      <c r="HGQ14" s="11"/>
      <c r="HGS14" s="11"/>
      <c r="HGU14" s="11"/>
      <c r="HGW14" s="11"/>
      <c r="HGY14" s="11"/>
      <c r="HHA14" s="11"/>
      <c r="HHC14" s="11"/>
      <c r="HHE14" s="11"/>
      <c r="HHG14" s="11"/>
      <c r="HHI14" s="11"/>
      <c r="HHK14" s="11"/>
      <c r="HHM14" s="11"/>
      <c r="HHO14" s="11"/>
      <c r="HHQ14" s="11"/>
      <c r="HHS14" s="11"/>
      <c r="HHU14" s="11"/>
      <c r="HHW14" s="11"/>
      <c r="HHY14" s="11"/>
      <c r="HIA14" s="11"/>
      <c r="HIC14" s="11"/>
      <c r="HIE14" s="11"/>
      <c r="HIG14" s="11"/>
      <c r="HII14" s="11"/>
      <c r="HIK14" s="11"/>
      <c r="HIM14" s="11"/>
      <c r="HIO14" s="11"/>
      <c r="HIQ14" s="11"/>
      <c r="HIS14" s="11"/>
      <c r="HIU14" s="11"/>
      <c r="HIW14" s="11"/>
      <c r="HIY14" s="11"/>
      <c r="HJA14" s="11"/>
      <c r="HJC14" s="11"/>
      <c r="HJE14" s="11"/>
      <c r="HJG14" s="11"/>
      <c r="HJI14" s="11"/>
      <c r="HJK14" s="11"/>
      <c r="HJM14" s="11"/>
      <c r="HJO14" s="11"/>
      <c r="HJQ14" s="11"/>
      <c r="HJS14" s="11"/>
      <c r="HJU14" s="11"/>
      <c r="HJW14" s="11"/>
      <c r="HJY14" s="11"/>
      <c r="HKA14" s="11"/>
      <c r="HKC14" s="11"/>
      <c r="HKE14" s="11"/>
      <c r="HKG14" s="11"/>
      <c r="HKI14" s="11"/>
      <c r="HKK14" s="11"/>
      <c r="HKM14" s="11"/>
      <c r="HKO14" s="11"/>
      <c r="HKQ14" s="11"/>
      <c r="HKS14" s="11"/>
      <c r="HKU14" s="11"/>
      <c r="HKW14" s="11"/>
      <c r="HKY14" s="11"/>
      <c r="HLA14" s="11"/>
      <c r="HLC14" s="11"/>
      <c r="HLE14" s="11"/>
      <c r="HLG14" s="11"/>
      <c r="HLI14" s="11"/>
      <c r="HLK14" s="11"/>
      <c r="HLM14" s="11"/>
      <c r="HLO14" s="11"/>
      <c r="HLQ14" s="11"/>
      <c r="HLS14" s="11"/>
      <c r="HLU14" s="11"/>
      <c r="HLW14" s="11"/>
      <c r="HLY14" s="11"/>
      <c r="HMA14" s="11"/>
      <c r="HMC14" s="11"/>
      <c r="HME14" s="11"/>
      <c r="HMG14" s="11"/>
      <c r="HMI14" s="11"/>
      <c r="HMK14" s="11"/>
      <c r="HMM14" s="11"/>
      <c r="HMO14" s="11"/>
      <c r="HMQ14" s="11"/>
      <c r="HMS14" s="11"/>
      <c r="HMU14" s="11"/>
      <c r="HMW14" s="11"/>
      <c r="HMY14" s="11"/>
      <c r="HNA14" s="11"/>
      <c r="HNC14" s="11"/>
      <c r="HNE14" s="11"/>
      <c r="HNG14" s="11"/>
      <c r="HNI14" s="11"/>
      <c r="HNK14" s="11"/>
      <c r="HNM14" s="11"/>
      <c r="HNO14" s="11"/>
      <c r="HNQ14" s="11"/>
      <c r="HNS14" s="11"/>
      <c r="HNU14" s="11"/>
      <c r="HNW14" s="11"/>
      <c r="HNY14" s="11"/>
      <c r="HOA14" s="11"/>
      <c r="HOC14" s="11"/>
      <c r="HOE14" s="11"/>
      <c r="HOG14" s="11"/>
      <c r="HOI14" s="11"/>
      <c r="HOK14" s="11"/>
      <c r="HOM14" s="11"/>
      <c r="HOO14" s="11"/>
      <c r="HOQ14" s="11"/>
      <c r="HOS14" s="11"/>
      <c r="HOU14" s="11"/>
      <c r="HOW14" s="11"/>
      <c r="HOY14" s="11"/>
      <c r="HPA14" s="11"/>
      <c r="HPC14" s="11"/>
      <c r="HPE14" s="11"/>
      <c r="HPG14" s="11"/>
      <c r="HPI14" s="11"/>
      <c r="HPK14" s="11"/>
      <c r="HPM14" s="11"/>
      <c r="HPO14" s="11"/>
      <c r="HPQ14" s="11"/>
      <c r="HPS14" s="11"/>
      <c r="HPU14" s="11"/>
      <c r="HPW14" s="11"/>
      <c r="HPY14" s="11"/>
      <c r="HQA14" s="11"/>
      <c r="HQC14" s="11"/>
      <c r="HQE14" s="11"/>
      <c r="HQG14" s="11"/>
      <c r="HQI14" s="11"/>
      <c r="HQK14" s="11"/>
      <c r="HQM14" s="11"/>
      <c r="HQO14" s="11"/>
      <c r="HQQ14" s="11"/>
      <c r="HQS14" s="11"/>
      <c r="HQU14" s="11"/>
      <c r="HQW14" s="11"/>
      <c r="HQY14" s="11"/>
      <c r="HRA14" s="11"/>
      <c r="HRC14" s="11"/>
      <c r="HRE14" s="11"/>
      <c r="HRG14" s="11"/>
      <c r="HRI14" s="11"/>
      <c r="HRK14" s="11"/>
      <c r="HRM14" s="11"/>
      <c r="HRO14" s="11"/>
      <c r="HRQ14" s="11"/>
      <c r="HRS14" s="11"/>
      <c r="HRU14" s="11"/>
      <c r="HRW14" s="11"/>
      <c r="HRY14" s="11"/>
      <c r="HSA14" s="11"/>
      <c r="HSC14" s="11"/>
      <c r="HSE14" s="11"/>
      <c r="HSG14" s="11"/>
      <c r="HSI14" s="11"/>
      <c r="HSK14" s="11"/>
      <c r="HSM14" s="11"/>
      <c r="HSO14" s="11"/>
      <c r="HSQ14" s="11"/>
      <c r="HSS14" s="11"/>
      <c r="HSU14" s="11"/>
      <c r="HSW14" s="11"/>
      <c r="HSY14" s="11"/>
      <c r="HTA14" s="11"/>
      <c r="HTC14" s="11"/>
      <c r="HTE14" s="11"/>
      <c r="HTG14" s="11"/>
      <c r="HTI14" s="11"/>
      <c r="HTK14" s="11"/>
      <c r="HTM14" s="11"/>
      <c r="HTO14" s="11"/>
      <c r="HTQ14" s="11"/>
      <c r="HTS14" s="11"/>
      <c r="HTU14" s="11"/>
      <c r="HTW14" s="11"/>
      <c r="HTY14" s="11"/>
      <c r="HUA14" s="11"/>
      <c r="HUC14" s="11"/>
      <c r="HUE14" s="11"/>
      <c r="HUG14" s="11"/>
      <c r="HUI14" s="11"/>
      <c r="HUK14" s="11"/>
      <c r="HUM14" s="11"/>
      <c r="HUO14" s="11"/>
      <c r="HUQ14" s="11"/>
      <c r="HUS14" s="11"/>
      <c r="HUU14" s="11"/>
      <c r="HUW14" s="11"/>
      <c r="HUY14" s="11"/>
      <c r="HVA14" s="11"/>
      <c r="HVC14" s="11"/>
      <c r="HVE14" s="11"/>
      <c r="HVG14" s="11"/>
      <c r="HVI14" s="11"/>
      <c r="HVK14" s="11"/>
      <c r="HVM14" s="11"/>
      <c r="HVO14" s="11"/>
      <c r="HVQ14" s="11"/>
      <c r="HVS14" s="11"/>
      <c r="HVU14" s="11"/>
      <c r="HVW14" s="11"/>
      <c r="HVY14" s="11"/>
      <c r="HWA14" s="11"/>
      <c r="HWC14" s="11"/>
      <c r="HWE14" s="11"/>
      <c r="HWG14" s="11"/>
      <c r="HWI14" s="11"/>
      <c r="HWK14" s="11"/>
      <c r="HWM14" s="11"/>
      <c r="HWO14" s="11"/>
      <c r="HWQ14" s="11"/>
      <c r="HWS14" s="11"/>
      <c r="HWU14" s="11"/>
      <c r="HWW14" s="11"/>
      <c r="HWY14" s="11"/>
      <c r="HXA14" s="11"/>
      <c r="HXC14" s="11"/>
      <c r="HXE14" s="11"/>
      <c r="HXG14" s="11"/>
      <c r="HXI14" s="11"/>
      <c r="HXK14" s="11"/>
      <c r="HXM14" s="11"/>
      <c r="HXO14" s="11"/>
      <c r="HXQ14" s="11"/>
      <c r="HXS14" s="11"/>
      <c r="HXU14" s="11"/>
      <c r="HXW14" s="11"/>
      <c r="HXY14" s="11"/>
      <c r="HYA14" s="11"/>
      <c r="HYC14" s="11"/>
      <c r="HYE14" s="11"/>
      <c r="HYG14" s="11"/>
      <c r="HYI14" s="11"/>
      <c r="HYK14" s="11"/>
      <c r="HYM14" s="11"/>
      <c r="HYO14" s="11"/>
      <c r="HYQ14" s="11"/>
      <c r="HYS14" s="11"/>
      <c r="HYU14" s="11"/>
      <c r="HYW14" s="11"/>
      <c r="HYY14" s="11"/>
      <c r="HZA14" s="11"/>
      <c r="HZC14" s="11"/>
      <c r="HZE14" s="11"/>
      <c r="HZG14" s="11"/>
      <c r="HZI14" s="11"/>
      <c r="HZK14" s="11"/>
      <c r="HZM14" s="11"/>
      <c r="HZO14" s="11"/>
      <c r="HZQ14" s="11"/>
      <c r="HZS14" s="11"/>
      <c r="HZU14" s="11"/>
      <c r="HZW14" s="11"/>
      <c r="HZY14" s="11"/>
      <c r="IAA14" s="11"/>
      <c r="IAC14" s="11"/>
      <c r="IAE14" s="11"/>
      <c r="IAG14" s="11"/>
      <c r="IAI14" s="11"/>
      <c r="IAK14" s="11"/>
      <c r="IAM14" s="11"/>
      <c r="IAO14" s="11"/>
      <c r="IAQ14" s="11"/>
      <c r="IAS14" s="11"/>
      <c r="IAU14" s="11"/>
      <c r="IAW14" s="11"/>
      <c r="IAY14" s="11"/>
      <c r="IBA14" s="11"/>
      <c r="IBC14" s="11"/>
      <c r="IBE14" s="11"/>
      <c r="IBG14" s="11"/>
      <c r="IBI14" s="11"/>
      <c r="IBK14" s="11"/>
      <c r="IBM14" s="11"/>
      <c r="IBO14" s="11"/>
      <c r="IBQ14" s="11"/>
      <c r="IBS14" s="11"/>
      <c r="IBU14" s="11"/>
      <c r="IBW14" s="11"/>
      <c r="IBY14" s="11"/>
      <c r="ICA14" s="11"/>
      <c r="ICC14" s="11"/>
      <c r="ICE14" s="11"/>
      <c r="ICG14" s="11"/>
      <c r="ICI14" s="11"/>
      <c r="ICK14" s="11"/>
      <c r="ICM14" s="11"/>
      <c r="ICO14" s="11"/>
      <c r="ICQ14" s="11"/>
      <c r="ICS14" s="11"/>
      <c r="ICU14" s="11"/>
      <c r="ICW14" s="11"/>
      <c r="ICY14" s="11"/>
      <c r="IDA14" s="11"/>
      <c r="IDC14" s="11"/>
      <c r="IDE14" s="11"/>
      <c r="IDG14" s="11"/>
      <c r="IDI14" s="11"/>
      <c r="IDK14" s="11"/>
      <c r="IDM14" s="11"/>
      <c r="IDO14" s="11"/>
      <c r="IDQ14" s="11"/>
      <c r="IDS14" s="11"/>
      <c r="IDU14" s="11"/>
      <c r="IDW14" s="11"/>
      <c r="IDY14" s="11"/>
      <c r="IEA14" s="11"/>
      <c r="IEC14" s="11"/>
      <c r="IEE14" s="11"/>
      <c r="IEG14" s="11"/>
      <c r="IEI14" s="11"/>
      <c r="IEK14" s="11"/>
      <c r="IEM14" s="11"/>
      <c r="IEO14" s="11"/>
      <c r="IEQ14" s="11"/>
      <c r="IES14" s="11"/>
      <c r="IEU14" s="11"/>
      <c r="IEW14" s="11"/>
      <c r="IEY14" s="11"/>
      <c r="IFA14" s="11"/>
      <c r="IFC14" s="11"/>
      <c r="IFE14" s="11"/>
      <c r="IFG14" s="11"/>
      <c r="IFI14" s="11"/>
      <c r="IFK14" s="11"/>
      <c r="IFM14" s="11"/>
      <c r="IFO14" s="11"/>
      <c r="IFQ14" s="11"/>
      <c r="IFS14" s="11"/>
      <c r="IFU14" s="11"/>
      <c r="IFW14" s="11"/>
      <c r="IFY14" s="11"/>
      <c r="IGA14" s="11"/>
      <c r="IGC14" s="11"/>
      <c r="IGE14" s="11"/>
      <c r="IGG14" s="11"/>
      <c r="IGI14" s="11"/>
      <c r="IGK14" s="11"/>
      <c r="IGM14" s="11"/>
      <c r="IGO14" s="11"/>
      <c r="IGQ14" s="11"/>
      <c r="IGS14" s="11"/>
      <c r="IGU14" s="11"/>
      <c r="IGW14" s="11"/>
      <c r="IGY14" s="11"/>
      <c r="IHA14" s="11"/>
      <c r="IHC14" s="11"/>
      <c r="IHE14" s="11"/>
      <c r="IHG14" s="11"/>
      <c r="IHI14" s="11"/>
      <c r="IHK14" s="11"/>
      <c r="IHM14" s="11"/>
      <c r="IHO14" s="11"/>
      <c r="IHQ14" s="11"/>
      <c r="IHS14" s="11"/>
      <c r="IHU14" s="11"/>
      <c r="IHW14" s="11"/>
      <c r="IHY14" s="11"/>
      <c r="IIA14" s="11"/>
      <c r="IIC14" s="11"/>
      <c r="IIE14" s="11"/>
      <c r="IIG14" s="11"/>
      <c r="III14" s="11"/>
      <c r="IIK14" s="11"/>
      <c r="IIM14" s="11"/>
      <c r="IIO14" s="11"/>
      <c r="IIQ14" s="11"/>
      <c r="IIS14" s="11"/>
      <c r="IIU14" s="11"/>
      <c r="IIW14" s="11"/>
      <c r="IIY14" s="11"/>
      <c r="IJA14" s="11"/>
      <c r="IJC14" s="11"/>
      <c r="IJE14" s="11"/>
      <c r="IJG14" s="11"/>
      <c r="IJI14" s="11"/>
      <c r="IJK14" s="11"/>
      <c r="IJM14" s="11"/>
      <c r="IJO14" s="11"/>
      <c r="IJQ14" s="11"/>
      <c r="IJS14" s="11"/>
      <c r="IJU14" s="11"/>
      <c r="IJW14" s="11"/>
      <c r="IJY14" s="11"/>
      <c r="IKA14" s="11"/>
      <c r="IKC14" s="11"/>
      <c r="IKE14" s="11"/>
      <c r="IKG14" s="11"/>
      <c r="IKI14" s="11"/>
      <c r="IKK14" s="11"/>
      <c r="IKM14" s="11"/>
      <c r="IKO14" s="11"/>
      <c r="IKQ14" s="11"/>
      <c r="IKS14" s="11"/>
      <c r="IKU14" s="11"/>
      <c r="IKW14" s="11"/>
      <c r="IKY14" s="11"/>
      <c r="ILA14" s="11"/>
      <c r="ILC14" s="11"/>
      <c r="ILE14" s="11"/>
      <c r="ILG14" s="11"/>
      <c r="ILI14" s="11"/>
      <c r="ILK14" s="11"/>
      <c r="ILM14" s="11"/>
      <c r="ILO14" s="11"/>
      <c r="ILQ14" s="11"/>
      <c r="ILS14" s="11"/>
      <c r="ILU14" s="11"/>
      <c r="ILW14" s="11"/>
      <c r="ILY14" s="11"/>
      <c r="IMA14" s="11"/>
      <c r="IMC14" s="11"/>
      <c r="IME14" s="11"/>
      <c r="IMG14" s="11"/>
      <c r="IMI14" s="11"/>
      <c r="IMK14" s="11"/>
      <c r="IMM14" s="11"/>
      <c r="IMO14" s="11"/>
      <c r="IMQ14" s="11"/>
      <c r="IMS14" s="11"/>
      <c r="IMU14" s="11"/>
      <c r="IMW14" s="11"/>
      <c r="IMY14" s="11"/>
      <c r="INA14" s="11"/>
      <c r="INC14" s="11"/>
      <c r="INE14" s="11"/>
      <c r="ING14" s="11"/>
      <c r="INI14" s="11"/>
      <c r="INK14" s="11"/>
      <c r="INM14" s="11"/>
      <c r="INO14" s="11"/>
      <c r="INQ14" s="11"/>
      <c r="INS14" s="11"/>
      <c r="INU14" s="11"/>
      <c r="INW14" s="11"/>
      <c r="INY14" s="11"/>
      <c r="IOA14" s="11"/>
      <c r="IOC14" s="11"/>
      <c r="IOE14" s="11"/>
      <c r="IOG14" s="11"/>
      <c r="IOI14" s="11"/>
      <c r="IOK14" s="11"/>
      <c r="IOM14" s="11"/>
      <c r="IOO14" s="11"/>
      <c r="IOQ14" s="11"/>
      <c r="IOS14" s="11"/>
      <c r="IOU14" s="11"/>
      <c r="IOW14" s="11"/>
      <c r="IOY14" s="11"/>
      <c r="IPA14" s="11"/>
      <c r="IPC14" s="11"/>
      <c r="IPE14" s="11"/>
      <c r="IPG14" s="11"/>
      <c r="IPI14" s="11"/>
      <c r="IPK14" s="11"/>
      <c r="IPM14" s="11"/>
      <c r="IPO14" s="11"/>
      <c r="IPQ14" s="11"/>
      <c r="IPS14" s="11"/>
      <c r="IPU14" s="11"/>
      <c r="IPW14" s="11"/>
      <c r="IPY14" s="11"/>
      <c r="IQA14" s="11"/>
      <c r="IQC14" s="11"/>
      <c r="IQE14" s="11"/>
      <c r="IQG14" s="11"/>
      <c r="IQI14" s="11"/>
      <c r="IQK14" s="11"/>
      <c r="IQM14" s="11"/>
      <c r="IQO14" s="11"/>
      <c r="IQQ14" s="11"/>
      <c r="IQS14" s="11"/>
      <c r="IQU14" s="11"/>
      <c r="IQW14" s="11"/>
      <c r="IQY14" s="11"/>
      <c r="IRA14" s="11"/>
      <c r="IRC14" s="11"/>
      <c r="IRE14" s="11"/>
      <c r="IRG14" s="11"/>
      <c r="IRI14" s="11"/>
      <c r="IRK14" s="11"/>
      <c r="IRM14" s="11"/>
      <c r="IRO14" s="11"/>
      <c r="IRQ14" s="11"/>
      <c r="IRS14" s="11"/>
      <c r="IRU14" s="11"/>
      <c r="IRW14" s="11"/>
      <c r="IRY14" s="11"/>
      <c r="ISA14" s="11"/>
      <c r="ISC14" s="11"/>
      <c r="ISE14" s="11"/>
      <c r="ISG14" s="11"/>
      <c r="ISI14" s="11"/>
      <c r="ISK14" s="11"/>
      <c r="ISM14" s="11"/>
      <c r="ISO14" s="11"/>
      <c r="ISQ14" s="11"/>
      <c r="ISS14" s="11"/>
      <c r="ISU14" s="11"/>
      <c r="ISW14" s="11"/>
      <c r="ISY14" s="11"/>
      <c r="ITA14" s="11"/>
      <c r="ITC14" s="11"/>
      <c r="ITE14" s="11"/>
      <c r="ITG14" s="11"/>
      <c r="ITI14" s="11"/>
      <c r="ITK14" s="11"/>
      <c r="ITM14" s="11"/>
      <c r="ITO14" s="11"/>
      <c r="ITQ14" s="11"/>
      <c r="ITS14" s="11"/>
      <c r="ITU14" s="11"/>
      <c r="ITW14" s="11"/>
      <c r="ITY14" s="11"/>
      <c r="IUA14" s="11"/>
      <c r="IUC14" s="11"/>
      <c r="IUE14" s="11"/>
      <c r="IUG14" s="11"/>
      <c r="IUI14" s="11"/>
      <c r="IUK14" s="11"/>
      <c r="IUM14" s="11"/>
      <c r="IUO14" s="11"/>
      <c r="IUQ14" s="11"/>
      <c r="IUS14" s="11"/>
      <c r="IUU14" s="11"/>
      <c r="IUW14" s="11"/>
      <c r="IUY14" s="11"/>
      <c r="IVA14" s="11"/>
      <c r="IVC14" s="11"/>
      <c r="IVE14" s="11"/>
      <c r="IVG14" s="11"/>
      <c r="IVI14" s="11"/>
      <c r="IVK14" s="11"/>
      <c r="IVM14" s="11"/>
      <c r="IVO14" s="11"/>
      <c r="IVQ14" s="11"/>
      <c r="IVS14" s="11"/>
      <c r="IVU14" s="11"/>
      <c r="IVW14" s="11"/>
      <c r="IVY14" s="11"/>
      <c r="IWA14" s="11"/>
      <c r="IWC14" s="11"/>
      <c r="IWE14" s="11"/>
      <c r="IWG14" s="11"/>
      <c r="IWI14" s="11"/>
      <c r="IWK14" s="11"/>
      <c r="IWM14" s="11"/>
      <c r="IWO14" s="11"/>
      <c r="IWQ14" s="11"/>
      <c r="IWS14" s="11"/>
      <c r="IWU14" s="11"/>
      <c r="IWW14" s="11"/>
      <c r="IWY14" s="11"/>
      <c r="IXA14" s="11"/>
      <c r="IXC14" s="11"/>
      <c r="IXE14" s="11"/>
      <c r="IXG14" s="11"/>
      <c r="IXI14" s="11"/>
      <c r="IXK14" s="11"/>
      <c r="IXM14" s="11"/>
      <c r="IXO14" s="11"/>
      <c r="IXQ14" s="11"/>
      <c r="IXS14" s="11"/>
      <c r="IXU14" s="11"/>
      <c r="IXW14" s="11"/>
      <c r="IXY14" s="11"/>
      <c r="IYA14" s="11"/>
      <c r="IYC14" s="11"/>
      <c r="IYE14" s="11"/>
      <c r="IYG14" s="11"/>
      <c r="IYI14" s="11"/>
      <c r="IYK14" s="11"/>
      <c r="IYM14" s="11"/>
      <c r="IYO14" s="11"/>
      <c r="IYQ14" s="11"/>
      <c r="IYS14" s="11"/>
      <c r="IYU14" s="11"/>
      <c r="IYW14" s="11"/>
      <c r="IYY14" s="11"/>
      <c r="IZA14" s="11"/>
      <c r="IZC14" s="11"/>
      <c r="IZE14" s="11"/>
      <c r="IZG14" s="11"/>
      <c r="IZI14" s="11"/>
      <c r="IZK14" s="11"/>
      <c r="IZM14" s="11"/>
      <c r="IZO14" s="11"/>
      <c r="IZQ14" s="11"/>
      <c r="IZS14" s="11"/>
      <c r="IZU14" s="11"/>
      <c r="IZW14" s="11"/>
      <c r="IZY14" s="11"/>
      <c r="JAA14" s="11"/>
      <c r="JAC14" s="11"/>
      <c r="JAE14" s="11"/>
      <c r="JAG14" s="11"/>
      <c r="JAI14" s="11"/>
      <c r="JAK14" s="11"/>
      <c r="JAM14" s="11"/>
      <c r="JAO14" s="11"/>
      <c r="JAQ14" s="11"/>
      <c r="JAS14" s="11"/>
      <c r="JAU14" s="11"/>
      <c r="JAW14" s="11"/>
      <c r="JAY14" s="11"/>
      <c r="JBA14" s="11"/>
      <c r="JBC14" s="11"/>
      <c r="JBE14" s="11"/>
      <c r="JBG14" s="11"/>
      <c r="JBI14" s="11"/>
      <c r="JBK14" s="11"/>
      <c r="JBM14" s="11"/>
      <c r="JBO14" s="11"/>
      <c r="JBQ14" s="11"/>
      <c r="JBS14" s="11"/>
      <c r="JBU14" s="11"/>
      <c r="JBW14" s="11"/>
      <c r="JBY14" s="11"/>
      <c r="JCA14" s="11"/>
      <c r="JCC14" s="11"/>
      <c r="JCE14" s="11"/>
      <c r="JCG14" s="11"/>
      <c r="JCI14" s="11"/>
      <c r="JCK14" s="11"/>
      <c r="JCM14" s="11"/>
      <c r="JCO14" s="11"/>
      <c r="JCQ14" s="11"/>
      <c r="JCS14" s="11"/>
      <c r="JCU14" s="11"/>
      <c r="JCW14" s="11"/>
      <c r="JCY14" s="11"/>
      <c r="JDA14" s="11"/>
      <c r="JDC14" s="11"/>
      <c r="JDE14" s="11"/>
      <c r="JDG14" s="11"/>
      <c r="JDI14" s="11"/>
      <c r="JDK14" s="11"/>
      <c r="JDM14" s="11"/>
      <c r="JDO14" s="11"/>
      <c r="JDQ14" s="11"/>
      <c r="JDS14" s="11"/>
      <c r="JDU14" s="11"/>
      <c r="JDW14" s="11"/>
      <c r="JDY14" s="11"/>
      <c r="JEA14" s="11"/>
      <c r="JEC14" s="11"/>
      <c r="JEE14" s="11"/>
      <c r="JEG14" s="11"/>
      <c r="JEI14" s="11"/>
      <c r="JEK14" s="11"/>
      <c r="JEM14" s="11"/>
      <c r="JEO14" s="11"/>
      <c r="JEQ14" s="11"/>
      <c r="JES14" s="11"/>
      <c r="JEU14" s="11"/>
      <c r="JEW14" s="11"/>
      <c r="JEY14" s="11"/>
      <c r="JFA14" s="11"/>
      <c r="JFC14" s="11"/>
      <c r="JFE14" s="11"/>
      <c r="JFG14" s="11"/>
      <c r="JFI14" s="11"/>
      <c r="JFK14" s="11"/>
      <c r="JFM14" s="11"/>
      <c r="JFO14" s="11"/>
      <c r="JFQ14" s="11"/>
      <c r="JFS14" s="11"/>
      <c r="JFU14" s="11"/>
      <c r="JFW14" s="11"/>
      <c r="JFY14" s="11"/>
      <c r="JGA14" s="11"/>
      <c r="JGC14" s="11"/>
      <c r="JGE14" s="11"/>
      <c r="JGG14" s="11"/>
      <c r="JGI14" s="11"/>
      <c r="JGK14" s="11"/>
      <c r="JGM14" s="11"/>
      <c r="JGO14" s="11"/>
      <c r="JGQ14" s="11"/>
      <c r="JGS14" s="11"/>
      <c r="JGU14" s="11"/>
      <c r="JGW14" s="11"/>
      <c r="JGY14" s="11"/>
      <c r="JHA14" s="11"/>
      <c r="JHC14" s="11"/>
      <c r="JHE14" s="11"/>
      <c r="JHG14" s="11"/>
      <c r="JHI14" s="11"/>
      <c r="JHK14" s="11"/>
      <c r="JHM14" s="11"/>
      <c r="JHO14" s="11"/>
      <c r="JHQ14" s="11"/>
      <c r="JHS14" s="11"/>
      <c r="JHU14" s="11"/>
      <c r="JHW14" s="11"/>
      <c r="JHY14" s="11"/>
      <c r="JIA14" s="11"/>
      <c r="JIC14" s="11"/>
      <c r="JIE14" s="11"/>
      <c r="JIG14" s="11"/>
      <c r="JII14" s="11"/>
      <c r="JIK14" s="11"/>
      <c r="JIM14" s="11"/>
      <c r="JIO14" s="11"/>
      <c r="JIQ14" s="11"/>
      <c r="JIS14" s="11"/>
      <c r="JIU14" s="11"/>
      <c r="JIW14" s="11"/>
      <c r="JIY14" s="11"/>
      <c r="JJA14" s="11"/>
      <c r="JJC14" s="11"/>
      <c r="JJE14" s="11"/>
      <c r="JJG14" s="11"/>
      <c r="JJI14" s="11"/>
      <c r="JJK14" s="11"/>
      <c r="JJM14" s="11"/>
      <c r="JJO14" s="11"/>
      <c r="JJQ14" s="11"/>
      <c r="JJS14" s="11"/>
      <c r="JJU14" s="11"/>
      <c r="JJW14" s="11"/>
      <c r="JJY14" s="11"/>
      <c r="JKA14" s="11"/>
      <c r="JKC14" s="11"/>
      <c r="JKE14" s="11"/>
      <c r="JKG14" s="11"/>
      <c r="JKI14" s="11"/>
      <c r="JKK14" s="11"/>
      <c r="JKM14" s="11"/>
      <c r="JKO14" s="11"/>
      <c r="JKQ14" s="11"/>
      <c r="JKS14" s="11"/>
      <c r="JKU14" s="11"/>
      <c r="JKW14" s="11"/>
      <c r="JKY14" s="11"/>
      <c r="JLA14" s="11"/>
      <c r="JLC14" s="11"/>
      <c r="JLE14" s="11"/>
      <c r="JLG14" s="11"/>
      <c r="JLI14" s="11"/>
      <c r="JLK14" s="11"/>
      <c r="JLM14" s="11"/>
      <c r="JLO14" s="11"/>
      <c r="JLQ14" s="11"/>
      <c r="JLS14" s="11"/>
      <c r="JLU14" s="11"/>
      <c r="JLW14" s="11"/>
      <c r="JLY14" s="11"/>
      <c r="JMA14" s="11"/>
      <c r="JMC14" s="11"/>
      <c r="JME14" s="11"/>
      <c r="JMG14" s="11"/>
      <c r="JMI14" s="11"/>
      <c r="JMK14" s="11"/>
      <c r="JMM14" s="11"/>
      <c r="JMO14" s="11"/>
      <c r="JMQ14" s="11"/>
      <c r="JMS14" s="11"/>
      <c r="JMU14" s="11"/>
      <c r="JMW14" s="11"/>
      <c r="JMY14" s="11"/>
      <c r="JNA14" s="11"/>
      <c r="JNC14" s="11"/>
      <c r="JNE14" s="11"/>
      <c r="JNG14" s="11"/>
      <c r="JNI14" s="11"/>
      <c r="JNK14" s="11"/>
      <c r="JNM14" s="11"/>
      <c r="JNO14" s="11"/>
      <c r="JNQ14" s="11"/>
      <c r="JNS14" s="11"/>
      <c r="JNU14" s="11"/>
      <c r="JNW14" s="11"/>
      <c r="JNY14" s="11"/>
      <c r="JOA14" s="11"/>
      <c r="JOC14" s="11"/>
      <c r="JOE14" s="11"/>
      <c r="JOG14" s="11"/>
      <c r="JOI14" s="11"/>
      <c r="JOK14" s="11"/>
      <c r="JOM14" s="11"/>
      <c r="JOO14" s="11"/>
      <c r="JOQ14" s="11"/>
      <c r="JOS14" s="11"/>
      <c r="JOU14" s="11"/>
      <c r="JOW14" s="11"/>
      <c r="JOY14" s="11"/>
      <c r="JPA14" s="11"/>
      <c r="JPC14" s="11"/>
      <c r="JPE14" s="11"/>
      <c r="JPG14" s="11"/>
      <c r="JPI14" s="11"/>
      <c r="JPK14" s="11"/>
      <c r="JPM14" s="11"/>
      <c r="JPO14" s="11"/>
      <c r="JPQ14" s="11"/>
      <c r="JPS14" s="11"/>
      <c r="JPU14" s="11"/>
      <c r="JPW14" s="11"/>
      <c r="JPY14" s="11"/>
      <c r="JQA14" s="11"/>
      <c r="JQC14" s="11"/>
      <c r="JQE14" s="11"/>
      <c r="JQG14" s="11"/>
      <c r="JQI14" s="11"/>
      <c r="JQK14" s="11"/>
      <c r="JQM14" s="11"/>
      <c r="JQO14" s="11"/>
      <c r="JQQ14" s="11"/>
      <c r="JQS14" s="11"/>
      <c r="JQU14" s="11"/>
      <c r="JQW14" s="11"/>
      <c r="JQY14" s="11"/>
      <c r="JRA14" s="11"/>
      <c r="JRC14" s="11"/>
      <c r="JRE14" s="11"/>
      <c r="JRG14" s="11"/>
      <c r="JRI14" s="11"/>
      <c r="JRK14" s="11"/>
      <c r="JRM14" s="11"/>
      <c r="JRO14" s="11"/>
      <c r="JRQ14" s="11"/>
      <c r="JRS14" s="11"/>
      <c r="JRU14" s="11"/>
      <c r="JRW14" s="11"/>
      <c r="JRY14" s="11"/>
      <c r="JSA14" s="11"/>
      <c r="JSC14" s="11"/>
      <c r="JSE14" s="11"/>
      <c r="JSG14" s="11"/>
      <c r="JSI14" s="11"/>
      <c r="JSK14" s="11"/>
      <c r="JSM14" s="11"/>
      <c r="JSO14" s="11"/>
      <c r="JSQ14" s="11"/>
      <c r="JSS14" s="11"/>
      <c r="JSU14" s="11"/>
      <c r="JSW14" s="11"/>
      <c r="JSY14" s="11"/>
      <c r="JTA14" s="11"/>
      <c r="JTC14" s="11"/>
      <c r="JTE14" s="11"/>
      <c r="JTG14" s="11"/>
      <c r="JTI14" s="11"/>
      <c r="JTK14" s="11"/>
      <c r="JTM14" s="11"/>
      <c r="JTO14" s="11"/>
      <c r="JTQ14" s="11"/>
      <c r="JTS14" s="11"/>
      <c r="JTU14" s="11"/>
      <c r="JTW14" s="11"/>
      <c r="JTY14" s="11"/>
      <c r="JUA14" s="11"/>
      <c r="JUC14" s="11"/>
      <c r="JUE14" s="11"/>
      <c r="JUG14" s="11"/>
      <c r="JUI14" s="11"/>
      <c r="JUK14" s="11"/>
      <c r="JUM14" s="11"/>
      <c r="JUO14" s="11"/>
      <c r="JUQ14" s="11"/>
      <c r="JUS14" s="11"/>
      <c r="JUU14" s="11"/>
      <c r="JUW14" s="11"/>
      <c r="JUY14" s="11"/>
      <c r="JVA14" s="11"/>
      <c r="JVC14" s="11"/>
      <c r="JVE14" s="11"/>
      <c r="JVG14" s="11"/>
      <c r="JVI14" s="11"/>
      <c r="JVK14" s="11"/>
      <c r="JVM14" s="11"/>
      <c r="JVO14" s="11"/>
      <c r="JVQ14" s="11"/>
      <c r="JVS14" s="11"/>
      <c r="JVU14" s="11"/>
      <c r="JVW14" s="11"/>
      <c r="JVY14" s="11"/>
      <c r="JWA14" s="11"/>
      <c r="JWC14" s="11"/>
      <c r="JWE14" s="11"/>
      <c r="JWG14" s="11"/>
      <c r="JWI14" s="11"/>
      <c r="JWK14" s="11"/>
      <c r="JWM14" s="11"/>
      <c r="JWO14" s="11"/>
      <c r="JWQ14" s="11"/>
      <c r="JWS14" s="11"/>
      <c r="JWU14" s="11"/>
      <c r="JWW14" s="11"/>
      <c r="JWY14" s="11"/>
      <c r="JXA14" s="11"/>
      <c r="JXC14" s="11"/>
      <c r="JXE14" s="11"/>
      <c r="JXG14" s="11"/>
      <c r="JXI14" s="11"/>
      <c r="JXK14" s="11"/>
      <c r="JXM14" s="11"/>
      <c r="JXO14" s="11"/>
      <c r="JXQ14" s="11"/>
      <c r="JXS14" s="11"/>
      <c r="JXU14" s="11"/>
      <c r="JXW14" s="11"/>
      <c r="JXY14" s="11"/>
      <c r="JYA14" s="11"/>
      <c r="JYC14" s="11"/>
      <c r="JYE14" s="11"/>
      <c r="JYG14" s="11"/>
      <c r="JYI14" s="11"/>
      <c r="JYK14" s="11"/>
      <c r="JYM14" s="11"/>
      <c r="JYO14" s="11"/>
      <c r="JYQ14" s="11"/>
      <c r="JYS14" s="11"/>
      <c r="JYU14" s="11"/>
      <c r="JYW14" s="11"/>
      <c r="JYY14" s="11"/>
      <c r="JZA14" s="11"/>
      <c r="JZC14" s="11"/>
      <c r="JZE14" s="11"/>
      <c r="JZG14" s="11"/>
      <c r="JZI14" s="11"/>
      <c r="JZK14" s="11"/>
      <c r="JZM14" s="11"/>
      <c r="JZO14" s="11"/>
      <c r="JZQ14" s="11"/>
      <c r="JZS14" s="11"/>
      <c r="JZU14" s="11"/>
      <c r="JZW14" s="11"/>
      <c r="JZY14" s="11"/>
      <c r="KAA14" s="11"/>
      <c r="KAC14" s="11"/>
      <c r="KAE14" s="11"/>
      <c r="KAG14" s="11"/>
      <c r="KAI14" s="11"/>
      <c r="KAK14" s="11"/>
      <c r="KAM14" s="11"/>
      <c r="KAO14" s="11"/>
      <c r="KAQ14" s="11"/>
      <c r="KAS14" s="11"/>
      <c r="KAU14" s="11"/>
      <c r="KAW14" s="11"/>
      <c r="KAY14" s="11"/>
      <c r="KBA14" s="11"/>
      <c r="KBC14" s="11"/>
      <c r="KBE14" s="11"/>
      <c r="KBG14" s="11"/>
      <c r="KBI14" s="11"/>
      <c r="KBK14" s="11"/>
      <c r="KBM14" s="11"/>
      <c r="KBO14" s="11"/>
      <c r="KBQ14" s="11"/>
      <c r="KBS14" s="11"/>
      <c r="KBU14" s="11"/>
      <c r="KBW14" s="11"/>
      <c r="KBY14" s="11"/>
      <c r="KCA14" s="11"/>
      <c r="KCC14" s="11"/>
      <c r="KCE14" s="11"/>
      <c r="KCG14" s="11"/>
      <c r="KCI14" s="11"/>
      <c r="KCK14" s="11"/>
      <c r="KCM14" s="11"/>
      <c r="KCO14" s="11"/>
      <c r="KCQ14" s="11"/>
      <c r="KCS14" s="11"/>
      <c r="KCU14" s="11"/>
      <c r="KCW14" s="11"/>
      <c r="KCY14" s="11"/>
      <c r="KDA14" s="11"/>
      <c r="KDC14" s="11"/>
      <c r="KDE14" s="11"/>
      <c r="KDG14" s="11"/>
      <c r="KDI14" s="11"/>
      <c r="KDK14" s="11"/>
      <c r="KDM14" s="11"/>
      <c r="KDO14" s="11"/>
      <c r="KDQ14" s="11"/>
      <c r="KDS14" s="11"/>
      <c r="KDU14" s="11"/>
      <c r="KDW14" s="11"/>
      <c r="KDY14" s="11"/>
      <c r="KEA14" s="11"/>
      <c r="KEC14" s="11"/>
      <c r="KEE14" s="11"/>
      <c r="KEG14" s="11"/>
      <c r="KEI14" s="11"/>
      <c r="KEK14" s="11"/>
      <c r="KEM14" s="11"/>
      <c r="KEO14" s="11"/>
      <c r="KEQ14" s="11"/>
      <c r="KES14" s="11"/>
      <c r="KEU14" s="11"/>
      <c r="KEW14" s="11"/>
      <c r="KEY14" s="11"/>
      <c r="KFA14" s="11"/>
      <c r="KFC14" s="11"/>
      <c r="KFE14" s="11"/>
      <c r="KFG14" s="11"/>
      <c r="KFI14" s="11"/>
      <c r="KFK14" s="11"/>
      <c r="KFM14" s="11"/>
      <c r="KFO14" s="11"/>
      <c r="KFQ14" s="11"/>
      <c r="KFS14" s="11"/>
      <c r="KFU14" s="11"/>
      <c r="KFW14" s="11"/>
      <c r="KFY14" s="11"/>
      <c r="KGA14" s="11"/>
      <c r="KGC14" s="11"/>
      <c r="KGE14" s="11"/>
      <c r="KGG14" s="11"/>
      <c r="KGI14" s="11"/>
      <c r="KGK14" s="11"/>
      <c r="KGM14" s="11"/>
      <c r="KGO14" s="11"/>
      <c r="KGQ14" s="11"/>
      <c r="KGS14" s="11"/>
      <c r="KGU14" s="11"/>
      <c r="KGW14" s="11"/>
      <c r="KGY14" s="11"/>
      <c r="KHA14" s="11"/>
      <c r="KHC14" s="11"/>
      <c r="KHE14" s="11"/>
      <c r="KHG14" s="11"/>
      <c r="KHI14" s="11"/>
      <c r="KHK14" s="11"/>
      <c r="KHM14" s="11"/>
      <c r="KHO14" s="11"/>
      <c r="KHQ14" s="11"/>
      <c r="KHS14" s="11"/>
      <c r="KHU14" s="11"/>
      <c r="KHW14" s="11"/>
      <c r="KHY14" s="11"/>
      <c r="KIA14" s="11"/>
      <c r="KIC14" s="11"/>
      <c r="KIE14" s="11"/>
      <c r="KIG14" s="11"/>
      <c r="KII14" s="11"/>
      <c r="KIK14" s="11"/>
      <c r="KIM14" s="11"/>
      <c r="KIO14" s="11"/>
      <c r="KIQ14" s="11"/>
      <c r="KIS14" s="11"/>
      <c r="KIU14" s="11"/>
      <c r="KIW14" s="11"/>
      <c r="KIY14" s="11"/>
      <c r="KJA14" s="11"/>
      <c r="KJC14" s="11"/>
      <c r="KJE14" s="11"/>
      <c r="KJG14" s="11"/>
      <c r="KJI14" s="11"/>
      <c r="KJK14" s="11"/>
      <c r="KJM14" s="11"/>
      <c r="KJO14" s="11"/>
      <c r="KJQ14" s="11"/>
      <c r="KJS14" s="11"/>
      <c r="KJU14" s="11"/>
      <c r="KJW14" s="11"/>
      <c r="KJY14" s="11"/>
      <c r="KKA14" s="11"/>
      <c r="KKC14" s="11"/>
      <c r="KKE14" s="11"/>
      <c r="KKG14" s="11"/>
      <c r="KKI14" s="11"/>
      <c r="KKK14" s="11"/>
      <c r="KKM14" s="11"/>
      <c r="KKO14" s="11"/>
      <c r="KKQ14" s="11"/>
      <c r="KKS14" s="11"/>
      <c r="KKU14" s="11"/>
      <c r="KKW14" s="11"/>
      <c r="KKY14" s="11"/>
      <c r="KLA14" s="11"/>
      <c r="KLC14" s="11"/>
      <c r="KLE14" s="11"/>
      <c r="KLG14" s="11"/>
      <c r="KLI14" s="11"/>
      <c r="KLK14" s="11"/>
      <c r="KLM14" s="11"/>
      <c r="KLO14" s="11"/>
      <c r="KLQ14" s="11"/>
      <c r="KLS14" s="11"/>
      <c r="KLU14" s="11"/>
      <c r="KLW14" s="11"/>
      <c r="KLY14" s="11"/>
      <c r="KMA14" s="11"/>
      <c r="KMC14" s="11"/>
      <c r="KME14" s="11"/>
      <c r="KMG14" s="11"/>
      <c r="KMI14" s="11"/>
      <c r="KMK14" s="11"/>
      <c r="KMM14" s="11"/>
      <c r="KMO14" s="11"/>
      <c r="KMQ14" s="11"/>
      <c r="KMS14" s="11"/>
      <c r="KMU14" s="11"/>
      <c r="KMW14" s="11"/>
      <c r="KMY14" s="11"/>
      <c r="KNA14" s="11"/>
      <c r="KNC14" s="11"/>
      <c r="KNE14" s="11"/>
      <c r="KNG14" s="11"/>
      <c r="KNI14" s="11"/>
      <c r="KNK14" s="11"/>
      <c r="KNM14" s="11"/>
      <c r="KNO14" s="11"/>
      <c r="KNQ14" s="11"/>
      <c r="KNS14" s="11"/>
      <c r="KNU14" s="11"/>
      <c r="KNW14" s="11"/>
      <c r="KNY14" s="11"/>
      <c r="KOA14" s="11"/>
      <c r="KOC14" s="11"/>
      <c r="KOE14" s="11"/>
      <c r="KOG14" s="11"/>
      <c r="KOI14" s="11"/>
      <c r="KOK14" s="11"/>
      <c r="KOM14" s="11"/>
      <c r="KOO14" s="11"/>
      <c r="KOQ14" s="11"/>
      <c r="KOS14" s="11"/>
      <c r="KOU14" s="11"/>
      <c r="KOW14" s="11"/>
      <c r="KOY14" s="11"/>
      <c r="KPA14" s="11"/>
      <c r="KPC14" s="11"/>
      <c r="KPE14" s="11"/>
      <c r="KPG14" s="11"/>
      <c r="KPI14" s="11"/>
      <c r="KPK14" s="11"/>
      <c r="KPM14" s="11"/>
      <c r="KPO14" s="11"/>
      <c r="KPQ14" s="11"/>
      <c r="KPS14" s="11"/>
      <c r="KPU14" s="11"/>
      <c r="KPW14" s="11"/>
      <c r="KPY14" s="11"/>
      <c r="KQA14" s="11"/>
      <c r="KQC14" s="11"/>
      <c r="KQE14" s="11"/>
      <c r="KQG14" s="11"/>
      <c r="KQI14" s="11"/>
      <c r="KQK14" s="11"/>
      <c r="KQM14" s="11"/>
      <c r="KQO14" s="11"/>
      <c r="KQQ14" s="11"/>
      <c r="KQS14" s="11"/>
      <c r="KQU14" s="11"/>
      <c r="KQW14" s="11"/>
      <c r="KQY14" s="11"/>
      <c r="KRA14" s="11"/>
      <c r="KRC14" s="11"/>
      <c r="KRE14" s="11"/>
      <c r="KRG14" s="11"/>
      <c r="KRI14" s="11"/>
      <c r="KRK14" s="11"/>
      <c r="KRM14" s="11"/>
      <c r="KRO14" s="11"/>
      <c r="KRQ14" s="11"/>
      <c r="KRS14" s="11"/>
      <c r="KRU14" s="11"/>
      <c r="KRW14" s="11"/>
      <c r="KRY14" s="11"/>
      <c r="KSA14" s="11"/>
      <c r="KSC14" s="11"/>
      <c r="KSE14" s="11"/>
      <c r="KSG14" s="11"/>
      <c r="KSI14" s="11"/>
      <c r="KSK14" s="11"/>
      <c r="KSM14" s="11"/>
      <c r="KSO14" s="11"/>
      <c r="KSQ14" s="11"/>
      <c r="KSS14" s="11"/>
      <c r="KSU14" s="11"/>
      <c r="KSW14" s="11"/>
      <c r="KSY14" s="11"/>
      <c r="KTA14" s="11"/>
      <c r="KTC14" s="11"/>
      <c r="KTE14" s="11"/>
      <c r="KTG14" s="11"/>
      <c r="KTI14" s="11"/>
      <c r="KTK14" s="11"/>
      <c r="KTM14" s="11"/>
      <c r="KTO14" s="11"/>
      <c r="KTQ14" s="11"/>
      <c r="KTS14" s="11"/>
      <c r="KTU14" s="11"/>
      <c r="KTW14" s="11"/>
      <c r="KTY14" s="11"/>
      <c r="KUA14" s="11"/>
      <c r="KUC14" s="11"/>
      <c r="KUE14" s="11"/>
      <c r="KUG14" s="11"/>
      <c r="KUI14" s="11"/>
      <c r="KUK14" s="11"/>
      <c r="KUM14" s="11"/>
      <c r="KUO14" s="11"/>
      <c r="KUQ14" s="11"/>
      <c r="KUS14" s="11"/>
      <c r="KUU14" s="11"/>
      <c r="KUW14" s="11"/>
      <c r="KUY14" s="11"/>
      <c r="KVA14" s="11"/>
      <c r="KVC14" s="11"/>
      <c r="KVE14" s="11"/>
      <c r="KVG14" s="11"/>
      <c r="KVI14" s="11"/>
      <c r="KVK14" s="11"/>
      <c r="KVM14" s="11"/>
      <c r="KVO14" s="11"/>
      <c r="KVQ14" s="11"/>
      <c r="KVS14" s="11"/>
      <c r="KVU14" s="11"/>
      <c r="KVW14" s="11"/>
      <c r="KVY14" s="11"/>
      <c r="KWA14" s="11"/>
      <c r="KWC14" s="11"/>
      <c r="KWE14" s="11"/>
      <c r="KWG14" s="11"/>
      <c r="KWI14" s="11"/>
      <c r="KWK14" s="11"/>
      <c r="KWM14" s="11"/>
      <c r="KWO14" s="11"/>
      <c r="KWQ14" s="11"/>
      <c r="KWS14" s="11"/>
      <c r="KWU14" s="11"/>
      <c r="KWW14" s="11"/>
      <c r="KWY14" s="11"/>
      <c r="KXA14" s="11"/>
      <c r="KXC14" s="11"/>
      <c r="KXE14" s="11"/>
      <c r="KXG14" s="11"/>
      <c r="KXI14" s="11"/>
      <c r="KXK14" s="11"/>
      <c r="KXM14" s="11"/>
      <c r="KXO14" s="11"/>
      <c r="KXQ14" s="11"/>
      <c r="KXS14" s="11"/>
      <c r="KXU14" s="11"/>
      <c r="KXW14" s="11"/>
      <c r="KXY14" s="11"/>
      <c r="KYA14" s="11"/>
      <c r="KYC14" s="11"/>
      <c r="KYE14" s="11"/>
      <c r="KYG14" s="11"/>
      <c r="KYI14" s="11"/>
      <c r="KYK14" s="11"/>
      <c r="KYM14" s="11"/>
      <c r="KYO14" s="11"/>
      <c r="KYQ14" s="11"/>
      <c r="KYS14" s="11"/>
      <c r="KYU14" s="11"/>
      <c r="KYW14" s="11"/>
      <c r="KYY14" s="11"/>
      <c r="KZA14" s="11"/>
      <c r="KZC14" s="11"/>
      <c r="KZE14" s="11"/>
      <c r="KZG14" s="11"/>
      <c r="KZI14" s="11"/>
      <c r="KZK14" s="11"/>
      <c r="KZM14" s="11"/>
      <c r="KZO14" s="11"/>
      <c r="KZQ14" s="11"/>
      <c r="KZS14" s="11"/>
      <c r="KZU14" s="11"/>
      <c r="KZW14" s="11"/>
      <c r="KZY14" s="11"/>
      <c r="LAA14" s="11"/>
      <c r="LAC14" s="11"/>
      <c r="LAE14" s="11"/>
      <c r="LAG14" s="11"/>
      <c r="LAI14" s="11"/>
      <c r="LAK14" s="11"/>
      <c r="LAM14" s="11"/>
      <c r="LAO14" s="11"/>
      <c r="LAQ14" s="11"/>
      <c r="LAS14" s="11"/>
      <c r="LAU14" s="11"/>
      <c r="LAW14" s="11"/>
      <c r="LAY14" s="11"/>
      <c r="LBA14" s="11"/>
      <c r="LBC14" s="11"/>
      <c r="LBE14" s="11"/>
      <c r="LBG14" s="11"/>
      <c r="LBI14" s="11"/>
      <c r="LBK14" s="11"/>
      <c r="LBM14" s="11"/>
      <c r="LBO14" s="11"/>
      <c r="LBQ14" s="11"/>
      <c r="LBS14" s="11"/>
      <c r="LBU14" s="11"/>
      <c r="LBW14" s="11"/>
      <c r="LBY14" s="11"/>
      <c r="LCA14" s="11"/>
      <c r="LCC14" s="11"/>
      <c r="LCE14" s="11"/>
      <c r="LCG14" s="11"/>
      <c r="LCI14" s="11"/>
      <c r="LCK14" s="11"/>
      <c r="LCM14" s="11"/>
      <c r="LCO14" s="11"/>
      <c r="LCQ14" s="11"/>
      <c r="LCS14" s="11"/>
      <c r="LCU14" s="11"/>
      <c r="LCW14" s="11"/>
      <c r="LCY14" s="11"/>
      <c r="LDA14" s="11"/>
      <c r="LDC14" s="11"/>
      <c r="LDE14" s="11"/>
      <c r="LDG14" s="11"/>
      <c r="LDI14" s="11"/>
      <c r="LDK14" s="11"/>
      <c r="LDM14" s="11"/>
      <c r="LDO14" s="11"/>
      <c r="LDQ14" s="11"/>
      <c r="LDS14" s="11"/>
      <c r="LDU14" s="11"/>
      <c r="LDW14" s="11"/>
      <c r="LDY14" s="11"/>
      <c r="LEA14" s="11"/>
      <c r="LEC14" s="11"/>
      <c r="LEE14" s="11"/>
      <c r="LEG14" s="11"/>
      <c r="LEI14" s="11"/>
      <c r="LEK14" s="11"/>
      <c r="LEM14" s="11"/>
      <c r="LEO14" s="11"/>
      <c r="LEQ14" s="11"/>
      <c r="LES14" s="11"/>
      <c r="LEU14" s="11"/>
      <c r="LEW14" s="11"/>
      <c r="LEY14" s="11"/>
      <c r="LFA14" s="11"/>
      <c r="LFC14" s="11"/>
      <c r="LFE14" s="11"/>
      <c r="LFG14" s="11"/>
      <c r="LFI14" s="11"/>
      <c r="LFK14" s="11"/>
      <c r="LFM14" s="11"/>
      <c r="LFO14" s="11"/>
      <c r="LFQ14" s="11"/>
      <c r="LFS14" s="11"/>
      <c r="LFU14" s="11"/>
      <c r="LFW14" s="11"/>
      <c r="LFY14" s="11"/>
      <c r="LGA14" s="11"/>
      <c r="LGC14" s="11"/>
      <c r="LGE14" s="11"/>
      <c r="LGG14" s="11"/>
      <c r="LGI14" s="11"/>
      <c r="LGK14" s="11"/>
      <c r="LGM14" s="11"/>
      <c r="LGO14" s="11"/>
      <c r="LGQ14" s="11"/>
      <c r="LGS14" s="11"/>
      <c r="LGU14" s="11"/>
      <c r="LGW14" s="11"/>
      <c r="LGY14" s="11"/>
      <c r="LHA14" s="11"/>
      <c r="LHC14" s="11"/>
      <c r="LHE14" s="11"/>
      <c r="LHG14" s="11"/>
      <c r="LHI14" s="11"/>
      <c r="LHK14" s="11"/>
      <c r="LHM14" s="11"/>
      <c r="LHO14" s="11"/>
      <c r="LHQ14" s="11"/>
      <c r="LHS14" s="11"/>
      <c r="LHU14" s="11"/>
      <c r="LHW14" s="11"/>
      <c r="LHY14" s="11"/>
      <c r="LIA14" s="11"/>
      <c r="LIC14" s="11"/>
      <c r="LIE14" s="11"/>
      <c r="LIG14" s="11"/>
      <c r="LII14" s="11"/>
      <c r="LIK14" s="11"/>
      <c r="LIM14" s="11"/>
      <c r="LIO14" s="11"/>
      <c r="LIQ14" s="11"/>
      <c r="LIS14" s="11"/>
      <c r="LIU14" s="11"/>
      <c r="LIW14" s="11"/>
      <c r="LIY14" s="11"/>
      <c r="LJA14" s="11"/>
      <c r="LJC14" s="11"/>
      <c r="LJE14" s="11"/>
      <c r="LJG14" s="11"/>
      <c r="LJI14" s="11"/>
      <c r="LJK14" s="11"/>
      <c r="LJM14" s="11"/>
      <c r="LJO14" s="11"/>
      <c r="LJQ14" s="11"/>
      <c r="LJS14" s="11"/>
      <c r="LJU14" s="11"/>
      <c r="LJW14" s="11"/>
      <c r="LJY14" s="11"/>
      <c r="LKA14" s="11"/>
      <c r="LKC14" s="11"/>
      <c r="LKE14" s="11"/>
      <c r="LKG14" s="11"/>
      <c r="LKI14" s="11"/>
      <c r="LKK14" s="11"/>
      <c r="LKM14" s="11"/>
      <c r="LKO14" s="11"/>
      <c r="LKQ14" s="11"/>
      <c r="LKS14" s="11"/>
      <c r="LKU14" s="11"/>
      <c r="LKW14" s="11"/>
      <c r="LKY14" s="11"/>
      <c r="LLA14" s="11"/>
      <c r="LLC14" s="11"/>
      <c r="LLE14" s="11"/>
      <c r="LLG14" s="11"/>
      <c r="LLI14" s="11"/>
      <c r="LLK14" s="11"/>
      <c r="LLM14" s="11"/>
      <c r="LLO14" s="11"/>
      <c r="LLQ14" s="11"/>
      <c r="LLS14" s="11"/>
      <c r="LLU14" s="11"/>
      <c r="LLW14" s="11"/>
      <c r="LLY14" s="11"/>
      <c r="LMA14" s="11"/>
      <c r="LMC14" s="11"/>
      <c r="LME14" s="11"/>
      <c r="LMG14" s="11"/>
      <c r="LMI14" s="11"/>
      <c r="LMK14" s="11"/>
      <c r="LMM14" s="11"/>
      <c r="LMO14" s="11"/>
      <c r="LMQ14" s="11"/>
      <c r="LMS14" s="11"/>
      <c r="LMU14" s="11"/>
      <c r="LMW14" s="11"/>
      <c r="LMY14" s="11"/>
      <c r="LNA14" s="11"/>
      <c r="LNC14" s="11"/>
      <c r="LNE14" s="11"/>
      <c r="LNG14" s="11"/>
      <c r="LNI14" s="11"/>
      <c r="LNK14" s="11"/>
      <c r="LNM14" s="11"/>
      <c r="LNO14" s="11"/>
      <c r="LNQ14" s="11"/>
      <c r="LNS14" s="11"/>
      <c r="LNU14" s="11"/>
      <c r="LNW14" s="11"/>
      <c r="LNY14" s="11"/>
      <c r="LOA14" s="11"/>
      <c r="LOC14" s="11"/>
      <c r="LOE14" s="11"/>
      <c r="LOG14" s="11"/>
      <c r="LOI14" s="11"/>
      <c r="LOK14" s="11"/>
      <c r="LOM14" s="11"/>
      <c r="LOO14" s="11"/>
      <c r="LOQ14" s="11"/>
      <c r="LOS14" s="11"/>
      <c r="LOU14" s="11"/>
      <c r="LOW14" s="11"/>
      <c r="LOY14" s="11"/>
      <c r="LPA14" s="11"/>
      <c r="LPC14" s="11"/>
      <c r="LPE14" s="11"/>
      <c r="LPG14" s="11"/>
      <c r="LPI14" s="11"/>
      <c r="LPK14" s="11"/>
      <c r="LPM14" s="11"/>
      <c r="LPO14" s="11"/>
      <c r="LPQ14" s="11"/>
      <c r="LPS14" s="11"/>
      <c r="LPU14" s="11"/>
      <c r="LPW14" s="11"/>
      <c r="LPY14" s="11"/>
      <c r="LQA14" s="11"/>
      <c r="LQC14" s="11"/>
      <c r="LQE14" s="11"/>
      <c r="LQG14" s="11"/>
      <c r="LQI14" s="11"/>
      <c r="LQK14" s="11"/>
      <c r="LQM14" s="11"/>
      <c r="LQO14" s="11"/>
      <c r="LQQ14" s="11"/>
      <c r="LQS14" s="11"/>
      <c r="LQU14" s="11"/>
      <c r="LQW14" s="11"/>
      <c r="LQY14" s="11"/>
      <c r="LRA14" s="11"/>
      <c r="LRC14" s="11"/>
      <c r="LRE14" s="11"/>
      <c r="LRG14" s="11"/>
      <c r="LRI14" s="11"/>
      <c r="LRK14" s="11"/>
      <c r="LRM14" s="11"/>
      <c r="LRO14" s="11"/>
      <c r="LRQ14" s="11"/>
      <c r="LRS14" s="11"/>
      <c r="LRU14" s="11"/>
      <c r="LRW14" s="11"/>
      <c r="LRY14" s="11"/>
      <c r="LSA14" s="11"/>
      <c r="LSC14" s="11"/>
      <c r="LSE14" s="11"/>
      <c r="LSG14" s="11"/>
      <c r="LSI14" s="11"/>
      <c r="LSK14" s="11"/>
      <c r="LSM14" s="11"/>
      <c r="LSO14" s="11"/>
      <c r="LSQ14" s="11"/>
      <c r="LSS14" s="11"/>
      <c r="LSU14" s="11"/>
      <c r="LSW14" s="11"/>
      <c r="LSY14" s="11"/>
      <c r="LTA14" s="11"/>
      <c r="LTC14" s="11"/>
      <c r="LTE14" s="11"/>
      <c r="LTG14" s="11"/>
      <c r="LTI14" s="11"/>
      <c r="LTK14" s="11"/>
      <c r="LTM14" s="11"/>
      <c r="LTO14" s="11"/>
      <c r="LTQ14" s="11"/>
      <c r="LTS14" s="11"/>
      <c r="LTU14" s="11"/>
      <c r="LTW14" s="11"/>
      <c r="LTY14" s="11"/>
      <c r="LUA14" s="11"/>
      <c r="LUC14" s="11"/>
      <c r="LUE14" s="11"/>
      <c r="LUG14" s="11"/>
      <c r="LUI14" s="11"/>
      <c r="LUK14" s="11"/>
      <c r="LUM14" s="11"/>
      <c r="LUO14" s="11"/>
      <c r="LUQ14" s="11"/>
      <c r="LUS14" s="11"/>
      <c r="LUU14" s="11"/>
      <c r="LUW14" s="11"/>
      <c r="LUY14" s="11"/>
      <c r="LVA14" s="11"/>
      <c r="LVC14" s="11"/>
      <c r="LVE14" s="11"/>
      <c r="LVG14" s="11"/>
      <c r="LVI14" s="11"/>
      <c r="LVK14" s="11"/>
      <c r="LVM14" s="11"/>
      <c r="LVO14" s="11"/>
      <c r="LVQ14" s="11"/>
      <c r="LVS14" s="11"/>
      <c r="LVU14" s="11"/>
      <c r="LVW14" s="11"/>
      <c r="LVY14" s="11"/>
      <c r="LWA14" s="11"/>
      <c r="LWC14" s="11"/>
      <c r="LWE14" s="11"/>
      <c r="LWG14" s="11"/>
      <c r="LWI14" s="11"/>
      <c r="LWK14" s="11"/>
      <c r="LWM14" s="11"/>
      <c r="LWO14" s="11"/>
      <c r="LWQ14" s="11"/>
      <c r="LWS14" s="11"/>
      <c r="LWU14" s="11"/>
      <c r="LWW14" s="11"/>
      <c r="LWY14" s="11"/>
      <c r="LXA14" s="11"/>
      <c r="LXC14" s="11"/>
      <c r="LXE14" s="11"/>
      <c r="LXG14" s="11"/>
      <c r="LXI14" s="11"/>
      <c r="LXK14" s="11"/>
      <c r="LXM14" s="11"/>
      <c r="LXO14" s="11"/>
      <c r="LXQ14" s="11"/>
      <c r="LXS14" s="11"/>
      <c r="LXU14" s="11"/>
      <c r="LXW14" s="11"/>
      <c r="LXY14" s="11"/>
      <c r="LYA14" s="11"/>
      <c r="LYC14" s="11"/>
      <c r="LYE14" s="11"/>
      <c r="LYG14" s="11"/>
      <c r="LYI14" s="11"/>
      <c r="LYK14" s="11"/>
      <c r="LYM14" s="11"/>
      <c r="LYO14" s="11"/>
      <c r="LYQ14" s="11"/>
      <c r="LYS14" s="11"/>
      <c r="LYU14" s="11"/>
      <c r="LYW14" s="11"/>
      <c r="LYY14" s="11"/>
      <c r="LZA14" s="11"/>
      <c r="LZC14" s="11"/>
      <c r="LZE14" s="11"/>
      <c r="LZG14" s="11"/>
      <c r="LZI14" s="11"/>
      <c r="LZK14" s="11"/>
      <c r="LZM14" s="11"/>
      <c r="LZO14" s="11"/>
      <c r="LZQ14" s="11"/>
      <c r="LZS14" s="11"/>
      <c r="LZU14" s="11"/>
      <c r="LZW14" s="11"/>
      <c r="LZY14" s="11"/>
      <c r="MAA14" s="11"/>
      <c r="MAC14" s="11"/>
      <c r="MAE14" s="11"/>
      <c r="MAG14" s="11"/>
      <c r="MAI14" s="11"/>
      <c r="MAK14" s="11"/>
      <c r="MAM14" s="11"/>
      <c r="MAO14" s="11"/>
      <c r="MAQ14" s="11"/>
      <c r="MAS14" s="11"/>
      <c r="MAU14" s="11"/>
      <c r="MAW14" s="11"/>
      <c r="MAY14" s="11"/>
      <c r="MBA14" s="11"/>
      <c r="MBC14" s="11"/>
      <c r="MBE14" s="11"/>
      <c r="MBG14" s="11"/>
      <c r="MBI14" s="11"/>
      <c r="MBK14" s="11"/>
      <c r="MBM14" s="11"/>
      <c r="MBO14" s="11"/>
      <c r="MBQ14" s="11"/>
      <c r="MBS14" s="11"/>
      <c r="MBU14" s="11"/>
      <c r="MBW14" s="11"/>
      <c r="MBY14" s="11"/>
      <c r="MCA14" s="11"/>
      <c r="MCC14" s="11"/>
      <c r="MCE14" s="11"/>
      <c r="MCG14" s="11"/>
      <c r="MCI14" s="11"/>
      <c r="MCK14" s="11"/>
      <c r="MCM14" s="11"/>
      <c r="MCO14" s="11"/>
      <c r="MCQ14" s="11"/>
      <c r="MCS14" s="11"/>
      <c r="MCU14" s="11"/>
      <c r="MCW14" s="11"/>
      <c r="MCY14" s="11"/>
      <c r="MDA14" s="11"/>
      <c r="MDC14" s="11"/>
      <c r="MDE14" s="11"/>
      <c r="MDG14" s="11"/>
      <c r="MDI14" s="11"/>
      <c r="MDK14" s="11"/>
      <c r="MDM14" s="11"/>
      <c r="MDO14" s="11"/>
      <c r="MDQ14" s="11"/>
      <c r="MDS14" s="11"/>
      <c r="MDU14" s="11"/>
      <c r="MDW14" s="11"/>
      <c r="MDY14" s="11"/>
      <c r="MEA14" s="11"/>
      <c r="MEC14" s="11"/>
      <c r="MEE14" s="11"/>
      <c r="MEG14" s="11"/>
      <c r="MEI14" s="11"/>
      <c r="MEK14" s="11"/>
      <c r="MEM14" s="11"/>
      <c r="MEO14" s="11"/>
      <c r="MEQ14" s="11"/>
      <c r="MES14" s="11"/>
      <c r="MEU14" s="11"/>
      <c r="MEW14" s="11"/>
      <c r="MEY14" s="11"/>
      <c r="MFA14" s="11"/>
      <c r="MFC14" s="11"/>
      <c r="MFE14" s="11"/>
      <c r="MFG14" s="11"/>
      <c r="MFI14" s="11"/>
      <c r="MFK14" s="11"/>
      <c r="MFM14" s="11"/>
      <c r="MFO14" s="11"/>
      <c r="MFQ14" s="11"/>
      <c r="MFS14" s="11"/>
      <c r="MFU14" s="11"/>
      <c r="MFW14" s="11"/>
      <c r="MFY14" s="11"/>
      <c r="MGA14" s="11"/>
      <c r="MGC14" s="11"/>
      <c r="MGE14" s="11"/>
      <c r="MGG14" s="11"/>
      <c r="MGI14" s="11"/>
      <c r="MGK14" s="11"/>
      <c r="MGM14" s="11"/>
      <c r="MGO14" s="11"/>
      <c r="MGQ14" s="11"/>
      <c r="MGS14" s="11"/>
      <c r="MGU14" s="11"/>
      <c r="MGW14" s="11"/>
      <c r="MGY14" s="11"/>
      <c r="MHA14" s="11"/>
      <c r="MHC14" s="11"/>
      <c r="MHE14" s="11"/>
      <c r="MHG14" s="11"/>
      <c r="MHI14" s="11"/>
      <c r="MHK14" s="11"/>
      <c r="MHM14" s="11"/>
      <c r="MHO14" s="11"/>
      <c r="MHQ14" s="11"/>
      <c r="MHS14" s="11"/>
      <c r="MHU14" s="11"/>
      <c r="MHW14" s="11"/>
      <c r="MHY14" s="11"/>
      <c r="MIA14" s="11"/>
      <c r="MIC14" s="11"/>
      <c r="MIE14" s="11"/>
      <c r="MIG14" s="11"/>
      <c r="MII14" s="11"/>
      <c r="MIK14" s="11"/>
      <c r="MIM14" s="11"/>
      <c r="MIO14" s="11"/>
      <c r="MIQ14" s="11"/>
      <c r="MIS14" s="11"/>
      <c r="MIU14" s="11"/>
      <c r="MIW14" s="11"/>
      <c r="MIY14" s="11"/>
      <c r="MJA14" s="11"/>
      <c r="MJC14" s="11"/>
      <c r="MJE14" s="11"/>
      <c r="MJG14" s="11"/>
      <c r="MJI14" s="11"/>
      <c r="MJK14" s="11"/>
      <c r="MJM14" s="11"/>
      <c r="MJO14" s="11"/>
      <c r="MJQ14" s="11"/>
      <c r="MJS14" s="11"/>
      <c r="MJU14" s="11"/>
      <c r="MJW14" s="11"/>
      <c r="MJY14" s="11"/>
      <c r="MKA14" s="11"/>
      <c r="MKC14" s="11"/>
      <c r="MKE14" s="11"/>
      <c r="MKG14" s="11"/>
      <c r="MKI14" s="11"/>
      <c r="MKK14" s="11"/>
      <c r="MKM14" s="11"/>
      <c r="MKO14" s="11"/>
      <c r="MKQ14" s="11"/>
      <c r="MKS14" s="11"/>
      <c r="MKU14" s="11"/>
      <c r="MKW14" s="11"/>
      <c r="MKY14" s="11"/>
      <c r="MLA14" s="11"/>
      <c r="MLC14" s="11"/>
      <c r="MLE14" s="11"/>
      <c r="MLG14" s="11"/>
      <c r="MLI14" s="11"/>
      <c r="MLK14" s="11"/>
      <c r="MLM14" s="11"/>
      <c r="MLO14" s="11"/>
      <c r="MLQ14" s="11"/>
      <c r="MLS14" s="11"/>
      <c r="MLU14" s="11"/>
      <c r="MLW14" s="11"/>
      <c r="MLY14" s="11"/>
      <c r="MMA14" s="11"/>
      <c r="MMC14" s="11"/>
      <c r="MME14" s="11"/>
      <c r="MMG14" s="11"/>
      <c r="MMI14" s="11"/>
      <c r="MMK14" s="11"/>
      <c r="MMM14" s="11"/>
      <c r="MMO14" s="11"/>
      <c r="MMQ14" s="11"/>
      <c r="MMS14" s="11"/>
      <c r="MMU14" s="11"/>
      <c r="MMW14" s="11"/>
      <c r="MMY14" s="11"/>
      <c r="MNA14" s="11"/>
      <c r="MNC14" s="11"/>
      <c r="MNE14" s="11"/>
      <c r="MNG14" s="11"/>
      <c r="MNI14" s="11"/>
      <c r="MNK14" s="11"/>
      <c r="MNM14" s="11"/>
      <c r="MNO14" s="11"/>
      <c r="MNQ14" s="11"/>
      <c r="MNS14" s="11"/>
      <c r="MNU14" s="11"/>
      <c r="MNW14" s="11"/>
      <c r="MNY14" s="11"/>
      <c r="MOA14" s="11"/>
      <c r="MOC14" s="11"/>
      <c r="MOE14" s="11"/>
      <c r="MOG14" s="11"/>
      <c r="MOI14" s="11"/>
      <c r="MOK14" s="11"/>
      <c r="MOM14" s="11"/>
      <c r="MOO14" s="11"/>
      <c r="MOQ14" s="11"/>
      <c r="MOS14" s="11"/>
      <c r="MOU14" s="11"/>
      <c r="MOW14" s="11"/>
      <c r="MOY14" s="11"/>
      <c r="MPA14" s="11"/>
      <c r="MPC14" s="11"/>
      <c r="MPE14" s="11"/>
      <c r="MPG14" s="11"/>
      <c r="MPI14" s="11"/>
      <c r="MPK14" s="11"/>
      <c r="MPM14" s="11"/>
      <c r="MPO14" s="11"/>
      <c r="MPQ14" s="11"/>
      <c r="MPS14" s="11"/>
      <c r="MPU14" s="11"/>
      <c r="MPW14" s="11"/>
      <c r="MPY14" s="11"/>
      <c r="MQA14" s="11"/>
      <c r="MQC14" s="11"/>
      <c r="MQE14" s="11"/>
      <c r="MQG14" s="11"/>
      <c r="MQI14" s="11"/>
      <c r="MQK14" s="11"/>
      <c r="MQM14" s="11"/>
      <c r="MQO14" s="11"/>
      <c r="MQQ14" s="11"/>
      <c r="MQS14" s="11"/>
      <c r="MQU14" s="11"/>
      <c r="MQW14" s="11"/>
      <c r="MQY14" s="11"/>
      <c r="MRA14" s="11"/>
      <c r="MRC14" s="11"/>
      <c r="MRE14" s="11"/>
      <c r="MRG14" s="11"/>
      <c r="MRI14" s="11"/>
      <c r="MRK14" s="11"/>
      <c r="MRM14" s="11"/>
      <c r="MRO14" s="11"/>
      <c r="MRQ14" s="11"/>
      <c r="MRS14" s="11"/>
      <c r="MRU14" s="11"/>
      <c r="MRW14" s="11"/>
      <c r="MRY14" s="11"/>
      <c r="MSA14" s="11"/>
      <c r="MSC14" s="11"/>
      <c r="MSE14" s="11"/>
      <c r="MSG14" s="11"/>
      <c r="MSI14" s="11"/>
      <c r="MSK14" s="11"/>
      <c r="MSM14" s="11"/>
      <c r="MSO14" s="11"/>
      <c r="MSQ14" s="11"/>
      <c r="MSS14" s="11"/>
      <c r="MSU14" s="11"/>
      <c r="MSW14" s="11"/>
      <c r="MSY14" s="11"/>
      <c r="MTA14" s="11"/>
      <c r="MTC14" s="11"/>
      <c r="MTE14" s="11"/>
      <c r="MTG14" s="11"/>
      <c r="MTI14" s="11"/>
      <c r="MTK14" s="11"/>
      <c r="MTM14" s="11"/>
      <c r="MTO14" s="11"/>
      <c r="MTQ14" s="11"/>
      <c r="MTS14" s="11"/>
      <c r="MTU14" s="11"/>
      <c r="MTW14" s="11"/>
      <c r="MTY14" s="11"/>
      <c r="MUA14" s="11"/>
      <c r="MUC14" s="11"/>
      <c r="MUE14" s="11"/>
      <c r="MUG14" s="11"/>
      <c r="MUI14" s="11"/>
      <c r="MUK14" s="11"/>
      <c r="MUM14" s="11"/>
      <c r="MUO14" s="11"/>
      <c r="MUQ14" s="11"/>
      <c r="MUS14" s="11"/>
      <c r="MUU14" s="11"/>
      <c r="MUW14" s="11"/>
      <c r="MUY14" s="11"/>
      <c r="MVA14" s="11"/>
      <c r="MVC14" s="11"/>
      <c r="MVE14" s="11"/>
      <c r="MVG14" s="11"/>
      <c r="MVI14" s="11"/>
      <c r="MVK14" s="11"/>
      <c r="MVM14" s="11"/>
      <c r="MVO14" s="11"/>
      <c r="MVQ14" s="11"/>
      <c r="MVS14" s="11"/>
      <c r="MVU14" s="11"/>
      <c r="MVW14" s="11"/>
      <c r="MVY14" s="11"/>
      <c r="MWA14" s="11"/>
      <c r="MWC14" s="11"/>
      <c r="MWE14" s="11"/>
      <c r="MWG14" s="11"/>
      <c r="MWI14" s="11"/>
      <c r="MWK14" s="11"/>
      <c r="MWM14" s="11"/>
      <c r="MWO14" s="11"/>
      <c r="MWQ14" s="11"/>
      <c r="MWS14" s="11"/>
      <c r="MWU14" s="11"/>
      <c r="MWW14" s="11"/>
      <c r="MWY14" s="11"/>
      <c r="MXA14" s="11"/>
      <c r="MXC14" s="11"/>
      <c r="MXE14" s="11"/>
      <c r="MXG14" s="11"/>
      <c r="MXI14" s="11"/>
      <c r="MXK14" s="11"/>
      <c r="MXM14" s="11"/>
      <c r="MXO14" s="11"/>
      <c r="MXQ14" s="11"/>
      <c r="MXS14" s="11"/>
      <c r="MXU14" s="11"/>
      <c r="MXW14" s="11"/>
      <c r="MXY14" s="11"/>
      <c r="MYA14" s="11"/>
      <c r="MYC14" s="11"/>
      <c r="MYE14" s="11"/>
      <c r="MYG14" s="11"/>
      <c r="MYI14" s="11"/>
      <c r="MYK14" s="11"/>
      <c r="MYM14" s="11"/>
      <c r="MYO14" s="11"/>
      <c r="MYQ14" s="11"/>
      <c r="MYS14" s="11"/>
      <c r="MYU14" s="11"/>
      <c r="MYW14" s="11"/>
      <c r="MYY14" s="11"/>
      <c r="MZA14" s="11"/>
      <c r="MZC14" s="11"/>
      <c r="MZE14" s="11"/>
      <c r="MZG14" s="11"/>
      <c r="MZI14" s="11"/>
      <c r="MZK14" s="11"/>
      <c r="MZM14" s="11"/>
      <c r="MZO14" s="11"/>
      <c r="MZQ14" s="11"/>
      <c r="MZS14" s="11"/>
      <c r="MZU14" s="11"/>
      <c r="MZW14" s="11"/>
      <c r="MZY14" s="11"/>
      <c r="NAA14" s="11"/>
      <c r="NAC14" s="11"/>
      <c r="NAE14" s="11"/>
      <c r="NAG14" s="11"/>
      <c r="NAI14" s="11"/>
      <c r="NAK14" s="11"/>
      <c r="NAM14" s="11"/>
      <c r="NAO14" s="11"/>
      <c r="NAQ14" s="11"/>
      <c r="NAS14" s="11"/>
      <c r="NAU14" s="11"/>
      <c r="NAW14" s="11"/>
      <c r="NAY14" s="11"/>
      <c r="NBA14" s="11"/>
      <c r="NBC14" s="11"/>
      <c r="NBE14" s="11"/>
      <c r="NBG14" s="11"/>
      <c r="NBI14" s="11"/>
      <c r="NBK14" s="11"/>
      <c r="NBM14" s="11"/>
      <c r="NBO14" s="11"/>
      <c r="NBQ14" s="11"/>
      <c r="NBS14" s="11"/>
      <c r="NBU14" s="11"/>
      <c r="NBW14" s="11"/>
      <c r="NBY14" s="11"/>
      <c r="NCA14" s="11"/>
      <c r="NCC14" s="11"/>
      <c r="NCE14" s="11"/>
      <c r="NCG14" s="11"/>
      <c r="NCI14" s="11"/>
      <c r="NCK14" s="11"/>
      <c r="NCM14" s="11"/>
      <c r="NCO14" s="11"/>
      <c r="NCQ14" s="11"/>
      <c r="NCS14" s="11"/>
      <c r="NCU14" s="11"/>
      <c r="NCW14" s="11"/>
      <c r="NCY14" s="11"/>
      <c r="NDA14" s="11"/>
      <c r="NDC14" s="11"/>
      <c r="NDE14" s="11"/>
      <c r="NDG14" s="11"/>
      <c r="NDI14" s="11"/>
      <c r="NDK14" s="11"/>
      <c r="NDM14" s="11"/>
      <c r="NDO14" s="11"/>
      <c r="NDQ14" s="11"/>
      <c r="NDS14" s="11"/>
      <c r="NDU14" s="11"/>
      <c r="NDW14" s="11"/>
      <c r="NDY14" s="11"/>
      <c r="NEA14" s="11"/>
      <c r="NEC14" s="11"/>
      <c r="NEE14" s="11"/>
      <c r="NEG14" s="11"/>
      <c r="NEI14" s="11"/>
      <c r="NEK14" s="11"/>
      <c r="NEM14" s="11"/>
      <c r="NEO14" s="11"/>
      <c r="NEQ14" s="11"/>
      <c r="NES14" s="11"/>
      <c r="NEU14" s="11"/>
      <c r="NEW14" s="11"/>
      <c r="NEY14" s="11"/>
      <c r="NFA14" s="11"/>
      <c r="NFC14" s="11"/>
      <c r="NFE14" s="11"/>
      <c r="NFG14" s="11"/>
      <c r="NFI14" s="11"/>
      <c r="NFK14" s="11"/>
      <c r="NFM14" s="11"/>
      <c r="NFO14" s="11"/>
      <c r="NFQ14" s="11"/>
      <c r="NFS14" s="11"/>
      <c r="NFU14" s="11"/>
      <c r="NFW14" s="11"/>
      <c r="NFY14" s="11"/>
      <c r="NGA14" s="11"/>
      <c r="NGC14" s="11"/>
      <c r="NGE14" s="11"/>
      <c r="NGG14" s="11"/>
      <c r="NGI14" s="11"/>
      <c r="NGK14" s="11"/>
      <c r="NGM14" s="11"/>
      <c r="NGO14" s="11"/>
      <c r="NGQ14" s="11"/>
      <c r="NGS14" s="11"/>
      <c r="NGU14" s="11"/>
      <c r="NGW14" s="11"/>
      <c r="NGY14" s="11"/>
      <c r="NHA14" s="11"/>
      <c r="NHC14" s="11"/>
      <c r="NHE14" s="11"/>
      <c r="NHG14" s="11"/>
      <c r="NHI14" s="11"/>
      <c r="NHK14" s="11"/>
      <c r="NHM14" s="11"/>
      <c r="NHO14" s="11"/>
      <c r="NHQ14" s="11"/>
      <c r="NHS14" s="11"/>
      <c r="NHU14" s="11"/>
      <c r="NHW14" s="11"/>
      <c r="NHY14" s="11"/>
      <c r="NIA14" s="11"/>
      <c r="NIC14" s="11"/>
      <c r="NIE14" s="11"/>
      <c r="NIG14" s="11"/>
      <c r="NII14" s="11"/>
      <c r="NIK14" s="11"/>
      <c r="NIM14" s="11"/>
      <c r="NIO14" s="11"/>
      <c r="NIQ14" s="11"/>
      <c r="NIS14" s="11"/>
      <c r="NIU14" s="11"/>
      <c r="NIW14" s="11"/>
      <c r="NIY14" s="11"/>
      <c r="NJA14" s="11"/>
      <c r="NJC14" s="11"/>
      <c r="NJE14" s="11"/>
      <c r="NJG14" s="11"/>
      <c r="NJI14" s="11"/>
      <c r="NJK14" s="11"/>
      <c r="NJM14" s="11"/>
      <c r="NJO14" s="11"/>
      <c r="NJQ14" s="11"/>
      <c r="NJS14" s="11"/>
      <c r="NJU14" s="11"/>
      <c r="NJW14" s="11"/>
      <c r="NJY14" s="11"/>
      <c r="NKA14" s="11"/>
      <c r="NKC14" s="11"/>
      <c r="NKE14" s="11"/>
      <c r="NKG14" s="11"/>
      <c r="NKI14" s="11"/>
      <c r="NKK14" s="11"/>
      <c r="NKM14" s="11"/>
      <c r="NKO14" s="11"/>
      <c r="NKQ14" s="11"/>
      <c r="NKS14" s="11"/>
      <c r="NKU14" s="11"/>
      <c r="NKW14" s="11"/>
      <c r="NKY14" s="11"/>
      <c r="NLA14" s="11"/>
      <c r="NLC14" s="11"/>
      <c r="NLE14" s="11"/>
      <c r="NLG14" s="11"/>
      <c r="NLI14" s="11"/>
      <c r="NLK14" s="11"/>
      <c r="NLM14" s="11"/>
      <c r="NLO14" s="11"/>
      <c r="NLQ14" s="11"/>
      <c r="NLS14" s="11"/>
      <c r="NLU14" s="11"/>
      <c r="NLW14" s="11"/>
      <c r="NLY14" s="11"/>
      <c r="NMA14" s="11"/>
      <c r="NMC14" s="11"/>
      <c r="NME14" s="11"/>
      <c r="NMG14" s="11"/>
      <c r="NMI14" s="11"/>
      <c r="NMK14" s="11"/>
      <c r="NMM14" s="11"/>
      <c r="NMO14" s="11"/>
      <c r="NMQ14" s="11"/>
      <c r="NMS14" s="11"/>
      <c r="NMU14" s="11"/>
      <c r="NMW14" s="11"/>
      <c r="NMY14" s="11"/>
      <c r="NNA14" s="11"/>
      <c r="NNC14" s="11"/>
      <c r="NNE14" s="11"/>
      <c r="NNG14" s="11"/>
      <c r="NNI14" s="11"/>
      <c r="NNK14" s="11"/>
      <c r="NNM14" s="11"/>
      <c r="NNO14" s="11"/>
      <c r="NNQ14" s="11"/>
      <c r="NNS14" s="11"/>
      <c r="NNU14" s="11"/>
      <c r="NNW14" s="11"/>
      <c r="NNY14" s="11"/>
      <c r="NOA14" s="11"/>
      <c r="NOC14" s="11"/>
      <c r="NOE14" s="11"/>
      <c r="NOG14" s="11"/>
      <c r="NOI14" s="11"/>
      <c r="NOK14" s="11"/>
      <c r="NOM14" s="11"/>
      <c r="NOO14" s="11"/>
      <c r="NOQ14" s="11"/>
      <c r="NOS14" s="11"/>
      <c r="NOU14" s="11"/>
      <c r="NOW14" s="11"/>
      <c r="NOY14" s="11"/>
      <c r="NPA14" s="11"/>
      <c r="NPC14" s="11"/>
      <c r="NPE14" s="11"/>
      <c r="NPG14" s="11"/>
      <c r="NPI14" s="11"/>
      <c r="NPK14" s="11"/>
      <c r="NPM14" s="11"/>
      <c r="NPO14" s="11"/>
      <c r="NPQ14" s="11"/>
      <c r="NPS14" s="11"/>
      <c r="NPU14" s="11"/>
      <c r="NPW14" s="11"/>
      <c r="NPY14" s="11"/>
      <c r="NQA14" s="11"/>
      <c r="NQC14" s="11"/>
      <c r="NQE14" s="11"/>
      <c r="NQG14" s="11"/>
      <c r="NQI14" s="11"/>
      <c r="NQK14" s="11"/>
      <c r="NQM14" s="11"/>
      <c r="NQO14" s="11"/>
      <c r="NQQ14" s="11"/>
      <c r="NQS14" s="11"/>
      <c r="NQU14" s="11"/>
      <c r="NQW14" s="11"/>
      <c r="NQY14" s="11"/>
      <c r="NRA14" s="11"/>
      <c r="NRC14" s="11"/>
      <c r="NRE14" s="11"/>
      <c r="NRG14" s="11"/>
      <c r="NRI14" s="11"/>
      <c r="NRK14" s="11"/>
      <c r="NRM14" s="11"/>
      <c r="NRO14" s="11"/>
      <c r="NRQ14" s="11"/>
      <c r="NRS14" s="11"/>
      <c r="NRU14" s="11"/>
      <c r="NRW14" s="11"/>
      <c r="NRY14" s="11"/>
      <c r="NSA14" s="11"/>
      <c r="NSC14" s="11"/>
      <c r="NSE14" s="11"/>
      <c r="NSG14" s="11"/>
      <c r="NSI14" s="11"/>
      <c r="NSK14" s="11"/>
      <c r="NSM14" s="11"/>
      <c r="NSO14" s="11"/>
      <c r="NSQ14" s="11"/>
      <c r="NSS14" s="11"/>
      <c r="NSU14" s="11"/>
      <c r="NSW14" s="11"/>
      <c r="NSY14" s="11"/>
      <c r="NTA14" s="11"/>
      <c r="NTC14" s="11"/>
      <c r="NTE14" s="11"/>
      <c r="NTG14" s="11"/>
      <c r="NTI14" s="11"/>
      <c r="NTK14" s="11"/>
      <c r="NTM14" s="11"/>
      <c r="NTO14" s="11"/>
      <c r="NTQ14" s="11"/>
      <c r="NTS14" s="11"/>
      <c r="NTU14" s="11"/>
      <c r="NTW14" s="11"/>
      <c r="NTY14" s="11"/>
      <c r="NUA14" s="11"/>
      <c r="NUC14" s="11"/>
      <c r="NUE14" s="11"/>
      <c r="NUG14" s="11"/>
      <c r="NUI14" s="11"/>
      <c r="NUK14" s="11"/>
      <c r="NUM14" s="11"/>
      <c r="NUO14" s="11"/>
      <c r="NUQ14" s="11"/>
      <c r="NUS14" s="11"/>
      <c r="NUU14" s="11"/>
      <c r="NUW14" s="11"/>
      <c r="NUY14" s="11"/>
      <c r="NVA14" s="11"/>
      <c r="NVC14" s="11"/>
      <c r="NVE14" s="11"/>
      <c r="NVG14" s="11"/>
      <c r="NVI14" s="11"/>
      <c r="NVK14" s="11"/>
      <c r="NVM14" s="11"/>
      <c r="NVO14" s="11"/>
      <c r="NVQ14" s="11"/>
      <c r="NVS14" s="11"/>
      <c r="NVU14" s="11"/>
      <c r="NVW14" s="11"/>
      <c r="NVY14" s="11"/>
      <c r="NWA14" s="11"/>
      <c r="NWC14" s="11"/>
      <c r="NWE14" s="11"/>
      <c r="NWG14" s="11"/>
      <c r="NWI14" s="11"/>
      <c r="NWK14" s="11"/>
      <c r="NWM14" s="11"/>
      <c r="NWO14" s="11"/>
      <c r="NWQ14" s="11"/>
      <c r="NWS14" s="11"/>
      <c r="NWU14" s="11"/>
      <c r="NWW14" s="11"/>
      <c r="NWY14" s="11"/>
      <c r="NXA14" s="11"/>
      <c r="NXC14" s="11"/>
      <c r="NXE14" s="11"/>
      <c r="NXG14" s="11"/>
      <c r="NXI14" s="11"/>
      <c r="NXK14" s="11"/>
      <c r="NXM14" s="11"/>
      <c r="NXO14" s="11"/>
      <c r="NXQ14" s="11"/>
      <c r="NXS14" s="11"/>
      <c r="NXU14" s="11"/>
      <c r="NXW14" s="11"/>
      <c r="NXY14" s="11"/>
      <c r="NYA14" s="11"/>
      <c r="NYC14" s="11"/>
      <c r="NYE14" s="11"/>
      <c r="NYG14" s="11"/>
      <c r="NYI14" s="11"/>
      <c r="NYK14" s="11"/>
      <c r="NYM14" s="11"/>
      <c r="NYO14" s="11"/>
      <c r="NYQ14" s="11"/>
      <c r="NYS14" s="11"/>
      <c r="NYU14" s="11"/>
      <c r="NYW14" s="11"/>
      <c r="NYY14" s="11"/>
      <c r="NZA14" s="11"/>
      <c r="NZC14" s="11"/>
      <c r="NZE14" s="11"/>
      <c r="NZG14" s="11"/>
      <c r="NZI14" s="11"/>
      <c r="NZK14" s="11"/>
      <c r="NZM14" s="11"/>
      <c r="NZO14" s="11"/>
      <c r="NZQ14" s="11"/>
      <c r="NZS14" s="11"/>
      <c r="NZU14" s="11"/>
      <c r="NZW14" s="11"/>
      <c r="NZY14" s="11"/>
      <c r="OAA14" s="11"/>
      <c r="OAC14" s="11"/>
      <c r="OAE14" s="11"/>
      <c r="OAG14" s="11"/>
      <c r="OAI14" s="11"/>
      <c r="OAK14" s="11"/>
      <c r="OAM14" s="11"/>
      <c r="OAO14" s="11"/>
      <c r="OAQ14" s="11"/>
      <c r="OAS14" s="11"/>
      <c r="OAU14" s="11"/>
      <c r="OAW14" s="11"/>
      <c r="OAY14" s="11"/>
      <c r="OBA14" s="11"/>
      <c r="OBC14" s="11"/>
      <c r="OBE14" s="11"/>
      <c r="OBG14" s="11"/>
      <c r="OBI14" s="11"/>
      <c r="OBK14" s="11"/>
      <c r="OBM14" s="11"/>
      <c r="OBO14" s="11"/>
      <c r="OBQ14" s="11"/>
      <c r="OBS14" s="11"/>
      <c r="OBU14" s="11"/>
      <c r="OBW14" s="11"/>
      <c r="OBY14" s="11"/>
      <c r="OCA14" s="11"/>
      <c r="OCC14" s="11"/>
      <c r="OCE14" s="11"/>
      <c r="OCG14" s="11"/>
      <c r="OCI14" s="11"/>
      <c r="OCK14" s="11"/>
      <c r="OCM14" s="11"/>
      <c r="OCO14" s="11"/>
      <c r="OCQ14" s="11"/>
      <c r="OCS14" s="11"/>
      <c r="OCU14" s="11"/>
      <c r="OCW14" s="11"/>
      <c r="OCY14" s="11"/>
      <c r="ODA14" s="11"/>
      <c r="ODC14" s="11"/>
      <c r="ODE14" s="11"/>
      <c r="ODG14" s="11"/>
      <c r="ODI14" s="11"/>
      <c r="ODK14" s="11"/>
      <c r="ODM14" s="11"/>
      <c r="ODO14" s="11"/>
      <c r="ODQ14" s="11"/>
      <c r="ODS14" s="11"/>
      <c r="ODU14" s="11"/>
      <c r="ODW14" s="11"/>
      <c r="ODY14" s="11"/>
      <c r="OEA14" s="11"/>
      <c r="OEC14" s="11"/>
      <c r="OEE14" s="11"/>
      <c r="OEG14" s="11"/>
      <c r="OEI14" s="11"/>
      <c r="OEK14" s="11"/>
      <c r="OEM14" s="11"/>
      <c r="OEO14" s="11"/>
      <c r="OEQ14" s="11"/>
      <c r="OES14" s="11"/>
      <c r="OEU14" s="11"/>
      <c r="OEW14" s="11"/>
      <c r="OEY14" s="11"/>
      <c r="OFA14" s="11"/>
      <c r="OFC14" s="11"/>
      <c r="OFE14" s="11"/>
      <c r="OFG14" s="11"/>
      <c r="OFI14" s="11"/>
      <c r="OFK14" s="11"/>
      <c r="OFM14" s="11"/>
      <c r="OFO14" s="11"/>
      <c r="OFQ14" s="11"/>
      <c r="OFS14" s="11"/>
      <c r="OFU14" s="11"/>
      <c r="OFW14" s="11"/>
      <c r="OFY14" s="11"/>
      <c r="OGA14" s="11"/>
      <c r="OGC14" s="11"/>
      <c r="OGE14" s="11"/>
      <c r="OGG14" s="11"/>
      <c r="OGI14" s="11"/>
      <c r="OGK14" s="11"/>
      <c r="OGM14" s="11"/>
      <c r="OGO14" s="11"/>
      <c r="OGQ14" s="11"/>
      <c r="OGS14" s="11"/>
      <c r="OGU14" s="11"/>
      <c r="OGW14" s="11"/>
      <c r="OGY14" s="11"/>
      <c r="OHA14" s="11"/>
      <c r="OHC14" s="11"/>
      <c r="OHE14" s="11"/>
      <c r="OHG14" s="11"/>
      <c r="OHI14" s="11"/>
      <c r="OHK14" s="11"/>
      <c r="OHM14" s="11"/>
      <c r="OHO14" s="11"/>
      <c r="OHQ14" s="11"/>
      <c r="OHS14" s="11"/>
      <c r="OHU14" s="11"/>
      <c r="OHW14" s="11"/>
      <c r="OHY14" s="11"/>
      <c r="OIA14" s="11"/>
      <c r="OIC14" s="11"/>
      <c r="OIE14" s="11"/>
      <c r="OIG14" s="11"/>
      <c r="OII14" s="11"/>
      <c r="OIK14" s="11"/>
      <c r="OIM14" s="11"/>
      <c r="OIO14" s="11"/>
      <c r="OIQ14" s="11"/>
      <c r="OIS14" s="11"/>
      <c r="OIU14" s="11"/>
      <c r="OIW14" s="11"/>
      <c r="OIY14" s="11"/>
      <c r="OJA14" s="11"/>
      <c r="OJC14" s="11"/>
      <c r="OJE14" s="11"/>
      <c r="OJG14" s="11"/>
      <c r="OJI14" s="11"/>
      <c r="OJK14" s="11"/>
      <c r="OJM14" s="11"/>
      <c r="OJO14" s="11"/>
      <c r="OJQ14" s="11"/>
      <c r="OJS14" s="11"/>
      <c r="OJU14" s="11"/>
      <c r="OJW14" s="11"/>
      <c r="OJY14" s="11"/>
      <c r="OKA14" s="11"/>
      <c r="OKC14" s="11"/>
      <c r="OKE14" s="11"/>
      <c r="OKG14" s="11"/>
      <c r="OKI14" s="11"/>
      <c r="OKK14" s="11"/>
      <c r="OKM14" s="11"/>
      <c r="OKO14" s="11"/>
      <c r="OKQ14" s="11"/>
      <c r="OKS14" s="11"/>
      <c r="OKU14" s="11"/>
      <c r="OKW14" s="11"/>
      <c r="OKY14" s="11"/>
      <c r="OLA14" s="11"/>
      <c r="OLC14" s="11"/>
      <c r="OLE14" s="11"/>
      <c r="OLG14" s="11"/>
      <c r="OLI14" s="11"/>
      <c r="OLK14" s="11"/>
      <c r="OLM14" s="11"/>
      <c r="OLO14" s="11"/>
      <c r="OLQ14" s="11"/>
      <c r="OLS14" s="11"/>
      <c r="OLU14" s="11"/>
      <c r="OLW14" s="11"/>
      <c r="OLY14" s="11"/>
      <c r="OMA14" s="11"/>
      <c r="OMC14" s="11"/>
      <c r="OME14" s="11"/>
      <c r="OMG14" s="11"/>
      <c r="OMI14" s="11"/>
      <c r="OMK14" s="11"/>
      <c r="OMM14" s="11"/>
      <c r="OMO14" s="11"/>
      <c r="OMQ14" s="11"/>
      <c r="OMS14" s="11"/>
      <c r="OMU14" s="11"/>
      <c r="OMW14" s="11"/>
      <c r="OMY14" s="11"/>
      <c r="ONA14" s="11"/>
      <c r="ONC14" s="11"/>
      <c r="ONE14" s="11"/>
      <c r="ONG14" s="11"/>
      <c r="ONI14" s="11"/>
      <c r="ONK14" s="11"/>
      <c r="ONM14" s="11"/>
      <c r="ONO14" s="11"/>
      <c r="ONQ14" s="11"/>
      <c r="ONS14" s="11"/>
      <c r="ONU14" s="11"/>
      <c r="ONW14" s="11"/>
      <c r="ONY14" s="11"/>
      <c r="OOA14" s="11"/>
      <c r="OOC14" s="11"/>
      <c r="OOE14" s="11"/>
      <c r="OOG14" s="11"/>
      <c r="OOI14" s="11"/>
      <c r="OOK14" s="11"/>
      <c r="OOM14" s="11"/>
      <c r="OOO14" s="11"/>
      <c r="OOQ14" s="11"/>
      <c r="OOS14" s="11"/>
      <c r="OOU14" s="11"/>
      <c r="OOW14" s="11"/>
      <c r="OOY14" s="11"/>
      <c r="OPA14" s="11"/>
      <c r="OPC14" s="11"/>
      <c r="OPE14" s="11"/>
      <c r="OPG14" s="11"/>
      <c r="OPI14" s="11"/>
      <c r="OPK14" s="11"/>
      <c r="OPM14" s="11"/>
      <c r="OPO14" s="11"/>
      <c r="OPQ14" s="11"/>
      <c r="OPS14" s="11"/>
      <c r="OPU14" s="11"/>
      <c r="OPW14" s="11"/>
      <c r="OPY14" s="11"/>
      <c r="OQA14" s="11"/>
      <c r="OQC14" s="11"/>
      <c r="OQE14" s="11"/>
      <c r="OQG14" s="11"/>
      <c r="OQI14" s="11"/>
      <c r="OQK14" s="11"/>
      <c r="OQM14" s="11"/>
      <c r="OQO14" s="11"/>
      <c r="OQQ14" s="11"/>
      <c r="OQS14" s="11"/>
      <c r="OQU14" s="11"/>
      <c r="OQW14" s="11"/>
      <c r="OQY14" s="11"/>
      <c r="ORA14" s="11"/>
      <c r="ORC14" s="11"/>
      <c r="ORE14" s="11"/>
      <c r="ORG14" s="11"/>
      <c r="ORI14" s="11"/>
      <c r="ORK14" s="11"/>
      <c r="ORM14" s="11"/>
      <c r="ORO14" s="11"/>
      <c r="ORQ14" s="11"/>
      <c r="ORS14" s="11"/>
      <c r="ORU14" s="11"/>
      <c r="ORW14" s="11"/>
      <c r="ORY14" s="11"/>
      <c r="OSA14" s="11"/>
      <c r="OSC14" s="11"/>
      <c r="OSE14" s="11"/>
      <c r="OSG14" s="11"/>
      <c r="OSI14" s="11"/>
      <c r="OSK14" s="11"/>
      <c r="OSM14" s="11"/>
      <c r="OSO14" s="11"/>
      <c r="OSQ14" s="11"/>
      <c r="OSS14" s="11"/>
      <c r="OSU14" s="11"/>
      <c r="OSW14" s="11"/>
      <c r="OSY14" s="11"/>
      <c r="OTA14" s="11"/>
      <c r="OTC14" s="11"/>
      <c r="OTE14" s="11"/>
      <c r="OTG14" s="11"/>
      <c r="OTI14" s="11"/>
      <c r="OTK14" s="11"/>
      <c r="OTM14" s="11"/>
      <c r="OTO14" s="11"/>
      <c r="OTQ14" s="11"/>
      <c r="OTS14" s="11"/>
      <c r="OTU14" s="11"/>
      <c r="OTW14" s="11"/>
      <c r="OTY14" s="11"/>
      <c r="OUA14" s="11"/>
      <c r="OUC14" s="11"/>
      <c r="OUE14" s="11"/>
      <c r="OUG14" s="11"/>
      <c r="OUI14" s="11"/>
      <c r="OUK14" s="11"/>
      <c r="OUM14" s="11"/>
      <c r="OUO14" s="11"/>
      <c r="OUQ14" s="11"/>
      <c r="OUS14" s="11"/>
      <c r="OUU14" s="11"/>
      <c r="OUW14" s="11"/>
      <c r="OUY14" s="11"/>
      <c r="OVA14" s="11"/>
      <c r="OVC14" s="11"/>
      <c r="OVE14" s="11"/>
      <c r="OVG14" s="11"/>
      <c r="OVI14" s="11"/>
      <c r="OVK14" s="11"/>
      <c r="OVM14" s="11"/>
      <c r="OVO14" s="11"/>
      <c r="OVQ14" s="11"/>
      <c r="OVS14" s="11"/>
      <c r="OVU14" s="11"/>
      <c r="OVW14" s="11"/>
      <c r="OVY14" s="11"/>
      <c r="OWA14" s="11"/>
      <c r="OWC14" s="11"/>
      <c r="OWE14" s="11"/>
      <c r="OWG14" s="11"/>
      <c r="OWI14" s="11"/>
      <c r="OWK14" s="11"/>
      <c r="OWM14" s="11"/>
      <c r="OWO14" s="11"/>
      <c r="OWQ14" s="11"/>
      <c r="OWS14" s="11"/>
      <c r="OWU14" s="11"/>
      <c r="OWW14" s="11"/>
      <c r="OWY14" s="11"/>
      <c r="OXA14" s="11"/>
      <c r="OXC14" s="11"/>
      <c r="OXE14" s="11"/>
      <c r="OXG14" s="11"/>
      <c r="OXI14" s="11"/>
      <c r="OXK14" s="11"/>
      <c r="OXM14" s="11"/>
      <c r="OXO14" s="11"/>
      <c r="OXQ14" s="11"/>
      <c r="OXS14" s="11"/>
      <c r="OXU14" s="11"/>
      <c r="OXW14" s="11"/>
      <c r="OXY14" s="11"/>
      <c r="OYA14" s="11"/>
      <c r="OYC14" s="11"/>
      <c r="OYE14" s="11"/>
      <c r="OYG14" s="11"/>
      <c r="OYI14" s="11"/>
      <c r="OYK14" s="11"/>
      <c r="OYM14" s="11"/>
      <c r="OYO14" s="11"/>
      <c r="OYQ14" s="11"/>
      <c r="OYS14" s="11"/>
      <c r="OYU14" s="11"/>
      <c r="OYW14" s="11"/>
      <c r="OYY14" s="11"/>
      <c r="OZA14" s="11"/>
      <c r="OZC14" s="11"/>
      <c r="OZE14" s="11"/>
      <c r="OZG14" s="11"/>
      <c r="OZI14" s="11"/>
      <c r="OZK14" s="11"/>
      <c r="OZM14" s="11"/>
      <c r="OZO14" s="11"/>
      <c r="OZQ14" s="11"/>
      <c r="OZS14" s="11"/>
      <c r="OZU14" s="11"/>
      <c r="OZW14" s="11"/>
      <c r="OZY14" s="11"/>
      <c r="PAA14" s="11"/>
      <c r="PAC14" s="11"/>
      <c r="PAE14" s="11"/>
      <c r="PAG14" s="11"/>
      <c r="PAI14" s="11"/>
      <c r="PAK14" s="11"/>
      <c r="PAM14" s="11"/>
      <c r="PAO14" s="11"/>
      <c r="PAQ14" s="11"/>
      <c r="PAS14" s="11"/>
      <c r="PAU14" s="11"/>
      <c r="PAW14" s="11"/>
      <c r="PAY14" s="11"/>
      <c r="PBA14" s="11"/>
      <c r="PBC14" s="11"/>
      <c r="PBE14" s="11"/>
      <c r="PBG14" s="11"/>
      <c r="PBI14" s="11"/>
      <c r="PBK14" s="11"/>
      <c r="PBM14" s="11"/>
      <c r="PBO14" s="11"/>
      <c r="PBQ14" s="11"/>
      <c r="PBS14" s="11"/>
      <c r="PBU14" s="11"/>
      <c r="PBW14" s="11"/>
      <c r="PBY14" s="11"/>
      <c r="PCA14" s="11"/>
      <c r="PCC14" s="11"/>
      <c r="PCE14" s="11"/>
      <c r="PCG14" s="11"/>
      <c r="PCI14" s="11"/>
      <c r="PCK14" s="11"/>
      <c r="PCM14" s="11"/>
      <c r="PCO14" s="11"/>
      <c r="PCQ14" s="11"/>
      <c r="PCS14" s="11"/>
      <c r="PCU14" s="11"/>
      <c r="PCW14" s="11"/>
      <c r="PCY14" s="11"/>
      <c r="PDA14" s="11"/>
      <c r="PDC14" s="11"/>
      <c r="PDE14" s="11"/>
      <c r="PDG14" s="11"/>
      <c r="PDI14" s="11"/>
      <c r="PDK14" s="11"/>
      <c r="PDM14" s="11"/>
      <c r="PDO14" s="11"/>
      <c r="PDQ14" s="11"/>
      <c r="PDS14" s="11"/>
      <c r="PDU14" s="11"/>
      <c r="PDW14" s="11"/>
      <c r="PDY14" s="11"/>
      <c r="PEA14" s="11"/>
      <c r="PEC14" s="11"/>
      <c r="PEE14" s="11"/>
      <c r="PEG14" s="11"/>
      <c r="PEI14" s="11"/>
      <c r="PEK14" s="11"/>
      <c r="PEM14" s="11"/>
      <c r="PEO14" s="11"/>
      <c r="PEQ14" s="11"/>
      <c r="PES14" s="11"/>
      <c r="PEU14" s="11"/>
      <c r="PEW14" s="11"/>
      <c r="PEY14" s="11"/>
      <c r="PFA14" s="11"/>
      <c r="PFC14" s="11"/>
      <c r="PFE14" s="11"/>
      <c r="PFG14" s="11"/>
      <c r="PFI14" s="11"/>
      <c r="PFK14" s="11"/>
      <c r="PFM14" s="11"/>
      <c r="PFO14" s="11"/>
      <c r="PFQ14" s="11"/>
      <c r="PFS14" s="11"/>
      <c r="PFU14" s="11"/>
      <c r="PFW14" s="11"/>
      <c r="PFY14" s="11"/>
      <c r="PGA14" s="11"/>
      <c r="PGC14" s="11"/>
      <c r="PGE14" s="11"/>
      <c r="PGG14" s="11"/>
      <c r="PGI14" s="11"/>
      <c r="PGK14" s="11"/>
      <c r="PGM14" s="11"/>
      <c r="PGO14" s="11"/>
      <c r="PGQ14" s="11"/>
      <c r="PGS14" s="11"/>
      <c r="PGU14" s="11"/>
      <c r="PGW14" s="11"/>
      <c r="PGY14" s="11"/>
      <c r="PHA14" s="11"/>
      <c r="PHC14" s="11"/>
      <c r="PHE14" s="11"/>
      <c r="PHG14" s="11"/>
      <c r="PHI14" s="11"/>
      <c r="PHK14" s="11"/>
      <c r="PHM14" s="11"/>
      <c r="PHO14" s="11"/>
      <c r="PHQ14" s="11"/>
      <c r="PHS14" s="11"/>
      <c r="PHU14" s="11"/>
      <c r="PHW14" s="11"/>
      <c r="PHY14" s="11"/>
      <c r="PIA14" s="11"/>
      <c r="PIC14" s="11"/>
      <c r="PIE14" s="11"/>
      <c r="PIG14" s="11"/>
      <c r="PII14" s="11"/>
      <c r="PIK14" s="11"/>
      <c r="PIM14" s="11"/>
      <c r="PIO14" s="11"/>
      <c r="PIQ14" s="11"/>
      <c r="PIS14" s="11"/>
      <c r="PIU14" s="11"/>
      <c r="PIW14" s="11"/>
      <c r="PIY14" s="11"/>
      <c r="PJA14" s="11"/>
      <c r="PJC14" s="11"/>
      <c r="PJE14" s="11"/>
      <c r="PJG14" s="11"/>
      <c r="PJI14" s="11"/>
      <c r="PJK14" s="11"/>
      <c r="PJM14" s="11"/>
      <c r="PJO14" s="11"/>
      <c r="PJQ14" s="11"/>
      <c r="PJS14" s="11"/>
      <c r="PJU14" s="11"/>
      <c r="PJW14" s="11"/>
      <c r="PJY14" s="11"/>
      <c r="PKA14" s="11"/>
      <c r="PKC14" s="11"/>
      <c r="PKE14" s="11"/>
      <c r="PKG14" s="11"/>
      <c r="PKI14" s="11"/>
      <c r="PKK14" s="11"/>
      <c r="PKM14" s="11"/>
      <c r="PKO14" s="11"/>
      <c r="PKQ14" s="11"/>
      <c r="PKS14" s="11"/>
      <c r="PKU14" s="11"/>
      <c r="PKW14" s="11"/>
      <c r="PKY14" s="11"/>
      <c r="PLA14" s="11"/>
      <c r="PLC14" s="11"/>
      <c r="PLE14" s="11"/>
      <c r="PLG14" s="11"/>
      <c r="PLI14" s="11"/>
      <c r="PLK14" s="11"/>
      <c r="PLM14" s="11"/>
      <c r="PLO14" s="11"/>
      <c r="PLQ14" s="11"/>
      <c r="PLS14" s="11"/>
      <c r="PLU14" s="11"/>
      <c r="PLW14" s="11"/>
      <c r="PLY14" s="11"/>
      <c r="PMA14" s="11"/>
      <c r="PMC14" s="11"/>
      <c r="PME14" s="11"/>
      <c r="PMG14" s="11"/>
      <c r="PMI14" s="11"/>
      <c r="PMK14" s="11"/>
      <c r="PMM14" s="11"/>
      <c r="PMO14" s="11"/>
      <c r="PMQ14" s="11"/>
      <c r="PMS14" s="11"/>
      <c r="PMU14" s="11"/>
      <c r="PMW14" s="11"/>
      <c r="PMY14" s="11"/>
      <c r="PNA14" s="11"/>
      <c r="PNC14" s="11"/>
      <c r="PNE14" s="11"/>
      <c r="PNG14" s="11"/>
      <c r="PNI14" s="11"/>
      <c r="PNK14" s="11"/>
      <c r="PNM14" s="11"/>
      <c r="PNO14" s="11"/>
      <c r="PNQ14" s="11"/>
      <c r="PNS14" s="11"/>
      <c r="PNU14" s="11"/>
      <c r="PNW14" s="11"/>
      <c r="PNY14" s="11"/>
      <c r="POA14" s="11"/>
      <c r="POC14" s="11"/>
      <c r="POE14" s="11"/>
      <c r="POG14" s="11"/>
      <c r="POI14" s="11"/>
      <c r="POK14" s="11"/>
      <c r="POM14" s="11"/>
      <c r="POO14" s="11"/>
      <c r="POQ14" s="11"/>
      <c r="POS14" s="11"/>
      <c r="POU14" s="11"/>
      <c r="POW14" s="11"/>
      <c r="POY14" s="11"/>
      <c r="PPA14" s="11"/>
      <c r="PPC14" s="11"/>
      <c r="PPE14" s="11"/>
      <c r="PPG14" s="11"/>
      <c r="PPI14" s="11"/>
      <c r="PPK14" s="11"/>
      <c r="PPM14" s="11"/>
      <c r="PPO14" s="11"/>
      <c r="PPQ14" s="11"/>
      <c r="PPS14" s="11"/>
      <c r="PPU14" s="11"/>
      <c r="PPW14" s="11"/>
      <c r="PPY14" s="11"/>
      <c r="PQA14" s="11"/>
      <c r="PQC14" s="11"/>
      <c r="PQE14" s="11"/>
      <c r="PQG14" s="11"/>
      <c r="PQI14" s="11"/>
      <c r="PQK14" s="11"/>
      <c r="PQM14" s="11"/>
      <c r="PQO14" s="11"/>
      <c r="PQQ14" s="11"/>
      <c r="PQS14" s="11"/>
      <c r="PQU14" s="11"/>
      <c r="PQW14" s="11"/>
      <c r="PQY14" s="11"/>
      <c r="PRA14" s="11"/>
      <c r="PRC14" s="11"/>
      <c r="PRE14" s="11"/>
      <c r="PRG14" s="11"/>
      <c r="PRI14" s="11"/>
      <c r="PRK14" s="11"/>
      <c r="PRM14" s="11"/>
      <c r="PRO14" s="11"/>
      <c r="PRQ14" s="11"/>
      <c r="PRS14" s="11"/>
      <c r="PRU14" s="11"/>
      <c r="PRW14" s="11"/>
      <c r="PRY14" s="11"/>
      <c r="PSA14" s="11"/>
      <c r="PSC14" s="11"/>
      <c r="PSE14" s="11"/>
      <c r="PSG14" s="11"/>
      <c r="PSI14" s="11"/>
      <c r="PSK14" s="11"/>
      <c r="PSM14" s="11"/>
      <c r="PSO14" s="11"/>
      <c r="PSQ14" s="11"/>
      <c r="PSS14" s="11"/>
      <c r="PSU14" s="11"/>
      <c r="PSW14" s="11"/>
      <c r="PSY14" s="11"/>
      <c r="PTA14" s="11"/>
      <c r="PTC14" s="11"/>
      <c r="PTE14" s="11"/>
      <c r="PTG14" s="11"/>
      <c r="PTI14" s="11"/>
      <c r="PTK14" s="11"/>
      <c r="PTM14" s="11"/>
      <c r="PTO14" s="11"/>
      <c r="PTQ14" s="11"/>
      <c r="PTS14" s="11"/>
      <c r="PTU14" s="11"/>
      <c r="PTW14" s="11"/>
      <c r="PTY14" s="11"/>
      <c r="PUA14" s="11"/>
      <c r="PUC14" s="11"/>
      <c r="PUE14" s="11"/>
      <c r="PUG14" s="11"/>
      <c r="PUI14" s="11"/>
      <c r="PUK14" s="11"/>
      <c r="PUM14" s="11"/>
      <c r="PUO14" s="11"/>
      <c r="PUQ14" s="11"/>
      <c r="PUS14" s="11"/>
      <c r="PUU14" s="11"/>
      <c r="PUW14" s="11"/>
      <c r="PUY14" s="11"/>
      <c r="PVA14" s="11"/>
      <c r="PVC14" s="11"/>
      <c r="PVE14" s="11"/>
      <c r="PVG14" s="11"/>
      <c r="PVI14" s="11"/>
      <c r="PVK14" s="11"/>
      <c r="PVM14" s="11"/>
      <c r="PVO14" s="11"/>
      <c r="PVQ14" s="11"/>
      <c r="PVS14" s="11"/>
      <c r="PVU14" s="11"/>
      <c r="PVW14" s="11"/>
      <c r="PVY14" s="11"/>
      <c r="PWA14" s="11"/>
      <c r="PWC14" s="11"/>
      <c r="PWE14" s="11"/>
      <c r="PWG14" s="11"/>
      <c r="PWI14" s="11"/>
      <c r="PWK14" s="11"/>
      <c r="PWM14" s="11"/>
      <c r="PWO14" s="11"/>
      <c r="PWQ14" s="11"/>
      <c r="PWS14" s="11"/>
      <c r="PWU14" s="11"/>
      <c r="PWW14" s="11"/>
      <c r="PWY14" s="11"/>
      <c r="PXA14" s="11"/>
      <c r="PXC14" s="11"/>
      <c r="PXE14" s="11"/>
      <c r="PXG14" s="11"/>
      <c r="PXI14" s="11"/>
      <c r="PXK14" s="11"/>
      <c r="PXM14" s="11"/>
      <c r="PXO14" s="11"/>
      <c r="PXQ14" s="11"/>
      <c r="PXS14" s="11"/>
      <c r="PXU14" s="11"/>
      <c r="PXW14" s="11"/>
      <c r="PXY14" s="11"/>
      <c r="PYA14" s="11"/>
      <c r="PYC14" s="11"/>
      <c r="PYE14" s="11"/>
      <c r="PYG14" s="11"/>
      <c r="PYI14" s="11"/>
      <c r="PYK14" s="11"/>
      <c r="PYM14" s="11"/>
      <c r="PYO14" s="11"/>
      <c r="PYQ14" s="11"/>
      <c r="PYS14" s="11"/>
      <c r="PYU14" s="11"/>
      <c r="PYW14" s="11"/>
      <c r="PYY14" s="11"/>
      <c r="PZA14" s="11"/>
      <c r="PZC14" s="11"/>
      <c r="PZE14" s="11"/>
      <c r="PZG14" s="11"/>
      <c r="PZI14" s="11"/>
      <c r="PZK14" s="11"/>
      <c r="PZM14" s="11"/>
      <c r="PZO14" s="11"/>
      <c r="PZQ14" s="11"/>
      <c r="PZS14" s="11"/>
      <c r="PZU14" s="11"/>
      <c r="PZW14" s="11"/>
      <c r="PZY14" s="11"/>
      <c r="QAA14" s="11"/>
      <c r="QAC14" s="11"/>
      <c r="QAE14" s="11"/>
      <c r="QAG14" s="11"/>
      <c r="QAI14" s="11"/>
      <c r="QAK14" s="11"/>
      <c r="QAM14" s="11"/>
      <c r="QAO14" s="11"/>
      <c r="QAQ14" s="11"/>
      <c r="QAS14" s="11"/>
      <c r="QAU14" s="11"/>
      <c r="QAW14" s="11"/>
      <c r="QAY14" s="11"/>
      <c r="QBA14" s="11"/>
      <c r="QBC14" s="11"/>
      <c r="QBE14" s="11"/>
      <c r="QBG14" s="11"/>
      <c r="QBI14" s="11"/>
      <c r="QBK14" s="11"/>
      <c r="QBM14" s="11"/>
      <c r="QBO14" s="11"/>
      <c r="QBQ14" s="11"/>
      <c r="QBS14" s="11"/>
      <c r="QBU14" s="11"/>
      <c r="QBW14" s="11"/>
      <c r="QBY14" s="11"/>
      <c r="QCA14" s="11"/>
      <c r="QCC14" s="11"/>
      <c r="QCE14" s="11"/>
      <c r="QCG14" s="11"/>
      <c r="QCI14" s="11"/>
      <c r="QCK14" s="11"/>
      <c r="QCM14" s="11"/>
      <c r="QCO14" s="11"/>
      <c r="QCQ14" s="11"/>
      <c r="QCS14" s="11"/>
      <c r="QCU14" s="11"/>
      <c r="QCW14" s="11"/>
      <c r="QCY14" s="11"/>
      <c r="QDA14" s="11"/>
      <c r="QDC14" s="11"/>
      <c r="QDE14" s="11"/>
      <c r="QDG14" s="11"/>
      <c r="QDI14" s="11"/>
      <c r="QDK14" s="11"/>
      <c r="QDM14" s="11"/>
      <c r="QDO14" s="11"/>
      <c r="QDQ14" s="11"/>
      <c r="QDS14" s="11"/>
      <c r="QDU14" s="11"/>
      <c r="QDW14" s="11"/>
      <c r="QDY14" s="11"/>
      <c r="QEA14" s="11"/>
      <c r="QEC14" s="11"/>
      <c r="QEE14" s="11"/>
      <c r="QEG14" s="11"/>
      <c r="QEI14" s="11"/>
      <c r="QEK14" s="11"/>
      <c r="QEM14" s="11"/>
      <c r="QEO14" s="11"/>
      <c r="QEQ14" s="11"/>
      <c r="QES14" s="11"/>
      <c r="QEU14" s="11"/>
      <c r="QEW14" s="11"/>
      <c r="QEY14" s="11"/>
      <c r="QFA14" s="11"/>
      <c r="QFC14" s="11"/>
      <c r="QFE14" s="11"/>
      <c r="QFG14" s="11"/>
      <c r="QFI14" s="11"/>
      <c r="QFK14" s="11"/>
      <c r="QFM14" s="11"/>
      <c r="QFO14" s="11"/>
      <c r="QFQ14" s="11"/>
      <c r="QFS14" s="11"/>
      <c r="QFU14" s="11"/>
      <c r="QFW14" s="11"/>
      <c r="QFY14" s="11"/>
      <c r="QGA14" s="11"/>
      <c r="QGC14" s="11"/>
      <c r="QGE14" s="11"/>
      <c r="QGG14" s="11"/>
      <c r="QGI14" s="11"/>
      <c r="QGK14" s="11"/>
      <c r="QGM14" s="11"/>
      <c r="QGO14" s="11"/>
      <c r="QGQ14" s="11"/>
      <c r="QGS14" s="11"/>
      <c r="QGU14" s="11"/>
      <c r="QGW14" s="11"/>
      <c r="QGY14" s="11"/>
      <c r="QHA14" s="11"/>
      <c r="QHC14" s="11"/>
      <c r="QHE14" s="11"/>
      <c r="QHG14" s="11"/>
      <c r="QHI14" s="11"/>
      <c r="QHK14" s="11"/>
      <c r="QHM14" s="11"/>
      <c r="QHO14" s="11"/>
      <c r="QHQ14" s="11"/>
      <c r="QHS14" s="11"/>
      <c r="QHU14" s="11"/>
      <c r="QHW14" s="11"/>
      <c r="QHY14" s="11"/>
      <c r="QIA14" s="11"/>
      <c r="QIC14" s="11"/>
      <c r="QIE14" s="11"/>
      <c r="QIG14" s="11"/>
      <c r="QII14" s="11"/>
      <c r="QIK14" s="11"/>
      <c r="QIM14" s="11"/>
      <c r="QIO14" s="11"/>
      <c r="QIQ14" s="11"/>
      <c r="QIS14" s="11"/>
      <c r="QIU14" s="11"/>
      <c r="QIW14" s="11"/>
      <c r="QIY14" s="11"/>
      <c r="QJA14" s="11"/>
      <c r="QJC14" s="11"/>
      <c r="QJE14" s="11"/>
      <c r="QJG14" s="11"/>
      <c r="QJI14" s="11"/>
      <c r="QJK14" s="11"/>
      <c r="QJM14" s="11"/>
      <c r="QJO14" s="11"/>
      <c r="QJQ14" s="11"/>
      <c r="QJS14" s="11"/>
      <c r="QJU14" s="11"/>
      <c r="QJW14" s="11"/>
      <c r="QJY14" s="11"/>
      <c r="QKA14" s="11"/>
      <c r="QKC14" s="11"/>
      <c r="QKE14" s="11"/>
      <c r="QKG14" s="11"/>
      <c r="QKI14" s="11"/>
      <c r="QKK14" s="11"/>
      <c r="QKM14" s="11"/>
      <c r="QKO14" s="11"/>
      <c r="QKQ14" s="11"/>
      <c r="QKS14" s="11"/>
      <c r="QKU14" s="11"/>
      <c r="QKW14" s="11"/>
      <c r="QKY14" s="11"/>
      <c r="QLA14" s="11"/>
      <c r="QLC14" s="11"/>
      <c r="QLE14" s="11"/>
      <c r="QLG14" s="11"/>
      <c r="QLI14" s="11"/>
      <c r="QLK14" s="11"/>
      <c r="QLM14" s="11"/>
      <c r="QLO14" s="11"/>
      <c r="QLQ14" s="11"/>
      <c r="QLS14" s="11"/>
      <c r="QLU14" s="11"/>
      <c r="QLW14" s="11"/>
      <c r="QLY14" s="11"/>
      <c r="QMA14" s="11"/>
      <c r="QMC14" s="11"/>
      <c r="QME14" s="11"/>
      <c r="QMG14" s="11"/>
      <c r="QMI14" s="11"/>
      <c r="QMK14" s="11"/>
      <c r="QMM14" s="11"/>
      <c r="QMO14" s="11"/>
      <c r="QMQ14" s="11"/>
      <c r="QMS14" s="11"/>
      <c r="QMU14" s="11"/>
      <c r="QMW14" s="11"/>
      <c r="QMY14" s="11"/>
      <c r="QNA14" s="11"/>
      <c r="QNC14" s="11"/>
      <c r="QNE14" s="11"/>
      <c r="QNG14" s="11"/>
      <c r="QNI14" s="11"/>
      <c r="QNK14" s="11"/>
      <c r="QNM14" s="11"/>
      <c r="QNO14" s="11"/>
      <c r="QNQ14" s="11"/>
      <c r="QNS14" s="11"/>
      <c r="QNU14" s="11"/>
      <c r="QNW14" s="11"/>
      <c r="QNY14" s="11"/>
      <c r="QOA14" s="11"/>
      <c r="QOC14" s="11"/>
      <c r="QOE14" s="11"/>
      <c r="QOG14" s="11"/>
      <c r="QOI14" s="11"/>
      <c r="QOK14" s="11"/>
      <c r="QOM14" s="11"/>
      <c r="QOO14" s="11"/>
      <c r="QOQ14" s="11"/>
      <c r="QOS14" s="11"/>
      <c r="QOU14" s="11"/>
      <c r="QOW14" s="11"/>
      <c r="QOY14" s="11"/>
      <c r="QPA14" s="11"/>
      <c r="QPC14" s="11"/>
      <c r="QPE14" s="11"/>
      <c r="QPG14" s="11"/>
      <c r="QPI14" s="11"/>
      <c r="QPK14" s="11"/>
      <c r="QPM14" s="11"/>
      <c r="QPO14" s="11"/>
      <c r="QPQ14" s="11"/>
      <c r="QPS14" s="11"/>
      <c r="QPU14" s="11"/>
      <c r="QPW14" s="11"/>
      <c r="QPY14" s="11"/>
      <c r="QQA14" s="11"/>
      <c r="QQC14" s="11"/>
      <c r="QQE14" s="11"/>
      <c r="QQG14" s="11"/>
      <c r="QQI14" s="11"/>
      <c r="QQK14" s="11"/>
      <c r="QQM14" s="11"/>
      <c r="QQO14" s="11"/>
      <c r="QQQ14" s="11"/>
      <c r="QQS14" s="11"/>
      <c r="QQU14" s="11"/>
      <c r="QQW14" s="11"/>
      <c r="QQY14" s="11"/>
      <c r="QRA14" s="11"/>
      <c r="QRC14" s="11"/>
      <c r="QRE14" s="11"/>
      <c r="QRG14" s="11"/>
      <c r="QRI14" s="11"/>
      <c r="QRK14" s="11"/>
      <c r="QRM14" s="11"/>
      <c r="QRO14" s="11"/>
      <c r="QRQ14" s="11"/>
      <c r="QRS14" s="11"/>
      <c r="QRU14" s="11"/>
      <c r="QRW14" s="11"/>
      <c r="QRY14" s="11"/>
      <c r="QSA14" s="11"/>
      <c r="QSC14" s="11"/>
      <c r="QSE14" s="11"/>
      <c r="QSG14" s="11"/>
      <c r="QSI14" s="11"/>
      <c r="QSK14" s="11"/>
      <c r="QSM14" s="11"/>
      <c r="QSO14" s="11"/>
      <c r="QSQ14" s="11"/>
      <c r="QSS14" s="11"/>
      <c r="QSU14" s="11"/>
      <c r="QSW14" s="11"/>
      <c r="QSY14" s="11"/>
      <c r="QTA14" s="11"/>
      <c r="QTC14" s="11"/>
      <c r="QTE14" s="11"/>
      <c r="QTG14" s="11"/>
      <c r="QTI14" s="11"/>
      <c r="QTK14" s="11"/>
      <c r="QTM14" s="11"/>
      <c r="QTO14" s="11"/>
      <c r="QTQ14" s="11"/>
      <c r="QTS14" s="11"/>
      <c r="QTU14" s="11"/>
      <c r="QTW14" s="11"/>
      <c r="QTY14" s="11"/>
      <c r="QUA14" s="11"/>
      <c r="QUC14" s="11"/>
      <c r="QUE14" s="11"/>
      <c r="QUG14" s="11"/>
      <c r="QUI14" s="11"/>
      <c r="QUK14" s="11"/>
      <c r="QUM14" s="11"/>
      <c r="QUO14" s="11"/>
      <c r="QUQ14" s="11"/>
      <c r="QUS14" s="11"/>
      <c r="QUU14" s="11"/>
      <c r="QUW14" s="11"/>
      <c r="QUY14" s="11"/>
      <c r="QVA14" s="11"/>
      <c r="QVC14" s="11"/>
      <c r="QVE14" s="11"/>
      <c r="QVG14" s="11"/>
      <c r="QVI14" s="11"/>
      <c r="QVK14" s="11"/>
      <c r="QVM14" s="11"/>
      <c r="QVO14" s="11"/>
      <c r="QVQ14" s="11"/>
      <c r="QVS14" s="11"/>
      <c r="QVU14" s="11"/>
      <c r="QVW14" s="11"/>
      <c r="QVY14" s="11"/>
      <c r="QWA14" s="11"/>
      <c r="QWC14" s="11"/>
      <c r="QWE14" s="11"/>
      <c r="QWG14" s="11"/>
      <c r="QWI14" s="11"/>
      <c r="QWK14" s="11"/>
      <c r="QWM14" s="11"/>
      <c r="QWO14" s="11"/>
      <c r="QWQ14" s="11"/>
      <c r="QWS14" s="11"/>
      <c r="QWU14" s="11"/>
      <c r="QWW14" s="11"/>
      <c r="QWY14" s="11"/>
      <c r="QXA14" s="11"/>
      <c r="QXC14" s="11"/>
      <c r="QXE14" s="11"/>
      <c r="QXG14" s="11"/>
      <c r="QXI14" s="11"/>
      <c r="QXK14" s="11"/>
      <c r="QXM14" s="11"/>
      <c r="QXO14" s="11"/>
      <c r="QXQ14" s="11"/>
      <c r="QXS14" s="11"/>
      <c r="QXU14" s="11"/>
      <c r="QXW14" s="11"/>
      <c r="QXY14" s="11"/>
      <c r="QYA14" s="11"/>
      <c r="QYC14" s="11"/>
      <c r="QYE14" s="11"/>
      <c r="QYG14" s="11"/>
      <c r="QYI14" s="11"/>
      <c r="QYK14" s="11"/>
      <c r="QYM14" s="11"/>
      <c r="QYO14" s="11"/>
      <c r="QYQ14" s="11"/>
      <c r="QYS14" s="11"/>
      <c r="QYU14" s="11"/>
      <c r="QYW14" s="11"/>
      <c r="QYY14" s="11"/>
      <c r="QZA14" s="11"/>
      <c r="QZC14" s="11"/>
      <c r="QZE14" s="11"/>
      <c r="QZG14" s="11"/>
      <c r="QZI14" s="11"/>
      <c r="QZK14" s="11"/>
      <c r="QZM14" s="11"/>
      <c r="QZO14" s="11"/>
      <c r="QZQ14" s="11"/>
      <c r="QZS14" s="11"/>
      <c r="QZU14" s="11"/>
      <c r="QZW14" s="11"/>
      <c r="QZY14" s="11"/>
      <c r="RAA14" s="11"/>
      <c r="RAC14" s="11"/>
      <c r="RAE14" s="11"/>
      <c r="RAG14" s="11"/>
      <c r="RAI14" s="11"/>
      <c r="RAK14" s="11"/>
      <c r="RAM14" s="11"/>
      <c r="RAO14" s="11"/>
      <c r="RAQ14" s="11"/>
      <c r="RAS14" s="11"/>
      <c r="RAU14" s="11"/>
      <c r="RAW14" s="11"/>
      <c r="RAY14" s="11"/>
      <c r="RBA14" s="11"/>
      <c r="RBC14" s="11"/>
      <c r="RBE14" s="11"/>
      <c r="RBG14" s="11"/>
      <c r="RBI14" s="11"/>
      <c r="RBK14" s="11"/>
      <c r="RBM14" s="11"/>
      <c r="RBO14" s="11"/>
      <c r="RBQ14" s="11"/>
      <c r="RBS14" s="11"/>
      <c r="RBU14" s="11"/>
      <c r="RBW14" s="11"/>
      <c r="RBY14" s="11"/>
      <c r="RCA14" s="11"/>
      <c r="RCC14" s="11"/>
      <c r="RCE14" s="11"/>
      <c r="RCG14" s="11"/>
      <c r="RCI14" s="11"/>
      <c r="RCK14" s="11"/>
      <c r="RCM14" s="11"/>
      <c r="RCO14" s="11"/>
      <c r="RCQ14" s="11"/>
      <c r="RCS14" s="11"/>
      <c r="RCU14" s="11"/>
      <c r="RCW14" s="11"/>
      <c r="RCY14" s="11"/>
      <c r="RDA14" s="11"/>
      <c r="RDC14" s="11"/>
      <c r="RDE14" s="11"/>
      <c r="RDG14" s="11"/>
      <c r="RDI14" s="11"/>
      <c r="RDK14" s="11"/>
      <c r="RDM14" s="11"/>
      <c r="RDO14" s="11"/>
      <c r="RDQ14" s="11"/>
      <c r="RDS14" s="11"/>
      <c r="RDU14" s="11"/>
      <c r="RDW14" s="11"/>
      <c r="RDY14" s="11"/>
      <c r="REA14" s="11"/>
      <c r="REC14" s="11"/>
      <c r="REE14" s="11"/>
      <c r="REG14" s="11"/>
      <c r="REI14" s="11"/>
      <c r="REK14" s="11"/>
      <c r="REM14" s="11"/>
      <c r="REO14" s="11"/>
      <c r="REQ14" s="11"/>
      <c r="RES14" s="11"/>
      <c r="REU14" s="11"/>
      <c r="REW14" s="11"/>
      <c r="REY14" s="11"/>
      <c r="RFA14" s="11"/>
      <c r="RFC14" s="11"/>
      <c r="RFE14" s="11"/>
      <c r="RFG14" s="11"/>
      <c r="RFI14" s="11"/>
      <c r="RFK14" s="11"/>
      <c r="RFM14" s="11"/>
      <c r="RFO14" s="11"/>
      <c r="RFQ14" s="11"/>
      <c r="RFS14" s="11"/>
      <c r="RFU14" s="11"/>
      <c r="RFW14" s="11"/>
      <c r="RFY14" s="11"/>
      <c r="RGA14" s="11"/>
      <c r="RGC14" s="11"/>
      <c r="RGE14" s="11"/>
      <c r="RGG14" s="11"/>
      <c r="RGI14" s="11"/>
      <c r="RGK14" s="11"/>
      <c r="RGM14" s="11"/>
      <c r="RGO14" s="11"/>
      <c r="RGQ14" s="11"/>
      <c r="RGS14" s="11"/>
      <c r="RGU14" s="11"/>
      <c r="RGW14" s="11"/>
      <c r="RGY14" s="11"/>
      <c r="RHA14" s="11"/>
      <c r="RHC14" s="11"/>
      <c r="RHE14" s="11"/>
      <c r="RHG14" s="11"/>
      <c r="RHI14" s="11"/>
      <c r="RHK14" s="11"/>
      <c r="RHM14" s="11"/>
      <c r="RHO14" s="11"/>
      <c r="RHQ14" s="11"/>
      <c r="RHS14" s="11"/>
      <c r="RHU14" s="11"/>
      <c r="RHW14" s="11"/>
      <c r="RHY14" s="11"/>
      <c r="RIA14" s="11"/>
      <c r="RIC14" s="11"/>
      <c r="RIE14" s="11"/>
      <c r="RIG14" s="11"/>
      <c r="RII14" s="11"/>
      <c r="RIK14" s="11"/>
      <c r="RIM14" s="11"/>
      <c r="RIO14" s="11"/>
      <c r="RIQ14" s="11"/>
      <c r="RIS14" s="11"/>
      <c r="RIU14" s="11"/>
      <c r="RIW14" s="11"/>
      <c r="RIY14" s="11"/>
      <c r="RJA14" s="11"/>
      <c r="RJC14" s="11"/>
      <c r="RJE14" s="11"/>
      <c r="RJG14" s="11"/>
      <c r="RJI14" s="11"/>
      <c r="RJK14" s="11"/>
      <c r="RJM14" s="11"/>
      <c r="RJO14" s="11"/>
      <c r="RJQ14" s="11"/>
      <c r="RJS14" s="11"/>
      <c r="RJU14" s="11"/>
      <c r="RJW14" s="11"/>
      <c r="RJY14" s="11"/>
      <c r="RKA14" s="11"/>
      <c r="RKC14" s="11"/>
      <c r="RKE14" s="11"/>
      <c r="RKG14" s="11"/>
      <c r="RKI14" s="11"/>
      <c r="RKK14" s="11"/>
      <c r="RKM14" s="11"/>
      <c r="RKO14" s="11"/>
      <c r="RKQ14" s="11"/>
      <c r="RKS14" s="11"/>
      <c r="RKU14" s="11"/>
      <c r="RKW14" s="11"/>
      <c r="RKY14" s="11"/>
      <c r="RLA14" s="11"/>
      <c r="RLC14" s="11"/>
      <c r="RLE14" s="11"/>
      <c r="RLG14" s="11"/>
      <c r="RLI14" s="11"/>
      <c r="RLK14" s="11"/>
      <c r="RLM14" s="11"/>
      <c r="RLO14" s="11"/>
      <c r="RLQ14" s="11"/>
      <c r="RLS14" s="11"/>
      <c r="RLU14" s="11"/>
      <c r="RLW14" s="11"/>
      <c r="RLY14" s="11"/>
      <c r="RMA14" s="11"/>
      <c r="RMC14" s="11"/>
      <c r="RME14" s="11"/>
      <c r="RMG14" s="11"/>
      <c r="RMI14" s="11"/>
      <c r="RMK14" s="11"/>
      <c r="RMM14" s="11"/>
      <c r="RMO14" s="11"/>
      <c r="RMQ14" s="11"/>
      <c r="RMS14" s="11"/>
      <c r="RMU14" s="11"/>
      <c r="RMW14" s="11"/>
      <c r="RMY14" s="11"/>
      <c r="RNA14" s="11"/>
      <c r="RNC14" s="11"/>
      <c r="RNE14" s="11"/>
      <c r="RNG14" s="11"/>
      <c r="RNI14" s="11"/>
      <c r="RNK14" s="11"/>
      <c r="RNM14" s="11"/>
      <c r="RNO14" s="11"/>
      <c r="RNQ14" s="11"/>
      <c r="RNS14" s="11"/>
      <c r="RNU14" s="11"/>
      <c r="RNW14" s="11"/>
      <c r="RNY14" s="11"/>
      <c r="ROA14" s="11"/>
      <c r="ROC14" s="11"/>
      <c r="ROE14" s="11"/>
      <c r="ROG14" s="11"/>
      <c r="ROI14" s="11"/>
      <c r="ROK14" s="11"/>
      <c r="ROM14" s="11"/>
      <c r="ROO14" s="11"/>
      <c r="ROQ14" s="11"/>
      <c r="ROS14" s="11"/>
      <c r="ROU14" s="11"/>
      <c r="ROW14" s="11"/>
      <c r="ROY14" s="11"/>
      <c r="RPA14" s="11"/>
      <c r="RPC14" s="11"/>
      <c r="RPE14" s="11"/>
      <c r="RPG14" s="11"/>
      <c r="RPI14" s="11"/>
      <c r="RPK14" s="11"/>
      <c r="RPM14" s="11"/>
      <c r="RPO14" s="11"/>
      <c r="RPQ14" s="11"/>
      <c r="RPS14" s="11"/>
      <c r="RPU14" s="11"/>
      <c r="RPW14" s="11"/>
      <c r="RPY14" s="11"/>
      <c r="RQA14" s="11"/>
      <c r="RQC14" s="11"/>
      <c r="RQE14" s="11"/>
      <c r="RQG14" s="11"/>
      <c r="RQI14" s="11"/>
      <c r="RQK14" s="11"/>
      <c r="RQM14" s="11"/>
      <c r="RQO14" s="11"/>
      <c r="RQQ14" s="11"/>
      <c r="RQS14" s="11"/>
      <c r="RQU14" s="11"/>
      <c r="RQW14" s="11"/>
      <c r="RQY14" s="11"/>
      <c r="RRA14" s="11"/>
      <c r="RRC14" s="11"/>
      <c r="RRE14" s="11"/>
      <c r="RRG14" s="11"/>
      <c r="RRI14" s="11"/>
      <c r="RRK14" s="11"/>
      <c r="RRM14" s="11"/>
      <c r="RRO14" s="11"/>
      <c r="RRQ14" s="11"/>
      <c r="RRS14" s="11"/>
      <c r="RRU14" s="11"/>
      <c r="RRW14" s="11"/>
      <c r="RRY14" s="11"/>
      <c r="RSA14" s="11"/>
      <c r="RSC14" s="11"/>
      <c r="RSE14" s="11"/>
      <c r="RSG14" s="11"/>
      <c r="RSI14" s="11"/>
      <c r="RSK14" s="11"/>
      <c r="RSM14" s="11"/>
      <c r="RSO14" s="11"/>
      <c r="RSQ14" s="11"/>
      <c r="RSS14" s="11"/>
      <c r="RSU14" s="11"/>
      <c r="RSW14" s="11"/>
      <c r="RSY14" s="11"/>
      <c r="RTA14" s="11"/>
      <c r="RTC14" s="11"/>
      <c r="RTE14" s="11"/>
      <c r="RTG14" s="11"/>
      <c r="RTI14" s="11"/>
      <c r="RTK14" s="11"/>
      <c r="RTM14" s="11"/>
      <c r="RTO14" s="11"/>
      <c r="RTQ14" s="11"/>
      <c r="RTS14" s="11"/>
      <c r="RTU14" s="11"/>
      <c r="RTW14" s="11"/>
      <c r="RTY14" s="11"/>
      <c r="RUA14" s="11"/>
      <c r="RUC14" s="11"/>
      <c r="RUE14" s="11"/>
      <c r="RUG14" s="11"/>
      <c r="RUI14" s="11"/>
      <c r="RUK14" s="11"/>
      <c r="RUM14" s="11"/>
      <c r="RUO14" s="11"/>
      <c r="RUQ14" s="11"/>
      <c r="RUS14" s="11"/>
      <c r="RUU14" s="11"/>
      <c r="RUW14" s="11"/>
      <c r="RUY14" s="11"/>
      <c r="RVA14" s="11"/>
      <c r="RVC14" s="11"/>
      <c r="RVE14" s="11"/>
      <c r="RVG14" s="11"/>
      <c r="RVI14" s="11"/>
      <c r="RVK14" s="11"/>
      <c r="RVM14" s="11"/>
      <c r="RVO14" s="11"/>
      <c r="RVQ14" s="11"/>
      <c r="RVS14" s="11"/>
      <c r="RVU14" s="11"/>
      <c r="RVW14" s="11"/>
      <c r="RVY14" s="11"/>
      <c r="RWA14" s="11"/>
      <c r="RWC14" s="11"/>
      <c r="RWE14" s="11"/>
      <c r="RWG14" s="11"/>
      <c r="RWI14" s="11"/>
      <c r="RWK14" s="11"/>
      <c r="RWM14" s="11"/>
      <c r="RWO14" s="11"/>
      <c r="RWQ14" s="11"/>
      <c r="RWS14" s="11"/>
      <c r="RWU14" s="11"/>
      <c r="RWW14" s="11"/>
      <c r="RWY14" s="11"/>
      <c r="RXA14" s="11"/>
      <c r="RXC14" s="11"/>
      <c r="RXE14" s="11"/>
      <c r="RXG14" s="11"/>
      <c r="RXI14" s="11"/>
      <c r="RXK14" s="11"/>
      <c r="RXM14" s="11"/>
      <c r="RXO14" s="11"/>
      <c r="RXQ14" s="11"/>
      <c r="RXS14" s="11"/>
      <c r="RXU14" s="11"/>
      <c r="RXW14" s="11"/>
      <c r="RXY14" s="11"/>
      <c r="RYA14" s="11"/>
      <c r="RYC14" s="11"/>
      <c r="RYE14" s="11"/>
      <c r="RYG14" s="11"/>
      <c r="RYI14" s="11"/>
      <c r="RYK14" s="11"/>
      <c r="RYM14" s="11"/>
      <c r="RYO14" s="11"/>
      <c r="RYQ14" s="11"/>
      <c r="RYS14" s="11"/>
      <c r="RYU14" s="11"/>
      <c r="RYW14" s="11"/>
      <c r="RYY14" s="11"/>
      <c r="RZA14" s="11"/>
      <c r="RZC14" s="11"/>
      <c r="RZE14" s="11"/>
      <c r="RZG14" s="11"/>
      <c r="RZI14" s="11"/>
      <c r="RZK14" s="11"/>
      <c r="RZM14" s="11"/>
      <c r="RZO14" s="11"/>
      <c r="RZQ14" s="11"/>
      <c r="RZS14" s="11"/>
      <c r="RZU14" s="11"/>
      <c r="RZW14" s="11"/>
      <c r="RZY14" s="11"/>
      <c r="SAA14" s="11"/>
      <c r="SAC14" s="11"/>
      <c r="SAE14" s="11"/>
      <c r="SAG14" s="11"/>
      <c r="SAI14" s="11"/>
      <c r="SAK14" s="11"/>
      <c r="SAM14" s="11"/>
      <c r="SAO14" s="11"/>
      <c r="SAQ14" s="11"/>
      <c r="SAS14" s="11"/>
      <c r="SAU14" s="11"/>
      <c r="SAW14" s="11"/>
      <c r="SAY14" s="11"/>
      <c r="SBA14" s="11"/>
      <c r="SBC14" s="11"/>
      <c r="SBE14" s="11"/>
      <c r="SBG14" s="11"/>
      <c r="SBI14" s="11"/>
      <c r="SBK14" s="11"/>
      <c r="SBM14" s="11"/>
      <c r="SBO14" s="11"/>
      <c r="SBQ14" s="11"/>
      <c r="SBS14" s="11"/>
      <c r="SBU14" s="11"/>
      <c r="SBW14" s="11"/>
      <c r="SBY14" s="11"/>
      <c r="SCA14" s="11"/>
      <c r="SCC14" s="11"/>
      <c r="SCE14" s="11"/>
      <c r="SCG14" s="11"/>
      <c r="SCI14" s="11"/>
      <c r="SCK14" s="11"/>
      <c r="SCM14" s="11"/>
      <c r="SCO14" s="11"/>
      <c r="SCQ14" s="11"/>
      <c r="SCS14" s="11"/>
      <c r="SCU14" s="11"/>
      <c r="SCW14" s="11"/>
      <c r="SCY14" s="11"/>
      <c r="SDA14" s="11"/>
      <c r="SDC14" s="11"/>
      <c r="SDE14" s="11"/>
      <c r="SDG14" s="11"/>
      <c r="SDI14" s="11"/>
      <c r="SDK14" s="11"/>
      <c r="SDM14" s="11"/>
      <c r="SDO14" s="11"/>
      <c r="SDQ14" s="11"/>
      <c r="SDS14" s="11"/>
      <c r="SDU14" s="11"/>
      <c r="SDW14" s="11"/>
      <c r="SDY14" s="11"/>
      <c r="SEA14" s="11"/>
      <c r="SEC14" s="11"/>
      <c r="SEE14" s="11"/>
      <c r="SEG14" s="11"/>
      <c r="SEI14" s="11"/>
      <c r="SEK14" s="11"/>
      <c r="SEM14" s="11"/>
      <c r="SEO14" s="11"/>
      <c r="SEQ14" s="11"/>
      <c r="SES14" s="11"/>
      <c r="SEU14" s="11"/>
      <c r="SEW14" s="11"/>
      <c r="SEY14" s="11"/>
      <c r="SFA14" s="11"/>
      <c r="SFC14" s="11"/>
      <c r="SFE14" s="11"/>
      <c r="SFG14" s="11"/>
      <c r="SFI14" s="11"/>
      <c r="SFK14" s="11"/>
      <c r="SFM14" s="11"/>
      <c r="SFO14" s="11"/>
      <c r="SFQ14" s="11"/>
      <c r="SFS14" s="11"/>
      <c r="SFU14" s="11"/>
      <c r="SFW14" s="11"/>
      <c r="SFY14" s="11"/>
      <c r="SGA14" s="11"/>
      <c r="SGC14" s="11"/>
      <c r="SGE14" s="11"/>
      <c r="SGG14" s="11"/>
      <c r="SGI14" s="11"/>
      <c r="SGK14" s="11"/>
      <c r="SGM14" s="11"/>
      <c r="SGO14" s="11"/>
      <c r="SGQ14" s="11"/>
      <c r="SGS14" s="11"/>
      <c r="SGU14" s="11"/>
      <c r="SGW14" s="11"/>
      <c r="SGY14" s="11"/>
      <c r="SHA14" s="11"/>
      <c r="SHC14" s="11"/>
      <c r="SHE14" s="11"/>
      <c r="SHG14" s="11"/>
      <c r="SHI14" s="11"/>
      <c r="SHK14" s="11"/>
      <c r="SHM14" s="11"/>
      <c r="SHO14" s="11"/>
      <c r="SHQ14" s="11"/>
      <c r="SHS14" s="11"/>
      <c r="SHU14" s="11"/>
      <c r="SHW14" s="11"/>
      <c r="SHY14" s="11"/>
      <c r="SIA14" s="11"/>
      <c r="SIC14" s="11"/>
      <c r="SIE14" s="11"/>
      <c r="SIG14" s="11"/>
      <c r="SII14" s="11"/>
      <c r="SIK14" s="11"/>
      <c r="SIM14" s="11"/>
      <c r="SIO14" s="11"/>
      <c r="SIQ14" s="11"/>
      <c r="SIS14" s="11"/>
      <c r="SIU14" s="11"/>
      <c r="SIW14" s="11"/>
      <c r="SIY14" s="11"/>
      <c r="SJA14" s="11"/>
      <c r="SJC14" s="11"/>
      <c r="SJE14" s="11"/>
      <c r="SJG14" s="11"/>
      <c r="SJI14" s="11"/>
      <c r="SJK14" s="11"/>
      <c r="SJM14" s="11"/>
      <c r="SJO14" s="11"/>
      <c r="SJQ14" s="11"/>
      <c r="SJS14" s="11"/>
      <c r="SJU14" s="11"/>
      <c r="SJW14" s="11"/>
      <c r="SJY14" s="11"/>
      <c r="SKA14" s="11"/>
      <c r="SKC14" s="11"/>
      <c r="SKE14" s="11"/>
      <c r="SKG14" s="11"/>
      <c r="SKI14" s="11"/>
      <c r="SKK14" s="11"/>
      <c r="SKM14" s="11"/>
      <c r="SKO14" s="11"/>
      <c r="SKQ14" s="11"/>
      <c r="SKS14" s="11"/>
      <c r="SKU14" s="11"/>
      <c r="SKW14" s="11"/>
      <c r="SKY14" s="11"/>
      <c r="SLA14" s="11"/>
      <c r="SLC14" s="11"/>
      <c r="SLE14" s="11"/>
      <c r="SLG14" s="11"/>
      <c r="SLI14" s="11"/>
      <c r="SLK14" s="11"/>
      <c r="SLM14" s="11"/>
      <c r="SLO14" s="11"/>
      <c r="SLQ14" s="11"/>
      <c r="SLS14" s="11"/>
      <c r="SLU14" s="11"/>
      <c r="SLW14" s="11"/>
      <c r="SLY14" s="11"/>
      <c r="SMA14" s="11"/>
      <c r="SMC14" s="11"/>
      <c r="SME14" s="11"/>
      <c r="SMG14" s="11"/>
      <c r="SMI14" s="11"/>
      <c r="SMK14" s="11"/>
      <c r="SMM14" s="11"/>
      <c r="SMO14" s="11"/>
      <c r="SMQ14" s="11"/>
      <c r="SMS14" s="11"/>
      <c r="SMU14" s="11"/>
      <c r="SMW14" s="11"/>
      <c r="SMY14" s="11"/>
      <c r="SNA14" s="11"/>
      <c r="SNC14" s="11"/>
      <c r="SNE14" s="11"/>
      <c r="SNG14" s="11"/>
      <c r="SNI14" s="11"/>
      <c r="SNK14" s="11"/>
      <c r="SNM14" s="11"/>
      <c r="SNO14" s="11"/>
      <c r="SNQ14" s="11"/>
      <c r="SNS14" s="11"/>
      <c r="SNU14" s="11"/>
      <c r="SNW14" s="11"/>
      <c r="SNY14" s="11"/>
      <c r="SOA14" s="11"/>
      <c r="SOC14" s="11"/>
      <c r="SOE14" s="11"/>
      <c r="SOG14" s="11"/>
      <c r="SOI14" s="11"/>
      <c r="SOK14" s="11"/>
      <c r="SOM14" s="11"/>
      <c r="SOO14" s="11"/>
      <c r="SOQ14" s="11"/>
      <c r="SOS14" s="11"/>
      <c r="SOU14" s="11"/>
      <c r="SOW14" s="11"/>
      <c r="SOY14" s="11"/>
      <c r="SPA14" s="11"/>
      <c r="SPC14" s="11"/>
      <c r="SPE14" s="11"/>
      <c r="SPG14" s="11"/>
      <c r="SPI14" s="11"/>
      <c r="SPK14" s="11"/>
      <c r="SPM14" s="11"/>
      <c r="SPO14" s="11"/>
      <c r="SPQ14" s="11"/>
      <c r="SPS14" s="11"/>
      <c r="SPU14" s="11"/>
      <c r="SPW14" s="11"/>
      <c r="SPY14" s="11"/>
      <c r="SQA14" s="11"/>
      <c r="SQC14" s="11"/>
      <c r="SQE14" s="11"/>
      <c r="SQG14" s="11"/>
      <c r="SQI14" s="11"/>
      <c r="SQK14" s="11"/>
      <c r="SQM14" s="11"/>
      <c r="SQO14" s="11"/>
      <c r="SQQ14" s="11"/>
      <c r="SQS14" s="11"/>
      <c r="SQU14" s="11"/>
      <c r="SQW14" s="11"/>
      <c r="SQY14" s="11"/>
      <c r="SRA14" s="11"/>
      <c r="SRC14" s="11"/>
      <c r="SRE14" s="11"/>
      <c r="SRG14" s="11"/>
      <c r="SRI14" s="11"/>
      <c r="SRK14" s="11"/>
      <c r="SRM14" s="11"/>
      <c r="SRO14" s="11"/>
      <c r="SRQ14" s="11"/>
      <c r="SRS14" s="11"/>
      <c r="SRU14" s="11"/>
      <c r="SRW14" s="11"/>
      <c r="SRY14" s="11"/>
      <c r="SSA14" s="11"/>
      <c r="SSC14" s="11"/>
      <c r="SSE14" s="11"/>
      <c r="SSG14" s="11"/>
      <c r="SSI14" s="11"/>
      <c r="SSK14" s="11"/>
      <c r="SSM14" s="11"/>
      <c r="SSO14" s="11"/>
      <c r="SSQ14" s="11"/>
      <c r="SSS14" s="11"/>
      <c r="SSU14" s="11"/>
      <c r="SSW14" s="11"/>
      <c r="SSY14" s="11"/>
      <c r="STA14" s="11"/>
      <c r="STC14" s="11"/>
      <c r="STE14" s="11"/>
      <c r="STG14" s="11"/>
      <c r="STI14" s="11"/>
      <c r="STK14" s="11"/>
      <c r="STM14" s="11"/>
      <c r="STO14" s="11"/>
      <c r="STQ14" s="11"/>
      <c r="STS14" s="11"/>
      <c r="STU14" s="11"/>
      <c r="STW14" s="11"/>
      <c r="STY14" s="11"/>
      <c r="SUA14" s="11"/>
      <c r="SUC14" s="11"/>
      <c r="SUE14" s="11"/>
      <c r="SUG14" s="11"/>
      <c r="SUI14" s="11"/>
      <c r="SUK14" s="11"/>
      <c r="SUM14" s="11"/>
      <c r="SUO14" s="11"/>
      <c r="SUQ14" s="11"/>
      <c r="SUS14" s="11"/>
      <c r="SUU14" s="11"/>
      <c r="SUW14" s="11"/>
      <c r="SUY14" s="11"/>
      <c r="SVA14" s="11"/>
      <c r="SVC14" s="11"/>
      <c r="SVE14" s="11"/>
      <c r="SVG14" s="11"/>
      <c r="SVI14" s="11"/>
      <c r="SVK14" s="11"/>
      <c r="SVM14" s="11"/>
      <c r="SVO14" s="11"/>
      <c r="SVQ14" s="11"/>
      <c r="SVS14" s="11"/>
      <c r="SVU14" s="11"/>
      <c r="SVW14" s="11"/>
      <c r="SVY14" s="11"/>
      <c r="SWA14" s="11"/>
      <c r="SWC14" s="11"/>
      <c r="SWE14" s="11"/>
      <c r="SWG14" s="11"/>
      <c r="SWI14" s="11"/>
      <c r="SWK14" s="11"/>
      <c r="SWM14" s="11"/>
      <c r="SWO14" s="11"/>
      <c r="SWQ14" s="11"/>
      <c r="SWS14" s="11"/>
      <c r="SWU14" s="11"/>
      <c r="SWW14" s="11"/>
      <c r="SWY14" s="11"/>
      <c r="SXA14" s="11"/>
      <c r="SXC14" s="11"/>
      <c r="SXE14" s="11"/>
      <c r="SXG14" s="11"/>
      <c r="SXI14" s="11"/>
      <c r="SXK14" s="11"/>
      <c r="SXM14" s="11"/>
      <c r="SXO14" s="11"/>
      <c r="SXQ14" s="11"/>
      <c r="SXS14" s="11"/>
      <c r="SXU14" s="11"/>
      <c r="SXW14" s="11"/>
      <c r="SXY14" s="11"/>
      <c r="SYA14" s="11"/>
      <c r="SYC14" s="11"/>
      <c r="SYE14" s="11"/>
      <c r="SYG14" s="11"/>
      <c r="SYI14" s="11"/>
      <c r="SYK14" s="11"/>
      <c r="SYM14" s="11"/>
      <c r="SYO14" s="11"/>
      <c r="SYQ14" s="11"/>
      <c r="SYS14" s="11"/>
      <c r="SYU14" s="11"/>
      <c r="SYW14" s="11"/>
      <c r="SYY14" s="11"/>
      <c r="SZA14" s="11"/>
      <c r="SZC14" s="11"/>
      <c r="SZE14" s="11"/>
      <c r="SZG14" s="11"/>
      <c r="SZI14" s="11"/>
      <c r="SZK14" s="11"/>
      <c r="SZM14" s="11"/>
      <c r="SZO14" s="11"/>
      <c r="SZQ14" s="11"/>
      <c r="SZS14" s="11"/>
      <c r="SZU14" s="11"/>
      <c r="SZW14" s="11"/>
      <c r="SZY14" s="11"/>
      <c r="TAA14" s="11"/>
      <c r="TAC14" s="11"/>
      <c r="TAE14" s="11"/>
      <c r="TAG14" s="11"/>
      <c r="TAI14" s="11"/>
      <c r="TAK14" s="11"/>
      <c r="TAM14" s="11"/>
      <c r="TAO14" s="11"/>
      <c r="TAQ14" s="11"/>
      <c r="TAS14" s="11"/>
      <c r="TAU14" s="11"/>
      <c r="TAW14" s="11"/>
      <c r="TAY14" s="11"/>
      <c r="TBA14" s="11"/>
      <c r="TBC14" s="11"/>
      <c r="TBE14" s="11"/>
      <c r="TBG14" s="11"/>
      <c r="TBI14" s="11"/>
      <c r="TBK14" s="11"/>
      <c r="TBM14" s="11"/>
      <c r="TBO14" s="11"/>
      <c r="TBQ14" s="11"/>
      <c r="TBS14" s="11"/>
      <c r="TBU14" s="11"/>
      <c r="TBW14" s="11"/>
      <c r="TBY14" s="11"/>
      <c r="TCA14" s="11"/>
      <c r="TCC14" s="11"/>
      <c r="TCE14" s="11"/>
      <c r="TCG14" s="11"/>
      <c r="TCI14" s="11"/>
      <c r="TCK14" s="11"/>
      <c r="TCM14" s="11"/>
      <c r="TCO14" s="11"/>
      <c r="TCQ14" s="11"/>
      <c r="TCS14" s="11"/>
      <c r="TCU14" s="11"/>
      <c r="TCW14" s="11"/>
      <c r="TCY14" s="11"/>
      <c r="TDA14" s="11"/>
      <c r="TDC14" s="11"/>
      <c r="TDE14" s="11"/>
      <c r="TDG14" s="11"/>
      <c r="TDI14" s="11"/>
      <c r="TDK14" s="11"/>
      <c r="TDM14" s="11"/>
      <c r="TDO14" s="11"/>
      <c r="TDQ14" s="11"/>
      <c r="TDS14" s="11"/>
      <c r="TDU14" s="11"/>
      <c r="TDW14" s="11"/>
      <c r="TDY14" s="11"/>
      <c r="TEA14" s="11"/>
      <c r="TEC14" s="11"/>
      <c r="TEE14" s="11"/>
      <c r="TEG14" s="11"/>
      <c r="TEI14" s="11"/>
      <c r="TEK14" s="11"/>
      <c r="TEM14" s="11"/>
      <c r="TEO14" s="11"/>
      <c r="TEQ14" s="11"/>
      <c r="TES14" s="11"/>
      <c r="TEU14" s="11"/>
      <c r="TEW14" s="11"/>
      <c r="TEY14" s="11"/>
      <c r="TFA14" s="11"/>
      <c r="TFC14" s="11"/>
      <c r="TFE14" s="11"/>
      <c r="TFG14" s="11"/>
      <c r="TFI14" s="11"/>
      <c r="TFK14" s="11"/>
      <c r="TFM14" s="11"/>
      <c r="TFO14" s="11"/>
      <c r="TFQ14" s="11"/>
      <c r="TFS14" s="11"/>
      <c r="TFU14" s="11"/>
      <c r="TFW14" s="11"/>
      <c r="TFY14" s="11"/>
      <c r="TGA14" s="11"/>
      <c r="TGC14" s="11"/>
      <c r="TGE14" s="11"/>
      <c r="TGG14" s="11"/>
      <c r="TGI14" s="11"/>
      <c r="TGK14" s="11"/>
      <c r="TGM14" s="11"/>
      <c r="TGO14" s="11"/>
      <c r="TGQ14" s="11"/>
      <c r="TGS14" s="11"/>
      <c r="TGU14" s="11"/>
      <c r="TGW14" s="11"/>
      <c r="TGY14" s="11"/>
      <c r="THA14" s="11"/>
      <c r="THC14" s="11"/>
      <c r="THE14" s="11"/>
      <c r="THG14" s="11"/>
      <c r="THI14" s="11"/>
      <c r="THK14" s="11"/>
      <c r="THM14" s="11"/>
      <c r="THO14" s="11"/>
      <c r="THQ14" s="11"/>
      <c r="THS14" s="11"/>
      <c r="THU14" s="11"/>
      <c r="THW14" s="11"/>
      <c r="THY14" s="11"/>
      <c r="TIA14" s="11"/>
      <c r="TIC14" s="11"/>
      <c r="TIE14" s="11"/>
      <c r="TIG14" s="11"/>
      <c r="TII14" s="11"/>
      <c r="TIK14" s="11"/>
      <c r="TIM14" s="11"/>
      <c r="TIO14" s="11"/>
      <c r="TIQ14" s="11"/>
      <c r="TIS14" s="11"/>
      <c r="TIU14" s="11"/>
      <c r="TIW14" s="11"/>
      <c r="TIY14" s="11"/>
      <c r="TJA14" s="11"/>
      <c r="TJC14" s="11"/>
      <c r="TJE14" s="11"/>
      <c r="TJG14" s="11"/>
      <c r="TJI14" s="11"/>
      <c r="TJK14" s="11"/>
      <c r="TJM14" s="11"/>
      <c r="TJO14" s="11"/>
      <c r="TJQ14" s="11"/>
      <c r="TJS14" s="11"/>
      <c r="TJU14" s="11"/>
      <c r="TJW14" s="11"/>
      <c r="TJY14" s="11"/>
      <c r="TKA14" s="11"/>
      <c r="TKC14" s="11"/>
      <c r="TKE14" s="11"/>
      <c r="TKG14" s="11"/>
      <c r="TKI14" s="11"/>
      <c r="TKK14" s="11"/>
      <c r="TKM14" s="11"/>
      <c r="TKO14" s="11"/>
      <c r="TKQ14" s="11"/>
      <c r="TKS14" s="11"/>
      <c r="TKU14" s="11"/>
      <c r="TKW14" s="11"/>
      <c r="TKY14" s="11"/>
      <c r="TLA14" s="11"/>
      <c r="TLC14" s="11"/>
      <c r="TLE14" s="11"/>
      <c r="TLG14" s="11"/>
      <c r="TLI14" s="11"/>
      <c r="TLK14" s="11"/>
      <c r="TLM14" s="11"/>
      <c r="TLO14" s="11"/>
      <c r="TLQ14" s="11"/>
      <c r="TLS14" s="11"/>
      <c r="TLU14" s="11"/>
      <c r="TLW14" s="11"/>
      <c r="TLY14" s="11"/>
      <c r="TMA14" s="11"/>
      <c r="TMC14" s="11"/>
      <c r="TME14" s="11"/>
      <c r="TMG14" s="11"/>
      <c r="TMI14" s="11"/>
      <c r="TMK14" s="11"/>
      <c r="TMM14" s="11"/>
      <c r="TMO14" s="11"/>
      <c r="TMQ14" s="11"/>
      <c r="TMS14" s="11"/>
      <c r="TMU14" s="11"/>
      <c r="TMW14" s="11"/>
      <c r="TMY14" s="11"/>
      <c r="TNA14" s="11"/>
      <c r="TNC14" s="11"/>
      <c r="TNE14" s="11"/>
      <c r="TNG14" s="11"/>
      <c r="TNI14" s="11"/>
      <c r="TNK14" s="11"/>
      <c r="TNM14" s="11"/>
      <c r="TNO14" s="11"/>
      <c r="TNQ14" s="11"/>
      <c r="TNS14" s="11"/>
      <c r="TNU14" s="11"/>
      <c r="TNW14" s="11"/>
      <c r="TNY14" s="11"/>
      <c r="TOA14" s="11"/>
      <c r="TOC14" s="11"/>
      <c r="TOE14" s="11"/>
      <c r="TOG14" s="11"/>
      <c r="TOI14" s="11"/>
      <c r="TOK14" s="11"/>
      <c r="TOM14" s="11"/>
      <c r="TOO14" s="11"/>
      <c r="TOQ14" s="11"/>
      <c r="TOS14" s="11"/>
      <c r="TOU14" s="11"/>
      <c r="TOW14" s="11"/>
      <c r="TOY14" s="11"/>
      <c r="TPA14" s="11"/>
      <c r="TPC14" s="11"/>
      <c r="TPE14" s="11"/>
      <c r="TPG14" s="11"/>
      <c r="TPI14" s="11"/>
      <c r="TPK14" s="11"/>
      <c r="TPM14" s="11"/>
      <c r="TPO14" s="11"/>
      <c r="TPQ14" s="11"/>
      <c r="TPS14" s="11"/>
      <c r="TPU14" s="11"/>
      <c r="TPW14" s="11"/>
      <c r="TPY14" s="11"/>
      <c r="TQA14" s="11"/>
      <c r="TQC14" s="11"/>
      <c r="TQE14" s="11"/>
      <c r="TQG14" s="11"/>
      <c r="TQI14" s="11"/>
      <c r="TQK14" s="11"/>
      <c r="TQM14" s="11"/>
      <c r="TQO14" s="11"/>
      <c r="TQQ14" s="11"/>
      <c r="TQS14" s="11"/>
      <c r="TQU14" s="11"/>
      <c r="TQW14" s="11"/>
      <c r="TQY14" s="11"/>
      <c r="TRA14" s="11"/>
      <c r="TRC14" s="11"/>
      <c r="TRE14" s="11"/>
      <c r="TRG14" s="11"/>
      <c r="TRI14" s="11"/>
      <c r="TRK14" s="11"/>
      <c r="TRM14" s="11"/>
      <c r="TRO14" s="11"/>
      <c r="TRQ14" s="11"/>
      <c r="TRS14" s="11"/>
      <c r="TRU14" s="11"/>
      <c r="TRW14" s="11"/>
      <c r="TRY14" s="11"/>
      <c r="TSA14" s="11"/>
      <c r="TSC14" s="11"/>
      <c r="TSE14" s="11"/>
      <c r="TSG14" s="11"/>
      <c r="TSI14" s="11"/>
      <c r="TSK14" s="11"/>
      <c r="TSM14" s="11"/>
      <c r="TSO14" s="11"/>
      <c r="TSQ14" s="11"/>
      <c r="TSS14" s="11"/>
      <c r="TSU14" s="11"/>
      <c r="TSW14" s="11"/>
      <c r="TSY14" s="11"/>
      <c r="TTA14" s="11"/>
      <c r="TTC14" s="11"/>
      <c r="TTE14" s="11"/>
      <c r="TTG14" s="11"/>
      <c r="TTI14" s="11"/>
      <c r="TTK14" s="11"/>
      <c r="TTM14" s="11"/>
      <c r="TTO14" s="11"/>
      <c r="TTQ14" s="11"/>
      <c r="TTS14" s="11"/>
      <c r="TTU14" s="11"/>
      <c r="TTW14" s="11"/>
      <c r="TTY14" s="11"/>
      <c r="TUA14" s="11"/>
      <c r="TUC14" s="11"/>
      <c r="TUE14" s="11"/>
      <c r="TUG14" s="11"/>
      <c r="TUI14" s="11"/>
      <c r="TUK14" s="11"/>
      <c r="TUM14" s="11"/>
      <c r="TUO14" s="11"/>
      <c r="TUQ14" s="11"/>
      <c r="TUS14" s="11"/>
      <c r="TUU14" s="11"/>
      <c r="TUW14" s="11"/>
      <c r="TUY14" s="11"/>
      <c r="TVA14" s="11"/>
      <c r="TVC14" s="11"/>
      <c r="TVE14" s="11"/>
      <c r="TVG14" s="11"/>
      <c r="TVI14" s="11"/>
      <c r="TVK14" s="11"/>
      <c r="TVM14" s="11"/>
      <c r="TVO14" s="11"/>
      <c r="TVQ14" s="11"/>
      <c r="TVS14" s="11"/>
      <c r="TVU14" s="11"/>
      <c r="TVW14" s="11"/>
      <c r="TVY14" s="11"/>
      <c r="TWA14" s="11"/>
      <c r="TWC14" s="11"/>
      <c r="TWE14" s="11"/>
      <c r="TWG14" s="11"/>
      <c r="TWI14" s="11"/>
      <c r="TWK14" s="11"/>
      <c r="TWM14" s="11"/>
      <c r="TWO14" s="11"/>
      <c r="TWQ14" s="11"/>
      <c r="TWS14" s="11"/>
      <c r="TWU14" s="11"/>
      <c r="TWW14" s="11"/>
      <c r="TWY14" s="11"/>
      <c r="TXA14" s="11"/>
      <c r="TXC14" s="11"/>
      <c r="TXE14" s="11"/>
      <c r="TXG14" s="11"/>
      <c r="TXI14" s="11"/>
      <c r="TXK14" s="11"/>
      <c r="TXM14" s="11"/>
      <c r="TXO14" s="11"/>
      <c r="TXQ14" s="11"/>
      <c r="TXS14" s="11"/>
      <c r="TXU14" s="11"/>
      <c r="TXW14" s="11"/>
      <c r="TXY14" s="11"/>
      <c r="TYA14" s="11"/>
      <c r="TYC14" s="11"/>
      <c r="TYE14" s="11"/>
      <c r="TYG14" s="11"/>
      <c r="TYI14" s="11"/>
      <c r="TYK14" s="11"/>
      <c r="TYM14" s="11"/>
      <c r="TYO14" s="11"/>
      <c r="TYQ14" s="11"/>
      <c r="TYS14" s="11"/>
      <c r="TYU14" s="11"/>
      <c r="TYW14" s="11"/>
      <c r="TYY14" s="11"/>
      <c r="TZA14" s="11"/>
      <c r="TZC14" s="11"/>
      <c r="TZE14" s="11"/>
      <c r="TZG14" s="11"/>
      <c r="TZI14" s="11"/>
      <c r="TZK14" s="11"/>
      <c r="TZM14" s="11"/>
      <c r="TZO14" s="11"/>
      <c r="TZQ14" s="11"/>
      <c r="TZS14" s="11"/>
      <c r="TZU14" s="11"/>
      <c r="TZW14" s="11"/>
      <c r="TZY14" s="11"/>
      <c r="UAA14" s="11"/>
      <c r="UAC14" s="11"/>
      <c r="UAE14" s="11"/>
      <c r="UAG14" s="11"/>
      <c r="UAI14" s="11"/>
      <c r="UAK14" s="11"/>
      <c r="UAM14" s="11"/>
      <c r="UAO14" s="11"/>
      <c r="UAQ14" s="11"/>
      <c r="UAS14" s="11"/>
      <c r="UAU14" s="11"/>
      <c r="UAW14" s="11"/>
      <c r="UAY14" s="11"/>
      <c r="UBA14" s="11"/>
      <c r="UBC14" s="11"/>
      <c r="UBE14" s="11"/>
      <c r="UBG14" s="11"/>
      <c r="UBI14" s="11"/>
      <c r="UBK14" s="11"/>
      <c r="UBM14" s="11"/>
      <c r="UBO14" s="11"/>
      <c r="UBQ14" s="11"/>
      <c r="UBS14" s="11"/>
      <c r="UBU14" s="11"/>
      <c r="UBW14" s="11"/>
      <c r="UBY14" s="11"/>
      <c r="UCA14" s="11"/>
      <c r="UCC14" s="11"/>
      <c r="UCE14" s="11"/>
      <c r="UCG14" s="11"/>
      <c r="UCI14" s="11"/>
      <c r="UCK14" s="11"/>
      <c r="UCM14" s="11"/>
      <c r="UCO14" s="11"/>
      <c r="UCQ14" s="11"/>
      <c r="UCS14" s="11"/>
      <c r="UCU14" s="11"/>
      <c r="UCW14" s="11"/>
      <c r="UCY14" s="11"/>
      <c r="UDA14" s="11"/>
      <c r="UDC14" s="11"/>
      <c r="UDE14" s="11"/>
      <c r="UDG14" s="11"/>
      <c r="UDI14" s="11"/>
      <c r="UDK14" s="11"/>
      <c r="UDM14" s="11"/>
      <c r="UDO14" s="11"/>
      <c r="UDQ14" s="11"/>
      <c r="UDS14" s="11"/>
      <c r="UDU14" s="11"/>
      <c r="UDW14" s="11"/>
      <c r="UDY14" s="11"/>
      <c r="UEA14" s="11"/>
      <c r="UEC14" s="11"/>
      <c r="UEE14" s="11"/>
      <c r="UEG14" s="11"/>
      <c r="UEI14" s="11"/>
      <c r="UEK14" s="11"/>
      <c r="UEM14" s="11"/>
      <c r="UEO14" s="11"/>
      <c r="UEQ14" s="11"/>
      <c r="UES14" s="11"/>
      <c r="UEU14" s="11"/>
      <c r="UEW14" s="11"/>
      <c r="UEY14" s="11"/>
      <c r="UFA14" s="11"/>
      <c r="UFC14" s="11"/>
      <c r="UFE14" s="11"/>
      <c r="UFG14" s="11"/>
      <c r="UFI14" s="11"/>
      <c r="UFK14" s="11"/>
      <c r="UFM14" s="11"/>
      <c r="UFO14" s="11"/>
      <c r="UFQ14" s="11"/>
      <c r="UFS14" s="11"/>
      <c r="UFU14" s="11"/>
      <c r="UFW14" s="11"/>
      <c r="UFY14" s="11"/>
      <c r="UGA14" s="11"/>
      <c r="UGC14" s="11"/>
      <c r="UGE14" s="11"/>
      <c r="UGG14" s="11"/>
      <c r="UGI14" s="11"/>
      <c r="UGK14" s="11"/>
      <c r="UGM14" s="11"/>
      <c r="UGO14" s="11"/>
      <c r="UGQ14" s="11"/>
      <c r="UGS14" s="11"/>
      <c r="UGU14" s="11"/>
      <c r="UGW14" s="11"/>
      <c r="UGY14" s="11"/>
      <c r="UHA14" s="11"/>
      <c r="UHC14" s="11"/>
      <c r="UHE14" s="11"/>
      <c r="UHG14" s="11"/>
      <c r="UHI14" s="11"/>
      <c r="UHK14" s="11"/>
      <c r="UHM14" s="11"/>
      <c r="UHO14" s="11"/>
      <c r="UHQ14" s="11"/>
      <c r="UHS14" s="11"/>
      <c r="UHU14" s="11"/>
      <c r="UHW14" s="11"/>
      <c r="UHY14" s="11"/>
      <c r="UIA14" s="11"/>
      <c r="UIC14" s="11"/>
      <c r="UIE14" s="11"/>
      <c r="UIG14" s="11"/>
      <c r="UII14" s="11"/>
      <c r="UIK14" s="11"/>
      <c r="UIM14" s="11"/>
      <c r="UIO14" s="11"/>
      <c r="UIQ14" s="11"/>
      <c r="UIS14" s="11"/>
      <c r="UIU14" s="11"/>
      <c r="UIW14" s="11"/>
      <c r="UIY14" s="11"/>
      <c r="UJA14" s="11"/>
      <c r="UJC14" s="11"/>
      <c r="UJE14" s="11"/>
      <c r="UJG14" s="11"/>
      <c r="UJI14" s="11"/>
      <c r="UJK14" s="11"/>
      <c r="UJM14" s="11"/>
      <c r="UJO14" s="11"/>
      <c r="UJQ14" s="11"/>
      <c r="UJS14" s="11"/>
      <c r="UJU14" s="11"/>
      <c r="UJW14" s="11"/>
      <c r="UJY14" s="11"/>
      <c r="UKA14" s="11"/>
      <c r="UKC14" s="11"/>
      <c r="UKE14" s="11"/>
      <c r="UKG14" s="11"/>
      <c r="UKI14" s="11"/>
      <c r="UKK14" s="11"/>
      <c r="UKM14" s="11"/>
      <c r="UKO14" s="11"/>
      <c r="UKQ14" s="11"/>
      <c r="UKS14" s="11"/>
      <c r="UKU14" s="11"/>
      <c r="UKW14" s="11"/>
      <c r="UKY14" s="11"/>
      <c r="ULA14" s="11"/>
      <c r="ULC14" s="11"/>
      <c r="ULE14" s="11"/>
      <c r="ULG14" s="11"/>
      <c r="ULI14" s="11"/>
      <c r="ULK14" s="11"/>
      <c r="ULM14" s="11"/>
      <c r="ULO14" s="11"/>
      <c r="ULQ14" s="11"/>
      <c r="ULS14" s="11"/>
      <c r="ULU14" s="11"/>
      <c r="ULW14" s="11"/>
      <c r="ULY14" s="11"/>
      <c r="UMA14" s="11"/>
      <c r="UMC14" s="11"/>
      <c r="UME14" s="11"/>
      <c r="UMG14" s="11"/>
      <c r="UMI14" s="11"/>
      <c r="UMK14" s="11"/>
      <c r="UMM14" s="11"/>
      <c r="UMO14" s="11"/>
      <c r="UMQ14" s="11"/>
      <c r="UMS14" s="11"/>
      <c r="UMU14" s="11"/>
      <c r="UMW14" s="11"/>
      <c r="UMY14" s="11"/>
      <c r="UNA14" s="11"/>
      <c r="UNC14" s="11"/>
      <c r="UNE14" s="11"/>
      <c r="UNG14" s="11"/>
      <c r="UNI14" s="11"/>
      <c r="UNK14" s="11"/>
      <c r="UNM14" s="11"/>
      <c r="UNO14" s="11"/>
      <c r="UNQ14" s="11"/>
      <c r="UNS14" s="11"/>
      <c r="UNU14" s="11"/>
      <c r="UNW14" s="11"/>
      <c r="UNY14" s="11"/>
      <c r="UOA14" s="11"/>
      <c r="UOC14" s="11"/>
      <c r="UOE14" s="11"/>
      <c r="UOG14" s="11"/>
      <c r="UOI14" s="11"/>
      <c r="UOK14" s="11"/>
      <c r="UOM14" s="11"/>
      <c r="UOO14" s="11"/>
      <c r="UOQ14" s="11"/>
      <c r="UOS14" s="11"/>
      <c r="UOU14" s="11"/>
      <c r="UOW14" s="11"/>
      <c r="UOY14" s="11"/>
      <c r="UPA14" s="11"/>
      <c r="UPC14" s="11"/>
      <c r="UPE14" s="11"/>
      <c r="UPG14" s="11"/>
      <c r="UPI14" s="11"/>
      <c r="UPK14" s="11"/>
      <c r="UPM14" s="11"/>
      <c r="UPO14" s="11"/>
      <c r="UPQ14" s="11"/>
      <c r="UPS14" s="11"/>
      <c r="UPU14" s="11"/>
      <c r="UPW14" s="11"/>
      <c r="UPY14" s="11"/>
      <c r="UQA14" s="11"/>
      <c r="UQC14" s="11"/>
      <c r="UQE14" s="11"/>
      <c r="UQG14" s="11"/>
      <c r="UQI14" s="11"/>
      <c r="UQK14" s="11"/>
      <c r="UQM14" s="11"/>
      <c r="UQO14" s="11"/>
      <c r="UQQ14" s="11"/>
      <c r="UQS14" s="11"/>
      <c r="UQU14" s="11"/>
      <c r="UQW14" s="11"/>
      <c r="UQY14" s="11"/>
      <c r="URA14" s="11"/>
      <c r="URC14" s="11"/>
      <c r="URE14" s="11"/>
      <c r="URG14" s="11"/>
      <c r="URI14" s="11"/>
      <c r="URK14" s="11"/>
      <c r="URM14" s="11"/>
      <c r="URO14" s="11"/>
      <c r="URQ14" s="11"/>
      <c r="URS14" s="11"/>
      <c r="URU14" s="11"/>
      <c r="URW14" s="11"/>
      <c r="URY14" s="11"/>
      <c r="USA14" s="11"/>
      <c r="USC14" s="11"/>
      <c r="USE14" s="11"/>
      <c r="USG14" s="11"/>
      <c r="USI14" s="11"/>
      <c r="USK14" s="11"/>
      <c r="USM14" s="11"/>
      <c r="USO14" s="11"/>
      <c r="USQ14" s="11"/>
      <c r="USS14" s="11"/>
      <c r="USU14" s="11"/>
      <c r="USW14" s="11"/>
      <c r="USY14" s="11"/>
      <c r="UTA14" s="11"/>
      <c r="UTC14" s="11"/>
      <c r="UTE14" s="11"/>
      <c r="UTG14" s="11"/>
      <c r="UTI14" s="11"/>
      <c r="UTK14" s="11"/>
      <c r="UTM14" s="11"/>
      <c r="UTO14" s="11"/>
      <c r="UTQ14" s="11"/>
      <c r="UTS14" s="11"/>
      <c r="UTU14" s="11"/>
      <c r="UTW14" s="11"/>
      <c r="UTY14" s="11"/>
      <c r="UUA14" s="11"/>
      <c r="UUC14" s="11"/>
      <c r="UUE14" s="11"/>
      <c r="UUG14" s="11"/>
      <c r="UUI14" s="11"/>
      <c r="UUK14" s="11"/>
      <c r="UUM14" s="11"/>
      <c r="UUO14" s="11"/>
      <c r="UUQ14" s="11"/>
      <c r="UUS14" s="11"/>
      <c r="UUU14" s="11"/>
      <c r="UUW14" s="11"/>
      <c r="UUY14" s="11"/>
      <c r="UVA14" s="11"/>
      <c r="UVC14" s="11"/>
      <c r="UVE14" s="11"/>
      <c r="UVG14" s="11"/>
      <c r="UVI14" s="11"/>
      <c r="UVK14" s="11"/>
      <c r="UVM14" s="11"/>
      <c r="UVO14" s="11"/>
      <c r="UVQ14" s="11"/>
      <c r="UVS14" s="11"/>
      <c r="UVU14" s="11"/>
      <c r="UVW14" s="11"/>
      <c r="UVY14" s="11"/>
      <c r="UWA14" s="11"/>
      <c r="UWC14" s="11"/>
      <c r="UWE14" s="11"/>
      <c r="UWG14" s="11"/>
      <c r="UWI14" s="11"/>
      <c r="UWK14" s="11"/>
      <c r="UWM14" s="11"/>
      <c r="UWO14" s="11"/>
      <c r="UWQ14" s="11"/>
      <c r="UWS14" s="11"/>
      <c r="UWU14" s="11"/>
      <c r="UWW14" s="11"/>
      <c r="UWY14" s="11"/>
      <c r="UXA14" s="11"/>
      <c r="UXC14" s="11"/>
      <c r="UXE14" s="11"/>
      <c r="UXG14" s="11"/>
      <c r="UXI14" s="11"/>
      <c r="UXK14" s="11"/>
      <c r="UXM14" s="11"/>
      <c r="UXO14" s="11"/>
      <c r="UXQ14" s="11"/>
      <c r="UXS14" s="11"/>
      <c r="UXU14" s="11"/>
      <c r="UXW14" s="11"/>
      <c r="UXY14" s="11"/>
      <c r="UYA14" s="11"/>
      <c r="UYC14" s="11"/>
      <c r="UYE14" s="11"/>
      <c r="UYG14" s="11"/>
      <c r="UYI14" s="11"/>
      <c r="UYK14" s="11"/>
      <c r="UYM14" s="11"/>
      <c r="UYO14" s="11"/>
      <c r="UYQ14" s="11"/>
      <c r="UYS14" s="11"/>
      <c r="UYU14" s="11"/>
      <c r="UYW14" s="11"/>
      <c r="UYY14" s="11"/>
      <c r="UZA14" s="11"/>
      <c r="UZC14" s="11"/>
      <c r="UZE14" s="11"/>
      <c r="UZG14" s="11"/>
      <c r="UZI14" s="11"/>
      <c r="UZK14" s="11"/>
      <c r="UZM14" s="11"/>
      <c r="UZO14" s="11"/>
      <c r="UZQ14" s="11"/>
      <c r="UZS14" s="11"/>
      <c r="UZU14" s="11"/>
      <c r="UZW14" s="11"/>
      <c r="UZY14" s="11"/>
      <c r="VAA14" s="11"/>
      <c r="VAC14" s="11"/>
      <c r="VAE14" s="11"/>
      <c r="VAG14" s="11"/>
      <c r="VAI14" s="11"/>
      <c r="VAK14" s="11"/>
      <c r="VAM14" s="11"/>
      <c r="VAO14" s="11"/>
      <c r="VAQ14" s="11"/>
      <c r="VAS14" s="11"/>
      <c r="VAU14" s="11"/>
      <c r="VAW14" s="11"/>
      <c r="VAY14" s="11"/>
      <c r="VBA14" s="11"/>
      <c r="VBC14" s="11"/>
      <c r="VBE14" s="11"/>
      <c r="VBG14" s="11"/>
      <c r="VBI14" s="11"/>
      <c r="VBK14" s="11"/>
      <c r="VBM14" s="11"/>
      <c r="VBO14" s="11"/>
      <c r="VBQ14" s="11"/>
      <c r="VBS14" s="11"/>
      <c r="VBU14" s="11"/>
      <c r="VBW14" s="11"/>
      <c r="VBY14" s="11"/>
      <c r="VCA14" s="11"/>
      <c r="VCC14" s="11"/>
      <c r="VCE14" s="11"/>
      <c r="VCG14" s="11"/>
      <c r="VCI14" s="11"/>
      <c r="VCK14" s="11"/>
      <c r="VCM14" s="11"/>
      <c r="VCO14" s="11"/>
      <c r="VCQ14" s="11"/>
      <c r="VCS14" s="11"/>
      <c r="VCU14" s="11"/>
      <c r="VCW14" s="11"/>
      <c r="VCY14" s="11"/>
      <c r="VDA14" s="11"/>
      <c r="VDC14" s="11"/>
      <c r="VDE14" s="11"/>
      <c r="VDG14" s="11"/>
      <c r="VDI14" s="11"/>
      <c r="VDK14" s="11"/>
      <c r="VDM14" s="11"/>
      <c r="VDO14" s="11"/>
      <c r="VDQ14" s="11"/>
      <c r="VDS14" s="11"/>
      <c r="VDU14" s="11"/>
      <c r="VDW14" s="11"/>
      <c r="VDY14" s="11"/>
      <c r="VEA14" s="11"/>
      <c r="VEC14" s="11"/>
      <c r="VEE14" s="11"/>
      <c r="VEG14" s="11"/>
      <c r="VEI14" s="11"/>
      <c r="VEK14" s="11"/>
      <c r="VEM14" s="11"/>
      <c r="VEO14" s="11"/>
      <c r="VEQ14" s="11"/>
      <c r="VES14" s="11"/>
      <c r="VEU14" s="11"/>
      <c r="VEW14" s="11"/>
      <c r="VEY14" s="11"/>
      <c r="VFA14" s="11"/>
      <c r="VFC14" s="11"/>
      <c r="VFE14" s="11"/>
      <c r="VFG14" s="11"/>
      <c r="VFI14" s="11"/>
      <c r="VFK14" s="11"/>
      <c r="VFM14" s="11"/>
      <c r="VFO14" s="11"/>
      <c r="VFQ14" s="11"/>
      <c r="VFS14" s="11"/>
      <c r="VFU14" s="11"/>
      <c r="VFW14" s="11"/>
      <c r="VFY14" s="11"/>
      <c r="VGA14" s="11"/>
      <c r="VGC14" s="11"/>
      <c r="VGE14" s="11"/>
      <c r="VGG14" s="11"/>
      <c r="VGI14" s="11"/>
      <c r="VGK14" s="11"/>
      <c r="VGM14" s="11"/>
      <c r="VGO14" s="11"/>
      <c r="VGQ14" s="11"/>
      <c r="VGS14" s="11"/>
      <c r="VGU14" s="11"/>
      <c r="VGW14" s="11"/>
      <c r="VGY14" s="11"/>
      <c r="VHA14" s="11"/>
      <c r="VHC14" s="11"/>
      <c r="VHE14" s="11"/>
      <c r="VHG14" s="11"/>
      <c r="VHI14" s="11"/>
      <c r="VHK14" s="11"/>
      <c r="VHM14" s="11"/>
      <c r="VHO14" s="11"/>
      <c r="VHQ14" s="11"/>
      <c r="VHS14" s="11"/>
      <c r="VHU14" s="11"/>
      <c r="VHW14" s="11"/>
      <c r="VHY14" s="11"/>
      <c r="VIA14" s="11"/>
      <c r="VIC14" s="11"/>
      <c r="VIE14" s="11"/>
      <c r="VIG14" s="11"/>
      <c r="VII14" s="11"/>
      <c r="VIK14" s="11"/>
      <c r="VIM14" s="11"/>
      <c r="VIO14" s="11"/>
      <c r="VIQ14" s="11"/>
      <c r="VIS14" s="11"/>
      <c r="VIU14" s="11"/>
      <c r="VIW14" s="11"/>
      <c r="VIY14" s="11"/>
      <c r="VJA14" s="11"/>
      <c r="VJC14" s="11"/>
      <c r="VJE14" s="11"/>
      <c r="VJG14" s="11"/>
      <c r="VJI14" s="11"/>
      <c r="VJK14" s="11"/>
      <c r="VJM14" s="11"/>
      <c r="VJO14" s="11"/>
      <c r="VJQ14" s="11"/>
      <c r="VJS14" s="11"/>
      <c r="VJU14" s="11"/>
      <c r="VJW14" s="11"/>
      <c r="VJY14" s="11"/>
      <c r="VKA14" s="11"/>
      <c r="VKC14" s="11"/>
      <c r="VKE14" s="11"/>
      <c r="VKG14" s="11"/>
      <c r="VKI14" s="11"/>
      <c r="VKK14" s="11"/>
      <c r="VKM14" s="11"/>
      <c r="VKO14" s="11"/>
      <c r="VKQ14" s="11"/>
      <c r="VKS14" s="11"/>
      <c r="VKU14" s="11"/>
      <c r="VKW14" s="11"/>
      <c r="VKY14" s="11"/>
      <c r="VLA14" s="11"/>
      <c r="VLC14" s="11"/>
      <c r="VLE14" s="11"/>
      <c r="VLG14" s="11"/>
      <c r="VLI14" s="11"/>
      <c r="VLK14" s="11"/>
      <c r="VLM14" s="11"/>
      <c r="VLO14" s="11"/>
      <c r="VLQ14" s="11"/>
      <c r="VLS14" s="11"/>
      <c r="VLU14" s="11"/>
      <c r="VLW14" s="11"/>
      <c r="VLY14" s="11"/>
      <c r="VMA14" s="11"/>
      <c r="VMC14" s="11"/>
      <c r="VME14" s="11"/>
      <c r="VMG14" s="11"/>
      <c r="VMI14" s="11"/>
      <c r="VMK14" s="11"/>
      <c r="VMM14" s="11"/>
      <c r="VMO14" s="11"/>
      <c r="VMQ14" s="11"/>
      <c r="VMS14" s="11"/>
      <c r="VMU14" s="11"/>
      <c r="VMW14" s="11"/>
      <c r="VMY14" s="11"/>
      <c r="VNA14" s="11"/>
      <c r="VNC14" s="11"/>
      <c r="VNE14" s="11"/>
      <c r="VNG14" s="11"/>
      <c r="VNI14" s="11"/>
      <c r="VNK14" s="11"/>
      <c r="VNM14" s="11"/>
      <c r="VNO14" s="11"/>
      <c r="VNQ14" s="11"/>
      <c r="VNS14" s="11"/>
      <c r="VNU14" s="11"/>
      <c r="VNW14" s="11"/>
      <c r="VNY14" s="11"/>
      <c r="VOA14" s="11"/>
      <c r="VOC14" s="11"/>
      <c r="VOE14" s="11"/>
      <c r="VOG14" s="11"/>
      <c r="VOI14" s="11"/>
      <c r="VOK14" s="11"/>
      <c r="VOM14" s="11"/>
      <c r="VOO14" s="11"/>
      <c r="VOQ14" s="11"/>
      <c r="VOS14" s="11"/>
      <c r="VOU14" s="11"/>
      <c r="VOW14" s="11"/>
      <c r="VOY14" s="11"/>
      <c r="VPA14" s="11"/>
      <c r="VPC14" s="11"/>
      <c r="VPE14" s="11"/>
      <c r="VPG14" s="11"/>
      <c r="VPI14" s="11"/>
      <c r="VPK14" s="11"/>
      <c r="VPM14" s="11"/>
      <c r="VPO14" s="11"/>
      <c r="VPQ14" s="11"/>
      <c r="VPS14" s="11"/>
      <c r="VPU14" s="11"/>
      <c r="VPW14" s="11"/>
      <c r="VPY14" s="11"/>
      <c r="VQA14" s="11"/>
      <c r="VQC14" s="11"/>
      <c r="VQE14" s="11"/>
      <c r="VQG14" s="11"/>
      <c r="VQI14" s="11"/>
      <c r="VQK14" s="11"/>
      <c r="VQM14" s="11"/>
      <c r="VQO14" s="11"/>
      <c r="VQQ14" s="11"/>
      <c r="VQS14" s="11"/>
      <c r="VQU14" s="11"/>
      <c r="VQW14" s="11"/>
      <c r="VQY14" s="11"/>
      <c r="VRA14" s="11"/>
      <c r="VRC14" s="11"/>
      <c r="VRE14" s="11"/>
      <c r="VRG14" s="11"/>
      <c r="VRI14" s="11"/>
      <c r="VRK14" s="11"/>
      <c r="VRM14" s="11"/>
      <c r="VRO14" s="11"/>
      <c r="VRQ14" s="11"/>
      <c r="VRS14" s="11"/>
      <c r="VRU14" s="11"/>
      <c r="VRW14" s="11"/>
      <c r="VRY14" s="11"/>
      <c r="VSA14" s="11"/>
      <c r="VSC14" s="11"/>
      <c r="VSE14" s="11"/>
      <c r="VSG14" s="11"/>
      <c r="VSI14" s="11"/>
      <c r="VSK14" s="11"/>
      <c r="VSM14" s="11"/>
      <c r="VSO14" s="11"/>
      <c r="VSQ14" s="11"/>
      <c r="VSS14" s="11"/>
      <c r="VSU14" s="11"/>
      <c r="VSW14" s="11"/>
      <c r="VSY14" s="11"/>
      <c r="VTA14" s="11"/>
      <c r="VTC14" s="11"/>
      <c r="VTE14" s="11"/>
      <c r="VTG14" s="11"/>
      <c r="VTI14" s="11"/>
      <c r="VTK14" s="11"/>
      <c r="VTM14" s="11"/>
      <c r="VTO14" s="11"/>
      <c r="VTQ14" s="11"/>
      <c r="VTS14" s="11"/>
      <c r="VTU14" s="11"/>
      <c r="VTW14" s="11"/>
      <c r="VTY14" s="11"/>
      <c r="VUA14" s="11"/>
      <c r="VUC14" s="11"/>
      <c r="VUE14" s="11"/>
      <c r="VUG14" s="11"/>
      <c r="VUI14" s="11"/>
      <c r="VUK14" s="11"/>
      <c r="VUM14" s="11"/>
      <c r="VUO14" s="11"/>
      <c r="VUQ14" s="11"/>
      <c r="VUS14" s="11"/>
      <c r="VUU14" s="11"/>
      <c r="VUW14" s="11"/>
      <c r="VUY14" s="11"/>
      <c r="VVA14" s="11"/>
      <c r="VVC14" s="11"/>
      <c r="VVE14" s="11"/>
      <c r="VVG14" s="11"/>
      <c r="VVI14" s="11"/>
      <c r="VVK14" s="11"/>
      <c r="VVM14" s="11"/>
      <c r="VVO14" s="11"/>
      <c r="VVQ14" s="11"/>
      <c r="VVS14" s="11"/>
      <c r="VVU14" s="11"/>
      <c r="VVW14" s="11"/>
      <c r="VVY14" s="11"/>
      <c r="VWA14" s="11"/>
      <c r="VWC14" s="11"/>
      <c r="VWE14" s="11"/>
      <c r="VWG14" s="11"/>
      <c r="VWI14" s="11"/>
      <c r="VWK14" s="11"/>
      <c r="VWM14" s="11"/>
      <c r="VWO14" s="11"/>
      <c r="VWQ14" s="11"/>
      <c r="VWS14" s="11"/>
      <c r="VWU14" s="11"/>
      <c r="VWW14" s="11"/>
      <c r="VWY14" s="11"/>
      <c r="VXA14" s="11"/>
      <c r="VXC14" s="11"/>
      <c r="VXE14" s="11"/>
      <c r="VXG14" s="11"/>
      <c r="VXI14" s="11"/>
      <c r="VXK14" s="11"/>
      <c r="VXM14" s="11"/>
      <c r="VXO14" s="11"/>
      <c r="VXQ14" s="11"/>
      <c r="VXS14" s="11"/>
      <c r="VXU14" s="11"/>
      <c r="VXW14" s="11"/>
      <c r="VXY14" s="11"/>
      <c r="VYA14" s="11"/>
      <c r="VYC14" s="11"/>
      <c r="VYE14" s="11"/>
      <c r="VYG14" s="11"/>
      <c r="VYI14" s="11"/>
      <c r="VYK14" s="11"/>
      <c r="VYM14" s="11"/>
      <c r="VYO14" s="11"/>
      <c r="VYQ14" s="11"/>
      <c r="VYS14" s="11"/>
      <c r="VYU14" s="11"/>
      <c r="VYW14" s="11"/>
      <c r="VYY14" s="11"/>
      <c r="VZA14" s="11"/>
      <c r="VZC14" s="11"/>
      <c r="VZE14" s="11"/>
      <c r="VZG14" s="11"/>
      <c r="VZI14" s="11"/>
      <c r="VZK14" s="11"/>
      <c r="VZM14" s="11"/>
      <c r="VZO14" s="11"/>
      <c r="VZQ14" s="11"/>
      <c r="VZS14" s="11"/>
      <c r="VZU14" s="11"/>
      <c r="VZW14" s="11"/>
      <c r="VZY14" s="11"/>
      <c r="WAA14" s="11"/>
      <c r="WAC14" s="11"/>
      <c r="WAE14" s="11"/>
      <c r="WAG14" s="11"/>
      <c r="WAI14" s="11"/>
      <c r="WAK14" s="11"/>
      <c r="WAM14" s="11"/>
      <c r="WAO14" s="11"/>
      <c r="WAQ14" s="11"/>
      <c r="WAS14" s="11"/>
      <c r="WAU14" s="11"/>
      <c r="WAW14" s="11"/>
      <c r="WAY14" s="11"/>
      <c r="WBA14" s="11"/>
      <c r="WBC14" s="11"/>
      <c r="WBE14" s="11"/>
      <c r="WBG14" s="11"/>
      <c r="WBI14" s="11"/>
      <c r="WBK14" s="11"/>
      <c r="WBM14" s="11"/>
      <c r="WBO14" s="11"/>
      <c r="WBQ14" s="11"/>
      <c r="WBS14" s="11"/>
      <c r="WBU14" s="11"/>
      <c r="WBW14" s="11"/>
      <c r="WBY14" s="11"/>
      <c r="WCA14" s="11"/>
      <c r="WCC14" s="11"/>
      <c r="WCE14" s="11"/>
      <c r="WCG14" s="11"/>
      <c r="WCI14" s="11"/>
      <c r="WCK14" s="11"/>
      <c r="WCM14" s="11"/>
      <c r="WCO14" s="11"/>
      <c r="WCQ14" s="11"/>
      <c r="WCS14" s="11"/>
      <c r="WCU14" s="11"/>
      <c r="WCW14" s="11"/>
      <c r="WCY14" s="11"/>
      <c r="WDA14" s="11"/>
      <c r="WDC14" s="11"/>
      <c r="WDE14" s="11"/>
      <c r="WDG14" s="11"/>
      <c r="WDI14" s="11"/>
      <c r="WDK14" s="11"/>
      <c r="WDM14" s="11"/>
      <c r="WDO14" s="11"/>
      <c r="WDQ14" s="11"/>
      <c r="WDS14" s="11"/>
      <c r="WDU14" s="11"/>
      <c r="WDW14" s="11"/>
      <c r="WDY14" s="11"/>
      <c r="WEA14" s="11"/>
      <c r="WEC14" s="11"/>
      <c r="WEE14" s="11"/>
      <c r="WEG14" s="11"/>
      <c r="WEI14" s="11"/>
      <c r="WEK14" s="11"/>
      <c r="WEM14" s="11"/>
      <c r="WEO14" s="11"/>
      <c r="WEQ14" s="11"/>
      <c r="WES14" s="11"/>
      <c r="WEU14" s="11"/>
      <c r="WEW14" s="11"/>
      <c r="WEY14" s="11"/>
      <c r="WFA14" s="11"/>
      <c r="WFC14" s="11"/>
      <c r="WFE14" s="11"/>
      <c r="WFG14" s="11"/>
      <c r="WFI14" s="11"/>
      <c r="WFK14" s="11"/>
      <c r="WFM14" s="11"/>
      <c r="WFO14" s="11"/>
      <c r="WFQ14" s="11"/>
      <c r="WFS14" s="11"/>
      <c r="WFU14" s="11"/>
      <c r="WFW14" s="11"/>
      <c r="WFY14" s="11"/>
      <c r="WGA14" s="11"/>
      <c r="WGC14" s="11"/>
      <c r="WGE14" s="11"/>
      <c r="WGG14" s="11"/>
      <c r="WGI14" s="11"/>
      <c r="WGK14" s="11"/>
      <c r="WGM14" s="11"/>
      <c r="WGO14" s="11"/>
      <c r="WGQ14" s="11"/>
      <c r="WGS14" s="11"/>
      <c r="WGU14" s="11"/>
      <c r="WGW14" s="11"/>
      <c r="WGY14" s="11"/>
      <c r="WHA14" s="11"/>
      <c r="WHC14" s="11"/>
      <c r="WHE14" s="11"/>
      <c r="WHG14" s="11"/>
      <c r="WHI14" s="11"/>
      <c r="WHK14" s="11"/>
      <c r="WHM14" s="11"/>
      <c r="WHO14" s="11"/>
      <c r="WHQ14" s="11"/>
      <c r="WHS14" s="11"/>
      <c r="WHU14" s="11"/>
      <c r="WHW14" s="11"/>
      <c r="WHY14" s="11"/>
      <c r="WIA14" s="11"/>
      <c r="WIC14" s="11"/>
      <c r="WIE14" s="11"/>
      <c r="WIG14" s="11"/>
      <c r="WII14" s="11"/>
      <c r="WIK14" s="11"/>
      <c r="WIM14" s="11"/>
      <c r="WIO14" s="11"/>
      <c r="WIQ14" s="11"/>
      <c r="WIS14" s="11"/>
      <c r="WIU14" s="11"/>
      <c r="WIW14" s="11"/>
      <c r="WIY14" s="11"/>
      <c r="WJA14" s="11"/>
      <c r="WJC14" s="11"/>
      <c r="WJE14" s="11"/>
      <c r="WJG14" s="11"/>
      <c r="WJI14" s="11"/>
      <c r="WJK14" s="11"/>
      <c r="WJM14" s="11"/>
      <c r="WJO14" s="11"/>
      <c r="WJQ14" s="11"/>
      <c r="WJS14" s="11"/>
      <c r="WJU14" s="11"/>
      <c r="WJW14" s="11"/>
      <c r="WJY14" s="11"/>
      <c r="WKA14" s="11"/>
      <c r="WKC14" s="11"/>
      <c r="WKE14" s="11"/>
      <c r="WKG14" s="11"/>
      <c r="WKI14" s="11"/>
      <c r="WKK14" s="11"/>
      <c r="WKM14" s="11"/>
      <c r="WKO14" s="11"/>
      <c r="WKQ14" s="11"/>
      <c r="WKS14" s="11"/>
      <c r="WKU14" s="11"/>
      <c r="WKW14" s="11"/>
      <c r="WKY14" s="11"/>
      <c r="WLA14" s="11"/>
      <c r="WLC14" s="11"/>
      <c r="WLE14" s="11"/>
      <c r="WLG14" s="11"/>
      <c r="WLI14" s="11"/>
      <c r="WLK14" s="11"/>
      <c r="WLM14" s="11"/>
      <c r="WLO14" s="11"/>
      <c r="WLQ14" s="11"/>
      <c r="WLS14" s="11"/>
      <c r="WLU14" s="11"/>
      <c r="WLW14" s="11"/>
      <c r="WLY14" s="11"/>
      <c r="WMA14" s="11"/>
      <c r="WMC14" s="11"/>
      <c r="WME14" s="11"/>
      <c r="WMG14" s="11"/>
      <c r="WMI14" s="11"/>
      <c r="WMK14" s="11"/>
      <c r="WMM14" s="11"/>
      <c r="WMO14" s="11"/>
      <c r="WMQ14" s="11"/>
      <c r="WMS14" s="11"/>
      <c r="WMU14" s="11"/>
      <c r="WMW14" s="11"/>
      <c r="WMY14" s="11"/>
      <c r="WNA14" s="11"/>
      <c r="WNC14" s="11"/>
      <c r="WNE14" s="11"/>
      <c r="WNG14" s="11"/>
      <c r="WNI14" s="11"/>
      <c r="WNK14" s="11"/>
      <c r="WNM14" s="11"/>
      <c r="WNO14" s="11"/>
      <c r="WNQ14" s="11"/>
      <c r="WNS14" s="11"/>
      <c r="WNU14" s="11"/>
      <c r="WNW14" s="11"/>
      <c r="WNY14" s="11"/>
      <c r="WOA14" s="11"/>
      <c r="WOC14" s="11"/>
      <c r="WOE14" s="11"/>
      <c r="WOG14" s="11"/>
      <c r="WOI14" s="11"/>
      <c r="WOK14" s="11"/>
      <c r="WOM14" s="11"/>
      <c r="WOO14" s="11"/>
      <c r="WOQ14" s="11"/>
      <c r="WOS14" s="11"/>
      <c r="WOU14" s="11"/>
      <c r="WOW14" s="11"/>
      <c r="WOY14" s="11"/>
      <c r="WPA14" s="11"/>
      <c r="WPC14" s="11"/>
      <c r="WPE14" s="11"/>
      <c r="WPG14" s="11"/>
      <c r="WPI14" s="11"/>
      <c r="WPK14" s="11"/>
      <c r="WPM14" s="11"/>
      <c r="WPO14" s="11"/>
      <c r="WPQ14" s="11"/>
      <c r="WPS14" s="11"/>
      <c r="WPU14" s="11"/>
      <c r="WPW14" s="11"/>
      <c r="WPY14" s="11"/>
      <c r="WQA14" s="11"/>
      <c r="WQC14" s="11"/>
      <c r="WQE14" s="11"/>
      <c r="WQG14" s="11"/>
      <c r="WQI14" s="11"/>
      <c r="WQK14" s="11"/>
      <c r="WQM14" s="11"/>
      <c r="WQO14" s="11"/>
      <c r="WQQ14" s="11"/>
      <c r="WQS14" s="11"/>
      <c r="WQU14" s="11"/>
      <c r="WQW14" s="11"/>
      <c r="WQY14" s="11"/>
      <c r="WRA14" s="11"/>
      <c r="WRC14" s="11"/>
      <c r="WRE14" s="11"/>
      <c r="WRG14" s="11"/>
      <c r="WRI14" s="11"/>
      <c r="WRK14" s="11"/>
      <c r="WRM14" s="11"/>
      <c r="WRO14" s="11"/>
      <c r="WRQ14" s="11"/>
      <c r="WRS14" s="11"/>
      <c r="WRU14" s="11"/>
      <c r="WRW14" s="11"/>
      <c r="WRY14" s="11"/>
      <c r="WSA14" s="11"/>
      <c r="WSC14" s="11"/>
      <c r="WSE14" s="11"/>
      <c r="WSG14" s="11"/>
      <c r="WSI14" s="11"/>
      <c r="WSK14" s="11"/>
      <c r="WSM14" s="11"/>
      <c r="WSO14" s="11"/>
      <c r="WSQ14" s="11"/>
      <c r="WSS14" s="11"/>
      <c r="WSU14" s="11"/>
      <c r="WSW14" s="11"/>
      <c r="WSY14" s="11"/>
      <c r="WTA14" s="11"/>
      <c r="WTC14" s="11"/>
      <c r="WTE14" s="11"/>
      <c r="WTG14" s="11"/>
      <c r="WTI14" s="11"/>
      <c r="WTK14" s="11"/>
      <c r="WTM14" s="11"/>
      <c r="WTO14" s="11"/>
      <c r="WTQ14" s="11"/>
      <c r="WTS14" s="11"/>
      <c r="WTU14" s="11"/>
      <c r="WTW14" s="11"/>
      <c r="WTY14" s="11"/>
      <c r="WUA14" s="11"/>
      <c r="WUC14" s="11"/>
      <c r="WUE14" s="11"/>
      <c r="WUG14" s="11"/>
      <c r="WUI14" s="11"/>
      <c r="WUK14" s="11"/>
      <c r="WUM14" s="11"/>
      <c r="WUO14" s="11"/>
      <c r="WUQ14" s="11"/>
      <c r="WUS14" s="11"/>
      <c r="WUU14" s="11"/>
      <c r="WUW14" s="11"/>
      <c r="WUY14" s="11"/>
      <c r="WVA14" s="11"/>
      <c r="WVC14" s="11"/>
      <c r="WVE14" s="11"/>
      <c r="WVG14" s="11"/>
      <c r="WVI14" s="11"/>
      <c r="WVK14" s="11"/>
      <c r="WVM14" s="11"/>
      <c r="WVO14" s="11"/>
      <c r="WVQ14" s="11"/>
      <c r="WVS14" s="11"/>
      <c r="WVU14" s="11"/>
      <c r="WVW14" s="11"/>
      <c r="WVY14" s="11"/>
      <c r="WWA14" s="11"/>
      <c r="WWC14" s="11"/>
      <c r="WWE14" s="11"/>
      <c r="WWG14" s="11"/>
      <c r="WWI14" s="11"/>
      <c r="WWK14" s="11"/>
      <c r="WWM14" s="11"/>
      <c r="WWO14" s="11"/>
      <c r="WWQ14" s="11"/>
      <c r="WWS14" s="11"/>
      <c r="WWU14" s="11"/>
      <c r="WWW14" s="11"/>
      <c r="WWY14" s="11"/>
      <c r="WXA14" s="11"/>
      <c r="WXC14" s="11"/>
      <c r="WXE14" s="11"/>
      <c r="WXG14" s="11"/>
      <c r="WXI14" s="11"/>
      <c r="WXK14" s="11"/>
      <c r="WXM14" s="11"/>
      <c r="WXO14" s="11"/>
      <c r="WXQ14" s="11"/>
      <c r="WXS14" s="11"/>
      <c r="WXU14" s="11"/>
      <c r="WXW14" s="11"/>
      <c r="WXY14" s="11"/>
      <c r="WYA14" s="11"/>
      <c r="WYC14" s="11"/>
      <c r="WYE14" s="11"/>
      <c r="WYG14" s="11"/>
      <c r="WYI14" s="11"/>
      <c r="WYK14" s="11"/>
      <c r="WYM14" s="11"/>
      <c r="WYO14" s="11"/>
      <c r="WYQ14" s="11"/>
      <c r="WYS14" s="11"/>
      <c r="WYU14" s="11"/>
      <c r="WYW14" s="11"/>
      <c r="WYY14" s="11"/>
      <c r="WZA14" s="11"/>
      <c r="WZC14" s="11"/>
      <c r="WZE14" s="11"/>
      <c r="WZG14" s="11"/>
      <c r="WZI14" s="11"/>
      <c r="WZK14" s="11"/>
      <c r="WZM14" s="11"/>
      <c r="WZO14" s="11"/>
      <c r="WZQ14" s="11"/>
      <c r="WZS14" s="11"/>
      <c r="WZU14" s="11"/>
      <c r="WZW14" s="11"/>
      <c r="WZY14" s="11"/>
      <c r="XAA14" s="11"/>
      <c r="XAC14" s="11"/>
      <c r="XAE14" s="11"/>
      <c r="XAG14" s="11"/>
      <c r="XAI14" s="11"/>
      <c r="XAK14" s="11"/>
      <c r="XAM14" s="11"/>
      <c r="XAO14" s="11"/>
      <c r="XAQ14" s="11"/>
      <c r="XAS14" s="11"/>
      <c r="XAU14" s="11"/>
      <c r="XAW14" s="11"/>
      <c r="XAY14" s="11"/>
      <c r="XBA14" s="11"/>
      <c r="XBC14" s="11"/>
      <c r="XBE14" s="11"/>
      <c r="XBG14" s="11"/>
      <c r="XBI14" s="11"/>
      <c r="XBK14" s="11"/>
      <c r="XBM14" s="11"/>
      <c r="XBO14" s="11"/>
      <c r="XBQ14" s="11"/>
      <c r="XBS14" s="11"/>
      <c r="XBU14" s="11"/>
      <c r="XBW14" s="11"/>
      <c r="XBY14" s="11"/>
      <c r="XCA14" s="11"/>
      <c r="XCC14" s="11"/>
      <c r="XCE14" s="11"/>
      <c r="XCG14" s="11"/>
      <c r="XCI14" s="11"/>
      <c r="XCK14" s="11"/>
      <c r="XCM14" s="11"/>
      <c r="XCO14" s="11"/>
      <c r="XCQ14" s="11"/>
      <c r="XCS14" s="11"/>
      <c r="XCU14" s="11"/>
      <c r="XCW14" s="11"/>
      <c r="XCY14" s="11"/>
      <c r="XDA14" s="11"/>
      <c r="XDC14" s="11"/>
      <c r="XDE14" s="11"/>
      <c r="XDG14" s="11"/>
      <c r="XDI14" s="11"/>
      <c r="XDK14" s="11"/>
      <c r="XDM14" s="11"/>
      <c r="XDO14" s="11"/>
      <c r="XDQ14" s="11"/>
      <c r="XDS14" s="11"/>
      <c r="XDU14" s="11"/>
      <c r="XDW14" s="11"/>
      <c r="XDY14" s="11"/>
      <c r="XEA14" s="11"/>
      <c r="XEC14" s="11"/>
      <c r="XEE14" s="11"/>
      <c r="XEG14" s="11"/>
      <c r="XEI14" s="11"/>
      <c r="XEK14" s="11"/>
      <c r="XEM14" s="11"/>
      <c r="XEO14" s="11"/>
      <c r="XEQ14" s="11"/>
      <c r="XES14" s="11"/>
      <c r="XEU14" s="11"/>
      <c r="XEW14" s="11"/>
      <c r="XEY14" s="11"/>
      <c r="XFA14" s="11"/>
      <c r="XFC14" s="11"/>
    </row>
    <row r="15" spans="1:1023 1025:2047 2049:3071 3073:4095 4097:5119 5121:6143 6145:7167 7169:8191 8193:9215 9217:10239 10241:11263 11265:12287 12289:13311 13313:14335 14337:15359 15361:16383" x14ac:dyDescent="0.2">
      <c r="A15" t="s">
        <v>38</v>
      </c>
      <c r="B15" t="s">
        <v>39</v>
      </c>
      <c r="C15" t="s">
        <v>8582</v>
      </c>
      <c r="D15" t="s">
        <v>8583</v>
      </c>
      <c r="E15" t="s">
        <v>8584</v>
      </c>
      <c r="F15" t="s">
        <v>8585</v>
      </c>
      <c r="G15" t="s">
        <v>8586</v>
      </c>
      <c r="H15" t="s">
        <v>8587</v>
      </c>
      <c r="I15" t="s">
        <v>40</v>
      </c>
      <c r="J15" t="s">
        <v>41</v>
      </c>
      <c r="K15" t="s">
        <v>42</v>
      </c>
      <c r="L15" t="s">
        <v>43</v>
      </c>
      <c r="M15" t="s">
        <v>8588</v>
      </c>
      <c r="N15" t="s">
        <v>8589</v>
      </c>
      <c r="O15" t="s">
        <v>8590</v>
      </c>
      <c r="P15" t="s">
        <v>32</v>
      </c>
      <c r="Q15" t="s">
        <v>33</v>
      </c>
      <c r="R15" t="s">
        <v>44</v>
      </c>
      <c r="S15" t="s">
        <v>45</v>
      </c>
      <c r="T15" t="s">
        <v>46</v>
      </c>
      <c r="U15" t="s">
        <v>47</v>
      </c>
      <c r="V15" t="s">
        <v>48</v>
      </c>
      <c r="W15" t="s">
        <v>49</v>
      </c>
      <c r="X15" t="s">
        <v>50</v>
      </c>
      <c r="Y15" t="s">
        <v>51</v>
      </c>
      <c r="Z15" t="s">
        <v>52</v>
      </c>
      <c r="AA15" t="s">
        <v>53</v>
      </c>
      <c r="AB15" t="s">
        <v>8591</v>
      </c>
      <c r="AC15" t="s">
        <v>8592</v>
      </c>
      <c r="AD15" t="s">
        <v>8593</v>
      </c>
      <c r="AE15" t="s">
        <v>8594</v>
      </c>
      <c r="AF15" t="s">
        <v>8595</v>
      </c>
      <c r="AG15" t="s">
        <v>8596</v>
      </c>
      <c r="AH15" t="s">
        <v>8597</v>
      </c>
    </row>
    <row r="16" spans="1:1023 1025:2047 2049:3071 3073:4095 4097:5119 5121:6143 6145:7167 7169:8191 8193:9215 9217:10239 10241:11263 11265:12287 12289:13311 13313:14335 14337:15359 15361:16383" x14ac:dyDescent="0.2">
      <c r="A16" t="s">
        <v>54</v>
      </c>
      <c r="B16">
        <v>540</v>
      </c>
      <c r="C16">
        <v>540</v>
      </c>
      <c r="D16">
        <v>2</v>
      </c>
      <c r="E16">
        <v>5</v>
      </c>
      <c r="F16">
        <v>2.2148148148148099</v>
      </c>
      <c r="G16">
        <v>2</v>
      </c>
      <c r="H16">
        <v>1</v>
      </c>
      <c r="I16">
        <v>0</v>
      </c>
      <c r="J16" t="s">
        <v>55</v>
      </c>
      <c r="K16">
        <v>1798347</v>
      </c>
      <c r="L16">
        <v>1799015</v>
      </c>
      <c r="M16">
        <v>1.0426070890000001</v>
      </c>
      <c r="N16">
        <v>0.93792267699999998</v>
      </c>
      <c r="O16">
        <v>1.006237405</v>
      </c>
      <c r="P16">
        <v>12.2</v>
      </c>
      <c r="Q16">
        <v>6.9470000000000001</v>
      </c>
      <c r="R16">
        <v>0.46</v>
      </c>
      <c r="S16">
        <v>0.14000000000000001</v>
      </c>
      <c r="T16" t="s">
        <v>56</v>
      </c>
      <c r="U16" t="s">
        <v>56</v>
      </c>
      <c r="V16">
        <v>0.3</v>
      </c>
      <c r="W16">
        <v>0.6</v>
      </c>
      <c r="X16">
        <v>0.46</v>
      </c>
      <c r="Y16" t="s">
        <v>56</v>
      </c>
      <c r="Z16" t="s">
        <v>56</v>
      </c>
      <c r="AA16" t="s">
        <v>56</v>
      </c>
      <c r="AB16">
        <v>134.83846821957999</v>
      </c>
      <c r="AC16">
        <v>164.10944016434399</v>
      </c>
      <c r="AD16">
        <v>0</v>
      </c>
      <c r="AE16">
        <v>9</v>
      </c>
      <c r="AF16">
        <v>3.8246E-3</v>
      </c>
      <c r="AG16">
        <v>2.5339999999999998E-3</v>
      </c>
      <c r="AH16">
        <v>1.2471369999999999</v>
      </c>
    </row>
    <row r="17" spans="1:34" x14ac:dyDescent="0.2">
      <c r="A17" t="s">
        <v>57</v>
      </c>
      <c r="B17">
        <v>690</v>
      </c>
      <c r="C17">
        <v>690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 t="s">
        <v>55</v>
      </c>
      <c r="K17">
        <v>1799061</v>
      </c>
      <c r="L17">
        <v>1800053</v>
      </c>
      <c r="M17">
        <v>1.095875615</v>
      </c>
      <c r="N17">
        <v>0.54010068200000005</v>
      </c>
      <c r="O17">
        <v>1.0015227179999999</v>
      </c>
      <c r="P17">
        <v>398.3</v>
      </c>
      <c r="Q17">
        <v>88.644999999999996</v>
      </c>
      <c r="R17">
        <v>3.8</v>
      </c>
      <c r="S17">
        <v>0.61</v>
      </c>
      <c r="T17">
        <v>2564.5100000000002</v>
      </c>
      <c r="U17" t="s">
        <v>56</v>
      </c>
      <c r="V17">
        <v>2.2050000000000001</v>
      </c>
      <c r="W17">
        <v>4.41</v>
      </c>
      <c r="X17">
        <v>3.8</v>
      </c>
      <c r="Y17" t="s">
        <v>56</v>
      </c>
      <c r="Z17" t="s">
        <v>56</v>
      </c>
      <c r="AA17" t="s">
        <v>56</v>
      </c>
      <c r="AB17">
        <v>17.3954365055408</v>
      </c>
      <c r="AC17">
        <v>42.274148483777701</v>
      </c>
      <c r="AD17">
        <v>0.37802918287937798</v>
      </c>
      <c r="AE17">
        <v>9</v>
      </c>
      <c r="AF17">
        <v>2.3514999999999999E-3</v>
      </c>
      <c r="AG17">
        <v>1.7072000000000001E-3</v>
      </c>
      <c r="AH17">
        <v>0.9241528</v>
      </c>
    </row>
    <row r="18" spans="1:34" x14ac:dyDescent="0.2">
      <c r="A18" t="s">
        <v>58</v>
      </c>
      <c r="B18">
        <v>2772</v>
      </c>
      <c r="C18">
        <v>2772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 t="s">
        <v>55</v>
      </c>
      <c r="K18">
        <v>1799915</v>
      </c>
      <c r="L18">
        <v>1803141</v>
      </c>
      <c r="M18">
        <v>1.03540769</v>
      </c>
      <c r="N18" t="s">
        <v>56</v>
      </c>
      <c r="O18">
        <v>1.0061137870000001</v>
      </c>
      <c r="P18">
        <v>21.77</v>
      </c>
      <c r="Q18">
        <v>103.738333333333</v>
      </c>
      <c r="R18">
        <v>7.2</v>
      </c>
      <c r="S18">
        <v>1.8</v>
      </c>
      <c r="T18">
        <v>9719.8700000000008</v>
      </c>
      <c r="U18">
        <v>2906.37</v>
      </c>
      <c r="V18">
        <v>4.5</v>
      </c>
      <c r="W18">
        <v>9</v>
      </c>
      <c r="X18">
        <v>7.2</v>
      </c>
      <c r="Y18">
        <v>6313.12</v>
      </c>
      <c r="Z18">
        <v>12626.24</v>
      </c>
      <c r="AA18">
        <v>9719.8700000000008</v>
      </c>
      <c r="AB18">
        <v>8.15233916995345</v>
      </c>
      <c r="AC18">
        <v>38.024664939735999</v>
      </c>
      <c r="AD18">
        <v>0.51332172243553598</v>
      </c>
      <c r="AE18">
        <v>34</v>
      </c>
      <c r="AF18">
        <v>3.8292999999999999E-3</v>
      </c>
      <c r="AG18">
        <v>1.9857999999999998E-3</v>
      </c>
      <c r="AH18">
        <v>2.8183541000000001</v>
      </c>
    </row>
    <row r="19" spans="1:34" x14ac:dyDescent="0.2">
      <c r="A19" t="s">
        <v>59</v>
      </c>
      <c r="B19">
        <v>600</v>
      </c>
      <c r="C19">
        <v>600</v>
      </c>
      <c r="D19">
        <v>2</v>
      </c>
      <c r="E19">
        <v>2</v>
      </c>
      <c r="F19">
        <v>2</v>
      </c>
      <c r="G19">
        <v>2</v>
      </c>
      <c r="H19">
        <v>1</v>
      </c>
      <c r="I19">
        <v>1</v>
      </c>
      <c r="J19" t="s">
        <v>55</v>
      </c>
      <c r="K19">
        <v>1803624</v>
      </c>
      <c r="L19">
        <v>1804491</v>
      </c>
      <c r="M19" t="s">
        <v>56</v>
      </c>
      <c r="N19" t="s">
        <v>56</v>
      </c>
      <c r="O19">
        <v>0.99632788999999999</v>
      </c>
      <c r="P19">
        <v>67.16</v>
      </c>
      <c r="Q19">
        <v>33.716666666666598</v>
      </c>
      <c r="R19">
        <v>1.4</v>
      </c>
      <c r="S19">
        <v>0.42</v>
      </c>
      <c r="T19">
        <v>1600.25</v>
      </c>
      <c r="U19">
        <v>134.93</v>
      </c>
      <c r="V19">
        <v>0.91</v>
      </c>
      <c r="W19">
        <v>1.82</v>
      </c>
      <c r="X19">
        <v>1.4</v>
      </c>
      <c r="Y19">
        <v>867.59</v>
      </c>
      <c r="Z19">
        <v>1735.18</v>
      </c>
      <c r="AA19">
        <v>1600.25</v>
      </c>
      <c r="AB19">
        <v>83.567017237857499</v>
      </c>
      <c r="AC19">
        <v>65.722738997776602</v>
      </c>
      <c r="AD19">
        <v>0.518561963190182</v>
      </c>
      <c r="AE19">
        <v>19</v>
      </c>
      <c r="AF19">
        <v>8.6864999999999998E-3</v>
      </c>
      <c r="AG19">
        <v>4.1231000000000002E-3</v>
      </c>
      <c r="AH19">
        <v>3.1296651999999998</v>
      </c>
    </row>
    <row r="20" spans="1:34" x14ac:dyDescent="0.2">
      <c r="A20" t="s">
        <v>60</v>
      </c>
      <c r="B20">
        <v>2148</v>
      </c>
      <c r="C20">
        <v>2148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 t="s">
        <v>55</v>
      </c>
      <c r="K20">
        <v>1804548</v>
      </c>
      <c r="L20">
        <v>1806797</v>
      </c>
      <c r="M20">
        <v>1.0564569260000001</v>
      </c>
      <c r="N20">
        <v>0.484458899</v>
      </c>
      <c r="O20">
        <v>0.96754534699999895</v>
      </c>
      <c r="P20">
        <v>22.71</v>
      </c>
      <c r="Q20">
        <v>8.1299999999999901</v>
      </c>
      <c r="R20">
        <v>0.52</v>
      </c>
      <c r="S20">
        <v>0.3</v>
      </c>
      <c r="T20" t="s">
        <v>56</v>
      </c>
      <c r="U20" t="s">
        <v>56</v>
      </c>
      <c r="V20">
        <v>0.41</v>
      </c>
      <c r="W20">
        <v>0.82</v>
      </c>
      <c r="X20">
        <v>0.52</v>
      </c>
      <c r="Y20" t="s">
        <v>56</v>
      </c>
      <c r="Z20" t="s">
        <v>56</v>
      </c>
      <c r="AA20" t="s">
        <v>56</v>
      </c>
      <c r="AB20">
        <v>21.399052869095701</v>
      </c>
      <c r="AC20">
        <v>48.795206875531697</v>
      </c>
      <c r="AD20">
        <v>0.44698730794923203</v>
      </c>
      <c r="AE20">
        <v>30</v>
      </c>
      <c r="AF20">
        <v>4.3321999999999996E-3</v>
      </c>
      <c r="AG20">
        <v>2.5114999999999998E-3</v>
      </c>
      <c r="AH20">
        <v>2.1729907000000002</v>
      </c>
    </row>
    <row r="21" spans="1:34" x14ac:dyDescent="0.2">
      <c r="A21" t="s">
        <v>61</v>
      </c>
      <c r="B21">
        <v>357</v>
      </c>
      <c r="C21">
        <v>357</v>
      </c>
      <c r="D21">
        <v>2</v>
      </c>
      <c r="E21">
        <v>2</v>
      </c>
      <c r="F21">
        <v>2</v>
      </c>
      <c r="G21">
        <v>2</v>
      </c>
      <c r="H21">
        <v>1</v>
      </c>
      <c r="I21">
        <v>0</v>
      </c>
      <c r="J21" t="s">
        <v>55</v>
      </c>
      <c r="K21">
        <v>1807270</v>
      </c>
      <c r="L21">
        <v>1807781</v>
      </c>
      <c r="M21">
        <v>1.0604205550000001</v>
      </c>
      <c r="N21">
        <v>0.54167373799999996</v>
      </c>
      <c r="O21">
        <v>0.95533400199999996</v>
      </c>
      <c r="P21">
        <v>9.0779999999999994</v>
      </c>
      <c r="Q21">
        <v>1.097</v>
      </c>
      <c r="R21">
        <v>8.7999999999999995E-2</v>
      </c>
      <c r="S21">
        <v>0.12</v>
      </c>
      <c r="T21" t="s">
        <v>56</v>
      </c>
      <c r="U21" t="s">
        <v>56</v>
      </c>
      <c r="V21">
        <v>0.104</v>
      </c>
      <c r="W21">
        <v>0.20799999999999999</v>
      </c>
      <c r="X21">
        <v>0.12</v>
      </c>
      <c r="Y21" t="s">
        <v>56</v>
      </c>
      <c r="Z21" t="s">
        <v>56</v>
      </c>
      <c r="AA21" t="s">
        <v>56</v>
      </c>
      <c r="AB21">
        <v>46.276141231895799</v>
      </c>
      <c r="AC21">
        <v>86.193279608375406</v>
      </c>
      <c r="AD21">
        <v>0.53721646341463403</v>
      </c>
      <c r="AE21">
        <v>4</v>
      </c>
      <c r="AF21">
        <v>2.2100000000000002E-3</v>
      </c>
      <c r="AG21">
        <v>1.4716E-3</v>
      </c>
      <c r="AH21">
        <v>0.9731457</v>
      </c>
    </row>
    <row r="22" spans="1:34" x14ac:dyDescent="0.2">
      <c r="A22" t="s">
        <v>62</v>
      </c>
      <c r="B22">
        <v>507</v>
      </c>
      <c r="C22">
        <v>507</v>
      </c>
      <c r="D22">
        <v>2</v>
      </c>
      <c r="E22">
        <v>2</v>
      </c>
      <c r="F22">
        <v>2</v>
      </c>
      <c r="G22">
        <v>2</v>
      </c>
      <c r="H22">
        <v>1</v>
      </c>
      <c r="I22">
        <v>0</v>
      </c>
      <c r="J22" t="s">
        <v>55</v>
      </c>
      <c r="K22">
        <v>1807996</v>
      </c>
      <c r="L22">
        <v>1809433</v>
      </c>
      <c r="M22">
        <v>1.016429461</v>
      </c>
      <c r="N22">
        <v>0.47427872500000001</v>
      </c>
      <c r="O22">
        <v>0.99035999799999996</v>
      </c>
      <c r="P22">
        <v>255.3</v>
      </c>
      <c r="Q22">
        <v>211.96666666666599</v>
      </c>
      <c r="R22">
        <v>6.1</v>
      </c>
      <c r="S22">
        <v>1.2</v>
      </c>
      <c r="T22">
        <v>5061.92</v>
      </c>
      <c r="U22" t="s">
        <v>56</v>
      </c>
      <c r="V22">
        <v>3.65</v>
      </c>
      <c r="W22">
        <v>7.3</v>
      </c>
      <c r="X22">
        <v>6.1</v>
      </c>
      <c r="Y22" t="s">
        <v>56</v>
      </c>
      <c r="Z22" t="s">
        <v>56</v>
      </c>
      <c r="AA22" t="s">
        <v>56</v>
      </c>
      <c r="AB22">
        <v>49.544930129722303</v>
      </c>
      <c r="AC22">
        <v>82.336671996060005</v>
      </c>
      <c r="AD22">
        <v>0.31344850255661</v>
      </c>
      <c r="AE22">
        <v>16</v>
      </c>
      <c r="AF22">
        <v>3.0485E-3</v>
      </c>
      <c r="AG22">
        <v>2.0960000000000002E-3</v>
      </c>
      <c r="AH22">
        <v>1.2504069</v>
      </c>
    </row>
    <row r="23" spans="1:34" x14ac:dyDescent="0.2">
      <c r="A23" t="s">
        <v>63</v>
      </c>
      <c r="B23">
        <v>1101</v>
      </c>
      <c r="C23">
        <v>1101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 t="s">
        <v>55</v>
      </c>
      <c r="K23">
        <v>1809480</v>
      </c>
      <c r="L23">
        <v>1811361</v>
      </c>
      <c r="M23" t="s">
        <v>56</v>
      </c>
      <c r="N23" t="s">
        <v>56</v>
      </c>
      <c r="O23">
        <v>1.0004771800000001</v>
      </c>
      <c r="P23">
        <v>16.88</v>
      </c>
      <c r="Q23">
        <v>20.628333333333298</v>
      </c>
      <c r="R23">
        <v>0.91</v>
      </c>
      <c r="S23">
        <v>0.16</v>
      </c>
      <c r="T23" t="s">
        <v>56</v>
      </c>
      <c r="U23" t="s">
        <v>56</v>
      </c>
      <c r="V23">
        <v>0.53500000000000003</v>
      </c>
      <c r="W23">
        <v>1.07</v>
      </c>
      <c r="X23">
        <v>0.91</v>
      </c>
      <c r="Y23" t="s">
        <v>56</v>
      </c>
      <c r="Z23" t="s">
        <v>56</v>
      </c>
      <c r="AA23" t="s">
        <v>56</v>
      </c>
      <c r="AB23">
        <v>35.676028685809499</v>
      </c>
      <c r="AC23">
        <v>56.048754537594199</v>
      </c>
      <c r="AD23">
        <v>0.22061165048543699</v>
      </c>
      <c r="AE23">
        <v>32</v>
      </c>
      <c r="AF23">
        <v>4.5564000000000004E-3</v>
      </c>
      <c r="AG23">
        <v>3.2062000000000002E-3</v>
      </c>
      <c r="AH23">
        <v>1.2708849</v>
      </c>
    </row>
    <row r="24" spans="1:34" x14ac:dyDescent="0.2">
      <c r="A24" t="s">
        <v>64</v>
      </c>
      <c r="B24">
        <v>1536</v>
      </c>
      <c r="C24">
        <v>1536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 t="s">
        <v>55</v>
      </c>
      <c r="K24">
        <v>1811408</v>
      </c>
      <c r="L24">
        <v>1813805</v>
      </c>
      <c r="M24" t="s">
        <v>56</v>
      </c>
      <c r="N24" t="s">
        <v>56</v>
      </c>
      <c r="O24">
        <v>1.011979602</v>
      </c>
      <c r="P24">
        <v>139.19999999999999</v>
      </c>
      <c r="Q24">
        <v>259.98333333333301</v>
      </c>
      <c r="R24">
        <v>12</v>
      </c>
      <c r="S24">
        <v>2.4</v>
      </c>
      <c r="T24">
        <v>62710.75</v>
      </c>
      <c r="U24">
        <v>34368.22</v>
      </c>
      <c r="V24">
        <v>7.2</v>
      </c>
      <c r="W24">
        <v>14.4</v>
      </c>
      <c r="X24">
        <v>12</v>
      </c>
      <c r="Y24">
        <v>48539.485000000001</v>
      </c>
      <c r="Z24">
        <v>97078.97</v>
      </c>
      <c r="AA24">
        <v>62710.75</v>
      </c>
      <c r="AB24">
        <v>17.497828326449</v>
      </c>
      <c r="AC24">
        <v>43.539362461302701</v>
      </c>
      <c r="AD24">
        <v>0.48757573311809799</v>
      </c>
      <c r="AE24">
        <v>24</v>
      </c>
      <c r="AF24">
        <v>2.7058E-3</v>
      </c>
      <c r="AG24">
        <v>1.8931E-3</v>
      </c>
      <c r="AH24">
        <v>1.2538065</v>
      </c>
    </row>
    <row r="25" spans="1:34" x14ac:dyDescent="0.2">
      <c r="A25" t="s">
        <v>65</v>
      </c>
      <c r="B25">
        <v>1773</v>
      </c>
      <c r="C25">
        <v>1773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 t="s">
        <v>55</v>
      </c>
      <c r="K25">
        <v>1813740</v>
      </c>
      <c r="L25">
        <v>1815796</v>
      </c>
      <c r="M25" t="s">
        <v>56</v>
      </c>
      <c r="N25" t="s">
        <v>56</v>
      </c>
      <c r="O25">
        <v>0.99736039499999996</v>
      </c>
      <c r="P25">
        <v>43.72</v>
      </c>
      <c r="Q25">
        <v>27.69</v>
      </c>
      <c r="R25">
        <v>1.9</v>
      </c>
      <c r="S25">
        <v>0.56000000000000005</v>
      </c>
      <c r="T25" t="s">
        <v>56</v>
      </c>
      <c r="U25" t="s">
        <v>56</v>
      </c>
      <c r="V25">
        <v>1.23</v>
      </c>
      <c r="W25">
        <v>2.46</v>
      </c>
      <c r="X25">
        <v>1.9</v>
      </c>
      <c r="Y25" t="s">
        <v>56</v>
      </c>
      <c r="Z25" t="s">
        <v>56</v>
      </c>
      <c r="AA25" t="s">
        <v>56</v>
      </c>
      <c r="AB25">
        <v>31.563037249597102</v>
      </c>
      <c r="AC25">
        <v>32.442693810406702</v>
      </c>
      <c r="AD25">
        <v>0.40752530429212103</v>
      </c>
      <c r="AE25">
        <v>27</v>
      </c>
      <c r="AF25">
        <v>3.9342999999999999E-3</v>
      </c>
      <c r="AG25">
        <v>2.4773999999999998E-3</v>
      </c>
      <c r="AH25">
        <v>1.7423744999999999</v>
      </c>
    </row>
    <row r="26" spans="1:34" x14ac:dyDescent="0.2">
      <c r="A26" t="s">
        <v>66</v>
      </c>
      <c r="B26">
        <v>1746</v>
      </c>
      <c r="C26">
        <v>1746</v>
      </c>
      <c r="D26">
        <v>1</v>
      </c>
      <c r="E26">
        <v>2</v>
      </c>
      <c r="F26">
        <v>1.11970217640321</v>
      </c>
      <c r="G26">
        <v>1</v>
      </c>
      <c r="H26">
        <v>1</v>
      </c>
      <c r="I26">
        <v>1</v>
      </c>
      <c r="J26" t="s">
        <v>55</v>
      </c>
      <c r="K26">
        <v>1816490</v>
      </c>
      <c r="L26">
        <v>1818558</v>
      </c>
      <c r="M26" t="s">
        <v>56</v>
      </c>
      <c r="N26" t="s">
        <v>56</v>
      </c>
      <c r="O26" t="s">
        <v>56</v>
      </c>
      <c r="P26">
        <v>13.02</v>
      </c>
      <c r="Q26">
        <v>12.7283333333333</v>
      </c>
      <c r="R26">
        <v>0.86</v>
      </c>
      <c r="S26">
        <v>0.13</v>
      </c>
      <c r="T26">
        <v>910.25</v>
      </c>
      <c r="U26" t="s">
        <v>56</v>
      </c>
      <c r="V26">
        <v>0.495</v>
      </c>
      <c r="W26">
        <v>0.99</v>
      </c>
      <c r="X26">
        <v>0.86</v>
      </c>
      <c r="Y26" t="s">
        <v>56</v>
      </c>
      <c r="Z26" t="s">
        <v>56</v>
      </c>
      <c r="AA26" t="s">
        <v>56</v>
      </c>
      <c r="AB26">
        <v>22.855241500653499</v>
      </c>
      <c r="AC26">
        <v>32.254529322381103</v>
      </c>
      <c r="AD26">
        <v>0.400851575931232</v>
      </c>
      <c r="AE26">
        <v>23</v>
      </c>
      <c r="AF26">
        <v>2.2818999999999999E-3</v>
      </c>
      <c r="AG26">
        <v>2.0948999999999998E-3</v>
      </c>
      <c r="AH26">
        <v>0.25928600000000002</v>
      </c>
    </row>
    <row r="27" spans="1:34" x14ac:dyDescent="0.2">
      <c r="A27" t="s">
        <v>67</v>
      </c>
      <c r="B27">
        <v>1644</v>
      </c>
      <c r="C27">
        <v>1644</v>
      </c>
      <c r="D27">
        <v>2</v>
      </c>
      <c r="E27">
        <v>5</v>
      </c>
      <c r="F27">
        <v>2.05535279805353</v>
      </c>
      <c r="G27">
        <v>2</v>
      </c>
      <c r="H27">
        <v>1</v>
      </c>
      <c r="I27">
        <v>0</v>
      </c>
      <c r="J27" t="s">
        <v>55</v>
      </c>
      <c r="K27">
        <v>1818482</v>
      </c>
      <c r="L27">
        <v>1820420</v>
      </c>
      <c r="M27">
        <v>1.0894054959999999</v>
      </c>
      <c r="N27">
        <v>0.76603412999999998</v>
      </c>
      <c r="O27">
        <v>0.96326199800000001</v>
      </c>
      <c r="P27">
        <v>57.6</v>
      </c>
      <c r="Q27">
        <v>39.064999999999998</v>
      </c>
      <c r="R27">
        <v>2.2999999999999998</v>
      </c>
      <c r="S27">
        <v>1.2</v>
      </c>
      <c r="T27">
        <v>2371.58</v>
      </c>
      <c r="U27">
        <v>10155.719999999999</v>
      </c>
      <c r="V27">
        <v>1.75</v>
      </c>
      <c r="W27">
        <v>3.5</v>
      </c>
      <c r="X27">
        <v>2.2999999999999998</v>
      </c>
      <c r="Y27">
        <v>6263.65</v>
      </c>
      <c r="Z27">
        <v>12527.3</v>
      </c>
      <c r="AA27">
        <v>10155.719999999999</v>
      </c>
      <c r="AB27">
        <v>78.470285798372402</v>
      </c>
      <c r="AC27">
        <v>116.57381128684</v>
      </c>
      <c r="AD27">
        <v>0.26785462097611601</v>
      </c>
      <c r="AE27">
        <v>17</v>
      </c>
      <c r="AF27">
        <v>2.4659999999999999E-3</v>
      </c>
      <c r="AG27">
        <v>1.6523E-3</v>
      </c>
      <c r="AH27">
        <v>1.3685902000000001</v>
      </c>
    </row>
    <row r="28" spans="1:34" x14ac:dyDescent="0.2">
      <c r="A28" t="s">
        <v>68</v>
      </c>
      <c r="B28">
        <v>1254</v>
      </c>
      <c r="C28">
        <v>1254</v>
      </c>
      <c r="D28">
        <v>1</v>
      </c>
      <c r="E28">
        <v>2</v>
      </c>
      <c r="F28">
        <v>1.0757575757575799</v>
      </c>
      <c r="G28">
        <v>1</v>
      </c>
      <c r="H28">
        <v>1</v>
      </c>
      <c r="I28">
        <v>1</v>
      </c>
      <c r="J28" t="s">
        <v>55</v>
      </c>
      <c r="K28">
        <v>1821401</v>
      </c>
      <c r="L28">
        <v>1823413</v>
      </c>
      <c r="M28" t="s">
        <v>56</v>
      </c>
      <c r="N28" t="s">
        <v>56</v>
      </c>
      <c r="O28" t="s">
        <v>56</v>
      </c>
      <c r="P28">
        <v>231.4</v>
      </c>
      <c r="Q28">
        <v>685.75</v>
      </c>
      <c r="R28">
        <v>48</v>
      </c>
      <c r="S28">
        <v>7.3</v>
      </c>
      <c r="T28">
        <v>14645.45</v>
      </c>
      <c r="U28">
        <v>17168.12</v>
      </c>
      <c r="V28">
        <v>27.65</v>
      </c>
      <c r="W28">
        <v>55.3</v>
      </c>
      <c r="X28">
        <v>48</v>
      </c>
      <c r="Y28">
        <v>15906.785</v>
      </c>
      <c r="Z28">
        <v>31813.57</v>
      </c>
      <c r="AA28">
        <v>17168.12</v>
      </c>
      <c r="AB28">
        <v>5.2439794930182</v>
      </c>
      <c r="AC28">
        <v>36.360064735865599</v>
      </c>
      <c r="AD28">
        <v>0.38140104986876699</v>
      </c>
      <c r="AE28">
        <v>16</v>
      </c>
      <c r="AF28">
        <v>2.2966000000000002E-3</v>
      </c>
      <c r="AG28">
        <v>1.5024000000000001E-3</v>
      </c>
      <c r="AH28">
        <v>1.4544752000000001</v>
      </c>
    </row>
    <row r="29" spans="1:34" x14ac:dyDescent="0.2">
      <c r="A29" t="s">
        <v>69</v>
      </c>
      <c r="B29">
        <v>1308</v>
      </c>
      <c r="C29">
        <v>1308</v>
      </c>
      <c r="D29">
        <v>1</v>
      </c>
      <c r="E29">
        <v>2</v>
      </c>
      <c r="F29">
        <v>1.88761467889908</v>
      </c>
      <c r="G29">
        <v>2</v>
      </c>
      <c r="H29">
        <v>1</v>
      </c>
      <c r="I29">
        <v>0</v>
      </c>
      <c r="J29" t="s">
        <v>55</v>
      </c>
      <c r="K29">
        <v>1824570</v>
      </c>
      <c r="L29">
        <v>1826248</v>
      </c>
      <c r="M29">
        <v>1.064850904</v>
      </c>
      <c r="N29">
        <v>0.42461621100000002</v>
      </c>
      <c r="O29">
        <v>0.98667292900000003</v>
      </c>
      <c r="P29">
        <v>45.71</v>
      </c>
      <c r="Q29">
        <v>33.831666666666599</v>
      </c>
      <c r="R29">
        <v>1.5</v>
      </c>
      <c r="S29">
        <v>0.56000000000000005</v>
      </c>
      <c r="T29" t="s">
        <v>56</v>
      </c>
      <c r="U29" t="s">
        <v>56</v>
      </c>
      <c r="V29">
        <v>1.03</v>
      </c>
      <c r="W29">
        <v>2.06</v>
      </c>
      <c r="X29">
        <v>1.5</v>
      </c>
      <c r="Y29" t="s">
        <v>56</v>
      </c>
      <c r="Z29" t="s">
        <v>56</v>
      </c>
      <c r="AA29" t="s">
        <v>56</v>
      </c>
      <c r="AB29">
        <v>18.2307742433028</v>
      </c>
      <c r="AC29">
        <v>58.978896304027003</v>
      </c>
      <c r="AD29">
        <v>8.1885416666666697E-2</v>
      </c>
      <c r="AE29">
        <v>13</v>
      </c>
      <c r="AF29">
        <v>2.4188999999999999E-3</v>
      </c>
      <c r="AG29">
        <v>1.4593E-3</v>
      </c>
      <c r="AH29">
        <v>1.7427674</v>
      </c>
    </row>
    <row r="30" spans="1:34" x14ac:dyDescent="0.2">
      <c r="A30" t="s">
        <v>70</v>
      </c>
      <c r="B30">
        <v>651</v>
      </c>
      <c r="C30">
        <v>651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 t="s">
        <v>55</v>
      </c>
      <c r="K30">
        <v>1824486</v>
      </c>
      <c r="L30">
        <v>1827260</v>
      </c>
      <c r="M30" t="s">
        <v>56</v>
      </c>
      <c r="N30" t="s">
        <v>56</v>
      </c>
      <c r="O30">
        <v>0.98086376500000005</v>
      </c>
      <c r="P30">
        <v>11.53</v>
      </c>
      <c r="Q30">
        <v>13.86</v>
      </c>
      <c r="R30">
        <v>0.42</v>
      </c>
      <c r="S30">
        <v>0.23</v>
      </c>
      <c r="T30">
        <v>2397.4299999999998</v>
      </c>
      <c r="U30">
        <v>5661.59</v>
      </c>
      <c r="V30">
        <v>0.32500000000000001</v>
      </c>
      <c r="W30">
        <v>0.65</v>
      </c>
      <c r="X30">
        <v>0.42</v>
      </c>
      <c r="Y30">
        <v>4029.51</v>
      </c>
      <c r="Z30">
        <v>8059.02</v>
      </c>
      <c r="AA30">
        <v>5661.59</v>
      </c>
      <c r="AB30">
        <v>38.421704287671297</v>
      </c>
      <c r="AC30">
        <v>62.448555699209898</v>
      </c>
      <c r="AD30">
        <v>0.37916638513513401</v>
      </c>
      <c r="AE30">
        <v>27</v>
      </c>
      <c r="AF30">
        <v>3.2678999999999998E-3</v>
      </c>
      <c r="AG30">
        <v>1.8353E-3</v>
      </c>
      <c r="AH30">
        <v>2.3124996000000002</v>
      </c>
    </row>
    <row r="31" spans="1:34" x14ac:dyDescent="0.2">
      <c r="A31" t="s">
        <v>71</v>
      </c>
      <c r="B31">
        <v>1500</v>
      </c>
      <c r="C31">
        <v>1500</v>
      </c>
      <c r="D31">
        <v>2</v>
      </c>
      <c r="E31">
        <v>2</v>
      </c>
      <c r="F31">
        <v>2</v>
      </c>
      <c r="G31">
        <v>2</v>
      </c>
      <c r="H31">
        <v>1</v>
      </c>
      <c r="I31">
        <v>1</v>
      </c>
      <c r="J31" t="s">
        <v>55</v>
      </c>
      <c r="K31">
        <v>1827612</v>
      </c>
      <c r="L31">
        <v>1829708</v>
      </c>
      <c r="M31" t="s">
        <v>56</v>
      </c>
      <c r="N31" t="s">
        <v>56</v>
      </c>
      <c r="O31" t="s">
        <v>56</v>
      </c>
      <c r="P31">
        <v>28.84</v>
      </c>
      <c r="Q31">
        <v>9.2173333333333307</v>
      </c>
      <c r="R31">
        <v>0.76</v>
      </c>
      <c r="S31">
        <v>9.5000000000000001E-2</v>
      </c>
      <c r="T31" t="s">
        <v>56</v>
      </c>
      <c r="U31" t="s">
        <v>56</v>
      </c>
      <c r="V31">
        <v>0.42749999999999999</v>
      </c>
      <c r="W31">
        <v>0.85499999999999998</v>
      </c>
      <c r="X31">
        <v>0.76</v>
      </c>
      <c r="Y31" t="s">
        <v>56</v>
      </c>
      <c r="Z31" t="s">
        <v>56</v>
      </c>
      <c r="AA31" t="s">
        <v>56</v>
      </c>
      <c r="AB31">
        <v>38.409284753903798</v>
      </c>
      <c r="AC31">
        <v>76.479906425715498</v>
      </c>
      <c r="AD31">
        <v>0.36577196885428298</v>
      </c>
      <c r="AE31">
        <v>23</v>
      </c>
      <c r="AF31">
        <v>2.6503E-3</v>
      </c>
      <c r="AG31">
        <v>2.1913000000000002E-3</v>
      </c>
      <c r="AH31">
        <v>0.60832160000000002</v>
      </c>
    </row>
    <row r="32" spans="1:34" x14ac:dyDescent="0.2">
      <c r="A32" t="s">
        <v>72</v>
      </c>
      <c r="B32">
        <v>615</v>
      </c>
      <c r="C32">
        <v>615</v>
      </c>
      <c r="D32">
        <v>2</v>
      </c>
      <c r="E32">
        <v>5</v>
      </c>
      <c r="F32">
        <v>2.2211382113821099</v>
      </c>
      <c r="G32">
        <v>2</v>
      </c>
      <c r="H32">
        <v>1</v>
      </c>
      <c r="I32">
        <v>0</v>
      </c>
      <c r="J32" t="s">
        <v>55</v>
      </c>
      <c r="K32">
        <v>1830609</v>
      </c>
      <c r="L32">
        <v>1831951</v>
      </c>
      <c r="M32">
        <v>1.0796305909999999</v>
      </c>
      <c r="N32">
        <v>0.88463930999999996</v>
      </c>
      <c r="O32">
        <v>0.964519982</v>
      </c>
      <c r="P32">
        <v>118.1</v>
      </c>
      <c r="Q32">
        <v>101.24166666666601</v>
      </c>
      <c r="R32">
        <v>0.74</v>
      </c>
      <c r="S32">
        <v>1.8</v>
      </c>
      <c r="T32">
        <v>955.63</v>
      </c>
      <c r="U32">
        <v>25478.39</v>
      </c>
      <c r="V32">
        <v>1.27</v>
      </c>
      <c r="W32">
        <v>2.54</v>
      </c>
      <c r="X32">
        <v>1.8</v>
      </c>
      <c r="Y32">
        <v>13217.01</v>
      </c>
      <c r="Z32">
        <v>26434.02</v>
      </c>
      <c r="AA32">
        <v>25478.39</v>
      </c>
      <c r="AB32">
        <v>120.636706765618</v>
      </c>
      <c r="AC32">
        <v>121.822381494692</v>
      </c>
      <c r="AD32">
        <v>0.35003055767761598</v>
      </c>
      <c r="AE32">
        <v>16</v>
      </c>
      <c r="AF32">
        <v>2.3157999999999998E-3</v>
      </c>
      <c r="AG32">
        <v>2.2474000000000001E-3</v>
      </c>
      <c r="AH32">
        <v>8.37759E-2</v>
      </c>
    </row>
    <row r="33" spans="1:34" x14ac:dyDescent="0.2">
      <c r="A33" t="s">
        <v>73</v>
      </c>
      <c r="B33">
        <v>1200</v>
      </c>
      <c r="C33">
        <v>1200</v>
      </c>
      <c r="D33">
        <v>2</v>
      </c>
      <c r="E33">
        <v>2</v>
      </c>
      <c r="F33">
        <v>2</v>
      </c>
      <c r="G33">
        <v>2</v>
      </c>
      <c r="H33">
        <v>1</v>
      </c>
      <c r="I33">
        <v>0</v>
      </c>
      <c r="J33" t="s">
        <v>55</v>
      </c>
      <c r="K33">
        <v>1832317</v>
      </c>
      <c r="L33">
        <v>1833811</v>
      </c>
      <c r="M33">
        <v>1.04938226</v>
      </c>
      <c r="N33">
        <v>0.85166823800000002</v>
      </c>
      <c r="O33">
        <v>1.0007285960000001</v>
      </c>
      <c r="P33">
        <v>67.47</v>
      </c>
      <c r="Q33">
        <v>101.465</v>
      </c>
      <c r="R33">
        <v>2.4</v>
      </c>
      <c r="S33">
        <v>1.5</v>
      </c>
      <c r="T33">
        <v>7128.44</v>
      </c>
      <c r="U33">
        <v>8995.82</v>
      </c>
      <c r="V33">
        <v>1.95</v>
      </c>
      <c r="W33">
        <v>3.9</v>
      </c>
      <c r="X33">
        <v>2.4</v>
      </c>
      <c r="Y33">
        <v>8062.13</v>
      </c>
      <c r="Z33">
        <v>16124.26</v>
      </c>
      <c r="AA33">
        <v>8995.82</v>
      </c>
      <c r="AB33">
        <v>18.172557051540402</v>
      </c>
      <c r="AC33">
        <v>66.957813880942993</v>
      </c>
      <c r="AD33">
        <v>0.50672024623803003</v>
      </c>
      <c r="AE33">
        <v>18</v>
      </c>
      <c r="AF33">
        <v>2.5135999999999999E-3</v>
      </c>
      <c r="AG33">
        <v>2.2694E-3</v>
      </c>
      <c r="AH33">
        <v>0.30179289999999998</v>
      </c>
    </row>
    <row r="34" spans="1:34" x14ac:dyDescent="0.2">
      <c r="A34" t="s">
        <v>74</v>
      </c>
      <c r="B34">
        <v>1320</v>
      </c>
      <c r="C34">
        <v>1320</v>
      </c>
      <c r="D34">
        <v>2</v>
      </c>
      <c r="E34">
        <v>2</v>
      </c>
      <c r="F34">
        <v>2</v>
      </c>
      <c r="G34">
        <v>2</v>
      </c>
      <c r="H34">
        <v>1</v>
      </c>
      <c r="I34">
        <v>0</v>
      </c>
      <c r="J34" t="s">
        <v>55</v>
      </c>
      <c r="K34">
        <v>1835270</v>
      </c>
      <c r="L34">
        <v>1837060</v>
      </c>
      <c r="M34">
        <v>1.1574411060000001</v>
      </c>
      <c r="N34" t="s">
        <v>56</v>
      </c>
      <c r="O34">
        <v>0.99624391000000001</v>
      </c>
      <c r="P34">
        <v>285.8</v>
      </c>
      <c r="Q34">
        <v>113.394166666666</v>
      </c>
      <c r="R34">
        <v>1.1000000000000001</v>
      </c>
      <c r="S34">
        <v>6.7</v>
      </c>
      <c r="T34" t="s">
        <v>56</v>
      </c>
      <c r="U34">
        <v>9943.84</v>
      </c>
      <c r="V34">
        <v>3.9</v>
      </c>
      <c r="W34">
        <v>7.8</v>
      </c>
      <c r="X34">
        <v>6.7</v>
      </c>
      <c r="Y34" t="s">
        <v>56</v>
      </c>
      <c r="Z34" t="s">
        <v>56</v>
      </c>
      <c r="AA34" t="s">
        <v>56</v>
      </c>
      <c r="AB34">
        <v>52.824165632928</v>
      </c>
      <c r="AC34">
        <v>70.916277605093299</v>
      </c>
      <c r="AD34">
        <v>0.62894470046081896</v>
      </c>
      <c r="AE34">
        <v>14</v>
      </c>
      <c r="AF34">
        <v>1.4551E-3</v>
      </c>
      <c r="AG34">
        <v>1.4732E-3</v>
      </c>
      <c r="AH34">
        <v>-3.3074800000000001E-2</v>
      </c>
    </row>
    <row r="35" spans="1:34" x14ac:dyDescent="0.2">
      <c r="A35" t="s">
        <v>75</v>
      </c>
      <c r="B35">
        <v>306</v>
      </c>
      <c r="C35">
        <v>306</v>
      </c>
      <c r="D35">
        <v>2</v>
      </c>
      <c r="E35">
        <v>5</v>
      </c>
      <c r="F35">
        <v>2.9803921568627501</v>
      </c>
      <c r="G35">
        <v>3</v>
      </c>
      <c r="H35">
        <v>1</v>
      </c>
      <c r="I35">
        <v>0</v>
      </c>
      <c r="J35" t="s">
        <v>55</v>
      </c>
      <c r="K35">
        <v>1823882</v>
      </c>
      <c r="L35">
        <v>1824630</v>
      </c>
      <c r="M35">
        <v>1.2407780799999999</v>
      </c>
      <c r="N35" t="s">
        <v>56</v>
      </c>
      <c r="O35" t="s">
        <v>56</v>
      </c>
      <c r="P35">
        <v>1.236</v>
      </c>
      <c r="Q35">
        <v>0.41175</v>
      </c>
      <c r="R35" t="s">
        <v>56</v>
      </c>
      <c r="S35">
        <v>2.9000000000000001E-2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>
        <v>232.56702607515101</v>
      </c>
      <c r="AC35">
        <v>265.85780860677102</v>
      </c>
      <c r="AD35">
        <v>1.72038404726736E-2</v>
      </c>
      <c r="AE35">
        <v>11</v>
      </c>
      <c r="AF35">
        <v>3.9176999999999997E-3</v>
      </c>
      <c r="AG35">
        <v>2.7663000000000002E-3</v>
      </c>
      <c r="AH35">
        <v>1.0662944000000001</v>
      </c>
    </row>
    <row r="36" spans="1:34" x14ac:dyDescent="0.2">
      <c r="A36" t="s">
        <v>76</v>
      </c>
      <c r="B36">
        <v>1356</v>
      </c>
      <c r="C36">
        <v>1356</v>
      </c>
      <c r="D36">
        <v>2</v>
      </c>
      <c r="E36">
        <v>2</v>
      </c>
      <c r="F36">
        <v>2</v>
      </c>
      <c r="G36">
        <v>2</v>
      </c>
      <c r="H36">
        <v>1</v>
      </c>
      <c r="I36">
        <v>0</v>
      </c>
      <c r="J36" t="s">
        <v>55</v>
      </c>
      <c r="K36">
        <v>5067494</v>
      </c>
      <c r="L36">
        <v>5069371</v>
      </c>
      <c r="M36">
        <v>1.047963076</v>
      </c>
      <c r="N36">
        <v>0.80600744899999999</v>
      </c>
      <c r="O36">
        <v>1.0061523219999999</v>
      </c>
      <c r="P36">
        <v>151.9</v>
      </c>
      <c r="Q36">
        <v>83.841666666666598</v>
      </c>
      <c r="R36">
        <v>4.2</v>
      </c>
      <c r="S36">
        <v>2.1</v>
      </c>
      <c r="T36">
        <v>4688.92</v>
      </c>
      <c r="U36">
        <v>30479.91</v>
      </c>
      <c r="V36">
        <v>3.15</v>
      </c>
      <c r="W36">
        <v>6.3</v>
      </c>
      <c r="X36">
        <v>4.2</v>
      </c>
      <c r="Y36">
        <v>17584.415000000001</v>
      </c>
      <c r="Z36">
        <v>35168.83</v>
      </c>
      <c r="AA36">
        <v>30479.91</v>
      </c>
      <c r="AB36">
        <v>22.272325373453501</v>
      </c>
      <c r="AC36">
        <v>66.484730285210404</v>
      </c>
      <c r="AD36">
        <v>0.42392968299711797</v>
      </c>
      <c r="AE36">
        <v>26</v>
      </c>
      <c r="AF36">
        <v>3.434E-3</v>
      </c>
      <c r="AG36">
        <v>2.6105E-3</v>
      </c>
      <c r="AH36">
        <v>0.93034399999999995</v>
      </c>
    </row>
    <row r="37" spans="1:34" x14ac:dyDescent="0.2">
      <c r="A37" t="s">
        <v>77</v>
      </c>
      <c r="B37">
        <v>1107</v>
      </c>
      <c r="C37">
        <v>1107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 t="s">
        <v>55</v>
      </c>
      <c r="K37">
        <v>5069559</v>
      </c>
      <c r="L37">
        <v>5070998</v>
      </c>
      <c r="M37" t="s">
        <v>56</v>
      </c>
      <c r="N37" t="s">
        <v>56</v>
      </c>
      <c r="O37">
        <v>1.007047295</v>
      </c>
      <c r="P37">
        <v>38.35</v>
      </c>
      <c r="Q37">
        <v>43.4166666666666</v>
      </c>
      <c r="R37">
        <v>2.2000000000000002</v>
      </c>
      <c r="S37">
        <v>0.6</v>
      </c>
      <c r="T37" t="s">
        <v>56</v>
      </c>
      <c r="U37" t="s">
        <v>56</v>
      </c>
      <c r="V37">
        <v>1.4</v>
      </c>
      <c r="W37">
        <v>2.8</v>
      </c>
      <c r="X37">
        <v>2.2000000000000002</v>
      </c>
      <c r="Y37" t="s">
        <v>56</v>
      </c>
      <c r="Z37" t="s">
        <v>56</v>
      </c>
      <c r="AA37" t="s">
        <v>56</v>
      </c>
      <c r="AB37">
        <v>2.7576099058113002</v>
      </c>
      <c r="AC37">
        <v>23.919219056633199</v>
      </c>
      <c r="AD37">
        <v>0.433088235294117</v>
      </c>
      <c r="AE37">
        <v>13</v>
      </c>
      <c r="AF37">
        <v>2.1337000000000001E-3</v>
      </c>
      <c r="AG37">
        <v>1.7015999999999999E-3</v>
      </c>
      <c r="AH37">
        <v>0.67286380000000001</v>
      </c>
    </row>
    <row r="38" spans="1:34" x14ac:dyDescent="0.2">
      <c r="A38" t="s">
        <v>78</v>
      </c>
      <c r="B38">
        <v>2139</v>
      </c>
      <c r="C38">
        <v>2139</v>
      </c>
      <c r="D38">
        <v>1</v>
      </c>
      <c r="E38">
        <v>2</v>
      </c>
      <c r="F38">
        <v>1.0677886863020101</v>
      </c>
      <c r="G38">
        <v>1</v>
      </c>
      <c r="H38">
        <v>1</v>
      </c>
      <c r="I38">
        <v>0</v>
      </c>
      <c r="J38" t="s">
        <v>55</v>
      </c>
      <c r="K38">
        <v>5070931</v>
      </c>
      <c r="L38">
        <v>5074055</v>
      </c>
      <c r="M38">
        <v>0.86700528399999999</v>
      </c>
      <c r="N38">
        <v>0.59699266699999998</v>
      </c>
      <c r="O38">
        <v>0.95453006799999995</v>
      </c>
      <c r="P38">
        <v>66.08</v>
      </c>
      <c r="Q38">
        <v>39.2783333333333</v>
      </c>
      <c r="R38">
        <v>2.1</v>
      </c>
      <c r="S38">
        <v>0.97</v>
      </c>
      <c r="T38">
        <v>1717.83</v>
      </c>
      <c r="U38">
        <v>2844.58</v>
      </c>
      <c r="V38">
        <v>1.5349999999999999</v>
      </c>
      <c r="W38">
        <v>3.07</v>
      </c>
      <c r="X38">
        <v>2.1</v>
      </c>
      <c r="Y38">
        <v>2281.2049999999999</v>
      </c>
      <c r="Z38">
        <v>4562.41</v>
      </c>
      <c r="AA38">
        <v>2844.58</v>
      </c>
      <c r="AB38">
        <v>20.6278045306384</v>
      </c>
      <c r="AC38">
        <v>42.3657207931087</v>
      </c>
      <c r="AD38">
        <v>0.27499446290143897</v>
      </c>
      <c r="AE38">
        <v>54</v>
      </c>
      <c r="AF38">
        <v>4.1205E-3</v>
      </c>
      <c r="AG38">
        <v>3.2571000000000002E-3</v>
      </c>
      <c r="AH38">
        <v>0.83533950000000001</v>
      </c>
    </row>
    <row r="39" spans="1:34" x14ac:dyDescent="0.2">
      <c r="A39" t="s">
        <v>79</v>
      </c>
      <c r="B39">
        <v>2859</v>
      </c>
      <c r="C39">
        <v>2859</v>
      </c>
      <c r="D39">
        <v>2</v>
      </c>
      <c r="E39">
        <v>2</v>
      </c>
      <c r="F39">
        <v>2</v>
      </c>
      <c r="G39">
        <v>2</v>
      </c>
      <c r="H39">
        <v>1</v>
      </c>
      <c r="I39">
        <v>0</v>
      </c>
      <c r="J39" t="s">
        <v>55</v>
      </c>
      <c r="K39">
        <v>5074102</v>
      </c>
      <c r="L39">
        <v>5078206</v>
      </c>
      <c r="M39">
        <v>1.0690119739999999</v>
      </c>
      <c r="N39" t="s">
        <v>56</v>
      </c>
      <c r="O39">
        <v>1.0081127599999999</v>
      </c>
      <c r="P39">
        <v>102.5</v>
      </c>
      <c r="Q39">
        <v>1.31646666666666</v>
      </c>
      <c r="R39">
        <v>0.14000000000000001</v>
      </c>
      <c r="S39">
        <v>0.15</v>
      </c>
      <c r="T39" t="s">
        <v>56</v>
      </c>
      <c r="U39" t="s">
        <v>56</v>
      </c>
      <c r="V39">
        <v>0.14499999999999999</v>
      </c>
      <c r="W39">
        <v>0.28999999999999998</v>
      </c>
      <c r="X39">
        <v>0.15</v>
      </c>
      <c r="Y39" t="s">
        <v>56</v>
      </c>
      <c r="Z39" t="s">
        <v>56</v>
      </c>
      <c r="AA39" t="s">
        <v>56</v>
      </c>
      <c r="AB39">
        <v>45.868356728086603</v>
      </c>
      <c r="AC39">
        <v>69.222977440390295</v>
      </c>
      <c r="AD39">
        <v>2.00577133479212E-2</v>
      </c>
      <c r="AE39">
        <v>56</v>
      </c>
      <c r="AF39">
        <v>3.2842000000000001E-3</v>
      </c>
      <c r="AG39">
        <v>2.5709000000000001E-3</v>
      </c>
      <c r="AH39">
        <v>0.87638479999999996</v>
      </c>
    </row>
    <row r="40" spans="1:34" x14ac:dyDescent="0.2">
      <c r="A40" t="s">
        <v>80</v>
      </c>
      <c r="B40">
        <v>1191</v>
      </c>
      <c r="C40">
        <v>1191</v>
      </c>
      <c r="D40">
        <v>1</v>
      </c>
      <c r="E40">
        <v>2</v>
      </c>
      <c r="F40">
        <v>1.0016792611251</v>
      </c>
      <c r="G40">
        <v>1</v>
      </c>
      <c r="H40">
        <v>1</v>
      </c>
      <c r="I40">
        <v>0</v>
      </c>
      <c r="J40" t="s">
        <v>55</v>
      </c>
      <c r="K40">
        <v>5078289</v>
      </c>
      <c r="L40">
        <v>5080499</v>
      </c>
      <c r="M40">
        <v>0.100077704</v>
      </c>
      <c r="N40" t="s">
        <v>56</v>
      </c>
      <c r="O40">
        <v>1.001549681</v>
      </c>
      <c r="P40">
        <v>34.51</v>
      </c>
      <c r="Q40">
        <v>29.753333333333298</v>
      </c>
      <c r="R40">
        <v>2.1</v>
      </c>
      <c r="S40">
        <v>0.98</v>
      </c>
      <c r="T40">
        <v>1652.71</v>
      </c>
      <c r="U40">
        <v>8086.8</v>
      </c>
      <c r="V40">
        <v>1.54</v>
      </c>
      <c r="W40">
        <v>3.08</v>
      </c>
      <c r="X40">
        <v>2.1</v>
      </c>
      <c r="Y40">
        <v>4869.7550000000001</v>
      </c>
      <c r="Z40">
        <v>9739.51</v>
      </c>
      <c r="AA40">
        <v>8086.8</v>
      </c>
      <c r="AB40">
        <v>4.2954357827291298</v>
      </c>
      <c r="AC40">
        <v>30.669826334488899</v>
      </c>
      <c r="AD40">
        <v>0.25513870129870098</v>
      </c>
      <c r="AE40">
        <v>23</v>
      </c>
      <c r="AF40">
        <v>2.6527999999999999E-3</v>
      </c>
      <c r="AG40">
        <v>2.0435000000000002E-3</v>
      </c>
      <c r="AH40">
        <v>0.86601709999999998</v>
      </c>
    </row>
    <row r="41" spans="1:34" x14ac:dyDescent="0.2">
      <c r="A41" t="s">
        <v>81</v>
      </c>
      <c r="B41">
        <v>3477</v>
      </c>
      <c r="C41">
        <v>3477</v>
      </c>
      <c r="D41">
        <v>2</v>
      </c>
      <c r="E41">
        <v>2</v>
      </c>
      <c r="F41">
        <v>2</v>
      </c>
      <c r="G41">
        <v>2</v>
      </c>
      <c r="H41">
        <v>1</v>
      </c>
      <c r="I41">
        <v>0</v>
      </c>
      <c r="J41" t="s">
        <v>55</v>
      </c>
      <c r="K41">
        <v>5080718</v>
      </c>
      <c r="L41">
        <v>5085055</v>
      </c>
      <c r="M41">
        <v>1.10153794</v>
      </c>
      <c r="N41">
        <v>0.51567620999999997</v>
      </c>
      <c r="O41">
        <v>1.002902298</v>
      </c>
      <c r="P41">
        <v>156.19999999999999</v>
      </c>
      <c r="Q41">
        <v>43.998333333333299</v>
      </c>
      <c r="R41">
        <v>3.4</v>
      </c>
      <c r="S41">
        <v>1</v>
      </c>
      <c r="T41">
        <v>382.2</v>
      </c>
      <c r="U41" t="s">
        <v>56</v>
      </c>
      <c r="V41">
        <v>2.2000000000000002</v>
      </c>
      <c r="W41">
        <v>4.4000000000000004</v>
      </c>
      <c r="X41">
        <v>3.4</v>
      </c>
      <c r="Y41" t="s">
        <v>56</v>
      </c>
      <c r="Z41" t="s">
        <v>56</v>
      </c>
      <c r="AA41" t="s">
        <v>56</v>
      </c>
      <c r="AB41">
        <v>22.869473022468199</v>
      </c>
      <c r="AC41">
        <v>61.783045073668703</v>
      </c>
      <c r="AD41">
        <v>0.44391888150608699</v>
      </c>
      <c r="AE41">
        <v>31</v>
      </c>
      <c r="AF41">
        <v>1.6259E-3</v>
      </c>
      <c r="AG41">
        <v>1.3466999999999999E-3</v>
      </c>
      <c r="AH41">
        <v>0.62358919999999995</v>
      </c>
    </row>
    <row r="42" spans="1:34" x14ac:dyDescent="0.2">
      <c r="A42" t="s">
        <v>82</v>
      </c>
      <c r="B42">
        <v>1179</v>
      </c>
      <c r="C42">
        <v>1179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 t="s">
        <v>55</v>
      </c>
      <c r="K42">
        <v>5085486</v>
      </c>
      <c r="L42">
        <v>5087031</v>
      </c>
      <c r="M42" t="s">
        <v>56</v>
      </c>
      <c r="N42">
        <v>1.0602058029999999</v>
      </c>
      <c r="O42">
        <v>0.95258283099999996</v>
      </c>
      <c r="P42">
        <v>717.1</v>
      </c>
      <c r="Q42">
        <v>2664.3333333333298</v>
      </c>
      <c r="R42">
        <v>110</v>
      </c>
      <c r="S42">
        <v>14</v>
      </c>
      <c r="T42">
        <v>154934.46</v>
      </c>
      <c r="U42">
        <v>53576.62</v>
      </c>
      <c r="V42">
        <v>62</v>
      </c>
      <c r="W42">
        <v>124</v>
      </c>
      <c r="X42">
        <v>110</v>
      </c>
      <c r="Y42">
        <v>104255.54</v>
      </c>
      <c r="Z42">
        <v>208511.08</v>
      </c>
      <c r="AA42">
        <v>154934.46</v>
      </c>
      <c r="AB42">
        <v>2.0762341076095399</v>
      </c>
      <c r="AC42">
        <v>17.4056412928282</v>
      </c>
      <c r="AD42">
        <v>0.96690937257938903</v>
      </c>
      <c r="AE42">
        <v>5</v>
      </c>
      <c r="AF42" s="38">
        <v>8.8489999999999999E-4</v>
      </c>
      <c r="AG42" s="38">
        <v>6.0919999999999995E-4</v>
      </c>
      <c r="AH42">
        <v>0.94343840000000001</v>
      </c>
    </row>
    <row r="43" spans="1:34" x14ac:dyDescent="0.2">
      <c r="A43" t="s">
        <v>83</v>
      </c>
      <c r="B43">
        <v>1176</v>
      </c>
      <c r="C43">
        <v>1176</v>
      </c>
      <c r="D43">
        <v>1</v>
      </c>
      <c r="E43">
        <v>2</v>
      </c>
      <c r="F43">
        <v>1.44387755102041</v>
      </c>
      <c r="G43">
        <v>1</v>
      </c>
      <c r="H43">
        <v>1</v>
      </c>
      <c r="I43">
        <v>1</v>
      </c>
      <c r="J43" t="s">
        <v>55</v>
      </c>
      <c r="K43">
        <v>5087986</v>
      </c>
      <c r="L43">
        <v>5089638</v>
      </c>
      <c r="M43" t="s">
        <v>56</v>
      </c>
      <c r="N43" t="s">
        <v>56</v>
      </c>
      <c r="O43" t="s">
        <v>56</v>
      </c>
      <c r="P43">
        <v>30.59</v>
      </c>
      <c r="Q43">
        <v>31.675000000000001</v>
      </c>
      <c r="R43">
        <v>1.3</v>
      </c>
      <c r="S43">
        <v>0.16</v>
      </c>
      <c r="T43" t="s">
        <v>56</v>
      </c>
      <c r="U43" t="s">
        <v>56</v>
      </c>
      <c r="V43">
        <v>0.73</v>
      </c>
      <c r="W43">
        <v>1.46</v>
      </c>
      <c r="X43">
        <v>1.3</v>
      </c>
      <c r="Y43" t="s">
        <v>56</v>
      </c>
      <c r="Z43" t="s">
        <v>56</v>
      </c>
      <c r="AA43" t="s">
        <v>56</v>
      </c>
      <c r="AB43">
        <v>20.439344565033299</v>
      </c>
      <c r="AC43">
        <v>35.813712743597797</v>
      </c>
      <c r="AD43">
        <v>0</v>
      </c>
      <c r="AE43">
        <v>19</v>
      </c>
      <c r="AF43">
        <v>3.4612000000000002E-3</v>
      </c>
      <c r="AG43">
        <v>2.1651000000000001E-3</v>
      </c>
      <c r="AH43">
        <v>1.6929036</v>
      </c>
    </row>
    <row r="44" spans="1:34" x14ac:dyDescent="0.2">
      <c r="A44" t="s">
        <v>84</v>
      </c>
      <c r="B44">
        <v>4311</v>
      </c>
      <c r="C44">
        <v>4311</v>
      </c>
      <c r="D44">
        <v>1</v>
      </c>
      <c r="E44">
        <v>2</v>
      </c>
      <c r="F44">
        <v>1.39178844815588</v>
      </c>
      <c r="G44">
        <v>1</v>
      </c>
      <c r="H44">
        <v>1</v>
      </c>
      <c r="I44">
        <v>0</v>
      </c>
      <c r="J44" t="s">
        <v>55</v>
      </c>
      <c r="K44">
        <v>5089815</v>
      </c>
      <c r="L44">
        <v>5094848</v>
      </c>
      <c r="M44">
        <v>1.2552150120000001</v>
      </c>
      <c r="N44" t="s">
        <v>56</v>
      </c>
      <c r="O44">
        <v>0.97642509899999996</v>
      </c>
      <c r="P44">
        <v>15.14</v>
      </c>
      <c r="Q44">
        <v>21.98</v>
      </c>
      <c r="R44">
        <v>1.8</v>
      </c>
      <c r="S44">
        <v>1.1000000000000001</v>
      </c>
      <c r="T44">
        <v>1348.43</v>
      </c>
      <c r="U44">
        <v>367.56</v>
      </c>
      <c r="V44">
        <v>1.45</v>
      </c>
      <c r="W44">
        <v>2.9</v>
      </c>
      <c r="X44">
        <v>1.8</v>
      </c>
      <c r="Y44">
        <v>857.995</v>
      </c>
      <c r="Z44">
        <v>1715.99</v>
      </c>
      <c r="AA44">
        <v>1348.43</v>
      </c>
      <c r="AB44">
        <v>25.150454111165701</v>
      </c>
      <c r="AC44">
        <v>38.2736014106437</v>
      </c>
      <c r="AD44">
        <v>0.36663168584969202</v>
      </c>
      <c r="AE44">
        <v>58</v>
      </c>
      <c r="AF44">
        <v>2.6599000000000002E-3</v>
      </c>
      <c r="AG44">
        <v>2.1702000000000002E-3</v>
      </c>
      <c r="AH44">
        <v>0.71417419999999998</v>
      </c>
    </row>
    <row r="45" spans="1:34" x14ac:dyDescent="0.2">
      <c r="A45" t="s">
        <v>85</v>
      </c>
      <c r="B45">
        <v>1704</v>
      </c>
      <c r="C45">
        <v>1704</v>
      </c>
      <c r="D45">
        <v>2</v>
      </c>
      <c r="E45">
        <v>2</v>
      </c>
      <c r="F45">
        <v>2</v>
      </c>
      <c r="G45">
        <v>2</v>
      </c>
      <c r="H45">
        <v>1</v>
      </c>
      <c r="I45">
        <v>0</v>
      </c>
      <c r="J45" t="s">
        <v>55</v>
      </c>
      <c r="K45">
        <v>5444360</v>
      </c>
      <c r="L45">
        <v>5447537</v>
      </c>
      <c r="M45">
        <v>1.034084215</v>
      </c>
      <c r="N45" t="s">
        <v>56</v>
      </c>
      <c r="O45">
        <v>1.0122984859999999</v>
      </c>
      <c r="P45">
        <v>8.0510000000000002</v>
      </c>
      <c r="Q45">
        <v>15.312333333333299</v>
      </c>
      <c r="R45">
        <v>0.68</v>
      </c>
      <c r="S45">
        <v>1.7</v>
      </c>
      <c r="T45" t="s">
        <v>56</v>
      </c>
      <c r="U45">
        <v>7065.94</v>
      </c>
      <c r="V45">
        <v>1.19</v>
      </c>
      <c r="W45">
        <v>2.38</v>
      </c>
      <c r="X45">
        <v>1.7</v>
      </c>
      <c r="Y45" t="s">
        <v>56</v>
      </c>
      <c r="Z45" t="s">
        <v>56</v>
      </c>
      <c r="AA45" t="s">
        <v>56</v>
      </c>
      <c r="AB45">
        <v>97.274732813426596</v>
      </c>
      <c r="AC45">
        <v>134.46093406128099</v>
      </c>
      <c r="AD45">
        <v>0.24570442089879399</v>
      </c>
      <c r="AE45">
        <v>172</v>
      </c>
      <c r="AF45">
        <v>5.8809999999999999E-3</v>
      </c>
      <c r="AG45">
        <v>1.0866900000000001E-2</v>
      </c>
      <c r="AH45">
        <v>-1.5156231</v>
      </c>
    </row>
    <row r="46" spans="1:34" x14ac:dyDescent="0.2">
      <c r="A46" t="s">
        <v>86</v>
      </c>
      <c r="B46">
        <v>1806</v>
      </c>
      <c r="C46">
        <v>1806</v>
      </c>
      <c r="D46">
        <v>2</v>
      </c>
      <c r="E46">
        <v>2</v>
      </c>
      <c r="F46">
        <v>2</v>
      </c>
      <c r="G46">
        <v>2</v>
      </c>
      <c r="H46">
        <v>1</v>
      </c>
      <c r="I46">
        <v>0</v>
      </c>
      <c r="J46" t="s">
        <v>55</v>
      </c>
      <c r="K46">
        <v>5448735</v>
      </c>
      <c r="L46">
        <v>5451642</v>
      </c>
      <c r="M46">
        <v>1.0135985139999999</v>
      </c>
      <c r="N46">
        <v>0.51913960800000003</v>
      </c>
      <c r="O46">
        <v>0.99317047599999997</v>
      </c>
      <c r="P46">
        <v>48.36</v>
      </c>
      <c r="Q46">
        <v>149.88833333333301</v>
      </c>
      <c r="R46">
        <v>7.7</v>
      </c>
      <c r="S46">
        <v>4.0999999999999996</v>
      </c>
      <c r="T46">
        <v>3723.38</v>
      </c>
      <c r="U46">
        <v>70314.53</v>
      </c>
      <c r="V46">
        <v>5.9</v>
      </c>
      <c r="W46">
        <v>11.8</v>
      </c>
      <c r="X46">
        <v>7.7</v>
      </c>
      <c r="Y46">
        <v>37018.955000000002</v>
      </c>
      <c r="Z46">
        <v>74037.91</v>
      </c>
      <c r="AA46">
        <v>70314.53</v>
      </c>
      <c r="AB46">
        <v>49.398010733673303</v>
      </c>
      <c r="AC46">
        <v>115.483437261049</v>
      </c>
      <c r="AD46">
        <v>0.36889167026327302</v>
      </c>
      <c r="AE46">
        <v>169</v>
      </c>
      <c r="AF46">
        <v>5.6791000000000003E-3</v>
      </c>
      <c r="AG46">
        <v>1.13296E-2</v>
      </c>
      <c r="AH46">
        <v>-1.6467696999999999</v>
      </c>
    </row>
    <row r="47" spans="1:34" x14ac:dyDescent="0.2">
      <c r="A47" t="s">
        <v>87</v>
      </c>
      <c r="B47">
        <v>1026</v>
      </c>
      <c r="C47">
        <v>1026</v>
      </c>
      <c r="D47">
        <v>2</v>
      </c>
      <c r="E47">
        <v>2</v>
      </c>
      <c r="F47">
        <v>2</v>
      </c>
      <c r="G47">
        <v>2</v>
      </c>
      <c r="H47">
        <v>1</v>
      </c>
      <c r="I47">
        <v>0</v>
      </c>
      <c r="J47" t="s">
        <v>55</v>
      </c>
      <c r="K47">
        <v>5452105</v>
      </c>
      <c r="L47">
        <v>5453867</v>
      </c>
      <c r="M47">
        <v>1.103527675</v>
      </c>
      <c r="N47">
        <v>1.2589909509999999</v>
      </c>
      <c r="O47">
        <v>0.951613971</v>
      </c>
      <c r="P47">
        <v>62.7</v>
      </c>
      <c r="Q47">
        <v>42.523333333333298</v>
      </c>
      <c r="R47">
        <v>2.2999999999999998</v>
      </c>
      <c r="S47">
        <v>2.8</v>
      </c>
      <c r="T47" t="s">
        <v>56</v>
      </c>
      <c r="U47">
        <v>5699.54</v>
      </c>
      <c r="V47">
        <v>2.5499999999999998</v>
      </c>
      <c r="W47">
        <v>5.0999999999999996</v>
      </c>
      <c r="X47">
        <v>2.8</v>
      </c>
      <c r="Y47" t="s">
        <v>56</v>
      </c>
      <c r="Z47" t="s">
        <v>56</v>
      </c>
      <c r="AA47" t="s">
        <v>56</v>
      </c>
      <c r="AB47">
        <v>44.071705448745902</v>
      </c>
      <c r="AC47">
        <v>105.621735879688</v>
      </c>
      <c r="AD47">
        <v>0</v>
      </c>
      <c r="AE47">
        <v>128</v>
      </c>
      <c r="AF47">
        <v>5.1793000000000004E-3</v>
      </c>
      <c r="AG47">
        <v>1.4026200000000001E-2</v>
      </c>
      <c r="AH47">
        <v>-2.0673753000000001</v>
      </c>
    </row>
    <row r="48" spans="1:34" x14ac:dyDescent="0.2">
      <c r="A48" t="s">
        <v>88</v>
      </c>
      <c r="B48">
        <v>1524</v>
      </c>
      <c r="C48">
        <v>1524</v>
      </c>
      <c r="D48">
        <v>2</v>
      </c>
      <c r="E48">
        <v>2</v>
      </c>
      <c r="F48">
        <v>2</v>
      </c>
      <c r="G48">
        <v>2</v>
      </c>
      <c r="H48">
        <v>1</v>
      </c>
      <c r="I48">
        <v>0</v>
      </c>
      <c r="J48" t="s">
        <v>55</v>
      </c>
      <c r="K48">
        <v>5454583</v>
      </c>
      <c r="L48">
        <v>5456656</v>
      </c>
      <c r="M48">
        <v>1.0808251099999999</v>
      </c>
      <c r="N48">
        <v>0.51117588899999999</v>
      </c>
      <c r="O48">
        <v>1.0022230169999999</v>
      </c>
      <c r="P48">
        <v>5.6710000000000003</v>
      </c>
      <c r="Q48">
        <v>15.133333333333301</v>
      </c>
      <c r="R48">
        <v>1.2</v>
      </c>
      <c r="S48">
        <v>1.3</v>
      </c>
      <c r="T48" t="s">
        <v>56</v>
      </c>
      <c r="U48">
        <v>1415.25</v>
      </c>
      <c r="V48">
        <v>1.25</v>
      </c>
      <c r="W48">
        <v>2.5</v>
      </c>
      <c r="X48">
        <v>1.3</v>
      </c>
      <c r="Y48" t="s">
        <v>56</v>
      </c>
      <c r="Z48" t="s">
        <v>56</v>
      </c>
      <c r="AA48" t="s">
        <v>56</v>
      </c>
      <c r="AB48">
        <v>22.385303941291699</v>
      </c>
      <c r="AC48">
        <v>76.809064087356305</v>
      </c>
      <c r="AD48">
        <v>0.15819331016507299</v>
      </c>
      <c r="AE48">
        <v>164</v>
      </c>
      <c r="AF48">
        <v>6.3157999999999999E-3</v>
      </c>
      <c r="AG48">
        <v>1.5197E-2</v>
      </c>
      <c r="AH48">
        <v>-1.928304</v>
      </c>
    </row>
    <row r="49" spans="1:34" x14ac:dyDescent="0.2">
      <c r="A49" t="s">
        <v>89</v>
      </c>
      <c r="B49">
        <v>2346</v>
      </c>
      <c r="C49">
        <v>2346</v>
      </c>
      <c r="D49">
        <v>2</v>
      </c>
      <c r="E49">
        <v>2</v>
      </c>
      <c r="F49">
        <v>2</v>
      </c>
      <c r="G49">
        <v>2</v>
      </c>
      <c r="H49">
        <v>1</v>
      </c>
      <c r="I49">
        <v>0</v>
      </c>
      <c r="J49" t="s">
        <v>55</v>
      </c>
      <c r="K49">
        <v>5456674</v>
      </c>
      <c r="L49">
        <v>5459789</v>
      </c>
      <c r="M49">
        <v>1.159429786</v>
      </c>
      <c r="N49" t="s">
        <v>56</v>
      </c>
      <c r="O49">
        <v>0.99005738099999996</v>
      </c>
      <c r="P49">
        <v>27.35</v>
      </c>
      <c r="Q49">
        <v>29.59</v>
      </c>
      <c r="R49">
        <v>2</v>
      </c>
      <c r="S49">
        <v>1.7</v>
      </c>
      <c r="T49" t="s">
        <v>56</v>
      </c>
      <c r="U49">
        <v>1578.74</v>
      </c>
      <c r="V49">
        <v>1.85</v>
      </c>
      <c r="W49">
        <v>3.7</v>
      </c>
      <c r="X49">
        <v>2</v>
      </c>
      <c r="Y49" t="s">
        <v>56</v>
      </c>
      <c r="Z49" t="s">
        <v>56</v>
      </c>
      <c r="AA49" t="s">
        <v>56</v>
      </c>
      <c r="AB49">
        <v>53.651265381869102</v>
      </c>
      <c r="AC49">
        <v>92.575668107508406</v>
      </c>
      <c r="AD49">
        <v>0.32255181576616399</v>
      </c>
      <c r="AE49">
        <v>248</v>
      </c>
      <c r="AF49">
        <v>6.3137000000000002E-3</v>
      </c>
      <c r="AG49">
        <v>1.5241599999999999E-2</v>
      </c>
      <c r="AH49">
        <v>-1.9483808</v>
      </c>
    </row>
    <row r="50" spans="1:34" x14ac:dyDescent="0.2">
      <c r="A50" t="s">
        <v>90</v>
      </c>
      <c r="B50">
        <v>1248</v>
      </c>
      <c r="C50">
        <v>1248</v>
      </c>
      <c r="D50">
        <v>2</v>
      </c>
      <c r="E50">
        <v>2</v>
      </c>
      <c r="F50">
        <v>2</v>
      </c>
      <c r="G50">
        <v>2</v>
      </c>
      <c r="H50">
        <v>1</v>
      </c>
      <c r="I50">
        <v>0</v>
      </c>
      <c r="J50" t="s">
        <v>55</v>
      </c>
      <c r="K50">
        <v>5460198</v>
      </c>
      <c r="L50">
        <v>5462354</v>
      </c>
      <c r="M50">
        <v>0.99413134199999997</v>
      </c>
      <c r="N50">
        <v>0.94968989800000003</v>
      </c>
      <c r="O50">
        <v>0.94613913400000005</v>
      </c>
      <c r="P50">
        <v>42.98</v>
      </c>
      <c r="Q50">
        <v>46.8883333333333</v>
      </c>
      <c r="R50">
        <v>2.8</v>
      </c>
      <c r="S50">
        <v>1.3</v>
      </c>
      <c r="T50">
        <v>7166.02</v>
      </c>
      <c r="U50">
        <v>16464.71</v>
      </c>
      <c r="V50">
        <v>2.0499999999999998</v>
      </c>
      <c r="W50">
        <v>4.0999999999999996</v>
      </c>
      <c r="X50">
        <v>2.8</v>
      </c>
      <c r="Y50">
        <v>11815.365</v>
      </c>
      <c r="Z50">
        <v>23630.73</v>
      </c>
      <c r="AA50">
        <v>16464.71</v>
      </c>
      <c r="AB50">
        <v>35.407864604241901</v>
      </c>
      <c r="AC50">
        <v>85.8297429292261</v>
      </c>
      <c r="AD50">
        <v>0.339693772516727</v>
      </c>
      <c r="AE50">
        <v>163</v>
      </c>
      <c r="AF50">
        <v>7.3479000000000001E-3</v>
      </c>
      <c r="AG50">
        <v>1.4463E-2</v>
      </c>
      <c r="AH50">
        <v>-1.6229633000000001</v>
      </c>
    </row>
    <row r="51" spans="1:34" x14ac:dyDescent="0.2">
      <c r="A51" t="s">
        <v>91</v>
      </c>
      <c r="B51">
        <v>1347</v>
      </c>
      <c r="C51">
        <v>1347</v>
      </c>
      <c r="D51">
        <v>2</v>
      </c>
      <c r="E51">
        <v>5</v>
      </c>
      <c r="F51">
        <v>2.1121009651076501</v>
      </c>
      <c r="G51">
        <v>2</v>
      </c>
      <c r="H51">
        <v>1</v>
      </c>
      <c r="I51">
        <v>0</v>
      </c>
      <c r="J51" t="s">
        <v>55</v>
      </c>
      <c r="K51">
        <v>5462118</v>
      </c>
      <c r="L51">
        <v>5463989</v>
      </c>
      <c r="M51">
        <v>0.92187655599999996</v>
      </c>
      <c r="N51">
        <v>1.779920631</v>
      </c>
      <c r="O51">
        <v>1.004701893</v>
      </c>
      <c r="P51">
        <v>14.72</v>
      </c>
      <c r="Q51">
        <v>18.036666666666601</v>
      </c>
      <c r="R51">
        <v>1.1000000000000001</v>
      </c>
      <c r="S51">
        <v>1.3</v>
      </c>
      <c r="T51" t="s">
        <v>56</v>
      </c>
      <c r="U51">
        <v>4443.17</v>
      </c>
      <c r="V51">
        <v>1.2</v>
      </c>
      <c r="W51">
        <v>2.4</v>
      </c>
      <c r="X51">
        <v>1.3</v>
      </c>
      <c r="Y51" t="s">
        <v>56</v>
      </c>
      <c r="Z51" t="s">
        <v>56</v>
      </c>
      <c r="AA51" t="s">
        <v>56</v>
      </c>
      <c r="AB51">
        <v>29.9271382726829</v>
      </c>
      <c r="AC51">
        <v>86.822165325759798</v>
      </c>
      <c r="AD51">
        <v>0</v>
      </c>
      <c r="AE51">
        <v>144</v>
      </c>
      <c r="AF51">
        <v>6.855E-3</v>
      </c>
      <c r="AG51">
        <v>1.4840000000000001E-2</v>
      </c>
      <c r="AH51">
        <v>-1.7696042000000001</v>
      </c>
    </row>
    <row r="52" spans="1:34" x14ac:dyDescent="0.2">
      <c r="A52" t="s">
        <v>92</v>
      </c>
      <c r="B52">
        <v>813</v>
      </c>
      <c r="C52">
        <v>813</v>
      </c>
      <c r="D52">
        <v>2</v>
      </c>
      <c r="E52">
        <v>2</v>
      </c>
      <c r="F52">
        <v>2</v>
      </c>
      <c r="G52">
        <v>2</v>
      </c>
      <c r="H52">
        <v>1</v>
      </c>
      <c r="I52">
        <v>0</v>
      </c>
      <c r="J52" t="s">
        <v>55</v>
      </c>
      <c r="K52">
        <v>5463863</v>
      </c>
      <c r="L52">
        <v>5465172</v>
      </c>
      <c r="M52">
        <v>0.55727268299999999</v>
      </c>
      <c r="N52" t="s">
        <v>56</v>
      </c>
      <c r="O52">
        <v>0.98714717399999996</v>
      </c>
      <c r="P52">
        <v>36.67</v>
      </c>
      <c r="Q52">
        <v>21.451166666666602</v>
      </c>
      <c r="R52">
        <v>2</v>
      </c>
      <c r="S52">
        <v>3</v>
      </c>
      <c r="T52" t="s">
        <v>56</v>
      </c>
      <c r="U52" t="s">
        <v>56</v>
      </c>
      <c r="V52">
        <v>2.5</v>
      </c>
      <c r="W52">
        <v>5</v>
      </c>
      <c r="X52">
        <v>3</v>
      </c>
      <c r="Y52" t="s">
        <v>56</v>
      </c>
      <c r="Z52" t="s">
        <v>56</v>
      </c>
      <c r="AA52" t="s">
        <v>56</v>
      </c>
      <c r="AB52">
        <v>38.926505632261502</v>
      </c>
      <c r="AC52">
        <v>95.311697309637495</v>
      </c>
      <c r="AD52">
        <v>0</v>
      </c>
      <c r="AE52">
        <v>105</v>
      </c>
      <c r="AF52">
        <v>7.5002000000000003E-3</v>
      </c>
      <c r="AG52">
        <v>1.5562599999999999E-2</v>
      </c>
      <c r="AH52">
        <v>-1.6870803999999999</v>
      </c>
    </row>
    <row r="53" spans="1:34" x14ac:dyDescent="0.2">
      <c r="A53" t="s">
        <v>93</v>
      </c>
      <c r="B53">
        <v>1743</v>
      </c>
      <c r="C53">
        <v>1743</v>
      </c>
      <c r="D53">
        <v>2</v>
      </c>
      <c r="E53">
        <v>2</v>
      </c>
      <c r="F53">
        <v>2</v>
      </c>
      <c r="G53">
        <v>2</v>
      </c>
      <c r="H53">
        <v>1</v>
      </c>
      <c r="I53">
        <v>0</v>
      </c>
      <c r="J53" t="s">
        <v>55</v>
      </c>
      <c r="K53">
        <v>5465377</v>
      </c>
      <c r="L53">
        <v>5468649</v>
      </c>
      <c r="M53">
        <v>1.0763202039999999</v>
      </c>
      <c r="N53">
        <v>0.56635585700000002</v>
      </c>
      <c r="O53">
        <v>1.008953062</v>
      </c>
      <c r="P53">
        <v>53.12</v>
      </c>
      <c r="Q53">
        <v>17.688333333333301</v>
      </c>
      <c r="R53">
        <v>2.5</v>
      </c>
      <c r="S53">
        <v>9.4</v>
      </c>
      <c r="T53">
        <v>1273.6199999999999</v>
      </c>
      <c r="U53">
        <v>8954.2000000000007</v>
      </c>
      <c r="V53">
        <v>5.95</v>
      </c>
      <c r="W53">
        <v>11.9</v>
      </c>
      <c r="X53">
        <v>9.4</v>
      </c>
      <c r="Y53">
        <v>5113.91</v>
      </c>
      <c r="Z53">
        <v>10227.82</v>
      </c>
      <c r="AA53">
        <v>8954.2000000000007</v>
      </c>
      <c r="AB53">
        <v>24.406490605420601</v>
      </c>
      <c r="AC53">
        <v>99.316280775937898</v>
      </c>
      <c r="AD53">
        <v>0.11556990291262099</v>
      </c>
      <c r="AE53">
        <v>183</v>
      </c>
      <c r="AF53">
        <v>5.0743000000000003E-3</v>
      </c>
      <c r="AG53">
        <v>1.0603700000000001E-2</v>
      </c>
      <c r="AH53">
        <v>-1.7247992000000001</v>
      </c>
    </row>
    <row r="54" spans="1:34" x14ac:dyDescent="0.2">
      <c r="A54" t="s">
        <v>94</v>
      </c>
      <c r="B54">
        <v>381</v>
      </c>
      <c r="C54">
        <v>381</v>
      </c>
      <c r="D54">
        <v>2</v>
      </c>
      <c r="E54">
        <v>2</v>
      </c>
      <c r="F54">
        <v>2</v>
      </c>
      <c r="G54">
        <v>2</v>
      </c>
      <c r="H54">
        <v>1</v>
      </c>
      <c r="I54">
        <v>0</v>
      </c>
      <c r="J54" t="s">
        <v>55</v>
      </c>
      <c r="K54">
        <v>5470432</v>
      </c>
      <c r="L54">
        <v>5471520</v>
      </c>
      <c r="M54">
        <v>1.068036918</v>
      </c>
      <c r="N54" t="s">
        <v>56</v>
      </c>
      <c r="O54">
        <v>0.95519161699999999</v>
      </c>
      <c r="P54">
        <v>10.210000000000001</v>
      </c>
      <c r="Q54">
        <v>19.282</v>
      </c>
      <c r="R54">
        <v>1.7</v>
      </c>
      <c r="S54">
        <v>3.9</v>
      </c>
      <c r="T54">
        <v>7552.02</v>
      </c>
      <c r="U54">
        <v>51041.43</v>
      </c>
      <c r="V54">
        <v>2.8</v>
      </c>
      <c r="W54">
        <v>5.6</v>
      </c>
      <c r="X54">
        <v>3.9</v>
      </c>
      <c r="Y54">
        <v>29296.724999999999</v>
      </c>
      <c r="Z54">
        <v>58593.45</v>
      </c>
      <c r="AA54">
        <v>51041.43</v>
      </c>
      <c r="AB54">
        <v>88.516998960091499</v>
      </c>
      <c r="AC54">
        <v>110.700517948054</v>
      </c>
      <c r="AD54">
        <v>0.38815191740413002</v>
      </c>
      <c r="AE54">
        <v>27</v>
      </c>
      <c r="AF54">
        <v>2.8793999999999998E-3</v>
      </c>
      <c r="AG54">
        <v>4.7399E-3</v>
      </c>
      <c r="AH54">
        <v>-1.1628681999999999</v>
      </c>
    </row>
    <row r="55" spans="1:34" x14ac:dyDescent="0.2">
      <c r="A55" t="s">
        <v>95</v>
      </c>
      <c r="B55">
        <v>2988</v>
      </c>
      <c r="C55">
        <v>2988</v>
      </c>
      <c r="D55">
        <v>2</v>
      </c>
      <c r="E55">
        <v>5</v>
      </c>
      <c r="F55">
        <v>2.1485943775100398</v>
      </c>
      <c r="G55">
        <v>2</v>
      </c>
      <c r="H55">
        <v>1</v>
      </c>
      <c r="I55">
        <v>0</v>
      </c>
      <c r="J55" t="s">
        <v>55</v>
      </c>
      <c r="K55">
        <v>5471270</v>
      </c>
      <c r="L55">
        <v>5474941</v>
      </c>
      <c r="M55" t="s">
        <v>56</v>
      </c>
      <c r="N55" t="s">
        <v>56</v>
      </c>
      <c r="O55">
        <v>0.95181702800000001</v>
      </c>
      <c r="P55">
        <v>811.9</v>
      </c>
      <c r="Q55">
        <v>14.099833333333301</v>
      </c>
      <c r="R55">
        <v>0.81</v>
      </c>
      <c r="S55">
        <v>0.21</v>
      </c>
      <c r="T55" t="s">
        <v>56</v>
      </c>
      <c r="U55" t="s">
        <v>56</v>
      </c>
      <c r="V55">
        <v>0.51</v>
      </c>
      <c r="W55">
        <v>1.02</v>
      </c>
      <c r="X55">
        <v>0.81</v>
      </c>
      <c r="Y55" t="s">
        <v>56</v>
      </c>
      <c r="Z55" t="s">
        <v>56</v>
      </c>
      <c r="AA55" t="s">
        <v>56</v>
      </c>
      <c r="AB55">
        <v>35.407350718733902</v>
      </c>
      <c r="AC55">
        <v>77.385708712636699</v>
      </c>
      <c r="AD55">
        <v>0.52040272373540397</v>
      </c>
      <c r="AE55">
        <v>122</v>
      </c>
      <c r="AF55">
        <v>3.0211000000000001E-3</v>
      </c>
      <c r="AG55">
        <v>6.2700999999999998E-3</v>
      </c>
      <c r="AH55">
        <v>-1.6958692</v>
      </c>
    </row>
    <row r="56" spans="1:34" x14ac:dyDescent="0.2">
      <c r="A56" t="s">
        <v>96</v>
      </c>
      <c r="B56">
        <v>2670</v>
      </c>
      <c r="C56">
        <v>2670</v>
      </c>
      <c r="D56">
        <v>2</v>
      </c>
      <c r="E56">
        <v>2</v>
      </c>
      <c r="F56">
        <v>2</v>
      </c>
      <c r="G56">
        <v>2</v>
      </c>
      <c r="H56">
        <v>1</v>
      </c>
      <c r="I56">
        <v>0</v>
      </c>
      <c r="J56" t="s">
        <v>55</v>
      </c>
      <c r="K56">
        <v>1740313</v>
      </c>
      <c r="L56">
        <v>1743699</v>
      </c>
      <c r="M56">
        <v>1.0701730869999999</v>
      </c>
      <c r="N56">
        <v>0.86465791400000003</v>
      </c>
      <c r="O56">
        <v>1.000793842</v>
      </c>
      <c r="P56">
        <v>27.53</v>
      </c>
      <c r="Q56">
        <v>18.4783333333333</v>
      </c>
      <c r="R56">
        <v>1.1000000000000001</v>
      </c>
      <c r="S56">
        <v>0.71</v>
      </c>
      <c r="T56" t="s">
        <v>56</v>
      </c>
      <c r="U56" t="s">
        <v>56</v>
      </c>
      <c r="V56">
        <v>0.90500000000000003</v>
      </c>
      <c r="W56">
        <v>1.81</v>
      </c>
      <c r="X56">
        <v>1.1000000000000001</v>
      </c>
      <c r="Y56" t="s">
        <v>56</v>
      </c>
      <c r="Z56" t="s">
        <v>56</v>
      </c>
      <c r="AA56" t="s">
        <v>56</v>
      </c>
      <c r="AB56">
        <v>25.929837697159201</v>
      </c>
      <c r="AC56">
        <v>80.401626501260296</v>
      </c>
      <c r="AD56">
        <v>4.8989218328840999E-3</v>
      </c>
      <c r="AE56">
        <v>32</v>
      </c>
      <c r="AF56">
        <v>2.4026E-3</v>
      </c>
      <c r="AG56">
        <v>1.7902E-3</v>
      </c>
      <c r="AH56">
        <v>1.0324537</v>
      </c>
    </row>
    <row r="57" spans="1:34" x14ac:dyDescent="0.2">
      <c r="A57" t="s">
        <v>97</v>
      </c>
      <c r="B57">
        <v>513</v>
      </c>
      <c r="C57">
        <v>513</v>
      </c>
      <c r="D57">
        <v>2</v>
      </c>
      <c r="E57">
        <v>2</v>
      </c>
      <c r="F57">
        <v>2</v>
      </c>
      <c r="G57">
        <v>2</v>
      </c>
      <c r="H57">
        <v>1</v>
      </c>
      <c r="I57">
        <v>0</v>
      </c>
      <c r="J57" t="s">
        <v>55</v>
      </c>
      <c r="K57">
        <v>1744019</v>
      </c>
      <c r="L57">
        <v>1745658</v>
      </c>
      <c r="M57">
        <v>1.0375013529999999</v>
      </c>
      <c r="N57">
        <v>1.2377538079999999</v>
      </c>
      <c r="O57">
        <v>1.0058430840000001</v>
      </c>
      <c r="P57">
        <v>154.9</v>
      </c>
      <c r="Q57">
        <v>129.833333333333</v>
      </c>
      <c r="R57">
        <v>5.4</v>
      </c>
      <c r="S57">
        <v>1.6</v>
      </c>
      <c r="T57">
        <v>26624.51</v>
      </c>
      <c r="U57">
        <v>12975.15</v>
      </c>
      <c r="V57">
        <v>3.5</v>
      </c>
      <c r="W57">
        <v>7</v>
      </c>
      <c r="X57">
        <v>5.4</v>
      </c>
      <c r="Y57">
        <v>19799.830000000002</v>
      </c>
      <c r="Z57">
        <v>39599.660000000003</v>
      </c>
      <c r="AA57">
        <v>26624.51</v>
      </c>
      <c r="AB57">
        <v>130.408045033598</v>
      </c>
      <c r="AC57">
        <v>82.040004386318103</v>
      </c>
      <c r="AD57">
        <v>0.14864767054908501</v>
      </c>
      <c r="AE57">
        <v>16</v>
      </c>
      <c r="AF57">
        <v>1.5261000000000001E-3</v>
      </c>
      <c r="AG57">
        <v>1.8388E-3</v>
      </c>
      <c r="AH57">
        <v>-0.46786240000000001</v>
      </c>
    </row>
    <row r="58" spans="1:34" x14ac:dyDescent="0.2">
      <c r="A58" t="s">
        <v>98</v>
      </c>
      <c r="B58">
        <v>2127</v>
      </c>
      <c r="C58">
        <v>2127</v>
      </c>
      <c r="D58">
        <v>2</v>
      </c>
      <c r="E58">
        <v>2</v>
      </c>
      <c r="F58">
        <v>2</v>
      </c>
      <c r="G58">
        <v>2</v>
      </c>
      <c r="H58">
        <v>1</v>
      </c>
      <c r="I58">
        <v>0</v>
      </c>
      <c r="J58" t="s">
        <v>55</v>
      </c>
      <c r="K58">
        <v>1746468</v>
      </c>
      <c r="L58">
        <v>1749242</v>
      </c>
      <c r="M58">
        <v>1.0861915710000001</v>
      </c>
      <c r="N58">
        <v>0.50462174699999995</v>
      </c>
      <c r="O58">
        <v>0.99684340800000004</v>
      </c>
      <c r="P58">
        <v>9.2940000000000005</v>
      </c>
      <c r="Q58">
        <v>41.101666666666603</v>
      </c>
      <c r="R58">
        <v>2.2000000000000002</v>
      </c>
      <c r="S58">
        <v>0.65</v>
      </c>
      <c r="T58" t="s">
        <v>56</v>
      </c>
      <c r="U58" t="s">
        <v>56</v>
      </c>
      <c r="V58">
        <v>1.425</v>
      </c>
      <c r="W58">
        <v>2.85</v>
      </c>
      <c r="X58">
        <v>2.2000000000000002</v>
      </c>
      <c r="Y58" t="s">
        <v>56</v>
      </c>
      <c r="Z58" t="s">
        <v>56</v>
      </c>
      <c r="AA58" t="s">
        <v>56</v>
      </c>
      <c r="AB58">
        <v>36.609134749581301</v>
      </c>
      <c r="AC58">
        <v>86.497067831824793</v>
      </c>
      <c r="AD58">
        <v>1.51345151199166E-2</v>
      </c>
      <c r="AE58">
        <v>27</v>
      </c>
      <c r="AF58">
        <v>1.9253E-3</v>
      </c>
      <c r="AG58">
        <v>1.8339999999999999E-3</v>
      </c>
      <c r="AH58">
        <v>0.147394</v>
      </c>
    </row>
    <row r="59" spans="1:34" x14ac:dyDescent="0.2">
      <c r="A59" t="s">
        <v>99</v>
      </c>
      <c r="B59">
        <v>2013</v>
      </c>
      <c r="C59">
        <v>2013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 t="s">
        <v>55</v>
      </c>
      <c r="K59">
        <v>3855385</v>
      </c>
      <c r="L59">
        <v>3857994</v>
      </c>
      <c r="M59" t="s">
        <v>56</v>
      </c>
      <c r="N59" t="s">
        <v>56</v>
      </c>
      <c r="O59">
        <v>1.0053110380000001</v>
      </c>
      <c r="P59">
        <v>44.3</v>
      </c>
      <c r="Q59">
        <v>80.504999999999995</v>
      </c>
      <c r="R59">
        <v>4.2</v>
      </c>
      <c r="S59">
        <v>1</v>
      </c>
      <c r="T59">
        <v>982.2</v>
      </c>
      <c r="U59">
        <v>2482.2800000000002</v>
      </c>
      <c r="V59">
        <v>2.6</v>
      </c>
      <c r="W59">
        <v>5.2</v>
      </c>
      <c r="X59">
        <v>4.2</v>
      </c>
      <c r="Y59">
        <v>1732.24</v>
      </c>
      <c r="Z59">
        <v>3464.48</v>
      </c>
      <c r="AA59">
        <v>2482.2800000000002</v>
      </c>
      <c r="AB59">
        <v>12.2602702479059</v>
      </c>
      <c r="AC59">
        <v>25.156420042321098</v>
      </c>
      <c r="AD59">
        <v>0.48528912579957301</v>
      </c>
      <c r="AE59">
        <v>19</v>
      </c>
      <c r="AF59">
        <v>1.6582000000000001E-3</v>
      </c>
      <c r="AG59">
        <v>1.3717E-3</v>
      </c>
      <c r="AH59">
        <v>0.59046010000000004</v>
      </c>
    </row>
    <row r="60" spans="1:34" x14ac:dyDescent="0.2">
      <c r="A60" t="s">
        <v>100</v>
      </c>
      <c r="B60">
        <v>3057</v>
      </c>
      <c r="C60">
        <v>3057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 t="s">
        <v>55</v>
      </c>
      <c r="K60">
        <v>3858241</v>
      </c>
      <c r="L60">
        <v>3861822</v>
      </c>
      <c r="M60">
        <v>0.68435338300000004</v>
      </c>
      <c r="N60">
        <v>0.75808295299999995</v>
      </c>
      <c r="O60">
        <v>1.00869323</v>
      </c>
      <c r="P60">
        <v>8.2159999999999993</v>
      </c>
      <c r="Q60">
        <v>23.308333333333302</v>
      </c>
      <c r="R60">
        <v>1.8</v>
      </c>
      <c r="S60">
        <v>0.62</v>
      </c>
      <c r="T60">
        <v>1911.91</v>
      </c>
      <c r="U60">
        <v>550.87</v>
      </c>
      <c r="V60">
        <v>1.21</v>
      </c>
      <c r="W60">
        <v>2.42</v>
      </c>
      <c r="X60">
        <v>1.8</v>
      </c>
      <c r="Y60">
        <v>1231.3900000000001</v>
      </c>
      <c r="Z60">
        <v>2462.7800000000002</v>
      </c>
      <c r="AA60">
        <v>1911.91</v>
      </c>
      <c r="AB60">
        <v>4.9886410356385298</v>
      </c>
      <c r="AC60">
        <v>19.532025611572301</v>
      </c>
      <c r="AD60">
        <v>0.45335082508250402</v>
      </c>
      <c r="AE60">
        <v>47</v>
      </c>
      <c r="AF60">
        <v>3.3352999999999998E-3</v>
      </c>
      <c r="AG60">
        <v>2.4715000000000002E-3</v>
      </c>
      <c r="AH60">
        <v>1.0906336000000001</v>
      </c>
    </row>
    <row r="61" spans="1:34" x14ac:dyDescent="0.2">
      <c r="A61" t="s">
        <v>101</v>
      </c>
      <c r="B61">
        <v>1017</v>
      </c>
      <c r="C61">
        <v>1017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  <c r="J61" t="s">
        <v>55</v>
      </c>
      <c r="K61">
        <v>3860907</v>
      </c>
      <c r="L61">
        <v>3862735</v>
      </c>
      <c r="M61">
        <v>1.0201235019999999</v>
      </c>
      <c r="N61">
        <v>0.46532858999999999</v>
      </c>
      <c r="O61">
        <v>1.004371581</v>
      </c>
      <c r="P61">
        <v>13.6</v>
      </c>
      <c r="Q61">
        <v>53.5133333333333</v>
      </c>
      <c r="R61">
        <v>2.4</v>
      </c>
      <c r="S61">
        <v>0.45</v>
      </c>
      <c r="T61" t="s">
        <v>56</v>
      </c>
      <c r="U61" t="s">
        <v>56</v>
      </c>
      <c r="V61">
        <v>1.425</v>
      </c>
      <c r="W61">
        <v>2.85</v>
      </c>
      <c r="X61">
        <v>2.4</v>
      </c>
      <c r="Y61" t="s">
        <v>56</v>
      </c>
      <c r="Z61" t="s">
        <v>56</v>
      </c>
      <c r="AA61" t="s">
        <v>56</v>
      </c>
      <c r="AB61">
        <v>6.98373378005354</v>
      </c>
      <c r="AC61">
        <v>25.3054613857765</v>
      </c>
      <c r="AD61">
        <v>0.38311793372319602</v>
      </c>
      <c r="AE61">
        <v>17</v>
      </c>
      <c r="AF61">
        <v>2.0753E-3</v>
      </c>
      <c r="AG61">
        <v>1.7507E-3</v>
      </c>
      <c r="AH61">
        <v>0.51516470000000003</v>
      </c>
    </row>
    <row r="62" spans="1:34" x14ac:dyDescent="0.2">
      <c r="A62" t="s">
        <v>102</v>
      </c>
      <c r="B62">
        <v>504</v>
      </c>
      <c r="C62">
        <v>504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 t="s">
        <v>55</v>
      </c>
      <c r="K62">
        <v>3863001</v>
      </c>
      <c r="L62">
        <v>3863504</v>
      </c>
      <c r="M62">
        <v>0.94118254899999998</v>
      </c>
      <c r="N62">
        <v>0.567689479</v>
      </c>
      <c r="O62">
        <v>0.98378706599999999</v>
      </c>
      <c r="P62">
        <v>7.0730000000000004</v>
      </c>
      <c r="Q62">
        <v>13.5716666666666</v>
      </c>
      <c r="R62">
        <v>0.72</v>
      </c>
      <c r="S62">
        <v>0.19</v>
      </c>
      <c r="T62">
        <v>2383.54</v>
      </c>
      <c r="U62">
        <v>1265.6199999999999</v>
      </c>
      <c r="V62">
        <v>0.45500000000000002</v>
      </c>
      <c r="W62">
        <v>0.91</v>
      </c>
      <c r="X62">
        <v>0.72</v>
      </c>
      <c r="Y62">
        <v>1824.58</v>
      </c>
      <c r="Z62">
        <v>3649.16</v>
      </c>
      <c r="AA62">
        <v>2383.54</v>
      </c>
      <c r="AB62">
        <v>4.0051001012973604</v>
      </c>
      <c r="AC62">
        <v>17.085156469023701</v>
      </c>
      <c r="AD62">
        <v>0.49545077720207298</v>
      </c>
      <c r="AE62">
        <v>2</v>
      </c>
      <c r="AF62" s="38">
        <v>9.6659999999999997E-4</v>
      </c>
      <c r="AG62" s="38">
        <v>7.4750000000000001E-4</v>
      </c>
      <c r="AH62">
        <v>0.4398241</v>
      </c>
    </row>
    <row r="63" spans="1:34" x14ac:dyDescent="0.2">
      <c r="A63" t="s">
        <v>103</v>
      </c>
      <c r="B63">
        <v>1020</v>
      </c>
      <c r="C63">
        <v>1020</v>
      </c>
      <c r="D63">
        <v>2</v>
      </c>
      <c r="E63">
        <v>2</v>
      </c>
      <c r="F63">
        <v>2</v>
      </c>
      <c r="G63">
        <v>2</v>
      </c>
      <c r="H63">
        <v>1</v>
      </c>
      <c r="I63">
        <v>0</v>
      </c>
      <c r="J63" t="s">
        <v>55</v>
      </c>
      <c r="K63">
        <v>3864467</v>
      </c>
      <c r="L63">
        <v>3866158</v>
      </c>
      <c r="M63">
        <v>1.16490658</v>
      </c>
      <c r="N63">
        <v>1.0356767790000001</v>
      </c>
      <c r="O63">
        <v>0.960692459</v>
      </c>
      <c r="P63">
        <v>39.659999999999997</v>
      </c>
      <c r="Q63">
        <v>80.678333333333299</v>
      </c>
      <c r="R63">
        <v>4.8</v>
      </c>
      <c r="S63">
        <v>0.7</v>
      </c>
      <c r="T63">
        <v>1956.33</v>
      </c>
      <c r="U63" t="s">
        <v>56</v>
      </c>
      <c r="V63">
        <v>2.75</v>
      </c>
      <c r="W63">
        <v>5.5</v>
      </c>
      <c r="X63">
        <v>4.8</v>
      </c>
      <c r="Y63" t="s">
        <v>56</v>
      </c>
      <c r="Z63" t="s">
        <v>56</v>
      </c>
      <c r="AA63" t="s">
        <v>56</v>
      </c>
      <c r="AB63">
        <v>21.004773325115799</v>
      </c>
      <c r="AC63">
        <v>68.067990400525304</v>
      </c>
      <c r="AD63">
        <v>0.36635241990456602</v>
      </c>
      <c r="AE63">
        <v>21</v>
      </c>
      <c r="AF63">
        <v>3.0352000000000001E-3</v>
      </c>
      <c r="AG63">
        <v>2.3963000000000001E-3</v>
      </c>
      <c r="AH63">
        <v>0.76499859999999997</v>
      </c>
    </row>
    <row r="64" spans="1:34" x14ac:dyDescent="0.2">
      <c r="A64" t="s">
        <v>104</v>
      </c>
      <c r="B64">
        <v>1572</v>
      </c>
      <c r="C64">
        <v>1572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 t="s">
        <v>55</v>
      </c>
      <c r="K64">
        <v>3866536</v>
      </c>
      <c r="L64">
        <v>3868410</v>
      </c>
      <c r="M64">
        <v>1.0178753270000001</v>
      </c>
      <c r="N64" t="s">
        <v>56</v>
      </c>
      <c r="O64">
        <v>0.955955742</v>
      </c>
      <c r="P64">
        <v>39.93</v>
      </c>
      <c r="Q64">
        <v>62.21</v>
      </c>
      <c r="R64">
        <v>2.7</v>
      </c>
      <c r="S64">
        <v>0.6</v>
      </c>
      <c r="T64">
        <v>6058.01</v>
      </c>
      <c r="U64">
        <v>1995.33</v>
      </c>
      <c r="V64">
        <v>1.65</v>
      </c>
      <c r="W64">
        <v>3.3</v>
      </c>
      <c r="X64">
        <v>2.7</v>
      </c>
      <c r="Y64">
        <v>4026.67</v>
      </c>
      <c r="Z64">
        <v>8053.34</v>
      </c>
      <c r="AA64">
        <v>6058.01</v>
      </c>
      <c r="AB64">
        <v>4.48277066288684</v>
      </c>
      <c r="AC64">
        <v>21.814327779649499</v>
      </c>
      <c r="AD64">
        <v>0.53844094488188998</v>
      </c>
      <c r="AE64">
        <v>13</v>
      </c>
      <c r="AF64" s="38">
        <v>6.0349999999999998E-4</v>
      </c>
      <c r="AG64">
        <v>1.3067E-3</v>
      </c>
      <c r="AH64">
        <v>-1.4260873000000001</v>
      </c>
    </row>
    <row r="65" spans="1:34" x14ac:dyDescent="0.2">
      <c r="A65" t="s">
        <v>105</v>
      </c>
      <c r="B65">
        <v>465</v>
      </c>
      <c r="C65">
        <v>465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 t="s">
        <v>55</v>
      </c>
      <c r="K65">
        <v>3868310</v>
      </c>
      <c r="L65">
        <v>3869076</v>
      </c>
      <c r="M65">
        <v>0.85632015800000005</v>
      </c>
      <c r="N65">
        <v>0.42201971399999999</v>
      </c>
      <c r="O65">
        <v>1.018640714</v>
      </c>
      <c r="P65">
        <v>678.4</v>
      </c>
      <c r="Q65">
        <v>4629.1666666666597</v>
      </c>
      <c r="R65">
        <v>180</v>
      </c>
      <c r="S65">
        <v>13</v>
      </c>
      <c r="T65">
        <v>57823.85</v>
      </c>
      <c r="U65">
        <v>14190.07</v>
      </c>
      <c r="V65">
        <v>96.5</v>
      </c>
      <c r="W65">
        <v>193</v>
      </c>
      <c r="X65">
        <v>180</v>
      </c>
      <c r="Y65">
        <v>36006.959999999999</v>
      </c>
      <c r="Z65">
        <v>72013.919999999998</v>
      </c>
      <c r="AA65">
        <v>57823.85</v>
      </c>
      <c r="AB65">
        <v>3.45150653139354</v>
      </c>
      <c r="AC65">
        <v>43.5036643859234</v>
      </c>
      <c r="AD65">
        <v>0.70688615384615205</v>
      </c>
      <c r="AE65">
        <v>2</v>
      </c>
      <c r="AF65" s="38">
        <v>4.8910000000000002E-4</v>
      </c>
      <c r="AG65" s="38">
        <v>4.9120000000000001E-4</v>
      </c>
      <c r="AH65">
        <v>-6.2115E-3</v>
      </c>
    </row>
    <row r="66" spans="1:34" x14ac:dyDescent="0.2">
      <c r="A66" t="s">
        <v>106</v>
      </c>
      <c r="B66">
        <v>333</v>
      </c>
      <c r="C66">
        <v>333</v>
      </c>
      <c r="D66">
        <v>2</v>
      </c>
      <c r="E66">
        <v>2</v>
      </c>
      <c r="F66">
        <v>2</v>
      </c>
      <c r="G66">
        <v>2</v>
      </c>
      <c r="H66">
        <v>1</v>
      </c>
      <c r="I66">
        <v>0</v>
      </c>
      <c r="J66" t="s">
        <v>55</v>
      </c>
      <c r="K66">
        <v>3869082</v>
      </c>
      <c r="L66">
        <v>3869610</v>
      </c>
      <c r="M66">
        <v>1.0291596999999999</v>
      </c>
      <c r="N66">
        <v>0.46143707</v>
      </c>
      <c r="O66">
        <v>1.004497553</v>
      </c>
      <c r="P66">
        <v>180.9</v>
      </c>
      <c r="Q66">
        <v>1813.5</v>
      </c>
      <c r="R66">
        <v>54</v>
      </c>
      <c r="S66">
        <v>3.8</v>
      </c>
      <c r="T66">
        <v>141634.78</v>
      </c>
      <c r="U66">
        <v>60030.7</v>
      </c>
      <c r="V66">
        <v>28.9</v>
      </c>
      <c r="W66">
        <v>57.8</v>
      </c>
      <c r="X66">
        <v>54</v>
      </c>
      <c r="Y66">
        <v>100832.74</v>
      </c>
      <c r="Z66">
        <v>201665.48</v>
      </c>
      <c r="AA66">
        <v>141634.78</v>
      </c>
      <c r="AB66">
        <v>19.642106096591601</v>
      </c>
      <c r="AC66">
        <v>59.006769128367303</v>
      </c>
      <c r="AD66">
        <v>0</v>
      </c>
      <c r="AE66">
        <v>3</v>
      </c>
      <c r="AF66">
        <v>1.0495000000000001E-3</v>
      </c>
      <c r="AG66">
        <v>1.0682000000000001E-3</v>
      </c>
      <c r="AH66">
        <v>-3.0661600000000001E-2</v>
      </c>
    </row>
    <row r="67" spans="1:34" x14ac:dyDescent="0.2">
      <c r="A67" t="s">
        <v>107</v>
      </c>
      <c r="B67">
        <v>849</v>
      </c>
      <c r="C67">
        <v>849</v>
      </c>
      <c r="D67">
        <v>2</v>
      </c>
      <c r="E67">
        <v>2</v>
      </c>
      <c r="F67">
        <v>2</v>
      </c>
      <c r="G67">
        <v>2</v>
      </c>
      <c r="H67">
        <v>1</v>
      </c>
      <c r="I67">
        <v>0</v>
      </c>
      <c r="J67" t="s">
        <v>55</v>
      </c>
      <c r="K67">
        <v>3869017</v>
      </c>
      <c r="L67">
        <v>3871602</v>
      </c>
      <c r="M67">
        <v>1.005748925</v>
      </c>
      <c r="N67">
        <v>0.39566499700000002</v>
      </c>
      <c r="O67">
        <v>1.0007416570000001</v>
      </c>
      <c r="P67">
        <v>58.91</v>
      </c>
      <c r="Q67">
        <v>69.661666666666605</v>
      </c>
      <c r="R67">
        <v>3</v>
      </c>
      <c r="S67">
        <v>0.6</v>
      </c>
      <c r="T67" t="s">
        <v>56</v>
      </c>
      <c r="U67" t="s">
        <v>56</v>
      </c>
      <c r="V67">
        <v>1.8</v>
      </c>
      <c r="W67">
        <v>3.6</v>
      </c>
      <c r="X67">
        <v>3</v>
      </c>
      <c r="Y67" t="s">
        <v>56</v>
      </c>
      <c r="Z67" t="s">
        <v>56</v>
      </c>
      <c r="AA67" t="s">
        <v>56</v>
      </c>
      <c r="AB67">
        <v>28.4846387486587</v>
      </c>
      <c r="AC67">
        <v>64.515295019341195</v>
      </c>
      <c r="AD67">
        <v>0.24395172413793001</v>
      </c>
      <c r="AE67">
        <v>37</v>
      </c>
      <c r="AF67">
        <v>3.7642999999999999E-3</v>
      </c>
      <c r="AG67">
        <v>2.7066E-3</v>
      </c>
      <c r="AH67">
        <v>1.1958072</v>
      </c>
    </row>
    <row r="68" spans="1:34" x14ac:dyDescent="0.2">
      <c r="A68" t="s">
        <v>108</v>
      </c>
      <c r="B68">
        <v>2760</v>
      </c>
      <c r="C68">
        <v>2760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 t="s">
        <v>55</v>
      </c>
      <c r="K68">
        <v>3871642</v>
      </c>
      <c r="L68">
        <v>3876176</v>
      </c>
      <c r="M68" t="s">
        <v>56</v>
      </c>
      <c r="N68" t="s">
        <v>56</v>
      </c>
      <c r="O68" t="s">
        <v>56</v>
      </c>
      <c r="P68">
        <v>146.80000000000001</v>
      </c>
      <c r="Q68">
        <v>1533.8333333333301</v>
      </c>
      <c r="R68">
        <v>190</v>
      </c>
      <c r="S68">
        <v>26</v>
      </c>
      <c r="T68">
        <v>145212.17000000001</v>
      </c>
      <c r="U68">
        <v>95743.75</v>
      </c>
      <c r="V68">
        <v>108</v>
      </c>
      <c r="W68">
        <v>216</v>
      </c>
      <c r="X68">
        <v>190</v>
      </c>
      <c r="Y68">
        <v>120477.96</v>
      </c>
      <c r="Z68">
        <v>240955.92</v>
      </c>
      <c r="AA68">
        <v>145212.17000000001</v>
      </c>
      <c r="AB68">
        <v>17.198729564711499</v>
      </c>
      <c r="AC68">
        <v>29.4309244401352</v>
      </c>
      <c r="AD68">
        <v>0.435917382866645</v>
      </c>
      <c r="AE68">
        <v>58</v>
      </c>
      <c r="AF68">
        <v>2.4126E-3</v>
      </c>
      <c r="AG68">
        <v>2.4223999999999999E-3</v>
      </c>
      <c r="AH68">
        <v>-1.28158E-2</v>
      </c>
    </row>
    <row r="69" spans="1:34" x14ac:dyDescent="0.2">
      <c r="A69" t="s">
        <v>109</v>
      </c>
      <c r="B69">
        <v>735</v>
      </c>
      <c r="C69">
        <v>735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 t="s">
        <v>55</v>
      </c>
      <c r="K69">
        <v>3882010</v>
      </c>
      <c r="L69">
        <v>3884256</v>
      </c>
      <c r="M69">
        <v>0.95115890999999997</v>
      </c>
      <c r="N69">
        <v>0.27699558099999999</v>
      </c>
      <c r="O69">
        <v>1.0043895949999999</v>
      </c>
      <c r="P69">
        <v>33.880000000000003</v>
      </c>
      <c r="Q69">
        <v>27.765000000000001</v>
      </c>
      <c r="R69">
        <v>1.4</v>
      </c>
      <c r="S69">
        <v>0.22</v>
      </c>
      <c r="T69">
        <v>2640.37</v>
      </c>
      <c r="U69" t="s">
        <v>56</v>
      </c>
      <c r="V69">
        <v>0.81</v>
      </c>
      <c r="W69">
        <v>1.62</v>
      </c>
      <c r="X69">
        <v>1.4</v>
      </c>
      <c r="Y69" t="s">
        <v>56</v>
      </c>
      <c r="Z69" t="s">
        <v>56</v>
      </c>
      <c r="AA69" t="s">
        <v>56</v>
      </c>
      <c r="AB69">
        <v>32.016255995907898</v>
      </c>
      <c r="AC69">
        <v>62.273000214198497</v>
      </c>
      <c r="AD69">
        <v>0.30523076923076897</v>
      </c>
      <c r="AE69">
        <v>25</v>
      </c>
      <c r="AF69">
        <v>2.8735000000000002E-3</v>
      </c>
      <c r="AG69">
        <v>2.0985000000000001E-3</v>
      </c>
      <c r="AH69">
        <v>1.0841246</v>
      </c>
    </row>
    <row r="70" spans="1:34" x14ac:dyDescent="0.2">
      <c r="A70" t="s">
        <v>110</v>
      </c>
      <c r="B70">
        <v>471</v>
      </c>
      <c r="C70">
        <v>471</v>
      </c>
      <c r="D70">
        <v>2</v>
      </c>
      <c r="E70">
        <v>2</v>
      </c>
      <c r="F70">
        <v>2</v>
      </c>
      <c r="G70">
        <v>2</v>
      </c>
      <c r="H70">
        <v>1</v>
      </c>
      <c r="I70">
        <v>0</v>
      </c>
      <c r="J70" t="s">
        <v>55</v>
      </c>
      <c r="K70">
        <v>3883445</v>
      </c>
      <c r="L70">
        <v>3884346</v>
      </c>
      <c r="M70">
        <v>1.030633481</v>
      </c>
      <c r="N70">
        <v>0.68316235700000005</v>
      </c>
      <c r="O70">
        <v>0.94779465900000004</v>
      </c>
      <c r="P70">
        <v>35.21</v>
      </c>
      <c r="Q70">
        <v>90.741666666666603</v>
      </c>
      <c r="R70">
        <v>4.5</v>
      </c>
      <c r="S70">
        <v>0.67</v>
      </c>
      <c r="T70">
        <v>2881.26</v>
      </c>
      <c r="U70" t="s">
        <v>56</v>
      </c>
      <c r="V70">
        <v>2.585</v>
      </c>
      <c r="W70">
        <v>5.17</v>
      </c>
      <c r="X70">
        <v>4.5</v>
      </c>
      <c r="Y70" t="s">
        <v>56</v>
      </c>
      <c r="Z70" t="s">
        <v>56</v>
      </c>
      <c r="AA70" t="s">
        <v>56</v>
      </c>
      <c r="AB70">
        <v>37.640458049167101</v>
      </c>
      <c r="AC70">
        <v>62.052076044924199</v>
      </c>
      <c r="AD70">
        <v>0.36219614512471598</v>
      </c>
      <c r="AE70">
        <v>7</v>
      </c>
      <c r="AF70">
        <v>2.2598000000000002E-3</v>
      </c>
      <c r="AG70">
        <v>1.4633999999999999E-3</v>
      </c>
      <c r="AH70">
        <v>1.2503457</v>
      </c>
    </row>
    <row r="71" spans="1:34" x14ac:dyDescent="0.2">
      <c r="A71" t="s">
        <v>111</v>
      </c>
      <c r="B71">
        <v>318</v>
      </c>
      <c r="C71">
        <v>318</v>
      </c>
      <c r="D71">
        <v>2</v>
      </c>
      <c r="E71">
        <v>5</v>
      </c>
      <c r="F71">
        <v>2.4811320754717001</v>
      </c>
      <c r="G71">
        <v>5</v>
      </c>
      <c r="H71">
        <v>1</v>
      </c>
      <c r="I71">
        <v>0</v>
      </c>
      <c r="J71" t="s">
        <v>55</v>
      </c>
      <c r="K71">
        <v>3878007</v>
      </c>
      <c r="L71">
        <v>3881812</v>
      </c>
      <c r="M71" t="s">
        <v>56</v>
      </c>
      <c r="N71" t="s">
        <v>56</v>
      </c>
      <c r="O71" t="s">
        <v>56</v>
      </c>
      <c r="P71">
        <v>0</v>
      </c>
      <c r="Q71">
        <v>0.33595833333333303</v>
      </c>
      <c r="R71" t="s">
        <v>56</v>
      </c>
      <c r="S71">
        <v>1.6E-2</v>
      </c>
      <c r="T71" t="s">
        <v>56</v>
      </c>
      <c r="U71" t="s">
        <v>56</v>
      </c>
      <c r="V71" t="s">
        <v>56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>
        <v>183.70637845471401</v>
      </c>
      <c r="AC71">
        <v>182.41075489195401</v>
      </c>
      <c r="AD71">
        <v>0</v>
      </c>
      <c r="AE71">
        <v>65</v>
      </c>
      <c r="AF71">
        <v>3.7691000000000001E-3</v>
      </c>
      <c r="AG71">
        <v>3.5167000000000002E-3</v>
      </c>
      <c r="AH71">
        <v>0.22865659999999999</v>
      </c>
    </row>
    <row r="72" spans="1:34" x14ac:dyDescent="0.2">
      <c r="A72" t="s">
        <v>112</v>
      </c>
      <c r="B72">
        <v>3786</v>
      </c>
      <c r="C72">
        <v>3786</v>
      </c>
      <c r="D72">
        <v>2</v>
      </c>
      <c r="E72">
        <v>2</v>
      </c>
      <c r="F72">
        <v>2</v>
      </c>
      <c r="G72">
        <v>2</v>
      </c>
      <c r="H72">
        <v>1</v>
      </c>
      <c r="I72">
        <v>0</v>
      </c>
      <c r="J72" t="s">
        <v>55</v>
      </c>
      <c r="K72">
        <v>4606299</v>
      </c>
      <c r="L72">
        <v>4611737</v>
      </c>
      <c r="M72" t="s">
        <v>56</v>
      </c>
      <c r="N72" t="s">
        <v>56</v>
      </c>
      <c r="O72">
        <v>1.0061891439999999</v>
      </c>
      <c r="P72">
        <v>19.32</v>
      </c>
      <c r="Q72">
        <v>21.6516666666666</v>
      </c>
      <c r="R72">
        <v>2</v>
      </c>
      <c r="S72">
        <v>0.94</v>
      </c>
      <c r="T72" t="s">
        <v>56</v>
      </c>
      <c r="U72" t="s">
        <v>56</v>
      </c>
      <c r="V72">
        <v>1.47</v>
      </c>
      <c r="W72">
        <v>2.94</v>
      </c>
      <c r="X72">
        <v>2</v>
      </c>
      <c r="Y72" t="s">
        <v>56</v>
      </c>
      <c r="Z72" t="s">
        <v>56</v>
      </c>
      <c r="AA72" t="s">
        <v>56</v>
      </c>
      <c r="AB72">
        <v>51.240133760050199</v>
      </c>
      <c r="AC72">
        <v>71.0452259348978</v>
      </c>
      <c r="AD72">
        <v>0.41134958979033198</v>
      </c>
      <c r="AE72">
        <v>54</v>
      </c>
      <c r="AF72">
        <v>2.2747000000000002E-3</v>
      </c>
      <c r="AG72">
        <v>1.8701E-3</v>
      </c>
      <c r="AH72">
        <v>0.68172659999999996</v>
      </c>
    </row>
    <row r="73" spans="1:34" x14ac:dyDescent="0.2">
      <c r="A73" t="s">
        <v>113</v>
      </c>
      <c r="B73">
        <v>696</v>
      </c>
      <c r="C73">
        <v>696</v>
      </c>
      <c r="D73">
        <v>2</v>
      </c>
      <c r="E73">
        <v>5</v>
      </c>
      <c r="F73">
        <v>2.06034482758621</v>
      </c>
      <c r="G73">
        <v>2</v>
      </c>
      <c r="H73">
        <v>1</v>
      </c>
      <c r="I73">
        <v>0</v>
      </c>
      <c r="J73" t="s">
        <v>55</v>
      </c>
      <c r="K73">
        <v>4612099</v>
      </c>
      <c r="L73">
        <v>4613297</v>
      </c>
      <c r="M73">
        <v>1.1829572939999999</v>
      </c>
      <c r="N73">
        <v>0.97722256399999996</v>
      </c>
      <c r="O73">
        <v>1.005084562</v>
      </c>
      <c r="P73">
        <v>34.770000000000003</v>
      </c>
      <c r="Q73">
        <v>311.14999999999998</v>
      </c>
      <c r="R73">
        <v>12</v>
      </c>
      <c r="S73">
        <v>1.4</v>
      </c>
      <c r="T73">
        <v>8332.16</v>
      </c>
      <c r="U73">
        <v>14188.62</v>
      </c>
      <c r="V73">
        <v>6.7</v>
      </c>
      <c r="W73">
        <v>13.4</v>
      </c>
      <c r="X73">
        <v>12</v>
      </c>
      <c r="Y73">
        <v>11260.39</v>
      </c>
      <c r="Z73">
        <v>22520.78</v>
      </c>
      <c r="AA73">
        <v>14188.62</v>
      </c>
      <c r="AB73">
        <v>47.084061711233403</v>
      </c>
      <c r="AC73">
        <v>89.771881363510701</v>
      </c>
      <c r="AD73">
        <v>0.48197574123989201</v>
      </c>
      <c r="AE73">
        <v>13</v>
      </c>
      <c r="AF73">
        <v>3.6419999999999998E-3</v>
      </c>
      <c r="AG73">
        <v>2.0422999999999999E-3</v>
      </c>
      <c r="AH73">
        <v>2.0757547999999999</v>
      </c>
    </row>
    <row r="74" spans="1:34" x14ac:dyDescent="0.2">
      <c r="A74" t="s">
        <v>114</v>
      </c>
      <c r="B74">
        <v>2499</v>
      </c>
      <c r="C74">
        <v>2499</v>
      </c>
      <c r="D74">
        <v>1</v>
      </c>
      <c r="E74">
        <v>5</v>
      </c>
      <c r="F74">
        <v>2.0060024009603801</v>
      </c>
      <c r="G74">
        <v>2</v>
      </c>
      <c r="H74">
        <v>1</v>
      </c>
      <c r="I74">
        <v>0</v>
      </c>
      <c r="J74" t="s">
        <v>55</v>
      </c>
      <c r="K74">
        <v>4613443</v>
      </c>
      <c r="L74">
        <v>4617157</v>
      </c>
      <c r="M74">
        <v>0.93572562999999997</v>
      </c>
      <c r="N74">
        <v>0.55157997599999997</v>
      </c>
      <c r="O74">
        <v>1.002833431</v>
      </c>
      <c r="P74">
        <v>21.16</v>
      </c>
      <c r="Q74">
        <v>23.106666666666602</v>
      </c>
      <c r="R74">
        <v>1.3</v>
      </c>
      <c r="S74">
        <v>0.52</v>
      </c>
      <c r="T74" t="s">
        <v>56</v>
      </c>
      <c r="U74" t="s">
        <v>56</v>
      </c>
      <c r="V74">
        <v>0.91</v>
      </c>
      <c r="W74">
        <v>1.82</v>
      </c>
      <c r="X74">
        <v>1.3</v>
      </c>
      <c r="Y74" t="s">
        <v>56</v>
      </c>
      <c r="Z74" t="s">
        <v>56</v>
      </c>
      <c r="AA74" t="s">
        <v>56</v>
      </c>
      <c r="AB74">
        <v>32.245107485448898</v>
      </c>
      <c r="AC74">
        <v>44.039692691082401</v>
      </c>
      <c r="AD74">
        <v>0.52187571022726698</v>
      </c>
      <c r="AE74">
        <v>30</v>
      </c>
      <c r="AF74">
        <v>2.091E-3</v>
      </c>
      <c r="AG74">
        <v>1.5215000000000001E-3</v>
      </c>
      <c r="AH74">
        <v>1.1220635000000001</v>
      </c>
    </row>
    <row r="75" spans="1:34" x14ac:dyDescent="0.2">
      <c r="A75" t="s">
        <v>115</v>
      </c>
      <c r="B75">
        <v>1503</v>
      </c>
      <c r="C75">
        <v>1503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 t="s">
        <v>55</v>
      </c>
      <c r="K75">
        <v>4613715</v>
      </c>
      <c r="L75">
        <v>4618620</v>
      </c>
      <c r="M75" t="s">
        <v>56</v>
      </c>
      <c r="N75" t="s">
        <v>56</v>
      </c>
      <c r="O75">
        <v>1.004575239</v>
      </c>
      <c r="P75">
        <v>44.49</v>
      </c>
      <c r="Q75">
        <v>29.161666666666601</v>
      </c>
      <c r="R75">
        <v>1.7</v>
      </c>
      <c r="S75">
        <v>0.49</v>
      </c>
      <c r="T75">
        <v>622.45000000000005</v>
      </c>
      <c r="U75">
        <v>2225.35</v>
      </c>
      <c r="V75">
        <v>1.095</v>
      </c>
      <c r="W75">
        <v>2.19</v>
      </c>
      <c r="X75">
        <v>1.7</v>
      </c>
      <c r="Y75">
        <v>1423.9</v>
      </c>
      <c r="Z75">
        <v>2847.8</v>
      </c>
      <c r="AA75">
        <v>2225.35</v>
      </c>
      <c r="AB75">
        <v>24.268765856769001</v>
      </c>
      <c r="AC75">
        <v>37.736395331908</v>
      </c>
      <c r="AD75">
        <v>0.49437595712097199</v>
      </c>
      <c r="AE75">
        <v>52</v>
      </c>
      <c r="AF75">
        <v>2.2945000000000001E-3</v>
      </c>
      <c r="AG75">
        <v>1.9978000000000001E-3</v>
      </c>
      <c r="AH75">
        <v>0.46690969999999998</v>
      </c>
    </row>
    <row r="76" spans="1:34" x14ac:dyDescent="0.2">
      <c r="A76" t="s">
        <v>116</v>
      </c>
      <c r="B76">
        <v>2208</v>
      </c>
      <c r="C76">
        <v>2208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 t="s">
        <v>55</v>
      </c>
      <c r="K76">
        <v>4619603</v>
      </c>
      <c r="L76">
        <v>4622351</v>
      </c>
      <c r="M76" t="s">
        <v>56</v>
      </c>
      <c r="N76" t="s">
        <v>56</v>
      </c>
      <c r="O76">
        <v>1.0107195879999999</v>
      </c>
      <c r="P76">
        <v>53.79</v>
      </c>
      <c r="Q76">
        <v>80.593333333333305</v>
      </c>
      <c r="R76">
        <v>4.4000000000000004</v>
      </c>
      <c r="S76">
        <v>0.66</v>
      </c>
      <c r="T76">
        <v>3733.91</v>
      </c>
      <c r="U76" t="s">
        <v>56</v>
      </c>
      <c r="V76">
        <v>2.5299999999999998</v>
      </c>
      <c r="W76">
        <v>5.0599999999999996</v>
      </c>
      <c r="X76">
        <v>4.4000000000000004</v>
      </c>
      <c r="Y76" t="s">
        <v>56</v>
      </c>
      <c r="Z76" t="s">
        <v>56</v>
      </c>
      <c r="AA76" t="s">
        <v>56</v>
      </c>
      <c r="AB76">
        <v>12.699651294132799</v>
      </c>
      <c r="AC76">
        <v>26.625249295488398</v>
      </c>
      <c r="AD76">
        <v>0.562754419677165</v>
      </c>
      <c r="AE76">
        <v>27</v>
      </c>
      <c r="AF76">
        <v>2.6836999999999998E-3</v>
      </c>
      <c r="AG76">
        <v>1.8500999999999999E-3</v>
      </c>
      <c r="AH76">
        <v>1.33494</v>
      </c>
    </row>
    <row r="77" spans="1:34" x14ac:dyDescent="0.2">
      <c r="A77" t="s">
        <v>117</v>
      </c>
      <c r="B77">
        <v>12591</v>
      </c>
      <c r="C77">
        <v>12591</v>
      </c>
      <c r="D77">
        <v>1</v>
      </c>
      <c r="E77">
        <v>2</v>
      </c>
      <c r="F77">
        <v>1.8897625287904101</v>
      </c>
      <c r="G77">
        <v>2</v>
      </c>
      <c r="H77">
        <v>1</v>
      </c>
      <c r="I77">
        <v>0</v>
      </c>
      <c r="J77" t="s">
        <v>55</v>
      </c>
      <c r="K77">
        <v>4622166</v>
      </c>
      <c r="L77">
        <v>4635111</v>
      </c>
      <c r="M77">
        <v>1.0698695600000001</v>
      </c>
      <c r="N77" t="s">
        <v>56</v>
      </c>
      <c r="O77">
        <v>1.0030202020000001</v>
      </c>
      <c r="P77">
        <v>5.7439999999999998</v>
      </c>
      <c r="Q77">
        <v>3.2423333333333302</v>
      </c>
      <c r="R77">
        <v>0.53</v>
      </c>
      <c r="S77">
        <v>0.22</v>
      </c>
      <c r="T77" t="s">
        <v>56</v>
      </c>
      <c r="U77">
        <v>515.13</v>
      </c>
      <c r="V77">
        <v>0.375</v>
      </c>
      <c r="W77">
        <v>0.75</v>
      </c>
      <c r="X77">
        <v>0.53</v>
      </c>
      <c r="Y77" t="s">
        <v>56</v>
      </c>
      <c r="Z77" t="s">
        <v>56</v>
      </c>
      <c r="AA77" t="s">
        <v>56</v>
      </c>
      <c r="AB77">
        <v>17.161680433447</v>
      </c>
      <c r="AC77">
        <v>50.8833070307182</v>
      </c>
      <c r="AD77">
        <v>0.18280115238445299</v>
      </c>
      <c r="AE77">
        <v>162</v>
      </c>
      <c r="AF77">
        <v>2.8154999999999999E-3</v>
      </c>
      <c r="AG77">
        <v>2.3576000000000001E-3</v>
      </c>
      <c r="AH77">
        <v>0.64063360000000003</v>
      </c>
    </row>
    <row r="78" spans="1:34" x14ac:dyDescent="0.2">
      <c r="A78" t="s">
        <v>118</v>
      </c>
      <c r="B78">
        <v>237</v>
      </c>
      <c r="C78">
        <v>237</v>
      </c>
      <c r="D78">
        <v>2</v>
      </c>
      <c r="E78">
        <v>5</v>
      </c>
      <c r="F78">
        <v>2.3375527426160301</v>
      </c>
      <c r="G78">
        <v>2</v>
      </c>
      <c r="H78">
        <v>1</v>
      </c>
      <c r="I78">
        <v>0</v>
      </c>
      <c r="J78" t="s">
        <v>55</v>
      </c>
      <c r="K78">
        <v>4604880</v>
      </c>
      <c r="L78">
        <v>4606871</v>
      </c>
      <c r="M78" t="s">
        <v>56</v>
      </c>
      <c r="N78" t="s">
        <v>56</v>
      </c>
      <c r="O78" t="s">
        <v>56</v>
      </c>
      <c r="P78">
        <v>12.53</v>
      </c>
      <c r="Q78">
        <v>3.4828333333333301</v>
      </c>
      <c r="R78">
        <v>0.12</v>
      </c>
      <c r="S78">
        <v>5.8000000000000003E-2</v>
      </c>
      <c r="T78" t="s">
        <v>56</v>
      </c>
      <c r="U78" t="s">
        <v>56</v>
      </c>
      <c r="V78">
        <v>8.8999999999999996E-2</v>
      </c>
      <c r="W78">
        <v>0.17799999999999999</v>
      </c>
      <c r="X78">
        <v>0.12</v>
      </c>
      <c r="Y78" t="s">
        <v>56</v>
      </c>
      <c r="Z78" t="s">
        <v>56</v>
      </c>
      <c r="AA78" t="s">
        <v>56</v>
      </c>
      <c r="AB78">
        <v>114.689992709164</v>
      </c>
      <c r="AC78">
        <v>181.55551814071001</v>
      </c>
      <c r="AD78">
        <v>2.21590337191746E-2</v>
      </c>
      <c r="AE78">
        <v>16</v>
      </c>
      <c r="AF78">
        <v>2.4637000000000001E-3</v>
      </c>
      <c r="AG78">
        <v>1.5129E-3</v>
      </c>
      <c r="AH78">
        <v>1.7290331999999999</v>
      </c>
    </row>
    <row r="79" spans="1:34" x14ac:dyDescent="0.2">
      <c r="A79" t="s">
        <v>119</v>
      </c>
      <c r="B79">
        <v>4422</v>
      </c>
      <c r="C79">
        <v>4422</v>
      </c>
      <c r="D79">
        <v>2</v>
      </c>
      <c r="E79">
        <v>2</v>
      </c>
      <c r="F79">
        <v>2</v>
      </c>
      <c r="G79">
        <v>2</v>
      </c>
      <c r="H79">
        <v>1</v>
      </c>
      <c r="I79">
        <v>0</v>
      </c>
      <c r="J79" t="s">
        <v>55</v>
      </c>
      <c r="K79">
        <v>1200916</v>
      </c>
      <c r="L79">
        <v>1206090</v>
      </c>
      <c r="M79" t="s">
        <v>56</v>
      </c>
      <c r="N79" t="s">
        <v>56</v>
      </c>
      <c r="O79">
        <v>0.98456896000000005</v>
      </c>
      <c r="P79">
        <v>84.05</v>
      </c>
      <c r="Q79">
        <v>313.08333333333297</v>
      </c>
      <c r="R79">
        <v>30</v>
      </c>
      <c r="S79">
        <v>3</v>
      </c>
      <c r="T79">
        <v>52359.47</v>
      </c>
      <c r="U79">
        <v>15396.31</v>
      </c>
      <c r="V79">
        <v>16.5</v>
      </c>
      <c r="W79">
        <v>33</v>
      </c>
      <c r="X79">
        <v>30</v>
      </c>
      <c r="Y79">
        <v>33877.89</v>
      </c>
      <c r="Z79">
        <v>67755.78</v>
      </c>
      <c r="AA79">
        <v>52359.47</v>
      </c>
      <c r="AB79">
        <v>28.608803985158801</v>
      </c>
      <c r="AC79">
        <v>72.173643588275795</v>
      </c>
      <c r="AD79">
        <v>0.59781347576006605</v>
      </c>
      <c r="AE79">
        <v>54</v>
      </c>
      <c r="AF79">
        <v>2.8427999999999999E-3</v>
      </c>
      <c r="AG79">
        <v>1.9659E-3</v>
      </c>
      <c r="AH79">
        <v>1.4055975000000001</v>
      </c>
    </row>
    <row r="80" spans="1:34" x14ac:dyDescent="0.2">
      <c r="A80" t="s">
        <v>120</v>
      </c>
      <c r="B80">
        <v>3507</v>
      </c>
      <c r="C80">
        <v>3507</v>
      </c>
      <c r="D80">
        <v>1</v>
      </c>
      <c r="E80">
        <v>2</v>
      </c>
      <c r="F80">
        <v>1.0270886797832901</v>
      </c>
      <c r="G80">
        <v>1</v>
      </c>
      <c r="H80">
        <v>1</v>
      </c>
      <c r="I80">
        <v>1</v>
      </c>
      <c r="J80" t="s">
        <v>55</v>
      </c>
      <c r="K80">
        <v>1206812</v>
      </c>
      <c r="L80">
        <v>1210630</v>
      </c>
      <c r="M80" t="s">
        <v>56</v>
      </c>
      <c r="N80" t="s">
        <v>56</v>
      </c>
      <c r="O80">
        <v>0.95639142399999999</v>
      </c>
      <c r="P80">
        <v>35.24</v>
      </c>
      <c r="Q80">
        <v>44.641666666666602</v>
      </c>
      <c r="R80">
        <v>2.8</v>
      </c>
      <c r="S80">
        <v>0.89</v>
      </c>
      <c r="T80">
        <v>2114.59</v>
      </c>
      <c r="U80">
        <v>1066.1600000000001</v>
      </c>
      <c r="V80">
        <v>1.845</v>
      </c>
      <c r="W80">
        <v>3.69</v>
      </c>
      <c r="X80">
        <v>2.8</v>
      </c>
      <c r="Y80">
        <v>1590.375</v>
      </c>
      <c r="Z80">
        <v>3180.75</v>
      </c>
      <c r="AA80">
        <v>2114.59</v>
      </c>
      <c r="AB80">
        <v>8.9075349039246294</v>
      </c>
      <c r="AC80">
        <v>23.111264288812901</v>
      </c>
      <c r="AD80">
        <v>0.37056381828014801</v>
      </c>
      <c r="AE80">
        <v>36</v>
      </c>
      <c r="AF80">
        <v>2.1979999999999999E-3</v>
      </c>
      <c r="AG80">
        <v>1.7756E-3</v>
      </c>
      <c r="AH80">
        <v>0.72620969999999996</v>
      </c>
    </row>
    <row r="81" spans="1:34" x14ac:dyDescent="0.2">
      <c r="A81" t="s">
        <v>121</v>
      </c>
      <c r="B81">
        <v>1803</v>
      </c>
      <c r="C81">
        <v>1803</v>
      </c>
      <c r="D81">
        <v>1</v>
      </c>
      <c r="E81">
        <v>2</v>
      </c>
      <c r="F81">
        <v>1.0626733222407101</v>
      </c>
      <c r="G81">
        <v>1</v>
      </c>
      <c r="H81">
        <v>1</v>
      </c>
      <c r="I81">
        <v>1</v>
      </c>
      <c r="J81" t="s">
        <v>55</v>
      </c>
      <c r="K81">
        <v>1211195</v>
      </c>
      <c r="L81">
        <v>1213553</v>
      </c>
      <c r="M81" t="s">
        <v>56</v>
      </c>
      <c r="N81" t="s">
        <v>56</v>
      </c>
      <c r="O81" t="s">
        <v>56</v>
      </c>
      <c r="P81">
        <v>214.1</v>
      </c>
      <c r="Q81">
        <v>524.23333333333301</v>
      </c>
      <c r="R81">
        <v>20</v>
      </c>
      <c r="S81">
        <v>3.6</v>
      </c>
      <c r="T81">
        <v>34432.589999999997</v>
      </c>
      <c r="U81">
        <v>8012.33</v>
      </c>
      <c r="V81">
        <v>11.8</v>
      </c>
      <c r="W81">
        <v>23.6</v>
      </c>
      <c r="X81">
        <v>20</v>
      </c>
      <c r="Y81">
        <v>21222.46</v>
      </c>
      <c r="Z81">
        <v>42444.92</v>
      </c>
      <c r="AA81">
        <v>34432.589999999997</v>
      </c>
      <c r="AB81">
        <v>10.015770103006</v>
      </c>
      <c r="AC81">
        <v>28.745649014648201</v>
      </c>
      <c r="AD81">
        <v>0.68856719022686597</v>
      </c>
      <c r="AE81">
        <v>22</v>
      </c>
      <c r="AF81">
        <v>1.5693E-3</v>
      </c>
      <c r="AG81">
        <v>1.7581000000000001E-3</v>
      </c>
      <c r="AH81">
        <v>-0.31013239999999997</v>
      </c>
    </row>
    <row r="82" spans="1:34" x14ac:dyDescent="0.2">
      <c r="A82" t="s">
        <v>122</v>
      </c>
      <c r="B82">
        <v>1056</v>
      </c>
      <c r="C82">
        <v>1056</v>
      </c>
      <c r="D82">
        <v>1</v>
      </c>
      <c r="E82">
        <v>2</v>
      </c>
      <c r="F82">
        <v>1.12121212121212</v>
      </c>
      <c r="G82">
        <v>1</v>
      </c>
      <c r="H82">
        <v>1</v>
      </c>
      <c r="I82">
        <v>0</v>
      </c>
      <c r="J82" t="s">
        <v>55</v>
      </c>
      <c r="K82">
        <v>1213255</v>
      </c>
      <c r="L82">
        <v>1216120</v>
      </c>
      <c r="M82">
        <v>1.0655500449999999</v>
      </c>
      <c r="N82" t="s">
        <v>56</v>
      </c>
      <c r="O82">
        <v>0.95633807199999998</v>
      </c>
      <c r="P82">
        <v>57.44</v>
      </c>
      <c r="Q82">
        <v>32.840000000000003</v>
      </c>
      <c r="R82">
        <v>1.9</v>
      </c>
      <c r="S82">
        <v>0.6</v>
      </c>
      <c r="T82">
        <v>503.31</v>
      </c>
      <c r="U82">
        <v>2469.46</v>
      </c>
      <c r="V82">
        <v>1.25</v>
      </c>
      <c r="W82">
        <v>2.5</v>
      </c>
      <c r="X82">
        <v>1.9</v>
      </c>
      <c r="Y82">
        <v>1486.385</v>
      </c>
      <c r="Z82">
        <v>2972.77</v>
      </c>
      <c r="AA82">
        <v>2469.46</v>
      </c>
      <c r="AB82">
        <v>32.975857184914403</v>
      </c>
      <c r="AC82">
        <v>50.701066213903196</v>
      </c>
      <c r="AD82">
        <v>0.51419078947368102</v>
      </c>
      <c r="AE82">
        <v>33</v>
      </c>
      <c r="AF82">
        <v>2.4575999999999999E-3</v>
      </c>
      <c r="AG82">
        <v>2.1695999999999998E-3</v>
      </c>
      <c r="AH82">
        <v>0.40179720000000002</v>
      </c>
    </row>
    <row r="83" spans="1:34" x14ac:dyDescent="0.2">
      <c r="A83" t="s">
        <v>123</v>
      </c>
      <c r="B83">
        <v>684</v>
      </c>
      <c r="C83">
        <v>684</v>
      </c>
      <c r="D83">
        <v>1</v>
      </c>
      <c r="E83">
        <v>2</v>
      </c>
      <c r="F83">
        <v>1.0204678362573101</v>
      </c>
      <c r="G83">
        <v>1</v>
      </c>
      <c r="H83">
        <v>1</v>
      </c>
      <c r="I83">
        <v>0</v>
      </c>
      <c r="J83" t="s">
        <v>55</v>
      </c>
      <c r="K83">
        <v>1214788</v>
      </c>
      <c r="L83">
        <v>1217067</v>
      </c>
      <c r="M83">
        <v>0.99397358999999996</v>
      </c>
      <c r="N83">
        <v>1.099696088</v>
      </c>
      <c r="O83">
        <v>1.0029413570000001</v>
      </c>
      <c r="P83">
        <v>100.7</v>
      </c>
      <c r="Q83">
        <v>34.9716666666666</v>
      </c>
      <c r="R83">
        <v>1.5</v>
      </c>
      <c r="S83">
        <v>0.37</v>
      </c>
      <c r="T83">
        <v>4883.92</v>
      </c>
      <c r="U83" t="s">
        <v>56</v>
      </c>
      <c r="V83">
        <v>0.93500000000000005</v>
      </c>
      <c r="W83">
        <v>1.87</v>
      </c>
      <c r="X83">
        <v>1.5</v>
      </c>
      <c r="Y83" t="s">
        <v>56</v>
      </c>
      <c r="Z83" t="s">
        <v>56</v>
      </c>
      <c r="AA83" t="s">
        <v>56</v>
      </c>
      <c r="AB83">
        <v>47.764706315920897</v>
      </c>
      <c r="AC83">
        <v>76.006465818117306</v>
      </c>
      <c r="AD83">
        <v>0.24459988713318201</v>
      </c>
      <c r="AE83">
        <v>41</v>
      </c>
      <c r="AF83">
        <v>4.8107000000000002E-3</v>
      </c>
      <c r="AG83">
        <v>3.3917000000000001E-3</v>
      </c>
      <c r="AH83">
        <v>1.2917653</v>
      </c>
    </row>
    <row r="84" spans="1:34" x14ac:dyDescent="0.2">
      <c r="A84" t="s">
        <v>124</v>
      </c>
      <c r="B84">
        <v>774</v>
      </c>
      <c r="C84">
        <v>774</v>
      </c>
      <c r="D84">
        <v>2</v>
      </c>
      <c r="E84">
        <v>2</v>
      </c>
      <c r="F84">
        <v>2</v>
      </c>
      <c r="G84">
        <v>2</v>
      </c>
      <c r="H84">
        <v>1</v>
      </c>
      <c r="I84">
        <v>0</v>
      </c>
      <c r="J84" t="s">
        <v>55</v>
      </c>
      <c r="K84">
        <v>1217077</v>
      </c>
      <c r="L84">
        <v>1218228</v>
      </c>
      <c r="M84">
        <v>1.032291171</v>
      </c>
      <c r="N84">
        <v>0.45265470800000002</v>
      </c>
      <c r="O84" t="s">
        <v>56</v>
      </c>
      <c r="P84">
        <v>670.8</v>
      </c>
      <c r="Q84">
        <v>445.81666666666598</v>
      </c>
      <c r="R84">
        <v>18</v>
      </c>
      <c r="S84">
        <v>5.0999999999999996</v>
      </c>
      <c r="T84">
        <v>139690.38</v>
      </c>
      <c r="U84">
        <v>128485.22</v>
      </c>
      <c r="V84">
        <v>11.55</v>
      </c>
      <c r="W84">
        <v>23.1</v>
      </c>
      <c r="X84">
        <v>18</v>
      </c>
      <c r="Y84">
        <v>134087.79999999999</v>
      </c>
      <c r="Z84">
        <v>268175.59999999998</v>
      </c>
      <c r="AA84">
        <v>139690.38</v>
      </c>
      <c r="AB84">
        <v>47.798571700729099</v>
      </c>
      <c r="AC84">
        <v>113.055683822368</v>
      </c>
      <c r="AD84">
        <v>0.44112197309417001</v>
      </c>
      <c r="AE84">
        <v>11</v>
      </c>
      <c r="AF84">
        <v>3.1362E-3</v>
      </c>
      <c r="AG84">
        <v>1.8033000000000001E-3</v>
      </c>
      <c r="AH84">
        <v>1.8935124000000001</v>
      </c>
    </row>
    <row r="85" spans="1:34" x14ac:dyDescent="0.2">
      <c r="A85" t="s">
        <v>125</v>
      </c>
      <c r="B85">
        <v>567</v>
      </c>
      <c r="C85">
        <v>567</v>
      </c>
      <c r="D85">
        <v>2</v>
      </c>
      <c r="E85">
        <v>2</v>
      </c>
      <c r="F85">
        <v>2</v>
      </c>
      <c r="G85">
        <v>2</v>
      </c>
      <c r="H85">
        <v>1</v>
      </c>
      <c r="I85">
        <v>0</v>
      </c>
      <c r="J85" t="s">
        <v>55</v>
      </c>
      <c r="K85">
        <v>1218321</v>
      </c>
      <c r="L85">
        <v>1218887</v>
      </c>
      <c r="M85">
        <v>1.1055740039999999</v>
      </c>
      <c r="N85" t="s">
        <v>56</v>
      </c>
      <c r="O85">
        <v>0.97587148199999996</v>
      </c>
      <c r="P85">
        <v>53.35</v>
      </c>
      <c r="Q85">
        <v>9.7156666666666602</v>
      </c>
      <c r="R85">
        <v>0.48</v>
      </c>
      <c r="S85">
        <v>0.14000000000000001</v>
      </c>
      <c r="T85" t="s">
        <v>56</v>
      </c>
      <c r="U85" t="s">
        <v>56</v>
      </c>
      <c r="V85">
        <v>0.31</v>
      </c>
      <c r="W85">
        <v>0.62</v>
      </c>
      <c r="X85">
        <v>0.48</v>
      </c>
      <c r="Y85" t="s">
        <v>56</v>
      </c>
      <c r="Z85" t="s">
        <v>56</v>
      </c>
      <c r="AA85" t="s">
        <v>56</v>
      </c>
      <c r="AB85">
        <v>21.418895987994599</v>
      </c>
      <c r="AC85">
        <v>56.950521563412302</v>
      </c>
      <c r="AD85">
        <v>7.1882899628252797E-2</v>
      </c>
      <c r="AE85">
        <v>3</v>
      </c>
      <c r="AF85">
        <v>2.3546999999999999E-3</v>
      </c>
      <c r="AG85" s="38">
        <v>9.9660000000000005E-4</v>
      </c>
      <c r="AH85">
        <v>2.3890783</v>
      </c>
    </row>
    <row r="86" spans="1:34" x14ac:dyDescent="0.2">
      <c r="A86" t="s">
        <v>126</v>
      </c>
      <c r="B86">
        <v>1026</v>
      </c>
      <c r="C86">
        <v>1026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 t="s">
        <v>55</v>
      </c>
      <c r="K86">
        <v>1219667</v>
      </c>
      <c r="L86">
        <v>1220847</v>
      </c>
      <c r="M86">
        <v>1.046508532</v>
      </c>
      <c r="N86" t="s">
        <v>56</v>
      </c>
      <c r="O86">
        <v>1.0062372530000001</v>
      </c>
      <c r="P86">
        <v>69.069999999999993</v>
      </c>
      <c r="Q86">
        <v>37.451666666666597</v>
      </c>
      <c r="R86">
        <v>2.9</v>
      </c>
      <c r="S86">
        <v>0.69</v>
      </c>
      <c r="T86">
        <v>2496.6</v>
      </c>
      <c r="U86">
        <v>1781.95</v>
      </c>
      <c r="V86">
        <v>1.7949999999999999</v>
      </c>
      <c r="W86">
        <v>3.59</v>
      </c>
      <c r="X86">
        <v>2.9</v>
      </c>
      <c r="Y86">
        <v>2139.2750000000001</v>
      </c>
      <c r="Z86">
        <v>4278.55</v>
      </c>
      <c r="AA86">
        <v>2496.6</v>
      </c>
      <c r="AB86">
        <v>13.6175960801791</v>
      </c>
      <c r="AC86">
        <v>45.570061708234199</v>
      </c>
      <c r="AD86">
        <v>0.35140677966101702</v>
      </c>
      <c r="AE86">
        <v>12</v>
      </c>
      <c r="AF86">
        <v>2.8357E-3</v>
      </c>
      <c r="AG86">
        <v>1.9139000000000001E-3</v>
      </c>
      <c r="AH86">
        <v>1.2564023</v>
      </c>
    </row>
    <row r="87" spans="1:34" x14ac:dyDescent="0.2">
      <c r="A87" t="s">
        <v>127</v>
      </c>
      <c r="B87">
        <v>3585</v>
      </c>
      <c r="C87">
        <v>3585</v>
      </c>
      <c r="D87">
        <v>1</v>
      </c>
      <c r="E87">
        <v>3</v>
      </c>
      <c r="F87">
        <v>1.0044630404463</v>
      </c>
      <c r="G87">
        <v>1</v>
      </c>
      <c r="H87">
        <v>1</v>
      </c>
      <c r="I87">
        <v>1</v>
      </c>
      <c r="J87" t="s">
        <v>55</v>
      </c>
      <c r="K87">
        <v>1220969</v>
      </c>
      <c r="L87">
        <v>1224862</v>
      </c>
      <c r="M87" t="s">
        <v>56</v>
      </c>
      <c r="N87" t="s">
        <v>56</v>
      </c>
      <c r="O87">
        <v>0.99044522199999996</v>
      </c>
      <c r="P87">
        <v>73.72</v>
      </c>
      <c r="Q87">
        <v>28.5616666666666</v>
      </c>
      <c r="R87">
        <v>2.2999999999999998</v>
      </c>
      <c r="S87">
        <v>0.85</v>
      </c>
      <c r="T87">
        <v>1280.1099999999999</v>
      </c>
      <c r="U87">
        <v>1137.6199999999999</v>
      </c>
      <c r="V87">
        <v>1.575</v>
      </c>
      <c r="W87">
        <v>3.15</v>
      </c>
      <c r="X87">
        <v>2.2999999999999998</v>
      </c>
      <c r="Y87">
        <v>1208.865</v>
      </c>
      <c r="Z87">
        <v>2417.73</v>
      </c>
      <c r="AA87">
        <v>1280.1099999999999</v>
      </c>
      <c r="AB87">
        <v>21.652973929143901</v>
      </c>
      <c r="AC87">
        <v>16.861390937457099</v>
      </c>
      <c r="AD87">
        <v>0.61270553691274199</v>
      </c>
      <c r="AE87">
        <v>35</v>
      </c>
      <c r="AF87">
        <v>2.2499999999999998E-3</v>
      </c>
      <c r="AG87">
        <v>1.6930000000000001E-3</v>
      </c>
      <c r="AH87">
        <v>1.0015505</v>
      </c>
    </row>
    <row r="88" spans="1:34" x14ac:dyDescent="0.2">
      <c r="A88" t="s">
        <v>128</v>
      </c>
      <c r="B88">
        <v>1494</v>
      </c>
      <c r="C88">
        <v>1494</v>
      </c>
      <c r="D88">
        <v>1</v>
      </c>
      <c r="E88">
        <v>2</v>
      </c>
      <c r="F88">
        <v>1.0026773761713501</v>
      </c>
      <c r="G88">
        <v>1</v>
      </c>
      <c r="H88">
        <v>1</v>
      </c>
      <c r="I88">
        <v>1</v>
      </c>
      <c r="J88" t="s">
        <v>55</v>
      </c>
      <c r="K88">
        <v>1225464</v>
      </c>
      <c r="L88">
        <v>1227365</v>
      </c>
      <c r="M88" t="s">
        <v>56</v>
      </c>
      <c r="N88" t="s">
        <v>56</v>
      </c>
      <c r="O88">
        <v>0.99957658800000004</v>
      </c>
      <c r="P88">
        <v>44.36</v>
      </c>
      <c r="Q88">
        <v>57.366666666666603</v>
      </c>
      <c r="R88">
        <v>2.5</v>
      </c>
      <c r="S88">
        <v>0.4</v>
      </c>
      <c r="T88">
        <v>646.62</v>
      </c>
      <c r="U88" t="s">
        <v>56</v>
      </c>
      <c r="V88">
        <v>1.45</v>
      </c>
      <c r="W88">
        <v>2.9</v>
      </c>
      <c r="X88">
        <v>2.5</v>
      </c>
      <c r="Y88" t="s">
        <v>56</v>
      </c>
      <c r="Z88" t="s">
        <v>56</v>
      </c>
      <c r="AA88" t="s">
        <v>56</v>
      </c>
      <c r="AB88">
        <v>3.5666247993143001</v>
      </c>
      <c r="AC88">
        <v>16.9773636837302</v>
      </c>
      <c r="AD88">
        <v>0.56584562370778901</v>
      </c>
      <c r="AE88">
        <v>17</v>
      </c>
      <c r="AF88">
        <v>2.3394000000000002E-3</v>
      </c>
      <c r="AG88">
        <v>1.6845E-3</v>
      </c>
      <c r="AH88">
        <v>1.080552</v>
      </c>
    </row>
    <row r="89" spans="1:34" x14ac:dyDescent="0.2">
      <c r="A89" t="s">
        <v>129</v>
      </c>
      <c r="B89">
        <v>1236</v>
      </c>
      <c r="C89">
        <v>1236</v>
      </c>
      <c r="D89">
        <v>1</v>
      </c>
      <c r="E89">
        <v>2</v>
      </c>
      <c r="F89">
        <v>1.5258899676375399</v>
      </c>
      <c r="G89">
        <v>2</v>
      </c>
      <c r="H89">
        <v>1</v>
      </c>
      <c r="I89">
        <v>0</v>
      </c>
      <c r="J89" t="s">
        <v>55</v>
      </c>
      <c r="K89">
        <v>1226090</v>
      </c>
      <c r="L89">
        <v>1228894</v>
      </c>
      <c r="M89">
        <v>1.0235198679999999</v>
      </c>
      <c r="N89">
        <v>1.0353003279999999</v>
      </c>
      <c r="O89">
        <v>1.003702557</v>
      </c>
      <c r="P89">
        <v>98.98</v>
      </c>
      <c r="Q89">
        <v>41.493333333333297</v>
      </c>
      <c r="R89">
        <v>2.5</v>
      </c>
      <c r="S89">
        <v>1.3</v>
      </c>
      <c r="T89" t="s">
        <v>56</v>
      </c>
      <c r="U89">
        <v>2528.19</v>
      </c>
      <c r="V89">
        <v>1.9</v>
      </c>
      <c r="W89">
        <v>3.8</v>
      </c>
      <c r="X89">
        <v>2.5</v>
      </c>
      <c r="Y89" t="s">
        <v>56</v>
      </c>
      <c r="Z89" t="s">
        <v>56</v>
      </c>
      <c r="AA89" t="s">
        <v>56</v>
      </c>
      <c r="AB89">
        <v>63.528253872914803</v>
      </c>
      <c r="AC89">
        <v>55.257233328692699</v>
      </c>
      <c r="AD89">
        <v>0.58170798158096004</v>
      </c>
      <c r="AE89">
        <v>19</v>
      </c>
      <c r="AF89">
        <v>1.7635999999999999E-3</v>
      </c>
      <c r="AG89">
        <v>1.2763E-3</v>
      </c>
      <c r="AH89">
        <v>1.0794606</v>
      </c>
    </row>
    <row r="90" spans="1:34" x14ac:dyDescent="0.2">
      <c r="A90" t="s">
        <v>130</v>
      </c>
      <c r="B90">
        <v>711</v>
      </c>
      <c r="C90">
        <v>711</v>
      </c>
      <c r="D90">
        <v>2</v>
      </c>
      <c r="E90">
        <v>2</v>
      </c>
      <c r="F90">
        <v>2</v>
      </c>
      <c r="G90">
        <v>2</v>
      </c>
      <c r="H90">
        <v>1</v>
      </c>
      <c r="I90">
        <v>0</v>
      </c>
      <c r="J90" t="s">
        <v>55</v>
      </c>
      <c r="K90">
        <v>1229095</v>
      </c>
      <c r="L90">
        <v>1230361</v>
      </c>
      <c r="M90">
        <v>0.96135482500000002</v>
      </c>
      <c r="N90" t="s">
        <v>56</v>
      </c>
      <c r="O90">
        <v>0.941585016</v>
      </c>
      <c r="P90">
        <v>5.47</v>
      </c>
      <c r="Q90">
        <v>35.1933333333333</v>
      </c>
      <c r="R90">
        <v>1.2</v>
      </c>
      <c r="S90">
        <v>0.32</v>
      </c>
      <c r="T90">
        <v>1796.51</v>
      </c>
      <c r="U90" t="s">
        <v>56</v>
      </c>
      <c r="V90">
        <v>0.76</v>
      </c>
      <c r="W90">
        <v>1.52</v>
      </c>
      <c r="X90">
        <v>1.2</v>
      </c>
      <c r="Y90" t="s">
        <v>56</v>
      </c>
      <c r="Z90" t="s">
        <v>56</v>
      </c>
      <c r="AA90" t="s">
        <v>56</v>
      </c>
      <c r="AB90">
        <v>35.154629201787003</v>
      </c>
      <c r="AC90">
        <v>95.148274700419293</v>
      </c>
      <c r="AD90">
        <v>0.29520209059233399</v>
      </c>
      <c r="AE90">
        <v>14</v>
      </c>
      <c r="AF90">
        <v>2.0653999999999998E-3</v>
      </c>
      <c r="AG90">
        <v>2.0830000000000002E-3</v>
      </c>
      <c r="AH90">
        <v>-2.2643799999999999E-2</v>
      </c>
    </row>
    <row r="91" spans="1:34" x14ac:dyDescent="0.2">
      <c r="A91" t="s">
        <v>131</v>
      </c>
      <c r="B91">
        <v>1230</v>
      </c>
      <c r="C91">
        <v>1230</v>
      </c>
      <c r="D91">
        <v>1</v>
      </c>
      <c r="E91">
        <v>2</v>
      </c>
      <c r="F91">
        <v>1.0910569105691099</v>
      </c>
      <c r="G91">
        <v>1</v>
      </c>
      <c r="H91">
        <v>1</v>
      </c>
      <c r="I91">
        <v>0</v>
      </c>
      <c r="J91" t="s">
        <v>55</v>
      </c>
      <c r="K91">
        <v>1230640</v>
      </c>
      <c r="L91">
        <v>1232155</v>
      </c>
      <c r="M91">
        <v>0.34558080400000002</v>
      </c>
      <c r="N91" t="s">
        <v>56</v>
      </c>
      <c r="O91">
        <v>1.0118955780000001</v>
      </c>
      <c r="P91">
        <v>23.1</v>
      </c>
      <c r="Q91">
        <v>160.666666666666</v>
      </c>
      <c r="R91">
        <v>6.9</v>
      </c>
      <c r="S91">
        <v>2</v>
      </c>
      <c r="T91">
        <v>52613.17</v>
      </c>
      <c r="U91">
        <v>37334.620000000003</v>
      </c>
      <c r="V91">
        <v>4.45</v>
      </c>
      <c r="W91">
        <v>8.9</v>
      </c>
      <c r="X91">
        <v>6.9</v>
      </c>
      <c r="Y91">
        <v>44973.894999999997</v>
      </c>
      <c r="Z91">
        <v>89947.79</v>
      </c>
      <c r="AA91">
        <v>52613.17</v>
      </c>
      <c r="AB91">
        <v>97.003839747430604</v>
      </c>
      <c r="AC91">
        <v>71.710323622953695</v>
      </c>
      <c r="AD91">
        <v>0.505651147098516</v>
      </c>
      <c r="AE91">
        <v>11</v>
      </c>
      <c r="AF91">
        <v>2.3134000000000002E-3</v>
      </c>
      <c r="AG91">
        <v>1.3686E-3</v>
      </c>
      <c r="AH91">
        <v>1.7687417999999999</v>
      </c>
    </row>
    <row r="92" spans="1:34" x14ac:dyDescent="0.2">
      <c r="A92" t="s">
        <v>132</v>
      </c>
      <c r="B92">
        <v>1608</v>
      </c>
      <c r="C92">
        <v>1608</v>
      </c>
      <c r="D92">
        <v>1</v>
      </c>
      <c r="E92">
        <v>2</v>
      </c>
      <c r="F92">
        <v>1.5547263681592001</v>
      </c>
      <c r="G92">
        <v>1</v>
      </c>
      <c r="H92">
        <v>1</v>
      </c>
      <c r="I92">
        <v>0</v>
      </c>
      <c r="J92" t="s">
        <v>55</v>
      </c>
      <c r="K92">
        <v>1232262</v>
      </c>
      <c r="L92">
        <v>1234076</v>
      </c>
      <c r="M92">
        <v>0.931541077</v>
      </c>
      <c r="N92" t="s">
        <v>56</v>
      </c>
      <c r="O92">
        <v>1.0060543850000001</v>
      </c>
      <c r="P92">
        <v>25.63</v>
      </c>
      <c r="Q92">
        <v>41.733333333333299</v>
      </c>
      <c r="R92">
        <v>2.2999999999999998</v>
      </c>
      <c r="S92">
        <v>0.42</v>
      </c>
      <c r="T92">
        <v>1429.35</v>
      </c>
      <c r="U92" t="s">
        <v>56</v>
      </c>
      <c r="V92">
        <v>1.36</v>
      </c>
      <c r="W92">
        <v>2.72</v>
      </c>
      <c r="X92">
        <v>2.2999999999999998</v>
      </c>
      <c r="Y92" t="s">
        <v>56</v>
      </c>
      <c r="Z92" t="s">
        <v>56</v>
      </c>
      <c r="AA92" t="s">
        <v>56</v>
      </c>
      <c r="AB92">
        <v>39.600189854030702</v>
      </c>
      <c r="AC92">
        <v>74.722849614936706</v>
      </c>
      <c r="AD92">
        <v>0.143631578947368</v>
      </c>
      <c r="AE92">
        <v>23</v>
      </c>
      <c r="AF92">
        <v>2.5920000000000001E-3</v>
      </c>
      <c r="AG92">
        <v>2.3882E-3</v>
      </c>
      <c r="AH92">
        <v>0.24785589999999999</v>
      </c>
    </row>
    <row r="93" spans="1:34" x14ac:dyDescent="0.2">
      <c r="A93" t="s">
        <v>133</v>
      </c>
      <c r="B93">
        <v>1299</v>
      </c>
      <c r="C93">
        <v>1299</v>
      </c>
      <c r="D93">
        <v>2</v>
      </c>
      <c r="E93">
        <v>2</v>
      </c>
      <c r="F93">
        <v>2</v>
      </c>
      <c r="G93">
        <v>2</v>
      </c>
      <c r="H93">
        <v>1</v>
      </c>
      <c r="I93">
        <v>0</v>
      </c>
      <c r="J93" t="s">
        <v>55</v>
      </c>
      <c r="K93">
        <v>1235601</v>
      </c>
      <c r="L93">
        <v>1237035</v>
      </c>
      <c r="M93">
        <v>1.0728613570000001</v>
      </c>
      <c r="N93">
        <v>0.49850357200000001</v>
      </c>
      <c r="O93">
        <v>1.006371989</v>
      </c>
      <c r="P93">
        <v>190</v>
      </c>
      <c r="Q93">
        <v>0.36506666666666598</v>
      </c>
      <c r="R93">
        <v>4.2000000000000003E-2</v>
      </c>
      <c r="S93">
        <v>1.0999999999999999E-2</v>
      </c>
      <c r="T93" t="s">
        <v>56</v>
      </c>
      <c r="U93" t="s">
        <v>56</v>
      </c>
      <c r="V93">
        <v>2.6499999999999999E-2</v>
      </c>
      <c r="W93">
        <v>5.2999999999999999E-2</v>
      </c>
      <c r="X93">
        <v>4.2000000000000003E-2</v>
      </c>
      <c r="Y93" t="s">
        <v>56</v>
      </c>
      <c r="Z93" t="s">
        <v>56</v>
      </c>
      <c r="AA93" t="s">
        <v>56</v>
      </c>
      <c r="AB93">
        <v>62.008750132905199</v>
      </c>
      <c r="AC93">
        <v>73.507843930140993</v>
      </c>
      <c r="AD93">
        <v>0.14353098591549299</v>
      </c>
      <c r="AE93">
        <v>17</v>
      </c>
      <c r="AF93">
        <v>2.4409000000000002E-3</v>
      </c>
      <c r="AG93">
        <v>2.2314000000000001E-3</v>
      </c>
      <c r="AH93">
        <v>0.26081209999999999</v>
      </c>
    </row>
    <row r="94" spans="1:34" x14ac:dyDescent="0.2">
      <c r="A94" t="s">
        <v>134</v>
      </c>
      <c r="B94">
        <v>420</v>
      </c>
      <c r="C94">
        <v>420</v>
      </c>
      <c r="D94">
        <v>2</v>
      </c>
      <c r="E94">
        <v>5</v>
      </c>
      <c r="F94">
        <v>2.21428571428571</v>
      </c>
      <c r="G94">
        <v>2</v>
      </c>
      <c r="H94">
        <v>1</v>
      </c>
      <c r="I94">
        <v>0</v>
      </c>
      <c r="J94" t="s">
        <v>55</v>
      </c>
      <c r="K94">
        <v>1238896</v>
      </c>
      <c r="L94">
        <v>1240185</v>
      </c>
      <c r="M94">
        <v>1.060606546</v>
      </c>
      <c r="N94">
        <v>1.7272711620000001</v>
      </c>
      <c r="O94">
        <v>1.007633966</v>
      </c>
      <c r="P94">
        <v>42.7</v>
      </c>
      <c r="Q94">
        <v>57.449999999999903</v>
      </c>
      <c r="R94">
        <v>2.7</v>
      </c>
      <c r="S94">
        <v>0.82</v>
      </c>
      <c r="T94">
        <v>9229.33</v>
      </c>
      <c r="U94">
        <v>7280.95</v>
      </c>
      <c r="V94">
        <v>1.76</v>
      </c>
      <c r="W94">
        <v>3.52</v>
      </c>
      <c r="X94">
        <v>2.7</v>
      </c>
      <c r="Y94">
        <v>8255.14</v>
      </c>
      <c r="Z94">
        <v>16510.28</v>
      </c>
      <c r="AA94">
        <v>9229.33</v>
      </c>
      <c r="AB94">
        <v>92.578736279748597</v>
      </c>
      <c r="AC94">
        <v>83.439136244069203</v>
      </c>
      <c r="AD94">
        <v>0.29552348336594803</v>
      </c>
      <c r="AE94">
        <v>13</v>
      </c>
      <c r="AF94">
        <v>1.1351E-3</v>
      </c>
      <c r="AG94">
        <v>1.8997E-3</v>
      </c>
      <c r="AH94">
        <v>-1.0665846999999999</v>
      </c>
    </row>
    <row r="95" spans="1:34" x14ac:dyDescent="0.2">
      <c r="A95" t="s">
        <v>135</v>
      </c>
      <c r="B95">
        <v>1335</v>
      </c>
      <c r="C95">
        <v>1335</v>
      </c>
      <c r="D95">
        <v>2</v>
      </c>
      <c r="E95">
        <v>2</v>
      </c>
      <c r="F95">
        <v>2</v>
      </c>
      <c r="G95">
        <v>2</v>
      </c>
      <c r="H95">
        <v>1</v>
      </c>
      <c r="I95">
        <v>0</v>
      </c>
      <c r="J95" t="s">
        <v>55</v>
      </c>
      <c r="K95">
        <v>1239971</v>
      </c>
      <c r="L95">
        <v>1241970</v>
      </c>
      <c r="M95">
        <v>1.049380038</v>
      </c>
      <c r="N95">
        <v>0.50840268799999999</v>
      </c>
      <c r="O95">
        <v>0.95023910700000003</v>
      </c>
      <c r="P95">
        <v>101.3</v>
      </c>
      <c r="Q95">
        <v>57.571666666666601</v>
      </c>
      <c r="R95">
        <v>3.6</v>
      </c>
      <c r="S95">
        <v>0.81</v>
      </c>
      <c r="T95">
        <v>4327.91</v>
      </c>
      <c r="U95">
        <v>5564.11</v>
      </c>
      <c r="V95">
        <v>2.2050000000000001</v>
      </c>
      <c r="W95">
        <v>4.41</v>
      </c>
      <c r="X95">
        <v>3.6</v>
      </c>
      <c r="Y95">
        <v>4946.01</v>
      </c>
      <c r="Z95">
        <v>9892.02</v>
      </c>
      <c r="AA95">
        <v>5564.11</v>
      </c>
      <c r="AB95">
        <v>54.815769707717003</v>
      </c>
      <c r="AC95">
        <v>113.01831004259201</v>
      </c>
      <c r="AD95">
        <v>0.42404796839729197</v>
      </c>
      <c r="AE95">
        <v>26</v>
      </c>
      <c r="AF95">
        <v>2.8016999999999999E-3</v>
      </c>
      <c r="AG95">
        <v>2.4499000000000001E-3</v>
      </c>
      <c r="AH95">
        <v>0.42348039999999998</v>
      </c>
    </row>
    <row r="96" spans="1:34" x14ac:dyDescent="0.2">
      <c r="A96" t="s">
        <v>136</v>
      </c>
      <c r="B96">
        <v>3072</v>
      </c>
      <c r="C96">
        <v>3072</v>
      </c>
      <c r="D96">
        <v>2</v>
      </c>
      <c r="E96">
        <v>2</v>
      </c>
      <c r="F96">
        <v>2</v>
      </c>
      <c r="G96">
        <v>2</v>
      </c>
      <c r="H96">
        <v>1</v>
      </c>
      <c r="I96">
        <v>0</v>
      </c>
      <c r="J96" t="s">
        <v>55</v>
      </c>
      <c r="K96">
        <v>1905755</v>
      </c>
      <c r="L96">
        <v>1911747</v>
      </c>
      <c r="M96" t="s">
        <v>56</v>
      </c>
      <c r="N96" t="s">
        <v>56</v>
      </c>
      <c r="O96">
        <v>0.99340859199999998</v>
      </c>
      <c r="P96">
        <v>19.66</v>
      </c>
      <c r="Q96">
        <v>10.9196666666666</v>
      </c>
      <c r="R96">
        <v>2.8</v>
      </c>
      <c r="S96">
        <v>2.9</v>
      </c>
      <c r="T96">
        <v>337.91</v>
      </c>
      <c r="U96">
        <v>370.9</v>
      </c>
      <c r="V96">
        <v>2.85</v>
      </c>
      <c r="W96">
        <v>5.7</v>
      </c>
      <c r="X96">
        <v>2.9</v>
      </c>
      <c r="Y96">
        <v>354.40499999999997</v>
      </c>
      <c r="Z96">
        <v>708.81</v>
      </c>
      <c r="AA96">
        <v>370.9</v>
      </c>
      <c r="AB96">
        <v>55.603133825836302</v>
      </c>
      <c r="AC96">
        <v>102.553701595226</v>
      </c>
      <c r="AD96">
        <v>0.192840814283331</v>
      </c>
      <c r="AE96">
        <v>96</v>
      </c>
      <c r="AF96">
        <v>3.0641000000000002E-3</v>
      </c>
      <c r="AG96">
        <v>3.0769E-3</v>
      </c>
      <c r="AH96">
        <v>-1.35389E-2</v>
      </c>
    </row>
    <row r="97" spans="1:34" x14ac:dyDescent="0.2">
      <c r="A97" t="s">
        <v>137</v>
      </c>
      <c r="B97">
        <v>3618</v>
      </c>
      <c r="C97">
        <v>3618</v>
      </c>
      <c r="D97">
        <v>1</v>
      </c>
      <c r="E97">
        <v>2</v>
      </c>
      <c r="F97">
        <v>1.0804311774461</v>
      </c>
      <c r="G97">
        <v>1</v>
      </c>
      <c r="H97">
        <v>1</v>
      </c>
      <c r="I97">
        <v>1</v>
      </c>
      <c r="J97" t="s">
        <v>55</v>
      </c>
      <c r="K97">
        <v>1911836</v>
      </c>
      <c r="L97">
        <v>1915897</v>
      </c>
      <c r="M97">
        <v>0.87097977500000001</v>
      </c>
      <c r="N97" t="s">
        <v>56</v>
      </c>
      <c r="O97">
        <v>0.99915160000000003</v>
      </c>
      <c r="P97">
        <v>20.81</v>
      </c>
      <c r="Q97">
        <v>13.7983333333333</v>
      </c>
      <c r="R97">
        <v>0.84</v>
      </c>
      <c r="S97">
        <v>0.35</v>
      </c>
      <c r="T97">
        <v>360.48</v>
      </c>
      <c r="U97">
        <v>459.82</v>
      </c>
      <c r="V97">
        <v>0.59499999999999997</v>
      </c>
      <c r="W97">
        <v>1.19</v>
      </c>
      <c r="X97">
        <v>0.84</v>
      </c>
      <c r="Y97">
        <v>410.15</v>
      </c>
      <c r="Z97">
        <v>820.3</v>
      </c>
      <c r="AA97">
        <v>459.82</v>
      </c>
      <c r="AB97">
        <v>13.621045088675</v>
      </c>
      <c r="AC97">
        <v>36.302802925687701</v>
      </c>
      <c r="AD97">
        <v>0.46555539143278302</v>
      </c>
      <c r="AE97">
        <v>44</v>
      </c>
      <c r="AF97">
        <v>1.5208999999999999E-3</v>
      </c>
      <c r="AG97">
        <v>2.0412999999999998E-3</v>
      </c>
      <c r="AH97">
        <v>-0.79158070000000003</v>
      </c>
    </row>
    <row r="98" spans="1:34" x14ac:dyDescent="0.2">
      <c r="A98" t="s">
        <v>138</v>
      </c>
      <c r="B98">
        <v>579</v>
      </c>
      <c r="C98">
        <v>579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 t="s">
        <v>55</v>
      </c>
      <c r="K98">
        <v>1916054</v>
      </c>
      <c r="L98">
        <v>1917656</v>
      </c>
      <c r="M98" t="s">
        <v>56</v>
      </c>
      <c r="N98" t="s">
        <v>56</v>
      </c>
      <c r="O98">
        <v>1.0094937479999999</v>
      </c>
      <c r="P98">
        <v>769.1</v>
      </c>
      <c r="Q98">
        <v>316.3</v>
      </c>
      <c r="R98">
        <v>10</v>
      </c>
      <c r="S98">
        <v>2.6</v>
      </c>
      <c r="T98">
        <v>29312.31</v>
      </c>
      <c r="U98">
        <v>21373.54</v>
      </c>
      <c r="V98">
        <v>6.3</v>
      </c>
      <c r="W98">
        <v>12.6</v>
      </c>
      <c r="X98">
        <v>10</v>
      </c>
      <c r="Y98">
        <v>25342.924999999999</v>
      </c>
      <c r="Z98">
        <v>50685.85</v>
      </c>
      <c r="AA98">
        <v>29312.31</v>
      </c>
      <c r="AB98">
        <v>6.9774583767751803</v>
      </c>
      <c r="AC98">
        <v>26.1872922298136</v>
      </c>
      <c r="AD98">
        <v>0.295271366188397</v>
      </c>
      <c r="AE98">
        <v>15</v>
      </c>
      <c r="AF98">
        <v>1.9773E-3</v>
      </c>
      <c r="AG98">
        <v>1.7626E-3</v>
      </c>
      <c r="AH98">
        <v>0.33143719999999999</v>
      </c>
    </row>
    <row r="99" spans="1:34" x14ac:dyDescent="0.2">
      <c r="A99" t="s">
        <v>139</v>
      </c>
      <c r="B99">
        <v>2163</v>
      </c>
      <c r="C99">
        <v>2163</v>
      </c>
      <c r="D99">
        <v>1</v>
      </c>
      <c r="E99">
        <v>2</v>
      </c>
      <c r="F99">
        <v>1.0471567267683799</v>
      </c>
      <c r="G99">
        <v>1</v>
      </c>
      <c r="H99">
        <v>1</v>
      </c>
      <c r="I99">
        <v>1</v>
      </c>
      <c r="J99" t="s">
        <v>55</v>
      </c>
      <c r="K99">
        <v>1917767</v>
      </c>
      <c r="L99">
        <v>1920867</v>
      </c>
      <c r="M99" t="s">
        <v>56</v>
      </c>
      <c r="N99" t="s">
        <v>56</v>
      </c>
      <c r="O99">
        <v>0.99754733299999998</v>
      </c>
      <c r="P99">
        <v>525.6</v>
      </c>
      <c r="Q99">
        <v>1222.3333333333301</v>
      </c>
      <c r="R99">
        <v>55</v>
      </c>
      <c r="S99">
        <v>5.3</v>
      </c>
      <c r="T99">
        <v>77928.399999999994</v>
      </c>
      <c r="U99">
        <v>32574.98</v>
      </c>
      <c r="V99">
        <v>30.15</v>
      </c>
      <c r="W99">
        <v>60.3</v>
      </c>
      <c r="X99">
        <v>55</v>
      </c>
      <c r="Y99">
        <v>55251.69</v>
      </c>
      <c r="Z99">
        <v>110503.38</v>
      </c>
      <c r="AA99">
        <v>77928.399999999994</v>
      </c>
      <c r="AB99">
        <v>10.671176675180799</v>
      </c>
      <c r="AC99">
        <v>30.197917641637801</v>
      </c>
      <c r="AD99">
        <v>0.36545888423089301</v>
      </c>
      <c r="AE99">
        <v>30</v>
      </c>
      <c r="AF99">
        <v>2.3457999999999999E-3</v>
      </c>
      <c r="AG99">
        <v>1.8228999999999999E-3</v>
      </c>
      <c r="AH99">
        <v>0.85987329999999995</v>
      </c>
    </row>
    <row r="100" spans="1:34" x14ac:dyDescent="0.2">
      <c r="A100" t="s">
        <v>140</v>
      </c>
      <c r="B100">
        <v>228</v>
      </c>
      <c r="C100">
        <v>228</v>
      </c>
      <c r="D100">
        <v>2</v>
      </c>
      <c r="E100">
        <v>5</v>
      </c>
      <c r="F100">
        <v>2.2456140350877201</v>
      </c>
      <c r="G100">
        <v>2</v>
      </c>
      <c r="H100">
        <v>1</v>
      </c>
      <c r="I100">
        <v>0</v>
      </c>
      <c r="J100" t="s">
        <v>55</v>
      </c>
      <c r="K100">
        <v>1904196</v>
      </c>
      <c r="L100">
        <v>1906153</v>
      </c>
      <c r="M100" t="s">
        <v>56</v>
      </c>
      <c r="N100" t="s">
        <v>56</v>
      </c>
      <c r="O100" t="s">
        <v>56</v>
      </c>
      <c r="P100">
        <v>13.5</v>
      </c>
      <c r="Q100">
        <v>1.29886666666666</v>
      </c>
      <c r="R100">
        <v>0.11</v>
      </c>
      <c r="S100">
        <v>0.18</v>
      </c>
      <c r="T100" t="s">
        <v>56</v>
      </c>
      <c r="U100" t="s">
        <v>56</v>
      </c>
      <c r="V100">
        <v>0.14499999999999999</v>
      </c>
      <c r="W100">
        <v>0.28999999999999998</v>
      </c>
      <c r="X100">
        <v>0.18</v>
      </c>
      <c r="Y100" t="s">
        <v>56</v>
      </c>
      <c r="Z100" t="s">
        <v>56</v>
      </c>
      <c r="AA100" t="s">
        <v>56</v>
      </c>
      <c r="AB100">
        <v>190.55394292965701</v>
      </c>
      <c r="AC100">
        <v>219.89067569938601</v>
      </c>
      <c r="AD100">
        <v>3.0749233912155199E-2</v>
      </c>
      <c r="AE100">
        <v>33</v>
      </c>
      <c r="AF100">
        <v>3.6396000000000002E-3</v>
      </c>
      <c r="AG100">
        <v>3.3801999999999999E-3</v>
      </c>
      <c r="AH100">
        <v>0.23228399999999999</v>
      </c>
    </row>
    <row r="101" spans="1:34" x14ac:dyDescent="0.2">
      <c r="A101" t="s">
        <v>141</v>
      </c>
      <c r="B101">
        <v>1971</v>
      </c>
      <c r="C101">
        <v>1971</v>
      </c>
      <c r="D101">
        <v>2</v>
      </c>
      <c r="E101">
        <v>2</v>
      </c>
      <c r="F101">
        <v>2</v>
      </c>
      <c r="G101">
        <v>2</v>
      </c>
      <c r="H101">
        <v>1</v>
      </c>
      <c r="I101">
        <v>0</v>
      </c>
      <c r="J101" t="s">
        <v>55</v>
      </c>
      <c r="K101">
        <v>3625312</v>
      </c>
      <c r="L101">
        <v>3627664</v>
      </c>
      <c r="M101">
        <v>1.155344932</v>
      </c>
      <c r="N101" t="s">
        <v>56</v>
      </c>
      <c r="O101">
        <v>1.005352085</v>
      </c>
      <c r="P101">
        <v>59.82</v>
      </c>
      <c r="Q101">
        <v>40.236666666666601</v>
      </c>
      <c r="R101">
        <v>2.5</v>
      </c>
      <c r="S101">
        <v>0.71</v>
      </c>
      <c r="T101">
        <v>2974.62</v>
      </c>
      <c r="U101" t="s">
        <v>56</v>
      </c>
      <c r="V101">
        <v>1.605</v>
      </c>
      <c r="W101">
        <v>3.21</v>
      </c>
      <c r="X101">
        <v>2.5</v>
      </c>
      <c r="Y101" t="s">
        <v>56</v>
      </c>
      <c r="Z101" t="s">
        <v>56</v>
      </c>
      <c r="AA101" t="s">
        <v>56</v>
      </c>
      <c r="AB101">
        <v>29.083233073783699</v>
      </c>
      <c r="AC101">
        <v>61.297446201231601</v>
      </c>
      <c r="AD101">
        <v>0.47716499085923297</v>
      </c>
      <c r="AE101">
        <v>35</v>
      </c>
      <c r="AF101">
        <v>4.6197E-3</v>
      </c>
      <c r="AG101">
        <v>2.8042000000000002E-3</v>
      </c>
      <c r="AH101">
        <v>1.9709496</v>
      </c>
    </row>
    <row r="102" spans="1:34" x14ac:dyDescent="0.2">
      <c r="A102" t="s">
        <v>142</v>
      </c>
      <c r="B102">
        <v>954</v>
      </c>
      <c r="C102">
        <v>954</v>
      </c>
      <c r="D102">
        <v>2</v>
      </c>
      <c r="E102">
        <v>2</v>
      </c>
      <c r="F102">
        <v>2</v>
      </c>
      <c r="G102">
        <v>2</v>
      </c>
      <c r="H102">
        <v>1</v>
      </c>
      <c r="I102">
        <v>0</v>
      </c>
      <c r="J102" t="s">
        <v>55</v>
      </c>
      <c r="K102">
        <v>3627675</v>
      </c>
      <c r="L102">
        <v>3629022</v>
      </c>
      <c r="M102">
        <v>0.99442601100000005</v>
      </c>
      <c r="N102">
        <v>0.92103708699999998</v>
      </c>
      <c r="O102">
        <v>0.99127981799999998</v>
      </c>
      <c r="P102">
        <v>64.94</v>
      </c>
      <c r="Q102">
        <v>149.30000000000001</v>
      </c>
      <c r="R102">
        <v>5.6</v>
      </c>
      <c r="S102">
        <v>1.3</v>
      </c>
      <c r="T102">
        <v>34041.599999999999</v>
      </c>
      <c r="U102">
        <v>18839.34</v>
      </c>
      <c r="V102">
        <v>3.45</v>
      </c>
      <c r="W102">
        <v>6.9</v>
      </c>
      <c r="X102">
        <v>5.6</v>
      </c>
      <c r="Y102">
        <v>26440.47</v>
      </c>
      <c r="Z102">
        <v>52880.94</v>
      </c>
      <c r="AA102">
        <v>34041.599999999999</v>
      </c>
      <c r="AB102">
        <v>33.189512694274804</v>
      </c>
      <c r="AC102">
        <v>55.095827278075703</v>
      </c>
      <c r="AD102">
        <v>0.47710497237569</v>
      </c>
      <c r="AE102">
        <v>20</v>
      </c>
      <c r="AF102">
        <v>2.6180000000000001E-3</v>
      </c>
      <c r="AG102">
        <v>2.7946999999999998E-3</v>
      </c>
      <c r="AH102">
        <v>-0.18013970000000001</v>
      </c>
    </row>
    <row r="103" spans="1:34" x14ac:dyDescent="0.2">
      <c r="A103" t="s">
        <v>142</v>
      </c>
      <c r="B103">
        <v>954</v>
      </c>
      <c r="C103">
        <v>954</v>
      </c>
      <c r="D103">
        <v>2</v>
      </c>
      <c r="E103">
        <v>2</v>
      </c>
      <c r="F103">
        <v>2</v>
      </c>
      <c r="G103">
        <v>2</v>
      </c>
      <c r="H103">
        <v>1</v>
      </c>
      <c r="I103">
        <v>0</v>
      </c>
      <c r="J103" t="s">
        <v>55</v>
      </c>
      <c r="K103">
        <v>3627675</v>
      </c>
      <c r="L103">
        <v>3629022</v>
      </c>
      <c r="M103">
        <v>0.99442601100000005</v>
      </c>
      <c r="N103">
        <v>0.92103708699999998</v>
      </c>
      <c r="O103">
        <v>0.99308918400000001</v>
      </c>
      <c r="P103">
        <v>64.94</v>
      </c>
      <c r="Q103">
        <v>149.30000000000001</v>
      </c>
      <c r="R103">
        <v>5.6</v>
      </c>
      <c r="S103">
        <v>1.3</v>
      </c>
      <c r="T103">
        <v>34041.599999999999</v>
      </c>
      <c r="U103">
        <v>18839.34</v>
      </c>
      <c r="V103">
        <v>3.45</v>
      </c>
      <c r="W103">
        <v>6.9</v>
      </c>
      <c r="X103">
        <v>5.6</v>
      </c>
      <c r="Y103">
        <v>26440.47</v>
      </c>
      <c r="Z103">
        <v>52880.94</v>
      </c>
      <c r="AA103">
        <v>34041.599999999999</v>
      </c>
      <c r="AB103">
        <v>33.189512694274804</v>
      </c>
      <c r="AC103">
        <v>55.095827278075703</v>
      </c>
      <c r="AD103">
        <v>0.47710497237569</v>
      </c>
      <c r="AE103">
        <v>20</v>
      </c>
      <c r="AF103">
        <v>2.6180000000000001E-3</v>
      </c>
      <c r="AG103">
        <v>2.7946999999999998E-3</v>
      </c>
      <c r="AH103">
        <v>-0.18013970000000001</v>
      </c>
    </row>
    <row r="104" spans="1:34" x14ac:dyDescent="0.2">
      <c r="A104" t="s">
        <v>143</v>
      </c>
      <c r="B104">
        <v>2169</v>
      </c>
      <c r="C104">
        <v>2169</v>
      </c>
      <c r="D104">
        <v>2</v>
      </c>
      <c r="E104">
        <v>5</v>
      </c>
      <c r="F104">
        <v>2.1166436145689298</v>
      </c>
      <c r="G104">
        <v>2</v>
      </c>
      <c r="H104">
        <v>1</v>
      </c>
      <c r="I104">
        <v>0</v>
      </c>
      <c r="J104" t="s">
        <v>55</v>
      </c>
      <c r="K104">
        <v>3629015</v>
      </c>
      <c r="L104">
        <v>3631504</v>
      </c>
      <c r="M104">
        <v>1.062574702</v>
      </c>
      <c r="N104">
        <v>1.4315846210000001</v>
      </c>
      <c r="O104">
        <v>1.002723024</v>
      </c>
      <c r="P104">
        <v>24.43</v>
      </c>
      <c r="Q104">
        <v>41.381666666666597</v>
      </c>
      <c r="R104">
        <v>2.7</v>
      </c>
      <c r="S104">
        <v>1.3</v>
      </c>
      <c r="T104">
        <v>410.11</v>
      </c>
      <c r="U104">
        <v>3203.22</v>
      </c>
      <c r="V104">
        <v>2</v>
      </c>
      <c r="W104">
        <v>4</v>
      </c>
      <c r="X104">
        <v>2.7</v>
      </c>
      <c r="Y104">
        <v>1806.665</v>
      </c>
      <c r="Z104">
        <v>3613.33</v>
      </c>
      <c r="AA104">
        <v>3203.22</v>
      </c>
      <c r="AB104">
        <v>56.0293174115683</v>
      </c>
      <c r="AC104">
        <v>77.809507774589804</v>
      </c>
      <c r="AD104">
        <v>8.9436956521739094E-2</v>
      </c>
      <c r="AE104">
        <v>44</v>
      </c>
      <c r="AF104">
        <v>2.8495999999999999E-3</v>
      </c>
      <c r="AG104">
        <v>3.3284999999999999E-3</v>
      </c>
      <c r="AH104">
        <v>-0.44677050000000001</v>
      </c>
    </row>
    <row r="105" spans="1:34" x14ac:dyDescent="0.2">
      <c r="A105" t="s">
        <v>144</v>
      </c>
      <c r="B105">
        <v>2124</v>
      </c>
      <c r="C105">
        <v>2124</v>
      </c>
      <c r="D105">
        <v>1</v>
      </c>
      <c r="E105">
        <v>3</v>
      </c>
      <c r="F105">
        <v>1.01600753295669</v>
      </c>
      <c r="G105">
        <v>1</v>
      </c>
      <c r="H105">
        <v>1</v>
      </c>
      <c r="I105">
        <v>1</v>
      </c>
      <c r="J105" t="s">
        <v>55</v>
      </c>
      <c r="K105">
        <v>3631499</v>
      </c>
      <c r="L105">
        <v>3633874</v>
      </c>
      <c r="M105" t="s">
        <v>56</v>
      </c>
      <c r="N105" t="s">
        <v>56</v>
      </c>
      <c r="O105">
        <v>1.005524726</v>
      </c>
      <c r="P105">
        <v>51.9</v>
      </c>
      <c r="Q105">
        <v>95.133333333333297</v>
      </c>
      <c r="R105">
        <v>4.8</v>
      </c>
      <c r="S105">
        <v>0.79</v>
      </c>
      <c r="T105">
        <v>3029.73</v>
      </c>
      <c r="U105">
        <v>1221.33</v>
      </c>
      <c r="V105">
        <v>2.7949999999999999</v>
      </c>
      <c r="W105">
        <v>5.59</v>
      </c>
      <c r="X105">
        <v>4.8</v>
      </c>
      <c r="Y105">
        <v>2125.5300000000002</v>
      </c>
      <c r="Z105">
        <v>4251.0600000000004</v>
      </c>
      <c r="AA105">
        <v>3029.73</v>
      </c>
      <c r="AB105">
        <v>11.7407330838329</v>
      </c>
      <c r="AC105">
        <v>20.385698059630499</v>
      </c>
      <c r="AD105">
        <v>0.496134453781512</v>
      </c>
      <c r="AE105">
        <v>54</v>
      </c>
      <c r="AF105">
        <v>3.6091000000000001E-3</v>
      </c>
      <c r="AG105">
        <v>4.2881999999999998E-3</v>
      </c>
      <c r="AH105">
        <v>-0.49895230000000002</v>
      </c>
    </row>
    <row r="106" spans="1:34" x14ac:dyDescent="0.2">
      <c r="A106" t="s">
        <v>145</v>
      </c>
      <c r="B106">
        <v>522</v>
      </c>
      <c r="C106">
        <v>522</v>
      </c>
      <c r="D106">
        <v>2</v>
      </c>
      <c r="E106">
        <v>2</v>
      </c>
      <c r="F106">
        <v>2</v>
      </c>
      <c r="G106">
        <v>2</v>
      </c>
      <c r="H106">
        <v>1</v>
      </c>
      <c r="I106">
        <v>0</v>
      </c>
      <c r="J106" t="s">
        <v>55</v>
      </c>
      <c r="K106">
        <v>3635293</v>
      </c>
      <c r="L106">
        <v>3636572</v>
      </c>
      <c r="M106" t="s">
        <v>56</v>
      </c>
      <c r="N106" t="s">
        <v>56</v>
      </c>
      <c r="O106">
        <v>1.003794989</v>
      </c>
      <c r="P106">
        <v>7.5540000000000003</v>
      </c>
      <c r="Q106">
        <v>44.116666666666603</v>
      </c>
      <c r="R106">
        <v>1</v>
      </c>
      <c r="S106">
        <v>0.42</v>
      </c>
      <c r="T106" t="s">
        <v>56</v>
      </c>
      <c r="U106" t="s">
        <v>56</v>
      </c>
      <c r="V106">
        <v>0.71</v>
      </c>
      <c r="W106">
        <v>1.42</v>
      </c>
      <c r="X106">
        <v>1</v>
      </c>
      <c r="Y106" t="s">
        <v>56</v>
      </c>
      <c r="Z106" t="s">
        <v>56</v>
      </c>
      <c r="AA106" t="s">
        <v>56</v>
      </c>
      <c r="AB106">
        <v>28.2568840036101</v>
      </c>
      <c r="AC106">
        <v>79.8864542711772</v>
      </c>
      <c r="AD106">
        <v>0.24267970204841699</v>
      </c>
      <c r="AE106">
        <v>17</v>
      </c>
      <c r="AF106">
        <v>2.8186000000000001E-3</v>
      </c>
      <c r="AG106">
        <v>2.5037000000000002E-3</v>
      </c>
      <c r="AH106">
        <v>0.34946769999999999</v>
      </c>
    </row>
    <row r="107" spans="1:34" x14ac:dyDescent="0.2">
      <c r="A107" t="s">
        <v>146</v>
      </c>
      <c r="B107">
        <v>990</v>
      </c>
      <c r="C107">
        <v>990</v>
      </c>
      <c r="D107">
        <v>2</v>
      </c>
      <c r="E107">
        <v>2</v>
      </c>
      <c r="F107">
        <v>2</v>
      </c>
      <c r="G107">
        <v>2</v>
      </c>
      <c r="H107">
        <v>1</v>
      </c>
      <c r="I107">
        <v>0</v>
      </c>
      <c r="J107" t="s">
        <v>55</v>
      </c>
      <c r="K107">
        <v>3636685</v>
      </c>
      <c r="L107">
        <v>3638390</v>
      </c>
      <c r="M107">
        <v>1.047162215</v>
      </c>
      <c r="N107">
        <v>0.60505914400000005</v>
      </c>
      <c r="O107">
        <v>0.96467809900000001</v>
      </c>
      <c r="P107">
        <v>79.66</v>
      </c>
      <c r="Q107">
        <v>158.016666666666</v>
      </c>
      <c r="R107">
        <v>7</v>
      </c>
      <c r="S107">
        <v>1.1000000000000001</v>
      </c>
      <c r="T107">
        <v>47747.94</v>
      </c>
      <c r="U107">
        <v>12103.22</v>
      </c>
      <c r="V107">
        <v>4.05</v>
      </c>
      <c r="W107">
        <v>8.1</v>
      </c>
      <c r="X107">
        <v>7</v>
      </c>
      <c r="Y107">
        <v>29925.58</v>
      </c>
      <c r="Z107">
        <v>59851.16</v>
      </c>
      <c r="AA107">
        <v>47747.94</v>
      </c>
      <c r="AB107">
        <v>28.280857510008499</v>
      </c>
      <c r="AC107">
        <v>64.985686006737893</v>
      </c>
      <c r="AD107">
        <v>0.473942214111923</v>
      </c>
      <c r="AE107">
        <v>18</v>
      </c>
      <c r="AF107">
        <v>2.2138000000000001E-3</v>
      </c>
      <c r="AG107">
        <v>1.9873999999999998E-3</v>
      </c>
      <c r="AH107">
        <v>0.31956970000000001</v>
      </c>
    </row>
    <row r="108" spans="1:34" x14ac:dyDescent="0.2">
      <c r="A108" t="s">
        <v>147</v>
      </c>
      <c r="B108">
        <v>669</v>
      </c>
      <c r="C108">
        <v>669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</v>
      </c>
      <c r="J108" t="s">
        <v>55</v>
      </c>
      <c r="K108">
        <v>3638557</v>
      </c>
      <c r="L108">
        <v>3639824</v>
      </c>
      <c r="M108">
        <v>0.888331859</v>
      </c>
      <c r="N108" t="s">
        <v>56</v>
      </c>
      <c r="O108">
        <v>1.0073708939999999</v>
      </c>
      <c r="P108">
        <v>498.8</v>
      </c>
      <c r="Q108">
        <v>124.383333333333</v>
      </c>
      <c r="R108">
        <v>5.4</v>
      </c>
      <c r="S108">
        <v>2.1</v>
      </c>
      <c r="T108">
        <v>10961.28</v>
      </c>
      <c r="U108">
        <v>2641.69</v>
      </c>
      <c r="V108">
        <v>3.75</v>
      </c>
      <c r="W108">
        <v>7.5</v>
      </c>
      <c r="X108">
        <v>5.4</v>
      </c>
      <c r="Y108">
        <v>6801.4849999999997</v>
      </c>
      <c r="Z108">
        <v>13602.97</v>
      </c>
      <c r="AA108">
        <v>10961.28</v>
      </c>
      <c r="AB108">
        <v>40.215869383487799</v>
      </c>
      <c r="AC108">
        <v>50.083222867003997</v>
      </c>
      <c r="AD108">
        <v>0.47848868127919197</v>
      </c>
      <c r="AE108">
        <v>13</v>
      </c>
      <c r="AF108">
        <v>1.8929000000000001E-3</v>
      </c>
      <c r="AG108">
        <v>1.9327000000000001E-3</v>
      </c>
      <c r="AH108">
        <v>-5.4479300000000001E-2</v>
      </c>
    </row>
    <row r="109" spans="1:34" x14ac:dyDescent="0.2">
      <c r="A109" t="s">
        <v>148</v>
      </c>
      <c r="B109">
        <v>2232</v>
      </c>
      <c r="C109">
        <v>2232</v>
      </c>
      <c r="D109">
        <v>2</v>
      </c>
      <c r="E109">
        <v>2</v>
      </c>
      <c r="F109">
        <v>2</v>
      </c>
      <c r="G109">
        <v>2</v>
      </c>
      <c r="H109">
        <v>1</v>
      </c>
      <c r="I109">
        <v>0</v>
      </c>
      <c r="J109" t="s">
        <v>55</v>
      </c>
      <c r="K109">
        <v>3639860</v>
      </c>
      <c r="L109">
        <v>3642338</v>
      </c>
      <c r="M109">
        <v>1.1180151300000001</v>
      </c>
      <c r="N109">
        <v>0.479558084</v>
      </c>
      <c r="O109">
        <v>0.97420377599999997</v>
      </c>
      <c r="P109">
        <v>243.7</v>
      </c>
      <c r="Q109">
        <v>49.9033333333333</v>
      </c>
      <c r="R109">
        <v>3.1</v>
      </c>
      <c r="S109">
        <v>1.3</v>
      </c>
      <c r="T109" t="s">
        <v>56</v>
      </c>
      <c r="U109" t="s">
        <v>56</v>
      </c>
      <c r="V109">
        <v>2.2000000000000002</v>
      </c>
      <c r="W109">
        <v>4.4000000000000004</v>
      </c>
      <c r="X109">
        <v>3.1</v>
      </c>
      <c r="Y109" t="s">
        <v>56</v>
      </c>
      <c r="Z109" t="s">
        <v>56</v>
      </c>
      <c r="AA109" t="s">
        <v>56</v>
      </c>
      <c r="AB109">
        <v>11.0259900711584</v>
      </c>
      <c r="AC109">
        <v>42.985123395442002</v>
      </c>
      <c r="AD109">
        <v>0.474888960619754</v>
      </c>
      <c r="AE109">
        <v>28</v>
      </c>
      <c r="AF109">
        <v>1.9759999999999999E-3</v>
      </c>
      <c r="AG109">
        <v>2.1291999999999999E-3</v>
      </c>
      <c r="AH109">
        <v>-0.21410009999999999</v>
      </c>
    </row>
    <row r="110" spans="1:34" x14ac:dyDescent="0.2">
      <c r="A110" t="s">
        <v>149</v>
      </c>
      <c r="B110">
        <v>348</v>
      </c>
      <c r="C110">
        <v>348</v>
      </c>
      <c r="D110">
        <v>2</v>
      </c>
      <c r="E110">
        <v>5</v>
      </c>
      <c r="F110">
        <v>2.5775862068965498</v>
      </c>
      <c r="G110">
        <v>2</v>
      </c>
      <c r="H110">
        <v>1</v>
      </c>
      <c r="I110">
        <v>0</v>
      </c>
      <c r="J110" t="s">
        <v>55</v>
      </c>
      <c r="K110">
        <v>3642498</v>
      </c>
      <c r="L110">
        <v>3642845</v>
      </c>
      <c r="M110" t="s">
        <v>56</v>
      </c>
      <c r="N110" t="s">
        <v>56</v>
      </c>
      <c r="O110">
        <v>1.005056315</v>
      </c>
      <c r="P110">
        <v>0.77610000000000001</v>
      </c>
      <c r="Q110">
        <v>0.31163999999999997</v>
      </c>
      <c r="R110" t="s">
        <v>56</v>
      </c>
      <c r="S110">
        <v>1.4999999999999999E-2</v>
      </c>
      <c r="T110" t="s">
        <v>56</v>
      </c>
      <c r="U110" t="s">
        <v>56</v>
      </c>
      <c r="V110" t="s">
        <v>56</v>
      </c>
      <c r="W110" t="s">
        <v>56</v>
      </c>
      <c r="X110" t="s">
        <v>56</v>
      </c>
      <c r="Y110" t="s">
        <v>56</v>
      </c>
      <c r="Z110" t="s">
        <v>56</v>
      </c>
      <c r="AA110" t="s">
        <v>56</v>
      </c>
      <c r="AB110">
        <v>100.700306560488</v>
      </c>
      <c r="AC110">
        <v>139.18511088989101</v>
      </c>
      <c r="AD110">
        <v>0</v>
      </c>
      <c r="AE110">
        <v>7</v>
      </c>
      <c r="AF110">
        <v>3.6526000000000002E-3</v>
      </c>
      <c r="AG110">
        <v>3.7889E-3</v>
      </c>
      <c r="AH110">
        <v>-8.2657900000000006E-2</v>
      </c>
    </row>
    <row r="111" spans="1:34" x14ac:dyDescent="0.2">
      <c r="A111" t="s">
        <v>150</v>
      </c>
      <c r="B111">
        <v>240</v>
      </c>
      <c r="C111">
        <v>240</v>
      </c>
      <c r="D111">
        <v>2</v>
      </c>
      <c r="E111">
        <v>2</v>
      </c>
      <c r="F111">
        <v>2</v>
      </c>
      <c r="G111">
        <v>2</v>
      </c>
      <c r="H111">
        <v>1</v>
      </c>
      <c r="I111">
        <v>0</v>
      </c>
      <c r="J111" t="s">
        <v>55</v>
      </c>
      <c r="K111">
        <v>108732</v>
      </c>
      <c r="L111">
        <v>109195</v>
      </c>
      <c r="M111">
        <v>1.04436171</v>
      </c>
      <c r="N111">
        <v>0.55780072000000003</v>
      </c>
      <c r="O111">
        <v>1.0098823669999999</v>
      </c>
      <c r="P111">
        <v>664.4</v>
      </c>
      <c r="Q111">
        <v>38.843333333333298</v>
      </c>
      <c r="R111">
        <v>2.5</v>
      </c>
      <c r="S111">
        <v>2.7</v>
      </c>
      <c r="T111">
        <v>4835.6499999999996</v>
      </c>
      <c r="U111">
        <v>14057.43</v>
      </c>
      <c r="V111">
        <v>2.6</v>
      </c>
      <c r="W111">
        <v>5.2</v>
      </c>
      <c r="X111">
        <v>2.7</v>
      </c>
      <c r="Y111">
        <v>9446.5400000000009</v>
      </c>
      <c r="Z111">
        <v>18893.080000000002</v>
      </c>
      <c r="AA111">
        <v>14057.43</v>
      </c>
      <c r="AB111">
        <v>56.554775568319599</v>
      </c>
      <c r="AC111">
        <v>127.586351649067</v>
      </c>
      <c r="AD111">
        <v>0</v>
      </c>
      <c r="AE111">
        <v>7</v>
      </c>
      <c r="AF111">
        <v>5.3509999999999999E-3</v>
      </c>
      <c r="AG111">
        <v>2.8416000000000001E-3</v>
      </c>
      <c r="AH111">
        <v>2.0289451000000001</v>
      </c>
    </row>
    <row r="112" spans="1:34" x14ac:dyDescent="0.2">
      <c r="A112" t="s">
        <v>151</v>
      </c>
      <c r="B112">
        <v>453</v>
      </c>
      <c r="C112">
        <v>453</v>
      </c>
      <c r="D112">
        <v>2</v>
      </c>
      <c r="E112">
        <v>5</v>
      </c>
      <c r="F112">
        <v>2.50331125827815</v>
      </c>
      <c r="G112">
        <v>5</v>
      </c>
      <c r="H112">
        <v>1</v>
      </c>
      <c r="I112">
        <v>0</v>
      </c>
      <c r="J112" t="s">
        <v>55</v>
      </c>
      <c r="K112">
        <v>109829</v>
      </c>
      <c r="L112">
        <v>110455</v>
      </c>
      <c r="M112">
        <v>1.0629949889999999</v>
      </c>
      <c r="N112">
        <v>0.72179892800000001</v>
      </c>
      <c r="O112">
        <v>1.0078986249999999</v>
      </c>
      <c r="P112">
        <v>30.41</v>
      </c>
      <c r="Q112">
        <v>320.89999999999998</v>
      </c>
      <c r="R112">
        <v>11</v>
      </c>
      <c r="S112">
        <v>0.56000000000000005</v>
      </c>
      <c r="T112">
        <v>12627.82</v>
      </c>
      <c r="U112" t="s">
        <v>56</v>
      </c>
      <c r="V112">
        <v>5.78</v>
      </c>
      <c r="W112">
        <v>11.56</v>
      </c>
      <c r="X112">
        <v>11</v>
      </c>
      <c r="Y112" t="s">
        <v>56</v>
      </c>
      <c r="Z112" t="s">
        <v>56</v>
      </c>
      <c r="AA112" t="s">
        <v>56</v>
      </c>
      <c r="AB112">
        <v>440.10926324517499</v>
      </c>
      <c r="AC112">
        <v>168.235655565793</v>
      </c>
      <c r="AD112">
        <v>0.54857142857142904</v>
      </c>
      <c r="AE112">
        <v>5</v>
      </c>
      <c r="AF112">
        <v>2.0051000000000001E-3</v>
      </c>
      <c r="AG112">
        <v>1.5020999999999999E-3</v>
      </c>
      <c r="AH112">
        <v>0.6978917</v>
      </c>
    </row>
    <row r="113" spans="1:34" x14ac:dyDescent="0.2">
      <c r="A113" t="s">
        <v>152</v>
      </c>
      <c r="B113">
        <v>909</v>
      </c>
      <c r="C113">
        <v>909</v>
      </c>
      <c r="D113">
        <v>2</v>
      </c>
      <c r="E113">
        <v>5</v>
      </c>
      <c r="F113">
        <v>3.0209020902090198</v>
      </c>
      <c r="G113">
        <v>4</v>
      </c>
      <c r="H113">
        <v>1</v>
      </c>
      <c r="I113">
        <v>0</v>
      </c>
      <c r="J113" t="s">
        <v>55</v>
      </c>
      <c r="K113">
        <v>110904</v>
      </c>
      <c r="L113">
        <v>112499</v>
      </c>
      <c r="M113">
        <v>1.126661133</v>
      </c>
      <c r="N113">
        <v>1.1294104220000001</v>
      </c>
      <c r="O113">
        <v>1.0031721360000001</v>
      </c>
      <c r="P113">
        <v>21.21</v>
      </c>
      <c r="Q113">
        <v>3.7370000000000001</v>
      </c>
      <c r="R113">
        <v>0.28000000000000003</v>
      </c>
      <c r="S113">
        <v>2.4</v>
      </c>
      <c r="T113" t="s">
        <v>56</v>
      </c>
      <c r="U113">
        <v>5067.1000000000004</v>
      </c>
      <c r="V113">
        <v>1.34</v>
      </c>
      <c r="W113">
        <v>2.68</v>
      </c>
      <c r="X113">
        <v>2.4</v>
      </c>
      <c r="Y113" t="s">
        <v>56</v>
      </c>
      <c r="Z113" t="s">
        <v>56</v>
      </c>
      <c r="AA113" t="s">
        <v>56</v>
      </c>
      <c r="AB113">
        <v>76.466656636331294</v>
      </c>
      <c r="AC113">
        <v>165.90586150183501</v>
      </c>
      <c r="AD113">
        <v>0</v>
      </c>
      <c r="AE113">
        <v>15</v>
      </c>
      <c r="AF113">
        <v>2.4323999999999999E-3</v>
      </c>
      <c r="AG113">
        <v>1.8479E-3</v>
      </c>
      <c r="AH113">
        <v>0.86062490000000003</v>
      </c>
    </row>
    <row r="114" spans="1:34" x14ac:dyDescent="0.2">
      <c r="A114" t="s">
        <v>153</v>
      </c>
      <c r="B114">
        <v>393</v>
      </c>
      <c r="C114">
        <v>393</v>
      </c>
      <c r="D114">
        <v>2</v>
      </c>
      <c r="E114">
        <v>5</v>
      </c>
      <c r="F114">
        <v>2.6412213740457999</v>
      </c>
      <c r="G114">
        <v>5</v>
      </c>
      <c r="H114">
        <v>1</v>
      </c>
      <c r="I114">
        <v>0</v>
      </c>
      <c r="J114" t="s">
        <v>55</v>
      </c>
      <c r="K114">
        <v>112514</v>
      </c>
      <c r="L114">
        <v>114445</v>
      </c>
      <c r="M114">
        <v>1.0755741029999999</v>
      </c>
      <c r="N114">
        <v>1.1369867739999999</v>
      </c>
      <c r="O114">
        <v>1.007279598</v>
      </c>
      <c r="P114">
        <v>85.63</v>
      </c>
      <c r="Q114">
        <v>90.081666666666607</v>
      </c>
      <c r="R114">
        <v>3.2</v>
      </c>
      <c r="S114">
        <v>0.71</v>
      </c>
      <c r="T114">
        <v>6675.6</v>
      </c>
      <c r="U114">
        <v>15520</v>
      </c>
      <c r="V114">
        <v>1.9550000000000001</v>
      </c>
      <c r="W114">
        <v>3.91</v>
      </c>
      <c r="X114">
        <v>3.2</v>
      </c>
      <c r="Y114">
        <v>11097.8</v>
      </c>
      <c r="Z114">
        <v>22195.599999999999</v>
      </c>
      <c r="AA114">
        <v>15520</v>
      </c>
      <c r="AB114">
        <v>164.891369958046</v>
      </c>
      <c r="AC114">
        <v>227.863988994479</v>
      </c>
      <c r="AD114">
        <v>0.46861538461538499</v>
      </c>
      <c r="AE114">
        <v>28</v>
      </c>
      <c r="AF114">
        <v>3.9271999999999996E-3</v>
      </c>
      <c r="AG114">
        <v>2.8809E-3</v>
      </c>
      <c r="AH114">
        <v>1.0805441</v>
      </c>
    </row>
    <row r="115" spans="1:34" x14ac:dyDescent="0.2">
      <c r="A115" t="s">
        <v>154</v>
      </c>
      <c r="B115">
        <v>1641</v>
      </c>
      <c r="C115">
        <v>1641</v>
      </c>
      <c r="D115">
        <v>2</v>
      </c>
      <c r="E115">
        <v>5</v>
      </c>
      <c r="F115">
        <v>2.27909811090798</v>
      </c>
      <c r="G115">
        <v>2</v>
      </c>
      <c r="H115">
        <v>1</v>
      </c>
      <c r="I115">
        <v>0</v>
      </c>
      <c r="J115" t="s">
        <v>55</v>
      </c>
      <c r="K115">
        <v>113950</v>
      </c>
      <c r="L115">
        <v>115962</v>
      </c>
      <c r="M115">
        <v>1.138847121</v>
      </c>
      <c r="N115">
        <v>0.565105364</v>
      </c>
      <c r="O115">
        <v>1.005118564</v>
      </c>
      <c r="P115">
        <v>4.5419999999999998</v>
      </c>
      <c r="Q115">
        <v>8.6741666666666593</v>
      </c>
      <c r="R115">
        <v>0.46</v>
      </c>
      <c r="S115">
        <v>0.25</v>
      </c>
      <c r="T115" t="s">
        <v>56</v>
      </c>
      <c r="U115" t="s">
        <v>56</v>
      </c>
      <c r="V115">
        <v>0.35499999999999998</v>
      </c>
      <c r="W115">
        <v>0.71</v>
      </c>
      <c r="X115">
        <v>0.46</v>
      </c>
      <c r="Y115" t="s">
        <v>56</v>
      </c>
      <c r="Z115" t="s">
        <v>56</v>
      </c>
      <c r="AA115" t="s">
        <v>56</v>
      </c>
      <c r="AB115">
        <v>71.426617232489306</v>
      </c>
      <c r="AC115">
        <v>150.25262045262099</v>
      </c>
      <c r="AD115">
        <v>0.48209387755102201</v>
      </c>
      <c r="AE115">
        <v>18</v>
      </c>
      <c r="AF115">
        <v>1.7538E-3</v>
      </c>
      <c r="AG115">
        <v>1.6842999999999999E-3</v>
      </c>
      <c r="AH115">
        <v>0.1157146</v>
      </c>
    </row>
    <row r="116" spans="1:34" x14ac:dyDescent="0.2">
      <c r="A116" t="s">
        <v>155</v>
      </c>
      <c r="B116">
        <v>1368</v>
      </c>
      <c r="C116">
        <v>1368</v>
      </c>
      <c r="D116">
        <v>2</v>
      </c>
      <c r="E116">
        <v>2</v>
      </c>
      <c r="F116">
        <v>2</v>
      </c>
      <c r="G116">
        <v>2</v>
      </c>
      <c r="H116">
        <v>1</v>
      </c>
      <c r="I116">
        <v>1</v>
      </c>
      <c r="J116" t="s">
        <v>55</v>
      </c>
      <c r="K116">
        <v>116331</v>
      </c>
      <c r="L116">
        <v>118189</v>
      </c>
      <c r="M116">
        <v>1.1224756309999999</v>
      </c>
      <c r="N116">
        <v>0.98033227899999997</v>
      </c>
      <c r="O116" t="s">
        <v>56</v>
      </c>
      <c r="P116">
        <v>9.91</v>
      </c>
      <c r="Q116">
        <v>22.183333333333302</v>
      </c>
      <c r="R116">
        <v>1.9</v>
      </c>
      <c r="S116">
        <v>0.25</v>
      </c>
      <c r="T116" t="s">
        <v>56</v>
      </c>
      <c r="U116" t="s">
        <v>56</v>
      </c>
      <c r="V116">
        <v>1.075</v>
      </c>
      <c r="W116">
        <v>2.15</v>
      </c>
      <c r="X116">
        <v>1.9</v>
      </c>
      <c r="Y116" t="s">
        <v>56</v>
      </c>
      <c r="Z116" t="s">
        <v>56</v>
      </c>
      <c r="AA116" t="s">
        <v>56</v>
      </c>
      <c r="AB116">
        <v>42.863849294418102</v>
      </c>
      <c r="AC116">
        <v>109.43139218755501</v>
      </c>
      <c r="AD116">
        <v>0</v>
      </c>
      <c r="AE116">
        <v>16</v>
      </c>
      <c r="AF116">
        <v>2.2674000000000001E-3</v>
      </c>
      <c r="AG116">
        <v>1.6308E-3</v>
      </c>
      <c r="AH116">
        <v>1.0738557</v>
      </c>
    </row>
    <row r="117" spans="1:34" x14ac:dyDescent="0.2">
      <c r="A117" t="s">
        <v>156</v>
      </c>
      <c r="B117">
        <v>1914</v>
      </c>
      <c r="C117">
        <v>1914</v>
      </c>
      <c r="D117">
        <v>2</v>
      </c>
      <c r="E117">
        <v>2</v>
      </c>
      <c r="F117">
        <v>2</v>
      </c>
      <c r="G117">
        <v>2</v>
      </c>
      <c r="H117">
        <v>1</v>
      </c>
      <c r="I117">
        <v>0</v>
      </c>
      <c r="J117" t="s">
        <v>55</v>
      </c>
      <c r="K117">
        <v>116054</v>
      </c>
      <c r="L117">
        <v>120309</v>
      </c>
      <c r="M117">
        <v>1.1716369339999999</v>
      </c>
      <c r="N117">
        <v>0.49784404700000001</v>
      </c>
      <c r="O117">
        <v>0.98882345699999996</v>
      </c>
      <c r="P117">
        <v>14.79</v>
      </c>
      <c r="Q117">
        <v>17.03</v>
      </c>
      <c r="R117">
        <v>1.3</v>
      </c>
      <c r="S117">
        <v>1.6</v>
      </c>
      <c r="T117">
        <v>242.8</v>
      </c>
      <c r="U117" t="s">
        <v>56</v>
      </c>
      <c r="V117">
        <v>1.45</v>
      </c>
      <c r="W117">
        <v>2.9</v>
      </c>
      <c r="X117">
        <v>1.6</v>
      </c>
      <c r="Y117" t="s">
        <v>56</v>
      </c>
      <c r="Z117" t="s">
        <v>56</v>
      </c>
      <c r="AA117" t="s">
        <v>56</v>
      </c>
      <c r="AB117">
        <v>56.300338330769499</v>
      </c>
      <c r="AC117">
        <v>117.34804837934701</v>
      </c>
      <c r="AD117">
        <v>0</v>
      </c>
      <c r="AE117">
        <v>39</v>
      </c>
      <c r="AF117">
        <v>2.6147000000000002E-3</v>
      </c>
      <c r="AG117">
        <v>1.7313999999999999E-3</v>
      </c>
      <c r="AH117">
        <v>1.5685808999999999</v>
      </c>
    </row>
    <row r="118" spans="1:34" x14ac:dyDescent="0.2">
      <c r="A118" t="s">
        <v>157</v>
      </c>
      <c r="B118">
        <v>1653</v>
      </c>
      <c r="C118">
        <v>1653</v>
      </c>
      <c r="D118">
        <v>2</v>
      </c>
      <c r="E118">
        <v>5</v>
      </c>
      <c r="F118">
        <v>2.0756200846944899</v>
      </c>
      <c r="G118">
        <v>2</v>
      </c>
      <c r="H118">
        <v>1</v>
      </c>
      <c r="I118">
        <v>0</v>
      </c>
      <c r="J118" t="s">
        <v>55</v>
      </c>
      <c r="K118">
        <v>120321</v>
      </c>
      <c r="L118">
        <v>123785</v>
      </c>
      <c r="M118" t="s">
        <v>56</v>
      </c>
      <c r="N118" t="s">
        <v>56</v>
      </c>
      <c r="O118">
        <v>1.0017206789999999</v>
      </c>
      <c r="P118">
        <v>12.16</v>
      </c>
      <c r="Q118">
        <v>17.9783333333333</v>
      </c>
      <c r="R118">
        <v>1</v>
      </c>
      <c r="S118">
        <v>1.1000000000000001</v>
      </c>
      <c r="T118" t="s">
        <v>56</v>
      </c>
      <c r="U118" t="s">
        <v>56</v>
      </c>
      <c r="V118">
        <v>1.05</v>
      </c>
      <c r="W118">
        <v>2.1</v>
      </c>
      <c r="X118">
        <v>1.1000000000000001</v>
      </c>
      <c r="Y118" t="s">
        <v>56</v>
      </c>
      <c r="Z118" t="s">
        <v>56</v>
      </c>
      <c r="AA118" t="s">
        <v>56</v>
      </c>
      <c r="AB118">
        <v>55.037596146114304</v>
      </c>
      <c r="AC118">
        <v>119.906734491694</v>
      </c>
      <c r="AD118">
        <v>0</v>
      </c>
      <c r="AE118">
        <v>50</v>
      </c>
      <c r="AF118">
        <v>3.7371000000000001E-3</v>
      </c>
      <c r="AG118">
        <v>2.7418E-3</v>
      </c>
      <c r="AH118">
        <v>1.1378486000000001</v>
      </c>
    </row>
    <row r="119" spans="1:34" x14ac:dyDescent="0.2">
      <c r="A119" t="s">
        <v>158</v>
      </c>
      <c r="B119">
        <v>1185</v>
      </c>
      <c r="C119">
        <v>1185</v>
      </c>
      <c r="D119">
        <v>2</v>
      </c>
      <c r="E119">
        <v>5</v>
      </c>
      <c r="F119">
        <v>2.68016877637131</v>
      </c>
      <c r="G119">
        <v>5</v>
      </c>
      <c r="H119">
        <v>1</v>
      </c>
      <c r="I119">
        <v>0</v>
      </c>
      <c r="J119" t="s">
        <v>55</v>
      </c>
      <c r="K119">
        <v>122187</v>
      </c>
      <c r="L119">
        <v>124116</v>
      </c>
      <c r="M119">
        <v>1.108017179</v>
      </c>
      <c r="N119">
        <v>1.287821734</v>
      </c>
      <c r="O119">
        <v>1.0079034630000001</v>
      </c>
      <c r="P119">
        <v>7.2930000000000001</v>
      </c>
      <c r="Q119">
        <v>6.4565000000000001</v>
      </c>
      <c r="R119">
        <v>0.56999999999999995</v>
      </c>
      <c r="S119">
        <v>0.11</v>
      </c>
      <c r="T119" t="s">
        <v>56</v>
      </c>
      <c r="U119">
        <v>5026.09</v>
      </c>
      <c r="V119">
        <v>0.34</v>
      </c>
      <c r="W119">
        <v>0.68</v>
      </c>
      <c r="X119">
        <v>0.56999999999999995</v>
      </c>
      <c r="Y119" t="s">
        <v>56</v>
      </c>
      <c r="Z119" t="s">
        <v>56</v>
      </c>
      <c r="AA119" t="s">
        <v>56</v>
      </c>
      <c r="AB119">
        <v>90.803950639440203</v>
      </c>
      <c r="AC119">
        <v>171.77221560877501</v>
      </c>
      <c r="AD119">
        <v>0</v>
      </c>
      <c r="AE119">
        <v>20</v>
      </c>
      <c r="AF119">
        <v>3.3866E-3</v>
      </c>
      <c r="AG119">
        <v>1.9796000000000002E-3</v>
      </c>
      <c r="AH119">
        <v>2.0249039999999998</v>
      </c>
    </row>
    <row r="120" spans="1:34" x14ac:dyDescent="0.2">
      <c r="A120" t="s">
        <v>159</v>
      </c>
      <c r="B120">
        <v>1305</v>
      </c>
      <c r="C120">
        <v>1305</v>
      </c>
      <c r="D120">
        <v>2</v>
      </c>
      <c r="E120">
        <v>5</v>
      </c>
      <c r="F120">
        <v>2.28352490421456</v>
      </c>
      <c r="G120">
        <v>2</v>
      </c>
      <c r="H120">
        <v>1</v>
      </c>
      <c r="I120">
        <v>0</v>
      </c>
      <c r="J120" t="s">
        <v>55</v>
      </c>
      <c r="K120">
        <v>124907</v>
      </c>
      <c r="L120">
        <v>129053</v>
      </c>
      <c r="M120">
        <v>0.98768739400000005</v>
      </c>
      <c r="N120">
        <v>0.54116323700000002</v>
      </c>
      <c r="O120">
        <v>1.0063536040000001</v>
      </c>
      <c r="P120">
        <v>30.63</v>
      </c>
      <c r="Q120">
        <v>7.2448333333333297</v>
      </c>
      <c r="R120">
        <v>0.41</v>
      </c>
      <c r="S120">
        <v>0.34</v>
      </c>
      <c r="T120" t="s">
        <v>56</v>
      </c>
      <c r="U120" t="s">
        <v>56</v>
      </c>
      <c r="V120">
        <v>0.375</v>
      </c>
      <c r="W120">
        <v>0.75</v>
      </c>
      <c r="X120">
        <v>0.41</v>
      </c>
      <c r="Y120" t="s">
        <v>56</v>
      </c>
      <c r="Z120" t="s">
        <v>56</v>
      </c>
      <c r="AA120" t="s">
        <v>56</v>
      </c>
      <c r="AB120">
        <v>40.536267146915002</v>
      </c>
      <c r="AC120">
        <v>109.012114822852</v>
      </c>
      <c r="AD120">
        <v>0.27836781609195399</v>
      </c>
      <c r="AE120">
        <v>57</v>
      </c>
      <c r="AF120">
        <v>3.1473E-3</v>
      </c>
      <c r="AG120">
        <v>2.5934E-3</v>
      </c>
      <c r="AH120">
        <v>0.67532610000000004</v>
      </c>
    </row>
    <row r="121" spans="1:34" x14ac:dyDescent="0.2">
      <c r="A121" t="s">
        <v>160</v>
      </c>
      <c r="B121">
        <v>1074</v>
      </c>
      <c r="C121">
        <v>1074</v>
      </c>
      <c r="D121">
        <v>2</v>
      </c>
      <c r="E121">
        <v>3</v>
      </c>
      <c r="F121">
        <v>2.0130353817504698</v>
      </c>
      <c r="G121">
        <v>2</v>
      </c>
      <c r="H121">
        <v>1</v>
      </c>
      <c r="I121">
        <v>0</v>
      </c>
      <c r="J121" t="s">
        <v>55</v>
      </c>
      <c r="K121">
        <v>126951</v>
      </c>
      <c r="L121">
        <v>129316</v>
      </c>
      <c r="M121" t="s">
        <v>56</v>
      </c>
      <c r="N121" t="s">
        <v>56</v>
      </c>
      <c r="O121">
        <v>1.0053109090000001</v>
      </c>
      <c r="P121">
        <v>6.3369999999999997</v>
      </c>
      <c r="Q121">
        <v>15.39</v>
      </c>
      <c r="R121">
        <v>0.77</v>
      </c>
      <c r="S121">
        <v>0.68</v>
      </c>
      <c r="T121" t="s">
        <v>56</v>
      </c>
      <c r="U121" t="s">
        <v>56</v>
      </c>
      <c r="V121">
        <v>0.72499999999999998</v>
      </c>
      <c r="W121">
        <v>1.45</v>
      </c>
      <c r="X121">
        <v>0.77</v>
      </c>
      <c r="Y121" t="s">
        <v>56</v>
      </c>
      <c r="Z121" t="s">
        <v>56</v>
      </c>
      <c r="AA121" t="s">
        <v>56</v>
      </c>
      <c r="AB121">
        <v>40.028467711404602</v>
      </c>
      <c r="AC121">
        <v>82.342366532661501</v>
      </c>
      <c r="AD121">
        <v>0</v>
      </c>
      <c r="AE121">
        <v>21</v>
      </c>
      <c r="AF121">
        <v>2.0573000000000002E-3</v>
      </c>
      <c r="AG121">
        <v>1.6726E-3</v>
      </c>
      <c r="AH121">
        <v>0.65996619999999995</v>
      </c>
    </row>
    <row r="122" spans="1:34" x14ac:dyDescent="0.2">
      <c r="A122" t="s">
        <v>161</v>
      </c>
      <c r="B122">
        <v>669</v>
      </c>
      <c r="C122">
        <v>669</v>
      </c>
      <c r="D122">
        <v>2</v>
      </c>
      <c r="E122">
        <v>2</v>
      </c>
      <c r="F122">
        <v>2</v>
      </c>
      <c r="G122">
        <v>2</v>
      </c>
      <c r="H122">
        <v>1</v>
      </c>
      <c r="I122">
        <v>0</v>
      </c>
      <c r="J122" t="s">
        <v>55</v>
      </c>
      <c r="K122">
        <v>130148</v>
      </c>
      <c r="L122">
        <v>131268</v>
      </c>
      <c r="M122">
        <v>1.095726768</v>
      </c>
      <c r="N122" t="s">
        <v>56</v>
      </c>
      <c r="O122" t="s">
        <v>56</v>
      </c>
      <c r="P122">
        <v>14.86</v>
      </c>
      <c r="Q122">
        <v>34.406666666666602</v>
      </c>
      <c r="R122">
        <v>1.3</v>
      </c>
      <c r="S122">
        <v>0.21</v>
      </c>
      <c r="T122" t="s">
        <v>56</v>
      </c>
      <c r="U122" t="s">
        <v>56</v>
      </c>
      <c r="V122">
        <v>0.755</v>
      </c>
      <c r="W122">
        <v>1.51</v>
      </c>
      <c r="X122">
        <v>1.3</v>
      </c>
      <c r="Y122" t="s">
        <v>56</v>
      </c>
      <c r="Z122" t="s">
        <v>56</v>
      </c>
      <c r="AA122" t="s">
        <v>56</v>
      </c>
      <c r="AB122">
        <v>25.1210636557939</v>
      </c>
      <c r="AC122">
        <v>96.978457281353997</v>
      </c>
      <c r="AD122">
        <v>0.39334604105571802</v>
      </c>
      <c r="AE122">
        <v>11</v>
      </c>
      <c r="AF122">
        <v>2.2832E-3</v>
      </c>
      <c r="AG122">
        <v>1.8517E-3</v>
      </c>
      <c r="AH122">
        <v>0.59698110000000004</v>
      </c>
    </row>
    <row r="123" spans="1:34" x14ac:dyDescent="0.2">
      <c r="A123" t="s">
        <v>162</v>
      </c>
      <c r="B123">
        <v>3783</v>
      </c>
      <c r="C123">
        <v>3783</v>
      </c>
      <c r="D123">
        <v>2</v>
      </c>
      <c r="E123">
        <v>2</v>
      </c>
      <c r="F123">
        <v>2</v>
      </c>
      <c r="G123">
        <v>2</v>
      </c>
      <c r="H123">
        <v>1</v>
      </c>
      <c r="I123">
        <v>0</v>
      </c>
      <c r="J123" t="s">
        <v>55</v>
      </c>
      <c r="K123">
        <v>131190</v>
      </c>
      <c r="L123">
        <v>135736</v>
      </c>
      <c r="M123">
        <v>1.0388249430000001</v>
      </c>
      <c r="N123" t="s">
        <v>56</v>
      </c>
      <c r="O123">
        <v>0.99484201800000005</v>
      </c>
      <c r="P123">
        <v>12.56</v>
      </c>
      <c r="Q123">
        <v>21.361666666666601</v>
      </c>
      <c r="R123">
        <v>2.9</v>
      </c>
      <c r="S123">
        <v>1</v>
      </c>
      <c r="T123">
        <v>4037.5</v>
      </c>
      <c r="U123" t="s">
        <v>56</v>
      </c>
      <c r="V123">
        <v>1.95</v>
      </c>
      <c r="W123">
        <v>3.9</v>
      </c>
      <c r="X123">
        <v>2.9</v>
      </c>
      <c r="Y123" t="s">
        <v>56</v>
      </c>
      <c r="Z123" t="s">
        <v>56</v>
      </c>
      <c r="AA123" t="s">
        <v>56</v>
      </c>
      <c r="AB123">
        <v>32.923933707209997</v>
      </c>
      <c r="AC123">
        <v>93.267594870047603</v>
      </c>
      <c r="AD123">
        <v>0.69492367906065899</v>
      </c>
      <c r="AE123">
        <v>34</v>
      </c>
      <c r="AF123">
        <v>1.6933E-3</v>
      </c>
      <c r="AG123">
        <v>1.4094000000000001E-3</v>
      </c>
      <c r="AH123">
        <v>0.61148829999999998</v>
      </c>
    </row>
    <row r="124" spans="1:34" x14ac:dyDescent="0.2">
      <c r="A124" t="s">
        <v>163</v>
      </c>
      <c r="B124">
        <v>3954</v>
      </c>
      <c r="C124">
        <v>3954</v>
      </c>
      <c r="D124">
        <v>2</v>
      </c>
      <c r="E124">
        <v>5</v>
      </c>
      <c r="F124">
        <v>2.0976226605968602</v>
      </c>
      <c r="G124">
        <v>2</v>
      </c>
      <c r="H124">
        <v>1</v>
      </c>
      <c r="I124">
        <v>0</v>
      </c>
      <c r="J124" t="s">
        <v>55</v>
      </c>
      <c r="K124">
        <v>136139</v>
      </c>
      <c r="L124">
        <v>140365</v>
      </c>
      <c r="M124">
        <v>1.038237729</v>
      </c>
      <c r="N124" t="s">
        <v>56</v>
      </c>
      <c r="O124">
        <v>0.99464087400000001</v>
      </c>
      <c r="P124">
        <v>13.93</v>
      </c>
      <c r="Q124">
        <v>31.684999999999999</v>
      </c>
      <c r="R124">
        <v>3.3</v>
      </c>
      <c r="S124">
        <v>1.3</v>
      </c>
      <c r="T124">
        <v>14279.91</v>
      </c>
      <c r="U124">
        <v>6796.71</v>
      </c>
      <c r="V124">
        <v>2.2999999999999998</v>
      </c>
      <c r="W124">
        <v>4.5999999999999996</v>
      </c>
      <c r="X124">
        <v>3.3</v>
      </c>
      <c r="Y124">
        <v>10538.31</v>
      </c>
      <c r="Z124">
        <v>21076.62</v>
      </c>
      <c r="AA124">
        <v>14279.91</v>
      </c>
      <c r="AB124">
        <v>38.931423879629698</v>
      </c>
      <c r="AC124">
        <v>93.707657340393993</v>
      </c>
      <c r="AD124">
        <v>0.68636511568776604</v>
      </c>
      <c r="AE124">
        <v>35</v>
      </c>
      <c r="AF124">
        <v>1.5763999999999999E-3</v>
      </c>
      <c r="AG124">
        <v>1.5604E-3</v>
      </c>
      <c r="AH124">
        <v>3.1227000000000001E-2</v>
      </c>
    </row>
    <row r="125" spans="1:34" x14ac:dyDescent="0.2">
      <c r="A125" t="s">
        <v>164</v>
      </c>
      <c r="B125">
        <v>396</v>
      </c>
      <c r="C125">
        <v>396</v>
      </c>
      <c r="D125">
        <v>2</v>
      </c>
      <c r="E125">
        <v>2</v>
      </c>
      <c r="F125">
        <v>2</v>
      </c>
      <c r="G125">
        <v>2</v>
      </c>
      <c r="H125">
        <v>1</v>
      </c>
      <c r="I125">
        <v>0</v>
      </c>
      <c r="J125" t="s">
        <v>55</v>
      </c>
      <c r="K125">
        <v>140381</v>
      </c>
      <c r="L125">
        <v>141653</v>
      </c>
      <c r="M125">
        <v>1.0843709829999999</v>
      </c>
      <c r="N125">
        <v>1.5302492160000001</v>
      </c>
      <c r="O125">
        <v>1.006585378</v>
      </c>
      <c r="P125">
        <v>15.82</v>
      </c>
      <c r="Q125">
        <v>47.5683333333333</v>
      </c>
      <c r="R125">
        <v>3.3</v>
      </c>
      <c r="S125">
        <v>7.4</v>
      </c>
      <c r="T125">
        <v>1080.44</v>
      </c>
      <c r="U125">
        <v>4160.8599999999997</v>
      </c>
      <c r="V125">
        <v>5.35</v>
      </c>
      <c r="W125">
        <v>10.7</v>
      </c>
      <c r="X125">
        <v>7.4</v>
      </c>
      <c r="Y125">
        <v>2620.65</v>
      </c>
      <c r="Z125">
        <v>5241.3</v>
      </c>
      <c r="AA125">
        <v>4160.8599999999997</v>
      </c>
      <c r="AB125">
        <v>92.515321176267804</v>
      </c>
      <c r="AC125">
        <v>134.439915436143</v>
      </c>
      <c r="AD125">
        <v>0.42237931034482801</v>
      </c>
      <c r="AE125">
        <v>10</v>
      </c>
      <c r="AF125">
        <v>1.0575000000000001E-3</v>
      </c>
      <c r="AG125">
        <v>1.4832000000000001E-3</v>
      </c>
      <c r="AH125">
        <v>-0.72003859999999997</v>
      </c>
    </row>
    <row r="126" spans="1:34" x14ac:dyDescent="0.2">
      <c r="A126" t="s">
        <v>165</v>
      </c>
      <c r="B126">
        <v>1758</v>
      </c>
      <c r="C126">
        <v>1758</v>
      </c>
      <c r="D126">
        <v>2</v>
      </c>
      <c r="E126">
        <v>2</v>
      </c>
      <c r="F126">
        <v>2</v>
      </c>
      <c r="G126">
        <v>2</v>
      </c>
      <c r="H126">
        <v>1</v>
      </c>
      <c r="I126">
        <v>0</v>
      </c>
      <c r="J126" t="s">
        <v>55</v>
      </c>
      <c r="K126">
        <v>141199</v>
      </c>
      <c r="L126">
        <v>144768</v>
      </c>
      <c r="M126">
        <v>1.1023419539999999</v>
      </c>
      <c r="N126">
        <v>0.52003975800000002</v>
      </c>
      <c r="O126">
        <v>0.98073730000000003</v>
      </c>
      <c r="P126">
        <v>4.5170000000000003</v>
      </c>
      <c r="Q126">
        <v>4.6256666666666604</v>
      </c>
      <c r="R126">
        <v>0.6</v>
      </c>
      <c r="S126">
        <v>1.6</v>
      </c>
      <c r="T126" t="s">
        <v>56</v>
      </c>
      <c r="U126" t="s">
        <v>56</v>
      </c>
      <c r="V126">
        <v>1.1000000000000001</v>
      </c>
      <c r="W126">
        <v>2.2000000000000002</v>
      </c>
      <c r="X126">
        <v>1.6</v>
      </c>
      <c r="Y126" t="s">
        <v>56</v>
      </c>
      <c r="Z126" t="s">
        <v>56</v>
      </c>
      <c r="AA126" t="s">
        <v>56</v>
      </c>
      <c r="AB126">
        <v>75.535338226743704</v>
      </c>
      <c r="AC126">
        <v>116.07856306895501</v>
      </c>
      <c r="AD126">
        <v>0</v>
      </c>
      <c r="AE126">
        <v>61</v>
      </c>
      <c r="AF126">
        <v>3.7718000000000001E-3</v>
      </c>
      <c r="AG126">
        <v>3.2214000000000001E-3</v>
      </c>
      <c r="AH126">
        <v>0.54239309999999996</v>
      </c>
    </row>
    <row r="127" spans="1:34" x14ac:dyDescent="0.2">
      <c r="A127" t="s">
        <v>166</v>
      </c>
      <c r="B127">
        <v>1497</v>
      </c>
      <c r="C127">
        <v>1497</v>
      </c>
      <c r="D127">
        <v>2</v>
      </c>
      <c r="E127">
        <v>2</v>
      </c>
      <c r="F127">
        <v>2</v>
      </c>
      <c r="G127">
        <v>2</v>
      </c>
      <c r="H127">
        <v>1</v>
      </c>
      <c r="I127">
        <v>0</v>
      </c>
      <c r="J127" t="s">
        <v>55</v>
      </c>
      <c r="K127">
        <v>144819</v>
      </c>
      <c r="L127">
        <v>146935</v>
      </c>
      <c r="M127">
        <v>1.109584025</v>
      </c>
      <c r="N127">
        <v>1.007742731</v>
      </c>
      <c r="O127">
        <v>1.0052079780000001</v>
      </c>
      <c r="P127">
        <v>6.8920000000000003</v>
      </c>
      <c r="Q127">
        <v>30.078499999999998</v>
      </c>
      <c r="R127">
        <v>4</v>
      </c>
      <c r="S127">
        <v>1.5</v>
      </c>
      <c r="T127">
        <v>2663</v>
      </c>
      <c r="U127">
        <v>3042.43</v>
      </c>
      <c r="V127">
        <v>2.75</v>
      </c>
      <c r="W127">
        <v>5.5</v>
      </c>
      <c r="X127">
        <v>4</v>
      </c>
      <c r="Y127">
        <v>2852.7150000000001</v>
      </c>
      <c r="Z127">
        <v>5705.43</v>
      </c>
      <c r="AA127">
        <v>3042.43</v>
      </c>
      <c r="AB127">
        <v>59.961407267031497</v>
      </c>
      <c r="AC127">
        <v>126.60125154916101</v>
      </c>
      <c r="AD127">
        <v>0.52903499562554701</v>
      </c>
      <c r="AE127">
        <v>29</v>
      </c>
      <c r="AF127">
        <v>2.5466E-3</v>
      </c>
      <c r="AG127">
        <v>2.5839999999999999E-3</v>
      </c>
      <c r="AH127">
        <v>-4.3195299999999999E-2</v>
      </c>
    </row>
    <row r="128" spans="1:34" x14ac:dyDescent="0.2">
      <c r="A128" t="s">
        <v>167</v>
      </c>
      <c r="B128">
        <v>234</v>
      </c>
      <c r="C128">
        <v>234</v>
      </c>
      <c r="D128">
        <v>2</v>
      </c>
      <c r="E128">
        <v>5</v>
      </c>
      <c r="F128">
        <v>3.81623931623932</v>
      </c>
      <c r="G128">
        <v>4</v>
      </c>
      <c r="H128">
        <v>1</v>
      </c>
      <c r="I128">
        <v>0</v>
      </c>
      <c r="J128" t="s">
        <v>55</v>
      </c>
      <c r="K128">
        <v>106893</v>
      </c>
      <c r="L128">
        <v>108361</v>
      </c>
      <c r="M128" t="s">
        <v>56</v>
      </c>
      <c r="N128" t="s">
        <v>56</v>
      </c>
      <c r="O128" t="s">
        <v>56</v>
      </c>
      <c r="P128">
        <v>9.4640000000000004</v>
      </c>
      <c r="Q128">
        <v>5.3254999999999999</v>
      </c>
      <c r="R128">
        <v>0.26</v>
      </c>
      <c r="S128">
        <v>1.6</v>
      </c>
      <c r="T128" t="s">
        <v>56</v>
      </c>
      <c r="U128" t="s">
        <v>56</v>
      </c>
      <c r="V128">
        <v>0.93</v>
      </c>
      <c r="W128">
        <v>1.86</v>
      </c>
      <c r="X128">
        <v>1.6</v>
      </c>
      <c r="Y128" t="s">
        <v>56</v>
      </c>
      <c r="Z128" t="s">
        <v>56</v>
      </c>
      <c r="AA128" t="s">
        <v>56</v>
      </c>
      <c r="AB128">
        <v>219.00190745511901</v>
      </c>
      <c r="AC128">
        <v>257.18452348503803</v>
      </c>
      <c r="AD128">
        <v>0</v>
      </c>
      <c r="AE128">
        <v>23</v>
      </c>
      <c r="AF128">
        <v>4.9359E-3</v>
      </c>
      <c r="AG128">
        <v>3.0425000000000001E-3</v>
      </c>
      <c r="AH128">
        <v>1.8077205999999999</v>
      </c>
    </row>
    <row r="129" spans="1:34" x14ac:dyDescent="0.2">
      <c r="A129" t="s">
        <v>168</v>
      </c>
      <c r="B129">
        <v>3867</v>
      </c>
      <c r="C129">
        <v>3867</v>
      </c>
      <c r="D129">
        <v>2</v>
      </c>
      <c r="E129">
        <v>2</v>
      </c>
      <c r="F129">
        <v>2</v>
      </c>
      <c r="G129">
        <v>2</v>
      </c>
      <c r="H129">
        <v>1</v>
      </c>
      <c r="I129">
        <v>0</v>
      </c>
      <c r="J129" t="s">
        <v>55</v>
      </c>
      <c r="K129">
        <v>5277395</v>
      </c>
      <c r="L129">
        <v>5281420</v>
      </c>
      <c r="M129">
        <v>1.024556708</v>
      </c>
      <c r="N129">
        <v>0.53280344599999996</v>
      </c>
      <c r="O129">
        <v>0.95517931499999997</v>
      </c>
      <c r="P129">
        <v>40.94</v>
      </c>
      <c r="Q129">
        <v>34.85</v>
      </c>
      <c r="R129">
        <v>2.7</v>
      </c>
      <c r="S129">
        <v>0.92</v>
      </c>
      <c r="T129">
        <v>237.51</v>
      </c>
      <c r="U129" t="s">
        <v>56</v>
      </c>
      <c r="V129">
        <v>1.81</v>
      </c>
      <c r="W129">
        <v>3.62</v>
      </c>
      <c r="X129">
        <v>2.7</v>
      </c>
      <c r="Y129" t="s">
        <v>56</v>
      </c>
      <c r="Z129" t="s">
        <v>56</v>
      </c>
      <c r="AA129" t="s">
        <v>56</v>
      </c>
      <c r="AB129">
        <v>18.337489418375601</v>
      </c>
      <c r="AC129">
        <v>73.522189723257696</v>
      </c>
      <c r="AD129">
        <v>0.42975541694024799</v>
      </c>
      <c r="AE129">
        <v>41</v>
      </c>
      <c r="AF129">
        <v>2.0880999999999999E-3</v>
      </c>
      <c r="AG129">
        <v>1.9181999999999999E-3</v>
      </c>
      <c r="AH129">
        <v>0.27339190000000002</v>
      </c>
    </row>
    <row r="130" spans="1:34" x14ac:dyDescent="0.2">
      <c r="A130" t="s">
        <v>169</v>
      </c>
      <c r="B130">
        <v>3714</v>
      </c>
      <c r="C130">
        <v>3714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 t="s">
        <v>55</v>
      </c>
      <c r="K130">
        <v>5281778</v>
      </c>
      <c r="L130">
        <v>5285905</v>
      </c>
      <c r="M130" t="s">
        <v>56</v>
      </c>
      <c r="N130" t="s">
        <v>56</v>
      </c>
      <c r="O130">
        <v>1.0063402699999999</v>
      </c>
      <c r="P130">
        <v>19.23</v>
      </c>
      <c r="Q130">
        <v>15.0966666666666</v>
      </c>
      <c r="R130">
        <v>0.93</v>
      </c>
      <c r="S130">
        <v>0.56999999999999995</v>
      </c>
      <c r="T130">
        <v>441.3</v>
      </c>
      <c r="U130" t="s">
        <v>56</v>
      </c>
      <c r="V130">
        <v>0.75</v>
      </c>
      <c r="W130">
        <v>1.5</v>
      </c>
      <c r="X130">
        <v>0.93</v>
      </c>
      <c r="Y130" t="s">
        <v>56</v>
      </c>
      <c r="Z130" t="s">
        <v>56</v>
      </c>
      <c r="AA130" t="s">
        <v>56</v>
      </c>
      <c r="AB130">
        <v>14.6297618549582</v>
      </c>
      <c r="AC130">
        <v>20.077542158729202</v>
      </c>
      <c r="AD130">
        <v>0.50121583613572995</v>
      </c>
      <c r="AE130">
        <v>49</v>
      </c>
      <c r="AF130">
        <v>1.8207E-3</v>
      </c>
      <c r="AG130">
        <v>2.2358999999999999E-3</v>
      </c>
      <c r="AH130">
        <v>-0.58121630000000002</v>
      </c>
    </row>
    <row r="131" spans="1:34" x14ac:dyDescent="0.2">
      <c r="A131" t="s">
        <v>170</v>
      </c>
      <c r="B131">
        <v>786</v>
      </c>
      <c r="C131">
        <v>786</v>
      </c>
      <c r="D131">
        <v>1</v>
      </c>
      <c r="E131">
        <v>2</v>
      </c>
      <c r="F131">
        <v>1.14631043256997</v>
      </c>
      <c r="G131">
        <v>1</v>
      </c>
      <c r="H131">
        <v>1</v>
      </c>
      <c r="I131">
        <v>0</v>
      </c>
      <c r="J131" t="s">
        <v>55</v>
      </c>
      <c r="K131">
        <v>5286053</v>
      </c>
      <c r="L131">
        <v>5287290</v>
      </c>
      <c r="M131">
        <v>0.80475602499999999</v>
      </c>
      <c r="N131" t="s">
        <v>56</v>
      </c>
      <c r="O131">
        <v>1.004523257</v>
      </c>
      <c r="P131">
        <v>74.63</v>
      </c>
      <c r="Q131">
        <v>41.2</v>
      </c>
      <c r="R131">
        <v>1.5</v>
      </c>
      <c r="S131">
        <v>0.33</v>
      </c>
      <c r="T131">
        <v>200.1</v>
      </c>
      <c r="U131" t="s">
        <v>56</v>
      </c>
      <c r="V131">
        <v>0.91500000000000004</v>
      </c>
      <c r="W131">
        <v>1.83</v>
      </c>
      <c r="X131">
        <v>1.5</v>
      </c>
      <c r="Y131" t="s">
        <v>56</v>
      </c>
      <c r="Z131" t="s">
        <v>56</v>
      </c>
      <c r="AA131" t="s">
        <v>56</v>
      </c>
      <c r="AB131">
        <v>14.701312906586899</v>
      </c>
      <c r="AC131">
        <v>33.908101328264301</v>
      </c>
      <c r="AD131">
        <v>0.364540029112082</v>
      </c>
      <c r="AE131">
        <v>21</v>
      </c>
      <c r="AF131">
        <v>4.0597999999999997E-3</v>
      </c>
      <c r="AG131">
        <v>3.1951000000000002E-3</v>
      </c>
      <c r="AH131">
        <v>0.77641919999999998</v>
      </c>
    </row>
    <row r="132" spans="1:34" x14ac:dyDescent="0.2">
      <c r="A132" t="s">
        <v>171</v>
      </c>
      <c r="B132">
        <v>447</v>
      </c>
      <c r="C132">
        <v>447</v>
      </c>
      <c r="D132">
        <v>2</v>
      </c>
      <c r="E132">
        <v>2</v>
      </c>
      <c r="F132">
        <v>2</v>
      </c>
      <c r="G132">
        <v>2</v>
      </c>
      <c r="H132">
        <v>1</v>
      </c>
      <c r="I132">
        <v>0</v>
      </c>
      <c r="J132" t="s">
        <v>55</v>
      </c>
      <c r="K132">
        <v>5287180</v>
      </c>
      <c r="L132">
        <v>5288137</v>
      </c>
      <c r="M132">
        <v>1.0278636750000001</v>
      </c>
      <c r="N132">
        <v>0.56159040500000001</v>
      </c>
      <c r="O132">
        <v>1.0063286899999999</v>
      </c>
      <c r="P132">
        <v>135</v>
      </c>
      <c r="Q132">
        <v>317.46666666666601</v>
      </c>
      <c r="R132">
        <v>9.8000000000000007</v>
      </c>
      <c r="S132">
        <v>2.9</v>
      </c>
      <c r="T132">
        <v>12561.29</v>
      </c>
      <c r="U132">
        <v>19702.95</v>
      </c>
      <c r="V132">
        <v>6.35</v>
      </c>
      <c r="W132">
        <v>12.7</v>
      </c>
      <c r="X132">
        <v>9.8000000000000007</v>
      </c>
      <c r="Y132">
        <v>16132.12</v>
      </c>
      <c r="Z132">
        <v>32264.240000000002</v>
      </c>
      <c r="AA132">
        <v>19702.95</v>
      </c>
      <c r="AB132">
        <v>180.586028236929</v>
      </c>
      <c r="AC132">
        <v>95.502101139480104</v>
      </c>
      <c r="AD132">
        <v>0.51623012048192696</v>
      </c>
      <c r="AE132">
        <v>10</v>
      </c>
      <c r="AF132">
        <v>2.4710000000000001E-3</v>
      </c>
      <c r="AG132">
        <v>1.9683000000000001E-3</v>
      </c>
      <c r="AH132">
        <v>0.64077090000000003</v>
      </c>
    </row>
    <row r="133" spans="1:34" x14ac:dyDescent="0.2">
      <c r="A133" t="s">
        <v>172</v>
      </c>
      <c r="B133">
        <v>3972</v>
      </c>
      <c r="C133">
        <v>3972</v>
      </c>
      <c r="D133">
        <v>1</v>
      </c>
      <c r="E133">
        <v>2</v>
      </c>
      <c r="F133">
        <v>1.4806143001006999</v>
      </c>
      <c r="G133">
        <v>1</v>
      </c>
      <c r="H133">
        <v>1</v>
      </c>
      <c r="I133">
        <v>0</v>
      </c>
      <c r="J133" t="s">
        <v>55</v>
      </c>
      <c r="K133">
        <v>5288245</v>
      </c>
      <c r="L133">
        <v>5292558</v>
      </c>
      <c r="M133">
        <v>1.0296401719999999</v>
      </c>
      <c r="N133" t="s">
        <v>56</v>
      </c>
      <c r="O133">
        <v>0.99919067299999997</v>
      </c>
      <c r="P133">
        <v>16.48</v>
      </c>
      <c r="Q133">
        <v>20.23</v>
      </c>
      <c r="R133">
        <v>1.7</v>
      </c>
      <c r="S133">
        <v>0.87</v>
      </c>
      <c r="T133" t="s">
        <v>56</v>
      </c>
      <c r="U133">
        <v>710.26</v>
      </c>
      <c r="V133">
        <v>1.2849999999999999</v>
      </c>
      <c r="W133">
        <v>2.57</v>
      </c>
      <c r="X133">
        <v>1.7</v>
      </c>
      <c r="Y133" t="s">
        <v>56</v>
      </c>
      <c r="Z133" t="s">
        <v>56</v>
      </c>
      <c r="AA133" t="s">
        <v>56</v>
      </c>
      <c r="AB133">
        <v>21.968831071609301</v>
      </c>
      <c r="AC133">
        <v>43.164376531267798</v>
      </c>
      <c r="AD133">
        <v>0.331054360353432</v>
      </c>
      <c r="AE133">
        <v>47</v>
      </c>
      <c r="AF133">
        <v>2.4317000000000002E-3</v>
      </c>
      <c r="AG133">
        <v>2.0588E-3</v>
      </c>
      <c r="AH133">
        <v>0.5651351</v>
      </c>
    </row>
    <row r="134" spans="1:34" x14ac:dyDescent="0.2">
      <c r="A134" t="s">
        <v>173</v>
      </c>
      <c r="B134">
        <v>1197</v>
      </c>
      <c r="C134">
        <v>1197</v>
      </c>
      <c r="D134">
        <v>1</v>
      </c>
      <c r="E134">
        <v>3</v>
      </c>
      <c r="F134">
        <v>1.11695906432749</v>
      </c>
      <c r="G134">
        <v>1</v>
      </c>
      <c r="H134">
        <v>1</v>
      </c>
      <c r="I134">
        <v>0</v>
      </c>
      <c r="J134" t="s">
        <v>55</v>
      </c>
      <c r="K134">
        <v>5292648</v>
      </c>
      <c r="L134">
        <v>5294751</v>
      </c>
      <c r="M134">
        <v>1.1281094039999999</v>
      </c>
      <c r="N134" t="s">
        <v>56</v>
      </c>
      <c r="O134" t="s">
        <v>56</v>
      </c>
      <c r="P134">
        <v>36.6</v>
      </c>
      <c r="Q134">
        <v>3.75633333333333</v>
      </c>
      <c r="R134">
        <v>0.11</v>
      </c>
      <c r="S134">
        <v>7.1999999999999995E-2</v>
      </c>
      <c r="T134" t="s">
        <v>56</v>
      </c>
      <c r="U134" t="s">
        <v>56</v>
      </c>
      <c r="V134">
        <v>9.0999999999999998E-2</v>
      </c>
      <c r="W134">
        <v>0.182</v>
      </c>
      <c r="X134">
        <v>0.11</v>
      </c>
      <c r="Y134" t="s">
        <v>56</v>
      </c>
      <c r="Z134" t="s">
        <v>56</v>
      </c>
      <c r="AA134" t="s">
        <v>56</v>
      </c>
      <c r="AB134">
        <v>12.487883641905899</v>
      </c>
      <c r="AC134">
        <v>59.854889892192801</v>
      </c>
      <c r="AD134">
        <v>8.6190864600326295E-2</v>
      </c>
      <c r="AE134">
        <v>36</v>
      </c>
      <c r="AF134">
        <v>3.2293000000000001E-3</v>
      </c>
      <c r="AG134">
        <v>3.2247E-3</v>
      </c>
      <c r="AH134">
        <v>4.3676000000000001E-3</v>
      </c>
    </row>
    <row r="135" spans="1:34" x14ac:dyDescent="0.2">
      <c r="A135" t="s">
        <v>174</v>
      </c>
      <c r="B135">
        <v>684</v>
      </c>
      <c r="C135">
        <v>684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 t="s">
        <v>55</v>
      </c>
      <c r="K135">
        <v>5294961</v>
      </c>
      <c r="L135">
        <v>5296384</v>
      </c>
      <c r="M135" t="s">
        <v>56</v>
      </c>
      <c r="N135" t="s">
        <v>56</v>
      </c>
      <c r="O135">
        <v>1.0089288329999999</v>
      </c>
      <c r="P135">
        <v>76.12</v>
      </c>
      <c r="Q135">
        <v>264.01666666666603</v>
      </c>
      <c r="R135">
        <v>10</v>
      </c>
      <c r="S135">
        <v>2.5</v>
      </c>
      <c r="T135">
        <v>12694.19</v>
      </c>
      <c r="U135">
        <v>27052.18</v>
      </c>
      <c r="V135">
        <v>6.25</v>
      </c>
      <c r="W135">
        <v>12.5</v>
      </c>
      <c r="X135">
        <v>10</v>
      </c>
      <c r="Y135">
        <v>19873.185000000001</v>
      </c>
      <c r="Z135">
        <v>39746.370000000003</v>
      </c>
      <c r="AA135">
        <v>27052.18</v>
      </c>
      <c r="AB135">
        <v>10.829041146978099</v>
      </c>
      <c r="AC135">
        <v>30.234967908665499</v>
      </c>
      <c r="AD135">
        <v>0.489309344790547</v>
      </c>
      <c r="AE135">
        <v>16</v>
      </c>
      <c r="AF135">
        <v>1.9032000000000001E-3</v>
      </c>
      <c r="AG135">
        <v>2.1164000000000001E-3</v>
      </c>
      <c r="AH135">
        <v>-0.27716390000000002</v>
      </c>
    </row>
    <row r="136" spans="1:34" x14ac:dyDescent="0.2">
      <c r="A136" t="s">
        <v>175</v>
      </c>
      <c r="B136">
        <v>1569</v>
      </c>
      <c r="C136">
        <v>1569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 t="s">
        <v>55</v>
      </c>
      <c r="K136">
        <v>5296049</v>
      </c>
      <c r="L136">
        <v>5297794</v>
      </c>
      <c r="M136">
        <v>0.80566131699999999</v>
      </c>
      <c r="N136">
        <v>0.438393806</v>
      </c>
      <c r="O136">
        <v>1.0091467839999999</v>
      </c>
      <c r="P136">
        <v>12.22</v>
      </c>
      <c r="Q136">
        <v>7.2091666666666603</v>
      </c>
      <c r="R136">
        <v>0.46</v>
      </c>
      <c r="S136">
        <v>0.14000000000000001</v>
      </c>
      <c r="T136" t="s">
        <v>56</v>
      </c>
      <c r="U136" t="s">
        <v>56</v>
      </c>
      <c r="V136">
        <v>0.3</v>
      </c>
      <c r="W136">
        <v>0.6</v>
      </c>
      <c r="X136">
        <v>0.46</v>
      </c>
      <c r="Y136" t="s">
        <v>56</v>
      </c>
      <c r="Z136" t="s">
        <v>56</v>
      </c>
      <c r="AA136" t="s">
        <v>56</v>
      </c>
      <c r="AB136">
        <v>4.2264399243705801</v>
      </c>
      <c r="AC136">
        <v>25.891938154087502</v>
      </c>
      <c r="AD136">
        <v>0.226127187864644</v>
      </c>
      <c r="AE136">
        <v>22</v>
      </c>
      <c r="AF136">
        <v>1.9888000000000002E-3</v>
      </c>
      <c r="AG136">
        <v>2.3733999999999999E-3</v>
      </c>
      <c r="AH136">
        <v>-0.46785300000000002</v>
      </c>
    </row>
    <row r="137" spans="1:34" x14ac:dyDescent="0.2">
      <c r="A137" t="s">
        <v>176</v>
      </c>
      <c r="B137">
        <v>912</v>
      </c>
      <c r="C137">
        <v>912</v>
      </c>
      <c r="D137">
        <v>2</v>
      </c>
      <c r="E137">
        <v>2</v>
      </c>
      <c r="F137">
        <v>2</v>
      </c>
      <c r="G137">
        <v>2</v>
      </c>
      <c r="H137">
        <v>1</v>
      </c>
      <c r="I137">
        <v>0</v>
      </c>
      <c r="J137" t="s">
        <v>55</v>
      </c>
      <c r="K137">
        <v>5298656</v>
      </c>
      <c r="L137">
        <v>5300189</v>
      </c>
      <c r="M137">
        <v>1.0864101660000001</v>
      </c>
      <c r="N137">
        <v>0.58549405600000004</v>
      </c>
      <c r="O137">
        <v>1.005916139</v>
      </c>
      <c r="P137">
        <v>14.04</v>
      </c>
      <c r="Q137">
        <v>30.808333333333302</v>
      </c>
      <c r="R137">
        <v>1.3</v>
      </c>
      <c r="S137">
        <v>0.39</v>
      </c>
      <c r="T137" t="s">
        <v>56</v>
      </c>
      <c r="U137" t="s">
        <v>56</v>
      </c>
      <c r="V137">
        <v>0.84499999999999997</v>
      </c>
      <c r="W137">
        <v>1.69</v>
      </c>
      <c r="X137">
        <v>1.3</v>
      </c>
      <c r="Y137" t="s">
        <v>56</v>
      </c>
      <c r="Z137" t="s">
        <v>56</v>
      </c>
      <c r="AA137" t="s">
        <v>56</v>
      </c>
      <c r="AB137">
        <v>17.1496730778616</v>
      </c>
      <c r="AC137">
        <v>60.343792535313199</v>
      </c>
      <c r="AD137">
        <v>0.30361604584527102</v>
      </c>
      <c r="AE137">
        <v>26</v>
      </c>
      <c r="AF137">
        <v>4.3917000000000001E-3</v>
      </c>
      <c r="AG137">
        <v>3.1949000000000001E-3</v>
      </c>
      <c r="AH137">
        <v>1.1049439999999999</v>
      </c>
    </row>
    <row r="138" spans="1:34" x14ac:dyDescent="0.2">
      <c r="A138" t="s">
        <v>177</v>
      </c>
      <c r="B138">
        <v>489</v>
      </c>
      <c r="C138">
        <v>489</v>
      </c>
      <c r="D138">
        <v>2</v>
      </c>
      <c r="E138">
        <v>2</v>
      </c>
      <c r="F138">
        <v>2</v>
      </c>
      <c r="G138">
        <v>2</v>
      </c>
      <c r="H138">
        <v>1</v>
      </c>
      <c r="I138">
        <v>0</v>
      </c>
      <c r="J138" t="s">
        <v>55</v>
      </c>
      <c r="K138">
        <v>5300670</v>
      </c>
      <c r="L138">
        <v>5301956</v>
      </c>
      <c r="M138">
        <v>1.057433286</v>
      </c>
      <c r="N138">
        <v>0.63370431199999999</v>
      </c>
      <c r="O138">
        <v>1.0077143049999999</v>
      </c>
      <c r="P138">
        <v>33.36</v>
      </c>
      <c r="Q138">
        <v>74.004999999999995</v>
      </c>
      <c r="R138">
        <v>1.8</v>
      </c>
      <c r="S138">
        <v>0.64</v>
      </c>
      <c r="T138" t="s">
        <v>56</v>
      </c>
      <c r="U138" t="s">
        <v>56</v>
      </c>
      <c r="V138">
        <v>1.22</v>
      </c>
      <c r="W138">
        <v>2.44</v>
      </c>
      <c r="X138">
        <v>1.8</v>
      </c>
      <c r="Y138" t="s">
        <v>56</v>
      </c>
      <c r="Z138" t="s">
        <v>56</v>
      </c>
      <c r="AA138" t="s">
        <v>56</v>
      </c>
      <c r="AB138">
        <v>32.268535494575097</v>
      </c>
      <c r="AC138">
        <v>86.978978387756996</v>
      </c>
      <c r="AD138">
        <v>0.38433301064859599</v>
      </c>
      <c r="AE138">
        <v>16</v>
      </c>
      <c r="AF138">
        <v>2.8506999999999998E-3</v>
      </c>
      <c r="AG138">
        <v>2.3416999999999999E-3</v>
      </c>
      <c r="AH138">
        <v>0.59806000000000004</v>
      </c>
    </row>
    <row r="139" spans="1:34" x14ac:dyDescent="0.2">
      <c r="A139" t="s">
        <v>178</v>
      </c>
      <c r="B139">
        <v>2829</v>
      </c>
      <c r="C139">
        <v>2829</v>
      </c>
      <c r="D139">
        <v>1</v>
      </c>
      <c r="E139">
        <v>2</v>
      </c>
      <c r="F139">
        <v>1.54860374690703</v>
      </c>
      <c r="G139">
        <v>1</v>
      </c>
      <c r="H139">
        <v>1</v>
      </c>
      <c r="I139">
        <v>0</v>
      </c>
      <c r="J139" t="s">
        <v>55</v>
      </c>
      <c r="K139">
        <v>5302220</v>
      </c>
      <c r="L139">
        <v>5305725</v>
      </c>
      <c r="M139">
        <v>1.0592219599999999</v>
      </c>
      <c r="N139" t="s">
        <v>56</v>
      </c>
      <c r="O139">
        <v>1.000100247</v>
      </c>
      <c r="P139">
        <v>20.52</v>
      </c>
      <c r="Q139">
        <v>40.933333333333302</v>
      </c>
      <c r="R139">
        <v>2.8</v>
      </c>
      <c r="S139">
        <v>0.76</v>
      </c>
      <c r="T139">
        <v>2842.72</v>
      </c>
      <c r="U139" t="s">
        <v>56</v>
      </c>
      <c r="V139">
        <v>1.78</v>
      </c>
      <c r="W139">
        <v>3.56</v>
      </c>
      <c r="X139">
        <v>2.8</v>
      </c>
      <c r="Y139" t="s">
        <v>56</v>
      </c>
      <c r="Z139" t="s">
        <v>56</v>
      </c>
      <c r="AA139" t="s">
        <v>56</v>
      </c>
      <c r="AB139">
        <v>31.7982467975297</v>
      </c>
      <c r="AC139">
        <v>50.963082245593199</v>
      </c>
      <c r="AD139">
        <v>0.14747635135135101</v>
      </c>
      <c r="AE139">
        <v>44</v>
      </c>
      <c r="AF139">
        <v>2.8781000000000002E-3</v>
      </c>
      <c r="AG139">
        <v>2.3638999999999999E-3</v>
      </c>
      <c r="AH139">
        <v>0.67544720000000003</v>
      </c>
    </row>
    <row r="140" spans="1:34" x14ac:dyDescent="0.2">
      <c r="A140" t="s">
        <v>179</v>
      </c>
      <c r="B140">
        <v>489</v>
      </c>
      <c r="C140">
        <v>489</v>
      </c>
      <c r="D140">
        <v>2</v>
      </c>
      <c r="E140">
        <v>2</v>
      </c>
      <c r="F140">
        <v>2</v>
      </c>
      <c r="G140">
        <v>2</v>
      </c>
      <c r="H140">
        <v>1</v>
      </c>
      <c r="I140">
        <v>0</v>
      </c>
      <c r="J140" t="s">
        <v>55</v>
      </c>
      <c r="K140">
        <v>5305696</v>
      </c>
      <c r="L140">
        <v>5308686</v>
      </c>
      <c r="M140">
        <v>1.1283921139999999</v>
      </c>
      <c r="N140" t="s">
        <v>56</v>
      </c>
      <c r="O140">
        <v>1.008832296</v>
      </c>
      <c r="P140">
        <v>26.62</v>
      </c>
      <c r="Q140">
        <v>34.613333333333301</v>
      </c>
      <c r="R140">
        <v>1.2</v>
      </c>
      <c r="S140">
        <v>0.45</v>
      </c>
      <c r="T140" t="s">
        <v>56</v>
      </c>
      <c r="U140" t="s">
        <v>56</v>
      </c>
      <c r="V140">
        <v>0.82499999999999996</v>
      </c>
      <c r="W140">
        <v>1.65</v>
      </c>
      <c r="X140">
        <v>1.2</v>
      </c>
      <c r="Y140" t="s">
        <v>56</v>
      </c>
      <c r="Z140" t="s">
        <v>56</v>
      </c>
      <c r="AA140" t="s">
        <v>56</v>
      </c>
      <c r="AB140">
        <v>42.749868309146798</v>
      </c>
      <c r="AC140">
        <v>120.915610878065</v>
      </c>
      <c r="AD140">
        <v>0.289903549060544</v>
      </c>
      <c r="AE140">
        <v>36</v>
      </c>
      <c r="AF140">
        <v>3.1164000000000001E-3</v>
      </c>
      <c r="AG140">
        <v>2.2696000000000001E-3</v>
      </c>
      <c r="AH140">
        <v>1.1389309000000001</v>
      </c>
    </row>
    <row r="141" spans="1:34" x14ac:dyDescent="0.2">
      <c r="A141" t="s">
        <v>180</v>
      </c>
      <c r="B141">
        <v>1533</v>
      </c>
      <c r="C141">
        <v>1533</v>
      </c>
      <c r="D141">
        <v>2</v>
      </c>
      <c r="E141">
        <v>2</v>
      </c>
      <c r="F141">
        <v>2</v>
      </c>
      <c r="G141">
        <v>2</v>
      </c>
      <c r="H141">
        <v>1</v>
      </c>
      <c r="I141">
        <v>0</v>
      </c>
      <c r="J141" t="s">
        <v>55</v>
      </c>
      <c r="K141">
        <v>5306742</v>
      </c>
      <c r="L141">
        <v>5309063</v>
      </c>
      <c r="M141">
        <v>1.070688796</v>
      </c>
      <c r="N141">
        <v>1.7218043430000001</v>
      </c>
      <c r="O141">
        <v>0.99372428400000001</v>
      </c>
      <c r="P141">
        <v>12.65</v>
      </c>
      <c r="Q141">
        <v>49.2766666666666</v>
      </c>
      <c r="R141">
        <v>6.7</v>
      </c>
      <c r="S141">
        <v>1.3</v>
      </c>
      <c r="T141">
        <v>6111.88</v>
      </c>
      <c r="U141">
        <v>18801.48</v>
      </c>
      <c r="V141">
        <v>4</v>
      </c>
      <c r="W141">
        <v>8</v>
      </c>
      <c r="X141">
        <v>6.7</v>
      </c>
      <c r="Y141">
        <v>12456.68</v>
      </c>
      <c r="Z141">
        <v>24913.360000000001</v>
      </c>
      <c r="AA141">
        <v>18801.48</v>
      </c>
      <c r="AB141">
        <v>30.5688539946524</v>
      </c>
      <c r="AC141">
        <v>119.13254452625399</v>
      </c>
      <c r="AD141">
        <v>0.31584110915493002</v>
      </c>
      <c r="AE141">
        <v>31</v>
      </c>
      <c r="AF141">
        <v>2.6995000000000001E-3</v>
      </c>
      <c r="AG141">
        <v>2.5190999999999998E-3</v>
      </c>
      <c r="AH141">
        <v>0.21546860000000001</v>
      </c>
    </row>
    <row r="142" spans="1:34" x14ac:dyDescent="0.2">
      <c r="A142" t="s">
        <v>181</v>
      </c>
      <c r="B142">
        <v>1767</v>
      </c>
      <c r="C142">
        <v>1767</v>
      </c>
      <c r="D142">
        <v>2</v>
      </c>
      <c r="E142">
        <v>2</v>
      </c>
      <c r="F142">
        <v>2</v>
      </c>
      <c r="G142">
        <v>2</v>
      </c>
      <c r="H142">
        <v>1</v>
      </c>
      <c r="I142">
        <v>0</v>
      </c>
      <c r="J142" t="s">
        <v>55</v>
      </c>
      <c r="K142">
        <v>5311344</v>
      </c>
      <c r="L142">
        <v>5314362</v>
      </c>
      <c r="M142">
        <v>1.0485504699999999</v>
      </c>
      <c r="N142">
        <v>0.40424998499999998</v>
      </c>
      <c r="O142">
        <v>1.009456548</v>
      </c>
      <c r="P142">
        <v>82.75</v>
      </c>
      <c r="Q142">
        <v>38.996666666666599</v>
      </c>
      <c r="R142">
        <v>2.5</v>
      </c>
      <c r="S142">
        <v>2.4</v>
      </c>
      <c r="T142">
        <v>1878.53</v>
      </c>
      <c r="U142">
        <v>1013.44</v>
      </c>
      <c r="V142">
        <v>2.4500000000000002</v>
      </c>
      <c r="W142">
        <v>4.9000000000000004</v>
      </c>
      <c r="X142">
        <v>2.5</v>
      </c>
      <c r="Y142">
        <v>1445.9849999999999</v>
      </c>
      <c r="Z142">
        <v>2891.97</v>
      </c>
      <c r="AA142">
        <v>1878.53</v>
      </c>
      <c r="AB142">
        <v>29.3097670280467</v>
      </c>
      <c r="AC142">
        <v>78.080127129221594</v>
      </c>
      <c r="AD142">
        <v>0.31911817853270802</v>
      </c>
      <c r="AE142">
        <v>41</v>
      </c>
      <c r="AF142">
        <v>2.6461000000000002E-3</v>
      </c>
      <c r="AG142">
        <v>2.5606000000000001E-3</v>
      </c>
      <c r="AH142">
        <v>0.1030619</v>
      </c>
    </row>
    <row r="143" spans="1:34" x14ac:dyDescent="0.2">
      <c r="A143" t="s">
        <v>182</v>
      </c>
      <c r="B143">
        <v>354</v>
      </c>
      <c r="C143">
        <v>354</v>
      </c>
      <c r="D143">
        <v>2</v>
      </c>
      <c r="E143">
        <v>2</v>
      </c>
      <c r="F143">
        <v>2</v>
      </c>
      <c r="G143">
        <v>2</v>
      </c>
      <c r="H143">
        <v>1</v>
      </c>
      <c r="I143">
        <v>0</v>
      </c>
      <c r="J143" t="s">
        <v>55</v>
      </c>
      <c r="K143">
        <v>5314778</v>
      </c>
      <c r="L143">
        <v>5315429</v>
      </c>
      <c r="M143" t="s">
        <v>56</v>
      </c>
      <c r="N143" t="s">
        <v>56</v>
      </c>
      <c r="O143">
        <v>0.99536551699999998</v>
      </c>
      <c r="P143">
        <v>504.3</v>
      </c>
      <c r="Q143">
        <v>2423.6666666666601</v>
      </c>
      <c r="R143">
        <v>57</v>
      </c>
      <c r="S143">
        <v>6.8</v>
      </c>
      <c r="T143">
        <v>114229.19</v>
      </c>
      <c r="U143">
        <v>41304.449999999997</v>
      </c>
      <c r="V143">
        <v>31.9</v>
      </c>
      <c r="W143">
        <v>63.8</v>
      </c>
      <c r="X143">
        <v>57</v>
      </c>
      <c r="Y143">
        <v>77766.820000000007</v>
      </c>
      <c r="Z143">
        <v>155533.64000000001</v>
      </c>
      <c r="AA143">
        <v>114229.19</v>
      </c>
      <c r="AB143">
        <v>17.916005461682001</v>
      </c>
      <c r="AC143">
        <v>87.495916334463402</v>
      </c>
      <c r="AD143">
        <v>0.88456356736242703</v>
      </c>
      <c r="AE143">
        <v>9</v>
      </c>
      <c r="AF143">
        <v>2.7109999999999999E-3</v>
      </c>
      <c r="AG143">
        <v>2.6001000000000002E-3</v>
      </c>
      <c r="AH143">
        <v>0.1044828</v>
      </c>
    </row>
    <row r="144" spans="1:34" x14ac:dyDescent="0.2">
      <c r="A144" t="s">
        <v>183</v>
      </c>
      <c r="B144">
        <v>1611</v>
      </c>
      <c r="C144">
        <v>1611</v>
      </c>
      <c r="D144">
        <v>2</v>
      </c>
      <c r="E144">
        <v>2</v>
      </c>
      <c r="F144">
        <v>2</v>
      </c>
      <c r="G144">
        <v>2</v>
      </c>
      <c r="H144">
        <v>1</v>
      </c>
      <c r="I144">
        <v>0</v>
      </c>
      <c r="J144" t="s">
        <v>55</v>
      </c>
      <c r="K144">
        <v>3959727</v>
      </c>
      <c r="L144">
        <v>3962914</v>
      </c>
      <c r="M144">
        <v>1.086182617</v>
      </c>
      <c r="N144">
        <v>1.3448033930000001</v>
      </c>
      <c r="O144">
        <v>1.0103717059999999</v>
      </c>
      <c r="P144">
        <v>41.21</v>
      </c>
      <c r="Q144">
        <v>56.293333333333301</v>
      </c>
      <c r="R144">
        <v>6.8</v>
      </c>
      <c r="S144">
        <v>0.88</v>
      </c>
      <c r="T144" t="s">
        <v>56</v>
      </c>
      <c r="U144" t="s">
        <v>56</v>
      </c>
      <c r="V144">
        <v>3.84</v>
      </c>
      <c r="W144">
        <v>7.68</v>
      </c>
      <c r="X144">
        <v>6.8</v>
      </c>
      <c r="Y144" t="s">
        <v>56</v>
      </c>
      <c r="Z144" t="s">
        <v>56</v>
      </c>
      <c r="AA144" t="s">
        <v>56</v>
      </c>
      <c r="AB144">
        <v>23.095415459586501</v>
      </c>
      <c r="AC144">
        <v>65.162615278186706</v>
      </c>
      <c r="AD144">
        <v>0.109970547630004</v>
      </c>
      <c r="AE144">
        <v>28</v>
      </c>
      <c r="AF144">
        <v>2.1783000000000002E-3</v>
      </c>
      <c r="AG144">
        <v>1.658E-3</v>
      </c>
      <c r="AH144">
        <v>0.93357900000000005</v>
      </c>
    </row>
    <row r="145" spans="1:34" x14ac:dyDescent="0.2">
      <c r="A145" t="s">
        <v>184</v>
      </c>
      <c r="B145">
        <v>2304</v>
      </c>
      <c r="C145">
        <v>2304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 t="s">
        <v>55</v>
      </c>
      <c r="K145">
        <v>3963058</v>
      </c>
      <c r="L145">
        <v>3966172</v>
      </c>
      <c r="M145">
        <v>0.66659775399999999</v>
      </c>
      <c r="N145" t="s">
        <v>56</v>
      </c>
      <c r="O145">
        <v>0.94760034000000004</v>
      </c>
      <c r="P145">
        <v>141.1</v>
      </c>
      <c r="Q145">
        <v>101.038333333333</v>
      </c>
      <c r="R145">
        <v>5.4</v>
      </c>
      <c r="S145">
        <v>1.6</v>
      </c>
      <c r="T145">
        <v>5119.8599999999997</v>
      </c>
      <c r="U145">
        <v>6630.35</v>
      </c>
      <c r="V145">
        <v>3.5</v>
      </c>
      <c r="W145">
        <v>7</v>
      </c>
      <c r="X145">
        <v>5.4</v>
      </c>
      <c r="Y145">
        <v>5875.1049999999996</v>
      </c>
      <c r="Z145">
        <v>11750.21</v>
      </c>
      <c r="AA145">
        <v>6630.35</v>
      </c>
      <c r="AB145">
        <v>11.823639775927999</v>
      </c>
      <c r="AC145">
        <v>19.0048369711612</v>
      </c>
      <c r="AD145">
        <v>0.439829199149539</v>
      </c>
      <c r="AE145">
        <v>20</v>
      </c>
      <c r="AF145">
        <v>1.5789000000000001E-3</v>
      </c>
      <c r="AG145">
        <v>1.2094E-3</v>
      </c>
      <c r="AH145">
        <v>0.87052370000000001</v>
      </c>
    </row>
    <row r="146" spans="1:34" x14ac:dyDescent="0.2">
      <c r="A146" t="s">
        <v>185</v>
      </c>
      <c r="B146">
        <v>1071</v>
      </c>
      <c r="C146">
        <v>1071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0</v>
      </c>
      <c r="J146" t="s">
        <v>55</v>
      </c>
      <c r="K146">
        <v>3966740</v>
      </c>
      <c r="L146">
        <v>3968132</v>
      </c>
      <c r="M146">
        <v>0.82995843199999997</v>
      </c>
      <c r="N146" t="s">
        <v>56</v>
      </c>
      <c r="O146">
        <v>0.99813945299999995</v>
      </c>
      <c r="P146">
        <v>286</v>
      </c>
      <c r="Q146">
        <v>112.883333333333</v>
      </c>
      <c r="R146">
        <v>5.7</v>
      </c>
      <c r="S146">
        <v>1.8</v>
      </c>
      <c r="T146">
        <v>20629.599999999999</v>
      </c>
      <c r="U146">
        <v>28463.94</v>
      </c>
      <c r="V146">
        <v>3.75</v>
      </c>
      <c r="W146">
        <v>7.5</v>
      </c>
      <c r="X146">
        <v>5.7</v>
      </c>
      <c r="Y146">
        <v>24546.77</v>
      </c>
      <c r="Z146">
        <v>49093.54</v>
      </c>
      <c r="AA146">
        <v>28463.94</v>
      </c>
      <c r="AB146">
        <v>7.0553637504030604</v>
      </c>
      <c r="AC146">
        <v>37.089384897579102</v>
      </c>
      <c r="AD146">
        <v>0.31290166666666702</v>
      </c>
      <c r="AE146">
        <v>12</v>
      </c>
      <c r="AF146">
        <v>1.9878999999999999E-3</v>
      </c>
      <c r="AG146">
        <v>1.6226000000000001E-3</v>
      </c>
      <c r="AH146">
        <v>0.58728519999999995</v>
      </c>
    </row>
    <row r="147" spans="1:34" x14ac:dyDescent="0.2">
      <c r="A147" t="s">
        <v>186</v>
      </c>
      <c r="B147">
        <v>387</v>
      </c>
      <c r="C147">
        <v>387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 t="s">
        <v>55</v>
      </c>
      <c r="K147">
        <v>3968932</v>
      </c>
      <c r="L147">
        <v>3969558</v>
      </c>
      <c r="M147">
        <v>0.33657555500000003</v>
      </c>
      <c r="N147" t="s">
        <v>56</v>
      </c>
      <c r="O147">
        <v>1.024312135</v>
      </c>
      <c r="P147">
        <v>235</v>
      </c>
      <c r="Q147">
        <v>1397.6666666666599</v>
      </c>
      <c r="R147">
        <v>43</v>
      </c>
      <c r="S147">
        <v>5.3</v>
      </c>
      <c r="T147" t="s">
        <v>56</v>
      </c>
      <c r="U147">
        <v>3127.67</v>
      </c>
      <c r="V147">
        <v>24.15</v>
      </c>
      <c r="W147">
        <v>48.3</v>
      </c>
      <c r="X147">
        <v>43</v>
      </c>
      <c r="Y147" t="s">
        <v>56</v>
      </c>
      <c r="Z147" t="s">
        <v>56</v>
      </c>
      <c r="AA147" t="s">
        <v>56</v>
      </c>
      <c r="AB147">
        <v>2.2694205923423101</v>
      </c>
      <c r="AC147">
        <v>22.3169747179113</v>
      </c>
      <c r="AD147">
        <v>0.871110038610036</v>
      </c>
      <c r="AE147">
        <v>2</v>
      </c>
      <c r="AF147" s="38">
        <v>5.9029999999999998E-4</v>
      </c>
      <c r="AG147" s="38">
        <v>6.0079999999999997E-4</v>
      </c>
      <c r="AH147">
        <v>-2.6238999999999998E-2</v>
      </c>
    </row>
    <row r="148" spans="1:34" x14ac:dyDescent="0.2">
      <c r="A148" t="s">
        <v>187</v>
      </c>
      <c r="B148">
        <v>957</v>
      </c>
      <c r="C148">
        <v>957</v>
      </c>
      <c r="D148">
        <v>1</v>
      </c>
      <c r="E148">
        <v>3</v>
      </c>
      <c r="F148">
        <v>1.0585161964472301</v>
      </c>
      <c r="G148">
        <v>1</v>
      </c>
      <c r="H148">
        <v>1</v>
      </c>
      <c r="I148">
        <v>0</v>
      </c>
      <c r="J148" t="s">
        <v>55</v>
      </c>
      <c r="K148">
        <v>3969366</v>
      </c>
      <c r="L148">
        <v>3971294</v>
      </c>
      <c r="M148" t="s">
        <v>56</v>
      </c>
      <c r="N148" t="s">
        <v>56</v>
      </c>
      <c r="O148">
        <v>0.98809286699999999</v>
      </c>
      <c r="P148">
        <v>48.14</v>
      </c>
      <c r="Q148">
        <v>18.155000000000001</v>
      </c>
      <c r="R148">
        <v>0.89</v>
      </c>
      <c r="S148">
        <v>0.35</v>
      </c>
      <c r="T148" t="s">
        <v>56</v>
      </c>
      <c r="U148" t="s">
        <v>56</v>
      </c>
      <c r="V148">
        <v>0.62</v>
      </c>
      <c r="W148">
        <v>1.24</v>
      </c>
      <c r="X148">
        <v>0.89</v>
      </c>
      <c r="Y148" t="s">
        <v>56</v>
      </c>
      <c r="Z148" t="s">
        <v>56</v>
      </c>
      <c r="AA148" t="s">
        <v>56</v>
      </c>
      <c r="AB148">
        <v>59.166386097313598</v>
      </c>
      <c r="AC148">
        <v>66.958933595551699</v>
      </c>
      <c r="AD148">
        <v>6.2080473372781102E-2</v>
      </c>
      <c r="AE148">
        <v>16</v>
      </c>
      <c r="AF148">
        <v>2.4034999999999998E-3</v>
      </c>
      <c r="AG148">
        <v>1.5640000000000001E-3</v>
      </c>
      <c r="AH148">
        <v>1.4769682</v>
      </c>
    </row>
    <row r="149" spans="1:34" x14ac:dyDescent="0.2">
      <c r="A149" t="s">
        <v>188</v>
      </c>
      <c r="B149">
        <v>1293</v>
      </c>
      <c r="C149">
        <v>1293</v>
      </c>
      <c r="D149">
        <v>2</v>
      </c>
      <c r="E149">
        <v>2</v>
      </c>
      <c r="F149">
        <v>2</v>
      </c>
      <c r="G149">
        <v>2</v>
      </c>
      <c r="H149">
        <v>1</v>
      </c>
      <c r="I149">
        <v>0</v>
      </c>
      <c r="J149" t="s">
        <v>55</v>
      </c>
      <c r="K149">
        <v>3971564</v>
      </c>
      <c r="L149">
        <v>3974699</v>
      </c>
      <c r="M149">
        <v>1.021798709</v>
      </c>
      <c r="N149">
        <v>0.90007166500000002</v>
      </c>
      <c r="O149">
        <v>1.0106001769999999</v>
      </c>
      <c r="P149">
        <v>47.75</v>
      </c>
      <c r="Q149">
        <v>6.0964999999999998</v>
      </c>
      <c r="R149">
        <v>0.35</v>
      </c>
      <c r="S149">
        <v>0.12</v>
      </c>
      <c r="T149" t="s">
        <v>56</v>
      </c>
      <c r="U149" t="s">
        <v>56</v>
      </c>
      <c r="V149">
        <v>0.23499999999999999</v>
      </c>
      <c r="W149">
        <v>0.47</v>
      </c>
      <c r="X149">
        <v>0.35</v>
      </c>
      <c r="Y149" t="s">
        <v>56</v>
      </c>
      <c r="Z149" t="s">
        <v>56</v>
      </c>
      <c r="AA149" t="s">
        <v>56</v>
      </c>
      <c r="AB149">
        <v>30.674892842576899</v>
      </c>
      <c r="AC149">
        <v>58.692088852293502</v>
      </c>
      <c r="AD149">
        <v>9.9174539170507003E-2</v>
      </c>
      <c r="AE149">
        <v>42</v>
      </c>
      <c r="AF149">
        <v>3.5094000000000002E-3</v>
      </c>
      <c r="AG149">
        <v>2.5235000000000001E-3</v>
      </c>
      <c r="AH149">
        <v>1.2085461</v>
      </c>
    </row>
    <row r="150" spans="1:34" x14ac:dyDescent="0.2">
      <c r="A150" t="s">
        <v>189</v>
      </c>
      <c r="B150">
        <v>1464</v>
      </c>
      <c r="C150">
        <v>1464</v>
      </c>
      <c r="D150">
        <v>1</v>
      </c>
      <c r="E150">
        <v>2</v>
      </c>
      <c r="F150">
        <v>1.0102459016393399</v>
      </c>
      <c r="G150">
        <v>1</v>
      </c>
      <c r="H150">
        <v>1</v>
      </c>
      <c r="I150">
        <v>0</v>
      </c>
      <c r="J150" t="s">
        <v>55</v>
      </c>
      <c r="K150">
        <v>4775688</v>
      </c>
      <c r="L150">
        <v>4777440</v>
      </c>
      <c r="M150">
        <v>0.974657463</v>
      </c>
      <c r="N150" t="s">
        <v>56</v>
      </c>
      <c r="O150">
        <v>1.015746652</v>
      </c>
      <c r="P150">
        <v>56.01</v>
      </c>
      <c r="Q150">
        <v>19.47</v>
      </c>
      <c r="R150">
        <v>1.1000000000000001</v>
      </c>
      <c r="S150">
        <v>0.39</v>
      </c>
      <c r="T150">
        <v>640.91</v>
      </c>
      <c r="U150" t="s">
        <v>56</v>
      </c>
      <c r="V150">
        <v>0.745</v>
      </c>
      <c r="W150">
        <v>1.49</v>
      </c>
      <c r="X150">
        <v>1.1000000000000001</v>
      </c>
      <c r="Y150" t="s">
        <v>56</v>
      </c>
      <c r="Z150" t="s">
        <v>56</v>
      </c>
      <c r="AA150" t="s">
        <v>56</v>
      </c>
      <c r="AB150">
        <v>7.3242622484069599</v>
      </c>
      <c r="AC150">
        <v>40.524860580833199</v>
      </c>
      <c r="AD150">
        <v>0.20845464917284701</v>
      </c>
      <c r="AE150">
        <v>27</v>
      </c>
      <c r="AF150">
        <v>3.3316000000000001E-3</v>
      </c>
      <c r="AG150">
        <v>2.9028000000000001E-3</v>
      </c>
      <c r="AH150">
        <v>0.43763780000000002</v>
      </c>
    </row>
    <row r="151" spans="1:34" x14ac:dyDescent="0.2">
      <c r="A151" t="s">
        <v>190</v>
      </c>
      <c r="B151">
        <v>795</v>
      </c>
      <c r="C151">
        <v>795</v>
      </c>
      <c r="D151">
        <v>2</v>
      </c>
      <c r="E151">
        <v>2</v>
      </c>
      <c r="F151">
        <v>2</v>
      </c>
      <c r="G151">
        <v>2</v>
      </c>
      <c r="H151">
        <v>1</v>
      </c>
      <c r="I151">
        <v>0</v>
      </c>
      <c r="J151" t="s">
        <v>55</v>
      </c>
      <c r="K151">
        <v>4775517</v>
      </c>
      <c r="L151">
        <v>4778622</v>
      </c>
      <c r="M151">
        <v>1.032889476</v>
      </c>
      <c r="N151">
        <v>0.80316653199999999</v>
      </c>
      <c r="O151">
        <v>1.0007345860000001</v>
      </c>
      <c r="P151">
        <v>8.6289999999999996</v>
      </c>
      <c r="Q151">
        <v>11.3046666666666</v>
      </c>
      <c r="R151">
        <v>0.45</v>
      </c>
      <c r="S151">
        <v>0.15</v>
      </c>
      <c r="T151" t="s">
        <v>56</v>
      </c>
      <c r="U151" t="s">
        <v>56</v>
      </c>
      <c r="V151">
        <v>0.3</v>
      </c>
      <c r="W151">
        <v>0.6</v>
      </c>
      <c r="X151">
        <v>0.45</v>
      </c>
      <c r="Y151" t="s">
        <v>56</v>
      </c>
      <c r="Z151" t="s">
        <v>56</v>
      </c>
      <c r="AA151" t="s">
        <v>56</v>
      </c>
      <c r="AB151">
        <v>27.902821674126699</v>
      </c>
      <c r="AC151">
        <v>70.001835552091293</v>
      </c>
      <c r="AD151">
        <v>0.24398197037990901</v>
      </c>
      <c r="AE151">
        <v>39</v>
      </c>
      <c r="AF151">
        <v>3.0885999999999999E-3</v>
      </c>
      <c r="AG151">
        <v>2.366E-3</v>
      </c>
      <c r="AH151">
        <v>0.93894520000000004</v>
      </c>
    </row>
    <row r="152" spans="1:34" x14ac:dyDescent="0.2">
      <c r="A152" t="s">
        <v>191</v>
      </c>
      <c r="B152">
        <v>621</v>
      </c>
      <c r="C152">
        <v>621</v>
      </c>
      <c r="D152">
        <v>2</v>
      </c>
      <c r="E152">
        <v>2</v>
      </c>
      <c r="F152">
        <v>2</v>
      </c>
      <c r="G152">
        <v>2</v>
      </c>
      <c r="H152">
        <v>1</v>
      </c>
      <c r="I152">
        <v>0</v>
      </c>
      <c r="J152" t="s">
        <v>55</v>
      </c>
      <c r="K152">
        <v>4779020</v>
      </c>
      <c r="L152">
        <v>4780284</v>
      </c>
      <c r="M152">
        <v>1.092130386</v>
      </c>
      <c r="N152">
        <v>0.604137904</v>
      </c>
      <c r="O152">
        <v>0.99772977399999996</v>
      </c>
      <c r="P152">
        <v>39.14</v>
      </c>
      <c r="Q152">
        <v>32.978333333333303</v>
      </c>
      <c r="R152">
        <v>1.2</v>
      </c>
      <c r="S152">
        <v>0.41</v>
      </c>
      <c r="T152">
        <v>4103.58</v>
      </c>
      <c r="U152" t="s">
        <v>56</v>
      </c>
      <c r="V152">
        <v>0.80500000000000005</v>
      </c>
      <c r="W152">
        <v>1.61</v>
      </c>
      <c r="X152">
        <v>1.2</v>
      </c>
      <c r="Y152" t="s">
        <v>56</v>
      </c>
      <c r="Z152" t="s">
        <v>56</v>
      </c>
      <c r="AA152" t="s">
        <v>56</v>
      </c>
      <c r="AB152">
        <v>29.245924503054798</v>
      </c>
      <c r="AC152">
        <v>71.474030066461196</v>
      </c>
      <c r="AD152">
        <v>0.37095019762845799</v>
      </c>
      <c r="AE152">
        <v>27</v>
      </c>
      <c r="AF152">
        <v>5.0521999999999997E-3</v>
      </c>
      <c r="AG152">
        <v>4.0235999999999996E-3</v>
      </c>
      <c r="AH152">
        <v>0.75733269999999997</v>
      </c>
    </row>
    <row r="153" spans="1:34" x14ac:dyDescent="0.2">
      <c r="A153" t="s">
        <v>192</v>
      </c>
      <c r="B153">
        <v>1047</v>
      </c>
      <c r="C153">
        <v>1047</v>
      </c>
      <c r="D153">
        <v>2</v>
      </c>
      <c r="E153">
        <v>2</v>
      </c>
      <c r="F153">
        <v>2</v>
      </c>
      <c r="G153">
        <v>2</v>
      </c>
      <c r="H153">
        <v>1</v>
      </c>
      <c r="I153">
        <v>0</v>
      </c>
      <c r="J153" t="s">
        <v>55</v>
      </c>
      <c r="K153">
        <v>4780224</v>
      </c>
      <c r="L153">
        <v>4781922</v>
      </c>
      <c r="M153">
        <v>1.0833333350000001</v>
      </c>
      <c r="N153">
        <v>0.94297861800000005</v>
      </c>
      <c r="O153">
        <v>1.001030665</v>
      </c>
      <c r="P153">
        <v>2.1669999999999998</v>
      </c>
      <c r="Q153">
        <v>1.5931</v>
      </c>
      <c r="R153">
        <v>5.8000000000000003E-2</v>
      </c>
      <c r="S153">
        <v>0.16</v>
      </c>
      <c r="T153" t="s">
        <v>56</v>
      </c>
      <c r="U153" t="s">
        <v>56</v>
      </c>
      <c r="V153">
        <v>0.109</v>
      </c>
      <c r="W153">
        <v>0.218</v>
      </c>
      <c r="X153">
        <v>0.16</v>
      </c>
      <c r="Y153" t="s">
        <v>56</v>
      </c>
      <c r="Z153" t="s">
        <v>56</v>
      </c>
      <c r="AA153" t="s">
        <v>56</v>
      </c>
      <c r="AB153">
        <v>14.3739807686079</v>
      </c>
      <c r="AC153">
        <v>64.619903160651106</v>
      </c>
      <c r="AD153">
        <v>0.46698528546203699</v>
      </c>
      <c r="AE153">
        <v>18</v>
      </c>
      <c r="AF153">
        <v>2.8349E-3</v>
      </c>
      <c r="AG153">
        <v>1.9980000000000002E-3</v>
      </c>
      <c r="AH153">
        <v>1.1746588</v>
      </c>
    </row>
    <row r="154" spans="1:34" x14ac:dyDescent="0.2">
      <c r="A154" t="s">
        <v>193</v>
      </c>
      <c r="B154">
        <v>180</v>
      </c>
      <c r="C154">
        <v>180</v>
      </c>
      <c r="D154">
        <v>2</v>
      </c>
      <c r="E154">
        <v>2</v>
      </c>
      <c r="F154">
        <v>2</v>
      </c>
      <c r="G154">
        <v>2</v>
      </c>
      <c r="H154">
        <v>1</v>
      </c>
      <c r="I154">
        <v>0</v>
      </c>
      <c r="J154" t="s">
        <v>55</v>
      </c>
      <c r="K154">
        <v>4782047</v>
      </c>
      <c r="L154">
        <v>4782273</v>
      </c>
      <c r="M154">
        <v>0.958095637</v>
      </c>
      <c r="N154" t="s">
        <v>56</v>
      </c>
      <c r="O154">
        <v>1.002202794</v>
      </c>
      <c r="P154">
        <v>16.5</v>
      </c>
      <c r="Q154">
        <v>20.408333333333299</v>
      </c>
      <c r="R154">
        <v>0.73</v>
      </c>
      <c r="S154">
        <v>0.37</v>
      </c>
      <c r="T154" t="s">
        <v>56</v>
      </c>
      <c r="U154" t="s">
        <v>56</v>
      </c>
      <c r="V154">
        <v>0.55000000000000004</v>
      </c>
      <c r="W154">
        <v>1.1000000000000001</v>
      </c>
      <c r="X154">
        <v>0.73</v>
      </c>
      <c r="Y154" t="s">
        <v>56</v>
      </c>
      <c r="Z154" t="s">
        <v>56</v>
      </c>
      <c r="AA154" t="s">
        <v>56</v>
      </c>
      <c r="AB154">
        <v>25.948258849396201</v>
      </c>
      <c r="AC154">
        <v>94.833908154052196</v>
      </c>
      <c r="AD154">
        <v>0</v>
      </c>
      <c r="AE154">
        <v>6</v>
      </c>
      <c r="AF154">
        <v>7.4758999999999997E-3</v>
      </c>
      <c r="AG154">
        <v>4.9789999999999999E-3</v>
      </c>
      <c r="AH154">
        <v>1.1038416</v>
      </c>
    </row>
    <row r="155" spans="1:34" x14ac:dyDescent="0.2">
      <c r="A155" t="s">
        <v>194</v>
      </c>
      <c r="B155">
        <v>1173</v>
      </c>
      <c r="C155">
        <v>1173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 t="s">
        <v>55</v>
      </c>
      <c r="K155">
        <v>4783007</v>
      </c>
      <c r="L155">
        <v>4784765</v>
      </c>
      <c r="M155" t="s">
        <v>56</v>
      </c>
      <c r="N155" t="s">
        <v>56</v>
      </c>
      <c r="O155">
        <v>1.008950571</v>
      </c>
      <c r="P155">
        <v>49.32</v>
      </c>
      <c r="Q155">
        <v>142.80000000000001</v>
      </c>
      <c r="R155">
        <v>6.7</v>
      </c>
      <c r="S155">
        <v>1.7</v>
      </c>
      <c r="T155">
        <v>13055.83</v>
      </c>
      <c r="U155">
        <v>18061.509999999998</v>
      </c>
      <c r="V155">
        <v>4.2</v>
      </c>
      <c r="W155">
        <v>8.4</v>
      </c>
      <c r="X155">
        <v>6.7</v>
      </c>
      <c r="Y155">
        <v>15558.67</v>
      </c>
      <c r="Z155">
        <v>31117.34</v>
      </c>
      <c r="AA155">
        <v>18061.509999999998</v>
      </c>
      <c r="AB155">
        <v>31.5110625962519</v>
      </c>
      <c r="AC155">
        <v>47.117733957495098</v>
      </c>
      <c r="AD155">
        <v>0.35701251422070601</v>
      </c>
      <c r="AE155">
        <v>17</v>
      </c>
      <c r="AF155">
        <v>2.2550000000000001E-3</v>
      </c>
      <c r="AG155">
        <v>1.8204E-3</v>
      </c>
      <c r="AH155">
        <v>0.66341939999999999</v>
      </c>
    </row>
    <row r="156" spans="1:34" x14ac:dyDescent="0.2">
      <c r="A156" t="s">
        <v>195</v>
      </c>
      <c r="B156">
        <v>3600</v>
      </c>
      <c r="C156">
        <v>3600</v>
      </c>
      <c r="D156">
        <v>1</v>
      </c>
      <c r="E156">
        <v>2</v>
      </c>
      <c r="F156">
        <v>1.0133333333333301</v>
      </c>
      <c r="G156">
        <v>1</v>
      </c>
      <c r="H156">
        <v>1</v>
      </c>
      <c r="I156">
        <v>1</v>
      </c>
      <c r="J156" t="s">
        <v>55</v>
      </c>
      <c r="K156">
        <v>5100148</v>
      </c>
      <c r="L156">
        <v>5104194</v>
      </c>
      <c r="M156" t="s">
        <v>56</v>
      </c>
      <c r="N156" t="s">
        <v>56</v>
      </c>
      <c r="O156">
        <v>0.992904919</v>
      </c>
      <c r="P156">
        <v>46.65</v>
      </c>
      <c r="Q156">
        <v>54.001666666666601</v>
      </c>
      <c r="R156">
        <v>4.5999999999999996</v>
      </c>
      <c r="S156">
        <v>2.9</v>
      </c>
      <c r="T156">
        <v>2253.64</v>
      </c>
      <c r="U156">
        <v>2093.21</v>
      </c>
      <c r="V156">
        <v>3.75</v>
      </c>
      <c r="W156">
        <v>7.5</v>
      </c>
      <c r="X156">
        <v>4.5999999999999996</v>
      </c>
      <c r="Y156">
        <v>2173.4250000000002</v>
      </c>
      <c r="Z156">
        <v>4346.8500000000004</v>
      </c>
      <c r="AA156">
        <v>2253.64</v>
      </c>
      <c r="AB156">
        <v>14.75086217964</v>
      </c>
      <c r="AC156">
        <v>19.681492329772301</v>
      </c>
      <c r="AD156">
        <v>0.58081118674163101</v>
      </c>
      <c r="AE156">
        <v>43</v>
      </c>
      <c r="AF156">
        <v>2.5726E-3</v>
      </c>
      <c r="AG156">
        <v>2.0019E-3</v>
      </c>
      <c r="AH156">
        <v>0.883633</v>
      </c>
    </row>
    <row r="157" spans="1:34" x14ac:dyDescent="0.2">
      <c r="A157" t="s">
        <v>196</v>
      </c>
      <c r="B157">
        <v>537</v>
      </c>
      <c r="C157">
        <v>537</v>
      </c>
      <c r="D157">
        <v>2</v>
      </c>
      <c r="E157">
        <v>2</v>
      </c>
      <c r="F157">
        <v>2</v>
      </c>
      <c r="G157">
        <v>2</v>
      </c>
      <c r="H157">
        <v>1</v>
      </c>
      <c r="I157">
        <v>0</v>
      </c>
      <c r="J157" t="s">
        <v>55</v>
      </c>
      <c r="K157">
        <v>5099293</v>
      </c>
      <c r="L157">
        <v>5100214</v>
      </c>
      <c r="M157">
        <v>1.0529067430000001</v>
      </c>
      <c r="N157" t="s">
        <v>56</v>
      </c>
      <c r="O157">
        <v>1.0090305209999999</v>
      </c>
      <c r="P157">
        <v>364</v>
      </c>
      <c r="Q157">
        <v>0.60573333333333301</v>
      </c>
      <c r="R157">
        <v>9.2999999999999999E-2</v>
      </c>
      <c r="S157">
        <v>3.2000000000000001E-2</v>
      </c>
      <c r="T157" t="s">
        <v>56</v>
      </c>
      <c r="U157" t="s">
        <v>56</v>
      </c>
      <c r="V157">
        <v>6.25E-2</v>
      </c>
      <c r="W157">
        <v>0.125</v>
      </c>
      <c r="X157">
        <v>9.2999999999999999E-2</v>
      </c>
      <c r="Y157" t="s">
        <v>56</v>
      </c>
      <c r="Z157" t="s">
        <v>56</v>
      </c>
      <c r="AA157" t="s">
        <v>56</v>
      </c>
      <c r="AB157">
        <v>11.233820831049099</v>
      </c>
      <c r="AC157">
        <v>60.706044026596103</v>
      </c>
      <c r="AD157">
        <v>4.8720893141945797E-2</v>
      </c>
      <c r="AE157">
        <v>10</v>
      </c>
      <c r="AF157">
        <v>3.4813999999999999E-3</v>
      </c>
      <c r="AG157">
        <v>2.0452000000000001E-3</v>
      </c>
      <c r="AH157">
        <v>1.7619122</v>
      </c>
    </row>
    <row r="158" spans="1:34" x14ac:dyDescent="0.2">
      <c r="A158" t="s">
        <v>197</v>
      </c>
      <c r="B158">
        <v>468</v>
      </c>
      <c r="C158">
        <v>468</v>
      </c>
      <c r="D158">
        <v>2</v>
      </c>
      <c r="E158">
        <v>5</v>
      </c>
      <c r="F158">
        <v>2.12820512820513</v>
      </c>
      <c r="G158">
        <v>2</v>
      </c>
      <c r="H158">
        <v>1</v>
      </c>
      <c r="I158">
        <v>0</v>
      </c>
      <c r="J158" t="s">
        <v>55</v>
      </c>
      <c r="K158">
        <v>5097690</v>
      </c>
      <c r="L158">
        <v>5098816</v>
      </c>
      <c r="M158">
        <v>1.132255485</v>
      </c>
      <c r="N158">
        <v>0.70168082200000004</v>
      </c>
      <c r="O158">
        <v>1.005442138</v>
      </c>
      <c r="P158">
        <v>94.87</v>
      </c>
      <c r="Q158">
        <v>143.44999999999999</v>
      </c>
      <c r="R158">
        <v>6.2</v>
      </c>
      <c r="S158">
        <v>1.6</v>
      </c>
      <c r="T158">
        <v>5208.2299999999996</v>
      </c>
      <c r="U158">
        <v>7377.75</v>
      </c>
      <c r="V158">
        <v>3.9</v>
      </c>
      <c r="W158">
        <v>7.8</v>
      </c>
      <c r="X158">
        <v>6.2</v>
      </c>
      <c r="Y158">
        <v>6292.99</v>
      </c>
      <c r="Z158">
        <v>12585.98</v>
      </c>
      <c r="AA158">
        <v>7377.75</v>
      </c>
      <c r="AB158">
        <v>64.450261685066195</v>
      </c>
      <c r="AC158">
        <v>63.989747520629102</v>
      </c>
      <c r="AD158">
        <v>0.452660541586072</v>
      </c>
      <c r="AE158">
        <v>8</v>
      </c>
      <c r="AF158">
        <v>2.0198999999999998E-3</v>
      </c>
      <c r="AG158">
        <v>1.3370999999999999E-3</v>
      </c>
      <c r="AH158">
        <v>1.2149756</v>
      </c>
    </row>
    <row r="159" spans="1:34" x14ac:dyDescent="0.2">
      <c r="A159" t="s">
        <v>198</v>
      </c>
      <c r="B159">
        <v>327</v>
      </c>
      <c r="C159">
        <v>327</v>
      </c>
      <c r="D159">
        <v>2</v>
      </c>
      <c r="E159">
        <v>2</v>
      </c>
      <c r="F159">
        <v>2</v>
      </c>
      <c r="G159">
        <v>2</v>
      </c>
      <c r="H159">
        <v>1</v>
      </c>
      <c r="I159">
        <v>0</v>
      </c>
      <c r="J159" t="s">
        <v>55</v>
      </c>
      <c r="K159">
        <v>5096773</v>
      </c>
      <c r="L159">
        <v>5097662</v>
      </c>
      <c r="M159" t="s">
        <v>56</v>
      </c>
      <c r="N159">
        <v>0.57275954900000003</v>
      </c>
      <c r="O159">
        <v>1.006760587</v>
      </c>
      <c r="P159">
        <v>19.329999999999998</v>
      </c>
      <c r="Q159">
        <v>34.031666666666602</v>
      </c>
      <c r="R159">
        <v>1.3</v>
      </c>
      <c r="S159">
        <v>0.23</v>
      </c>
      <c r="T159">
        <v>962.17</v>
      </c>
      <c r="U159" t="s">
        <v>56</v>
      </c>
      <c r="V159">
        <v>0.76500000000000001</v>
      </c>
      <c r="W159">
        <v>1.53</v>
      </c>
      <c r="X159">
        <v>1.3</v>
      </c>
      <c r="Y159" t="s">
        <v>56</v>
      </c>
      <c r="Z159" t="s">
        <v>56</v>
      </c>
      <c r="AA159" t="s">
        <v>56</v>
      </c>
      <c r="AB159">
        <v>28.2577554393248</v>
      </c>
      <c r="AC159">
        <v>77.401517846183793</v>
      </c>
      <c r="AD159">
        <v>0.28134908136483</v>
      </c>
      <c r="AE159">
        <v>8</v>
      </c>
      <c r="AF159">
        <v>1.2677000000000001E-3</v>
      </c>
      <c r="AG159">
        <v>1.7260999999999999E-3</v>
      </c>
      <c r="AH159">
        <v>-0.63182360000000004</v>
      </c>
    </row>
    <row r="160" spans="1:34" x14ac:dyDescent="0.2">
      <c r="A160" t="s">
        <v>199</v>
      </c>
      <c r="B160">
        <v>354</v>
      </c>
      <c r="C160">
        <v>354</v>
      </c>
      <c r="D160">
        <v>2</v>
      </c>
      <c r="E160">
        <v>2</v>
      </c>
      <c r="F160">
        <v>2</v>
      </c>
      <c r="G160">
        <v>2</v>
      </c>
      <c r="H160">
        <v>1</v>
      </c>
      <c r="I160">
        <v>0</v>
      </c>
      <c r="J160" t="s">
        <v>55</v>
      </c>
      <c r="K160">
        <v>5095073</v>
      </c>
      <c r="L160">
        <v>5095925</v>
      </c>
      <c r="M160">
        <v>1.081077745</v>
      </c>
      <c r="N160">
        <v>0.64452240199999999</v>
      </c>
      <c r="O160">
        <v>1.0006358019999999</v>
      </c>
      <c r="P160">
        <v>195.2</v>
      </c>
      <c r="Q160">
        <v>468.55</v>
      </c>
      <c r="R160">
        <v>19</v>
      </c>
      <c r="S160">
        <v>3.2</v>
      </c>
      <c r="T160">
        <v>87093.72</v>
      </c>
      <c r="U160">
        <v>13649.15</v>
      </c>
      <c r="V160">
        <v>11.1</v>
      </c>
      <c r="W160">
        <v>22.2</v>
      </c>
      <c r="X160">
        <v>19</v>
      </c>
      <c r="Y160">
        <v>50371.434999999998</v>
      </c>
      <c r="Z160">
        <v>100742.87</v>
      </c>
      <c r="AA160">
        <v>87093.72</v>
      </c>
      <c r="AB160">
        <v>27.349800472641899</v>
      </c>
      <c r="AC160">
        <v>82.020768746368205</v>
      </c>
      <c r="AD160">
        <v>0.48417733990147699</v>
      </c>
      <c r="AE160">
        <v>9</v>
      </c>
      <c r="AF160">
        <v>3.2491999999999998E-3</v>
      </c>
      <c r="AG160">
        <v>1.9873999999999998E-3</v>
      </c>
      <c r="AH160">
        <v>1.554681</v>
      </c>
    </row>
    <row r="161" spans="1:34" x14ac:dyDescent="0.2">
      <c r="A161" t="s">
        <v>200</v>
      </c>
      <c r="B161">
        <v>363</v>
      </c>
      <c r="C161">
        <v>363</v>
      </c>
      <c r="D161">
        <v>2</v>
      </c>
      <c r="E161">
        <v>2</v>
      </c>
      <c r="F161">
        <v>2</v>
      </c>
      <c r="G161">
        <v>2</v>
      </c>
      <c r="H161">
        <v>1</v>
      </c>
      <c r="I161">
        <v>0</v>
      </c>
      <c r="J161" t="s">
        <v>55</v>
      </c>
      <c r="K161">
        <v>5097850</v>
      </c>
      <c r="L161">
        <v>5098212</v>
      </c>
      <c r="M161" t="s">
        <v>56</v>
      </c>
      <c r="N161" t="s">
        <v>56</v>
      </c>
      <c r="O161" t="s">
        <v>56</v>
      </c>
      <c r="P161">
        <v>86.75</v>
      </c>
      <c r="Q161">
        <v>137.46666666666599</v>
      </c>
      <c r="R161">
        <v>5.5</v>
      </c>
      <c r="S161">
        <v>1.4</v>
      </c>
      <c r="T161" t="s">
        <v>56</v>
      </c>
      <c r="U161" t="s">
        <v>56</v>
      </c>
      <c r="V161">
        <v>3.45</v>
      </c>
      <c r="W161">
        <v>6.9</v>
      </c>
      <c r="X161">
        <v>5.5</v>
      </c>
      <c r="Y161" t="s">
        <v>56</v>
      </c>
      <c r="Z161" t="s">
        <v>56</v>
      </c>
      <c r="AA161" t="s">
        <v>56</v>
      </c>
      <c r="AB161">
        <v>7.1105313273812003</v>
      </c>
      <c r="AC161">
        <v>41.512694230520403</v>
      </c>
      <c r="AD161">
        <v>0.49642753623188501</v>
      </c>
      <c r="AE161">
        <v>4</v>
      </c>
      <c r="AF161">
        <v>3.8013999999999999E-3</v>
      </c>
      <c r="AG161">
        <v>2.0755999999999999E-3</v>
      </c>
      <c r="AH161">
        <v>1.6125506999999999</v>
      </c>
    </row>
    <row r="162" spans="1:34" x14ac:dyDescent="0.2">
      <c r="A162" t="s">
        <v>201</v>
      </c>
      <c r="B162">
        <v>1629</v>
      </c>
      <c r="C162">
        <v>1629</v>
      </c>
      <c r="D162">
        <v>1</v>
      </c>
      <c r="E162">
        <v>2</v>
      </c>
      <c r="F162">
        <v>1.19398403928791</v>
      </c>
      <c r="G162">
        <v>1</v>
      </c>
      <c r="H162">
        <v>1</v>
      </c>
      <c r="I162">
        <v>0</v>
      </c>
      <c r="J162" t="s">
        <v>55</v>
      </c>
      <c r="K162">
        <v>707948</v>
      </c>
      <c r="L162">
        <v>710479</v>
      </c>
      <c r="M162">
        <v>0.95828492399999998</v>
      </c>
      <c r="N162">
        <v>0.54637739699999999</v>
      </c>
      <c r="O162">
        <v>0.98668059600000002</v>
      </c>
      <c r="P162">
        <v>64.36</v>
      </c>
      <c r="Q162">
        <v>98.678333333333299</v>
      </c>
      <c r="R162">
        <v>4.3</v>
      </c>
      <c r="S162">
        <v>1.2</v>
      </c>
      <c r="T162">
        <v>3602.19</v>
      </c>
      <c r="U162" t="s">
        <v>56</v>
      </c>
      <c r="V162">
        <v>2.75</v>
      </c>
      <c r="W162">
        <v>5.5</v>
      </c>
      <c r="X162">
        <v>4.3</v>
      </c>
      <c r="Y162" t="s">
        <v>56</v>
      </c>
      <c r="Z162" t="s">
        <v>56</v>
      </c>
      <c r="AA162" t="s">
        <v>56</v>
      </c>
      <c r="AB162">
        <v>25.916305418122299</v>
      </c>
      <c r="AC162">
        <v>59.939749176278603</v>
      </c>
      <c r="AD162">
        <v>0.37037072201368498</v>
      </c>
      <c r="AE162">
        <v>23</v>
      </c>
      <c r="AF162">
        <v>2.0087999999999998E-3</v>
      </c>
      <c r="AG162">
        <v>1.7131E-3</v>
      </c>
      <c r="AH162">
        <v>0.50143800000000005</v>
      </c>
    </row>
    <row r="163" spans="1:34" x14ac:dyDescent="0.2">
      <c r="A163" t="s">
        <v>202</v>
      </c>
      <c r="B163">
        <v>495</v>
      </c>
      <c r="C163">
        <v>495</v>
      </c>
      <c r="D163">
        <v>1</v>
      </c>
      <c r="E163">
        <v>2</v>
      </c>
      <c r="F163">
        <v>1.64646464646465</v>
      </c>
      <c r="G163">
        <v>2</v>
      </c>
      <c r="H163">
        <v>1</v>
      </c>
      <c r="I163">
        <v>0</v>
      </c>
      <c r="J163" t="s">
        <v>55</v>
      </c>
      <c r="K163">
        <v>711238</v>
      </c>
      <c r="L163">
        <v>712354</v>
      </c>
      <c r="M163">
        <v>0.79573411999999999</v>
      </c>
      <c r="N163" t="s">
        <v>56</v>
      </c>
      <c r="O163">
        <v>0.99853656000000002</v>
      </c>
      <c r="P163">
        <v>182.2</v>
      </c>
      <c r="Q163">
        <v>253.416666666666</v>
      </c>
      <c r="R163">
        <v>9.5</v>
      </c>
      <c r="S163">
        <v>2</v>
      </c>
      <c r="T163">
        <v>36444.160000000003</v>
      </c>
      <c r="U163">
        <v>45309.9</v>
      </c>
      <c r="V163">
        <v>5.75</v>
      </c>
      <c r="W163">
        <v>11.5</v>
      </c>
      <c r="X163">
        <v>9.5</v>
      </c>
      <c r="Y163">
        <v>40877.03</v>
      </c>
      <c r="Z163">
        <v>81754.06</v>
      </c>
      <c r="AA163">
        <v>45309.9</v>
      </c>
      <c r="AB163">
        <v>30.365802901950701</v>
      </c>
      <c r="AC163">
        <v>55.890028413440099</v>
      </c>
      <c r="AD163">
        <v>0.27794199243379603</v>
      </c>
      <c r="AE163">
        <v>14</v>
      </c>
      <c r="AF163">
        <v>2.3727000000000002E-3</v>
      </c>
      <c r="AG163">
        <v>2.3609E-3</v>
      </c>
      <c r="AH163">
        <v>1.3516800000000001E-2</v>
      </c>
    </row>
    <row r="164" spans="1:34" x14ac:dyDescent="0.2">
      <c r="A164" t="s">
        <v>203</v>
      </c>
      <c r="B164">
        <v>1524</v>
      </c>
      <c r="C164">
        <v>1524</v>
      </c>
      <c r="D164">
        <v>2</v>
      </c>
      <c r="E164">
        <v>2</v>
      </c>
      <c r="F164">
        <v>2</v>
      </c>
      <c r="G164">
        <v>2</v>
      </c>
      <c r="H164">
        <v>1</v>
      </c>
      <c r="I164">
        <v>0</v>
      </c>
      <c r="J164" t="s">
        <v>55</v>
      </c>
      <c r="K164">
        <v>712217</v>
      </c>
      <c r="L164">
        <v>714070</v>
      </c>
      <c r="M164">
        <v>1.0643488679999999</v>
      </c>
      <c r="N164">
        <v>0.503960097</v>
      </c>
      <c r="O164">
        <v>1.0095889849999999</v>
      </c>
      <c r="P164">
        <v>21.3</v>
      </c>
      <c r="Q164">
        <v>12.56</v>
      </c>
      <c r="R164">
        <v>0.66</v>
      </c>
      <c r="S164">
        <v>0.19</v>
      </c>
      <c r="T164" t="s">
        <v>56</v>
      </c>
      <c r="U164" t="s">
        <v>56</v>
      </c>
      <c r="V164">
        <v>0.42499999999999999</v>
      </c>
      <c r="W164">
        <v>0.85</v>
      </c>
      <c r="X164">
        <v>0.66</v>
      </c>
      <c r="Y164" t="s">
        <v>56</v>
      </c>
      <c r="Z164" t="s">
        <v>56</v>
      </c>
      <c r="AA164" t="s">
        <v>56</v>
      </c>
      <c r="AB164">
        <v>34.6798449643453</v>
      </c>
      <c r="AC164">
        <v>66.764810473612002</v>
      </c>
      <c r="AD164">
        <v>0.43732971800433801</v>
      </c>
      <c r="AE164">
        <v>22</v>
      </c>
      <c r="AF164">
        <v>3.1047000000000002E-3</v>
      </c>
      <c r="AG164">
        <v>2.2363999999999999E-3</v>
      </c>
      <c r="AH164">
        <v>1.1211053</v>
      </c>
    </row>
    <row r="165" spans="1:34" x14ac:dyDescent="0.2">
      <c r="A165" t="s">
        <v>204</v>
      </c>
      <c r="B165">
        <v>747</v>
      </c>
      <c r="C165">
        <v>747</v>
      </c>
      <c r="D165">
        <v>1</v>
      </c>
      <c r="E165">
        <v>2</v>
      </c>
      <c r="F165">
        <v>1.53413654618474</v>
      </c>
      <c r="G165">
        <v>2</v>
      </c>
      <c r="H165">
        <v>1</v>
      </c>
      <c r="I165">
        <v>0</v>
      </c>
      <c r="J165" t="s">
        <v>55</v>
      </c>
      <c r="K165">
        <v>715377</v>
      </c>
      <c r="L165">
        <v>716978</v>
      </c>
      <c r="M165">
        <v>1.019377202</v>
      </c>
      <c r="N165">
        <v>0.53635487599999998</v>
      </c>
      <c r="O165">
        <v>0.99533644600000004</v>
      </c>
      <c r="P165">
        <v>335</v>
      </c>
      <c r="Q165">
        <v>49.376666666666601</v>
      </c>
      <c r="R165">
        <v>1.9</v>
      </c>
      <c r="S165">
        <v>0.76</v>
      </c>
      <c r="T165" t="s">
        <v>56</v>
      </c>
      <c r="U165" t="s">
        <v>56</v>
      </c>
      <c r="V165">
        <v>1.33</v>
      </c>
      <c r="W165">
        <v>2.66</v>
      </c>
      <c r="X165">
        <v>1.9</v>
      </c>
      <c r="Y165" t="s">
        <v>56</v>
      </c>
      <c r="Z165" t="s">
        <v>56</v>
      </c>
      <c r="AA165" t="s">
        <v>56</v>
      </c>
      <c r="AB165">
        <v>8.7789079398487004</v>
      </c>
      <c r="AC165">
        <v>41.657066896383597</v>
      </c>
      <c r="AD165">
        <v>0.30954506128334502</v>
      </c>
      <c r="AE165">
        <v>11</v>
      </c>
      <c r="AF165">
        <v>1.7606E-3</v>
      </c>
      <c r="AG165">
        <v>1.2949999999999999E-3</v>
      </c>
      <c r="AH165">
        <v>0.92108270000000003</v>
      </c>
    </row>
    <row r="166" spans="1:34" x14ac:dyDescent="0.2">
      <c r="A166" t="s">
        <v>205</v>
      </c>
      <c r="B166">
        <v>777</v>
      </c>
      <c r="C166">
        <v>777</v>
      </c>
      <c r="D166">
        <v>2</v>
      </c>
      <c r="E166">
        <v>5</v>
      </c>
      <c r="F166">
        <v>2.1338481338481299</v>
      </c>
      <c r="G166">
        <v>2</v>
      </c>
      <c r="H166">
        <v>1</v>
      </c>
      <c r="I166">
        <v>0</v>
      </c>
      <c r="J166" t="s">
        <v>55</v>
      </c>
      <c r="K166">
        <v>716874</v>
      </c>
      <c r="L166">
        <v>718168</v>
      </c>
      <c r="M166">
        <v>1.0718260209999999</v>
      </c>
      <c r="N166" t="s">
        <v>56</v>
      </c>
      <c r="O166">
        <v>0.99526707000000003</v>
      </c>
      <c r="P166">
        <v>33.65</v>
      </c>
      <c r="Q166">
        <v>68.841666666666598</v>
      </c>
      <c r="R166">
        <v>3.4</v>
      </c>
      <c r="S166">
        <v>1</v>
      </c>
      <c r="T166">
        <v>4950.05</v>
      </c>
      <c r="U166">
        <v>966.18</v>
      </c>
      <c r="V166">
        <v>2.2000000000000002</v>
      </c>
      <c r="W166">
        <v>4.4000000000000004</v>
      </c>
      <c r="X166">
        <v>3.4</v>
      </c>
      <c r="Y166">
        <v>2958.1149999999998</v>
      </c>
      <c r="Z166">
        <v>5916.23</v>
      </c>
      <c r="AA166">
        <v>4950.05</v>
      </c>
      <c r="AB166">
        <v>75.330662569869105</v>
      </c>
      <c r="AC166">
        <v>123.013126576971</v>
      </c>
      <c r="AD166">
        <v>0.3724263322884</v>
      </c>
      <c r="AE166">
        <v>19</v>
      </c>
      <c r="AF166">
        <v>3.0282999999999998E-3</v>
      </c>
      <c r="AG166">
        <v>2.7636000000000002E-3</v>
      </c>
      <c r="AH166">
        <v>0.27085540000000002</v>
      </c>
    </row>
    <row r="167" spans="1:34" x14ac:dyDescent="0.2">
      <c r="A167" t="s">
        <v>206</v>
      </c>
      <c r="B167">
        <v>1755</v>
      </c>
      <c r="C167">
        <v>1755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  <c r="J167" t="s">
        <v>55</v>
      </c>
      <c r="K167">
        <v>719380</v>
      </c>
      <c r="L167">
        <v>721549</v>
      </c>
      <c r="M167" t="s">
        <v>56</v>
      </c>
      <c r="N167" t="s">
        <v>56</v>
      </c>
      <c r="O167">
        <v>1.0061279270000001</v>
      </c>
      <c r="P167">
        <v>11.63</v>
      </c>
      <c r="Q167">
        <v>20.1033333333333</v>
      </c>
      <c r="R167">
        <v>1.1000000000000001</v>
      </c>
      <c r="S167">
        <v>0.43</v>
      </c>
      <c r="T167">
        <v>1156.48</v>
      </c>
      <c r="U167" t="s">
        <v>56</v>
      </c>
      <c r="V167">
        <v>0.76500000000000001</v>
      </c>
      <c r="W167">
        <v>1.53</v>
      </c>
      <c r="X167">
        <v>1.1000000000000001</v>
      </c>
      <c r="Y167" t="s">
        <v>56</v>
      </c>
      <c r="Z167" t="s">
        <v>56</v>
      </c>
      <c r="AA167" t="s">
        <v>56</v>
      </c>
      <c r="AB167">
        <v>5.8100426218291501</v>
      </c>
      <c r="AC167">
        <v>16.368682165484</v>
      </c>
      <c r="AD167">
        <v>0.50478075949367196</v>
      </c>
      <c r="AE167">
        <v>18</v>
      </c>
      <c r="AF167">
        <v>2.2434E-3</v>
      </c>
      <c r="AG167">
        <v>1.5793000000000001E-3</v>
      </c>
      <c r="AH167">
        <v>1.1794339</v>
      </c>
    </row>
    <row r="168" spans="1:34" x14ac:dyDescent="0.2">
      <c r="A168" t="s">
        <v>207</v>
      </c>
      <c r="B168">
        <v>4944</v>
      </c>
      <c r="C168">
        <v>4944</v>
      </c>
      <c r="D168">
        <v>1</v>
      </c>
      <c r="E168">
        <v>2</v>
      </c>
      <c r="F168">
        <v>1.3735841423948201</v>
      </c>
      <c r="G168">
        <v>1</v>
      </c>
      <c r="H168">
        <v>1</v>
      </c>
      <c r="I168">
        <v>0</v>
      </c>
      <c r="J168" t="s">
        <v>55</v>
      </c>
      <c r="K168">
        <v>4570305</v>
      </c>
      <c r="L168">
        <v>4575656</v>
      </c>
      <c r="M168">
        <v>1.072571986</v>
      </c>
      <c r="N168">
        <v>1.0277537640000001</v>
      </c>
      <c r="O168">
        <v>1.009636033</v>
      </c>
      <c r="P168">
        <v>71.349999999999994</v>
      </c>
      <c r="Q168">
        <v>28.773333333333301</v>
      </c>
      <c r="R168">
        <v>2.7</v>
      </c>
      <c r="S168">
        <v>1.4</v>
      </c>
      <c r="T168">
        <v>612.84</v>
      </c>
      <c r="U168">
        <v>645.48</v>
      </c>
      <c r="V168">
        <v>2.0499999999999998</v>
      </c>
      <c r="W168">
        <v>4.0999999999999996</v>
      </c>
      <c r="X168">
        <v>2.7</v>
      </c>
      <c r="Y168">
        <v>629.16</v>
      </c>
      <c r="Z168">
        <v>1258.32</v>
      </c>
      <c r="AA168">
        <v>645.48</v>
      </c>
      <c r="AB168">
        <v>18.177966643688801</v>
      </c>
      <c r="AC168">
        <v>43.440734161149898</v>
      </c>
      <c r="AD168">
        <v>0.457850021303782</v>
      </c>
      <c r="AE168">
        <v>39</v>
      </c>
      <c r="AF168">
        <v>1.696E-3</v>
      </c>
      <c r="AG168">
        <v>1.3726000000000001E-3</v>
      </c>
      <c r="AH168">
        <v>0.72432419999999997</v>
      </c>
    </row>
    <row r="169" spans="1:34" x14ac:dyDescent="0.2">
      <c r="A169" t="s">
        <v>208</v>
      </c>
      <c r="B169">
        <v>708</v>
      </c>
      <c r="C169">
        <v>708</v>
      </c>
      <c r="D169">
        <v>2</v>
      </c>
      <c r="E169">
        <v>2</v>
      </c>
      <c r="F169">
        <v>2</v>
      </c>
      <c r="G169">
        <v>2</v>
      </c>
      <c r="H169">
        <v>1</v>
      </c>
      <c r="I169">
        <v>1</v>
      </c>
      <c r="J169" t="s">
        <v>55</v>
      </c>
      <c r="K169">
        <v>4576187</v>
      </c>
      <c r="L169">
        <v>4577002</v>
      </c>
      <c r="M169">
        <v>0.79160163299999997</v>
      </c>
      <c r="N169" t="s">
        <v>56</v>
      </c>
      <c r="O169">
        <v>1.005481697</v>
      </c>
      <c r="P169">
        <v>60.5</v>
      </c>
      <c r="Q169">
        <v>106.268333333333</v>
      </c>
      <c r="R169">
        <v>3.9</v>
      </c>
      <c r="S169">
        <v>0.96</v>
      </c>
      <c r="T169">
        <v>4442.57</v>
      </c>
      <c r="U169">
        <v>9571.65</v>
      </c>
      <c r="V169">
        <v>2.4300000000000002</v>
      </c>
      <c r="W169">
        <v>4.8600000000000003</v>
      </c>
      <c r="X169">
        <v>3.9</v>
      </c>
      <c r="Y169">
        <v>7007.11</v>
      </c>
      <c r="Z169">
        <v>14014.22</v>
      </c>
      <c r="AA169">
        <v>9571.65</v>
      </c>
      <c r="AB169">
        <v>154.34504855173199</v>
      </c>
      <c r="AC169">
        <v>36.934088249212998</v>
      </c>
      <c r="AD169">
        <v>0.46039943741209499</v>
      </c>
      <c r="AE169">
        <v>5</v>
      </c>
      <c r="AF169">
        <v>1.5460000000000001E-3</v>
      </c>
      <c r="AG169">
        <v>1.1542E-3</v>
      </c>
      <c r="AH169">
        <v>0.707623</v>
      </c>
    </row>
    <row r="170" spans="1:34" x14ac:dyDescent="0.2">
      <c r="A170" t="s">
        <v>209</v>
      </c>
      <c r="B170">
        <v>1632</v>
      </c>
      <c r="C170">
        <v>1632</v>
      </c>
      <c r="D170">
        <v>2</v>
      </c>
      <c r="E170">
        <v>2</v>
      </c>
      <c r="F170">
        <v>2</v>
      </c>
      <c r="G170">
        <v>2</v>
      </c>
      <c r="H170">
        <v>1</v>
      </c>
      <c r="I170">
        <v>0</v>
      </c>
      <c r="J170" t="s">
        <v>55</v>
      </c>
      <c r="K170">
        <v>4578164</v>
      </c>
      <c r="L170">
        <v>4580722</v>
      </c>
      <c r="M170">
        <v>1.173082417</v>
      </c>
      <c r="N170">
        <v>0.520522916</v>
      </c>
      <c r="O170">
        <v>1.0211733780000001</v>
      </c>
      <c r="P170">
        <v>14.4</v>
      </c>
      <c r="Q170">
        <v>25.738333333333301</v>
      </c>
      <c r="R170">
        <v>1.6</v>
      </c>
      <c r="S170">
        <v>0.45</v>
      </c>
      <c r="T170">
        <v>2613.25</v>
      </c>
      <c r="U170">
        <v>1205.04</v>
      </c>
      <c r="V170">
        <v>1.0249999999999999</v>
      </c>
      <c r="W170">
        <v>2.0499999999999998</v>
      </c>
      <c r="X170">
        <v>1.6</v>
      </c>
      <c r="Y170">
        <v>1909.145</v>
      </c>
      <c r="Z170">
        <v>3818.29</v>
      </c>
      <c r="AA170">
        <v>2613.25</v>
      </c>
      <c r="AB170">
        <v>26.1601164804514</v>
      </c>
      <c r="AC170">
        <v>71.505285573756893</v>
      </c>
      <c r="AD170">
        <v>0.37095176010430297</v>
      </c>
      <c r="AE170">
        <v>40</v>
      </c>
      <c r="AF170">
        <v>4.3467000000000002E-3</v>
      </c>
      <c r="AG170">
        <v>2.9456E-3</v>
      </c>
      <c r="AH170">
        <v>1.4655535</v>
      </c>
    </row>
    <row r="171" spans="1:34" x14ac:dyDescent="0.2">
      <c r="A171" t="s">
        <v>210</v>
      </c>
      <c r="B171">
        <v>1212</v>
      </c>
      <c r="C171">
        <v>1212</v>
      </c>
      <c r="D171">
        <v>2</v>
      </c>
      <c r="E171">
        <v>2</v>
      </c>
      <c r="F171">
        <v>2</v>
      </c>
      <c r="G171">
        <v>2</v>
      </c>
      <c r="H171">
        <v>1</v>
      </c>
      <c r="I171">
        <v>0</v>
      </c>
      <c r="J171" t="s">
        <v>55</v>
      </c>
      <c r="K171">
        <v>4580656</v>
      </c>
      <c r="L171">
        <v>4582281</v>
      </c>
      <c r="M171">
        <v>1.06832102</v>
      </c>
      <c r="N171">
        <v>1.0058062999999999</v>
      </c>
      <c r="O171">
        <v>0.99885505200000002</v>
      </c>
      <c r="P171">
        <v>11.41</v>
      </c>
      <c r="Q171">
        <v>40.128333333333302</v>
      </c>
      <c r="R171">
        <v>1.7</v>
      </c>
      <c r="S171">
        <v>0.27</v>
      </c>
      <c r="T171">
        <v>2270.66</v>
      </c>
      <c r="U171" t="s">
        <v>56</v>
      </c>
      <c r="V171">
        <v>0.98499999999999999</v>
      </c>
      <c r="W171">
        <v>1.97</v>
      </c>
      <c r="X171">
        <v>1.7</v>
      </c>
      <c r="Y171" t="s">
        <v>56</v>
      </c>
      <c r="Z171" t="s">
        <v>56</v>
      </c>
      <c r="AA171" t="s">
        <v>56</v>
      </c>
      <c r="AB171">
        <v>41.1504592586749</v>
      </c>
      <c r="AC171">
        <v>78.112578838082499</v>
      </c>
      <c r="AD171">
        <v>0.52545735900962998</v>
      </c>
      <c r="AE171">
        <v>29</v>
      </c>
      <c r="AF171">
        <v>6.5484999999999996E-3</v>
      </c>
      <c r="AG171">
        <v>3.3601E-3</v>
      </c>
      <c r="AH171">
        <v>2.8342974999999999</v>
      </c>
    </row>
    <row r="172" spans="1:34" x14ac:dyDescent="0.2">
      <c r="A172" t="s">
        <v>211</v>
      </c>
      <c r="B172">
        <v>1461</v>
      </c>
      <c r="C172">
        <v>1461</v>
      </c>
      <c r="D172">
        <v>2</v>
      </c>
      <c r="E172">
        <v>5</v>
      </c>
      <c r="F172">
        <v>2.03080082135524</v>
      </c>
      <c r="G172">
        <v>2</v>
      </c>
      <c r="H172">
        <v>1</v>
      </c>
      <c r="I172">
        <v>0</v>
      </c>
      <c r="J172" t="s">
        <v>55</v>
      </c>
      <c r="K172">
        <v>4582299</v>
      </c>
      <c r="L172">
        <v>4584511</v>
      </c>
      <c r="M172">
        <v>1.0722976740000001</v>
      </c>
      <c r="N172">
        <v>0.60002083699999997</v>
      </c>
      <c r="O172">
        <v>1.0107662749999999</v>
      </c>
      <c r="P172">
        <v>62.22</v>
      </c>
      <c r="Q172">
        <v>73.5</v>
      </c>
      <c r="R172">
        <v>2.4</v>
      </c>
      <c r="S172">
        <v>0.87</v>
      </c>
      <c r="T172" t="s">
        <v>56</v>
      </c>
      <c r="U172">
        <v>3414.53</v>
      </c>
      <c r="V172">
        <v>1.635</v>
      </c>
      <c r="W172">
        <v>3.27</v>
      </c>
      <c r="X172">
        <v>2.4</v>
      </c>
      <c r="Y172" t="s">
        <v>56</v>
      </c>
      <c r="Z172" t="s">
        <v>56</v>
      </c>
      <c r="AA172" t="s">
        <v>56</v>
      </c>
      <c r="AB172">
        <v>27.095106096683601</v>
      </c>
      <c r="AC172">
        <v>71.011870403108901</v>
      </c>
      <c r="AD172">
        <v>0.49446259220231897</v>
      </c>
      <c r="AE172">
        <v>34</v>
      </c>
      <c r="AF172">
        <v>4.0949000000000003E-3</v>
      </c>
      <c r="AG172">
        <v>2.8995000000000002E-3</v>
      </c>
      <c r="AH172">
        <v>1.2516910999999999</v>
      </c>
    </row>
    <row r="173" spans="1:34" x14ac:dyDescent="0.2">
      <c r="A173" t="s">
        <v>212</v>
      </c>
      <c r="B173">
        <v>420</v>
      </c>
      <c r="C173">
        <v>420</v>
      </c>
      <c r="D173">
        <v>2</v>
      </c>
      <c r="E173">
        <v>2</v>
      </c>
      <c r="F173">
        <v>2</v>
      </c>
      <c r="G173">
        <v>2</v>
      </c>
      <c r="H173">
        <v>1</v>
      </c>
      <c r="I173">
        <v>0</v>
      </c>
      <c r="J173" t="s">
        <v>55</v>
      </c>
      <c r="K173">
        <v>4584473</v>
      </c>
      <c r="L173">
        <v>4585226</v>
      </c>
      <c r="M173" t="s">
        <v>56</v>
      </c>
      <c r="N173" t="s">
        <v>56</v>
      </c>
      <c r="O173">
        <v>1.0055887489999999</v>
      </c>
      <c r="P173">
        <v>36.520000000000003</v>
      </c>
      <c r="Q173">
        <v>46.723333333333301</v>
      </c>
      <c r="R173">
        <v>1.7</v>
      </c>
      <c r="S173">
        <v>0.5</v>
      </c>
      <c r="T173">
        <v>1920.25</v>
      </c>
      <c r="U173" t="s">
        <v>56</v>
      </c>
      <c r="V173">
        <v>1.1000000000000001</v>
      </c>
      <c r="W173">
        <v>2.2000000000000002</v>
      </c>
      <c r="X173">
        <v>1.7</v>
      </c>
      <c r="Y173" t="s">
        <v>56</v>
      </c>
      <c r="Z173" t="s">
        <v>56</v>
      </c>
      <c r="AA173" t="s">
        <v>56</v>
      </c>
      <c r="AB173">
        <v>98.703416628694001</v>
      </c>
      <c r="AC173">
        <v>95.645153124335593</v>
      </c>
      <c r="AD173">
        <v>0.40380461811722901</v>
      </c>
      <c r="AE173">
        <v>13</v>
      </c>
      <c r="AF173">
        <v>3.7674000000000002E-3</v>
      </c>
      <c r="AG173">
        <v>3.2704000000000001E-3</v>
      </c>
      <c r="AH173">
        <v>0.4028429</v>
      </c>
    </row>
    <row r="174" spans="1:34" x14ac:dyDescent="0.2">
      <c r="A174" t="s">
        <v>213</v>
      </c>
      <c r="B174">
        <v>771</v>
      </c>
      <c r="C174">
        <v>771</v>
      </c>
      <c r="D174">
        <v>2</v>
      </c>
      <c r="E174">
        <v>2</v>
      </c>
      <c r="F174">
        <v>2</v>
      </c>
      <c r="G174">
        <v>2</v>
      </c>
      <c r="H174">
        <v>1</v>
      </c>
      <c r="I174">
        <v>0</v>
      </c>
      <c r="J174" t="s">
        <v>55</v>
      </c>
      <c r="K174">
        <v>4584465</v>
      </c>
      <c r="L174">
        <v>4586536</v>
      </c>
      <c r="M174">
        <v>1.032842271</v>
      </c>
      <c r="N174">
        <v>1.045515669</v>
      </c>
      <c r="O174">
        <v>1.0144714829999999</v>
      </c>
      <c r="P174">
        <v>31.39</v>
      </c>
      <c r="Q174">
        <v>109.133333333333</v>
      </c>
      <c r="R174">
        <v>3.5</v>
      </c>
      <c r="S174">
        <v>0.44</v>
      </c>
      <c r="T174">
        <v>14248.78</v>
      </c>
      <c r="U174">
        <v>15231.48</v>
      </c>
      <c r="V174">
        <v>1.97</v>
      </c>
      <c r="W174">
        <v>3.94</v>
      </c>
      <c r="X174">
        <v>3.5</v>
      </c>
      <c r="Y174">
        <v>14740.13</v>
      </c>
      <c r="Z174">
        <v>29480.26</v>
      </c>
      <c r="AA174">
        <v>15231.48</v>
      </c>
      <c r="AB174">
        <v>127.909446345421</v>
      </c>
      <c r="AC174">
        <v>87.792307396571104</v>
      </c>
      <c r="AD174">
        <v>0.398630309988519</v>
      </c>
      <c r="AE174">
        <v>25</v>
      </c>
      <c r="AF174">
        <v>2.7843E-3</v>
      </c>
      <c r="AG174">
        <v>2.2785000000000001E-3</v>
      </c>
      <c r="AH174">
        <v>0.65175819999999995</v>
      </c>
    </row>
    <row r="175" spans="1:34" x14ac:dyDescent="0.2">
      <c r="A175" t="s">
        <v>214</v>
      </c>
      <c r="B175">
        <v>1371</v>
      </c>
      <c r="C175">
        <v>1371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 t="s">
        <v>55</v>
      </c>
      <c r="K175">
        <v>4586309</v>
      </c>
      <c r="L175">
        <v>4588764</v>
      </c>
      <c r="M175" t="s">
        <v>56</v>
      </c>
      <c r="N175" t="s">
        <v>56</v>
      </c>
      <c r="O175">
        <v>1.0071817080000001</v>
      </c>
      <c r="P175">
        <v>14.66</v>
      </c>
      <c r="Q175">
        <v>5.5501666666666596</v>
      </c>
      <c r="R175">
        <v>0.3</v>
      </c>
      <c r="S175">
        <v>0.11</v>
      </c>
      <c r="T175" t="s">
        <v>56</v>
      </c>
      <c r="U175" t="s">
        <v>56</v>
      </c>
      <c r="V175">
        <v>0.20499999999999999</v>
      </c>
      <c r="W175">
        <v>0.41</v>
      </c>
      <c r="X175">
        <v>0.3</v>
      </c>
      <c r="Y175" t="s">
        <v>56</v>
      </c>
      <c r="Z175" t="s">
        <v>56</v>
      </c>
      <c r="AA175" t="s">
        <v>56</v>
      </c>
      <c r="AB175">
        <v>56.751072915035103</v>
      </c>
      <c r="AC175">
        <v>34.184225931914703</v>
      </c>
      <c r="AD175">
        <v>0.109763377926421</v>
      </c>
      <c r="AE175">
        <v>37</v>
      </c>
      <c r="AF175">
        <v>3.5964999999999999E-3</v>
      </c>
      <c r="AG175">
        <v>2.8422999999999999E-3</v>
      </c>
      <c r="AH175">
        <v>0.81191590000000002</v>
      </c>
    </row>
    <row r="176" spans="1:34" x14ac:dyDescent="0.2">
      <c r="A176" t="s">
        <v>215</v>
      </c>
      <c r="B176">
        <v>1038</v>
      </c>
      <c r="C176">
        <v>1038</v>
      </c>
      <c r="D176">
        <v>1</v>
      </c>
      <c r="E176">
        <v>2</v>
      </c>
      <c r="F176">
        <v>1.9441233140655101</v>
      </c>
      <c r="G176">
        <v>2</v>
      </c>
      <c r="H176">
        <v>1</v>
      </c>
      <c r="I176">
        <v>0</v>
      </c>
      <c r="J176" t="s">
        <v>55</v>
      </c>
      <c r="K176">
        <v>4588250</v>
      </c>
      <c r="L176">
        <v>4589793</v>
      </c>
      <c r="M176">
        <v>1.025858757</v>
      </c>
      <c r="N176">
        <v>0.46471119300000002</v>
      </c>
      <c r="O176">
        <v>1.0053367799999999</v>
      </c>
      <c r="P176">
        <v>3.4340000000000002</v>
      </c>
      <c r="Q176">
        <v>18.794999999999899</v>
      </c>
      <c r="R176">
        <v>1</v>
      </c>
      <c r="S176">
        <v>0.1</v>
      </c>
      <c r="T176">
        <v>1910.98</v>
      </c>
      <c r="U176" t="s">
        <v>56</v>
      </c>
      <c r="V176">
        <v>0.55000000000000004</v>
      </c>
      <c r="W176">
        <v>1.1000000000000001</v>
      </c>
      <c r="X176">
        <v>1</v>
      </c>
      <c r="Y176" t="s">
        <v>56</v>
      </c>
      <c r="Z176" t="s">
        <v>56</v>
      </c>
      <c r="AA176" t="s">
        <v>56</v>
      </c>
      <c r="AB176">
        <v>21.646523353907298</v>
      </c>
      <c r="AC176">
        <v>66.924239847574697</v>
      </c>
      <c r="AD176">
        <v>0.46704286770140502</v>
      </c>
      <c r="AE176">
        <v>21</v>
      </c>
      <c r="AF176">
        <v>4.3067000000000001E-3</v>
      </c>
      <c r="AG176">
        <v>2.5620999999999999E-3</v>
      </c>
      <c r="AH176">
        <v>1.9537325000000001</v>
      </c>
    </row>
    <row r="177" spans="1:34" x14ac:dyDescent="0.2">
      <c r="A177" t="s">
        <v>216</v>
      </c>
      <c r="B177">
        <v>1260</v>
      </c>
      <c r="C177">
        <v>1260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</v>
      </c>
      <c r="J177" t="s">
        <v>55</v>
      </c>
      <c r="K177">
        <v>4590152</v>
      </c>
      <c r="L177">
        <v>4591524</v>
      </c>
      <c r="M177">
        <v>1.0932571879999999</v>
      </c>
      <c r="N177">
        <v>0.64323058099999997</v>
      </c>
      <c r="O177">
        <v>1.0017943600000001</v>
      </c>
      <c r="P177">
        <v>43.6</v>
      </c>
      <c r="Q177">
        <v>13.092333333333301</v>
      </c>
      <c r="R177">
        <v>0.93</v>
      </c>
      <c r="S177">
        <v>0.2</v>
      </c>
      <c r="T177" t="s">
        <v>56</v>
      </c>
      <c r="U177" t="s">
        <v>56</v>
      </c>
      <c r="V177">
        <v>0.56499999999999995</v>
      </c>
      <c r="W177">
        <v>1.1299999999999999</v>
      </c>
      <c r="X177">
        <v>0.93</v>
      </c>
      <c r="Y177" t="s">
        <v>56</v>
      </c>
      <c r="Z177" t="s">
        <v>56</v>
      </c>
      <c r="AA177" t="s">
        <v>56</v>
      </c>
      <c r="AB177">
        <v>13.062996960959</v>
      </c>
      <c r="AC177">
        <v>39.981505997795402</v>
      </c>
      <c r="AD177">
        <v>0.215713375796178</v>
      </c>
      <c r="AE177">
        <v>7</v>
      </c>
      <c r="AF177">
        <v>1.5903E-3</v>
      </c>
      <c r="AG177" s="38">
        <v>9.6029999999999998E-4</v>
      </c>
      <c r="AH177">
        <v>1.5072992999999999</v>
      </c>
    </row>
    <row r="178" spans="1:34" x14ac:dyDescent="0.2">
      <c r="A178" t="s">
        <v>217</v>
      </c>
      <c r="B178">
        <v>1713</v>
      </c>
      <c r="C178">
        <v>1713</v>
      </c>
      <c r="D178">
        <v>1</v>
      </c>
      <c r="E178">
        <v>2</v>
      </c>
      <c r="F178">
        <v>1.98365440747227</v>
      </c>
      <c r="G178">
        <v>2</v>
      </c>
      <c r="H178">
        <v>1</v>
      </c>
      <c r="I178">
        <v>1</v>
      </c>
      <c r="J178" t="s">
        <v>55</v>
      </c>
      <c r="K178">
        <v>4591855</v>
      </c>
      <c r="L178">
        <v>4593567</v>
      </c>
      <c r="M178">
        <v>1.086750348</v>
      </c>
      <c r="N178">
        <v>0.66926895200000003</v>
      </c>
      <c r="O178">
        <v>1.0064698080000001</v>
      </c>
      <c r="P178">
        <v>95.26</v>
      </c>
      <c r="Q178">
        <v>16.5133333333333</v>
      </c>
      <c r="R178">
        <v>0.96</v>
      </c>
      <c r="S178">
        <v>0.23</v>
      </c>
      <c r="T178" t="s">
        <v>56</v>
      </c>
      <c r="U178" t="s">
        <v>56</v>
      </c>
      <c r="V178">
        <v>0.59499999999999997</v>
      </c>
      <c r="W178">
        <v>1.19</v>
      </c>
      <c r="X178">
        <v>0.96</v>
      </c>
      <c r="Y178" t="s">
        <v>56</v>
      </c>
      <c r="Z178" t="s">
        <v>56</v>
      </c>
      <c r="AA178" t="s">
        <v>56</v>
      </c>
      <c r="AB178">
        <v>47.096693172454899</v>
      </c>
      <c r="AC178">
        <v>74.145390070474093</v>
      </c>
      <c r="AD178">
        <v>0.58852112676056401</v>
      </c>
      <c r="AE178">
        <v>11</v>
      </c>
      <c r="AF178">
        <v>1.6785000000000001E-3</v>
      </c>
      <c r="AG178">
        <v>1.2110000000000001E-3</v>
      </c>
      <c r="AH178">
        <v>0.98905549999999998</v>
      </c>
    </row>
    <row r="179" spans="1:34" x14ac:dyDescent="0.2">
      <c r="A179" t="s">
        <v>218</v>
      </c>
      <c r="B179">
        <v>1917</v>
      </c>
      <c r="C179">
        <v>1917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 t="s">
        <v>55</v>
      </c>
      <c r="K179">
        <v>4593600</v>
      </c>
      <c r="L179">
        <v>4596120</v>
      </c>
      <c r="M179">
        <v>0.69477757399999995</v>
      </c>
      <c r="N179">
        <v>0.75766134100000004</v>
      </c>
      <c r="O179">
        <v>1.0070153209999999</v>
      </c>
      <c r="P179">
        <v>26.54</v>
      </c>
      <c r="Q179">
        <v>16.253333333333298</v>
      </c>
      <c r="R179">
        <v>0.84</v>
      </c>
      <c r="S179">
        <v>0.32</v>
      </c>
      <c r="T179" t="s">
        <v>56</v>
      </c>
      <c r="U179" t="s">
        <v>56</v>
      </c>
      <c r="V179">
        <v>0.57999999999999996</v>
      </c>
      <c r="W179">
        <v>1.1599999999999999</v>
      </c>
      <c r="X179">
        <v>0.84</v>
      </c>
      <c r="Y179" t="s">
        <v>56</v>
      </c>
      <c r="Z179" t="s">
        <v>56</v>
      </c>
      <c r="AA179" t="s">
        <v>56</v>
      </c>
      <c r="AB179">
        <v>9.7396900441665206</v>
      </c>
      <c r="AC179">
        <v>41.415069885840502</v>
      </c>
      <c r="AD179">
        <v>0.44714521300962101</v>
      </c>
      <c r="AE179">
        <v>39</v>
      </c>
      <c r="AF179">
        <v>3.7385999999999999E-3</v>
      </c>
      <c r="AG179">
        <v>2.9152000000000002E-3</v>
      </c>
      <c r="AH179">
        <v>0.86838040000000005</v>
      </c>
    </row>
    <row r="180" spans="1:34" x14ac:dyDescent="0.2">
      <c r="A180" t="s">
        <v>219</v>
      </c>
      <c r="B180">
        <v>723</v>
      </c>
      <c r="C180">
        <v>723</v>
      </c>
      <c r="D180">
        <v>2</v>
      </c>
      <c r="E180">
        <v>2</v>
      </c>
      <c r="F180">
        <v>2</v>
      </c>
      <c r="G180">
        <v>2</v>
      </c>
      <c r="H180">
        <v>1</v>
      </c>
      <c r="I180">
        <v>0</v>
      </c>
      <c r="J180" t="s">
        <v>55</v>
      </c>
      <c r="K180">
        <v>4596234</v>
      </c>
      <c r="L180">
        <v>4597380</v>
      </c>
      <c r="M180">
        <v>1.035905694</v>
      </c>
      <c r="N180" t="s">
        <v>56</v>
      </c>
      <c r="O180">
        <v>0.95527038099999995</v>
      </c>
      <c r="P180">
        <v>63.5</v>
      </c>
      <c r="Q180">
        <v>31.434999999999999</v>
      </c>
      <c r="R180">
        <v>1.1000000000000001</v>
      </c>
      <c r="S180">
        <v>0.47</v>
      </c>
      <c r="T180">
        <v>1993.11</v>
      </c>
      <c r="U180">
        <v>1871.23</v>
      </c>
      <c r="V180">
        <v>0.78500000000000003</v>
      </c>
      <c r="W180">
        <v>1.57</v>
      </c>
      <c r="X180">
        <v>1.1000000000000001</v>
      </c>
      <c r="Y180">
        <v>1932.17</v>
      </c>
      <c r="Z180">
        <v>3864.34</v>
      </c>
      <c r="AA180">
        <v>1993.11</v>
      </c>
      <c r="AB180">
        <v>105.245973179421</v>
      </c>
      <c r="AC180">
        <v>82.580738852892196</v>
      </c>
      <c r="AD180">
        <v>0.32404078947368398</v>
      </c>
      <c r="AE180">
        <v>12</v>
      </c>
      <c r="AF180">
        <v>2.4935000000000001E-3</v>
      </c>
      <c r="AG180">
        <v>1.9707000000000001E-3</v>
      </c>
      <c r="AH180">
        <v>0.69202980000000003</v>
      </c>
    </row>
    <row r="181" spans="1:34" x14ac:dyDescent="0.2">
      <c r="A181" t="s">
        <v>220</v>
      </c>
      <c r="B181">
        <v>1998</v>
      </c>
      <c r="C181">
        <v>1998</v>
      </c>
      <c r="D181">
        <v>2</v>
      </c>
      <c r="E181">
        <v>2</v>
      </c>
      <c r="F181">
        <v>2</v>
      </c>
      <c r="G181">
        <v>2</v>
      </c>
      <c r="H181">
        <v>1</v>
      </c>
      <c r="I181">
        <v>0</v>
      </c>
      <c r="J181" t="s">
        <v>55</v>
      </c>
      <c r="K181">
        <v>4597466</v>
      </c>
      <c r="L181">
        <v>4599622</v>
      </c>
      <c r="M181">
        <v>1.074061269</v>
      </c>
      <c r="N181">
        <v>0.97592462800000002</v>
      </c>
      <c r="O181">
        <v>1.008975127</v>
      </c>
      <c r="P181">
        <v>37.42</v>
      </c>
      <c r="Q181">
        <v>55.585000000000001</v>
      </c>
      <c r="R181">
        <v>3.7</v>
      </c>
      <c r="S181">
        <v>1.6</v>
      </c>
      <c r="T181" t="s">
        <v>56</v>
      </c>
      <c r="U181" t="s">
        <v>56</v>
      </c>
      <c r="V181">
        <v>2.65</v>
      </c>
      <c r="W181">
        <v>5.3</v>
      </c>
      <c r="X181">
        <v>3.7</v>
      </c>
      <c r="Y181" t="s">
        <v>56</v>
      </c>
      <c r="Z181" t="s">
        <v>56</v>
      </c>
      <c r="AA181" t="s">
        <v>56</v>
      </c>
      <c r="AB181">
        <v>31.296379459555201</v>
      </c>
      <c r="AC181">
        <v>62.875276796991201</v>
      </c>
      <c r="AD181">
        <v>6.0594005449591301E-2</v>
      </c>
      <c r="AE181">
        <v>23</v>
      </c>
      <c r="AF181">
        <v>2.4071000000000001E-3</v>
      </c>
      <c r="AG181">
        <v>2.0084999999999999E-3</v>
      </c>
      <c r="AH181">
        <v>0.57642000000000004</v>
      </c>
    </row>
    <row r="182" spans="1:34" x14ac:dyDescent="0.2">
      <c r="A182" t="s">
        <v>221</v>
      </c>
      <c r="B182">
        <v>444</v>
      </c>
      <c r="C182">
        <v>444</v>
      </c>
      <c r="D182">
        <v>2</v>
      </c>
      <c r="E182">
        <v>2</v>
      </c>
      <c r="F182">
        <v>2</v>
      </c>
      <c r="G182">
        <v>2</v>
      </c>
      <c r="H182">
        <v>1</v>
      </c>
      <c r="I182">
        <v>0</v>
      </c>
      <c r="J182" t="s">
        <v>55</v>
      </c>
      <c r="K182">
        <v>4600263</v>
      </c>
      <c r="L182">
        <v>4600817</v>
      </c>
      <c r="M182">
        <v>1.0504034449999999</v>
      </c>
      <c r="N182">
        <v>0.47946491899999999</v>
      </c>
      <c r="O182">
        <v>1.0038770400000001</v>
      </c>
      <c r="P182">
        <v>22.99</v>
      </c>
      <c r="Q182">
        <v>27.09</v>
      </c>
      <c r="R182">
        <v>1.8</v>
      </c>
      <c r="S182">
        <v>0.52</v>
      </c>
      <c r="T182">
        <v>3994.76</v>
      </c>
      <c r="U182" t="s">
        <v>56</v>
      </c>
      <c r="V182">
        <v>1.1599999999999999</v>
      </c>
      <c r="W182">
        <v>2.3199999999999998</v>
      </c>
      <c r="X182">
        <v>1.8</v>
      </c>
      <c r="Y182" t="s">
        <v>56</v>
      </c>
      <c r="Z182" t="s">
        <v>56</v>
      </c>
      <c r="AA182" t="s">
        <v>56</v>
      </c>
      <c r="AB182">
        <v>66.301885735398102</v>
      </c>
      <c r="AC182">
        <v>116.36376838362099</v>
      </c>
      <c r="AD182">
        <v>0.34891666666666699</v>
      </c>
      <c r="AE182">
        <v>8</v>
      </c>
      <c r="AF182">
        <v>4.1691999999999996E-3</v>
      </c>
      <c r="AG182">
        <v>2.7150999999999998E-3</v>
      </c>
      <c r="AH182">
        <v>1.2741302000000001</v>
      </c>
    </row>
    <row r="183" spans="1:34" x14ac:dyDescent="0.2">
      <c r="A183" t="s">
        <v>222</v>
      </c>
      <c r="B183">
        <v>1530</v>
      </c>
      <c r="C183">
        <v>1530</v>
      </c>
      <c r="D183">
        <v>2</v>
      </c>
      <c r="E183">
        <v>2</v>
      </c>
      <c r="F183">
        <v>2</v>
      </c>
      <c r="G183">
        <v>2</v>
      </c>
      <c r="H183">
        <v>1</v>
      </c>
      <c r="I183">
        <v>0</v>
      </c>
      <c r="J183" t="s">
        <v>55</v>
      </c>
      <c r="K183">
        <v>4601278</v>
      </c>
      <c r="L183">
        <v>4603478</v>
      </c>
      <c r="M183">
        <v>1.060381096</v>
      </c>
      <c r="N183" t="s">
        <v>56</v>
      </c>
      <c r="O183">
        <v>1.002761083</v>
      </c>
      <c r="P183">
        <v>250.9</v>
      </c>
      <c r="Q183">
        <v>48.0266666666666</v>
      </c>
      <c r="R183">
        <v>2.2999999999999998</v>
      </c>
      <c r="S183">
        <v>0.71</v>
      </c>
      <c r="T183">
        <v>7633.44</v>
      </c>
      <c r="U183">
        <v>4233.3599999999997</v>
      </c>
      <c r="V183">
        <v>1.5049999999999999</v>
      </c>
      <c r="W183">
        <v>3.01</v>
      </c>
      <c r="X183">
        <v>2.2999999999999998</v>
      </c>
      <c r="Y183">
        <v>5933.4</v>
      </c>
      <c r="Z183">
        <v>11866.8</v>
      </c>
      <c r="AA183">
        <v>7633.44</v>
      </c>
      <c r="AB183">
        <v>24.551623677545699</v>
      </c>
      <c r="AC183">
        <v>62.596411524855597</v>
      </c>
      <c r="AD183">
        <v>0.46207438400744</v>
      </c>
      <c r="AE183">
        <v>24</v>
      </c>
      <c r="AF183">
        <v>3.0439999999999998E-3</v>
      </c>
      <c r="AG183">
        <v>2.0539E-3</v>
      </c>
      <c r="AH183">
        <v>1.4077352000000001</v>
      </c>
    </row>
    <row r="184" spans="1:34" x14ac:dyDescent="0.2">
      <c r="A184" t="s">
        <v>223</v>
      </c>
      <c r="B184">
        <v>2718</v>
      </c>
      <c r="C184">
        <v>2718</v>
      </c>
      <c r="D184">
        <v>2</v>
      </c>
      <c r="E184">
        <v>2</v>
      </c>
      <c r="F184">
        <v>2</v>
      </c>
      <c r="G184">
        <v>2</v>
      </c>
      <c r="H184">
        <v>1</v>
      </c>
      <c r="I184">
        <v>0</v>
      </c>
      <c r="J184" t="s">
        <v>55</v>
      </c>
      <c r="K184">
        <v>346795</v>
      </c>
      <c r="L184">
        <v>350151</v>
      </c>
      <c r="M184">
        <v>1.14972714</v>
      </c>
      <c r="N184">
        <v>0.49774281100000001</v>
      </c>
      <c r="O184">
        <v>1.0172563539999999</v>
      </c>
      <c r="P184">
        <v>45.81</v>
      </c>
      <c r="Q184">
        <v>45.716666666666598</v>
      </c>
      <c r="R184">
        <v>2.5</v>
      </c>
      <c r="S184">
        <v>0.64</v>
      </c>
      <c r="T184">
        <v>1742.2</v>
      </c>
      <c r="U184">
        <v>210.37</v>
      </c>
      <c r="V184">
        <v>1.57</v>
      </c>
      <c r="W184">
        <v>3.14</v>
      </c>
      <c r="X184">
        <v>2.5</v>
      </c>
      <c r="Y184">
        <v>976.28499999999997</v>
      </c>
      <c r="Z184">
        <v>1952.57</v>
      </c>
      <c r="AA184">
        <v>1742.2</v>
      </c>
      <c r="AB184">
        <v>37.4975802741954</v>
      </c>
      <c r="AC184">
        <v>87.532798960601298</v>
      </c>
      <c r="AD184">
        <v>0.446572633192792</v>
      </c>
      <c r="AE184">
        <v>35</v>
      </c>
      <c r="AF184">
        <v>2.5033E-3</v>
      </c>
      <c r="AG184">
        <v>1.9637999999999999E-3</v>
      </c>
      <c r="AH184">
        <v>0.83626290000000003</v>
      </c>
    </row>
    <row r="185" spans="1:34" x14ac:dyDescent="0.2">
      <c r="A185" t="s">
        <v>224</v>
      </c>
      <c r="B185">
        <v>552</v>
      </c>
      <c r="C185">
        <v>552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 t="s">
        <v>55</v>
      </c>
      <c r="K185">
        <v>345234</v>
      </c>
      <c r="L185">
        <v>347735</v>
      </c>
      <c r="M185" t="s">
        <v>56</v>
      </c>
      <c r="N185" t="s">
        <v>56</v>
      </c>
      <c r="O185">
        <v>1.0042498049999999</v>
      </c>
      <c r="P185">
        <v>142.80000000000001</v>
      </c>
      <c r="Q185">
        <v>206.15</v>
      </c>
      <c r="R185">
        <v>6.4</v>
      </c>
      <c r="S185">
        <v>0.92</v>
      </c>
      <c r="T185">
        <v>3060.77</v>
      </c>
      <c r="U185">
        <v>1151.49</v>
      </c>
      <c r="V185">
        <v>3.66</v>
      </c>
      <c r="W185">
        <v>7.32</v>
      </c>
      <c r="X185">
        <v>6.4</v>
      </c>
      <c r="Y185">
        <v>2106.13</v>
      </c>
      <c r="Z185">
        <v>4212.26</v>
      </c>
      <c r="AA185">
        <v>3060.77</v>
      </c>
      <c r="AB185">
        <v>57.995776676175197</v>
      </c>
      <c r="AC185">
        <v>98.946409766648003</v>
      </c>
      <c r="AD185">
        <v>0.30569369369369298</v>
      </c>
      <c r="AE185">
        <v>35</v>
      </c>
      <c r="AF185">
        <v>3.4681E-3</v>
      </c>
      <c r="AG185">
        <v>2.6415000000000002E-3</v>
      </c>
      <c r="AH185">
        <v>0.95263869999999995</v>
      </c>
    </row>
    <row r="186" spans="1:34" x14ac:dyDescent="0.2">
      <c r="A186" t="s">
        <v>225</v>
      </c>
      <c r="B186">
        <v>1731</v>
      </c>
      <c r="C186">
        <v>1731</v>
      </c>
      <c r="D186">
        <v>2</v>
      </c>
      <c r="E186">
        <v>5</v>
      </c>
      <c r="F186">
        <v>2.15655690352397</v>
      </c>
      <c r="G186">
        <v>2</v>
      </c>
      <c r="H186">
        <v>1</v>
      </c>
      <c r="I186">
        <v>0</v>
      </c>
      <c r="J186" t="s">
        <v>55</v>
      </c>
      <c r="K186">
        <v>342090</v>
      </c>
      <c r="L186">
        <v>345182</v>
      </c>
      <c r="M186">
        <v>0.97813085399999999</v>
      </c>
      <c r="N186">
        <v>0.41773266399999998</v>
      </c>
      <c r="O186">
        <v>1.0065040670000001</v>
      </c>
      <c r="P186">
        <v>51.99</v>
      </c>
      <c r="Q186">
        <v>77.803333333333299</v>
      </c>
      <c r="R186">
        <v>8.6</v>
      </c>
      <c r="S186">
        <v>3</v>
      </c>
      <c r="T186">
        <v>7643.27</v>
      </c>
      <c r="U186">
        <v>3498.33</v>
      </c>
      <c r="V186">
        <v>5.8</v>
      </c>
      <c r="W186">
        <v>11.6</v>
      </c>
      <c r="X186">
        <v>8.6</v>
      </c>
      <c r="Y186">
        <v>5570.8</v>
      </c>
      <c r="Z186">
        <v>11141.6</v>
      </c>
      <c r="AA186">
        <v>7643.27</v>
      </c>
      <c r="AB186">
        <v>117.911227049258</v>
      </c>
      <c r="AC186">
        <v>131.54410480224101</v>
      </c>
      <c r="AD186">
        <v>0.34262888198757802</v>
      </c>
      <c r="AE186">
        <v>29</v>
      </c>
      <c r="AF186">
        <v>2.1508999999999999E-3</v>
      </c>
      <c r="AG186">
        <v>1.7672E-3</v>
      </c>
      <c r="AH186">
        <v>0.64842979999999995</v>
      </c>
    </row>
    <row r="187" spans="1:34" x14ac:dyDescent="0.2">
      <c r="A187" t="s">
        <v>226</v>
      </c>
      <c r="B187">
        <v>1749</v>
      </c>
      <c r="C187">
        <v>1749</v>
      </c>
      <c r="D187">
        <v>1</v>
      </c>
      <c r="E187">
        <v>2</v>
      </c>
      <c r="F187">
        <v>1.0577472841623801</v>
      </c>
      <c r="G187">
        <v>1</v>
      </c>
      <c r="H187">
        <v>1</v>
      </c>
      <c r="I187">
        <v>1</v>
      </c>
      <c r="J187" t="s">
        <v>55</v>
      </c>
      <c r="K187">
        <v>339766</v>
      </c>
      <c r="L187">
        <v>342080</v>
      </c>
      <c r="M187" t="s">
        <v>56</v>
      </c>
      <c r="N187" t="s">
        <v>56</v>
      </c>
      <c r="O187" t="s">
        <v>56</v>
      </c>
      <c r="P187">
        <v>131.69999999999999</v>
      </c>
      <c r="Q187">
        <v>864.38333333333298</v>
      </c>
      <c r="R187">
        <v>40</v>
      </c>
      <c r="S187">
        <v>5.7</v>
      </c>
      <c r="T187">
        <v>90635.5</v>
      </c>
      <c r="U187">
        <v>44876.46</v>
      </c>
      <c r="V187">
        <v>22.85</v>
      </c>
      <c r="W187">
        <v>45.7</v>
      </c>
      <c r="X187">
        <v>40</v>
      </c>
      <c r="Y187">
        <v>67755.98</v>
      </c>
      <c r="Z187">
        <v>135511.96</v>
      </c>
      <c r="AA187">
        <v>90635.5</v>
      </c>
      <c r="AB187">
        <v>3.9166399007808002</v>
      </c>
      <c r="AC187">
        <v>31.616764714167399</v>
      </c>
      <c r="AD187">
        <v>0.53916921302968202</v>
      </c>
      <c r="AE187">
        <v>7</v>
      </c>
      <c r="AF187" s="38">
        <v>6.669E-4</v>
      </c>
      <c r="AG187" s="38">
        <v>5.6959999999999997E-4</v>
      </c>
      <c r="AH187">
        <v>0.39268009999999998</v>
      </c>
    </row>
    <row r="188" spans="1:34" x14ac:dyDescent="0.2">
      <c r="A188" t="s">
        <v>227</v>
      </c>
      <c r="B188">
        <v>492</v>
      </c>
      <c r="C188">
        <v>492</v>
      </c>
      <c r="D188">
        <v>2</v>
      </c>
      <c r="E188">
        <v>2</v>
      </c>
      <c r="F188">
        <v>2</v>
      </c>
      <c r="G188">
        <v>2</v>
      </c>
      <c r="H188">
        <v>1</v>
      </c>
      <c r="I188">
        <v>1</v>
      </c>
      <c r="J188" t="s">
        <v>55</v>
      </c>
      <c r="K188">
        <v>338286</v>
      </c>
      <c r="L188">
        <v>339763</v>
      </c>
      <c r="M188" t="s">
        <v>56</v>
      </c>
      <c r="N188" t="s">
        <v>56</v>
      </c>
      <c r="O188">
        <v>0.99935688300000003</v>
      </c>
      <c r="P188">
        <v>209.8</v>
      </c>
      <c r="Q188">
        <v>172.666666666666</v>
      </c>
      <c r="R188">
        <v>6.4</v>
      </c>
      <c r="S188">
        <v>1.4</v>
      </c>
      <c r="T188">
        <v>6872.75</v>
      </c>
      <c r="U188">
        <v>9417.9</v>
      </c>
      <c r="V188">
        <v>3.9</v>
      </c>
      <c r="W188">
        <v>7.8</v>
      </c>
      <c r="X188">
        <v>6.4</v>
      </c>
      <c r="Y188">
        <v>8145.3249999999998</v>
      </c>
      <c r="Z188">
        <v>16290.65</v>
      </c>
      <c r="AA188">
        <v>9417.9</v>
      </c>
      <c r="AB188">
        <v>50.1967096792606</v>
      </c>
      <c r="AC188">
        <v>140.55373308989101</v>
      </c>
      <c r="AD188">
        <v>0.28487353801169502</v>
      </c>
      <c r="AE188">
        <v>26</v>
      </c>
      <c r="AF188">
        <v>4.7229999999999998E-3</v>
      </c>
      <c r="AG188">
        <v>3.3159000000000001E-3</v>
      </c>
      <c r="AH188">
        <v>1.2515976</v>
      </c>
    </row>
    <row r="189" spans="1:34" x14ac:dyDescent="0.2">
      <c r="A189" t="s">
        <v>228</v>
      </c>
      <c r="B189">
        <v>1092</v>
      </c>
      <c r="C189">
        <v>1092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 t="s">
        <v>55</v>
      </c>
      <c r="K189">
        <v>336308</v>
      </c>
      <c r="L189">
        <v>338157</v>
      </c>
      <c r="M189" t="s">
        <v>56</v>
      </c>
      <c r="N189" t="s">
        <v>56</v>
      </c>
      <c r="O189">
        <v>1.0142702530000001</v>
      </c>
      <c r="P189">
        <v>18.600000000000001</v>
      </c>
      <c r="Q189">
        <v>86.148333333333298</v>
      </c>
      <c r="R189">
        <v>3.2</v>
      </c>
      <c r="S189">
        <v>0.66</v>
      </c>
      <c r="T189">
        <v>11881.02</v>
      </c>
      <c r="U189">
        <v>5221.2299999999996</v>
      </c>
      <c r="V189">
        <v>1.93</v>
      </c>
      <c r="W189">
        <v>3.86</v>
      </c>
      <c r="X189">
        <v>3.2</v>
      </c>
      <c r="Y189">
        <v>8551.125</v>
      </c>
      <c r="Z189">
        <v>17102.25</v>
      </c>
      <c r="AA189">
        <v>11881.02</v>
      </c>
      <c r="AB189">
        <v>6.1353093904428597</v>
      </c>
      <c r="AC189">
        <v>26.181847886314699</v>
      </c>
      <c r="AD189">
        <v>0.55498622189992697</v>
      </c>
      <c r="AE189">
        <v>19</v>
      </c>
      <c r="AF189">
        <v>2.1993E-3</v>
      </c>
      <c r="AG189">
        <v>1.9345E-3</v>
      </c>
      <c r="AH189">
        <v>0.38706210000000002</v>
      </c>
    </row>
    <row r="190" spans="1:34" x14ac:dyDescent="0.2">
      <c r="A190" t="s">
        <v>229</v>
      </c>
      <c r="B190">
        <v>1239</v>
      </c>
      <c r="C190">
        <v>1239</v>
      </c>
      <c r="D190">
        <v>2</v>
      </c>
      <c r="E190">
        <v>5</v>
      </c>
      <c r="F190">
        <v>2.11218724778047</v>
      </c>
      <c r="G190">
        <v>2</v>
      </c>
      <c r="H190">
        <v>1</v>
      </c>
      <c r="I190">
        <v>0</v>
      </c>
      <c r="J190" t="s">
        <v>55</v>
      </c>
      <c r="K190">
        <v>334615</v>
      </c>
      <c r="L190">
        <v>336131</v>
      </c>
      <c r="M190">
        <v>1.036237211</v>
      </c>
      <c r="N190" t="s">
        <v>56</v>
      </c>
      <c r="O190">
        <v>1.0098391950000001</v>
      </c>
      <c r="P190">
        <v>223.1</v>
      </c>
      <c r="Q190">
        <v>165.61666666666599</v>
      </c>
      <c r="R190">
        <v>9.1999999999999993</v>
      </c>
      <c r="S190">
        <v>0.85</v>
      </c>
      <c r="T190">
        <v>29607.54</v>
      </c>
      <c r="U190">
        <v>9593.17</v>
      </c>
      <c r="V190">
        <v>5.0250000000000004</v>
      </c>
      <c r="W190">
        <v>10.050000000000001</v>
      </c>
      <c r="X190">
        <v>9.1999999999999993</v>
      </c>
      <c r="Y190">
        <v>19600.355</v>
      </c>
      <c r="Z190">
        <v>39200.71</v>
      </c>
      <c r="AA190">
        <v>29607.54</v>
      </c>
      <c r="AB190">
        <v>389.482859867586</v>
      </c>
      <c r="AC190">
        <v>127.006795979684</v>
      </c>
      <c r="AD190">
        <v>0.48894708276797699</v>
      </c>
      <c r="AE190">
        <v>8</v>
      </c>
      <c r="AF190">
        <v>1.0306E-3</v>
      </c>
      <c r="AG190" s="38">
        <v>9.9400000000000009E-4</v>
      </c>
      <c r="AH190">
        <v>8.7683899999999995E-2</v>
      </c>
    </row>
    <row r="191" spans="1:34" x14ac:dyDescent="0.2">
      <c r="A191" t="s">
        <v>230</v>
      </c>
      <c r="B191">
        <v>642</v>
      </c>
      <c r="C191">
        <v>642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 t="s">
        <v>55</v>
      </c>
      <c r="K191">
        <v>333178</v>
      </c>
      <c r="L191">
        <v>334621</v>
      </c>
      <c r="M191" t="s">
        <v>56</v>
      </c>
      <c r="N191" t="s">
        <v>56</v>
      </c>
      <c r="O191">
        <v>0.99822959099999997</v>
      </c>
      <c r="P191">
        <v>37.19</v>
      </c>
      <c r="Q191">
        <v>40.524999999999999</v>
      </c>
      <c r="R191">
        <v>1.5</v>
      </c>
      <c r="S191">
        <v>0.31</v>
      </c>
      <c r="T191">
        <v>2313</v>
      </c>
      <c r="U191">
        <v>6290.85</v>
      </c>
      <c r="V191">
        <v>0.90500000000000003</v>
      </c>
      <c r="W191">
        <v>1.81</v>
      </c>
      <c r="X191">
        <v>1.5</v>
      </c>
      <c r="Y191">
        <v>4301.9250000000002</v>
      </c>
      <c r="Z191">
        <v>8603.85</v>
      </c>
      <c r="AA191">
        <v>6290.85</v>
      </c>
      <c r="AB191">
        <v>78.420009122046494</v>
      </c>
      <c r="AC191">
        <v>56.650781976236502</v>
      </c>
      <c r="AD191">
        <v>0.31264136904761902</v>
      </c>
      <c r="AE191">
        <v>16</v>
      </c>
      <c r="AF191">
        <v>1.7223E-3</v>
      </c>
      <c r="AG191">
        <v>2.0871000000000002E-3</v>
      </c>
      <c r="AH191">
        <v>-0.48083930000000003</v>
      </c>
    </row>
    <row r="192" spans="1:34" x14ac:dyDescent="0.2">
      <c r="A192" t="s">
        <v>231</v>
      </c>
      <c r="B192">
        <v>2934</v>
      </c>
      <c r="C192">
        <v>2934</v>
      </c>
      <c r="D192">
        <v>2</v>
      </c>
      <c r="E192">
        <v>2</v>
      </c>
      <c r="F192">
        <v>2</v>
      </c>
      <c r="G192">
        <v>2</v>
      </c>
      <c r="H192">
        <v>1</v>
      </c>
      <c r="I192">
        <v>0</v>
      </c>
      <c r="J192" t="s">
        <v>55</v>
      </c>
      <c r="K192">
        <v>329810</v>
      </c>
      <c r="L192">
        <v>332816</v>
      </c>
      <c r="M192">
        <v>1.0437397180000001</v>
      </c>
      <c r="N192">
        <v>7.9415690999999997E-2</v>
      </c>
      <c r="O192">
        <v>0.97721151399999995</v>
      </c>
      <c r="P192">
        <v>9.1310000000000002</v>
      </c>
      <c r="Q192">
        <v>12.120666666666599</v>
      </c>
      <c r="R192">
        <v>1.2</v>
      </c>
      <c r="S192">
        <v>0.52</v>
      </c>
      <c r="T192">
        <v>1092.3599999999999</v>
      </c>
      <c r="U192">
        <v>1608.09</v>
      </c>
      <c r="V192">
        <v>0.86</v>
      </c>
      <c r="W192">
        <v>1.72</v>
      </c>
      <c r="X192">
        <v>1.2</v>
      </c>
      <c r="Y192">
        <v>1350.2249999999999</v>
      </c>
      <c r="Z192">
        <v>2700.45</v>
      </c>
      <c r="AA192">
        <v>1608.09</v>
      </c>
      <c r="AB192">
        <v>29.789890316053899</v>
      </c>
      <c r="AC192">
        <v>71.590612407615097</v>
      </c>
      <c r="AD192">
        <v>3.5177529484792101E-2</v>
      </c>
      <c r="AE192">
        <v>32</v>
      </c>
      <c r="AF192">
        <v>2.0530000000000001E-3</v>
      </c>
      <c r="AG192">
        <v>2.0045000000000002E-3</v>
      </c>
      <c r="AH192">
        <v>7.2980799999999998E-2</v>
      </c>
    </row>
    <row r="193" spans="1:34" x14ac:dyDescent="0.2">
      <c r="A193" t="s">
        <v>232</v>
      </c>
      <c r="B193">
        <v>1263</v>
      </c>
      <c r="C193">
        <v>1263</v>
      </c>
      <c r="D193">
        <v>2</v>
      </c>
      <c r="E193">
        <v>2</v>
      </c>
      <c r="F193">
        <v>2</v>
      </c>
      <c r="G193">
        <v>2</v>
      </c>
      <c r="H193">
        <v>1</v>
      </c>
      <c r="I193">
        <v>0</v>
      </c>
      <c r="J193" t="s">
        <v>55</v>
      </c>
      <c r="K193">
        <v>328196</v>
      </c>
      <c r="L193">
        <v>329545</v>
      </c>
      <c r="M193">
        <v>0.98129629100000004</v>
      </c>
      <c r="N193">
        <v>0.46176752199999999</v>
      </c>
      <c r="O193">
        <v>1.001050751</v>
      </c>
      <c r="P193">
        <v>13.9</v>
      </c>
      <c r="Q193">
        <v>26.055</v>
      </c>
      <c r="R193">
        <v>1.5</v>
      </c>
      <c r="S193">
        <v>0.57999999999999996</v>
      </c>
      <c r="T193" t="s">
        <v>56</v>
      </c>
      <c r="U193" t="s">
        <v>56</v>
      </c>
      <c r="V193">
        <v>1.04</v>
      </c>
      <c r="W193">
        <v>2.08</v>
      </c>
      <c r="X193">
        <v>1.5</v>
      </c>
      <c r="Y193" t="s">
        <v>56</v>
      </c>
      <c r="Z193" t="s">
        <v>56</v>
      </c>
      <c r="AA193" t="s">
        <v>56</v>
      </c>
      <c r="AB193">
        <v>17.526142956933999</v>
      </c>
      <c r="AC193">
        <v>71.757657169899502</v>
      </c>
      <c r="AD193">
        <v>0.42325388601036301</v>
      </c>
      <c r="AE193">
        <v>13</v>
      </c>
      <c r="AF193">
        <v>1.9123E-3</v>
      </c>
      <c r="AG193">
        <v>1.8138E-3</v>
      </c>
      <c r="AH193">
        <v>0.1439116</v>
      </c>
    </row>
    <row r="194" spans="1:34" x14ac:dyDescent="0.2">
      <c r="A194" t="s">
        <v>233</v>
      </c>
      <c r="B194">
        <v>1098</v>
      </c>
      <c r="C194">
        <v>1098</v>
      </c>
      <c r="D194">
        <v>2</v>
      </c>
      <c r="E194">
        <v>2</v>
      </c>
      <c r="F194">
        <v>2</v>
      </c>
      <c r="G194">
        <v>2</v>
      </c>
      <c r="H194">
        <v>1</v>
      </c>
      <c r="I194">
        <v>0</v>
      </c>
      <c r="J194" t="s">
        <v>55</v>
      </c>
      <c r="K194">
        <v>326440</v>
      </c>
      <c r="L194">
        <v>328122</v>
      </c>
      <c r="M194">
        <v>1.0671214099999999</v>
      </c>
      <c r="N194">
        <v>0.51498558100000003</v>
      </c>
      <c r="O194">
        <v>0.98113362000000004</v>
      </c>
      <c r="P194">
        <v>342.2</v>
      </c>
      <c r="Q194">
        <v>93.588333333333296</v>
      </c>
      <c r="R194">
        <v>4.0999999999999996</v>
      </c>
      <c r="S194">
        <v>1.8</v>
      </c>
      <c r="T194">
        <v>1054.3900000000001</v>
      </c>
      <c r="U194">
        <v>3353.11</v>
      </c>
      <c r="V194">
        <v>2.95</v>
      </c>
      <c r="W194">
        <v>5.9</v>
      </c>
      <c r="X194">
        <v>4.0999999999999996</v>
      </c>
      <c r="Y194">
        <v>2203.75</v>
      </c>
      <c r="Z194">
        <v>4407.5</v>
      </c>
      <c r="AA194">
        <v>3353.11</v>
      </c>
      <c r="AB194">
        <v>31.6363232688084</v>
      </c>
      <c r="AC194">
        <v>72.269298219239303</v>
      </c>
      <c r="AD194">
        <v>0.42863686763686698</v>
      </c>
      <c r="AE194">
        <v>16</v>
      </c>
      <c r="AF194">
        <v>1.7711999999999999E-3</v>
      </c>
      <c r="AG194">
        <v>1.7907000000000001E-3</v>
      </c>
      <c r="AH194">
        <v>-2.9980400000000001E-2</v>
      </c>
    </row>
    <row r="195" spans="1:34" x14ac:dyDescent="0.2">
      <c r="A195" t="s">
        <v>234</v>
      </c>
      <c r="B195">
        <v>975</v>
      </c>
      <c r="C195">
        <v>975</v>
      </c>
      <c r="D195">
        <v>2</v>
      </c>
      <c r="E195">
        <v>2</v>
      </c>
      <c r="F195">
        <v>2</v>
      </c>
      <c r="G195">
        <v>2</v>
      </c>
      <c r="H195">
        <v>1</v>
      </c>
      <c r="I195">
        <v>0</v>
      </c>
      <c r="J195" t="s">
        <v>55</v>
      </c>
      <c r="K195">
        <v>324042</v>
      </c>
      <c r="L195">
        <v>325517</v>
      </c>
      <c r="M195">
        <v>1.16166612</v>
      </c>
      <c r="N195">
        <v>0.61405343000000001</v>
      </c>
      <c r="O195">
        <v>1.004469397</v>
      </c>
      <c r="P195">
        <v>20.440000000000001</v>
      </c>
      <c r="Q195">
        <v>35.274999999999999</v>
      </c>
      <c r="R195">
        <v>1.6</v>
      </c>
      <c r="S195">
        <v>0.57999999999999996</v>
      </c>
      <c r="T195">
        <v>4582.09</v>
      </c>
      <c r="U195">
        <v>8733.85</v>
      </c>
      <c r="V195">
        <v>1.0900000000000001</v>
      </c>
      <c r="W195">
        <v>2.1800000000000002</v>
      </c>
      <c r="X195">
        <v>1.6</v>
      </c>
      <c r="Y195">
        <v>6657.97</v>
      </c>
      <c r="Z195">
        <v>13315.94</v>
      </c>
      <c r="AA195">
        <v>8733.85</v>
      </c>
      <c r="AB195">
        <v>35.916187553737402</v>
      </c>
      <c r="AC195">
        <v>88.967826978940494</v>
      </c>
      <c r="AD195">
        <v>0.50477303370786497</v>
      </c>
      <c r="AE195">
        <v>12</v>
      </c>
      <c r="AF195">
        <v>1.7086E-3</v>
      </c>
      <c r="AG195">
        <v>1.5314E-3</v>
      </c>
      <c r="AH195">
        <v>0.30175370000000001</v>
      </c>
    </row>
    <row r="196" spans="1:34" x14ac:dyDescent="0.2">
      <c r="A196" t="s">
        <v>235</v>
      </c>
      <c r="B196">
        <v>2055</v>
      </c>
      <c r="C196">
        <v>2055</v>
      </c>
      <c r="D196">
        <v>1</v>
      </c>
      <c r="E196">
        <v>2</v>
      </c>
      <c r="F196">
        <v>1.2934306569343099</v>
      </c>
      <c r="G196">
        <v>1</v>
      </c>
      <c r="H196">
        <v>1</v>
      </c>
      <c r="I196">
        <v>0</v>
      </c>
      <c r="J196" t="s">
        <v>55</v>
      </c>
      <c r="K196">
        <v>321764</v>
      </c>
      <c r="L196">
        <v>324129</v>
      </c>
      <c r="M196">
        <v>0.61396117699999997</v>
      </c>
      <c r="N196">
        <v>0.44400710999999998</v>
      </c>
      <c r="O196">
        <v>1.0019424910000001</v>
      </c>
      <c r="P196">
        <v>19.920000000000002</v>
      </c>
      <c r="Q196">
        <v>50.814999999999998</v>
      </c>
      <c r="R196">
        <v>2.6</v>
      </c>
      <c r="S196">
        <v>0.6</v>
      </c>
      <c r="T196">
        <v>703.79</v>
      </c>
      <c r="U196">
        <v>398.03</v>
      </c>
      <c r="V196">
        <v>1.6</v>
      </c>
      <c r="W196">
        <v>3.2</v>
      </c>
      <c r="X196">
        <v>2.6</v>
      </c>
      <c r="Y196">
        <v>550.91</v>
      </c>
      <c r="Z196">
        <v>1101.82</v>
      </c>
      <c r="AA196">
        <v>703.79</v>
      </c>
      <c r="AB196">
        <v>29.776592507889699</v>
      </c>
      <c r="AC196">
        <v>41.853578569087603</v>
      </c>
      <c r="AD196">
        <v>0.57722002960039298</v>
      </c>
      <c r="AE196">
        <v>14</v>
      </c>
      <c r="AF196">
        <v>1.7051E-3</v>
      </c>
      <c r="AG196">
        <v>1.1146000000000001E-3</v>
      </c>
      <c r="AH196">
        <v>1.4238719</v>
      </c>
    </row>
    <row r="197" spans="1:34" x14ac:dyDescent="0.2">
      <c r="A197" t="s">
        <v>236</v>
      </c>
      <c r="B197">
        <v>1530</v>
      </c>
      <c r="C197">
        <v>1530</v>
      </c>
      <c r="D197">
        <v>1</v>
      </c>
      <c r="E197">
        <v>2</v>
      </c>
      <c r="F197">
        <v>1.1267973856209199</v>
      </c>
      <c r="G197">
        <v>1</v>
      </c>
      <c r="H197">
        <v>1</v>
      </c>
      <c r="I197">
        <v>1</v>
      </c>
      <c r="J197" t="s">
        <v>55</v>
      </c>
      <c r="K197">
        <v>319815</v>
      </c>
      <c r="L197">
        <v>321825</v>
      </c>
      <c r="M197" t="s">
        <v>56</v>
      </c>
      <c r="N197" t="s">
        <v>56</v>
      </c>
      <c r="O197">
        <v>0.99763003100000003</v>
      </c>
      <c r="P197">
        <v>47.52</v>
      </c>
      <c r="Q197">
        <v>35.246666666666599</v>
      </c>
      <c r="R197">
        <v>2.2999999999999998</v>
      </c>
      <c r="S197">
        <v>0.68</v>
      </c>
      <c r="T197">
        <v>487.05</v>
      </c>
      <c r="U197" t="s">
        <v>56</v>
      </c>
      <c r="V197">
        <v>1.49</v>
      </c>
      <c r="W197">
        <v>2.98</v>
      </c>
      <c r="X197">
        <v>2.2999999999999998</v>
      </c>
      <c r="Y197" t="s">
        <v>56</v>
      </c>
      <c r="Z197" t="s">
        <v>56</v>
      </c>
      <c r="AA197" t="s">
        <v>56</v>
      </c>
      <c r="AB197">
        <v>43.721349695120502</v>
      </c>
      <c r="AC197">
        <v>57.270531953102299</v>
      </c>
      <c r="AD197">
        <v>0.606246714456393</v>
      </c>
      <c r="AE197">
        <v>18</v>
      </c>
      <c r="AF197">
        <v>1.9599999999999999E-3</v>
      </c>
      <c r="AG197">
        <v>1.6902E-3</v>
      </c>
      <c r="AH197">
        <v>0.44770379999999999</v>
      </c>
    </row>
    <row r="198" spans="1:34" x14ac:dyDescent="0.2">
      <c r="A198" t="s">
        <v>237</v>
      </c>
      <c r="B198">
        <v>1419</v>
      </c>
      <c r="C198">
        <v>1419</v>
      </c>
      <c r="D198">
        <v>2</v>
      </c>
      <c r="E198">
        <v>2</v>
      </c>
      <c r="F198">
        <v>2</v>
      </c>
      <c r="G198">
        <v>2</v>
      </c>
      <c r="H198">
        <v>1</v>
      </c>
      <c r="I198">
        <v>0</v>
      </c>
      <c r="J198" t="s">
        <v>55</v>
      </c>
      <c r="K198">
        <v>316996</v>
      </c>
      <c r="L198">
        <v>319185</v>
      </c>
      <c r="M198">
        <v>0.92442974700000002</v>
      </c>
      <c r="N198">
        <v>0.590391734</v>
      </c>
      <c r="O198">
        <v>1.008004656</v>
      </c>
      <c r="P198">
        <v>70.91</v>
      </c>
      <c r="Q198">
        <v>49.67</v>
      </c>
      <c r="R198">
        <v>2.9</v>
      </c>
      <c r="S198">
        <v>0.68</v>
      </c>
      <c r="T198" t="s">
        <v>56</v>
      </c>
      <c r="U198">
        <v>1594.53</v>
      </c>
      <c r="V198">
        <v>1.79</v>
      </c>
      <c r="W198">
        <v>3.58</v>
      </c>
      <c r="X198">
        <v>2.9</v>
      </c>
      <c r="Y198" t="s">
        <v>56</v>
      </c>
      <c r="Z198" t="s">
        <v>56</v>
      </c>
      <c r="AA198" t="s">
        <v>56</v>
      </c>
      <c r="AB198">
        <v>31.701181273381401</v>
      </c>
      <c r="AC198">
        <v>80.604491615503605</v>
      </c>
      <c r="AD198">
        <v>0.50324186498300205</v>
      </c>
      <c r="AE198">
        <v>21</v>
      </c>
      <c r="AF198">
        <v>1.9946999999999999E-3</v>
      </c>
      <c r="AG198">
        <v>1.807E-3</v>
      </c>
      <c r="AH198">
        <v>0.29798649999999999</v>
      </c>
    </row>
    <row r="199" spans="1:34" x14ac:dyDescent="0.2">
      <c r="A199" t="s">
        <v>238</v>
      </c>
      <c r="B199">
        <v>1491</v>
      </c>
      <c r="C199">
        <v>1491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0</v>
      </c>
      <c r="J199" t="s">
        <v>55</v>
      </c>
      <c r="K199">
        <v>315394</v>
      </c>
      <c r="L199">
        <v>317585</v>
      </c>
      <c r="M199">
        <v>1.062162464</v>
      </c>
      <c r="N199" t="s">
        <v>56</v>
      </c>
      <c r="O199">
        <v>0.99983919099999996</v>
      </c>
      <c r="P199">
        <v>7.0640000000000001</v>
      </c>
      <c r="Q199">
        <v>7.4341666666666599</v>
      </c>
      <c r="R199">
        <v>0.47</v>
      </c>
      <c r="S199">
        <v>0.11</v>
      </c>
      <c r="T199" t="s">
        <v>56</v>
      </c>
      <c r="U199" t="s">
        <v>56</v>
      </c>
      <c r="V199">
        <v>0.28999999999999998</v>
      </c>
      <c r="W199">
        <v>0.57999999999999996</v>
      </c>
      <c r="X199">
        <v>0.47</v>
      </c>
      <c r="Y199" t="s">
        <v>56</v>
      </c>
      <c r="Z199" t="s">
        <v>56</v>
      </c>
      <c r="AA199" t="s">
        <v>56</v>
      </c>
      <c r="AB199">
        <v>31.279750318472701</v>
      </c>
      <c r="AC199">
        <v>57.942998718395103</v>
      </c>
      <c r="AD199">
        <v>0.330558520315342</v>
      </c>
      <c r="AE199">
        <v>20</v>
      </c>
      <c r="AF199">
        <v>2.4591999999999999E-3</v>
      </c>
      <c r="AG199">
        <v>1.7186E-3</v>
      </c>
      <c r="AH199">
        <v>1.2278703</v>
      </c>
    </row>
    <row r="200" spans="1:34" x14ac:dyDescent="0.2">
      <c r="A200" t="s">
        <v>239</v>
      </c>
      <c r="B200">
        <v>177</v>
      </c>
      <c r="C200">
        <v>177</v>
      </c>
      <c r="D200">
        <v>2</v>
      </c>
      <c r="E200">
        <v>2</v>
      </c>
      <c r="F200">
        <v>2</v>
      </c>
      <c r="G200">
        <v>2</v>
      </c>
      <c r="H200">
        <v>1</v>
      </c>
      <c r="I200">
        <v>0</v>
      </c>
      <c r="J200" t="s">
        <v>55</v>
      </c>
      <c r="K200">
        <v>332838</v>
      </c>
      <c r="L200">
        <v>333578</v>
      </c>
      <c r="M200" t="s">
        <v>56</v>
      </c>
      <c r="N200" t="s">
        <v>56</v>
      </c>
      <c r="O200" t="s">
        <v>56</v>
      </c>
      <c r="P200">
        <v>138.80000000000001</v>
      </c>
      <c r="Q200">
        <v>99.306666666666601</v>
      </c>
      <c r="R200">
        <v>2.1</v>
      </c>
      <c r="S200">
        <v>0.65</v>
      </c>
      <c r="T200" t="s">
        <v>56</v>
      </c>
      <c r="U200" t="s">
        <v>56</v>
      </c>
      <c r="V200">
        <v>1.375</v>
      </c>
      <c r="W200">
        <v>2.75</v>
      </c>
      <c r="X200">
        <v>2.1</v>
      </c>
      <c r="Y200" t="s">
        <v>56</v>
      </c>
      <c r="Z200" t="s">
        <v>56</v>
      </c>
      <c r="AA200" t="s">
        <v>56</v>
      </c>
      <c r="AB200">
        <v>37.825029801168697</v>
      </c>
      <c r="AC200">
        <v>104.586059033052</v>
      </c>
      <c r="AD200">
        <v>0</v>
      </c>
      <c r="AE200">
        <v>8</v>
      </c>
      <c r="AF200">
        <v>2.1294E-3</v>
      </c>
      <c r="AG200">
        <v>2.0336E-3</v>
      </c>
      <c r="AH200">
        <v>0.1121267</v>
      </c>
    </row>
    <row r="201" spans="1:34" x14ac:dyDescent="0.2">
      <c r="A201" t="s">
        <v>240</v>
      </c>
      <c r="B201">
        <v>2934</v>
      </c>
      <c r="C201">
        <v>2934</v>
      </c>
      <c r="D201">
        <v>2</v>
      </c>
      <c r="E201">
        <v>2</v>
      </c>
      <c r="F201">
        <v>2</v>
      </c>
      <c r="G201">
        <v>2</v>
      </c>
      <c r="H201">
        <v>1</v>
      </c>
      <c r="I201">
        <v>0</v>
      </c>
      <c r="J201" t="s">
        <v>55</v>
      </c>
      <c r="K201">
        <v>2204823</v>
      </c>
      <c r="L201">
        <v>2208418</v>
      </c>
      <c r="M201">
        <v>1.1060071840000001</v>
      </c>
      <c r="N201" t="s">
        <v>56</v>
      </c>
      <c r="O201">
        <v>0.99198586799999999</v>
      </c>
      <c r="P201">
        <v>40.020000000000003</v>
      </c>
      <c r="Q201">
        <v>42.93</v>
      </c>
      <c r="R201">
        <v>4</v>
      </c>
      <c r="S201">
        <v>1.5</v>
      </c>
      <c r="T201">
        <v>1668.27</v>
      </c>
      <c r="U201">
        <v>2889.28</v>
      </c>
      <c r="V201">
        <v>2.75</v>
      </c>
      <c r="W201">
        <v>5.5</v>
      </c>
      <c r="X201">
        <v>4</v>
      </c>
      <c r="Y201">
        <v>2278.7750000000001</v>
      </c>
      <c r="Z201">
        <v>4557.55</v>
      </c>
      <c r="AA201">
        <v>2889.28</v>
      </c>
      <c r="AB201">
        <v>39.569708325879603</v>
      </c>
      <c r="AC201">
        <v>80.817161161872406</v>
      </c>
      <c r="AD201">
        <v>0.41503192211907802</v>
      </c>
      <c r="AE201">
        <v>38</v>
      </c>
      <c r="AF201">
        <v>1.6241000000000001E-3</v>
      </c>
      <c r="AG201">
        <v>1.9916000000000001E-3</v>
      </c>
      <c r="AH201">
        <v>-0.56597059999999999</v>
      </c>
    </row>
    <row r="202" spans="1:34" x14ac:dyDescent="0.2">
      <c r="A202" t="s">
        <v>241</v>
      </c>
      <c r="B202">
        <v>2409</v>
      </c>
      <c r="C202">
        <v>2409</v>
      </c>
      <c r="D202">
        <v>2</v>
      </c>
      <c r="E202">
        <v>2</v>
      </c>
      <c r="F202">
        <v>2</v>
      </c>
      <c r="G202">
        <v>2</v>
      </c>
      <c r="H202">
        <v>1</v>
      </c>
      <c r="I202">
        <v>0</v>
      </c>
      <c r="J202" t="s">
        <v>55</v>
      </c>
      <c r="K202">
        <v>1016103</v>
      </c>
      <c r="L202">
        <v>1019031</v>
      </c>
      <c r="M202">
        <v>1.0698730080000001</v>
      </c>
      <c r="N202" t="s">
        <v>56</v>
      </c>
      <c r="O202">
        <v>0.98999445900000005</v>
      </c>
      <c r="P202">
        <v>59.53</v>
      </c>
      <c r="Q202">
        <v>67.773333333333298</v>
      </c>
      <c r="R202">
        <v>3.4</v>
      </c>
      <c r="S202">
        <v>0.61</v>
      </c>
      <c r="T202">
        <v>3663.71</v>
      </c>
      <c r="U202">
        <v>2353.5</v>
      </c>
      <c r="V202">
        <v>2.0049999999999999</v>
      </c>
      <c r="W202">
        <v>4.01</v>
      </c>
      <c r="X202">
        <v>3.4</v>
      </c>
      <c r="Y202">
        <v>3008.605</v>
      </c>
      <c r="Z202">
        <v>6017.21</v>
      </c>
      <c r="AA202">
        <v>3663.71</v>
      </c>
      <c r="AB202">
        <v>17.8279621633468</v>
      </c>
      <c r="AC202">
        <v>55.490301635309798</v>
      </c>
      <c r="AD202">
        <v>0.44172785433070799</v>
      </c>
      <c r="AE202">
        <v>36</v>
      </c>
      <c r="AF202">
        <v>3.0324000000000002E-3</v>
      </c>
      <c r="AG202">
        <v>2.3167000000000001E-3</v>
      </c>
      <c r="AH202">
        <v>0.94301310000000005</v>
      </c>
    </row>
    <row r="203" spans="1:34" x14ac:dyDescent="0.2">
      <c r="A203" t="s">
        <v>242</v>
      </c>
      <c r="B203">
        <v>963</v>
      </c>
      <c r="C203">
        <v>963</v>
      </c>
      <c r="D203">
        <v>2</v>
      </c>
      <c r="E203">
        <v>2</v>
      </c>
      <c r="F203">
        <v>2</v>
      </c>
      <c r="G203">
        <v>2</v>
      </c>
      <c r="H203">
        <v>1</v>
      </c>
      <c r="I203">
        <v>0</v>
      </c>
      <c r="J203" t="s">
        <v>55</v>
      </c>
      <c r="K203">
        <v>1019248</v>
      </c>
      <c r="L203">
        <v>1020838</v>
      </c>
      <c r="M203">
        <v>1.0980159389999999</v>
      </c>
      <c r="N203">
        <v>0.61758497599999995</v>
      </c>
      <c r="O203">
        <v>1.0053559860000001</v>
      </c>
      <c r="P203">
        <v>24.74</v>
      </c>
      <c r="Q203">
        <v>138.55000000000001</v>
      </c>
      <c r="R203">
        <v>7.3</v>
      </c>
      <c r="S203">
        <v>1.7</v>
      </c>
      <c r="T203">
        <v>24785.16</v>
      </c>
      <c r="U203">
        <v>7590.53</v>
      </c>
      <c r="V203">
        <v>4.5</v>
      </c>
      <c r="W203">
        <v>9</v>
      </c>
      <c r="X203">
        <v>7.3</v>
      </c>
      <c r="Y203">
        <v>16187.844999999999</v>
      </c>
      <c r="Z203">
        <v>32375.69</v>
      </c>
      <c r="AA203">
        <v>24785.16</v>
      </c>
      <c r="AB203">
        <v>31.8641737953708</v>
      </c>
      <c r="AC203">
        <v>85.243225676373399</v>
      </c>
      <c r="AD203">
        <v>0.43898102094240798</v>
      </c>
      <c r="AE203">
        <v>13</v>
      </c>
      <c r="AF203">
        <v>2.1676999999999998E-3</v>
      </c>
      <c r="AG203">
        <v>1.5401E-3</v>
      </c>
      <c r="AH203">
        <v>1.0800915</v>
      </c>
    </row>
    <row r="204" spans="1:34" x14ac:dyDescent="0.2">
      <c r="A204" t="s">
        <v>243</v>
      </c>
      <c r="B204">
        <v>1878</v>
      </c>
      <c r="C204">
        <v>1878</v>
      </c>
      <c r="D204">
        <v>2</v>
      </c>
      <c r="E204">
        <v>2</v>
      </c>
      <c r="F204">
        <v>2</v>
      </c>
      <c r="G204">
        <v>2</v>
      </c>
      <c r="H204">
        <v>1</v>
      </c>
      <c r="I204">
        <v>0</v>
      </c>
      <c r="J204" t="s">
        <v>55</v>
      </c>
      <c r="K204">
        <v>1021695</v>
      </c>
      <c r="L204">
        <v>1024135</v>
      </c>
      <c r="M204">
        <v>1.0253808609999999</v>
      </c>
      <c r="N204">
        <v>0.68730961800000001</v>
      </c>
      <c r="O204">
        <v>0.98071330400000001</v>
      </c>
      <c r="P204">
        <v>8.1389999999999993</v>
      </c>
      <c r="Q204">
        <v>18.204999999999998</v>
      </c>
      <c r="R204">
        <v>1</v>
      </c>
      <c r="S204">
        <v>0.42</v>
      </c>
      <c r="T204" t="s">
        <v>56</v>
      </c>
      <c r="U204" t="s">
        <v>56</v>
      </c>
      <c r="V204">
        <v>0.71</v>
      </c>
      <c r="W204">
        <v>1.42</v>
      </c>
      <c r="X204">
        <v>1</v>
      </c>
      <c r="Y204" t="s">
        <v>56</v>
      </c>
      <c r="Z204" t="s">
        <v>56</v>
      </c>
      <c r="AA204" t="s">
        <v>56</v>
      </c>
      <c r="AB204">
        <v>18.4638985254321</v>
      </c>
      <c r="AC204">
        <v>56.000957357090797</v>
      </c>
      <c r="AD204">
        <v>6.4034416826003804E-2</v>
      </c>
      <c r="AE204">
        <v>27</v>
      </c>
      <c r="AF204">
        <v>3.4066000000000001E-3</v>
      </c>
      <c r="AG204">
        <v>2.0834999999999998E-3</v>
      </c>
      <c r="AH204">
        <v>1.8814664999999999</v>
      </c>
    </row>
    <row r="205" spans="1:34" x14ac:dyDescent="0.2">
      <c r="A205" t="s">
        <v>244</v>
      </c>
      <c r="B205">
        <v>1302</v>
      </c>
      <c r="C205">
        <v>1302</v>
      </c>
      <c r="D205">
        <v>2</v>
      </c>
      <c r="E205">
        <v>5</v>
      </c>
      <c r="F205">
        <v>2.0230414746543799</v>
      </c>
      <c r="G205">
        <v>2</v>
      </c>
      <c r="H205">
        <v>1</v>
      </c>
      <c r="I205">
        <v>0</v>
      </c>
      <c r="J205" t="s">
        <v>55</v>
      </c>
      <c r="K205">
        <v>1024002</v>
      </c>
      <c r="L205">
        <v>1025903</v>
      </c>
      <c r="M205">
        <v>1.0545463470000001</v>
      </c>
      <c r="N205">
        <v>0.59240313099999997</v>
      </c>
      <c r="O205">
        <v>0.95497791099999996</v>
      </c>
      <c r="P205">
        <v>50.57</v>
      </c>
      <c r="Q205">
        <v>31.781666666666599</v>
      </c>
      <c r="R205">
        <v>2</v>
      </c>
      <c r="S205">
        <v>0.79</v>
      </c>
      <c r="T205">
        <v>696.47</v>
      </c>
      <c r="U205" t="s">
        <v>56</v>
      </c>
      <c r="V205">
        <v>1.395</v>
      </c>
      <c r="W205">
        <v>2.79</v>
      </c>
      <c r="X205">
        <v>2</v>
      </c>
      <c r="Y205" t="s">
        <v>56</v>
      </c>
      <c r="Z205" t="s">
        <v>56</v>
      </c>
      <c r="AA205" t="s">
        <v>56</v>
      </c>
      <c r="AB205">
        <v>54.386678647104802</v>
      </c>
      <c r="AC205">
        <v>95.639148751679997</v>
      </c>
      <c r="AD205">
        <v>9.6302034428795105E-2</v>
      </c>
      <c r="AE205">
        <v>41</v>
      </c>
      <c r="AF205">
        <v>6.9760999999999998E-3</v>
      </c>
      <c r="AG205">
        <v>4.0603999999999996E-3</v>
      </c>
      <c r="AH205">
        <v>2.2169455</v>
      </c>
    </row>
    <row r="206" spans="1:34" x14ac:dyDescent="0.2">
      <c r="A206" t="s">
        <v>245</v>
      </c>
      <c r="B206">
        <v>1482</v>
      </c>
      <c r="C206">
        <v>1482</v>
      </c>
      <c r="D206">
        <v>2</v>
      </c>
      <c r="E206">
        <v>2</v>
      </c>
      <c r="F206">
        <v>2</v>
      </c>
      <c r="G206">
        <v>2</v>
      </c>
      <c r="H206">
        <v>1</v>
      </c>
      <c r="I206">
        <v>0</v>
      </c>
      <c r="J206" t="s">
        <v>55</v>
      </c>
      <c r="K206">
        <v>1027811</v>
      </c>
      <c r="L206">
        <v>1029993</v>
      </c>
      <c r="M206">
        <v>1.015639097</v>
      </c>
      <c r="N206">
        <v>0.51359462499999997</v>
      </c>
      <c r="O206">
        <v>1.005579488</v>
      </c>
      <c r="P206">
        <v>4.3739999999999997</v>
      </c>
      <c r="Q206">
        <v>2.972</v>
      </c>
      <c r="R206">
        <v>0.16</v>
      </c>
      <c r="S206">
        <v>0.27</v>
      </c>
      <c r="T206" t="s">
        <v>56</v>
      </c>
      <c r="U206" t="s">
        <v>56</v>
      </c>
      <c r="V206">
        <v>0.215</v>
      </c>
      <c r="W206">
        <v>0.43</v>
      </c>
      <c r="X206">
        <v>0.27</v>
      </c>
      <c r="Y206" t="s">
        <v>56</v>
      </c>
      <c r="Z206" t="s">
        <v>56</v>
      </c>
      <c r="AA206" t="s">
        <v>56</v>
      </c>
      <c r="AB206">
        <v>46.718939421220803</v>
      </c>
      <c r="AC206">
        <v>99.106429852151706</v>
      </c>
      <c r="AD206">
        <v>0.25302915869980802</v>
      </c>
      <c r="AE206">
        <v>32</v>
      </c>
      <c r="AF206">
        <v>2.3216000000000001E-3</v>
      </c>
      <c r="AG206">
        <v>2.774E-3</v>
      </c>
      <c r="AH206">
        <v>-0.49216710000000002</v>
      </c>
    </row>
    <row r="207" spans="1:34" x14ac:dyDescent="0.2">
      <c r="A207" t="s">
        <v>246</v>
      </c>
      <c r="B207">
        <v>1137</v>
      </c>
      <c r="C207">
        <v>1137</v>
      </c>
      <c r="D207">
        <v>2</v>
      </c>
      <c r="E207">
        <v>3</v>
      </c>
      <c r="F207">
        <v>2.0193491644678998</v>
      </c>
      <c r="G207">
        <v>2</v>
      </c>
      <c r="H207">
        <v>1</v>
      </c>
      <c r="I207">
        <v>0</v>
      </c>
      <c r="J207" t="s">
        <v>55</v>
      </c>
      <c r="K207">
        <v>1030125</v>
      </c>
      <c r="L207">
        <v>1031941</v>
      </c>
      <c r="M207" t="s">
        <v>56</v>
      </c>
      <c r="N207" t="s">
        <v>56</v>
      </c>
      <c r="O207">
        <v>1.0060058190000001</v>
      </c>
      <c r="P207">
        <v>46.75</v>
      </c>
      <c r="Q207">
        <v>74.931666666666601</v>
      </c>
      <c r="R207">
        <v>2.8</v>
      </c>
      <c r="S207">
        <v>0.52</v>
      </c>
      <c r="T207">
        <v>3956.61</v>
      </c>
      <c r="U207">
        <v>8772.5</v>
      </c>
      <c r="V207">
        <v>1.66</v>
      </c>
      <c r="W207">
        <v>3.32</v>
      </c>
      <c r="X207">
        <v>2.8</v>
      </c>
      <c r="Y207">
        <v>6364.5550000000003</v>
      </c>
      <c r="Z207">
        <v>12729.11</v>
      </c>
      <c r="AA207">
        <v>8772.5</v>
      </c>
      <c r="AB207">
        <v>29.7038751109184</v>
      </c>
      <c r="AC207">
        <v>71.678672406916704</v>
      </c>
      <c r="AD207">
        <v>0.43150123152709402</v>
      </c>
      <c r="AE207">
        <v>22</v>
      </c>
      <c r="AF207">
        <v>2.3833000000000001E-3</v>
      </c>
      <c r="AG207">
        <v>2.2832E-3</v>
      </c>
      <c r="AH207">
        <v>0.12661130000000001</v>
      </c>
    </row>
    <row r="208" spans="1:34" x14ac:dyDescent="0.2">
      <c r="A208" t="s">
        <v>247</v>
      </c>
      <c r="B208">
        <v>1806</v>
      </c>
      <c r="C208">
        <v>1806</v>
      </c>
      <c r="D208">
        <v>2</v>
      </c>
      <c r="E208">
        <v>2</v>
      </c>
      <c r="F208">
        <v>2</v>
      </c>
      <c r="G208">
        <v>2</v>
      </c>
      <c r="H208">
        <v>1</v>
      </c>
      <c r="I208">
        <v>0</v>
      </c>
      <c r="J208" t="s">
        <v>55</v>
      </c>
      <c r="K208">
        <v>1851495</v>
      </c>
      <c r="L208">
        <v>1854651</v>
      </c>
      <c r="M208">
        <v>1.0488597900000001</v>
      </c>
      <c r="N208">
        <v>0.67866440299999997</v>
      </c>
      <c r="O208">
        <v>1.006716709</v>
      </c>
      <c r="P208">
        <v>21.98</v>
      </c>
      <c r="Q208">
        <v>9.3840000000000003</v>
      </c>
      <c r="R208">
        <v>1.4</v>
      </c>
      <c r="S208">
        <v>1.1000000000000001</v>
      </c>
      <c r="T208" t="s">
        <v>56</v>
      </c>
      <c r="U208" t="s">
        <v>56</v>
      </c>
      <c r="V208">
        <v>1.25</v>
      </c>
      <c r="W208">
        <v>2.5</v>
      </c>
      <c r="X208">
        <v>1.4</v>
      </c>
      <c r="Y208" t="s">
        <v>56</v>
      </c>
      <c r="Z208" t="s">
        <v>56</v>
      </c>
      <c r="AA208" t="s">
        <v>56</v>
      </c>
      <c r="AB208">
        <v>46.0154861698255</v>
      </c>
      <c r="AC208">
        <v>78.076513265316706</v>
      </c>
      <c r="AD208">
        <v>0.45049999999999701</v>
      </c>
      <c r="AE208">
        <v>38</v>
      </c>
      <c r="AF208">
        <v>3.6779999999999998E-3</v>
      </c>
      <c r="AG208">
        <v>2.2782000000000002E-3</v>
      </c>
      <c r="AH208">
        <v>1.8847514999999999</v>
      </c>
    </row>
    <row r="209" spans="1:34" x14ac:dyDescent="0.2">
      <c r="A209" t="s">
        <v>248</v>
      </c>
      <c r="B209">
        <v>1770</v>
      </c>
      <c r="C209">
        <v>1127</v>
      </c>
      <c r="D209">
        <v>2</v>
      </c>
      <c r="E209">
        <v>2</v>
      </c>
      <c r="F209">
        <v>2</v>
      </c>
      <c r="G209">
        <v>2</v>
      </c>
      <c r="H209">
        <v>0.63672316384180805</v>
      </c>
      <c r="I209">
        <v>0</v>
      </c>
      <c r="J209" t="s">
        <v>55</v>
      </c>
      <c r="K209">
        <v>1845648</v>
      </c>
      <c r="L209">
        <v>1848341</v>
      </c>
      <c r="M209">
        <v>1.0349815550000001</v>
      </c>
      <c r="N209">
        <v>0.58437550699999996</v>
      </c>
      <c r="O209">
        <v>0.98594733400000001</v>
      </c>
      <c r="P209">
        <v>3.6920000000000002</v>
      </c>
      <c r="Q209">
        <v>14.2853333333333</v>
      </c>
      <c r="R209">
        <v>1.9</v>
      </c>
      <c r="S209">
        <v>0.91</v>
      </c>
      <c r="T209">
        <v>110.44</v>
      </c>
      <c r="U209" t="s">
        <v>56</v>
      </c>
      <c r="V209">
        <v>1.405</v>
      </c>
      <c r="W209">
        <v>2.81</v>
      </c>
      <c r="X209">
        <v>1.9</v>
      </c>
      <c r="Y209" t="s">
        <v>56</v>
      </c>
      <c r="Z209" t="s">
        <v>56</v>
      </c>
      <c r="AA209" t="s">
        <v>56</v>
      </c>
      <c r="AB209">
        <v>17.9336768930267</v>
      </c>
      <c r="AC209">
        <v>56.335354459664998</v>
      </c>
      <c r="AD209">
        <v>0.36990424374320002</v>
      </c>
      <c r="AE209">
        <v>27</v>
      </c>
      <c r="AF209">
        <v>2.2764E-3</v>
      </c>
      <c r="AG209">
        <v>1.9689E-3</v>
      </c>
      <c r="AH209">
        <v>0.46260299999999999</v>
      </c>
    </row>
    <row r="210" spans="1:34" x14ac:dyDescent="0.2">
      <c r="A210" t="s">
        <v>249</v>
      </c>
      <c r="B210">
        <v>1746</v>
      </c>
      <c r="C210">
        <v>1746</v>
      </c>
      <c r="D210">
        <v>1</v>
      </c>
      <c r="E210">
        <v>2</v>
      </c>
      <c r="F210">
        <v>1.09679266895762</v>
      </c>
      <c r="G210">
        <v>1</v>
      </c>
      <c r="H210">
        <v>1</v>
      </c>
      <c r="I210">
        <v>0</v>
      </c>
      <c r="J210" t="s">
        <v>55</v>
      </c>
      <c r="K210">
        <v>1841908</v>
      </c>
      <c r="L210">
        <v>1843995</v>
      </c>
      <c r="M210">
        <v>0.91173597399999995</v>
      </c>
      <c r="N210" t="s">
        <v>56</v>
      </c>
      <c r="O210" t="s">
        <v>56</v>
      </c>
      <c r="P210">
        <v>14.66</v>
      </c>
      <c r="Q210">
        <v>53.468333333333298</v>
      </c>
      <c r="R210">
        <v>4.3</v>
      </c>
      <c r="S210">
        <v>3.9</v>
      </c>
      <c r="T210">
        <v>2435.84</v>
      </c>
      <c r="U210">
        <v>21611.39</v>
      </c>
      <c r="V210">
        <v>4.0999999999999996</v>
      </c>
      <c r="W210">
        <v>8.1999999999999993</v>
      </c>
      <c r="X210">
        <v>4.3</v>
      </c>
      <c r="Y210">
        <v>12023.615</v>
      </c>
      <c r="Z210">
        <v>24047.23</v>
      </c>
      <c r="AA210">
        <v>21611.39</v>
      </c>
      <c r="AB210">
        <v>4.1047181931329098</v>
      </c>
      <c r="AC210">
        <v>20.104516017428701</v>
      </c>
      <c r="AD210">
        <v>0.55222421052631798</v>
      </c>
      <c r="AE210">
        <v>20</v>
      </c>
      <c r="AF210">
        <v>3.1580000000000002E-3</v>
      </c>
      <c r="AG210">
        <v>1.8155000000000001E-3</v>
      </c>
      <c r="AH210">
        <v>2.1067960000000001</v>
      </c>
    </row>
    <row r="211" spans="1:34" x14ac:dyDescent="0.2">
      <c r="A211" t="s">
        <v>250</v>
      </c>
      <c r="B211">
        <v>663</v>
      </c>
      <c r="C211">
        <v>663</v>
      </c>
      <c r="D211">
        <v>2</v>
      </c>
      <c r="E211">
        <v>2</v>
      </c>
      <c r="F211">
        <v>2</v>
      </c>
      <c r="G211">
        <v>2</v>
      </c>
      <c r="H211">
        <v>1</v>
      </c>
      <c r="I211">
        <v>0</v>
      </c>
      <c r="J211" t="s">
        <v>55</v>
      </c>
      <c r="K211">
        <v>1840621</v>
      </c>
      <c r="L211">
        <v>1841283</v>
      </c>
      <c r="M211">
        <v>0.98094747599999998</v>
      </c>
      <c r="N211" t="s">
        <v>56</v>
      </c>
      <c r="O211">
        <v>0.99480589500000005</v>
      </c>
      <c r="P211">
        <v>57.03</v>
      </c>
      <c r="Q211">
        <v>80.293333333333294</v>
      </c>
      <c r="R211">
        <v>3.1</v>
      </c>
      <c r="S211">
        <v>2.1</v>
      </c>
      <c r="T211" t="s">
        <v>56</v>
      </c>
      <c r="U211" t="s">
        <v>56</v>
      </c>
      <c r="V211">
        <v>2.6</v>
      </c>
      <c r="W211">
        <v>5.2</v>
      </c>
      <c r="X211">
        <v>3.1</v>
      </c>
      <c r="Y211" t="s">
        <v>56</v>
      </c>
      <c r="Z211" t="s">
        <v>56</v>
      </c>
      <c r="AA211" t="s">
        <v>56</v>
      </c>
      <c r="AB211">
        <v>26.453090499185301</v>
      </c>
      <c r="AC211">
        <v>71.432961888587798</v>
      </c>
      <c r="AD211">
        <v>0.58077162629757695</v>
      </c>
      <c r="AE211">
        <v>9</v>
      </c>
      <c r="AF211">
        <v>2.9987999999999998E-3</v>
      </c>
      <c r="AG211">
        <v>2.5569E-3</v>
      </c>
      <c r="AH211">
        <v>0.42313580000000001</v>
      </c>
    </row>
    <row r="212" spans="1:34" x14ac:dyDescent="0.2">
      <c r="A212" t="s">
        <v>251</v>
      </c>
      <c r="B212">
        <v>1590</v>
      </c>
      <c r="C212">
        <v>1590</v>
      </c>
      <c r="D212">
        <v>1</v>
      </c>
      <c r="E212">
        <v>5</v>
      </c>
      <c r="F212">
        <v>1.89308176100629</v>
      </c>
      <c r="G212">
        <v>1</v>
      </c>
      <c r="H212">
        <v>1</v>
      </c>
      <c r="I212">
        <v>0</v>
      </c>
      <c r="J212" t="s">
        <v>55</v>
      </c>
      <c r="K212">
        <v>1838515</v>
      </c>
      <c r="L212">
        <v>1840293</v>
      </c>
      <c r="M212">
        <v>1.058646126</v>
      </c>
      <c r="N212">
        <v>0.57322842100000004</v>
      </c>
      <c r="O212">
        <v>1.0130824039999999</v>
      </c>
      <c r="P212">
        <v>30.85</v>
      </c>
      <c r="Q212">
        <v>24.0266666666666</v>
      </c>
      <c r="R212">
        <v>1.6</v>
      </c>
      <c r="S212">
        <v>1.1000000000000001</v>
      </c>
      <c r="T212" t="s">
        <v>56</v>
      </c>
      <c r="U212">
        <v>595.86</v>
      </c>
      <c r="V212">
        <v>1.35</v>
      </c>
      <c r="W212">
        <v>2.7</v>
      </c>
      <c r="X212">
        <v>1.6</v>
      </c>
      <c r="Y212" t="s">
        <v>56</v>
      </c>
      <c r="Z212" t="s">
        <v>56</v>
      </c>
      <c r="AA212" t="s">
        <v>56</v>
      </c>
      <c r="AB212">
        <v>363.65108707325999</v>
      </c>
      <c r="AC212">
        <v>126.453206985742</v>
      </c>
      <c r="AD212">
        <v>0.61911085714285796</v>
      </c>
      <c r="AE212">
        <v>16</v>
      </c>
      <c r="AF212">
        <v>3.3746000000000002E-3</v>
      </c>
      <c r="AG212">
        <v>1.6949999999999999E-3</v>
      </c>
      <c r="AH212">
        <v>2.7262765999999998</v>
      </c>
    </row>
    <row r="213" spans="1:34" x14ac:dyDescent="0.2">
      <c r="A213" t="s">
        <v>252</v>
      </c>
      <c r="B213">
        <v>375</v>
      </c>
      <c r="C213">
        <v>375</v>
      </c>
      <c r="D213">
        <v>2</v>
      </c>
      <c r="E213">
        <v>5</v>
      </c>
      <c r="F213">
        <v>3.1760000000000002</v>
      </c>
      <c r="G213">
        <v>4</v>
      </c>
      <c r="H213">
        <v>1</v>
      </c>
      <c r="I213">
        <v>0</v>
      </c>
      <c r="J213" t="s">
        <v>55</v>
      </c>
      <c r="K213">
        <v>1848338</v>
      </c>
      <c r="L213">
        <v>1850881</v>
      </c>
      <c r="M213" t="s">
        <v>56</v>
      </c>
      <c r="N213" t="s">
        <v>56</v>
      </c>
      <c r="O213" t="s">
        <v>56</v>
      </c>
      <c r="P213">
        <v>35.43</v>
      </c>
      <c r="Q213">
        <v>9.0670000000000002</v>
      </c>
      <c r="R213">
        <v>1</v>
      </c>
      <c r="S213">
        <v>0.22</v>
      </c>
      <c r="T213" t="s">
        <v>56</v>
      </c>
      <c r="U213" t="s">
        <v>56</v>
      </c>
      <c r="V213">
        <v>0.61</v>
      </c>
      <c r="W213">
        <v>1.22</v>
      </c>
      <c r="X213">
        <v>1</v>
      </c>
      <c r="Y213" t="s">
        <v>56</v>
      </c>
      <c r="Z213" t="s">
        <v>56</v>
      </c>
      <c r="AA213" t="s">
        <v>56</v>
      </c>
      <c r="AB213">
        <v>241.420942697442</v>
      </c>
      <c r="AC213">
        <v>273.322208324028</v>
      </c>
      <c r="AD213">
        <v>0</v>
      </c>
      <c r="AE213">
        <v>51</v>
      </c>
      <c r="AF213">
        <v>4.9484999999999998E-3</v>
      </c>
      <c r="AG213">
        <v>3.9050000000000001E-3</v>
      </c>
      <c r="AH213">
        <v>0.83867689999999995</v>
      </c>
    </row>
    <row r="214" spans="1:34" x14ac:dyDescent="0.2">
      <c r="A214" t="s">
        <v>253</v>
      </c>
      <c r="B214">
        <v>2334</v>
      </c>
      <c r="C214">
        <v>2334</v>
      </c>
      <c r="D214">
        <v>1</v>
      </c>
      <c r="E214">
        <v>2</v>
      </c>
      <c r="F214">
        <v>1.18637532133676</v>
      </c>
      <c r="G214">
        <v>1</v>
      </c>
      <c r="H214">
        <v>1</v>
      </c>
      <c r="I214">
        <v>0</v>
      </c>
      <c r="J214" t="s">
        <v>55</v>
      </c>
      <c r="K214">
        <v>570753</v>
      </c>
      <c r="L214">
        <v>574417</v>
      </c>
      <c r="M214">
        <v>1.0146080319999999</v>
      </c>
      <c r="N214" t="s">
        <v>56</v>
      </c>
      <c r="O214">
        <v>1.003059497</v>
      </c>
      <c r="P214">
        <v>69.61</v>
      </c>
      <c r="Q214">
        <v>53.508333333333297</v>
      </c>
      <c r="R214">
        <v>3.6</v>
      </c>
      <c r="S214">
        <v>0.89</v>
      </c>
      <c r="T214">
        <v>6658.39</v>
      </c>
      <c r="U214">
        <v>4128.82</v>
      </c>
      <c r="V214">
        <v>2.2450000000000001</v>
      </c>
      <c r="W214">
        <v>4.49</v>
      </c>
      <c r="X214">
        <v>3.6</v>
      </c>
      <c r="Y214">
        <v>5393.6049999999996</v>
      </c>
      <c r="Z214">
        <v>10787.21</v>
      </c>
      <c r="AA214">
        <v>6658.39</v>
      </c>
      <c r="AB214">
        <v>13.9046742317579</v>
      </c>
      <c r="AC214">
        <v>45.227882145284603</v>
      </c>
      <c r="AD214">
        <v>0.54379719137817495</v>
      </c>
      <c r="AE214">
        <v>29</v>
      </c>
      <c r="AF214">
        <v>1.5996999999999999E-3</v>
      </c>
      <c r="AG214">
        <v>1.4904E-3</v>
      </c>
      <c r="AH214">
        <v>0.2189092</v>
      </c>
    </row>
    <row r="215" spans="1:34" x14ac:dyDescent="0.2">
      <c r="A215" t="s">
        <v>254</v>
      </c>
      <c r="B215">
        <v>1488</v>
      </c>
      <c r="C215">
        <v>1488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 t="s">
        <v>55</v>
      </c>
      <c r="K215">
        <v>574652</v>
      </c>
      <c r="L215">
        <v>577171</v>
      </c>
      <c r="M215" t="s">
        <v>56</v>
      </c>
      <c r="N215" t="s">
        <v>56</v>
      </c>
      <c r="O215">
        <v>1.009797311</v>
      </c>
      <c r="P215">
        <v>123.5</v>
      </c>
      <c r="Q215">
        <v>195.46666666666599</v>
      </c>
      <c r="R215">
        <v>23</v>
      </c>
      <c r="S215">
        <v>3.1</v>
      </c>
      <c r="T215">
        <v>31313.1</v>
      </c>
      <c r="U215">
        <v>10512.65</v>
      </c>
      <c r="V215">
        <v>13.05</v>
      </c>
      <c r="W215">
        <v>26.1</v>
      </c>
      <c r="X215">
        <v>23</v>
      </c>
      <c r="Y215">
        <v>20912.875</v>
      </c>
      <c r="Z215">
        <v>41825.75</v>
      </c>
      <c r="AA215">
        <v>31313.1</v>
      </c>
      <c r="AB215">
        <v>15.271906287897799</v>
      </c>
      <c r="AC215">
        <v>47.838438113266299</v>
      </c>
      <c r="AD215">
        <v>0.56300543478260501</v>
      </c>
      <c r="AE215">
        <v>27</v>
      </c>
      <c r="AF215">
        <v>2.5257999999999999E-3</v>
      </c>
      <c r="AG215">
        <v>2.0198E-3</v>
      </c>
      <c r="AH215">
        <v>0.74216910000000003</v>
      </c>
    </row>
    <row r="216" spans="1:34" x14ac:dyDescent="0.2">
      <c r="A216" t="s">
        <v>255</v>
      </c>
      <c r="B216">
        <v>633</v>
      </c>
      <c r="C216">
        <v>633</v>
      </c>
      <c r="D216">
        <v>2</v>
      </c>
      <c r="E216">
        <v>5</v>
      </c>
      <c r="F216">
        <v>2.1042654028436001</v>
      </c>
      <c r="G216">
        <v>2</v>
      </c>
      <c r="H216">
        <v>1</v>
      </c>
      <c r="I216">
        <v>0</v>
      </c>
      <c r="J216" t="s">
        <v>55</v>
      </c>
      <c r="K216">
        <v>578392</v>
      </c>
      <c r="L216">
        <v>579948</v>
      </c>
      <c r="M216">
        <v>1.0705865189999999</v>
      </c>
      <c r="N216">
        <v>0.96252757799999999</v>
      </c>
      <c r="O216" t="s">
        <v>56</v>
      </c>
      <c r="P216">
        <v>104.7</v>
      </c>
      <c r="Q216">
        <v>10.666833333333299</v>
      </c>
      <c r="R216">
        <v>1.3</v>
      </c>
      <c r="S216">
        <v>2</v>
      </c>
      <c r="T216" t="s">
        <v>56</v>
      </c>
      <c r="U216" t="s">
        <v>56</v>
      </c>
      <c r="V216">
        <v>1.65</v>
      </c>
      <c r="W216">
        <v>3.3</v>
      </c>
      <c r="X216">
        <v>2</v>
      </c>
      <c r="Y216" t="s">
        <v>56</v>
      </c>
      <c r="Z216" t="s">
        <v>56</v>
      </c>
      <c r="AA216" t="s">
        <v>56</v>
      </c>
      <c r="AB216">
        <v>64.864935896231799</v>
      </c>
      <c r="AC216">
        <v>91.943818917116005</v>
      </c>
      <c r="AD216">
        <v>0.43076845151953602</v>
      </c>
      <c r="AE216">
        <v>21</v>
      </c>
      <c r="AF216">
        <v>3.7176000000000002E-3</v>
      </c>
      <c r="AG216">
        <v>2.5460000000000001E-3</v>
      </c>
      <c r="AH216">
        <v>1.3203847</v>
      </c>
    </row>
    <row r="217" spans="1:34" x14ac:dyDescent="0.2">
      <c r="A217" t="s">
        <v>256</v>
      </c>
      <c r="B217">
        <v>1350</v>
      </c>
      <c r="C217">
        <v>1350</v>
      </c>
      <c r="D217">
        <v>2</v>
      </c>
      <c r="E217">
        <v>5</v>
      </c>
      <c r="F217">
        <v>2.1777777777777798</v>
      </c>
      <c r="G217">
        <v>2</v>
      </c>
      <c r="H217">
        <v>1</v>
      </c>
      <c r="I217">
        <v>0</v>
      </c>
      <c r="J217" t="s">
        <v>55</v>
      </c>
      <c r="K217">
        <v>579353</v>
      </c>
      <c r="L217">
        <v>581553</v>
      </c>
      <c r="M217">
        <v>0.89363633399999998</v>
      </c>
      <c r="N217">
        <v>0.92036077900000002</v>
      </c>
      <c r="O217">
        <v>0.99982976099999998</v>
      </c>
      <c r="P217">
        <v>56.85</v>
      </c>
      <c r="Q217">
        <v>33.773333333333298</v>
      </c>
      <c r="R217">
        <v>1.8</v>
      </c>
      <c r="S217">
        <v>1</v>
      </c>
      <c r="T217">
        <v>865.4</v>
      </c>
      <c r="U217" t="s">
        <v>56</v>
      </c>
      <c r="V217">
        <v>1.4</v>
      </c>
      <c r="W217">
        <v>2.8</v>
      </c>
      <c r="X217">
        <v>1.8</v>
      </c>
      <c r="Y217" t="s">
        <v>56</v>
      </c>
      <c r="Z217" t="s">
        <v>56</v>
      </c>
      <c r="AA217" t="s">
        <v>56</v>
      </c>
      <c r="AB217">
        <v>36.383912614611603</v>
      </c>
      <c r="AC217">
        <v>110.03275463353501</v>
      </c>
      <c r="AD217">
        <v>0.45624052631578998</v>
      </c>
      <c r="AE217">
        <v>24</v>
      </c>
      <c r="AF217">
        <v>3.0888000000000001E-3</v>
      </c>
      <c r="AG217">
        <v>2.0568000000000001E-3</v>
      </c>
      <c r="AH217">
        <v>1.4654914999999999</v>
      </c>
    </row>
    <row r="218" spans="1:34" x14ac:dyDescent="0.2">
      <c r="A218" t="s">
        <v>257</v>
      </c>
      <c r="B218">
        <v>1542</v>
      </c>
      <c r="C218">
        <v>1542</v>
      </c>
      <c r="D218">
        <v>2</v>
      </c>
      <c r="E218">
        <v>2</v>
      </c>
      <c r="F218">
        <v>2</v>
      </c>
      <c r="G218">
        <v>2</v>
      </c>
      <c r="H218">
        <v>1</v>
      </c>
      <c r="I218">
        <v>0</v>
      </c>
      <c r="J218" t="s">
        <v>55</v>
      </c>
      <c r="K218">
        <v>582273</v>
      </c>
      <c r="L218">
        <v>584402</v>
      </c>
      <c r="M218">
        <v>0.90733799100000001</v>
      </c>
      <c r="N218">
        <v>0.39333457300000002</v>
      </c>
      <c r="O218">
        <v>1.0081326530000001</v>
      </c>
      <c r="P218">
        <v>45.75</v>
      </c>
      <c r="Q218">
        <v>88.173333333333304</v>
      </c>
      <c r="R218">
        <v>4.8</v>
      </c>
      <c r="S218">
        <v>0.92</v>
      </c>
      <c r="T218">
        <v>15968.09</v>
      </c>
      <c r="U218">
        <v>15100.2</v>
      </c>
      <c r="V218">
        <v>2.86</v>
      </c>
      <c r="W218">
        <v>5.72</v>
      </c>
      <c r="X218">
        <v>4.8</v>
      </c>
      <c r="Y218">
        <v>15534.145</v>
      </c>
      <c r="Z218">
        <v>31068.29</v>
      </c>
      <c r="AA218">
        <v>15968.09</v>
      </c>
      <c r="AB218">
        <v>28.974323799087699</v>
      </c>
      <c r="AC218">
        <v>86.917725586075505</v>
      </c>
      <c r="AD218">
        <v>0.52163236763236798</v>
      </c>
      <c r="AE218">
        <v>23</v>
      </c>
      <c r="AF218">
        <v>1.8094000000000001E-3</v>
      </c>
      <c r="AG218">
        <v>2.0339999999999998E-3</v>
      </c>
      <c r="AH218">
        <v>-0.32070700000000002</v>
      </c>
    </row>
    <row r="219" spans="1:34" x14ac:dyDescent="0.2">
      <c r="A219" t="s">
        <v>258</v>
      </c>
      <c r="B219">
        <v>1716</v>
      </c>
      <c r="C219">
        <v>1716</v>
      </c>
      <c r="D219">
        <v>2</v>
      </c>
      <c r="E219">
        <v>5</v>
      </c>
      <c r="F219">
        <v>2.0203962703962701</v>
      </c>
      <c r="G219">
        <v>2</v>
      </c>
      <c r="H219">
        <v>1</v>
      </c>
      <c r="I219">
        <v>0</v>
      </c>
      <c r="J219" t="s">
        <v>55</v>
      </c>
      <c r="K219">
        <v>585355</v>
      </c>
      <c r="L219">
        <v>587495</v>
      </c>
      <c r="M219">
        <v>1.1359487319999999</v>
      </c>
      <c r="N219" t="s">
        <v>56</v>
      </c>
      <c r="O219">
        <v>1.004220522</v>
      </c>
      <c r="P219">
        <v>73.430000000000007</v>
      </c>
      <c r="Q219">
        <v>5.0173333333333296</v>
      </c>
      <c r="R219">
        <v>0.25</v>
      </c>
      <c r="S219">
        <v>0.16</v>
      </c>
      <c r="T219" t="s">
        <v>56</v>
      </c>
      <c r="U219" t="s">
        <v>56</v>
      </c>
      <c r="V219">
        <v>0.20499999999999999</v>
      </c>
      <c r="W219">
        <v>0.41</v>
      </c>
      <c r="X219">
        <v>0.25</v>
      </c>
      <c r="Y219" t="s">
        <v>56</v>
      </c>
      <c r="Z219" t="s">
        <v>56</v>
      </c>
      <c r="AA219" t="s">
        <v>56</v>
      </c>
      <c r="AB219">
        <v>37.233529732458202</v>
      </c>
      <c r="AC219">
        <v>91.498553981235702</v>
      </c>
      <c r="AD219">
        <v>0.46764681050656798</v>
      </c>
      <c r="AE219">
        <v>23</v>
      </c>
      <c r="AF219">
        <v>1.6735000000000001E-3</v>
      </c>
      <c r="AG219">
        <v>2.0235000000000001E-3</v>
      </c>
      <c r="AH219">
        <v>-0.50240839999999998</v>
      </c>
    </row>
    <row r="220" spans="1:34" x14ac:dyDescent="0.2">
      <c r="A220" t="s">
        <v>259</v>
      </c>
      <c r="B220">
        <v>747</v>
      </c>
      <c r="C220">
        <v>747</v>
      </c>
      <c r="D220">
        <v>1</v>
      </c>
      <c r="E220">
        <v>2</v>
      </c>
      <c r="F220">
        <v>1.0522088353413701</v>
      </c>
      <c r="G220">
        <v>1</v>
      </c>
      <c r="H220">
        <v>1</v>
      </c>
      <c r="I220">
        <v>0</v>
      </c>
      <c r="J220" t="s">
        <v>55</v>
      </c>
      <c r="K220">
        <v>423926</v>
      </c>
      <c r="L220">
        <v>425256</v>
      </c>
      <c r="M220" t="s">
        <v>56</v>
      </c>
      <c r="N220" t="s">
        <v>56</v>
      </c>
      <c r="O220">
        <v>1.005464919</v>
      </c>
      <c r="P220">
        <v>180.8</v>
      </c>
      <c r="Q220">
        <v>166.55</v>
      </c>
      <c r="R220">
        <v>7.3</v>
      </c>
      <c r="S220">
        <v>1</v>
      </c>
      <c r="T220">
        <v>16565.87</v>
      </c>
      <c r="U220">
        <v>11931.82</v>
      </c>
      <c r="V220">
        <v>4.1500000000000004</v>
      </c>
      <c r="W220">
        <v>8.3000000000000007</v>
      </c>
      <c r="X220">
        <v>7.3</v>
      </c>
      <c r="Y220">
        <v>14248.844999999999</v>
      </c>
      <c r="Z220">
        <v>28497.69</v>
      </c>
      <c r="AA220">
        <v>16565.87</v>
      </c>
      <c r="AB220">
        <v>5.7928454520273398</v>
      </c>
      <c r="AC220">
        <v>37.199687037738997</v>
      </c>
      <c r="AD220">
        <v>0.46719918367346902</v>
      </c>
      <c r="AE220">
        <v>17</v>
      </c>
      <c r="AF220">
        <v>1.5623E-3</v>
      </c>
      <c r="AG220">
        <v>2.4058E-3</v>
      </c>
      <c r="AH220">
        <v>-0.97432609999999997</v>
      </c>
    </row>
    <row r="221" spans="1:34" x14ac:dyDescent="0.2">
      <c r="A221" t="s">
        <v>260</v>
      </c>
      <c r="B221">
        <v>1236</v>
      </c>
      <c r="C221">
        <v>1236</v>
      </c>
      <c r="D221">
        <v>1</v>
      </c>
      <c r="E221">
        <v>2</v>
      </c>
      <c r="F221">
        <v>1.03883495145631</v>
      </c>
      <c r="G221">
        <v>1</v>
      </c>
      <c r="H221">
        <v>1</v>
      </c>
      <c r="I221">
        <v>0</v>
      </c>
      <c r="J221" t="s">
        <v>55</v>
      </c>
      <c r="K221">
        <v>425631</v>
      </c>
      <c r="L221">
        <v>427415</v>
      </c>
      <c r="M221">
        <v>0.49134324299999999</v>
      </c>
      <c r="N221" t="s">
        <v>56</v>
      </c>
      <c r="O221">
        <v>1.0025107820000001</v>
      </c>
      <c r="P221">
        <v>56.24</v>
      </c>
      <c r="Q221">
        <v>60.825000000000003</v>
      </c>
      <c r="R221">
        <v>2.2999999999999998</v>
      </c>
      <c r="S221">
        <v>0.54</v>
      </c>
      <c r="T221">
        <v>349.9</v>
      </c>
      <c r="U221">
        <v>1984.45</v>
      </c>
      <c r="V221">
        <v>1.42</v>
      </c>
      <c r="W221">
        <v>2.84</v>
      </c>
      <c r="X221">
        <v>2.2999999999999998</v>
      </c>
      <c r="Y221">
        <v>1167.175</v>
      </c>
      <c r="Z221">
        <v>2334.35</v>
      </c>
      <c r="AA221">
        <v>1984.45</v>
      </c>
      <c r="AB221">
        <v>139.00207780687799</v>
      </c>
      <c r="AC221">
        <v>57.285524631432402</v>
      </c>
      <c r="AD221">
        <v>0.36751929158760199</v>
      </c>
      <c r="AE221">
        <v>37</v>
      </c>
      <c r="AF221">
        <v>5.4351E-3</v>
      </c>
      <c r="AG221">
        <v>3.9052000000000002E-3</v>
      </c>
      <c r="AH221">
        <v>1.1989926</v>
      </c>
    </row>
    <row r="222" spans="1:34" x14ac:dyDescent="0.2">
      <c r="A222" t="s">
        <v>261</v>
      </c>
      <c r="B222">
        <v>1632</v>
      </c>
      <c r="C222">
        <v>1632</v>
      </c>
      <c r="D222">
        <v>2</v>
      </c>
      <c r="E222">
        <v>2</v>
      </c>
      <c r="F222">
        <v>2</v>
      </c>
      <c r="G222">
        <v>2</v>
      </c>
      <c r="H222">
        <v>1</v>
      </c>
      <c r="I222">
        <v>0</v>
      </c>
      <c r="J222" t="s">
        <v>55</v>
      </c>
      <c r="K222">
        <v>427350</v>
      </c>
      <c r="L222">
        <v>430121</v>
      </c>
      <c r="M222">
        <v>1.0717626339999999</v>
      </c>
      <c r="N222">
        <v>0.58651334399999999</v>
      </c>
      <c r="O222">
        <v>1.0065784849999999</v>
      </c>
      <c r="P222">
        <v>15.36</v>
      </c>
      <c r="Q222">
        <v>4.1148333333333298</v>
      </c>
      <c r="R222">
        <v>0.16</v>
      </c>
      <c r="S222">
        <v>5.8999999999999997E-2</v>
      </c>
      <c r="T222" t="s">
        <v>56</v>
      </c>
      <c r="U222" t="s">
        <v>56</v>
      </c>
      <c r="V222">
        <v>0.1095</v>
      </c>
      <c r="W222">
        <v>0.219</v>
      </c>
      <c r="X222">
        <v>0.16</v>
      </c>
      <c r="Y222" t="s">
        <v>56</v>
      </c>
      <c r="Z222" t="s">
        <v>56</v>
      </c>
      <c r="AA222" t="s">
        <v>56</v>
      </c>
      <c r="AB222">
        <v>51.379883266717798</v>
      </c>
      <c r="AC222">
        <v>114.93650715525</v>
      </c>
      <c r="AD222">
        <v>0.144329258353708</v>
      </c>
      <c r="AE222">
        <v>66</v>
      </c>
      <c r="AF222">
        <v>6.2369000000000001E-3</v>
      </c>
      <c r="AG222">
        <v>4.4850999999999997E-3</v>
      </c>
      <c r="AH222">
        <v>1.2456128</v>
      </c>
    </row>
    <row r="223" spans="1:34" x14ac:dyDescent="0.2">
      <c r="A223" t="s">
        <v>262</v>
      </c>
      <c r="B223">
        <v>747</v>
      </c>
      <c r="C223">
        <v>747</v>
      </c>
      <c r="D223">
        <v>2</v>
      </c>
      <c r="E223">
        <v>5</v>
      </c>
      <c r="F223">
        <v>2.1244979919678699</v>
      </c>
      <c r="G223">
        <v>2</v>
      </c>
      <c r="H223">
        <v>1</v>
      </c>
      <c r="I223">
        <v>0</v>
      </c>
      <c r="J223" t="s">
        <v>55</v>
      </c>
      <c r="K223">
        <v>430056</v>
      </c>
      <c r="L223">
        <v>431032</v>
      </c>
      <c r="M223">
        <v>0.87441997800000004</v>
      </c>
      <c r="N223">
        <v>0.94956445099999998</v>
      </c>
      <c r="O223">
        <v>1.006675698</v>
      </c>
      <c r="P223">
        <v>33.840000000000003</v>
      </c>
      <c r="Q223">
        <v>16.28</v>
      </c>
      <c r="R223">
        <v>0.6</v>
      </c>
      <c r="S223">
        <v>0.44</v>
      </c>
      <c r="T223">
        <v>7991.47</v>
      </c>
      <c r="U223">
        <v>24245.96</v>
      </c>
      <c r="V223">
        <v>0.52</v>
      </c>
      <c r="W223">
        <v>1.04</v>
      </c>
      <c r="X223">
        <v>0.6</v>
      </c>
      <c r="Y223">
        <v>16118.715</v>
      </c>
      <c r="Z223">
        <v>32237.43</v>
      </c>
      <c r="AA223">
        <v>24245.96</v>
      </c>
      <c r="AB223">
        <v>72.347039002819997</v>
      </c>
      <c r="AC223">
        <v>145.42493469437201</v>
      </c>
      <c r="AD223">
        <v>0.44578288431061802</v>
      </c>
      <c r="AE223">
        <v>14</v>
      </c>
      <c r="AF223">
        <v>3.3054E-3</v>
      </c>
      <c r="AG223">
        <v>2.6992000000000001E-3</v>
      </c>
      <c r="AH223">
        <v>0.60353710000000005</v>
      </c>
    </row>
    <row r="224" spans="1:34" x14ac:dyDescent="0.2">
      <c r="A224" t="s">
        <v>263</v>
      </c>
      <c r="B224">
        <v>1557</v>
      </c>
      <c r="C224">
        <v>1557</v>
      </c>
      <c r="D224">
        <v>1</v>
      </c>
      <c r="E224">
        <v>2</v>
      </c>
      <c r="F224">
        <v>1.00064226075787</v>
      </c>
      <c r="G224">
        <v>1</v>
      </c>
      <c r="H224">
        <v>1</v>
      </c>
      <c r="I224">
        <v>0</v>
      </c>
      <c r="J224" t="s">
        <v>55</v>
      </c>
      <c r="K224">
        <v>431367</v>
      </c>
      <c r="L224">
        <v>433274</v>
      </c>
      <c r="M224">
        <v>1.041364679</v>
      </c>
      <c r="N224" t="s">
        <v>56</v>
      </c>
      <c r="O224">
        <v>1.003917749</v>
      </c>
      <c r="P224">
        <v>157.5</v>
      </c>
      <c r="Q224">
        <v>31.0966666666666</v>
      </c>
      <c r="R224">
        <v>1.4</v>
      </c>
      <c r="S224">
        <v>0.48</v>
      </c>
      <c r="T224">
        <v>1443.79</v>
      </c>
      <c r="U224">
        <v>1631.43</v>
      </c>
      <c r="V224">
        <v>0.94</v>
      </c>
      <c r="W224">
        <v>1.88</v>
      </c>
      <c r="X224">
        <v>1.4</v>
      </c>
      <c r="Y224">
        <v>1537.61</v>
      </c>
      <c r="Z224">
        <v>3075.22</v>
      </c>
      <c r="AA224">
        <v>1631.43</v>
      </c>
      <c r="AB224">
        <v>7.8392432542560098</v>
      </c>
      <c r="AC224">
        <v>19.744638372220798</v>
      </c>
      <c r="AD224">
        <v>0.483161728395062</v>
      </c>
      <c r="AE224">
        <v>15</v>
      </c>
      <c r="AF224">
        <v>2.0477E-3</v>
      </c>
      <c r="AG224">
        <v>1.4824E-3</v>
      </c>
      <c r="AH224">
        <v>1.0375957</v>
      </c>
    </row>
    <row r="225" spans="1:34" x14ac:dyDescent="0.2">
      <c r="A225" t="s">
        <v>264</v>
      </c>
      <c r="B225">
        <v>534</v>
      </c>
      <c r="C225">
        <v>534</v>
      </c>
      <c r="D225">
        <v>2</v>
      </c>
      <c r="E225">
        <v>2</v>
      </c>
      <c r="F225">
        <v>2</v>
      </c>
      <c r="G225">
        <v>2</v>
      </c>
      <c r="H225">
        <v>1</v>
      </c>
      <c r="I225">
        <v>0</v>
      </c>
      <c r="J225" t="s">
        <v>55</v>
      </c>
      <c r="K225">
        <v>434102</v>
      </c>
      <c r="L225">
        <v>435179</v>
      </c>
      <c r="M225">
        <v>1.0347136219999999</v>
      </c>
      <c r="N225">
        <v>0.60350226699999998</v>
      </c>
      <c r="O225">
        <v>0.94278140099999996</v>
      </c>
      <c r="P225">
        <v>146.6</v>
      </c>
      <c r="Q225">
        <v>15.838333333333299</v>
      </c>
      <c r="R225">
        <v>0.48</v>
      </c>
      <c r="S225">
        <v>0.3</v>
      </c>
      <c r="T225" t="s">
        <v>56</v>
      </c>
      <c r="U225" t="s">
        <v>56</v>
      </c>
      <c r="V225">
        <v>0.39</v>
      </c>
      <c r="W225">
        <v>0.78</v>
      </c>
      <c r="X225">
        <v>0.48</v>
      </c>
      <c r="Y225" t="s">
        <v>56</v>
      </c>
      <c r="Z225" t="s">
        <v>56</v>
      </c>
      <c r="AA225" t="s">
        <v>56</v>
      </c>
      <c r="AB225">
        <v>27.9342302147118</v>
      </c>
      <c r="AC225">
        <v>76.883204110606599</v>
      </c>
      <c r="AD225">
        <v>0</v>
      </c>
      <c r="AE225">
        <v>13</v>
      </c>
      <c r="AF225">
        <v>3.5324000000000002E-3</v>
      </c>
      <c r="AG225">
        <v>2.2715000000000001E-3</v>
      </c>
      <c r="AH225">
        <v>1.4709703000000001</v>
      </c>
    </row>
    <row r="226" spans="1:34" x14ac:dyDescent="0.2">
      <c r="A226" t="s">
        <v>265</v>
      </c>
      <c r="B226">
        <v>1950</v>
      </c>
      <c r="C226">
        <v>1950</v>
      </c>
      <c r="D226">
        <v>1</v>
      </c>
      <c r="E226">
        <v>3</v>
      </c>
      <c r="F226">
        <v>1.18358974358974</v>
      </c>
      <c r="G226">
        <v>1</v>
      </c>
      <c r="H226">
        <v>1</v>
      </c>
      <c r="I226">
        <v>0</v>
      </c>
      <c r="J226" t="s">
        <v>55</v>
      </c>
      <c r="K226">
        <v>435170</v>
      </c>
      <c r="L226">
        <v>439980</v>
      </c>
      <c r="M226">
        <v>0.87302727199999997</v>
      </c>
      <c r="N226" t="s">
        <v>56</v>
      </c>
      <c r="O226">
        <v>1.0051681649999999</v>
      </c>
      <c r="P226">
        <v>30.83</v>
      </c>
      <c r="Q226">
        <v>22.063333333333301</v>
      </c>
      <c r="R226">
        <v>1.2</v>
      </c>
      <c r="S226">
        <v>0.4</v>
      </c>
      <c r="T226" t="s">
        <v>56</v>
      </c>
      <c r="U226" t="s">
        <v>56</v>
      </c>
      <c r="V226">
        <v>0.8</v>
      </c>
      <c r="W226">
        <v>1.6</v>
      </c>
      <c r="X226">
        <v>1.2</v>
      </c>
      <c r="Y226" t="s">
        <v>56</v>
      </c>
      <c r="Z226" t="s">
        <v>56</v>
      </c>
      <c r="AA226" t="s">
        <v>56</v>
      </c>
      <c r="AB226">
        <v>95.876095141393506</v>
      </c>
      <c r="AC226">
        <v>137.817657919325</v>
      </c>
      <c r="AD226">
        <v>0.250101967799639</v>
      </c>
      <c r="AE226">
        <v>72</v>
      </c>
      <c r="AF226">
        <v>3.1828999999999998E-3</v>
      </c>
      <c r="AG226">
        <v>2.8224999999999999E-3</v>
      </c>
      <c r="AH226">
        <v>0.40907009999999999</v>
      </c>
    </row>
    <row r="227" spans="1:34" x14ac:dyDescent="0.2">
      <c r="A227" t="s">
        <v>266</v>
      </c>
      <c r="B227" t="s">
        <v>56</v>
      </c>
      <c r="C227" t="s">
        <v>56</v>
      </c>
      <c r="D227" t="s">
        <v>56</v>
      </c>
      <c r="E227" t="s">
        <v>56</v>
      </c>
      <c r="F227" t="s">
        <v>56</v>
      </c>
      <c r="G227" t="s">
        <v>56</v>
      </c>
      <c r="H227" t="s">
        <v>56</v>
      </c>
      <c r="I227" t="s">
        <v>56</v>
      </c>
      <c r="J227" t="s">
        <v>56</v>
      </c>
      <c r="K227" t="s">
        <v>56</v>
      </c>
      <c r="L227" t="s">
        <v>56</v>
      </c>
      <c r="M227" t="s">
        <v>56</v>
      </c>
      <c r="N227" t="s">
        <v>56</v>
      </c>
      <c r="O227" t="s">
        <v>56</v>
      </c>
      <c r="P227" t="s">
        <v>56</v>
      </c>
      <c r="Q227" t="s">
        <v>56</v>
      </c>
      <c r="R227" t="s">
        <v>56</v>
      </c>
      <c r="S227" t="s">
        <v>56</v>
      </c>
      <c r="T227" t="s">
        <v>56</v>
      </c>
      <c r="U227" t="s">
        <v>56</v>
      </c>
      <c r="V227" t="s">
        <v>56</v>
      </c>
      <c r="W227" t="s">
        <v>56</v>
      </c>
      <c r="X227" t="s">
        <v>56</v>
      </c>
      <c r="Y227" t="s">
        <v>56</v>
      </c>
      <c r="Z227" t="s">
        <v>56</v>
      </c>
      <c r="AA227" t="s">
        <v>56</v>
      </c>
      <c r="AB227" t="s">
        <v>56</v>
      </c>
      <c r="AC227" t="s">
        <v>56</v>
      </c>
      <c r="AD227" t="s">
        <v>56</v>
      </c>
      <c r="AE227">
        <v>0</v>
      </c>
      <c r="AF227" t="s">
        <v>56</v>
      </c>
      <c r="AG227" t="s">
        <v>56</v>
      </c>
      <c r="AH227" t="s">
        <v>56</v>
      </c>
    </row>
    <row r="228" spans="1:34" x14ac:dyDescent="0.2">
      <c r="A228" t="s">
        <v>267</v>
      </c>
      <c r="B228">
        <v>1296</v>
      </c>
      <c r="C228">
        <v>1296</v>
      </c>
      <c r="D228">
        <v>2</v>
      </c>
      <c r="E228">
        <v>2</v>
      </c>
      <c r="F228">
        <v>2</v>
      </c>
      <c r="G228">
        <v>2</v>
      </c>
      <c r="H228">
        <v>1</v>
      </c>
      <c r="I228">
        <v>0</v>
      </c>
      <c r="J228" t="s">
        <v>55</v>
      </c>
      <c r="K228">
        <v>2245497</v>
      </c>
      <c r="L228">
        <v>2247128</v>
      </c>
      <c r="M228">
        <v>0.997456538</v>
      </c>
      <c r="N228">
        <v>0.52351600499999995</v>
      </c>
      <c r="O228">
        <v>1.0049343770000001</v>
      </c>
      <c r="P228">
        <v>10.67</v>
      </c>
      <c r="Q228">
        <v>7.6980000000000004</v>
      </c>
      <c r="R228">
        <v>0.45</v>
      </c>
      <c r="S228">
        <v>0.3</v>
      </c>
      <c r="T228">
        <v>681.86</v>
      </c>
      <c r="U228" t="s">
        <v>56</v>
      </c>
      <c r="V228">
        <v>0.375</v>
      </c>
      <c r="W228">
        <v>0.75</v>
      </c>
      <c r="X228">
        <v>0.45</v>
      </c>
      <c r="Y228" t="s">
        <v>56</v>
      </c>
      <c r="Z228" t="s">
        <v>56</v>
      </c>
      <c r="AA228" t="s">
        <v>56</v>
      </c>
      <c r="AB228">
        <v>40.674746110716598</v>
      </c>
      <c r="AC228">
        <v>96.951981654184095</v>
      </c>
      <c r="AD228">
        <v>0.20323399301513401</v>
      </c>
      <c r="AE228">
        <v>20</v>
      </c>
      <c r="AF228">
        <v>3.1752E-3</v>
      </c>
      <c r="AG228">
        <v>2.3083999999999999E-3</v>
      </c>
      <c r="AH228">
        <v>1.0699544999999999</v>
      </c>
    </row>
    <row r="229" spans="1:34" x14ac:dyDescent="0.2">
      <c r="A229" t="s">
        <v>268</v>
      </c>
      <c r="B229">
        <v>540</v>
      </c>
      <c r="C229">
        <v>540</v>
      </c>
      <c r="D229">
        <v>2</v>
      </c>
      <c r="E229">
        <v>2</v>
      </c>
      <c r="F229">
        <v>2</v>
      </c>
      <c r="G229">
        <v>2</v>
      </c>
      <c r="H229">
        <v>1</v>
      </c>
      <c r="I229">
        <v>0</v>
      </c>
      <c r="J229" t="s">
        <v>55</v>
      </c>
      <c r="K229">
        <v>2247229</v>
      </c>
      <c r="L229">
        <v>2248535</v>
      </c>
      <c r="M229">
        <v>0.97221299900000002</v>
      </c>
      <c r="N229">
        <v>0.39478293800000003</v>
      </c>
      <c r="O229">
        <v>1.0290576579999999</v>
      </c>
      <c r="P229">
        <v>77.819999999999993</v>
      </c>
      <c r="Q229">
        <v>486.06666666666598</v>
      </c>
      <c r="R229">
        <v>26</v>
      </c>
      <c r="S229">
        <v>4.5999999999999996</v>
      </c>
      <c r="T229">
        <v>67040.5</v>
      </c>
      <c r="U229">
        <v>20813.48</v>
      </c>
      <c r="V229">
        <v>15.3</v>
      </c>
      <c r="W229">
        <v>30.6</v>
      </c>
      <c r="X229">
        <v>26</v>
      </c>
      <c r="Y229">
        <v>43926.99</v>
      </c>
      <c r="Z229">
        <v>87853.98</v>
      </c>
      <c r="AA229">
        <v>67040.5</v>
      </c>
      <c r="AB229">
        <v>31.876029423869198</v>
      </c>
      <c r="AC229">
        <v>97.177546435135596</v>
      </c>
      <c r="AD229">
        <v>0.37516883116883099</v>
      </c>
      <c r="AE229">
        <v>15</v>
      </c>
      <c r="AF229">
        <v>1.8357E-3</v>
      </c>
      <c r="AG229">
        <v>2.1618000000000002E-3</v>
      </c>
      <c r="AH229">
        <v>-0.41045140000000002</v>
      </c>
    </row>
    <row r="230" spans="1:34" x14ac:dyDescent="0.2">
      <c r="A230" t="s">
        <v>269</v>
      </c>
      <c r="B230">
        <v>687</v>
      </c>
      <c r="C230">
        <v>687</v>
      </c>
      <c r="D230">
        <v>2</v>
      </c>
      <c r="E230">
        <v>2</v>
      </c>
      <c r="F230">
        <v>2</v>
      </c>
      <c r="G230">
        <v>2</v>
      </c>
      <c r="H230">
        <v>1</v>
      </c>
      <c r="I230">
        <v>0</v>
      </c>
      <c r="J230" t="s">
        <v>55</v>
      </c>
      <c r="K230">
        <v>2249892</v>
      </c>
      <c r="L230">
        <v>2251382</v>
      </c>
      <c r="M230">
        <v>1.129113002</v>
      </c>
      <c r="N230" t="s">
        <v>56</v>
      </c>
      <c r="O230" t="s">
        <v>56</v>
      </c>
      <c r="P230">
        <v>21.94</v>
      </c>
      <c r="Q230">
        <v>40.886666666666599</v>
      </c>
      <c r="R230">
        <v>1.6</v>
      </c>
      <c r="S230">
        <v>0.32</v>
      </c>
      <c r="T230">
        <v>11624.36</v>
      </c>
      <c r="U230" t="s">
        <v>56</v>
      </c>
      <c r="V230">
        <v>0.96</v>
      </c>
      <c r="W230">
        <v>1.92</v>
      </c>
      <c r="X230">
        <v>1.6</v>
      </c>
      <c r="Y230" t="s">
        <v>56</v>
      </c>
      <c r="Z230" t="s">
        <v>56</v>
      </c>
      <c r="AA230" t="s">
        <v>56</v>
      </c>
      <c r="AB230">
        <v>19.908057026259399</v>
      </c>
      <c r="AC230">
        <v>68.581261882700701</v>
      </c>
      <c r="AD230">
        <v>0.33122131754256101</v>
      </c>
      <c r="AE230">
        <v>25</v>
      </c>
      <c r="AF230">
        <v>5.2066999999999999E-3</v>
      </c>
      <c r="AG230">
        <v>3.1648000000000002E-3</v>
      </c>
      <c r="AH230">
        <v>1.8939900000000001</v>
      </c>
    </row>
    <row r="231" spans="1:34" x14ac:dyDescent="0.2">
      <c r="A231" t="s">
        <v>270</v>
      </c>
      <c r="B231">
        <v>1572</v>
      </c>
      <c r="C231">
        <v>1572</v>
      </c>
      <c r="D231">
        <v>2</v>
      </c>
      <c r="E231">
        <v>5</v>
      </c>
      <c r="F231">
        <v>2.0667938931297698</v>
      </c>
      <c r="G231">
        <v>2</v>
      </c>
      <c r="H231">
        <v>1</v>
      </c>
      <c r="I231">
        <v>0</v>
      </c>
      <c r="J231" t="s">
        <v>55</v>
      </c>
      <c r="K231">
        <v>2251442</v>
      </c>
      <c r="L231">
        <v>2253385</v>
      </c>
      <c r="M231">
        <v>1.0786953420000001</v>
      </c>
      <c r="N231">
        <v>0.509338662</v>
      </c>
      <c r="O231">
        <v>0.99657078099999996</v>
      </c>
      <c r="P231">
        <v>19.100000000000001</v>
      </c>
      <c r="Q231">
        <v>25.664999999999999</v>
      </c>
      <c r="R231">
        <v>1.3</v>
      </c>
      <c r="S231">
        <v>0.48</v>
      </c>
      <c r="T231">
        <v>931.6</v>
      </c>
      <c r="U231" t="s">
        <v>56</v>
      </c>
      <c r="V231">
        <v>0.89</v>
      </c>
      <c r="W231">
        <v>1.78</v>
      </c>
      <c r="X231">
        <v>1.3</v>
      </c>
      <c r="Y231" t="s">
        <v>56</v>
      </c>
      <c r="Z231" t="s">
        <v>56</v>
      </c>
      <c r="AA231" t="s">
        <v>56</v>
      </c>
      <c r="AB231">
        <v>55.611799767194498</v>
      </c>
      <c r="AC231">
        <v>89.143385836063501</v>
      </c>
      <c r="AD231">
        <v>0.49602497027348402</v>
      </c>
      <c r="AE231">
        <v>19</v>
      </c>
      <c r="AF231">
        <v>2.0918999999999998E-3</v>
      </c>
      <c r="AG231">
        <v>1.841E-3</v>
      </c>
      <c r="AH231">
        <v>0.38547749999999997</v>
      </c>
    </row>
    <row r="232" spans="1:34" x14ac:dyDescent="0.2">
      <c r="A232" t="s">
        <v>271</v>
      </c>
      <c r="B232">
        <v>705</v>
      </c>
      <c r="C232">
        <v>705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 t="s">
        <v>55</v>
      </c>
      <c r="K232">
        <v>2253359</v>
      </c>
      <c r="L232">
        <v>2254440</v>
      </c>
      <c r="M232" t="s">
        <v>56</v>
      </c>
      <c r="N232" t="s">
        <v>56</v>
      </c>
      <c r="O232">
        <v>1.005410065</v>
      </c>
      <c r="P232">
        <v>133.80000000000001</v>
      </c>
      <c r="Q232">
        <v>91.268333333333302</v>
      </c>
      <c r="R232">
        <v>3.7</v>
      </c>
      <c r="S232">
        <v>0.81</v>
      </c>
      <c r="T232">
        <v>8439.0400000000009</v>
      </c>
      <c r="U232">
        <v>8341.0300000000007</v>
      </c>
      <c r="V232">
        <v>2.2549999999999999</v>
      </c>
      <c r="W232">
        <v>4.51</v>
      </c>
      <c r="X232">
        <v>3.7</v>
      </c>
      <c r="Y232">
        <v>8390.0349999999999</v>
      </c>
      <c r="Z232">
        <v>16780.07</v>
      </c>
      <c r="AA232">
        <v>8439.0400000000009</v>
      </c>
      <c r="AB232">
        <v>8.1657875584282795</v>
      </c>
      <c r="AC232">
        <v>35.812509123609701</v>
      </c>
      <c r="AD232">
        <v>0.42081206030150597</v>
      </c>
      <c r="AE232">
        <v>10</v>
      </c>
      <c r="AF232">
        <v>2.5699999999999998E-3</v>
      </c>
      <c r="AG232">
        <v>1.7424999999999999E-3</v>
      </c>
      <c r="AH232">
        <v>1.1915661</v>
      </c>
    </row>
    <row r="233" spans="1:34" x14ac:dyDescent="0.2">
      <c r="A233" t="s">
        <v>272</v>
      </c>
      <c r="B233">
        <v>2826</v>
      </c>
      <c r="C233">
        <v>2826</v>
      </c>
      <c r="D233">
        <v>2</v>
      </c>
      <c r="E233">
        <v>2</v>
      </c>
      <c r="F233">
        <v>2</v>
      </c>
      <c r="G233">
        <v>2</v>
      </c>
      <c r="H233">
        <v>1</v>
      </c>
      <c r="I233">
        <v>0</v>
      </c>
      <c r="J233" t="s">
        <v>55</v>
      </c>
      <c r="K233">
        <v>2169036</v>
      </c>
      <c r="L233">
        <v>2172310</v>
      </c>
      <c r="M233">
        <v>1.0427536909999999</v>
      </c>
      <c r="N233">
        <v>0.872126293</v>
      </c>
      <c r="O233">
        <v>1.000112737</v>
      </c>
      <c r="P233">
        <v>25.99</v>
      </c>
      <c r="Q233">
        <v>17.281666666666599</v>
      </c>
      <c r="R233">
        <v>1.4</v>
      </c>
      <c r="S233">
        <v>0.41</v>
      </c>
      <c r="T233">
        <v>63.77</v>
      </c>
      <c r="U233" t="s">
        <v>56</v>
      </c>
      <c r="V233">
        <v>0.90500000000000003</v>
      </c>
      <c r="W233">
        <v>1.81</v>
      </c>
      <c r="X233">
        <v>1.4</v>
      </c>
      <c r="Y233" t="s">
        <v>56</v>
      </c>
      <c r="Z233" t="s">
        <v>56</v>
      </c>
      <c r="AA233" t="s">
        <v>56</v>
      </c>
      <c r="AB233">
        <v>20.026563053378901</v>
      </c>
      <c r="AC233">
        <v>58.173001461399501</v>
      </c>
      <c r="AD233">
        <v>0.46196328212813498</v>
      </c>
      <c r="AE233">
        <v>35</v>
      </c>
      <c r="AF233">
        <v>1.1050999999999999E-3</v>
      </c>
      <c r="AG233">
        <v>2.0154999999999999E-3</v>
      </c>
      <c r="AH233">
        <v>-1.3751909</v>
      </c>
    </row>
    <row r="234" spans="1:34" x14ac:dyDescent="0.2">
      <c r="A234" t="s">
        <v>273</v>
      </c>
      <c r="B234">
        <v>1182</v>
      </c>
      <c r="C234">
        <v>1182</v>
      </c>
      <c r="D234">
        <v>1</v>
      </c>
      <c r="E234">
        <v>2</v>
      </c>
      <c r="F234">
        <v>1.26311336717428</v>
      </c>
      <c r="G234">
        <v>1</v>
      </c>
      <c r="H234">
        <v>1</v>
      </c>
      <c r="I234">
        <v>1</v>
      </c>
      <c r="J234" t="s">
        <v>55</v>
      </c>
      <c r="K234">
        <v>2172410</v>
      </c>
      <c r="L234">
        <v>2173796</v>
      </c>
      <c r="M234" t="s">
        <v>56</v>
      </c>
      <c r="N234" t="s">
        <v>56</v>
      </c>
      <c r="O234">
        <v>0.99479385200000003</v>
      </c>
      <c r="P234">
        <v>126.5</v>
      </c>
      <c r="Q234">
        <v>64.164999999999907</v>
      </c>
      <c r="R234">
        <v>4.3</v>
      </c>
      <c r="S234">
        <v>1.4</v>
      </c>
      <c r="T234">
        <v>1188.2</v>
      </c>
      <c r="U234">
        <v>6299.86</v>
      </c>
      <c r="V234">
        <v>2.85</v>
      </c>
      <c r="W234">
        <v>5.7</v>
      </c>
      <c r="X234">
        <v>4.3</v>
      </c>
      <c r="Y234">
        <v>3744.03</v>
      </c>
      <c r="Z234">
        <v>7488.06</v>
      </c>
      <c r="AA234">
        <v>6299.86</v>
      </c>
      <c r="AB234">
        <v>5.1056541010262499</v>
      </c>
      <c r="AC234">
        <v>43.458134118756703</v>
      </c>
      <c r="AD234">
        <v>0.66509326424870696</v>
      </c>
      <c r="AE234">
        <v>12</v>
      </c>
      <c r="AF234">
        <v>1.0705000000000001E-3</v>
      </c>
      <c r="AG234">
        <v>1.632E-3</v>
      </c>
      <c r="AH234">
        <v>-0.89752259999999995</v>
      </c>
    </row>
    <row r="235" spans="1:34" x14ac:dyDescent="0.2">
      <c r="A235" t="s">
        <v>274</v>
      </c>
      <c r="B235">
        <v>1353</v>
      </c>
      <c r="C235">
        <v>1353</v>
      </c>
      <c r="D235">
        <v>2</v>
      </c>
      <c r="E235">
        <v>2</v>
      </c>
      <c r="F235">
        <v>2</v>
      </c>
      <c r="G235">
        <v>2</v>
      </c>
      <c r="H235">
        <v>1</v>
      </c>
      <c r="I235">
        <v>0</v>
      </c>
      <c r="J235" t="s">
        <v>55</v>
      </c>
      <c r="K235">
        <v>2174641</v>
      </c>
      <c r="L235">
        <v>2177050</v>
      </c>
      <c r="M235">
        <v>1.0370871239999999</v>
      </c>
      <c r="N235">
        <v>0.57188103199999996</v>
      </c>
      <c r="O235">
        <v>0.99883476000000004</v>
      </c>
      <c r="P235">
        <v>269.2</v>
      </c>
      <c r="Q235">
        <v>5.4978333333333298</v>
      </c>
      <c r="R235">
        <v>1.9</v>
      </c>
      <c r="S235">
        <v>1.1000000000000001</v>
      </c>
      <c r="T235" t="s">
        <v>56</v>
      </c>
      <c r="U235" t="s">
        <v>56</v>
      </c>
      <c r="V235">
        <v>1.5</v>
      </c>
      <c r="W235">
        <v>3</v>
      </c>
      <c r="X235">
        <v>1.9</v>
      </c>
      <c r="Y235" t="s">
        <v>56</v>
      </c>
      <c r="Z235" t="s">
        <v>56</v>
      </c>
      <c r="AA235" t="s">
        <v>56</v>
      </c>
      <c r="AB235">
        <v>15.6256933086137</v>
      </c>
      <c r="AC235">
        <v>57.167926044069297</v>
      </c>
      <c r="AD235">
        <v>0.39061413043478199</v>
      </c>
      <c r="AE235">
        <v>23</v>
      </c>
      <c r="AF235">
        <v>1.4253E-3</v>
      </c>
      <c r="AG235">
        <v>1.7983999999999999E-3</v>
      </c>
      <c r="AH235">
        <v>-0.60266960000000003</v>
      </c>
    </row>
    <row r="236" spans="1:34" x14ac:dyDescent="0.2">
      <c r="A236" t="s">
        <v>275</v>
      </c>
      <c r="B236">
        <v>1170</v>
      </c>
      <c r="C236">
        <v>1170</v>
      </c>
      <c r="D236">
        <v>2</v>
      </c>
      <c r="E236">
        <v>5</v>
      </c>
      <c r="F236">
        <v>2.0931623931623902</v>
      </c>
      <c r="G236">
        <v>2</v>
      </c>
      <c r="H236">
        <v>1</v>
      </c>
      <c r="I236">
        <v>0</v>
      </c>
      <c r="J236" t="s">
        <v>55</v>
      </c>
      <c r="K236">
        <v>2176988</v>
      </c>
      <c r="L236">
        <v>2179661</v>
      </c>
      <c r="M236">
        <v>0.95654626799999998</v>
      </c>
      <c r="N236">
        <v>0.44073976300000001</v>
      </c>
      <c r="O236">
        <v>0.99269922200000005</v>
      </c>
      <c r="P236">
        <v>4.4779999999999998</v>
      </c>
      <c r="Q236">
        <v>1.44871666666666</v>
      </c>
      <c r="R236">
        <v>1.5</v>
      </c>
      <c r="S236">
        <v>0.62</v>
      </c>
      <c r="T236">
        <v>1497.27</v>
      </c>
      <c r="U236">
        <v>5176.3599999999997</v>
      </c>
      <c r="V236">
        <v>1.06</v>
      </c>
      <c r="W236">
        <v>2.12</v>
      </c>
      <c r="X236">
        <v>1.5</v>
      </c>
      <c r="Y236">
        <v>3336.8150000000001</v>
      </c>
      <c r="Z236">
        <v>6673.63</v>
      </c>
      <c r="AA236">
        <v>5176.3599999999997</v>
      </c>
      <c r="AB236">
        <v>57.581864884397703</v>
      </c>
      <c r="AC236">
        <v>116.73366069149699</v>
      </c>
      <c r="AD236">
        <v>0.14875696721311399</v>
      </c>
      <c r="AE236">
        <v>39</v>
      </c>
      <c r="AF236">
        <v>1.9434999999999999E-3</v>
      </c>
      <c r="AG236">
        <v>2.7493000000000001E-3</v>
      </c>
      <c r="AH236">
        <v>-0.90108330000000003</v>
      </c>
    </row>
    <row r="237" spans="1:34" x14ac:dyDescent="0.2">
      <c r="A237" t="s">
        <v>276</v>
      </c>
      <c r="B237">
        <v>1092</v>
      </c>
      <c r="C237">
        <v>1092</v>
      </c>
      <c r="D237">
        <v>2</v>
      </c>
      <c r="E237">
        <v>2</v>
      </c>
      <c r="F237">
        <v>2</v>
      </c>
      <c r="G237">
        <v>2</v>
      </c>
      <c r="H237">
        <v>1</v>
      </c>
      <c r="I237">
        <v>0</v>
      </c>
      <c r="J237" t="s">
        <v>55</v>
      </c>
      <c r="K237">
        <v>2179175</v>
      </c>
      <c r="L237">
        <v>2181507</v>
      </c>
      <c r="M237">
        <v>1.058403601</v>
      </c>
      <c r="N237">
        <v>0.59747960499999997</v>
      </c>
      <c r="O237">
        <v>1.0121527239999999</v>
      </c>
      <c r="P237">
        <v>14.59</v>
      </c>
      <c r="Q237">
        <v>15.51</v>
      </c>
      <c r="R237">
        <v>1.1000000000000001</v>
      </c>
      <c r="S237">
        <v>0.11</v>
      </c>
      <c r="T237">
        <v>2760.71</v>
      </c>
      <c r="U237" t="s">
        <v>56</v>
      </c>
      <c r="V237">
        <v>0.60499999999999998</v>
      </c>
      <c r="W237">
        <v>1.21</v>
      </c>
      <c r="X237">
        <v>1.1000000000000001</v>
      </c>
      <c r="Y237" t="s">
        <v>56</v>
      </c>
      <c r="Z237" t="s">
        <v>56</v>
      </c>
      <c r="AA237" t="s">
        <v>56</v>
      </c>
      <c r="AB237">
        <v>35.545154345288204</v>
      </c>
      <c r="AC237">
        <v>80.277533310517697</v>
      </c>
      <c r="AD237">
        <v>0.22602935290193399</v>
      </c>
      <c r="AE237">
        <v>27</v>
      </c>
      <c r="AF237">
        <v>1.555E-3</v>
      </c>
      <c r="AG237">
        <v>2.2918999999999999E-3</v>
      </c>
      <c r="AH237">
        <v>-0.95247910000000002</v>
      </c>
    </row>
    <row r="238" spans="1:34" x14ac:dyDescent="0.2">
      <c r="A238" t="s">
        <v>277</v>
      </c>
      <c r="B238">
        <v>2436</v>
      </c>
      <c r="C238">
        <v>2436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 t="s">
        <v>55</v>
      </c>
      <c r="K238">
        <v>2181450</v>
      </c>
      <c r="L238">
        <v>2184521</v>
      </c>
      <c r="M238" t="s">
        <v>56</v>
      </c>
      <c r="N238" t="s">
        <v>56</v>
      </c>
      <c r="O238">
        <v>0.93773838099999995</v>
      </c>
      <c r="P238">
        <v>12.39</v>
      </c>
      <c r="Q238">
        <v>15.695</v>
      </c>
      <c r="R238">
        <v>0.88</v>
      </c>
      <c r="S238">
        <v>0.32</v>
      </c>
      <c r="T238">
        <v>528.08000000000004</v>
      </c>
      <c r="U238">
        <v>307.54000000000002</v>
      </c>
      <c r="V238">
        <v>0.6</v>
      </c>
      <c r="W238">
        <v>1.2</v>
      </c>
      <c r="X238">
        <v>0.88</v>
      </c>
      <c r="Y238">
        <v>417.81</v>
      </c>
      <c r="Z238">
        <v>835.62</v>
      </c>
      <c r="AA238">
        <v>528.08000000000004</v>
      </c>
      <c r="AB238">
        <v>29.493499695747399</v>
      </c>
      <c r="AC238">
        <v>21.3731303093939</v>
      </c>
      <c r="AD238">
        <v>0.45721080026024702</v>
      </c>
      <c r="AE238">
        <v>44</v>
      </c>
      <c r="AF238">
        <v>1.7731999999999999E-3</v>
      </c>
      <c r="AG238">
        <v>2.7182E-3</v>
      </c>
      <c r="AH238">
        <v>-1.0795106999999999</v>
      </c>
    </row>
    <row r="239" spans="1:34" x14ac:dyDescent="0.2">
      <c r="A239" t="s">
        <v>278</v>
      </c>
      <c r="B239">
        <v>498</v>
      </c>
      <c r="C239">
        <v>498</v>
      </c>
      <c r="D239">
        <v>1</v>
      </c>
      <c r="E239">
        <v>2</v>
      </c>
      <c r="F239">
        <v>1.1285140562249001</v>
      </c>
      <c r="G239">
        <v>1</v>
      </c>
      <c r="H239">
        <v>1</v>
      </c>
      <c r="I239">
        <v>0</v>
      </c>
      <c r="J239" t="s">
        <v>55</v>
      </c>
      <c r="K239">
        <v>2184654</v>
      </c>
      <c r="L239">
        <v>2185990</v>
      </c>
      <c r="M239">
        <v>0.57507141100000003</v>
      </c>
      <c r="N239">
        <v>0.52358800299999997</v>
      </c>
      <c r="O239">
        <v>1.0042184409999999</v>
      </c>
      <c r="P239">
        <v>39.81</v>
      </c>
      <c r="Q239">
        <v>5.3893333333333304</v>
      </c>
      <c r="R239">
        <v>0.12</v>
      </c>
      <c r="S239">
        <v>0.51</v>
      </c>
      <c r="T239" t="s">
        <v>56</v>
      </c>
      <c r="U239" t="s">
        <v>56</v>
      </c>
      <c r="V239">
        <v>0.315</v>
      </c>
      <c r="W239">
        <v>0.63</v>
      </c>
      <c r="X239">
        <v>0.51</v>
      </c>
      <c r="Y239" t="s">
        <v>56</v>
      </c>
      <c r="Z239" t="s">
        <v>56</v>
      </c>
      <c r="AA239" t="s">
        <v>56</v>
      </c>
      <c r="AB239">
        <v>19.726089109333799</v>
      </c>
      <c r="AC239">
        <v>53.939001836760703</v>
      </c>
      <c r="AD239">
        <v>0.28931570639305298</v>
      </c>
      <c r="AE239">
        <v>25</v>
      </c>
      <c r="AF239">
        <v>2.6751000000000001E-3</v>
      </c>
      <c r="AG239">
        <v>3.5274E-3</v>
      </c>
      <c r="AH239">
        <v>-0.70927099999999998</v>
      </c>
    </row>
    <row r="240" spans="1:34" x14ac:dyDescent="0.2">
      <c r="A240" t="s">
        <v>279</v>
      </c>
      <c r="B240">
        <v>3402</v>
      </c>
      <c r="C240">
        <v>3402</v>
      </c>
      <c r="D240">
        <v>2</v>
      </c>
      <c r="E240">
        <v>5</v>
      </c>
      <c r="F240">
        <v>2.0352733686066999</v>
      </c>
      <c r="G240">
        <v>2</v>
      </c>
      <c r="H240">
        <v>1</v>
      </c>
      <c r="I240">
        <v>0</v>
      </c>
      <c r="J240" t="s">
        <v>55</v>
      </c>
      <c r="K240">
        <v>170489</v>
      </c>
      <c r="L240">
        <v>174701</v>
      </c>
      <c r="M240">
        <v>1.0909438469999999</v>
      </c>
      <c r="N240">
        <v>1.2329241</v>
      </c>
      <c r="O240">
        <v>1.004053004</v>
      </c>
      <c r="P240">
        <v>17.72</v>
      </c>
      <c r="Q240">
        <v>45.325000000000003</v>
      </c>
      <c r="R240">
        <v>2.6</v>
      </c>
      <c r="S240">
        <v>0.88</v>
      </c>
      <c r="T240">
        <v>48.38</v>
      </c>
      <c r="U240" t="s">
        <v>56</v>
      </c>
      <c r="V240">
        <v>1.74</v>
      </c>
      <c r="W240">
        <v>3.48</v>
      </c>
      <c r="X240">
        <v>2.6</v>
      </c>
      <c r="Y240" t="s">
        <v>56</v>
      </c>
      <c r="Z240" t="s">
        <v>56</v>
      </c>
      <c r="AA240" t="s">
        <v>56</v>
      </c>
      <c r="AB240">
        <v>30.703528474197999</v>
      </c>
      <c r="AC240">
        <v>94.019052356478895</v>
      </c>
      <c r="AD240">
        <v>0.49171541190382201</v>
      </c>
      <c r="AE240">
        <v>49</v>
      </c>
      <c r="AF240">
        <v>3.0311000000000001E-3</v>
      </c>
      <c r="AG240">
        <v>2.1928999999999998E-3</v>
      </c>
      <c r="AH240">
        <v>1.1964361999999999</v>
      </c>
    </row>
    <row r="241" spans="1:34" x14ac:dyDescent="0.2">
      <c r="A241" t="s">
        <v>280</v>
      </c>
      <c r="B241">
        <v>759</v>
      </c>
      <c r="C241">
        <v>759</v>
      </c>
      <c r="D241">
        <v>2</v>
      </c>
      <c r="E241">
        <v>2</v>
      </c>
      <c r="F241">
        <v>2</v>
      </c>
      <c r="G241">
        <v>2</v>
      </c>
      <c r="H241">
        <v>1</v>
      </c>
      <c r="I241">
        <v>0</v>
      </c>
      <c r="J241" t="s">
        <v>55</v>
      </c>
      <c r="K241">
        <v>174865</v>
      </c>
      <c r="L241">
        <v>176655</v>
      </c>
      <c r="M241">
        <v>1.0351363650000001</v>
      </c>
      <c r="N241">
        <v>0.314158414</v>
      </c>
      <c r="O241">
        <v>0.97203967999999996</v>
      </c>
      <c r="P241">
        <v>302.2</v>
      </c>
      <c r="Q241">
        <v>1128.3333333333301</v>
      </c>
      <c r="R241">
        <v>41</v>
      </c>
      <c r="S241">
        <v>3.3</v>
      </c>
      <c r="T241">
        <v>81674.19</v>
      </c>
      <c r="U241">
        <v>22579.439999999999</v>
      </c>
      <c r="V241">
        <v>22.15</v>
      </c>
      <c r="W241">
        <v>44.3</v>
      </c>
      <c r="X241">
        <v>41</v>
      </c>
      <c r="Y241">
        <v>52126.815000000002</v>
      </c>
      <c r="Z241">
        <v>104253.63</v>
      </c>
      <c r="AA241">
        <v>81674.19</v>
      </c>
      <c r="AB241">
        <v>71.9472896028756</v>
      </c>
      <c r="AC241">
        <v>150.246350858249</v>
      </c>
      <c r="AD241">
        <v>0.88796100917431298</v>
      </c>
      <c r="AE241">
        <v>20</v>
      </c>
      <c r="AF241">
        <v>2.9083999999999998E-3</v>
      </c>
      <c r="AG241">
        <v>2.1045999999999999E-3</v>
      </c>
      <c r="AH241">
        <v>1.0882734000000001</v>
      </c>
    </row>
    <row r="242" spans="1:34" x14ac:dyDescent="0.2">
      <c r="A242" t="s">
        <v>281</v>
      </c>
      <c r="B242">
        <v>2277</v>
      </c>
      <c r="C242">
        <v>2277</v>
      </c>
      <c r="D242">
        <v>2</v>
      </c>
      <c r="E242">
        <v>5</v>
      </c>
      <c r="F242">
        <v>2.1181379007465999</v>
      </c>
      <c r="G242">
        <v>2</v>
      </c>
      <c r="H242">
        <v>1</v>
      </c>
      <c r="I242">
        <v>0</v>
      </c>
      <c r="J242" t="s">
        <v>55</v>
      </c>
      <c r="K242">
        <v>175890</v>
      </c>
      <c r="L242">
        <v>180028</v>
      </c>
      <c r="M242">
        <v>1.0141948569999999</v>
      </c>
      <c r="N242" t="s">
        <v>56</v>
      </c>
      <c r="O242">
        <v>1.0083129019999999</v>
      </c>
      <c r="P242">
        <v>31.5</v>
      </c>
      <c r="Q242">
        <v>34.268333333333302</v>
      </c>
      <c r="R242">
        <v>2.5</v>
      </c>
      <c r="S242">
        <v>0.94</v>
      </c>
      <c r="T242">
        <v>273.08999999999997</v>
      </c>
      <c r="U242">
        <v>3558.36</v>
      </c>
      <c r="V242">
        <v>1.72</v>
      </c>
      <c r="W242">
        <v>3.44</v>
      </c>
      <c r="X242">
        <v>2.5</v>
      </c>
      <c r="Y242">
        <v>1915.7249999999999</v>
      </c>
      <c r="Z242">
        <v>3831.45</v>
      </c>
      <c r="AA242">
        <v>3558.36</v>
      </c>
      <c r="AB242">
        <v>79.406373282003798</v>
      </c>
      <c r="AC242">
        <v>125.086131065674</v>
      </c>
      <c r="AD242">
        <v>0.53869460500963395</v>
      </c>
      <c r="AE242">
        <v>51</v>
      </c>
      <c r="AF242">
        <v>3.0406000000000001E-3</v>
      </c>
      <c r="AG242">
        <v>2.3208999999999999E-3</v>
      </c>
      <c r="AH242">
        <v>0.97332529999999995</v>
      </c>
    </row>
    <row r="243" spans="1:34" x14ac:dyDescent="0.2">
      <c r="A243" t="s">
        <v>282</v>
      </c>
      <c r="B243">
        <v>264</v>
      </c>
      <c r="C243">
        <v>264</v>
      </c>
      <c r="D243">
        <v>2</v>
      </c>
      <c r="E243">
        <v>2</v>
      </c>
      <c r="F243">
        <v>2</v>
      </c>
      <c r="G243">
        <v>2</v>
      </c>
      <c r="H243">
        <v>1</v>
      </c>
      <c r="I243">
        <v>0</v>
      </c>
      <c r="J243" t="s">
        <v>55</v>
      </c>
      <c r="K243">
        <v>180272</v>
      </c>
      <c r="L243">
        <v>181069</v>
      </c>
      <c r="M243">
        <v>1.0391586850000001</v>
      </c>
      <c r="N243" t="s">
        <v>56</v>
      </c>
      <c r="O243">
        <v>0.99908945500000002</v>
      </c>
      <c r="P243">
        <v>45.83</v>
      </c>
      <c r="Q243">
        <v>78.678333333333299</v>
      </c>
      <c r="R243">
        <v>1.7</v>
      </c>
      <c r="S243">
        <v>0.25</v>
      </c>
      <c r="T243">
        <v>31735.3</v>
      </c>
      <c r="U243">
        <v>22458.05</v>
      </c>
      <c r="V243">
        <v>0.97499999999999998</v>
      </c>
      <c r="W243">
        <v>1.95</v>
      </c>
      <c r="X243">
        <v>1.7</v>
      </c>
      <c r="Y243">
        <v>27096.674999999999</v>
      </c>
      <c r="Z243">
        <v>54193.35</v>
      </c>
      <c r="AA243">
        <v>31735.3</v>
      </c>
      <c r="AB243">
        <v>32.6766406884106</v>
      </c>
      <c r="AC243">
        <v>114.650392094764</v>
      </c>
      <c r="AD243">
        <v>0.65230860534124602</v>
      </c>
      <c r="AE243">
        <v>13</v>
      </c>
      <c r="AF243">
        <v>3.8511999999999999E-3</v>
      </c>
      <c r="AG243">
        <v>3.0801000000000001E-3</v>
      </c>
      <c r="AH243">
        <v>0.66336150000000005</v>
      </c>
    </row>
    <row r="244" spans="1:34" x14ac:dyDescent="0.2">
      <c r="A244" t="s">
        <v>283</v>
      </c>
      <c r="B244">
        <v>762</v>
      </c>
      <c r="C244">
        <v>762</v>
      </c>
      <c r="D244">
        <v>1</v>
      </c>
      <c r="E244">
        <v>3</v>
      </c>
      <c r="F244">
        <v>1.4448818897637801</v>
      </c>
      <c r="G244">
        <v>1</v>
      </c>
      <c r="H244">
        <v>1</v>
      </c>
      <c r="I244">
        <v>1</v>
      </c>
      <c r="J244" t="s">
        <v>55</v>
      </c>
      <c r="K244">
        <v>180903</v>
      </c>
      <c r="L244">
        <v>182254</v>
      </c>
      <c r="M244" t="s">
        <v>56</v>
      </c>
      <c r="N244" t="s">
        <v>56</v>
      </c>
      <c r="O244">
        <v>1.007032009</v>
      </c>
      <c r="P244">
        <v>130.4</v>
      </c>
      <c r="Q244">
        <v>56.106666666666598</v>
      </c>
      <c r="R244">
        <v>2</v>
      </c>
      <c r="S244">
        <v>0.62</v>
      </c>
      <c r="T244" t="s">
        <v>56</v>
      </c>
      <c r="U244">
        <v>1435.61</v>
      </c>
      <c r="V244">
        <v>1.31</v>
      </c>
      <c r="W244">
        <v>2.62</v>
      </c>
      <c r="X244">
        <v>2</v>
      </c>
      <c r="Y244" t="s">
        <v>56</v>
      </c>
      <c r="Z244" t="s">
        <v>56</v>
      </c>
      <c r="AA244" t="s">
        <v>56</v>
      </c>
      <c r="AB244">
        <v>37.815153590045398</v>
      </c>
      <c r="AC244">
        <v>63.690228257307297</v>
      </c>
      <c r="AD244">
        <v>0.59595863309352404</v>
      </c>
      <c r="AE244">
        <v>18</v>
      </c>
      <c r="AF244">
        <v>2.3998000000000001E-3</v>
      </c>
      <c r="AG244">
        <v>2.5114999999999998E-3</v>
      </c>
      <c r="AH244">
        <v>-0.12474880000000001</v>
      </c>
    </row>
    <row r="245" spans="1:34" x14ac:dyDescent="0.2">
      <c r="A245" t="s">
        <v>284</v>
      </c>
      <c r="B245">
        <v>3096</v>
      </c>
      <c r="C245">
        <v>3096</v>
      </c>
      <c r="D245">
        <v>2</v>
      </c>
      <c r="E245">
        <v>2</v>
      </c>
      <c r="F245">
        <v>2</v>
      </c>
      <c r="G245">
        <v>2</v>
      </c>
      <c r="H245">
        <v>1</v>
      </c>
      <c r="I245">
        <v>0</v>
      </c>
      <c r="J245" t="s">
        <v>55</v>
      </c>
      <c r="K245">
        <v>182337</v>
      </c>
      <c r="L245">
        <v>186358</v>
      </c>
      <c r="M245" t="s">
        <v>56</v>
      </c>
      <c r="N245">
        <v>0.67990859599999998</v>
      </c>
      <c r="O245">
        <v>1.002764693</v>
      </c>
      <c r="P245">
        <v>49.6</v>
      </c>
      <c r="Q245">
        <v>137.40833333333299</v>
      </c>
      <c r="R245">
        <v>10</v>
      </c>
      <c r="S245">
        <v>2</v>
      </c>
      <c r="T245">
        <v>37620.97</v>
      </c>
      <c r="U245">
        <v>15960.21</v>
      </c>
      <c r="V245">
        <v>6</v>
      </c>
      <c r="W245">
        <v>12</v>
      </c>
      <c r="X245">
        <v>10</v>
      </c>
      <c r="Y245">
        <v>26790.59</v>
      </c>
      <c r="Z245">
        <v>53581.18</v>
      </c>
      <c r="AA245">
        <v>37620.97</v>
      </c>
      <c r="AB245">
        <v>38.463927328695597</v>
      </c>
      <c r="AC245">
        <v>89.652468244342401</v>
      </c>
      <c r="AD245">
        <v>0.68740197413204795</v>
      </c>
      <c r="AE245">
        <v>44</v>
      </c>
      <c r="AF245">
        <v>2.4734000000000002E-3</v>
      </c>
      <c r="AG245">
        <v>2.0606999999999999E-3</v>
      </c>
      <c r="AH245">
        <v>0.62183960000000005</v>
      </c>
    </row>
    <row r="246" spans="1:34" x14ac:dyDescent="0.2">
      <c r="A246" t="s">
        <v>285</v>
      </c>
      <c r="B246">
        <v>720</v>
      </c>
      <c r="C246">
        <v>720</v>
      </c>
      <c r="D246">
        <v>2</v>
      </c>
      <c r="E246">
        <v>2</v>
      </c>
      <c r="F246">
        <v>2</v>
      </c>
      <c r="G246">
        <v>2</v>
      </c>
      <c r="H246">
        <v>1</v>
      </c>
      <c r="I246">
        <v>0</v>
      </c>
      <c r="J246" t="s">
        <v>55</v>
      </c>
      <c r="K246">
        <v>186314</v>
      </c>
      <c r="L246">
        <v>187683</v>
      </c>
      <c r="M246" t="s">
        <v>56</v>
      </c>
      <c r="N246">
        <v>0.57024269100000002</v>
      </c>
      <c r="O246">
        <v>1.008285138</v>
      </c>
      <c r="P246">
        <v>664.7</v>
      </c>
      <c r="Q246">
        <v>2144.1666666666601</v>
      </c>
      <c r="R246">
        <v>68</v>
      </c>
      <c r="S246">
        <v>6.5</v>
      </c>
      <c r="T246">
        <v>1159.5</v>
      </c>
      <c r="U246">
        <v>5613.45</v>
      </c>
      <c r="V246">
        <v>37.25</v>
      </c>
      <c r="W246">
        <v>74.5</v>
      </c>
      <c r="X246">
        <v>68</v>
      </c>
      <c r="Y246">
        <v>3386.4749999999999</v>
      </c>
      <c r="Z246">
        <v>6772.95</v>
      </c>
      <c r="AA246">
        <v>5613.45</v>
      </c>
      <c r="AB246">
        <v>19.226780890736901</v>
      </c>
      <c r="AC246">
        <v>73.067103468620303</v>
      </c>
      <c r="AD246">
        <v>0.98384311224489895</v>
      </c>
      <c r="AE246">
        <v>18</v>
      </c>
      <c r="AF246">
        <v>3.3563E-3</v>
      </c>
      <c r="AG246">
        <v>2.4748000000000001E-3</v>
      </c>
      <c r="AH246">
        <v>0.9989555</v>
      </c>
    </row>
    <row r="247" spans="1:34" x14ac:dyDescent="0.2">
      <c r="A247" t="s">
        <v>286</v>
      </c>
      <c r="B247">
        <v>1608</v>
      </c>
      <c r="C247">
        <v>1608</v>
      </c>
      <c r="D247">
        <v>2</v>
      </c>
      <c r="E247">
        <v>2</v>
      </c>
      <c r="F247">
        <v>2</v>
      </c>
      <c r="G247">
        <v>2</v>
      </c>
      <c r="H247">
        <v>1</v>
      </c>
      <c r="I247">
        <v>0</v>
      </c>
      <c r="J247" t="s">
        <v>55</v>
      </c>
      <c r="K247">
        <v>187701</v>
      </c>
      <c r="L247">
        <v>190031</v>
      </c>
      <c r="M247">
        <v>1.040078938</v>
      </c>
      <c r="N247" t="s">
        <v>56</v>
      </c>
      <c r="O247" t="s">
        <v>56</v>
      </c>
      <c r="P247">
        <v>610.5</v>
      </c>
      <c r="Q247">
        <v>1.867</v>
      </c>
      <c r="R247">
        <v>8.5000000000000006E-2</v>
      </c>
      <c r="S247">
        <v>0.17</v>
      </c>
      <c r="T247" t="s">
        <v>56</v>
      </c>
      <c r="U247" t="s">
        <v>56</v>
      </c>
      <c r="V247">
        <v>0.1275</v>
      </c>
      <c r="W247">
        <v>0.255</v>
      </c>
      <c r="X247">
        <v>0.17</v>
      </c>
      <c r="Y247" t="s">
        <v>56</v>
      </c>
      <c r="Z247" t="s">
        <v>56</v>
      </c>
      <c r="AA247" t="s">
        <v>56</v>
      </c>
      <c r="AB247">
        <v>62.917514041470596</v>
      </c>
      <c r="AC247">
        <v>98.355089943298594</v>
      </c>
      <c r="AD247">
        <v>0.43911624441132702</v>
      </c>
      <c r="AE247">
        <v>30</v>
      </c>
      <c r="AF247">
        <v>3.2847000000000002E-3</v>
      </c>
      <c r="AG247">
        <v>2.4252000000000002E-3</v>
      </c>
      <c r="AH247">
        <v>1.0622502</v>
      </c>
    </row>
    <row r="248" spans="1:34" x14ac:dyDescent="0.2">
      <c r="A248" t="s">
        <v>287</v>
      </c>
      <c r="B248">
        <v>825</v>
      </c>
      <c r="C248">
        <v>825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0</v>
      </c>
      <c r="J248" t="s">
        <v>55</v>
      </c>
      <c r="K248">
        <v>190192</v>
      </c>
      <c r="L248">
        <v>191947</v>
      </c>
      <c r="M248">
        <v>0.380817144</v>
      </c>
      <c r="N248" t="s">
        <v>56</v>
      </c>
      <c r="O248">
        <v>1.0022862829999899</v>
      </c>
      <c r="P248">
        <v>74.31</v>
      </c>
      <c r="Q248">
        <v>76.016666666666595</v>
      </c>
      <c r="R248">
        <v>3.4</v>
      </c>
      <c r="S248">
        <v>0.87</v>
      </c>
      <c r="T248">
        <v>3502.71</v>
      </c>
      <c r="U248">
        <v>6644.06</v>
      </c>
      <c r="V248">
        <v>2.1349999999999998</v>
      </c>
      <c r="W248">
        <v>4.2699999999999996</v>
      </c>
      <c r="X248">
        <v>3.4</v>
      </c>
      <c r="Y248">
        <v>5073.3850000000002</v>
      </c>
      <c r="Z248">
        <v>10146.77</v>
      </c>
      <c r="AA248">
        <v>6644.06</v>
      </c>
      <c r="AB248">
        <v>41.326459157932803</v>
      </c>
      <c r="AC248">
        <v>68.039008649135894</v>
      </c>
      <c r="AD248">
        <v>0.53531489841986302</v>
      </c>
      <c r="AE248">
        <v>28</v>
      </c>
      <c r="AF248">
        <v>3.3842E-3</v>
      </c>
      <c r="AG248">
        <v>3.0068999999999999E-3</v>
      </c>
      <c r="AH248">
        <v>0.37321779999999999</v>
      </c>
    </row>
    <row r="249" spans="1:34" x14ac:dyDescent="0.2">
      <c r="A249" t="s">
        <v>288</v>
      </c>
      <c r="B249">
        <v>1593</v>
      </c>
      <c r="C249">
        <v>1593</v>
      </c>
      <c r="D249">
        <v>2</v>
      </c>
      <c r="E249">
        <v>2</v>
      </c>
      <c r="F249">
        <v>2</v>
      </c>
      <c r="G249">
        <v>2</v>
      </c>
      <c r="H249">
        <v>1</v>
      </c>
      <c r="I249">
        <v>0</v>
      </c>
      <c r="J249" t="s">
        <v>55</v>
      </c>
      <c r="K249">
        <v>191928</v>
      </c>
      <c r="L249">
        <v>194053</v>
      </c>
      <c r="M249">
        <v>1.006288528</v>
      </c>
      <c r="N249" t="s">
        <v>56</v>
      </c>
      <c r="O249">
        <v>0.98337076599999995</v>
      </c>
      <c r="P249">
        <v>335.8</v>
      </c>
      <c r="Q249">
        <v>1004.5</v>
      </c>
      <c r="R249">
        <v>73</v>
      </c>
      <c r="S249">
        <v>5.2</v>
      </c>
      <c r="T249">
        <v>27973.88</v>
      </c>
      <c r="U249">
        <v>13599.5</v>
      </c>
      <c r="V249">
        <v>39.1</v>
      </c>
      <c r="W249">
        <v>78.2</v>
      </c>
      <c r="X249">
        <v>73</v>
      </c>
      <c r="Y249">
        <v>20786.689999999999</v>
      </c>
      <c r="Z249">
        <v>41573.379999999997</v>
      </c>
      <c r="AA249">
        <v>27973.88</v>
      </c>
      <c r="AB249">
        <v>20.2190137402571</v>
      </c>
      <c r="AC249">
        <v>60.754366371504801</v>
      </c>
      <c r="AD249">
        <v>0.55732951541850195</v>
      </c>
      <c r="AE249">
        <v>30</v>
      </c>
      <c r="AF249">
        <v>2.7878999999999998E-3</v>
      </c>
      <c r="AG249">
        <v>2.6616999999999999E-3</v>
      </c>
      <c r="AH249">
        <v>0.1420525</v>
      </c>
    </row>
    <row r="250" spans="1:34" x14ac:dyDescent="0.2">
      <c r="A250" t="s">
        <v>289</v>
      </c>
      <c r="B250">
        <v>1215</v>
      </c>
      <c r="C250">
        <v>1215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 t="s">
        <v>55</v>
      </c>
      <c r="K250">
        <v>194099</v>
      </c>
      <c r="L250">
        <v>195626</v>
      </c>
      <c r="M250" t="s">
        <v>56</v>
      </c>
      <c r="N250" t="s">
        <v>56</v>
      </c>
      <c r="O250">
        <v>1.00395005</v>
      </c>
      <c r="P250">
        <v>43.97</v>
      </c>
      <c r="Q250">
        <v>79.093333333333305</v>
      </c>
      <c r="R250">
        <v>3.4</v>
      </c>
      <c r="S250">
        <v>0.56999999999999995</v>
      </c>
      <c r="T250">
        <v>8037.03</v>
      </c>
      <c r="U250">
        <v>2129.16</v>
      </c>
      <c r="V250">
        <v>1.9850000000000001</v>
      </c>
      <c r="W250">
        <v>3.97</v>
      </c>
      <c r="X250">
        <v>3.4</v>
      </c>
      <c r="Y250">
        <v>5083.0950000000003</v>
      </c>
      <c r="Z250">
        <v>10166.19</v>
      </c>
      <c r="AA250">
        <v>8037.03</v>
      </c>
      <c r="AB250">
        <v>1.0828311148473699</v>
      </c>
      <c r="AC250">
        <v>8.4531271535221908</v>
      </c>
      <c r="AD250">
        <v>0.57958952879581105</v>
      </c>
      <c r="AE250">
        <v>13</v>
      </c>
      <c r="AF250">
        <v>2.2761999999999999E-3</v>
      </c>
      <c r="AG250">
        <v>1.6025E-3</v>
      </c>
      <c r="AH250">
        <v>1.1139352</v>
      </c>
    </row>
    <row r="251" spans="1:34" x14ac:dyDescent="0.2">
      <c r="A251" t="s">
        <v>290</v>
      </c>
      <c r="B251">
        <v>2580</v>
      </c>
      <c r="C251">
        <v>2580</v>
      </c>
      <c r="D251">
        <v>2</v>
      </c>
      <c r="E251">
        <v>5</v>
      </c>
      <c r="F251">
        <v>2.0286821705426399</v>
      </c>
      <c r="G251">
        <v>2</v>
      </c>
      <c r="H251">
        <v>1</v>
      </c>
      <c r="I251">
        <v>0</v>
      </c>
      <c r="J251" t="s">
        <v>55</v>
      </c>
      <c r="K251">
        <v>195940</v>
      </c>
      <c r="L251">
        <v>199051</v>
      </c>
      <c r="M251">
        <v>1.054532955</v>
      </c>
      <c r="N251" t="s">
        <v>56</v>
      </c>
      <c r="O251">
        <v>1.004854377</v>
      </c>
      <c r="P251">
        <v>13.5</v>
      </c>
      <c r="Q251">
        <v>5.0528333333333304</v>
      </c>
      <c r="R251">
        <v>0.36</v>
      </c>
      <c r="S251">
        <v>0.24</v>
      </c>
      <c r="T251" t="s">
        <v>56</v>
      </c>
      <c r="U251" t="s">
        <v>56</v>
      </c>
      <c r="V251">
        <v>0.3</v>
      </c>
      <c r="W251">
        <v>0.6</v>
      </c>
      <c r="X251">
        <v>0.36</v>
      </c>
      <c r="Y251" t="s">
        <v>56</v>
      </c>
      <c r="Z251" t="s">
        <v>56</v>
      </c>
      <c r="AA251" t="s">
        <v>56</v>
      </c>
      <c r="AB251">
        <v>60.4299373832607</v>
      </c>
      <c r="AC251">
        <v>82.664267658769205</v>
      </c>
      <c r="AD251">
        <v>0.53901676206050397</v>
      </c>
      <c r="AE251">
        <v>48</v>
      </c>
      <c r="AF251">
        <v>3.8254000000000001E-3</v>
      </c>
      <c r="AG251">
        <v>2.9064999999999998E-3</v>
      </c>
      <c r="AH251">
        <v>0.98812049999999996</v>
      </c>
    </row>
    <row r="252" spans="1:34" x14ac:dyDescent="0.2">
      <c r="A252" t="s">
        <v>291</v>
      </c>
      <c r="B252">
        <v>348</v>
      </c>
      <c r="C252">
        <v>348</v>
      </c>
      <c r="D252">
        <v>2</v>
      </c>
      <c r="E252">
        <v>5</v>
      </c>
      <c r="F252">
        <v>2.7787356321839098</v>
      </c>
      <c r="G252">
        <v>3</v>
      </c>
      <c r="H252">
        <v>1</v>
      </c>
      <c r="I252">
        <v>0</v>
      </c>
      <c r="J252" t="s">
        <v>55</v>
      </c>
      <c r="K252">
        <v>198884</v>
      </c>
      <c r="L252">
        <v>199231</v>
      </c>
      <c r="M252">
        <v>1.0477568850000001</v>
      </c>
      <c r="N252">
        <v>1.0572711100000001</v>
      </c>
      <c r="O252">
        <v>1.0071740499999999</v>
      </c>
      <c r="P252">
        <v>0</v>
      </c>
      <c r="Q252">
        <v>9.4163333333333293E-2</v>
      </c>
      <c r="R252" t="s">
        <v>56</v>
      </c>
      <c r="S252" t="s">
        <v>56</v>
      </c>
      <c r="T252" t="s">
        <v>56</v>
      </c>
      <c r="U252" t="s">
        <v>56</v>
      </c>
      <c r="V252" t="s">
        <v>56</v>
      </c>
      <c r="W252" t="s">
        <v>56</v>
      </c>
      <c r="X252" t="s">
        <v>56</v>
      </c>
      <c r="Y252" t="s">
        <v>56</v>
      </c>
      <c r="Z252" t="s">
        <v>56</v>
      </c>
      <c r="AA252" t="s">
        <v>56</v>
      </c>
      <c r="AB252">
        <v>80.921587236048794</v>
      </c>
      <c r="AC252">
        <v>179.39414292474899</v>
      </c>
      <c r="AD252">
        <v>0.27250000000000002</v>
      </c>
      <c r="AE252">
        <v>3</v>
      </c>
      <c r="AF252">
        <v>2.6034999999999999E-3</v>
      </c>
      <c r="AG252">
        <v>1.634E-3</v>
      </c>
      <c r="AH252">
        <v>1.0407740999999999</v>
      </c>
    </row>
    <row r="253" spans="1:34" x14ac:dyDescent="0.2">
      <c r="A253" t="s">
        <v>292</v>
      </c>
      <c r="B253">
        <v>633</v>
      </c>
      <c r="C253">
        <v>633</v>
      </c>
      <c r="D253">
        <v>2</v>
      </c>
      <c r="E253">
        <v>2</v>
      </c>
      <c r="F253">
        <v>2</v>
      </c>
      <c r="G253">
        <v>2</v>
      </c>
      <c r="H253">
        <v>1</v>
      </c>
      <c r="I253">
        <v>1</v>
      </c>
      <c r="J253" t="s">
        <v>55</v>
      </c>
      <c r="K253">
        <v>200121</v>
      </c>
      <c r="L253">
        <v>201517</v>
      </c>
      <c r="M253">
        <v>0.903634202</v>
      </c>
      <c r="N253">
        <v>1.104591316</v>
      </c>
      <c r="O253">
        <v>1.007837637</v>
      </c>
      <c r="P253">
        <v>44.29</v>
      </c>
      <c r="Q253">
        <v>78.084999999999994</v>
      </c>
      <c r="R253">
        <v>4.3</v>
      </c>
      <c r="S253">
        <v>0.62</v>
      </c>
      <c r="T253">
        <v>2883.18</v>
      </c>
      <c r="U253">
        <v>1732.38</v>
      </c>
      <c r="V253">
        <v>2.46</v>
      </c>
      <c r="W253">
        <v>4.92</v>
      </c>
      <c r="X253">
        <v>4.3</v>
      </c>
      <c r="Y253">
        <v>2307.7800000000002</v>
      </c>
      <c r="Z253">
        <v>4615.5600000000004</v>
      </c>
      <c r="AA253">
        <v>2883.18</v>
      </c>
      <c r="AB253">
        <v>32.522820907764398</v>
      </c>
      <c r="AC253">
        <v>87.064587618453601</v>
      </c>
      <c r="AD253">
        <v>0.66851461038960802</v>
      </c>
      <c r="AE253">
        <v>10</v>
      </c>
      <c r="AF253">
        <v>1.8314E-3</v>
      </c>
      <c r="AG253">
        <v>1.3492999999999999E-3</v>
      </c>
      <c r="AH253">
        <v>0.89641610000000005</v>
      </c>
    </row>
    <row r="254" spans="1:34" x14ac:dyDescent="0.2">
      <c r="A254" t="s">
        <v>293</v>
      </c>
      <c r="B254">
        <v>492</v>
      </c>
      <c r="C254">
        <v>492</v>
      </c>
      <c r="D254">
        <v>2</v>
      </c>
      <c r="E254">
        <v>2</v>
      </c>
      <c r="F254">
        <v>2</v>
      </c>
      <c r="G254">
        <v>2</v>
      </c>
      <c r="H254">
        <v>1</v>
      </c>
      <c r="I254">
        <v>0</v>
      </c>
      <c r="J254" t="s">
        <v>55</v>
      </c>
      <c r="K254">
        <v>201729</v>
      </c>
      <c r="L254">
        <v>203346</v>
      </c>
      <c r="M254">
        <v>0.73233767299999997</v>
      </c>
      <c r="N254">
        <v>0.50584124399999997</v>
      </c>
      <c r="O254">
        <v>1.0039980369999999</v>
      </c>
      <c r="P254">
        <v>9.0020000000000007</v>
      </c>
      <c r="Q254">
        <v>28.39</v>
      </c>
      <c r="R254">
        <v>1.6</v>
      </c>
      <c r="S254">
        <v>0.43</v>
      </c>
      <c r="T254">
        <v>7765.49</v>
      </c>
      <c r="U254" t="s">
        <v>56</v>
      </c>
      <c r="V254">
        <v>1.0149999999999999</v>
      </c>
      <c r="W254">
        <v>2.0299999999999998</v>
      </c>
      <c r="X254">
        <v>1.6</v>
      </c>
      <c r="Y254" t="s">
        <v>56</v>
      </c>
      <c r="Z254" t="s">
        <v>56</v>
      </c>
      <c r="AA254" t="s">
        <v>56</v>
      </c>
      <c r="AB254">
        <v>112.629105695695</v>
      </c>
      <c r="AC254">
        <v>76.503064658885407</v>
      </c>
      <c r="AD254">
        <v>0.52114814814814803</v>
      </c>
      <c r="AE254">
        <v>22</v>
      </c>
      <c r="AF254">
        <v>3.1061999999999999E-3</v>
      </c>
      <c r="AG254">
        <v>2.5634999999999998E-3</v>
      </c>
      <c r="AH254">
        <v>0.61137319999999995</v>
      </c>
    </row>
    <row r="255" spans="1:34" x14ac:dyDescent="0.2">
      <c r="A255" t="s">
        <v>294</v>
      </c>
      <c r="B255">
        <v>2166</v>
      </c>
      <c r="C255">
        <v>2166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 t="s">
        <v>55</v>
      </c>
      <c r="K255">
        <v>2292636</v>
      </c>
      <c r="L255">
        <v>2295220</v>
      </c>
      <c r="M255" t="s">
        <v>56</v>
      </c>
      <c r="N255" t="s">
        <v>56</v>
      </c>
      <c r="O255">
        <v>1.005042424</v>
      </c>
      <c r="P255">
        <v>26.86</v>
      </c>
      <c r="Q255">
        <v>65.784999999999997</v>
      </c>
      <c r="R255">
        <v>3</v>
      </c>
      <c r="S255">
        <v>1</v>
      </c>
      <c r="T255">
        <v>4642.78</v>
      </c>
      <c r="U255">
        <v>4900.09</v>
      </c>
      <c r="V255">
        <v>2</v>
      </c>
      <c r="W255">
        <v>4</v>
      </c>
      <c r="X255">
        <v>3</v>
      </c>
      <c r="Y255">
        <v>4771.4350000000004</v>
      </c>
      <c r="Z255">
        <v>9542.8700000000008</v>
      </c>
      <c r="AA255">
        <v>4900.09</v>
      </c>
      <c r="AB255">
        <v>2.0866092749581799</v>
      </c>
      <c r="AC255">
        <v>13.740827968704201</v>
      </c>
      <c r="AD255">
        <v>0.58268066528066098</v>
      </c>
      <c r="AE255">
        <v>26</v>
      </c>
      <c r="AF255">
        <v>1.7167E-3</v>
      </c>
      <c r="AG255">
        <v>1.9004E-3</v>
      </c>
      <c r="AH255">
        <v>-0.28511959999999997</v>
      </c>
    </row>
    <row r="256" spans="1:34" x14ac:dyDescent="0.2">
      <c r="A256" t="s">
        <v>295</v>
      </c>
      <c r="B256">
        <v>1935</v>
      </c>
      <c r="C256">
        <v>1935</v>
      </c>
      <c r="D256">
        <v>2</v>
      </c>
      <c r="E256">
        <v>2</v>
      </c>
      <c r="F256">
        <v>2</v>
      </c>
      <c r="G256">
        <v>2</v>
      </c>
      <c r="H256">
        <v>1</v>
      </c>
      <c r="I256">
        <v>0</v>
      </c>
      <c r="J256" t="s">
        <v>55</v>
      </c>
      <c r="K256">
        <v>2295580</v>
      </c>
      <c r="L256">
        <v>2297981</v>
      </c>
      <c r="M256" t="s">
        <v>56</v>
      </c>
      <c r="N256">
        <v>1.12215435</v>
      </c>
      <c r="O256">
        <v>0.99930750300000004</v>
      </c>
      <c r="P256">
        <v>805.1</v>
      </c>
      <c r="Q256">
        <v>115.67</v>
      </c>
      <c r="R256">
        <v>9.6999999999999993</v>
      </c>
      <c r="S256">
        <v>3.2</v>
      </c>
      <c r="T256">
        <v>45675.5</v>
      </c>
      <c r="U256">
        <v>17452.580000000002</v>
      </c>
      <c r="V256">
        <v>6.45</v>
      </c>
      <c r="W256">
        <v>12.9</v>
      </c>
      <c r="X256">
        <v>9.6999999999999993</v>
      </c>
      <c r="Y256">
        <v>31564.04</v>
      </c>
      <c r="Z256">
        <v>63128.08</v>
      </c>
      <c r="AA256">
        <v>45675.5</v>
      </c>
      <c r="AB256">
        <v>20.527087891717699</v>
      </c>
      <c r="AC256">
        <v>93.655393516917201</v>
      </c>
      <c r="AD256">
        <v>0.30510505494505602</v>
      </c>
      <c r="AE256">
        <v>29</v>
      </c>
      <c r="AF256">
        <v>2.3673000000000001E-3</v>
      </c>
      <c r="AG256">
        <v>2.2759999999999998E-3</v>
      </c>
      <c r="AH256">
        <v>0.1197095</v>
      </c>
    </row>
    <row r="257" spans="1:34" x14ac:dyDescent="0.2">
      <c r="A257" t="s">
        <v>296</v>
      </c>
      <c r="B257">
        <v>837</v>
      </c>
      <c r="C257">
        <v>837</v>
      </c>
      <c r="D257">
        <v>2</v>
      </c>
      <c r="E257">
        <v>2</v>
      </c>
      <c r="F257">
        <v>2</v>
      </c>
      <c r="G257">
        <v>2</v>
      </c>
      <c r="H257">
        <v>1</v>
      </c>
      <c r="I257">
        <v>0</v>
      </c>
      <c r="J257" t="s">
        <v>55</v>
      </c>
      <c r="K257">
        <v>2298875</v>
      </c>
      <c r="L257">
        <v>2300068</v>
      </c>
      <c r="M257">
        <v>1.0390387249999999</v>
      </c>
      <c r="N257" t="s">
        <v>56</v>
      </c>
      <c r="O257">
        <v>0.997810898</v>
      </c>
      <c r="P257">
        <v>35.49</v>
      </c>
      <c r="Q257">
        <v>29.111666666666601</v>
      </c>
      <c r="R257">
        <v>1.2</v>
      </c>
      <c r="S257">
        <v>0.52</v>
      </c>
      <c r="T257" t="s">
        <v>56</v>
      </c>
      <c r="U257" t="s">
        <v>56</v>
      </c>
      <c r="V257">
        <v>0.86</v>
      </c>
      <c r="W257">
        <v>1.72</v>
      </c>
      <c r="X257">
        <v>1.2</v>
      </c>
      <c r="Y257" t="s">
        <v>56</v>
      </c>
      <c r="Z257" t="s">
        <v>56</v>
      </c>
      <c r="AA257" t="s">
        <v>56</v>
      </c>
      <c r="AB257">
        <v>63.549743859550802</v>
      </c>
      <c r="AC257">
        <v>67.610857886211903</v>
      </c>
      <c r="AD257">
        <v>0.142028862478778</v>
      </c>
      <c r="AE257">
        <v>17</v>
      </c>
      <c r="AF257">
        <v>1.9570999999999998E-3</v>
      </c>
      <c r="AG257">
        <v>2.6863999999999998E-3</v>
      </c>
      <c r="AH257">
        <v>-0.75442549999999997</v>
      </c>
    </row>
    <row r="258" spans="1:34" x14ac:dyDescent="0.2">
      <c r="A258" t="s">
        <v>297</v>
      </c>
      <c r="B258">
        <v>2271</v>
      </c>
      <c r="C258">
        <v>2271</v>
      </c>
      <c r="D258">
        <v>1</v>
      </c>
      <c r="E258">
        <v>2</v>
      </c>
      <c r="F258">
        <v>1.37340378687803</v>
      </c>
      <c r="G258">
        <v>1</v>
      </c>
      <c r="H258">
        <v>1</v>
      </c>
      <c r="I258">
        <v>1</v>
      </c>
      <c r="J258" t="s">
        <v>55</v>
      </c>
      <c r="K258">
        <v>2300228</v>
      </c>
      <c r="L258">
        <v>2303411</v>
      </c>
      <c r="M258">
        <v>0.94028893000000002</v>
      </c>
      <c r="N258" t="s">
        <v>56</v>
      </c>
      <c r="O258">
        <v>0.93519533399999999</v>
      </c>
      <c r="P258">
        <v>32.130000000000003</v>
      </c>
      <c r="Q258">
        <v>43.241666666666603</v>
      </c>
      <c r="R258">
        <v>3.4</v>
      </c>
      <c r="S258">
        <v>1.4</v>
      </c>
      <c r="T258">
        <v>15425</v>
      </c>
      <c r="U258" t="s">
        <v>56</v>
      </c>
      <c r="V258">
        <v>2.4</v>
      </c>
      <c r="W258">
        <v>4.8</v>
      </c>
      <c r="X258">
        <v>3.4</v>
      </c>
      <c r="Y258" t="s">
        <v>56</v>
      </c>
      <c r="Z258" t="s">
        <v>56</v>
      </c>
      <c r="AA258" t="s">
        <v>56</v>
      </c>
      <c r="AB258">
        <v>18.4267928253898</v>
      </c>
      <c r="AC258">
        <v>61.187826387021701</v>
      </c>
      <c r="AD258">
        <v>0.169209218436873</v>
      </c>
      <c r="AE258">
        <v>44</v>
      </c>
      <c r="AF258">
        <v>3.0416000000000002E-3</v>
      </c>
      <c r="AG258">
        <v>2.6037999999999999E-3</v>
      </c>
      <c r="AH258">
        <v>0.52199779999999996</v>
      </c>
    </row>
    <row r="259" spans="1:34" x14ac:dyDescent="0.2">
      <c r="A259" t="s">
        <v>298</v>
      </c>
      <c r="B259">
        <v>1614</v>
      </c>
      <c r="C259">
        <v>1614</v>
      </c>
      <c r="D259">
        <v>2</v>
      </c>
      <c r="E259">
        <v>2</v>
      </c>
      <c r="F259">
        <v>2</v>
      </c>
      <c r="G259">
        <v>2</v>
      </c>
      <c r="H259">
        <v>1</v>
      </c>
      <c r="I259">
        <v>0</v>
      </c>
      <c r="J259" t="s">
        <v>55</v>
      </c>
      <c r="K259">
        <v>2305136</v>
      </c>
      <c r="L259">
        <v>2307359</v>
      </c>
      <c r="M259">
        <v>0.95021963899999995</v>
      </c>
      <c r="N259" t="s">
        <v>56</v>
      </c>
      <c r="O259">
        <v>1.009616944</v>
      </c>
      <c r="P259">
        <v>39.32</v>
      </c>
      <c r="Q259">
        <v>19.976666666666599</v>
      </c>
      <c r="R259">
        <v>1.2</v>
      </c>
      <c r="S259">
        <v>0.34</v>
      </c>
      <c r="T259">
        <v>783.87</v>
      </c>
      <c r="U259" t="s">
        <v>56</v>
      </c>
      <c r="V259">
        <v>0.77</v>
      </c>
      <c r="W259">
        <v>1.54</v>
      </c>
      <c r="X259">
        <v>1.2</v>
      </c>
      <c r="Y259" t="s">
        <v>56</v>
      </c>
      <c r="Z259" t="s">
        <v>56</v>
      </c>
      <c r="AA259" t="s">
        <v>56</v>
      </c>
      <c r="AB259">
        <v>27.095005243609901</v>
      </c>
      <c r="AC259">
        <v>63.400987562433698</v>
      </c>
      <c r="AD259">
        <v>0.37665605749486702</v>
      </c>
      <c r="AE259">
        <v>21</v>
      </c>
      <c r="AF259">
        <v>1.8041999999999999E-3</v>
      </c>
      <c r="AG259">
        <v>1.781E-3</v>
      </c>
      <c r="AH259">
        <v>3.7331099999999999E-2</v>
      </c>
    </row>
    <row r="260" spans="1:34" x14ac:dyDescent="0.2">
      <c r="A260" t="s">
        <v>299</v>
      </c>
      <c r="B260">
        <v>801</v>
      </c>
      <c r="C260">
        <v>801</v>
      </c>
      <c r="D260">
        <v>2</v>
      </c>
      <c r="E260">
        <v>2</v>
      </c>
      <c r="F260">
        <v>2</v>
      </c>
      <c r="G260">
        <v>2</v>
      </c>
      <c r="H260">
        <v>1</v>
      </c>
      <c r="I260">
        <v>0</v>
      </c>
      <c r="J260" t="s">
        <v>55</v>
      </c>
      <c r="K260">
        <v>2307438</v>
      </c>
      <c r="L260">
        <v>2308878</v>
      </c>
      <c r="M260">
        <v>1.020358879</v>
      </c>
      <c r="N260" t="s">
        <v>56</v>
      </c>
      <c r="O260">
        <v>0.99343007900000002</v>
      </c>
      <c r="P260">
        <v>39.99</v>
      </c>
      <c r="Q260">
        <v>131.65</v>
      </c>
      <c r="R260">
        <v>6.5</v>
      </c>
      <c r="S260">
        <v>0.99</v>
      </c>
      <c r="T260">
        <v>16893.060000000001</v>
      </c>
      <c r="U260">
        <v>8183.47</v>
      </c>
      <c r="V260">
        <v>3.7450000000000001</v>
      </c>
      <c r="W260">
        <v>7.49</v>
      </c>
      <c r="X260">
        <v>6.5</v>
      </c>
      <c r="Y260">
        <v>12538.264999999999</v>
      </c>
      <c r="Z260">
        <v>25076.53</v>
      </c>
      <c r="AA260">
        <v>16893.060000000001</v>
      </c>
      <c r="AB260">
        <v>52.955295845669802</v>
      </c>
      <c r="AC260">
        <v>99.345264437161404</v>
      </c>
      <c r="AD260">
        <v>0.38245263919016598</v>
      </c>
      <c r="AE260">
        <v>13</v>
      </c>
      <c r="AF260">
        <v>2.0673000000000002E-3</v>
      </c>
      <c r="AG260">
        <v>1.7017E-3</v>
      </c>
      <c r="AH260">
        <v>0.56939130000000004</v>
      </c>
    </row>
    <row r="261" spans="1:34" x14ac:dyDescent="0.2">
      <c r="A261" t="s">
        <v>300</v>
      </c>
      <c r="B261">
        <v>966</v>
      </c>
      <c r="C261">
        <v>966</v>
      </c>
      <c r="D261">
        <v>1</v>
      </c>
      <c r="E261">
        <v>5</v>
      </c>
      <c r="F261">
        <v>1.31262939958592</v>
      </c>
      <c r="G261">
        <v>1</v>
      </c>
      <c r="H261">
        <v>1</v>
      </c>
      <c r="I261">
        <v>0</v>
      </c>
      <c r="J261" t="s">
        <v>55</v>
      </c>
      <c r="K261">
        <v>2308863</v>
      </c>
      <c r="L261">
        <v>2310294</v>
      </c>
      <c r="M261">
        <v>0.75216054399999999</v>
      </c>
      <c r="N261" t="s">
        <v>56</v>
      </c>
      <c r="O261">
        <v>0.99689463099999998</v>
      </c>
      <c r="P261">
        <v>20.02</v>
      </c>
      <c r="Q261">
        <v>20.335000000000001</v>
      </c>
      <c r="R261">
        <v>0.82</v>
      </c>
      <c r="S261">
        <v>0.43</v>
      </c>
      <c r="T261" t="s">
        <v>56</v>
      </c>
      <c r="U261" t="s">
        <v>56</v>
      </c>
      <c r="V261">
        <v>0.625</v>
      </c>
      <c r="W261">
        <v>1.25</v>
      </c>
      <c r="X261">
        <v>0.82</v>
      </c>
      <c r="Y261" t="s">
        <v>56</v>
      </c>
      <c r="Z261" t="s">
        <v>56</v>
      </c>
      <c r="AA261" t="s">
        <v>56</v>
      </c>
      <c r="AB261">
        <v>20.774508145176199</v>
      </c>
      <c r="AC261">
        <v>58.628812073172099</v>
      </c>
      <c r="AD261">
        <v>0.154862660944206</v>
      </c>
      <c r="AE261">
        <v>16</v>
      </c>
      <c r="AF261">
        <v>2.3413000000000002E-3</v>
      </c>
      <c r="AG261">
        <v>2.1063000000000002E-3</v>
      </c>
      <c r="AH261">
        <v>0.30710500000000002</v>
      </c>
    </row>
    <row r="262" spans="1:34" x14ac:dyDescent="0.2">
      <c r="A262" t="s">
        <v>301</v>
      </c>
      <c r="B262">
        <v>1341</v>
      </c>
      <c r="C262">
        <v>1341</v>
      </c>
      <c r="D262">
        <v>1</v>
      </c>
      <c r="E262">
        <v>2</v>
      </c>
      <c r="F262">
        <v>1.05965697240865</v>
      </c>
      <c r="G262">
        <v>1</v>
      </c>
      <c r="H262">
        <v>1</v>
      </c>
      <c r="I262">
        <v>1</v>
      </c>
      <c r="J262" t="s">
        <v>55</v>
      </c>
      <c r="K262">
        <v>2310271</v>
      </c>
      <c r="L262">
        <v>2311973</v>
      </c>
      <c r="M262" t="s">
        <v>56</v>
      </c>
      <c r="N262" t="s">
        <v>56</v>
      </c>
      <c r="O262" t="s">
        <v>56</v>
      </c>
      <c r="P262">
        <v>22.76</v>
      </c>
      <c r="Q262">
        <v>91.143333333333302</v>
      </c>
      <c r="R262">
        <v>4</v>
      </c>
      <c r="S262">
        <v>0.5</v>
      </c>
      <c r="T262">
        <v>3830.04</v>
      </c>
      <c r="U262">
        <v>3266.81</v>
      </c>
      <c r="V262">
        <v>2.25</v>
      </c>
      <c r="W262">
        <v>4.5</v>
      </c>
      <c r="X262">
        <v>4</v>
      </c>
      <c r="Y262">
        <v>3548.4250000000002</v>
      </c>
      <c r="Z262">
        <v>7096.85</v>
      </c>
      <c r="AA262">
        <v>3830.04</v>
      </c>
      <c r="AB262">
        <v>5.1492657078566797</v>
      </c>
      <c r="AC262">
        <v>15.1689703941068</v>
      </c>
      <c r="AD262">
        <v>0.52378679504814396</v>
      </c>
      <c r="AE262">
        <v>20</v>
      </c>
      <c r="AF262">
        <v>2.3265E-3</v>
      </c>
      <c r="AG262">
        <v>2.2133999999999999E-3</v>
      </c>
      <c r="AH262">
        <v>0.14563680000000001</v>
      </c>
    </row>
    <row r="263" spans="1:34" x14ac:dyDescent="0.2">
      <c r="A263" t="s">
        <v>302</v>
      </c>
      <c r="B263">
        <v>408</v>
      </c>
      <c r="C263">
        <v>408</v>
      </c>
      <c r="D263">
        <v>2</v>
      </c>
      <c r="E263">
        <v>2</v>
      </c>
      <c r="F263">
        <v>2</v>
      </c>
      <c r="G263">
        <v>2</v>
      </c>
      <c r="H263">
        <v>1</v>
      </c>
      <c r="I263">
        <v>0</v>
      </c>
      <c r="J263" t="s">
        <v>55</v>
      </c>
      <c r="K263">
        <v>2312284</v>
      </c>
      <c r="L263">
        <v>2313164</v>
      </c>
      <c r="M263">
        <v>1.046093723</v>
      </c>
      <c r="N263">
        <v>0.53039495699999994</v>
      </c>
      <c r="O263">
        <v>1.00323549</v>
      </c>
      <c r="P263">
        <v>50.7</v>
      </c>
      <c r="Q263">
        <v>25.393333333333299</v>
      </c>
      <c r="R263">
        <v>0.9</v>
      </c>
      <c r="S263">
        <v>0.18</v>
      </c>
      <c r="T263" t="s">
        <v>56</v>
      </c>
      <c r="U263" t="s">
        <v>56</v>
      </c>
      <c r="V263">
        <v>0.54</v>
      </c>
      <c r="W263">
        <v>1.08</v>
      </c>
      <c r="X263">
        <v>0.9</v>
      </c>
      <c r="Y263" t="s">
        <v>56</v>
      </c>
      <c r="Z263" t="s">
        <v>56</v>
      </c>
      <c r="AA263" t="s">
        <v>56</v>
      </c>
      <c r="AB263">
        <v>48.190876401669399</v>
      </c>
      <c r="AC263">
        <v>75.748718692402505</v>
      </c>
      <c r="AD263">
        <v>9.4202424242424296E-2</v>
      </c>
      <c r="AE263">
        <v>20</v>
      </c>
      <c r="AF263">
        <v>6.6942E-3</v>
      </c>
      <c r="AG263">
        <v>4.2762E-3</v>
      </c>
      <c r="AH263">
        <v>1.6110869999999999</v>
      </c>
    </row>
    <row r="264" spans="1:34" x14ac:dyDescent="0.2">
      <c r="A264" t="s">
        <v>303</v>
      </c>
      <c r="B264">
        <v>1173</v>
      </c>
      <c r="C264">
        <v>1173</v>
      </c>
      <c r="D264">
        <v>1</v>
      </c>
      <c r="E264">
        <v>2</v>
      </c>
      <c r="F264">
        <v>1.2182438192668299</v>
      </c>
      <c r="G264">
        <v>1</v>
      </c>
      <c r="H264">
        <v>1</v>
      </c>
      <c r="I264">
        <v>1</v>
      </c>
      <c r="J264" t="s">
        <v>55</v>
      </c>
      <c r="K264">
        <v>2313645</v>
      </c>
      <c r="L264">
        <v>2315160</v>
      </c>
      <c r="M264" t="s">
        <v>56</v>
      </c>
      <c r="N264" t="s">
        <v>56</v>
      </c>
      <c r="O264">
        <v>1.0048478620000001</v>
      </c>
      <c r="P264">
        <v>300.60000000000002</v>
      </c>
      <c r="Q264">
        <v>59.623333333333299</v>
      </c>
      <c r="R264">
        <v>4</v>
      </c>
      <c r="S264">
        <v>1.3</v>
      </c>
      <c r="T264" t="s">
        <v>56</v>
      </c>
      <c r="U264" t="s">
        <v>56</v>
      </c>
      <c r="V264">
        <v>2.65</v>
      </c>
      <c r="W264">
        <v>5.3</v>
      </c>
      <c r="X264">
        <v>4</v>
      </c>
      <c r="Y264" t="s">
        <v>56</v>
      </c>
      <c r="Z264" t="s">
        <v>56</v>
      </c>
      <c r="AA264" t="s">
        <v>56</v>
      </c>
      <c r="AB264">
        <v>24.207303843361998</v>
      </c>
      <c r="AC264">
        <v>56.090253130825197</v>
      </c>
      <c r="AD264">
        <v>0.55236231884057796</v>
      </c>
      <c r="AE264">
        <v>12</v>
      </c>
      <c r="AF264">
        <v>1.5491000000000001E-3</v>
      </c>
      <c r="AG264">
        <v>1.493E-3</v>
      </c>
      <c r="AH264">
        <v>9.8124600000000006E-2</v>
      </c>
    </row>
    <row r="265" spans="1:34" x14ac:dyDescent="0.2">
      <c r="A265" t="s">
        <v>304</v>
      </c>
      <c r="B265">
        <v>810</v>
      </c>
      <c r="C265">
        <v>810</v>
      </c>
      <c r="D265">
        <v>2</v>
      </c>
      <c r="E265">
        <v>2</v>
      </c>
      <c r="F265">
        <v>2</v>
      </c>
      <c r="G265">
        <v>2</v>
      </c>
      <c r="H265">
        <v>1</v>
      </c>
      <c r="I265">
        <v>0</v>
      </c>
      <c r="J265" t="s">
        <v>55</v>
      </c>
      <c r="K265">
        <v>2315095</v>
      </c>
      <c r="L265">
        <v>2316369</v>
      </c>
      <c r="M265">
        <v>1.3012317360000001</v>
      </c>
      <c r="N265" t="s">
        <v>56</v>
      </c>
      <c r="O265">
        <v>0.99934002399999999</v>
      </c>
      <c r="P265">
        <v>37.94</v>
      </c>
      <c r="Q265">
        <v>42.548333333333296</v>
      </c>
      <c r="R265">
        <v>1.5</v>
      </c>
      <c r="S265">
        <v>0.43</v>
      </c>
      <c r="T265">
        <v>5034.3599999999997</v>
      </c>
      <c r="U265">
        <v>1246.21</v>
      </c>
      <c r="V265">
        <v>0.96499999999999997</v>
      </c>
      <c r="W265">
        <v>1.93</v>
      </c>
      <c r="X265">
        <v>1.5</v>
      </c>
      <c r="Y265">
        <v>3140.2849999999999</v>
      </c>
      <c r="Z265">
        <v>6280.57</v>
      </c>
      <c r="AA265">
        <v>5034.3599999999997</v>
      </c>
      <c r="AB265">
        <v>40.124846253028402</v>
      </c>
      <c r="AC265">
        <v>86.953396335289995</v>
      </c>
      <c r="AD265">
        <v>0.22520897615708299</v>
      </c>
      <c r="AE265">
        <v>16</v>
      </c>
      <c r="AF265">
        <v>2.6253000000000001E-3</v>
      </c>
      <c r="AG265">
        <v>2.3638000000000001E-3</v>
      </c>
      <c r="AH265">
        <v>0.30442770000000002</v>
      </c>
    </row>
    <row r="266" spans="1:34" x14ac:dyDescent="0.2">
      <c r="A266" t="s">
        <v>305</v>
      </c>
      <c r="B266">
        <v>1371</v>
      </c>
      <c r="C266">
        <v>1371</v>
      </c>
      <c r="D266">
        <v>2</v>
      </c>
      <c r="E266">
        <v>2</v>
      </c>
      <c r="F266">
        <v>2</v>
      </c>
      <c r="G266">
        <v>2</v>
      </c>
      <c r="H266">
        <v>1</v>
      </c>
      <c r="I266">
        <v>0</v>
      </c>
      <c r="J266" t="s">
        <v>55</v>
      </c>
      <c r="K266">
        <v>2315455</v>
      </c>
      <c r="L266">
        <v>2318318</v>
      </c>
      <c r="M266">
        <v>1.0710955600000001</v>
      </c>
      <c r="N266" t="s">
        <v>56</v>
      </c>
      <c r="O266">
        <v>1.0053036989999999</v>
      </c>
      <c r="P266">
        <v>36.17</v>
      </c>
      <c r="Q266">
        <v>41.396666666666597</v>
      </c>
      <c r="R266">
        <v>1.9</v>
      </c>
      <c r="S266">
        <v>0.55000000000000004</v>
      </c>
      <c r="T266">
        <v>3965.63</v>
      </c>
      <c r="U266">
        <v>4978.0200000000004</v>
      </c>
      <c r="V266">
        <v>1.2250000000000001</v>
      </c>
      <c r="W266">
        <v>2.4500000000000002</v>
      </c>
      <c r="X266">
        <v>1.9</v>
      </c>
      <c r="Y266">
        <v>4471.8249999999998</v>
      </c>
      <c r="Z266">
        <v>8943.65</v>
      </c>
      <c r="AA266">
        <v>4978.0200000000004</v>
      </c>
      <c r="AB266">
        <v>114.19046940977501</v>
      </c>
      <c r="AC266">
        <v>84.560786643998199</v>
      </c>
      <c r="AD266">
        <v>0.39439393939394002</v>
      </c>
      <c r="AE266">
        <v>32</v>
      </c>
      <c r="AF266">
        <v>2.4058999999999999E-3</v>
      </c>
      <c r="AG266">
        <v>2.1053000000000001E-3</v>
      </c>
      <c r="AH266">
        <v>0.43083179999999999</v>
      </c>
    </row>
    <row r="267" spans="1:34" x14ac:dyDescent="0.2">
      <c r="A267" t="s">
        <v>306</v>
      </c>
      <c r="B267">
        <v>1602</v>
      </c>
      <c r="C267">
        <v>1602</v>
      </c>
      <c r="D267">
        <v>2</v>
      </c>
      <c r="E267">
        <v>5</v>
      </c>
      <c r="F267">
        <v>2.0505617977528101</v>
      </c>
      <c r="G267">
        <v>2</v>
      </c>
      <c r="H267">
        <v>1</v>
      </c>
      <c r="I267">
        <v>0</v>
      </c>
      <c r="J267" t="s">
        <v>55</v>
      </c>
      <c r="K267">
        <v>2318492</v>
      </c>
      <c r="L267">
        <v>2322664</v>
      </c>
      <c r="M267">
        <v>1.013889002</v>
      </c>
      <c r="N267">
        <v>0.65506757800000004</v>
      </c>
      <c r="O267">
        <v>1.000066744</v>
      </c>
      <c r="P267">
        <v>47.94</v>
      </c>
      <c r="Q267">
        <v>36.618333333333297</v>
      </c>
      <c r="R267">
        <v>6.3</v>
      </c>
      <c r="S267">
        <v>3</v>
      </c>
      <c r="T267">
        <v>2557.81</v>
      </c>
      <c r="U267" t="s">
        <v>56</v>
      </c>
      <c r="V267">
        <v>4.6500000000000004</v>
      </c>
      <c r="W267">
        <v>9.3000000000000007</v>
      </c>
      <c r="X267">
        <v>6.3</v>
      </c>
      <c r="Y267" t="s">
        <v>56</v>
      </c>
      <c r="Z267" t="s">
        <v>56</v>
      </c>
      <c r="AA267" t="s">
        <v>56</v>
      </c>
      <c r="AB267">
        <v>70.456833970189393</v>
      </c>
      <c r="AC267">
        <v>120.971751303677</v>
      </c>
      <c r="AD267">
        <v>0.15953231810490701</v>
      </c>
      <c r="AE267">
        <v>45</v>
      </c>
      <c r="AF267">
        <v>2.3097E-3</v>
      </c>
      <c r="AG267">
        <v>2.1308E-3</v>
      </c>
      <c r="AH267">
        <v>0.2610691</v>
      </c>
    </row>
    <row r="268" spans="1:34" x14ac:dyDescent="0.2">
      <c r="A268" t="s">
        <v>307</v>
      </c>
      <c r="B268">
        <v>828</v>
      </c>
      <c r="C268">
        <v>828</v>
      </c>
      <c r="D268">
        <v>2</v>
      </c>
      <c r="E268">
        <v>2</v>
      </c>
      <c r="F268">
        <v>2</v>
      </c>
      <c r="G268">
        <v>2</v>
      </c>
      <c r="H268">
        <v>1</v>
      </c>
      <c r="I268">
        <v>0</v>
      </c>
      <c r="J268" t="s">
        <v>55</v>
      </c>
      <c r="K268">
        <v>1895436</v>
      </c>
      <c r="L268">
        <v>1896752</v>
      </c>
      <c r="M268">
        <v>1.0628096250000001</v>
      </c>
      <c r="N268" t="s">
        <v>56</v>
      </c>
      <c r="O268">
        <v>1.001777701</v>
      </c>
      <c r="P268">
        <v>199</v>
      </c>
      <c r="Q268">
        <v>261.39999999999998</v>
      </c>
      <c r="R268">
        <v>10</v>
      </c>
      <c r="S268">
        <v>2.9</v>
      </c>
      <c r="T268">
        <v>20932.87</v>
      </c>
      <c r="U268">
        <v>21694.61</v>
      </c>
      <c r="V268">
        <v>6.45</v>
      </c>
      <c r="W268">
        <v>12.9</v>
      </c>
      <c r="X268">
        <v>10</v>
      </c>
      <c r="Y268">
        <v>21313.74</v>
      </c>
      <c r="Z268">
        <v>42627.48</v>
      </c>
      <c r="AA268">
        <v>21694.61</v>
      </c>
      <c r="AB268">
        <v>26.5836107548825</v>
      </c>
      <c r="AC268">
        <v>58.0272626316955</v>
      </c>
      <c r="AD268">
        <v>0.50586059190031296</v>
      </c>
      <c r="AE268">
        <v>21</v>
      </c>
      <c r="AF268">
        <v>3.3614999999999999E-3</v>
      </c>
      <c r="AG268">
        <v>3.0035000000000001E-3</v>
      </c>
      <c r="AH268">
        <v>0.3419528</v>
      </c>
    </row>
    <row r="269" spans="1:34" x14ac:dyDescent="0.2">
      <c r="A269" t="s">
        <v>308</v>
      </c>
      <c r="B269">
        <v>1503</v>
      </c>
      <c r="C269">
        <v>1503</v>
      </c>
      <c r="D269">
        <v>1</v>
      </c>
      <c r="E269">
        <v>2</v>
      </c>
      <c r="F269">
        <v>1.1064537591483701</v>
      </c>
      <c r="G269">
        <v>1</v>
      </c>
      <c r="H269">
        <v>1</v>
      </c>
      <c r="I269">
        <v>0</v>
      </c>
      <c r="J269" t="s">
        <v>55</v>
      </c>
      <c r="K269">
        <v>1897448</v>
      </c>
      <c r="L269">
        <v>1899491</v>
      </c>
      <c r="M269">
        <v>0.83493449799999997</v>
      </c>
      <c r="N269">
        <v>0.58973719099999999</v>
      </c>
      <c r="O269">
        <v>1.004579326</v>
      </c>
      <c r="P269">
        <v>86.97</v>
      </c>
      <c r="Q269">
        <v>643.96666666666601</v>
      </c>
      <c r="R269">
        <v>31</v>
      </c>
      <c r="S269">
        <v>6.4</v>
      </c>
      <c r="T269">
        <v>30361.040000000001</v>
      </c>
      <c r="U269">
        <v>19345.509999999998</v>
      </c>
      <c r="V269">
        <v>18.7</v>
      </c>
      <c r="W269">
        <v>37.4</v>
      </c>
      <c r="X269">
        <v>31</v>
      </c>
      <c r="Y269">
        <v>24853.275000000001</v>
      </c>
      <c r="Z269">
        <v>49706.55</v>
      </c>
      <c r="AA269">
        <v>30361.040000000001</v>
      </c>
      <c r="AB269">
        <v>6.1358169528521396</v>
      </c>
      <c r="AC269">
        <v>53.186326131310103</v>
      </c>
      <c r="AD269">
        <v>0.53845771732702596</v>
      </c>
      <c r="AE269">
        <v>31</v>
      </c>
      <c r="AF269">
        <v>2.8297999999999999E-3</v>
      </c>
      <c r="AG269">
        <v>2.8693999999999998E-3</v>
      </c>
      <c r="AH269">
        <v>-4.1459700000000002E-2</v>
      </c>
    </row>
    <row r="270" spans="1:34" x14ac:dyDescent="0.2">
      <c r="A270" t="s">
        <v>309</v>
      </c>
      <c r="B270">
        <v>1200</v>
      </c>
      <c r="C270">
        <v>1200</v>
      </c>
      <c r="D270">
        <v>2</v>
      </c>
      <c r="E270">
        <v>2</v>
      </c>
      <c r="F270">
        <v>2</v>
      </c>
      <c r="G270">
        <v>2</v>
      </c>
      <c r="H270">
        <v>1</v>
      </c>
      <c r="I270">
        <v>0</v>
      </c>
      <c r="J270" t="s">
        <v>55</v>
      </c>
      <c r="K270">
        <v>1899904</v>
      </c>
      <c r="L270">
        <v>1901605</v>
      </c>
      <c r="M270">
        <v>0.681273079</v>
      </c>
      <c r="N270">
        <v>0.75837229699999997</v>
      </c>
      <c r="O270">
        <v>1.008236065</v>
      </c>
      <c r="P270">
        <v>23.36</v>
      </c>
      <c r="Q270">
        <v>41.368333333333297</v>
      </c>
      <c r="R270">
        <v>1.5</v>
      </c>
      <c r="S270">
        <v>0.74</v>
      </c>
      <c r="T270" t="s">
        <v>56</v>
      </c>
      <c r="U270" t="s">
        <v>56</v>
      </c>
      <c r="V270">
        <v>1.1200000000000001</v>
      </c>
      <c r="W270">
        <v>2.2400000000000002</v>
      </c>
      <c r="X270">
        <v>1.5</v>
      </c>
      <c r="Y270" t="s">
        <v>56</v>
      </c>
      <c r="Z270" t="s">
        <v>56</v>
      </c>
      <c r="AA270" t="s">
        <v>56</v>
      </c>
      <c r="AB270">
        <v>36.882627435892097</v>
      </c>
      <c r="AC270">
        <v>81.581120225473299</v>
      </c>
      <c r="AD270">
        <v>0.38368620443173601</v>
      </c>
      <c r="AE270">
        <v>28</v>
      </c>
      <c r="AF270">
        <v>4.8322E-3</v>
      </c>
      <c r="AG270">
        <v>3.1153000000000001E-3</v>
      </c>
      <c r="AH270">
        <v>1.6395485000000001</v>
      </c>
    </row>
    <row r="271" spans="1:34" x14ac:dyDescent="0.2">
      <c r="A271" t="s">
        <v>310</v>
      </c>
      <c r="B271">
        <v>888</v>
      </c>
      <c r="C271">
        <v>888</v>
      </c>
      <c r="D271">
        <v>2</v>
      </c>
      <c r="E271">
        <v>2</v>
      </c>
      <c r="F271">
        <v>2</v>
      </c>
      <c r="G271">
        <v>2</v>
      </c>
      <c r="H271">
        <v>1</v>
      </c>
      <c r="I271">
        <v>0</v>
      </c>
      <c r="J271" t="s">
        <v>55</v>
      </c>
      <c r="K271">
        <v>1902075</v>
      </c>
      <c r="L271">
        <v>1903841</v>
      </c>
      <c r="M271">
        <v>0.92233011099999995</v>
      </c>
      <c r="N271">
        <v>0.44183602599999999</v>
      </c>
      <c r="O271">
        <v>0.998107419</v>
      </c>
      <c r="P271">
        <v>231.8</v>
      </c>
      <c r="Q271">
        <v>36.051666666666598</v>
      </c>
      <c r="R271">
        <v>2.1</v>
      </c>
      <c r="S271">
        <v>0.52</v>
      </c>
      <c r="T271" t="s">
        <v>56</v>
      </c>
      <c r="U271" t="s">
        <v>56</v>
      </c>
      <c r="V271">
        <v>1.31</v>
      </c>
      <c r="W271">
        <v>2.62</v>
      </c>
      <c r="X271">
        <v>2.1</v>
      </c>
      <c r="Y271" t="s">
        <v>56</v>
      </c>
      <c r="Z271" t="s">
        <v>56</v>
      </c>
      <c r="AA271" t="s">
        <v>56</v>
      </c>
      <c r="AB271">
        <v>15.450106433238201</v>
      </c>
      <c r="AC271">
        <v>51.168448236600703</v>
      </c>
      <c r="AD271">
        <v>0.23428309056364699</v>
      </c>
      <c r="AE271">
        <v>24</v>
      </c>
      <c r="AF271">
        <v>2.2127000000000002E-3</v>
      </c>
      <c r="AG271">
        <v>2.5588999999999998E-3</v>
      </c>
      <c r="AH271">
        <v>-0.39522439999999998</v>
      </c>
    </row>
    <row r="272" spans="1:34" x14ac:dyDescent="0.2">
      <c r="A272" t="s">
        <v>311</v>
      </c>
      <c r="B272">
        <v>1743</v>
      </c>
      <c r="C272">
        <v>1743</v>
      </c>
      <c r="D272">
        <v>2</v>
      </c>
      <c r="E272">
        <v>5</v>
      </c>
      <c r="F272">
        <v>2.1617900172116999</v>
      </c>
      <c r="G272">
        <v>2</v>
      </c>
      <c r="H272">
        <v>1</v>
      </c>
      <c r="I272">
        <v>0</v>
      </c>
      <c r="J272" t="s">
        <v>55</v>
      </c>
      <c r="K272">
        <v>1260290</v>
      </c>
      <c r="L272">
        <v>1262985</v>
      </c>
      <c r="M272">
        <v>1.11578965</v>
      </c>
      <c r="N272">
        <v>0.456121885</v>
      </c>
      <c r="O272">
        <v>1.008008861</v>
      </c>
      <c r="P272">
        <v>122.4</v>
      </c>
      <c r="Q272">
        <v>126.81666666666599</v>
      </c>
      <c r="R272">
        <v>6.6</v>
      </c>
      <c r="S272">
        <v>1.6</v>
      </c>
      <c r="T272" t="s">
        <v>56</v>
      </c>
      <c r="U272">
        <v>1646.83</v>
      </c>
      <c r="V272">
        <v>4.0999999999999996</v>
      </c>
      <c r="W272">
        <v>8.1999999999999993</v>
      </c>
      <c r="X272">
        <v>6.6</v>
      </c>
      <c r="Y272" t="s">
        <v>56</v>
      </c>
      <c r="Z272" t="s">
        <v>56</v>
      </c>
      <c r="AA272" t="s">
        <v>56</v>
      </c>
      <c r="AB272">
        <v>49.195106094176602</v>
      </c>
      <c r="AC272">
        <v>91.826378796792795</v>
      </c>
      <c r="AD272">
        <v>0.23821393576483299</v>
      </c>
      <c r="AE272">
        <v>42</v>
      </c>
      <c r="AF272">
        <v>2.1940000000000002E-3</v>
      </c>
      <c r="AG272">
        <v>2.9366000000000001E-3</v>
      </c>
      <c r="AH272">
        <v>-0.78229850000000001</v>
      </c>
    </row>
    <row r="273" spans="1:34" x14ac:dyDescent="0.2">
      <c r="A273" t="s">
        <v>312</v>
      </c>
      <c r="B273">
        <v>1641</v>
      </c>
      <c r="C273">
        <v>1641</v>
      </c>
      <c r="D273">
        <v>1</v>
      </c>
      <c r="E273">
        <v>2</v>
      </c>
      <c r="F273">
        <v>1.00853138330286</v>
      </c>
      <c r="G273">
        <v>1</v>
      </c>
      <c r="H273">
        <v>1</v>
      </c>
      <c r="I273">
        <v>1</v>
      </c>
      <c r="J273" t="s">
        <v>55</v>
      </c>
      <c r="K273">
        <v>1263756</v>
      </c>
      <c r="L273">
        <v>1265756</v>
      </c>
      <c r="M273" t="s">
        <v>56</v>
      </c>
      <c r="N273" t="s">
        <v>56</v>
      </c>
      <c r="O273">
        <v>0.99935025899999996</v>
      </c>
      <c r="P273">
        <v>81.86</v>
      </c>
      <c r="Q273">
        <v>227.75</v>
      </c>
      <c r="R273">
        <v>11</v>
      </c>
      <c r="S273">
        <v>1.8</v>
      </c>
      <c r="T273">
        <v>32870.76</v>
      </c>
      <c r="U273">
        <v>9296.9599999999991</v>
      </c>
      <c r="V273">
        <v>6.4</v>
      </c>
      <c r="W273">
        <v>12.8</v>
      </c>
      <c r="X273">
        <v>11</v>
      </c>
      <c r="Y273">
        <v>21083.86</v>
      </c>
      <c r="Z273">
        <v>42167.72</v>
      </c>
      <c r="AA273">
        <v>32870.76</v>
      </c>
      <c r="AB273">
        <v>8.2190831975305194</v>
      </c>
      <c r="AC273">
        <v>25.819846657834901</v>
      </c>
      <c r="AD273">
        <v>0.38170164917541299</v>
      </c>
      <c r="AE273">
        <v>13</v>
      </c>
      <c r="AF273" s="38">
        <v>8.4279999999999999E-4</v>
      </c>
      <c r="AG273">
        <v>1.4362000000000001E-3</v>
      </c>
      <c r="AH273">
        <v>-1.0948504999999999</v>
      </c>
    </row>
    <row r="274" spans="1:34" x14ac:dyDescent="0.2">
      <c r="A274" t="s">
        <v>313</v>
      </c>
      <c r="B274" t="s">
        <v>56</v>
      </c>
      <c r="C274" t="s">
        <v>56</v>
      </c>
      <c r="D274" t="s">
        <v>56</v>
      </c>
      <c r="E274" t="s">
        <v>56</v>
      </c>
      <c r="F274" t="s">
        <v>56</v>
      </c>
      <c r="G274" t="s">
        <v>56</v>
      </c>
      <c r="H274" t="s">
        <v>56</v>
      </c>
      <c r="I274" t="s">
        <v>56</v>
      </c>
      <c r="J274" t="s">
        <v>56</v>
      </c>
      <c r="K274" t="s">
        <v>56</v>
      </c>
      <c r="L274" t="s">
        <v>56</v>
      </c>
      <c r="M274" t="s">
        <v>56</v>
      </c>
      <c r="N274" t="s">
        <v>56</v>
      </c>
      <c r="O274" t="s">
        <v>56</v>
      </c>
      <c r="P274" t="s">
        <v>56</v>
      </c>
      <c r="Q274" t="s">
        <v>56</v>
      </c>
      <c r="R274" t="s">
        <v>56</v>
      </c>
      <c r="S274" t="s">
        <v>56</v>
      </c>
      <c r="T274" t="s">
        <v>56</v>
      </c>
      <c r="U274" t="s">
        <v>56</v>
      </c>
      <c r="V274" t="s">
        <v>56</v>
      </c>
      <c r="W274" t="s">
        <v>56</v>
      </c>
      <c r="X274" t="s">
        <v>56</v>
      </c>
      <c r="Y274" t="s">
        <v>56</v>
      </c>
      <c r="Z274" t="s">
        <v>56</v>
      </c>
      <c r="AA274" t="s">
        <v>56</v>
      </c>
      <c r="AB274" t="s">
        <v>56</v>
      </c>
      <c r="AC274" t="s">
        <v>56</v>
      </c>
      <c r="AD274" t="s">
        <v>56</v>
      </c>
      <c r="AE274">
        <v>0</v>
      </c>
      <c r="AF274" t="s">
        <v>56</v>
      </c>
      <c r="AG274" t="s">
        <v>56</v>
      </c>
      <c r="AH274" t="s">
        <v>56</v>
      </c>
    </row>
    <row r="275" spans="1:34" x14ac:dyDescent="0.2">
      <c r="A275" t="s">
        <v>314</v>
      </c>
      <c r="B275" t="s">
        <v>56</v>
      </c>
      <c r="C275" t="s">
        <v>56</v>
      </c>
      <c r="D275" t="s">
        <v>56</v>
      </c>
      <c r="E275" t="s">
        <v>56</v>
      </c>
      <c r="F275" t="s">
        <v>56</v>
      </c>
      <c r="G275" t="s">
        <v>56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56</v>
      </c>
      <c r="Q275" t="s">
        <v>56</v>
      </c>
      <c r="R275" t="s">
        <v>56</v>
      </c>
      <c r="S275" t="s">
        <v>56</v>
      </c>
      <c r="T275" t="s">
        <v>56</v>
      </c>
      <c r="U275" t="s">
        <v>56</v>
      </c>
      <c r="V275" t="s">
        <v>56</v>
      </c>
      <c r="W275" t="s">
        <v>56</v>
      </c>
      <c r="X275" t="s">
        <v>56</v>
      </c>
      <c r="Y275" t="s">
        <v>56</v>
      </c>
      <c r="Z275" t="s">
        <v>56</v>
      </c>
      <c r="AA275" t="s">
        <v>56</v>
      </c>
      <c r="AB275" t="s">
        <v>56</v>
      </c>
      <c r="AC275" t="s">
        <v>56</v>
      </c>
      <c r="AD275" t="s">
        <v>56</v>
      </c>
      <c r="AE275">
        <v>0</v>
      </c>
      <c r="AF275" t="s">
        <v>56</v>
      </c>
      <c r="AG275" t="s">
        <v>56</v>
      </c>
      <c r="AH275" t="s">
        <v>56</v>
      </c>
    </row>
    <row r="276" spans="1:34" x14ac:dyDescent="0.2">
      <c r="A276" t="s">
        <v>315</v>
      </c>
      <c r="B276">
        <v>339</v>
      </c>
      <c r="C276">
        <v>339</v>
      </c>
      <c r="D276">
        <v>2</v>
      </c>
      <c r="E276">
        <v>2</v>
      </c>
      <c r="F276">
        <v>2</v>
      </c>
      <c r="G276">
        <v>2</v>
      </c>
      <c r="H276">
        <v>1</v>
      </c>
      <c r="I276">
        <v>0</v>
      </c>
      <c r="J276" t="s">
        <v>55</v>
      </c>
      <c r="K276">
        <v>4650573</v>
      </c>
      <c r="L276">
        <v>4651169</v>
      </c>
      <c r="M276">
        <v>1.077155638</v>
      </c>
      <c r="N276">
        <v>0.44912371200000001</v>
      </c>
      <c r="O276">
        <v>0.96345672199999999</v>
      </c>
      <c r="P276">
        <v>85.56</v>
      </c>
      <c r="Q276">
        <v>43.224999999999902</v>
      </c>
      <c r="R276">
        <v>2</v>
      </c>
      <c r="S276">
        <v>0.34</v>
      </c>
      <c r="T276">
        <v>955.19</v>
      </c>
      <c r="U276" t="s">
        <v>56</v>
      </c>
      <c r="V276">
        <v>1.17</v>
      </c>
      <c r="W276">
        <v>2.34</v>
      </c>
      <c r="X276">
        <v>2</v>
      </c>
      <c r="Y276" t="s">
        <v>56</v>
      </c>
      <c r="Z276" t="s">
        <v>56</v>
      </c>
      <c r="AA276" t="s">
        <v>56</v>
      </c>
      <c r="AB276">
        <v>58.311670772130299</v>
      </c>
      <c r="AC276">
        <v>106.37441640764</v>
      </c>
      <c r="AD276">
        <v>0.47473749999999998</v>
      </c>
      <c r="AE276">
        <v>7</v>
      </c>
      <c r="AF276">
        <v>2.7127000000000002E-3</v>
      </c>
      <c r="AG276">
        <v>2.2087999999999999E-3</v>
      </c>
      <c r="AH276">
        <v>0.52424879999999996</v>
      </c>
    </row>
    <row r="277" spans="1:34" x14ac:dyDescent="0.2">
      <c r="A277" t="s">
        <v>316</v>
      </c>
      <c r="B277">
        <v>750</v>
      </c>
      <c r="C277">
        <v>750</v>
      </c>
      <c r="D277">
        <v>2</v>
      </c>
      <c r="E277">
        <v>5</v>
      </c>
      <c r="F277">
        <v>2.0066666666666699</v>
      </c>
      <c r="G277">
        <v>2</v>
      </c>
      <c r="H277">
        <v>1</v>
      </c>
      <c r="I277">
        <v>0</v>
      </c>
      <c r="J277" t="s">
        <v>55</v>
      </c>
      <c r="K277">
        <v>4652937</v>
      </c>
      <c r="L277">
        <v>4654387</v>
      </c>
      <c r="M277">
        <v>0.90730963600000003</v>
      </c>
      <c r="N277">
        <v>0.43755939300000002</v>
      </c>
      <c r="O277">
        <v>1.000489602</v>
      </c>
      <c r="P277">
        <v>53.22</v>
      </c>
      <c r="Q277">
        <v>31.933333333333302</v>
      </c>
      <c r="R277">
        <v>1.6</v>
      </c>
      <c r="S277">
        <v>0.51</v>
      </c>
      <c r="T277">
        <v>2200.4899999999998</v>
      </c>
      <c r="U277">
        <v>9381.9599999999991</v>
      </c>
      <c r="V277">
        <v>1.0549999999999999</v>
      </c>
      <c r="W277">
        <v>2.11</v>
      </c>
      <c r="X277">
        <v>1.6</v>
      </c>
      <c r="Y277">
        <v>5791.2250000000004</v>
      </c>
      <c r="Z277">
        <v>11582.45</v>
      </c>
      <c r="AA277">
        <v>9381.9599999999991</v>
      </c>
      <c r="AB277">
        <v>38.359475078494299</v>
      </c>
      <c r="AC277">
        <v>81.598989889961601</v>
      </c>
      <c r="AD277">
        <v>0.46673435114503797</v>
      </c>
      <c r="AE277">
        <v>12</v>
      </c>
      <c r="AF277">
        <v>2.2184000000000001E-3</v>
      </c>
      <c r="AG277">
        <v>1.5589E-3</v>
      </c>
      <c r="AH277">
        <v>1.1037136000000001</v>
      </c>
    </row>
    <row r="278" spans="1:34" x14ac:dyDescent="0.2">
      <c r="A278" t="s">
        <v>317</v>
      </c>
      <c r="B278">
        <v>1305</v>
      </c>
      <c r="C278">
        <v>1305</v>
      </c>
      <c r="D278">
        <v>2</v>
      </c>
      <c r="E278">
        <v>2</v>
      </c>
      <c r="F278">
        <v>2</v>
      </c>
      <c r="G278">
        <v>2</v>
      </c>
      <c r="H278">
        <v>1</v>
      </c>
      <c r="I278">
        <v>0</v>
      </c>
      <c r="J278" t="s">
        <v>55</v>
      </c>
      <c r="K278">
        <v>4654662</v>
      </c>
      <c r="L278">
        <v>4656456</v>
      </c>
      <c r="M278">
        <v>1.1041493659999999</v>
      </c>
      <c r="N278" t="s">
        <v>56</v>
      </c>
      <c r="O278">
        <v>1.00802098</v>
      </c>
      <c r="P278">
        <v>45.45</v>
      </c>
      <c r="Q278">
        <v>304.46666666666601</v>
      </c>
      <c r="R278">
        <v>14</v>
      </c>
      <c r="S278">
        <v>2.1</v>
      </c>
      <c r="T278">
        <v>74960.63</v>
      </c>
      <c r="U278">
        <v>21351.22</v>
      </c>
      <c r="V278">
        <v>8.0500000000000007</v>
      </c>
      <c r="W278">
        <v>16.100000000000001</v>
      </c>
      <c r="X278">
        <v>14</v>
      </c>
      <c r="Y278">
        <v>48155.925000000003</v>
      </c>
      <c r="Z278">
        <v>96311.85</v>
      </c>
      <c r="AA278">
        <v>74960.63</v>
      </c>
      <c r="AB278">
        <v>19.412344718569098</v>
      </c>
      <c r="AC278">
        <v>75.555416184462501</v>
      </c>
      <c r="AD278">
        <v>0.62250920974450397</v>
      </c>
      <c r="AE278">
        <v>11</v>
      </c>
      <c r="AF278">
        <v>1.3078E-3</v>
      </c>
      <c r="AG278">
        <v>1.155E-3</v>
      </c>
      <c r="AH278">
        <v>0.338862</v>
      </c>
    </row>
    <row r="279" spans="1:34" x14ac:dyDescent="0.2">
      <c r="A279" t="s">
        <v>318</v>
      </c>
      <c r="B279">
        <v>1299</v>
      </c>
      <c r="C279">
        <v>1299</v>
      </c>
      <c r="D279">
        <v>1</v>
      </c>
      <c r="E279">
        <v>2</v>
      </c>
      <c r="F279">
        <v>1.23171670515781</v>
      </c>
      <c r="G279">
        <v>1</v>
      </c>
      <c r="H279">
        <v>1</v>
      </c>
      <c r="I279">
        <v>0</v>
      </c>
      <c r="J279" t="s">
        <v>55</v>
      </c>
      <c r="K279">
        <v>4656535</v>
      </c>
      <c r="L279">
        <v>4658322</v>
      </c>
      <c r="M279">
        <v>1.0680720829999999</v>
      </c>
      <c r="N279">
        <v>0.40312733899999997</v>
      </c>
      <c r="O279">
        <v>0.99523241699999998</v>
      </c>
      <c r="P279">
        <v>211</v>
      </c>
      <c r="Q279">
        <v>221.1</v>
      </c>
      <c r="R279">
        <v>11</v>
      </c>
      <c r="S279">
        <v>2.5</v>
      </c>
      <c r="T279">
        <v>8005.66</v>
      </c>
      <c r="U279" t="s">
        <v>56</v>
      </c>
      <c r="V279">
        <v>6.75</v>
      </c>
      <c r="W279">
        <v>13.5</v>
      </c>
      <c r="X279">
        <v>11</v>
      </c>
      <c r="Y279" t="s">
        <v>56</v>
      </c>
      <c r="Z279" t="s">
        <v>56</v>
      </c>
      <c r="AA279" t="s">
        <v>56</v>
      </c>
      <c r="AB279">
        <v>8.7170084942088604</v>
      </c>
      <c r="AC279">
        <v>33.711651019415903</v>
      </c>
      <c r="AD279">
        <v>0.64661563949635603</v>
      </c>
      <c r="AE279">
        <v>19</v>
      </c>
      <c r="AF279">
        <v>2.2778E-3</v>
      </c>
      <c r="AG279">
        <v>2.0016000000000001E-3</v>
      </c>
      <c r="AH279">
        <v>0.39019930000000003</v>
      </c>
    </row>
    <row r="280" spans="1:34" x14ac:dyDescent="0.2">
      <c r="A280" t="s">
        <v>319</v>
      </c>
      <c r="B280">
        <v>4128</v>
      </c>
      <c r="C280">
        <v>4128</v>
      </c>
      <c r="D280">
        <v>2</v>
      </c>
      <c r="E280">
        <v>2</v>
      </c>
      <c r="F280">
        <v>2</v>
      </c>
      <c r="G280">
        <v>2</v>
      </c>
      <c r="H280">
        <v>1</v>
      </c>
      <c r="I280">
        <v>0</v>
      </c>
      <c r="J280" t="s">
        <v>55</v>
      </c>
      <c r="K280">
        <v>4658794</v>
      </c>
      <c r="L280">
        <v>4663843</v>
      </c>
      <c r="M280">
        <v>1.0712862970000001</v>
      </c>
      <c r="N280">
        <v>0.60553341699999996</v>
      </c>
      <c r="O280">
        <v>0.95674921400000001</v>
      </c>
      <c r="P280">
        <v>26.29</v>
      </c>
      <c r="Q280">
        <v>19.1866666666666</v>
      </c>
      <c r="R280">
        <v>1.3</v>
      </c>
      <c r="S280">
        <v>0.64</v>
      </c>
      <c r="T280" t="s">
        <v>56</v>
      </c>
      <c r="U280" t="s">
        <v>56</v>
      </c>
      <c r="V280">
        <v>0.97</v>
      </c>
      <c r="W280">
        <v>1.94</v>
      </c>
      <c r="X280">
        <v>1.3</v>
      </c>
      <c r="Y280" t="s">
        <v>56</v>
      </c>
      <c r="Z280" t="s">
        <v>56</v>
      </c>
      <c r="AA280" t="s">
        <v>56</v>
      </c>
      <c r="AB280">
        <v>27.744285959299098</v>
      </c>
      <c r="AC280">
        <v>57.548220106553103</v>
      </c>
      <c r="AD280">
        <v>0.40692511737088499</v>
      </c>
      <c r="AE280">
        <v>67</v>
      </c>
      <c r="AF280">
        <v>3.9338000000000003E-3</v>
      </c>
      <c r="AG280">
        <v>2.5025999999999998E-3</v>
      </c>
      <c r="AH280">
        <v>1.8253965000000001</v>
      </c>
    </row>
    <row r="281" spans="1:34" x14ac:dyDescent="0.2">
      <c r="A281" t="s">
        <v>320</v>
      </c>
      <c r="B281">
        <v>2478</v>
      </c>
      <c r="C281">
        <v>2478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 t="s">
        <v>55</v>
      </c>
      <c r="K281">
        <v>4664299</v>
      </c>
      <c r="L281">
        <v>4668408</v>
      </c>
      <c r="M281">
        <v>1.09049379</v>
      </c>
      <c r="N281">
        <v>0.72226305700000004</v>
      </c>
      <c r="O281">
        <v>0.97335737600000005</v>
      </c>
      <c r="P281">
        <v>21.43</v>
      </c>
      <c r="Q281">
        <v>31.509999999999899</v>
      </c>
      <c r="R281">
        <v>2.1</v>
      </c>
      <c r="S281">
        <v>0.44</v>
      </c>
      <c r="T281">
        <v>1378.4</v>
      </c>
      <c r="U281">
        <v>907.99</v>
      </c>
      <c r="V281">
        <v>1.27</v>
      </c>
      <c r="W281">
        <v>2.54</v>
      </c>
      <c r="X281">
        <v>2.1</v>
      </c>
      <c r="Y281">
        <v>1143.1949999999999</v>
      </c>
      <c r="Z281">
        <v>2286.39</v>
      </c>
      <c r="AA281">
        <v>1378.4</v>
      </c>
      <c r="AB281">
        <v>13.357298784645099</v>
      </c>
      <c r="AC281">
        <v>24.355701156206798</v>
      </c>
      <c r="AD281">
        <v>0.51267386334771603</v>
      </c>
      <c r="AE281">
        <v>38</v>
      </c>
      <c r="AF281">
        <v>2.3617E-3</v>
      </c>
      <c r="AG281">
        <v>1.7420000000000001E-3</v>
      </c>
      <c r="AH281">
        <v>1.0911500999999999</v>
      </c>
    </row>
    <row r="282" spans="1:34" x14ac:dyDescent="0.2">
      <c r="A282" t="s">
        <v>321</v>
      </c>
      <c r="B282">
        <v>948</v>
      </c>
      <c r="C282">
        <v>948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 t="s">
        <v>55</v>
      </c>
      <c r="K282">
        <v>4667119</v>
      </c>
      <c r="L282">
        <v>4668769</v>
      </c>
      <c r="M282" t="s">
        <v>56</v>
      </c>
      <c r="N282" t="s">
        <v>56</v>
      </c>
      <c r="O282">
        <v>1.003674449</v>
      </c>
      <c r="P282">
        <v>48.2</v>
      </c>
      <c r="Q282">
        <v>30.9516666666666</v>
      </c>
      <c r="R282">
        <v>2.1</v>
      </c>
      <c r="S282">
        <v>0.45</v>
      </c>
      <c r="T282" t="s">
        <v>56</v>
      </c>
      <c r="U282" t="s">
        <v>56</v>
      </c>
      <c r="V282">
        <v>1.2749999999999999</v>
      </c>
      <c r="W282">
        <v>2.5499999999999998</v>
      </c>
      <c r="X282">
        <v>2.1</v>
      </c>
      <c r="Y282" t="s">
        <v>56</v>
      </c>
      <c r="Z282" t="s">
        <v>56</v>
      </c>
      <c r="AA282" t="s">
        <v>56</v>
      </c>
      <c r="AB282">
        <v>24.0718800500015</v>
      </c>
      <c r="AC282">
        <v>46.288252505113903</v>
      </c>
      <c r="AD282">
        <v>0.426235849056603</v>
      </c>
      <c r="AE282">
        <v>18</v>
      </c>
      <c r="AF282">
        <v>2.5672999999999998E-3</v>
      </c>
      <c r="AG282">
        <v>2.0539E-3</v>
      </c>
      <c r="AH282">
        <v>0.70109670000000002</v>
      </c>
    </row>
    <row r="283" spans="1:34" x14ac:dyDescent="0.2">
      <c r="A283" t="s">
        <v>322</v>
      </c>
      <c r="B283">
        <v>678</v>
      </c>
      <c r="C283">
        <v>678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 t="s">
        <v>55</v>
      </c>
      <c r="K283">
        <v>4668470</v>
      </c>
      <c r="L283">
        <v>4671381</v>
      </c>
      <c r="M283">
        <v>0.76520325899999997</v>
      </c>
      <c r="N283" t="s">
        <v>56</v>
      </c>
      <c r="O283">
        <v>1.0049340879999999</v>
      </c>
      <c r="P283">
        <v>16.73</v>
      </c>
      <c r="Q283">
        <v>17.574999999999999</v>
      </c>
      <c r="R283">
        <v>1.1000000000000001</v>
      </c>
      <c r="S283">
        <v>0.36</v>
      </c>
      <c r="T283">
        <v>1664.72</v>
      </c>
      <c r="U283">
        <v>1131.8900000000001</v>
      </c>
      <c r="V283">
        <v>0.73</v>
      </c>
      <c r="W283">
        <v>1.46</v>
      </c>
      <c r="X283">
        <v>1.1000000000000001</v>
      </c>
      <c r="Y283">
        <v>1398.3050000000001</v>
      </c>
      <c r="Z283">
        <v>2796.61</v>
      </c>
      <c r="AA283">
        <v>1664.72</v>
      </c>
      <c r="AB283">
        <v>13.704715163771001</v>
      </c>
      <c r="AC283">
        <v>45.834217835169298</v>
      </c>
      <c r="AD283">
        <v>0.33424187306501502</v>
      </c>
      <c r="AE283">
        <v>40</v>
      </c>
      <c r="AF283">
        <v>3.5011999999999999E-3</v>
      </c>
      <c r="AG283">
        <v>2.5904000000000001E-3</v>
      </c>
      <c r="AH283">
        <v>1.0832957999999999</v>
      </c>
    </row>
    <row r="284" spans="1:34" x14ac:dyDescent="0.2">
      <c r="A284" t="s">
        <v>323</v>
      </c>
      <c r="B284">
        <v>1125</v>
      </c>
      <c r="C284">
        <v>1125</v>
      </c>
      <c r="D284">
        <v>1</v>
      </c>
      <c r="E284">
        <v>2</v>
      </c>
      <c r="F284">
        <v>1.0017777777777801</v>
      </c>
      <c r="G284">
        <v>1</v>
      </c>
      <c r="H284">
        <v>1</v>
      </c>
      <c r="I284">
        <v>1</v>
      </c>
      <c r="J284" t="s">
        <v>55</v>
      </c>
      <c r="K284">
        <v>4669627</v>
      </c>
      <c r="L284">
        <v>4671454</v>
      </c>
      <c r="M284" t="s">
        <v>56</v>
      </c>
      <c r="N284" t="s">
        <v>56</v>
      </c>
      <c r="O284">
        <v>1.0019607230000001</v>
      </c>
      <c r="P284">
        <v>31.21</v>
      </c>
      <c r="Q284">
        <v>39.269999999999897</v>
      </c>
      <c r="R284">
        <v>1.8</v>
      </c>
      <c r="S284">
        <v>0.38</v>
      </c>
      <c r="T284">
        <v>499.24</v>
      </c>
      <c r="U284" t="s">
        <v>56</v>
      </c>
      <c r="V284">
        <v>1.0900000000000001</v>
      </c>
      <c r="W284">
        <v>2.1800000000000002</v>
      </c>
      <c r="X284">
        <v>1.8</v>
      </c>
      <c r="Y284" t="s">
        <v>56</v>
      </c>
      <c r="Z284" t="s">
        <v>56</v>
      </c>
      <c r="AA284" t="s">
        <v>56</v>
      </c>
      <c r="AB284">
        <v>18.844673382601101</v>
      </c>
      <c r="AC284">
        <v>45.928040967605298</v>
      </c>
      <c r="AD284">
        <v>0.37025386996903997</v>
      </c>
      <c r="AE284">
        <v>30</v>
      </c>
      <c r="AF284">
        <v>3.9028000000000001E-3</v>
      </c>
      <c r="AG284">
        <v>3.0936000000000002E-3</v>
      </c>
      <c r="AH284">
        <v>0.78419099999999997</v>
      </c>
    </row>
    <row r="285" spans="1:34" x14ac:dyDescent="0.2">
      <c r="A285" t="s">
        <v>324</v>
      </c>
      <c r="B285">
        <v>1380</v>
      </c>
      <c r="C285">
        <v>1380</v>
      </c>
      <c r="D285">
        <v>1</v>
      </c>
      <c r="E285">
        <v>2</v>
      </c>
      <c r="F285">
        <v>1.0304347826086999</v>
      </c>
      <c r="G285">
        <v>1</v>
      </c>
      <c r="H285">
        <v>1</v>
      </c>
      <c r="I285">
        <v>1</v>
      </c>
      <c r="J285" t="s">
        <v>55</v>
      </c>
      <c r="K285">
        <v>4671423</v>
      </c>
      <c r="L285">
        <v>4673090</v>
      </c>
      <c r="M285" t="s">
        <v>56</v>
      </c>
      <c r="N285" t="s">
        <v>56</v>
      </c>
      <c r="O285">
        <v>1.0071927700000001</v>
      </c>
      <c r="P285">
        <v>145.80000000000001</v>
      </c>
      <c r="Q285">
        <v>41.841666666666598</v>
      </c>
      <c r="R285">
        <v>1.9</v>
      </c>
      <c r="S285">
        <v>0.52</v>
      </c>
      <c r="T285" t="s">
        <v>56</v>
      </c>
      <c r="U285" t="s">
        <v>56</v>
      </c>
      <c r="V285">
        <v>1.21</v>
      </c>
      <c r="W285">
        <v>2.42</v>
      </c>
      <c r="X285">
        <v>1.9</v>
      </c>
      <c r="Y285" t="s">
        <v>56</v>
      </c>
      <c r="Z285" t="s">
        <v>56</v>
      </c>
      <c r="AA285" t="s">
        <v>56</v>
      </c>
      <c r="AB285">
        <v>22.973469575032201</v>
      </c>
      <c r="AC285">
        <v>43.880581722600397</v>
      </c>
      <c r="AD285">
        <v>0.48575589005235698</v>
      </c>
      <c r="AE285">
        <v>13</v>
      </c>
      <c r="AF285">
        <v>1.5227000000000001E-3</v>
      </c>
      <c r="AG285">
        <v>1.4689E-3</v>
      </c>
      <c r="AH285">
        <v>9.7112900000000002E-2</v>
      </c>
    </row>
    <row r="286" spans="1:34" x14ac:dyDescent="0.2">
      <c r="A286" t="s">
        <v>325</v>
      </c>
      <c r="B286">
        <v>459</v>
      </c>
      <c r="C286">
        <v>459</v>
      </c>
      <c r="D286">
        <v>2</v>
      </c>
      <c r="E286">
        <v>2</v>
      </c>
      <c r="F286">
        <v>2</v>
      </c>
      <c r="G286">
        <v>2</v>
      </c>
      <c r="H286">
        <v>1</v>
      </c>
      <c r="I286">
        <v>0</v>
      </c>
      <c r="J286" t="s">
        <v>55</v>
      </c>
      <c r="K286">
        <v>4674587</v>
      </c>
      <c r="L286">
        <v>4675181</v>
      </c>
      <c r="M286">
        <v>1.0168211490000001</v>
      </c>
      <c r="N286">
        <v>0.98361426299999999</v>
      </c>
      <c r="O286">
        <v>1.0152100070000001</v>
      </c>
      <c r="P286">
        <v>344</v>
      </c>
      <c r="Q286">
        <v>1674.5</v>
      </c>
      <c r="R286">
        <v>59</v>
      </c>
      <c r="S286">
        <v>7.3</v>
      </c>
      <c r="T286" t="s">
        <v>56</v>
      </c>
      <c r="U286" t="s">
        <v>56</v>
      </c>
      <c r="V286">
        <v>33.15</v>
      </c>
      <c r="W286">
        <v>66.3</v>
      </c>
      <c r="X286">
        <v>59</v>
      </c>
      <c r="Y286" t="s">
        <v>56</v>
      </c>
      <c r="Z286" t="s">
        <v>56</v>
      </c>
      <c r="AA286" t="s">
        <v>56</v>
      </c>
      <c r="AB286">
        <v>9.3990468722442202</v>
      </c>
      <c r="AC286">
        <v>70.551646125027304</v>
      </c>
      <c r="AD286">
        <v>0.88729787234042401</v>
      </c>
      <c r="AE286">
        <v>6</v>
      </c>
      <c r="AF286">
        <v>3.3081E-3</v>
      </c>
      <c r="AG286">
        <v>1.8994999999999999E-3</v>
      </c>
      <c r="AH286">
        <v>1.6322117</v>
      </c>
    </row>
    <row r="287" spans="1:34" x14ac:dyDescent="0.2">
      <c r="A287" t="s">
        <v>326</v>
      </c>
      <c r="B287">
        <v>825</v>
      </c>
      <c r="C287">
        <v>825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 t="s">
        <v>55</v>
      </c>
      <c r="K287">
        <v>4675116</v>
      </c>
      <c r="L287">
        <v>4678174</v>
      </c>
      <c r="M287" t="s">
        <v>56</v>
      </c>
      <c r="N287" t="s">
        <v>56</v>
      </c>
      <c r="O287">
        <v>1.0074214349999999</v>
      </c>
      <c r="P287">
        <v>208.6</v>
      </c>
      <c r="Q287">
        <v>146.4</v>
      </c>
      <c r="R287">
        <v>6.9</v>
      </c>
      <c r="S287">
        <v>0.54</v>
      </c>
      <c r="T287">
        <v>46086.92</v>
      </c>
      <c r="U287">
        <v>7104.67</v>
      </c>
      <c r="V287">
        <v>3.72</v>
      </c>
      <c r="W287">
        <v>7.44</v>
      </c>
      <c r="X287">
        <v>6.9</v>
      </c>
      <c r="Y287">
        <v>26595.794999999998</v>
      </c>
      <c r="Z287">
        <v>53191.59</v>
      </c>
      <c r="AA287">
        <v>46086.92</v>
      </c>
      <c r="AB287">
        <v>43.909010556474897</v>
      </c>
      <c r="AC287">
        <v>91.485734868456404</v>
      </c>
      <c r="AD287">
        <v>0.26261319722931198</v>
      </c>
      <c r="AE287">
        <v>32</v>
      </c>
      <c r="AF287">
        <v>2.9310999999999999E-3</v>
      </c>
      <c r="AG287">
        <v>1.9922E-3</v>
      </c>
      <c r="AH287">
        <v>1.4224308999999999</v>
      </c>
    </row>
    <row r="288" spans="1:34" x14ac:dyDescent="0.2">
      <c r="A288" t="s">
        <v>327</v>
      </c>
      <c r="B288">
        <v>1671</v>
      </c>
      <c r="C288">
        <v>1671</v>
      </c>
      <c r="D288">
        <v>2</v>
      </c>
      <c r="E288">
        <v>2</v>
      </c>
      <c r="F288">
        <v>2</v>
      </c>
      <c r="G288">
        <v>2</v>
      </c>
      <c r="H288">
        <v>1</v>
      </c>
      <c r="I288">
        <v>0</v>
      </c>
      <c r="J288" t="s">
        <v>55</v>
      </c>
      <c r="K288">
        <v>4677611</v>
      </c>
      <c r="L288">
        <v>4681148</v>
      </c>
      <c r="M288">
        <v>1.0652436700000001</v>
      </c>
      <c r="N288" t="s">
        <v>56</v>
      </c>
      <c r="O288">
        <v>1.0029543750000001</v>
      </c>
      <c r="P288">
        <v>22.17</v>
      </c>
      <c r="Q288">
        <v>10.3085</v>
      </c>
      <c r="R288">
        <v>0.77</v>
      </c>
      <c r="S288">
        <v>0.36</v>
      </c>
      <c r="T288" t="s">
        <v>56</v>
      </c>
      <c r="U288" t="s">
        <v>56</v>
      </c>
      <c r="V288">
        <v>0.56499999999999995</v>
      </c>
      <c r="W288">
        <v>1.1299999999999999</v>
      </c>
      <c r="X288">
        <v>0.77</v>
      </c>
      <c r="Y288" t="s">
        <v>56</v>
      </c>
      <c r="Z288" t="s">
        <v>56</v>
      </c>
      <c r="AA288" t="s">
        <v>56</v>
      </c>
      <c r="AB288">
        <v>50.581642862501397</v>
      </c>
      <c r="AC288">
        <v>104.959263949754</v>
      </c>
      <c r="AD288">
        <v>0.18989145271368199</v>
      </c>
      <c r="AE288">
        <v>59</v>
      </c>
      <c r="AF288">
        <v>4.3851999999999997E-3</v>
      </c>
      <c r="AG288">
        <v>3.1423000000000002E-3</v>
      </c>
      <c r="AH288">
        <v>1.2533889</v>
      </c>
    </row>
    <row r="289" spans="1:34" x14ac:dyDescent="0.2">
      <c r="A289" t="s">
        <v>328</v>
      </c>
      <c r="B289">
        <v>1536</v>
      </c>
      <c r="C289">
        <v>1536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 t="s">
        <v>55</v>
      </c>
      <c r="K289">
        <v>4681264</v>
      </c>
      <c r="L289">
        <v>4683244</v>
      </c>
      <c r="M289">
        <v>1.064380823</v>
      </c>
      <c r="N289">
        <v>1.698963961</v>
      </c>
      <c r="O289">
        <v>1.0079966979999999</v>
      </c>
      <c r="P289">
        <v>25.25</v>
      </c>
      <c r="Q289">
        <v>23.245000000000001</v>
      </c>
      <c r="R289">
        <v>1</v>
      </c>
      <c r="S289">
        <v>0.57999999999999996</v>
      </c>
      <c r="T289" t="s">
        <v>56</v>
      </c>
      <c r="U289">
        <v>3264.33</v>
      </c>
      <c r="V289">
        <v>0.79</v>
      </c>
      <c r="W289">
        <v>1.58</v>
      </c>
      <c r="X289">
        <v>1</v>
      </c>
      <c r="Y289" t="s">
        <v>56</v>
      </c>
      <c r="Z289" t="s">
        <v>56</v>
      </c>
      <c r="AA289" t="s">
        <v>56</v>
      </c>
      <c r="AB289">
        <v>12.2609934630923</v>
      </c>
      <c r="AC289">
        <v>40.750814899614802</v>
      </c>
      <c r="AD289">
        <v>5.2028871391076099E-2</v>
      </c>
      <c r="AE289">
        <v>26</v>
      </c>
      <c r="AF289">
        <v>3.0346000000000001E-3</v>
      </c>
      <c r="AG289">
        <v>2.4734000000000002E-3</v>
      </c>
      <c r="AH289">
        <v>0.66912419999999995</v>
      </c>
    </row>
    <row r="290" spans="1:34" x14ac:dyDescent="0.2">
      <c r="A290" t="s">
        <v>329</v>
      </c>
      <c r="B290">
        <v>2106</v>
      </c>
      <c r="C290">
        <v>2106</v>
      </c>
      <c r="D290">
        <v>1</v>
      </c>
      <c r="E290">
        <v>5</v>
      </c>
      <c r="F290">
        <v>1.05413105413105</v>
      </c>
      <c r="G290">
        <v>1</v>
      </c>
      <c r="H290">
        <v>1</v>
      </c>
      <c r="I290">
        <v>1</v>
      </c>
      <c r="J290" t="s">
        <v>55</v>
      </c>
      <c r="K290">
        <v>4681470</v>
      </c>
      <c r="L290">
        <v>4685737</v>
      </c>
      <c r="M290" t="s">
        <v>56</v>
      </c>
      <c r="N290" t="s">
        <v>56</v>
      </c>
      <c r="O290">
        <v>1.0137525679999999</v>
      </c>
      <c r="P290">
        <v>14.36</v>
      </c>
      <c r="Q290">
        <v>20.954999999999998</v>
      </c>
      <c r="R290">
        <v>1.3</v>
      </c>
      <c r="S290">
        <v>0.59</v>
      </c>
      <c r="T290">
        <v>1107.4100000000001</v>
      </c>
      <c r="U290" t="s">
        <v>56</v>
      </c>
      <c r="V290">
        <v>0.94499999999999995</v>
      </c>
      <c r="W290">
        <v>1.89</v>
      </c>
      <c r="X290">
        <v>1.3</v>
      </c>
      <c r="Y290" t="s">
        <v>56</v>
      </c>
      <c r="Z290" t="s">
        <v>56</v>
      </c>
      <c r="AA290" t="s">
        <v>56</v>
      </c>
      <c r="AB290">
        <v>34.231062045427002</v>
      </c>
      <c r="AC290">
        <v>36.315965203135697</v>
      </c>
      <c r="AD290">
        <v>4.4312610229276898E-2</v>
      </c>
      <c r="AE290">
        <v>53</v>
      </c>
      <c r="AF290">
        <v>2.6167E-3</v>
      </c>
      <c r="AG290">
        <v>2.3400999999999999E-3</v>
      </c>
      <c r="AH290">
        <v>0.37194880000000002</v>
      </c>
    </row>
    <row r="291" spans="1:34" x14ac:dyDescent="0.2">
      <c r="A291" t="s">
        <v>330</v>
      </c>
      <c r="B291">
        <v>540</v>
      </c>
      <c r="C291">
        <v>540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 t="s">
        <v>55</v>
      </c>
      <c r="K291">
        <v>4686462</v>
      </c>
      <c r="L291">
        <v>4688886</v>
      </c>
      <c r="M291" t="s">
        <v>56</v>
      </c>
      <c r="N291" t="s">
        <v>56</v>
      </c>
      <c r="O291">
        <v>1.0052194809999999</v>
      </c>
      <c r="P291">
        <v>33.21</v>
      </c>
      <c r="Q291">
        <v>70.681666666666601</v>
      </c>
      <c r="R291">
        <v>3</v>
      </c>
      <c r="S291">
        <v>1.2</v>
      </c>
      <c r="T291" t="s">
        <v>56</v>
      </c>
      <c r="U291" t="s">
        <v>56</v>
      </c>
      <c r="V291">
        <v>2.1</v>
      </c>
      <c r="W291">
        <v>4.2</v>
      </c>
      <c r="X291">
        <v>3</v>
      </c>
      <c r="Y291" t="s">
        <v>56</v>
      </c>
      <c r="Z291" t="s">
        <v>56</v>
      </c>
      <c r="AA291" t="s">
        <v>56</v>
      </c>
      <c r="AB291">
        <v>10.9576614649063</v>
      </c>
      <c r="AC291">
        <v>43.054594301939701</v>
      </c>
      <c r="AD291">
        <v>0.50474159292035503</v>
      </c>
      <c r="AE291">
        <v>24</v>
      </c>
      <c r="AF291">
        <v>2.0167000000000002E-3</v>
      </c>
      <c r="AG291">
        <v>1.8649999999999999E-3</v>
      </c>
      <c r="AH291">
        <v>0.2375738</v>
      </c>
    </row>
    <row r="292" spans="1:34" x14ac:dyDescent="0.2">
      <c r="A292" t="s">
        <v>331</v>
      </c>
      <c r="B292">
        <v>1350</v>
      </c>
      <c r="C292">
        <v>1350</v>
      </c>
      <c r="D292">
        <v>1</v>
      </c>
      <c r="E292">
        <v>2</v>
      </c>
      <c r="F292">
        <v>1.34296296296296</v>
      </c>
      <c r="G292">
        <v>1</v>
      </c>
      <c r="H292">
        <v>1</v>
      </c>
      <c r="I292">
        <v>0</v>
      </c>
      <c r="J292" t="s">
        <v>55</v>
      </c>
      <c r="K292">
        <v>4686302</v>
      </c>
      <c r="L292">
        <v>4689196</v>
      </c>
      <c r="M292">
        <v>1.0274133190000001</v>
      </c>
      <c r="N292">
        <v>2.0660930290000001</v>
      </c>
      <c r="O292">
        <v>1.0115218260000001</v>
      </c>
      <c r="P292">
        <v>27.37</v>
      </c>
      <c r="Q292">
        <v>20.898333333333301</v>
      </c>
      <c r="R292">
        <v>0.87</v>
      </c>
      <c r="S292">
        <v>0.49</v>
      </c>
      <c r="T292">
        <v>1590.38</v>
      </c>
      <c r="U292">
        <v>1353.67</v>
      </c>
      <c r="V292">
        <v>0.68</v>
      </c>
      <c r="W292">
        <v>1.36</v>
      </c>
      <c r="X292">
        <v>0.87</v>
      </c>
      <c r="Y292">
        <v>1472.0250000000001</v>
      </c>
      <c r="Z292">
        <v>2944.05</v>
      </c>
      <c r="AA292">
        <v>1590.38</v>
      </c>
      <c r="AB292">
        <v>81.556670167724803</v>
      </c>
      <c r="AC292">
        <v>86.629710469360603</v>
      </c>
      <c r="AD292">
        <v>0.41938088235294202</v>
      </c>
      <c r="AE292">
        <v>26</v>
      </c>
      <c r="AF292">
        <v>1.7912E-3</v>
      </c>
      <c r="AG292">
        <v>1.6927999999999999E-3</v>
      </c>
      <c r="AH292">
        <v>0.17144609999999999</v>
      </c>
    </row>
    <row r="293" spans="1:34" x14ac:dyDescent="0.2">
      <c r="A293" t="s">
        <v>332</v>
      </c>
      <c r="B293">
        <v>1038</v>
      </c>
      <c r="C293">
        <v>1038</v>
      </c>
      <c r="D293">
        <v>1</v>
      </c>
      <c r="E293">
        <v>3</v>
      </c>
      <c r="F293">
        <v>1.0134874759152199</v>
      </c>
      <c r="G293">
        <v>1</v>
      </c>
      <c r="H293">
        <v>1</v>
      </c>
      <c r="I293">
        <v>1</v>
      </c>
      <c r="J293" t="s">
        <v>55</v>
      </c>
      <c r="K293">
        <v>4689241</v>
      </c>
      <c r="L293">
        <v>4691828</v>
      </c>
      <c r="M293" t="s">
        <v>56</v>
      </c>
      <c r="N293" t="s">
        <v>56</v>
      </c>
      <c r="O293">
        <v>1.004776712</v>
      </c>
      <c r="P293">
        <v>34.76</v>
      </c>
      <c r="Q293">
        <v>85.801666666666605</v>
      </c>
      <c r="R293">
        <v>5.0999999999999996</v>
      </c>
      <c r="S293">
        <v>0.82</v>
      </c>
      <c r="T293">
        <v>7693.69</v>
      </c>
      <c r="U293" t="s">
        <v>56</v>
      </c>
      <c r="V293">
        <v>2.96</v>
      </c>
      <c r="W293">
        <v>5.92</v>
      </c>
      <c r="X293">
        <v>5.0999999999999996</v>
      </c>
      <c r="Y293" t="s">
        <v>56</v>
      </c>
      <c r="Z293" t="s">
        <v>56</v>
      </c>
      <c r="AA293" t="s">
        <v>56</v>
      </c>
      <c r="AB293">
        <v>125.26879867341501</v>
      </c>
      <c r="AC293">
        <v>102.728794364172</v>
      </c>
      <c r="AD293">
        <v>0.33361238337574201</v>
      </c>
      <c r="AE293">
        <v>24</v>
      </c>
      <c r="AF293">
        <v>2.0726E-3</v>
      </c>
      <c r="AG293">
        <v>1.7468E-3</v>
      </c>
      <c r="AH293">
        <v>0.54470870000000005</v>
      </c>
    </row>
    <row r="294" spans="1:34" x14ac:dyDescent="0.2">
      <c r="A294" t="s">
        <v>333</v>
      </c>
      <c r="B294">
        <v>657</v>
      </c>
      <c r="C294">
        <v>657</v>
      </c>
      <c r="D294">
        <v>2</v>
      </c>
      <c r="E294">
        <v>2</v>
      </c>
      <c r="F294">
        <v>2</v>
      </c>
      <c r="G294">
        <v>2</v>
      </c>
      <c r="H294">
        <v>1</v>
      </c>
      <c r="I294">
        <v>0</v>
      </c>
      <c r="J294" t="s">
        <v>55</v>
      </c>
      <c r="K294">
        <v>3185314</v>
      </c>
      <c r="L294">
        <v>3186584</v>
      </c>
      <c r="M294">
        <v>0.86671402600000003</v>
      </c>
      <c r="N294" t="s">
        <v>56</v>
      </c>
      <c r="O294">
        <v>1.0163244769999999</v>
      </c>
      <c r="P294">
        <v>128.80000000000001</v>
      </c>
      <c r="Q294">
        <v>122.05</v>
      </c>
      <c r="R294">
        <v>4.5999999999999996</v>
      </c>
      <c r="S294">
        <v>2.6</v>
      </c>
      <c r="T294">
        <v>73053.210000000006</v>
      </c>
      <c r="U294">
        <v>65636.58</v>
      </c>
      <c r="V294">
        <v>3.6</v>
      </c>
      <c r="W294">
        <v>7.2</v>
      </c>
      <c r="X294">
        <v>4.5999999999999996</v>
      </c>
      <c r="Y294">
        <v>69344.895000000004</v>
      </c>
      <c r="Z294">
        <v>138689.79</v>
      </c>
      <c r="AA294">
        <v>73053.210000000006</v>
      </c>
      <c r="AB294">
        <v>12.861614100432201</v>
      </c>
      <c r="AC294">
        <v>54.199331930057902</v>
      </c>
      <c r="AD294">
        <v>0.38973946689595701</v>
      </c>
      <c r="AE294">
        <v>14</v>
      </c>
      <c r="AF294">
        <v>3.8570000000000002E-3</v>
      </c>
      <c r="AG294">
        <v>2.0747999999999999E-3</v>
      </c>
      <c r="AH294">
        <v>2.3083573999999998</v>
      </c>
    </row>
    <row r="295" spans="1:34" x14ac:dyDescent="0.2">
      <c r="A295" t="s">
        <v>334</v>
      </c>
      <c r="B295">
        <v>1119</v>
      </c>
      <c r="C295">
        <v>1119</v>
      </c>
      <c r="D295">
        <v>2</v>
      </c>
      <c r="E295">
        <v>5</v>
      </c>
      <c r="F295">
        <v>2.0044682752457601</v>
      </c>
      <c r="G295">
        <v>2</v>
      </c>
      <c r="H295">
        <v>1</v>
      </c>
      <c r="I295">
        <v>0</v>
      </c>
      <c r="J295" t="s">
        <v>55</v>
      </c>
      <c r="K295">
        <v>3186322</v>
      </c>
      <c r="L295">
        <v>3188100</v>
      </c>
      <c r="M295">
        <v>1.0691037290000001</v>
      </c>
      <c r="N295">
        <v>0.40110069399999998</v>
      </c>
      <c r="O295">
        <v>1.003838475</v>
      </c>
      <c r="P295">
        <v>37.840000000000003</v>
      </c>
      <c r="Q295">
        <v>54.288333333333298</v>
      </c>
      <c r="R295">
        <v>2.8</v>
      </c>
      <c r="S295">
        <v>0.67</v>
      </c>
      <c r="T295">
        <v>2168.98</v>
      </c>
      <c r="U295" t="s">
        <v>56</v>
      </c>
      <c r="V295">
        <v>1.7350000000000001</v>
      </c>
      <c r="W295">
        <v>3.47</v>
      </c>
      <c r="X295">
        <v>2.8</v>
      </c>
      <c r="Y295" t="s">
        <v>56</v>
      </c>
      <c r="Z295" t="s">
        <v>56</v>
      </c>
      <c r="AA295" t="s">
        <v>56</v>
      </c>
      <c r="AB295">
        <v>26.357728408327901</v>
      </c>
      <c r="AC295">
        <v>54.4535341086927</v>
      </c>
      <c r="AD295">
        <v>0.28727640845070401</v>
      </c>
      <c r="AE295">
        <v>28</v>
      </c>
      <c r="AF295">
        <v>4.0634E-3</v>
      </c>
      <c r="AG295">
        <v>2.9697E-3</v>
      </c>
      <c r="AH295">
        <v>1.0956801</v>
      </c>
    </row>
    <row r="296" spans="1:34" x14ac:dyDescent="0.2">
      <c r="A296" t="s">
        <v>335</v>
      </c>
      <c r="B296">
        <v>2394</v>
      </c>
      <c r="C296">
        <v>2367</v>
      </c>
      <c r="D296">
        <v>1</v>
      </c>
      <c r="E296">
        <v>2</v>
      </c>
      <c r="F296">
        <v>1.04393747359527</v>
      </c>
      <c r="G296">
        <v>1</v>
      </c>
      <c r="H296">
        <v>0.988721804511278</v>
      </c>
      <c r="I296">
        <v>1</v>
      </c>
      <c r="J296" t="s">
        <v>55</v>
      </c>
      <c r="K296">
        <v>3188246</v>
      </c>
      <c r="L296">
        <v>3190898</v>
      </c>
      <c r="M296" t="s">
        <v>56</v>
      </c>
      <c r="N296" t="s">
        <v>56</v>
      </c>
      <c r="O296">
        <v>1.0065778110000001</v>
      </c>
      <c r="P296">
        <v>27.8</v>
      </c>
      <c r="Q296">
        <v>34.033333333333303</v>
      </c>
      <c r="R296">
        <v>1.8</v>
      </c>
      <c r="S296">
        <v>0.49</v>
      </c>
      <c r="T296">
        <v>561.54</v>
      </c>
      <c r="U296" t="s">
        <v>56</v>
      </c>
      <c r="V296">
        <v>1.145</v>
      </c>
      <c r="W296">
        <v>2.29</v>
      </c>
      <c r="X296">
        <v>1.8</v>
      </c>
      <c r="Y296" t="s">
        <v>56</v>
      </c>
      <c r="Z296" t="s">
        <v>56</v>
      </c>
      <c r="AA296" t="s">
        <v>56</v>
      </c>
      <c r="AB296">
        <v>20.630622469107699</v>
      </c>
      <c r="AC296">
        <v>24.342967000719799</v>
      </c>
      <c r="AD296">
        <v>0.45477688603531202</v>
      </c>
      <c r="AE296">
        <v>21</v>
      </c>
      <c r="AF296">
        <v>2.0059000000000001E-3</v>
      </c>
      <c r="AG296">
        <v>1.4927E-3</v>
      </c>
      <c r="AH296">
        <v>0.9864676</v>
      </c>
    </row>
    <row r="297" spans="1:34" x14ac:dyDescent="0.2">
      <c r="A297" t="s">
        <v>336</v>
      </c>
      <c r="B297">
        <v>5184</v>
      </c>
      <c r="C297">
        <v>5184</v>
      </c>
      <c r="D297">
        <v>2</v>
      </c>
      <c r="E297">
        <v>2</v>
      </c>
      <c r="F297">
        <v>2</v>
      </c>
      <c r="G297">
        <v>2</v>
      </c>
      <c r="H297">
        <v>1</v>
      </c>
      <c r="I297">
        <v>1</v>
      </c>
      <c r="J297" t="s">
        <v>55</v>
      </c>
      <c r="K297">
        <v>3191447</v>
      </c>
      <c r="L297">
        <v>3196943</v>
      </c>
      <c r="M297">
        <v>0.83542862100000004</v>
      </c>
      <c r="N297">
        <v>0.96795148499999994</v>
      </c>
      <c r="O297">
        <v>1.010396259</v>
      </c>
      <c r="P297">
        <v>28.82</v>
      </c>
      <c r="Q297">
        <v>32.950000000000003</v>
      </c>
      <c r="R297">
        <v>2.7</v>
      </c>
      <c r="S297">
        <v>0.65</v>
      </c>
      <c r="T297">
        <v>2128.6999999999998</v>
      </c>
      <c r="U297">
        <v>1047.7</v>
      </c>
      <c r="V297">
        <v>1.675</v>
      </c>
      <c r="W297">
        <v>3.35</v>
      </c>
      <c r="X297">
        <v>2.7</v>
      </c>
      <c r="Y297">
        <v>1588.2</v>
      </c>
      <c r="Z297">
        <v>3176.4</v>
      </c>
      <c r="AA297">
        <v>2128.6999999999998</v>
      </c>
      <c r="AB297">
        <v>56.713355479675997</v>
      </c>
      <c r="AC297">
        <v>54.826661836197601</v>
      </c>
      <c r="AD297">
        <v>0.37524058416602901</v>
      </c>
      <c r="AE297">
        <v>57</v>
      </c>
      <c r="AF297">
        <v>2.5652000000000001E-3</v>
      </c>
      <c r="AG297">
        <v>1.9534999999999999E-3</v>
      </c>
      <c r="AH297">
        <v>0.99009950000000002</v>
      </c>
    </row>
    <row r="298" spans="1:34" x14ac:dyDescent="0.2">
      <c r="A298" t="s">
        <v>337</v>
      </c>
      <c r="B298">
        <v>5337</v>
      </c>
      <c r="C298">
        <v>5337</v>
      </c>
      <c r="D298">
        <v>1</v>
      </c>
      <c r="E298">
        <v>5</v>
      </c>
      <c r="F298">
        <v>1.0311036162638201</v>
      </c>
      <c r="G298">
        <v>1</v>
      </c>
      <c r="H298">
        <v>1</v>
      </c>
      <c r="I298">
        <v>1</v>
      </c>
      <c r="J298" t="s">
        <v>55</v>
      </c>
      <c r="K298">
        <v>3196998</v>
      </c>
      <c r="L298">
        <v>3202450</v>
      </c>
      <c r="M298" t="s">
        <v>56</v>
      </c>
      <c r="N298" t="s">
        <v>56</v>
      </c>
      <c r="O298" t="s">
        <v>56</v>
      </c>
      <c r="P298">
        <v>43.53</v>
      </c>
      <c r="Q298">
        <v>77.056666666666601</v>
      </c>
      <c r="R298">
        <v>7</v>
      </c>
      <c r="S298">
        <v>1.8</v>
      </c>
      <c r="T298">
        <v>5455.94</v>
      </c>
      <c r="U298">
        <v>4455.95</v>
      </c>
      <c r="V298">
        <v>4.4000000000000004</v>
      </c>
      <c r="W298">
        <v>8.8000000000000007</v>
      </c>
      <c r="X298">
        <v>7</v>
      </c>
      <c r="Y298">
        <v>4955.9449999999997</v>
      </c>
      <c r="Z298">
        <v>9911.89</v>
      </c>
      <c r="AA298">
        <v>5455.94</v>
      </c>
      <c r="AB298">
        <v>37.497021693764196</v>
      </c>
      <c r="AC298">
        <v>17.765053581398199</v>
      </c>
      <c r="AD298">
        <v>0.55308050371036199</v>
      </c>
      <c r="AE298">
        <v>52</v>
      </c>
      <c r="AF298">
        <v>1.9921000000000001E-3</v>
      </c>
      <c r="AG298">
        <v>1.7979000000000001E-3</v>
      </c>
      <c r="AH298">
        <v>0.3395744</v>
      </c>
    </row>
    <row r="299" spans="1:34" x14ac:dyDescent="0.2">
      <c r="A299" t="s">
        <v>338</v>
      </c>
      <c r="B299">
        <v>1233</v>
      </c>
      <c r="C299">
        <v>1233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 t="s">
        <v>55</v>
      </c>
      <c r="K299">
        <v>3203863</v>
      </c>
      <c r="L299">
        <v>3205821</v>
      </c>
      <c r="M299" t="s">
        <v>56</v>
      </c>
      <c r="N299" t="s">
        <v>56</v>
      </c>
      <c r="O299" t="s">
        <v>56</v>
      </c>
      <c r="P299">
        <v>31.89</v>
      </c>
      <c r="Q299">
        <v>70.185000000000002</v>
      </c>
      <c r="R299">
        <v>4.2</v>
      </c>
      <c r="S299">
        <v>0.8</v>
      </c>
      <c r="T299">
        <v>14661.57</v>
      </c>
      <c r="U299">
        <v>1606.46</v>
      </c>
      <c r="V299">
        <v>2.5</v>
      </c>
      <c r="W299">
        <v>5</v>
      </c>
      <c r="X299">
        <v>4.2</v>
      </c>
      <c r="Y299">
        <v>8134.0150000000003</v>
      </c>
      <c r="Z299">
        <v>16268.03</v>
      </c>
      <c r="AA299">
        <v>14661.57</v>
      </c>
      <c r="AB299">
        <v>12.7872018297038</v>
      </c>
      <c r="AC299">
        <v>25.823965443991401</v>
      </c>
      <c r="AD299">
        <v>0.48613205351948902</v>
      </c>
      <c r="AE299">
        <v>20</v>
      </c>
      <c r="AF299">
        <v>2.0768000000000002E-3</v>
      </c>
      <c r="AG299">
        <v>1.9239999999999999E-3</v>
      </c>
      <c r="AH299">
        <v>0.22630159999999999</v>
      </c>
    </row>
    <row r="300" spans="1:34" x14ac:dyDescent="0.2">
      <c r="A300" t="s">
        <v>339</v>
      </c>
      <c r="B300">
        <v>435</v>
      </c>
      <c r="C300">
        <v>435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 t="s">
        <v>55</v>
      </c>
      <c r="K300">
        <v>3205962</v>
      </c>
      <c r="L300">
        <v>3206626</v>
      </c>
      <c r="M300" t="s">
        <v>56</v>
      </c>
      <c r="N300" t="s">
        <v>56</v>
      </c>
      <c r="O300">
        <v>1.005917052</v>
      </c>
      <c r="P300">
        <v>54.76</v>
      </c>
      <c r="Q300">
        <v>74.423333333333304</v>
      </c>
      <c r="R300">
        <v>2.8</v>
      </c>
      <c r="S300">
        <v>0.41</v>
      </c>
      <c r="T300" t="s">
        <v>56</v>
      </c>
      <c r="U300" t="s">
        <v>56</v>
      </c>
      <c r="V300">
        <v>1.605</v>
      </c>
      <c r="W300">
        <v>3.21</v>
      </c>
      <c r="X300">
        <v>2.8</v>
      </c>
      <c r="Y300" t="s">
        <v>56</v>
      </c>
      <c r="Z300" t="s">
        <v>56</v>
      </c>
      <c r="AA300" t="s">
        <v>56</v>
      </c>
      <c r="AB300">
        <v>9.5044239159691593</v>
      </c>
      <c r="AC300">
        <v>45.320625580989201</v>
      </c>
      <c r="AD300">
        <v>0.52949628252787995</v>
      </c>
      <c r="AE300">
        <v>10</v>
      </c>
      <c r="AF300">
        <v>4.6978999999999996E-3</v>
      </c>
      <c r="AG300">
        <v>2.8454000000000001E-3</v>
      </c>
      <c r="AH300">
        <v>1.6335394000000001</v>
      </c>
    </row>
    <row r="301" spans="1:34" x14ac:dyDescent="0.2">
      <c r="A301" t="s">
        <v>340</v>
      </c>
      <c r="B301">
        <v>342</v>
      </c>
      <c r="C301">
        <v>342</v>
      </c>
      <c r="D301">
        <v>2</v>
      </c>
      <c r="E301">
        <v>2</v>
      </c>
      <c r="F301">
        <v>2</v>
      </c>
      <c r="G301">
        <v>2</v>
      </c>
      <c r="H301">
        <v>1</v>
      </c>
      <c r="I301">
        <v>0</v>
      </c>
      <c r="J301" t="s">
        <v>55</v>
      </c>
      <c r="K301">
        <v>3207482</v>
      </c>
      <c r="L301">
        <v>3209724</v>
      </c>
      <c r="M301">
        <v>0.27465999699999999</v>
      </c>
      <c r="N301" t="s">
        <v>56</v>
      </c>
      <c r="O301">
        <v>1.0011806910000001</v>
      </c>
      <c r="P301">
        <v>96.02</v>
      </c>
      <c r="Q301">
        <v>78.025000000000006</v>
      </c>
      <c r="R301">
        <v>3.1</v>
      </c>
      <c r="S301">
        <v>0.85</v>
      </c>
      <c r="T301">
        <v>1958.14</v>
      </c>
      <c r="U301">
        <v>8376.02</v>
      </c>
      <c r="V301">
        <v>1.9750000000000001</v>
      </c>
      <c r="W301">
        <v>3.95</v>
      </c>
      <c r="X301">
        <v>3.1</v>
      </c>
      <c r="Y301">
        <v>5167.08</v>
      </c>
      <c r="Z301">
        <v>10334.16</v>
      </c>
      <c r="AA301">
        <v>8376.02</v>
      </c>
      <c r="AB301">
        <v>46.590452514768103</v>
      </c>
      <c r="AC301">
        <v>85.418165244597304</v>
      </c>
      <c r="AD301">
        <v>4.4861488673139202E-2</v>
      </c>
      <c r="AE301">
        <v>51</v>
      </c>
      <c r="AF301">
        <v>7.1764000000000003E-3</v>
      </c>
      <c r="AG301">
        <v>4.2868999999999997E-3</v>
      </c>
      <c r="AH301">
        <v>2.1156953000000001</v>
      </c>
    </row>
    <row r="302" spans="1:34" x14ac:dyDescent="0.2">
      <c r="A302" t="s">
        <v>341</v>
      </c>
      <c r="B302">
        <v>1167</v>
      </c>
      <c r="C302">
        <v>1167</v>
      </c>
      <c r="D302">
        <v>1</v>
      </c>
      <c r="E302">
        <v>2</v>
      </c>
      <c r="F302">
        <v>1.08826049700086</v>
      </c>
      <c r="G302">
        <v>1</v>
      </c>
      <c r="H302">
        <v>1</v>
      </c>
      <c r="I302">
        <v>1</v>
      </c>
      <c r="J302" t="s">
        <v>55</v>
      </c>
      <c r="K302">
        <v>3209851</v>
      </c>
      <c r="L302">
        <v>3211529</v>
      </c>
      <c r="M302" t="s">
        <v>56</v>
      </c>
      <c r="N302" t="s">
        <v>56</v>
      </c>
      <c r="O302">
        <v>1.0094256559999999</v>
      </c>
      <c r="P302">
        <v>39.9</v>
      </c>
      <c r="Q302">
        <v>81.058333333333294</v>
      </c>
      <c r="R302">
        <v>3.7</v>
      </c>
      <c r="S302">
        <v>0.63</v>
      </c>
      <c r="T302">
        <v>4544.2299999999996</v>
      </c>
      <c r="U302">
        <v>4110.58</v>
      </c>
      <c r="V302">
        <v>2.165</v>
      </c>
      <c r="W302">
        <v>4.33</v>
      </c>
      <c r="X302">
        <v>3.7</v>
      </c>
      <c r="Y302">
        <v>4327.4049999999997</v>
      </c>
      <c r="Z302">
        <v>8654.81</v>
      </c>
      <c r="AA302">
        <v>4544.2299999999996</v>
      </c>
      <c r="AB302">
        <v>18.250483188430699</v>
      </c>
      <c r="AC302">
        <v>36.541272710103698</v>
      </c>
      <c r="AD302">
        <v>0.44902239185749998</v>
      </c>
      <c r="AE302">
        <v>15</v>
      </c>
      <c r="AF302">
        <v>2.4206000000000002E-3</v>
      </c>
      <c r="AG302">
        <v>1.6827999999999999E-3</v>
      </c>
      <c r="AH302">
        <v>1.1928681000000001</v>
      </c>
    </row>
    <row r="303" spans="1:34" x14ac:dyDescent="0.2">
      <c r="A303" t="s">
        <v>342</v>
      </c>
      <c r="B303">
        <v>2328</v>
      </c>
      <c r="C303">
        <v>2328</v>
      </c>
      <c r="D303">
        <v>1</v>
      </c>
      <c r="E303">
        <v>5</v>
      </c>
      <c r="F303">
        <v>1.0532646048109999</v>
      </c>
      <c r="G303">
        <v>1</v>
      </c>
      <c r="H303">
        <v>1</v>
      </c>
      <c r="I303">
        <v>0</v>
      </c>
      <c r="J303" t="s">
        <v>55</v>
      </c>
      <c r="K303">
        <v>3211823</v>
      </c>
      <c r="L303">
        <v>3214509</v>
      </c>
      <c r="M303">
        <v>1.0600427429999999</v>
      </c>
      <c r="N303" t="s">
        <v>56</v>
      </c>
      <c r="O303">
        <v>1.0062188700000001</v>
      </c>
      <c r="P303">
        <v>22.23</v>
      </c>
      <c r="Q303">
        <v>42.556666666666601</v>
      </c>
      <c r="R303">
        <v>2.1</v>
      </c>
      <c r="S303">
        <v>0.61</v>
      </c>
      <c r="T303">
        <v>339.89</v>
      </c>
      <c r="U303" t="s">
        <v>56</v>
      </c>
      <c r="V303">
        <v>1.355</v>
      </c>
      <c r="W303">
        <v>2.71</v>
      </c>
      <c r="X303">
        <v>2.1</v>
      </c>
      <c r="Y303" t="s">
        <v>56</v>
      </c>
      <c r="Z303" t="s">
        <v>56</v>
      </c>
      <c r="AA303" t="s">
        <v>56</v>
      </c>
      <c r="AB303">
        <v>12.844899732465301</v>
      </c>
      <c r="AC303">
        <v>36.452996664277201</v>
      </c>
      <c r="AD303">
        <v>0.40734753268663099</v>
      </c>
      <c r="AE303">
        <v>26</v>
      </c>
      <c r="AF303">
        <v>1.9967000000000001E-3</v>
      </c>
      <c r="AG303">
        <v>1.8232999999999999E-3</v>
      </c>
      <c r="AH303">
        <v>0.28044200000000002</v>
      </c>
    </row>
    <row r="304" spans="1:34" x14ac:dyDescent="0.2">
      <c r="A304" t="s">
        <v>343</v>
      </c>
      <c r="B304">
        <v>315</v>
      </c>
      <c r="C304">
        <v>315</v>
      </c>
      <c r="D304">
        <v>2</v>
      </c>
      <c r="E304">
        <v>2</v>
      </c>
      <c r="F304">
        <v>2</v>
      </c>
      <c r="G304">
        <v>2</v>
      </c>
      <c r="H304">
        <v>1</v>
      </c>
      <c r="I304">
        <v>0</v>
      </c>
      <c r="J304" t="s">
        <v>55</v>
      </c>
      <c r="K304">
        <v>3202780</v>
      </c>
      <c r="L304">
        <v>3203137</v>
      </c>
      <c r="M304" t="s">
        <v>56</v>
      </c>
      <c r="N304" t="s">
        <v>56</v>
      </c>
      <c r="O304" t="s">
        <v>56</v>
      </c>
      <c r="P304">
        <v>43.04</v>
      </c>
      <c r="Q304">
        <v>47.331666666666599</v>
      </c>
      <c r="R304">
        <v>1.4</v>
      </c>
      <c r="S304">
        <v>0.76</v>
      </c>
      <c r="T304">
        <v>4414.55</v>
      </c>
      <c r="U304">
        <v>8635.51</v>
      </c>
      <c r="V304">
        <v>1.08</v>
      </c>
      <c r="W304">
        <v>2.16</v>
      </c>
      <c r="X304">
        <v>1.4</v>
      </c>
      <c r="Y304">
        <v>6525.03</v>
      </c>
      <c r="Z304">
        <v>13050.06</v>
      </c>
      <c r="AA304">
        <v>8635.51</v>
      </c>
      <c r="AB304">
        <v>10.999628339381401</v>
      </c>
      <c r="AC304">
        <v>51.112297704816697</v>
      </c>
      <c r="AD304">
        <v>0.10796815286624201</v>
      </c>
      <c r="AE304">
        <v>8</v>
      </c>
      <c r="AF304">
        <v>5.9678999999999999E-3</v>
      </c>
      <c r="AG304">
        <v>4.2091999999999997E-3</v>
      </c>
      <c r="AH304">
        <v>0.99396010000000001</v>
      </c>
    </row>
    <row r="305" spans="1:34" x14ac:dyDescent="0.2">
      <c r="A305" t="s">
        <v>344</v>
      </c>
      <c r="B305">
        <v>735</v>
      </c>
      <c r="C305">
        <v>735</v>
      </c>
      <c r="D305">
        <v>2</v>
      </c>
      <c r="E305">
        <v>2</v>
      </c>
      <c r="F305">
        <v>2</v>
      </c>
      <c r="G305">
        <v>2</v>
      </c>
      <c r="H305">
        <v>1</v>
      </c>
      <c r="I305">
        <v>0</v>
      </c>
      <c r="J305" t="s">
        <v>55</v>
      </c>
      <c r="K305">
        <v>5221803</v>
      </c>
      <c r="L305">
        <v>5226054</v>
      </c>
      <c r="M305">
        <v>1.043378004</v>
      </c>
      <c r="N305">
        <v>0.15664689900000001</v>
      </c>
      <c r="O305">
        <v>1.007343952</v>
      </c>
      <c r="P305">
        <v>243.2</v>
      </c>
      <c r="Q305">
        <v>15.1455</v>
      </c>
      <c r="R305">
        <v>0.85</v>
      </c>
      <c r="S305">
        <v>2.7</v>
      </c>
      <c r="T305">
        <v>2392.29</v>
      </c>
      <c r="U305">
        <v>13347.08</v>
      </c>
      <c r="V305">
        <v>1.7749999999999999</v>
      </c>
      <c r="W305">
        <v>3.55</v>
      </c>
      <c r="X305">
        <v>2.7</v>
      </c>
      <c r="Y305">
        <v>7869.6850000000004</v>
      </c>
      <c r="Z305">
        <v>15739.37</v>
      </c>
      <c r="AA305">
        <v>13347.08</v>
      </c>
      <c r="AB305">
        <v>74.2920343204364</v>
      </c>
      <c r="AC305">
        <v>101.004134092627</v>
      </c>
      <c r="AD305">
        <v>0.32379207634470702</v>
      </c>
      <c r="AE305">
        <v>57</v>
      </c>
      <c r="AF305">
        <v>3.8479E-3</v>
      </c>
      <c r="AG305">
        <v>2.5298999999999999E-3</v>
      </c>
      <c r="AH305">
        <v>1.6471895999999999</v>
      </c>
    </row>
    <row r="306" spans="1:34" x14ac:dyDescent="0.2">
      <c r="A306" t="s">
        <v>345</v>
      </c>
      <c r="B306">
        <v>3231</v>
      </c>
      <c r="C306">
        <v>3231</v>
      </c>
      <c r="D306">
        <v>1</v>
      </c>
      <c r="E306">
        <v>2</v>
      </c>
      <c r="F306">
        <v>1.03095017022594</v>
      </c>
      <c r="G306">
        <v>1</v>
      </c>
      <c r="H306">
        <v>1</v>
      </c>
      <c r="I306">
        <v>1</v>
      </c>
      <c r="J306" t="s">
        <v>55</v>
      </c>
      <c r="K306">
        <v>5226179</v>
      </c>
      <c r="L306">
        <v>5230259</v>
      </c>
      <c r="M306" t="s">
        <v>56</v>
      </c>
      <c r="N306" t="s">
        <v>56</v>
      </c>
      <c r="O306">
        <v>1.0035872429999999</v>
      </c>
      <c r="P306">
        <v>33.92</v>
      </c>
      <c r="Q306">
        <v>33.368333333333297</v>
      </c>
      <c r="R306">
        <v>2.2000000000000002</v>
      </c>
      <c r="S306">
        <v>0.62</v>
      </c>
      <c r="T306" t="s">
        <v>56</v>
      </c>
      <c r="U306">
        <v>2329.46</v>
      </c>
      <c r="V306">
        <v>1.41</v>
      </c>
      <c r="W306">
        <v>2.82</v>
      </c>
      <c r="X306">
        <v>2.2000000000000002</v>
      </c>
      <c r="Y306" t="s">
        <v>56</v>
      </c>
      <c r="Z306" t="s">
        <v>56</v>
      </c>
      <c r="AA306" t="s">
        <v>56</v>
      </c>
      <c r="AB306">
        <v>25.104318358417402</v>
      </c>
      <c r="AC306">
        <v>30.595031481407801</v>
      </c>
      <c r="AD306">
        <v>0.53729253167968705</v>
      </c>
      <c r="AE306">
        <v>44</v>
      </c>
      <c r="AF306">
        <v>2.8433E-3</v>
      </c>
      <c r="AG306">
        <v>2.0313000000000002E-3</v>
      </c>
      <c r="AH306">
        <v>1.2411548999999999</v>
      </c>
    </row>
    <row r="307" spans="1:34" x14ac:dyDescent="0.2">
      <c r="A307" t="s">
        <v>346</v>
      </c>
      <c r="B307">
        <v>1338</v>
      </c>
      <c r="C307">
        <v>1338</v>
      </c>
      <c r="D307">
        <v>2</v>
      </c>
      <c r="E307">
        <v>2</v>
      </c>
      <c r="F307">
        <v>2</v>
      </c>
      <c r="G307">
        <v>2</v>
      </c>
      <c r="H307">
        <v>1</v>
      </c>
      <c r="I307">
        <v>0</v>
      </c>
      <c r="J307" t="s">
        <v>55</v>
      </c>
      <c r="K307">
        <v>5231140</v>
      </c>
      <c r="L307">
        <v>5232566</v>
      </c>
      <c r="M307">
        <v>1.0499617489999999</v>
      </c>
      <c r="N307" t="s">
        <v>56</v>
      </c>
      <c r="O307">
        <v>1.004848889</v>
      </c>
      <c r="P307">
        <v>28.86</v>
      </c>
      <c r="Q307">
        <v>1.1808000000000001</v>
      </c>
      <c r="R307">
        <v>0.15</v>
      </c>
      <c r="S307">
        <v>6.2E-2</v>
      </c>
      <c r="T307" t="s">
        <v>56</v>
      </c>
      <c r="U307" t="s">
        <v>56</v>
      </c>
      <c r="V307">
        <v>0.106</v>
      </c>
      <c r="W307">
        <v>0.21199999999999999</v>
      </c>
      <c r="X307">
        <v>0.15</v>
      </c>
      <c r="Y307" t="s">
        <v>56</v>
      </c>
      <c r="Z307" t="s">
        <v>56</v>
      </c>
      <c r="AA307" t="s">
        <v>56</v>
      </c>
      <c r="AB307">
        <v>19.1544704880179</v>
      </c>
      <c r="AC307">
        <v>61.851379340558097</v>
      </c>
      <c r="AD307">
        <v>0.61453432413305198</v>
      </c>
      <c r="AE307">
        <v>12</v>
      </c>
      <c r="AF307">
        <v>1.2852E-3</v>
      </c>
      <c r="AG307">
        <v>1.5839999999999999E-3</v>
      </c>
      <c r="AH307">
        <v>-0.49204350000000002</v>
      </c>
    </row>
    <row r="308" spans="1:34" x14ac:dyDescent="0.2">
      <c r="A308" t="s">
        <v>347</v>
      </c>
      <c r="B308">
        <v>804</v>
      </c>
      <c r="C308">
        <v>804</v>
      </c>
      <c r="D308">
        <v>2</v>
      </c>
      <c r="E308">
        <v>5</v>
      </c>
      <c r="F308">
        <v>2.2947761194029801</v>
      </c>
      <c r="G308">
        <v>2</v>
      </c>
      <c r="H308">
        <v>1</v>
      </c>
      <c r="I308">
        <v>0</v>
      </c>
      <c r="J308" t="s">
        <v>55</v>
      </c>
      <c r="K308">
        <v>5233954</v>
      </c>
      <c r="L308">
        <v>5235661</v>
      </c>
      <c r="M308">
        <v>1.0429963950000001</v>
      </c>
      <c r="N308">
        <v>0.69275773299999999</v>
      </c>
      <c r="O308">
        <v>1.0119702260000001</v>
      </c>
      <c r="P308">
        <v>37.96</v>
      </c>
      <c r="Q308">
        <v>78.605000000000004</v>
      </c>
      <c r="R308">
        <v>3.3</v>
      </c>
      <c r="S308">
        <v>1.7</v>
      </c>
      <c r="T308">
        <v>11150.05</v>
      </c>
      <c r="U308">
        <v>11332.1</v>
      </c>
      <c r="V308">
        <v>2.5</v>
      </c>
      <c r="W308">
        <v>5</v>
      </c>
      <c r="X308">
        <v>3.3</v>
      </c>
      <c r="Y308">
        <v>11241.075000000001</v>
      </c>
      <c r="Z308">
        <v>22482.15</v>
      </c>
      <c r="AA308">
        <v>11332.1</v>
      </c>
      <c r="AB308">
        <v>86.816276261876496</v>
      </c>
      <c r="AC308">
        <v>110.283284584887</v>
      </c>
      <c r="AD308">
        <v>0.33236025236592998</v>
      </c>
      <c r="AE308">
        <v>26</v>
      </c>
      <c r="AF308">
        <v>5.2389999999999997E-3</v>
      </c>
      <c r="AG308">
        <v>2.8695999999999999E-3</v>
      </c>
      <c r="AH308">
        <v>2.4355565000000001</v>
      </c>
    </row>
    <row r="309" spans="1:34" x14ac:dyDescent="0.2">
      <c r="A309" t="s">
        <v>348</v>
      </c>
      <c r="B309">
        <v>2535</v>
      </c>
      <c r="C309">
        <v>2535</v>
      </c>
      <c r="D309">
        <v>2</v>
      </c>
      <c r="E309">
        <v>2</v>
      </c>
      <c r="F309">
        <v>2</v>
      </c>
      <c r="G309">
        <v>2</v>
      </c>
      <c r="H309">
        <v>1</v>
      </c>
      <c r="I309">
        <v>0</v>
      </c>
      <c r="J309" t="s">
        <v>55</v>
      </c>
      <c r="K309">
        <v>5235156</v>
      </c>
      <c r="L309">
        <v>5238388</v>
      </c>
      <c r="M309">
        <v>1.0082817129999999</v>
      </c>
      <c r="N309">
        <v>0.36579737400000001</v>
      </c>
      <c r="O309">
        <v>1.0036654949999999</v>
      </c>
      <c r="P309">
        <v>212.6</v>
      </c>
      <c r="Q309">
        <v>27.7016666666666</v>
      </c>
      <c r="R309">
        <v>1.7</v>
      </c>
      <c r="S309">
        <v>0.48</v>
      </c>
      <c r="T309">
        <v>502.16</v>
      </c>
      <c r="U309" t="s">
        <v>56</v>
      </c>
      <c r="V309">
        <v>1.0900000000000001</v>
      </c>
      <c r="W309">
        <v>2.1800000000000002</v>
      </c>
      <c r="X309">
        <v>1.7</v>
      </c>
      <c r="Y309" t="s">
        <v>56</v>
      </c>
      <c r="Z309" t="s">
        <v>56</v>
      </c>
      <c r="AA309" t="s">
        <v>56</v>
      </c>
      <c r="AB309">
        <v>88.035395483636094</v>
      </c>
      <c r="AC309">
        <v>80.902152918120606</v>
      </c>
      <c r="AD309">
        <v>0.14139832763207899</v>
      </c>
      <c r="AE309">
        <v>66</v>
      </c>
      <c r="AF309">
        <v>6.1383999999999996E-3</v>
      </c>
      <c r="AG309">
        <v>3.8505000000000002E-3</v>
      </c>
      <c r="AH309">
        <v>1.8950837</v>
      </c>
    </row>
    <row r="310" spans="1:34" x14ac:dyDescent="0.2">
      <c r="A310" t="s">
        <v>349</v>
      </c>
      <c r="B310">
        <v>924</v>
      </c>
      <c r="C310">
        <v>924</v>
      </c>
      <c r="D310">
        <v>2</v>
      </c>
      <c r="E310">
        <v>2</v>
      </c>
      <c r="F310">
        <v>2</v>
      </c>
      <c r="G310">
        <v>2</v>
      </c>
      <c r="H310">
        <v>1</v>
      </c>
      <c r="I310">
        <v>0</v>
      </c>
      <c r="J310" t="s">
        <v>55</v>
      </c>
      <c r="K310">
        <v>5238326</v>
      </c>
      <c r="L310">
        <v>5240370</v>
      </c>
      <c r="M310">
        <v>0.92930989100000005</v>
      </c>
      <c r="N310">
        <v>0.86213708300000003</v>
      </c>
      <c r="O310">
        <v>1.007532257</v>
      </c>
      <c r="P310">
        <v>27.01</v>
      </c>
      <c r="Q310">
        <v>49.168333333333301</v>
      </c>
      <c r="R310">
        <v>2.4</v>
      </c>
      <c r="S310">
        <v>0.68</v>
      </c>
      <c r="T310">
        <v>2744.67</v>
      </c>
      <c r="U310">
        <v>4185.03</v>
      </c>
      <c r="V310">
        <v>1.54</v>
      </c>
      <c r="W310">
        <v>3.08</v>
      </c>
      <c r="X310">
        <v>2.4</v>
      </c>
      <c r="Y310">
        <v>3464.85</v>
      </c>
      <c r="Z310">
        <v>6929.7</v>
      </c>
      <c r="AA310">
        <v>4185.03</v>
      </c>
      <c r="AB310">
        <v>82.428938054979398</v>
      </c>
      <c r="AC310">
        <v>125.268868506866</v>
      </c>
      <c r="AD310">
        <v>0.30875908558030402</v>
      </c>
      <c r="AE310">
        <v>35</v>
      </c>
      <c r="AF310">
        <v>4.6934000000000003E-3</v>
      </c>
      <c r="AG310">
        <v>3.2238000000000002E-3</v>
      </c>
      <c r="AH310">
        <v>1.3877553</v>
      </c>
    </row>
    <row r="311" spans="1:34" x14ac:dyDescent="0.2">
      <c r="A311" t="s">
        <v>350</v>
      </c>
      <c r="B311">
        <v>1935</v>
      </c>
      <c r="C311">
        <v>1935</v>
      </c>
      <c r="D311">
        <v>2</v>
      </c>
      <c r="E311">
        <v>2</v>
      </c>
      <c r="F311">
        <v>2</v>
      </c>
      <c r="G311">
        <v>2</v>
      </c>
      <c r="H311">
        <v>1</v>
      </c>
      <c r="I311">
        <v>0</v>
      </c>
      <c r="J311" t="s">
        <v>55</v>
      </c>
      <c r="K311">
        <v>5240350</v>
      </c>
      <c r="L311">
        <v>5242915</v>
      </c>
      <c r="M311">
        <v>1.0385118120000001</v>
      </c>
      <c r="N311">
        <v>0.68043251599999999</v>
      </c>
      <c r="O311">
        <v>1.0065192190000001</v>
      </c>
      <c r="P311">
        <v>17.98</v>
      </c>
      <c r="Q311">
        <v>33.726666666666603</v>
      </c>
      <c r="R311">
        <v>1.9</v>
      </c>
      <c r="S311">
        <v>1.2</v>
      </c>
      <c r="T311">
        <v>459.34</v>
      </c>
      <c r="U311">
        <v>2290.4899999999998</v>
      </c>
      <c r="V311">
        <v>1.55</v>
      </c>
      <c r="W311">
        <v>3.1</v>
      </c>
      <c r="X311">
        <v>1.9</v>
      </c>
      <c r="Y311">
        <v>1374.915</v>
      </c>
      <c r="Z311">
        <v>2749.83</v>
      </c>
      <c r="AA311">
        <v>2290.4899999999998</v>
      </c>
      <c r="AB311">
        <v>61.720597081276097</v>
      </c>
      <c r="AC311">
        <v>99.834308689221103</v>
      </c>
      <c r="AD311">
        <v>0.41740956979806798</v>
      </c>
      <c r="AE311">
        <v>33</v>
      </c>
      <c r="AF311">
        <v>4.4058999999999999E-3</v>
      </c>
      <c r="AG311">
        <v>2.4245E-3</v>
      </c>
      <c r="AH311">
        <v>2.4739911000000001</v>
      </c>
    </row>
    <row r="312" spans="1:34" x14ac:dyDescent="0.2">
      <c r="A312" t="s">
        <v>351</v>
      </c>
      <c r="B312">
        <v>558</v>
      </c>
      <c r="C312">
        <v>558</v>
      </c>
      <c r="D312">
        <v>2</v>
      </c>
      <c r="E312">
        <v>2</v>
      </c>
      <c r="F312">
        <v>2</v>
      </c>
      <c r="G312">
        <v>2</v>
      </c>
      <c r="H312">
        <v>1</v>
      </c>
      <c r="I312">
        <v>0</v>
      </c>
      <c r="J312" t="s">
        <v>55</v>
      </c>
      <c r="K312">
        <v>5242952</v>
      </c>
      <c r="L312">
        <v>5244114</v>
      </c>
      <c r="M312">
        <v>1.0456631780000001</v>
      </c>
      <c r="N312">
        <v>0.570267725</v>
      </c>
      <c r="O312">
        <v>1.0086754979999999</v>
      </c>
      <c r="P312">
        <v>4.6459999999999999</v>
      </c>
      <c r="Q312">
        <v>0.89269999999999905</v>
      </c>
      <c r="R312">
        <v>6.3E-2</v>
      </c>
      <c r="S312">
        <v>2.1000000000000001E-2</v>
      </c>
      <c r="T312" t="s">
        <v>56</v>
      </c>
      <c r="U312" t="s">
        <v>56</v>
      </c>
      <c r="V312">
        <v>4.2000000000000003E-2</v>
      </c>
      <c r="W312">
        <v>8.4000000000000005E-2</v>
      </c>
      <c r="X312">
        <v>6.3E-2</v>
      </c>
      <c r="Y312" t="s">
        <v>56</v>
      </c>
      <c r="Z312" t="s">
        <v>56</v>
      </c>
      <c r="AA312" t="s">
        <v>56</v>
      </c>
      <c r="AB312">
        <v>45.980714783742599</v>
      </c>
      <c r="AC312">
        <v>88.848689875026096</v>
      </c>
      <c r="AD312">
        <v>3.4493962678375401E-2</v>
      </c>
      <c r="AE312">
        <v>20</v>
      </c>
      <c r="AF312">
        <v>4.5954000000000004E-3</v>
      </c>
      <c r="AG312">
        <v>3.2507E-3</v>
      </c>
      <c r="AH312">
        <v>1.1786719000000001</v>
      </c>
    </row>
    <row r="313" spans="1:34" x14ac:dyDescent="0.2">
      <c r="A313" t="s">
        <v>352</v>
      </c>
      <c r="B313">
        <v>1275</v>
      </c>
      <c r="C313">
        <v>1275</v>
      </c>
      <c r="D313">
        <v>2</v>
      </c>
      <c r="E313">
        <v>2</v>
      </c>
      <c r="F313">
        <v>2</v>
      </c>
      <c r="G313">
        <v>2</v>
      </c>
      <c r="H313">
        <v>1</v>
      </c>
      <c r="I313">
        <v>0</v>
      </c>
      <c r="J313" t="s">
        <v>55</v>
      </c>
      <c r="K313">
        <v>5243953</v>
      </c>
      <c r="L313">
        <v>5245966</v>
      </c>
      <c r="M313">
        <v>1.043342743</v>
      </c>
      <c r="N313">
        <v>0.55377247200000002</v>
      </c>
      <c r="O313">
        <v>1.0082956000000001</v>
      </c>
      <c r="P313">
        <v>32.700000000000003</v>
      </c>
      <c r="Q313">
        <v>119.36499999999999</v>
      </c>
      <c r="R313">
        <v>5.8</v>
      </c>
      <c r="S313">
        <v>0.38</v>
      </c>
      <c r="T313" t="s">
        <v>56</v>
      </c>
      <c r="U313" t="s">
        <v>56</v>
      </c>
      <c r="V313">
        <v>3.09</v>
      </c>
      <c r="W313">
        <v>6.18</v>
      </c>
      <c r="X313">
        <v>5.8</v>
      </c>
      <c r="Y313" t="s">
        <v>56</v>
      </c>
      <c r="Z313" t="s">
        <v>56</v>
      </c>
      <c r="AA313" t="s">
        <v>56</v>
      </c>
      <c r="AB313">
        <v>18.0408481226264</v>
      </c>
      <c r="AC313">
        <v>42.7553071518766</v>
      </c>
      <c r="AD313">
        <v>0.46581559045957099</v>
      </c>
      <c r="AE313">
        <v>17</v>
      </c>
      <c r="AF313">
        <v>2.5213000000000002E-3</v>
      </c>
      <c r="AG313">
        <v>1.5907E-3</v>
      </c>
      <c r="AH313">
        <v>1.6256600000000001</v>
      </c>
    </row>
    <row r="314" spans="1:34" x14ac:dyDescent="0.2">
      <c r="A314" t="s">
        <v>353</v>
      </c>
      <c r="B314">
        <v>990</v>
      </c>
      <c r="C314">
        <v>990</v>
      </c>
      <c r="D314">
        <v>2</v>
      </c>
      <c r="E314">
        <v>2</v>
      </c>
      <c r="F314">
        <v>2</v>
      </c>
      <c r="G314">
        <v>2</v>
      </c>
      <c r="H314">
        <v>1</v>
      </c>
      <c r="I314">
        <v>0</v>
      </c>
      <c r="J314" t="s">
        <v>55</v>
      </c>
      <c r="K314">
        <v>5245900</v>
      </c>
      <c r="L314">
        <v>5247580</v>
      </c>
      <c r="M314">
        <v>1.0730075050000001</v>
      </c>
      <c r="N314" t="s">
        <v>56</v>
      </c>
      <c r="O314">
        <v>1.009176104</v>
      </c>
      <c r="P314">
        <v>37.81</v>
      </c>
      <c r="Q314">
        <v>11.283666666666599</v>
      </c>
      <c r="R314">
        <v>0.79</v>
      </c>
      <c r="S314">
        <v>0.39</v>
      </c>
      <c r="T314" t="s">
        <v>56</v>
      </c>
      <c r="U314" t="s">
        <v>56</v>
      </c>
      <c r="V314">
        <v>0.59</v>
      </c>
      <c r="W314">
        <v>1.18</v>
      </c>
      <c r="X314">
        <v>0.79</v>
      </c>
      <c r="Y314" t="s">
        <v>56</v>
      </c>
      <c r="Z314" t="s">
        <v>56</v>
      </c>
      <c r="AA314" t="s">
        <v>56</v>
      </c>
      <c r="AB314">
        <v>31.103083768103598</v>
      </c>
      <c r="AC314">
        <v>76.197155293438797</v>
      </c>
      <c r="AD314">
        <v>0.34667460317460203</v>
      </c>
      <c r="AE314">
        <v>37</v>
      </c>
      <c r="AF314">
        <v>6.9198999999999997E-3</v>
      </c>
      <c r="AG314">
        <v>4.1510000000000002E-3</v>
      </c>
      <c r="AH314">
        <v>2.0412433000000001</v>
      </c>
    </row>
    <row r="315" spans="1:34" x14ac:dyDescent="0.2">
      <c r="A315" t="s">
        <v>354</v>
      </c>
      <c r="B315">
        <v>2205</v>
      </c>
      <c r="C315">
        <v>2205</v>
      </c>
      <c r="D315">
        <v>2</v>
      </c>
      <c r="E315">
        <v>2</v>
      </c>
      <c r="F315">
        <v>2</v>
      </c>
      <c r="G315">
        <v>2</v>
      </c>
      <c r="H315">
        <v>1</v>
      </c>
      <c r="I315">
        <v>0</v>
      </c>
      <c r="J315" t="s">
        <v>55</v>
      </c>
      <c r="K315">
        <v>5247703</v>
      </c>
      <c r="L315">
        <v>5250638</v>
      </c>
      <c r="M315">
        <v>1.1584327400000001</v>
      </c>
      <c r="N315">
        <v>0.79672054199999998</v>
      </c>
      <c r="O315">
        <v>1.0137616309999999</v>
      </c>
      <c r="P315">
        <v>66.31</v>
      </c>
      <c r="Q315">
        <v>160.25</v>
      </c>
      <c r="R315">
        <v>8.6</v>
      </c>
      <c r="S315">
        <v>3.2</v>
      </c>
      <c r="T315">
        <v>11374.14</v>
      </c>
      <c r="U315">
        <v>26576.45</v>
      </c>
      <c r="V315">
        <v>5.9</v>
      </c>
      <c r="W315">
        <v>11.8</v>
      </c>
      <c r="X315">
        <v>8.6</v>
      </c>
      <c r="Y315">
        <v>18975.294999999998</v>
      </c>
      <c r="Z315">
        <v>37950.589999999997</v>
      </c>
      <c r="AA315">
        <v>26576.45</v>
      </c>
      <c r="AB315">
        <v>20.8285958008417</v>
      </c>
      <c r="AC315">
        <v>61.590359696235303</v>
      </c>
      <c r="AD315">
        <v>0.454585122699385</v>
      </c>
      <c r="AE315">
        <v>30</v>
      </c>
      <c r="AF315">
        <v>2.9426000000000001E-3</v>
      </c>
      <c r="AG315">
        <v>1.9273000000000001E-3</v>
      </c>
      <c r="AH315">
        <v>1.5791037000000001</v>
      </c>
    </row>
    <row r="316" spans="1:34" x14ac:dyDescent="0.2">
      <c r="A316" t="s">
        <v>355</v>
      </c>
      <c r="B316">
        <v>894</v>
      </c>
      <c r="C316">
        <v>894</v>
      </c>
      <c r="D316">
        <v>2</v>
      </c>
      <c r="E316">
        <v>2</v>
      </c>
      <c r="F316">
        <v>2</v>
      </c>
      <c r="G316">
        <v>2</v>
      </c>
      <c r="H316">
        <v>1</v>
      </c>
      <c r="I316">
        <v>0</v>
      </c>
      <c r="J316" t="s">
        <v>55</v>
      </c>
      <c r="K316">
        <v>5250520</v>
      </c>
      <c r="L316">
        <v>5252325</v>
      </c>
      <c r="M316">
        <v>1.056056519</v>
      </c>
      <c r="N316">
        <v>0.98890798199999996</v>
      </c>
      <c r="O316">
        <v>1.003402992</v>
      </c>
      <c r="P316">
        <v>13.9</v>
      </c>
      <c r="Q316">
        <v>29.5483333333333</v>
      </c>
      <c r="R316">
        <v>3.2</v>
      </c>
      <c r="S316">
        <v>0.51</v>
      </c>
      <c r="T316">
        <v>3196.2</v>
      </c>
      <c r="U316" t="s">
        <v>56</v>
      </c>
      <c r="V316">
        <v>1.855</v>
      </c>
      <c r="W316">
        <v>3.71</v>
      </c>
      <c r="X316">
        <v>3.2</v>
      </c>
      <c r="Y316" t="s">
        <v>56</v>
      </c>
      <c r="Z316" t="s">
        <v>56</v>
      </c>
      <c r="AA316" t="s">
        <v>56</v>
      </c>
      <c r="AB316">
        <v>42.2344905840202</v>
      </c>
      <c r="AC316">
        <v>84.035130074384</v>
      </c>
      <c r="AD316">
        <v>0.366257717157214</v>
      </c>
      <c r="AE316">
        <v>14</v>
      </c>
      <c r="AF316">
        <v>2.5401E-3</v>
      </c>
      <c r="AG316">
        <v>1.4610000000000001E-3</v>
      </c>
      <c r="AH316">
        <v>1.9849348</v>
      </c>
    </row>
    <row r="317" spans="1:34" x14ac:dyDescent="0.2">
      <c r="A317" t="s">
        <v>356</v>
      </c>
      <c r="B317">
        <v>1821</v>
      </c>
      <c r="C317">
        <v>1821</v>
      </c>
      <c r="D317">
        <v>2</v>
      </c>
      <c r="E317">
        <v>2</v>
      </c>
      <c r="F317">
        <v>2</v>
      </c>
      <c r="G317">
        <v>2</v>
      </c>
      <c r="H317">
        <v>1</v>
      </c>
      <c r="I317">
        <v>1</v>
      </c>
      <c r="J317" t="s">
        <v>55</v>
      </c>
      <c r="K317">
        <v>5253235</v>
      </c>
      <c r="L317">
        <v>5255892</v>
      </c>
      <c r="M317">
        <v>1.0775066099999999</v>
      </c>
      <c r="N317">
        <v>0.74655285999999998</v>
      </c>
      <c r="O317">
        <v>0.92741112800000003</v>
      </c>
      <c r="P317">
        <v>26.78</v>
      </c>
      <c r="Q317">
        <v>16.2</v>
      </c>
      <c r="R317">
        <v>0.84</v>
      </c>
      <c r="S317">
        <v>0.28000000000000003</v>
      </c>
      <c r="T317" t="s">
        <v>56</v>
      </c>
      <c r="U317" t="s">
        <v>56</v>
      </c>
      <c r="V317">
        <v>0.56000000000000005</v>
      </c>
      <c r="W317">
        <v>1.1200000000000001</v>
      </c>
      <c r="X317">
        <v>0.84</v>
      </c>
      <c r="Y317" t="s">
        <v>56</v>
      </c>
      <c r="Z317" t="s">
        <v>56</v>
      </c>
      <c r="AA317" t="s">
        <v>56</v>
      </c>
      <c r="AB317">
        <v>25.198205188993501</v>
      </c>
      <c r="AC317">
        <v>64.792466970563893</v>
      </c>
      <c r="AD317">
        <v>0.33748129675810501</v>
      </c>
      <c r="AE317">
        <v>55</v>
      </c>
      <c r="AF317">
        <v>5.0213000000000002E-3</v>
      </c>
      <c r="AG317">
        <v>3.9022000000000002E-3</v>
      </c>
      <c r="AH317">
        <v>0.90478809999999998</v>
      </c>
    </row>
    <row r="318" spans="1:34" x14ac:dyDescent="0.2">
      <c r="A318" t="s">
        <v>357</v>
      </c>
      <c r="B318">
        <v>1611</v>
      </c>
      <c r="C318">
        <v>1611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0</v>
      </c>
      <c r="J318" t="s">
        <v>55</v>
      </c>
      <c r="K318">
        <v>5256722</v>
      </c>
      <c r="L318">
        <v>5261958</v>
      </c>
      <c r="M318" t="s">
        <v>56</v>
      </c>
      <c r="N318" t="s">
        <v>56</v>
      </c>
      <c r="O318">
        <v>0.95593745600000002</v>
      </c>
      <c r="P318">
        <v>285.60000000000002</v>
      </c>
      <c r="Q318">
        <v>530.36666666666599</v>
      </c>
      <c r="R318">
        <v>24</v>
      </c>
      <c r="S318">
        <v>4.5999999999999996</v>
      </c>
      <c r="T318">
        <v>81041.09</v>
      </c>
      <c r="U318">
        <v>65852.86</v>
      </c>
      <c r="V318">
        <v>14.3</v>
      </c>
      <c r="W318">
        <v>28.6</v>
      </c>
      <c r="X318">
        <v>24</v>
      </c>
      <c r="Y318">
        <v>73446.975000000006</v>
      </c>
      <c r="Z318">
        <v>146893.95000000001</v>
      </c>
      <c r="AA318">
        <v>81041.09</v>
      </c>
      <c r="AB318">
        <v>20.099959007949</v>
      </c>
      <c r="AC318">
        <v>55.493318987606102</v>
      </c>
      <c r="AD318">
        <v>0.55953045369794097</v>
      </c>
      <c r="AE318">
        <v>70</v>
      </c>
      <c r="AF318">
        <v>3.3175000000000001E-3</v>
      </c>
      <c r="AG318">
        <v>2.5287999999999999E-3</v>
      </c>
      <c r="AH318">
        <v>0.99781949999999997</v>
      </c>
    </row>
    <row r="319" spans="1:34" x14ac:dyDescent="0.2">
      <c r="A319" t="s">
        <v>358</v>
      </c>
      <c r="B319">
        <v>2562</v>
      </c>
      <c r="C319">
        <v>2562</v>
      </c>
      <c r="D319">
        <v>2</v>
      </c>
      <c r="E319">
        <v>2</v>
      </c>
      <c r="F319">
        <v>2</v>
      </c>
      <c r="G319">
        <v>2</v>
      </c>
      <c r="H319">
        <v>1</v>
      </c>
      <c r="I319">
        <v>0</v>
      </c>
      <c r="J319" t="s">
        <v>55</v>
      </c>
      <c r="K319">
        <v>5259112</v>
      </c>
      <c r="L319">
        <v>5261851</v>
      </c>
      <c r="M319">
        <v>1.0227932289999999</v>
      </c>
      <c r="N319">
        <v>0.54554985</v>
      </c>
      <c r="O319">
        <v>1.0046104849999999</v>
      </c>
      <c r="P319">
        <v>25.28</v>
      </c>
      <c r="Q319">
        <v>26.4933333333333</v>
      </c>
      <c r="R319">
        <v>1.6</v>
      </c>
      <c r="S319">
        <v>0.27</v>
      </c>
      <c r="T319" t="s">
        <v>56</v>
      </c>
      <c r="U319" t="s">
        <v>56</v>
      </c>
      <c r="V319">
        <v>0.93500000000000005</v>
      </c>
      <c r="W319">
        <v>1.87</v>
      </c>
      <c r="X319">
        <v>1.6</v>
      </c>
      <c r="Y319" t="s">
        <v>56</v>
      </c>
      <c r="Z319" t="s">
        <v>56</v>
      </c>
      <c r="AA319" t="s">
        <v>56</v>
      </c>
      <c r="AB319">
        <v>19.7823285797908</v>
      </c>
      <c r="AC319">
        <v>67.960262903609205</v>
      </c>
      <c r="AD319">
        <v>0.36910282776349501</v>
      </c>
      <c r="AE319">
        <v>40</v>
      </c>
      <c r="AF319">
        <v>4.0645999999999998E-3</v>
      </c>
      <c r="AG319">
        <v>2.7498000000000002E-3</v>
      </c>
      <c r="AH319">
        <v>1.4731155</v>
      </c>
    </row>
    <row r="320" spans="1:34" x14ac:dyDescent="0.2">
      <c r="A320" t="s">
        <v>359</v>
      </c>
      <c r="B320">
        <v>261</v>
      </c>
      <c r="C320">
        <v>261</v>
      </c>
      <c r="D320">
        <v>2</v>
      </c>
      <c r="E320">
        <v>2</v>
      </c>
      <c r="F320">
        <v>2</v>
      </c>
      <c r="G320">
        <v>2</v>
      </c>
      <c r="H320">
        <v>1</v>
      </c>
      <c r="I320">
        <v>0</v>
      </c>
      <c r="J320" t="s">
        <v>55</v>
      </c>
      <c r="K320">
        <v>5229798</v>
      </c>
      <c r="L320">
        <v>5230900</v>
      </c>
      <c r="M320">
        <v>0.85269931499999996</v>
      </c>
      <c r="N320">
        <v>0.95832487</v>
      </c>
      <c r="O320" t="s">
        <v>56</v>
      </c>
      <c r="P320">
        <v>19.25</v>
      </c>
      <c r="Q320">
        <v>16.578333333333301</v>
      </c>
      <c r="R320">
        <v>0.59</v>
      </c>
      <c r="S320">
        <v>0.2</v>
      </c>
      <c r="T320">
        <v>482.19</v>
      </c>
      <c r="U320" t="s">
        <v>56</v>
      </c>
      <c r="V320">
        <v>0.39500000000000002</v>
      </c>
      <c r="W320">
        <v>0.79</v>
      </c>
      <c r="X320">
        <v>0.59</v>
      </c>
      <c r="Y320" t="s">
        <v>56</v>
      </c>
      <c r="Z320" t="s">
        <v>56</v>
      </c>
      <c r="AA320" t="s">
        <v>56</v>
      </c>
      <c r="AB320">
        <v>10.080401759049099</v>
      </c>
      <c r="AC320">
        <v>57.575273431877697</v>
      </c>
      <c r="AD320">
        <v>0.182572946859903</v>
      </c>
      <c r="AE320">
        <v>29</v>
      </c>
      <c r="AF320">
        <v>9.0130000000000002E-3</v>
      </c>
      <c r="AG320">
        <v>4.9614999999999998E-3</v>
      </c>
      <c r="AH320">
        <v>2.4388464999999999</v>
      </c>
    </row>
    <row r="321" spans="1:34" x14ac:dyDescent="0.2">
      <c r="A321" t="s">
        <v>360</v>
      </c>
      <c r="B321">
        <v>7194</v>
      </c>
      <c r="C321">
        <v>7194</v>
      </c>
      <c r="D321">
        <v>2</v>
      </c>
      <c r="E321">
        <v>2</v>
      </c>
      <c r="F321">
        <v>2</v>
      </c>
      <c r="G321">
        <v>2</v>
      </c>
      <c r="H321">
        <v>1</v>
      </c>
      <c r="I321">
        <v>0</v>
      </c>
      <c r="J321" t="s">
        <v>55</v>
      </c>
      <c r="K321">
        <v>4375301</v>
      </c>
      <c r="L321">
        <v>4382775</v>
      </c>
      <c r="M321">
        <v>1.0305475319999999</v>
      </c>
      <c r="N321" t="s">
        <v>56</v>
      </c>
      <c r="O321">
        <v>1.001284662</v>
      </c>
      <c r="P321">
        <v>63.64</v>
      </c>
      <c r="Q321">
        <v>12.438333333333301</v>
      </c>
      <c r="R321">
        <v>1.4</v>
      </c>
      <c r="S321">
        <v>0.68</v>
      </c>
      <c r="T321" t="s">
        <v>56</v>
      </c>
      <c r="U321" t="s">
        <v>56</v>
      </c>
      <c r="V321">
        <v>1.04</v>
      </c>
      <c r="W321">
        <v>2.08</v>
      </c>
      <c r="X321">
        <v>1.4</v>
      </c>
      <c r="Y321" t="s">
        <v>56</v>
      </c>
      <c r="Z321" t="s">
        <v>56</v>
      </c>
      <c r="AA321" t="s">
        <v>56</v>
      </c>
      <c r="AB321">
        <v>12.8646652355119</v>
      </c>
      <c r="AC321">
        <v>48.958401547356203</v>
      </c>
      <c r="AD321">
        <v>0.35259693184903501</v>
      </c>
      <c r="AE321">
        <v>128</v>
      </c>
      <c r="AF321">
        <v>4.3413999999999996E-3</v>
      </c>
      <c r="AG321">
        <v>3.2263000000000001E-3</v>
      </c>
      <c r="AH321">
        <v>1.1327891000000001</v>
      </c>
    </row>
    <row r="322" spans="1:34" x14ac:dyDescent="0.2">
      <c r="A322" t="s">
        <v>361</v>
      </c>
      <c r="B322">
        <v>606</v>
      </c>
      <c r="C322">
        <v>606</v>
      </c>
      <c r="D322">
        <v>2</v>
      </c>
      <c r="E322">
        <v>2</v>
      </c>
      <c r="F322">
        <v>2</v>
      </c>
      <c r="G322">
        <v>2</v>
      </c>
      <c r="H322">
        <v>1</v>
      </c>
      <c r="I322">
        <v>0</v>
      </c>
      <c r="J322" t="s">
        <v>55</v>
      </c>
      <c r="K322">
        <v>4383079</v>
      </c>
      <c r="L322">
        <v>4384239</v>
      </c>
      <c r="M322">
        <v>1.0857033819999999</v>
      </c>
      <c r="N322" t="s">
        <v>56</v>
      </c>
      <c r="O322" t="s">
        <v>56</v>
      </c>
      <c r="P322">
        <v>24.51</v>
      </c>
      <c r="Q322">
        <v>60.215000000000003</v>
      </c>
      <c r="R322">
        <v>2.1</v>
      </c>
      <c r="S322">
        <v>0.77</v>
      </c>
      <c r="T322" t="s">
        <v>56</v>
      </c>
      <c r="U322">
        <v>4001.15</v>
      </c>
      <c r="V322">
        <v>1.4350000000000001</v>
      </c>
      <c r="W322">
        <v>2.87</v>
      </c>
      <c r="X322">
        <v>2.1</v>
      </c>
      <c r="Y322" t="s">
        <v>56</v>
      </c>
      <c r="Z322" t="s">
        <v>56</v>
      </c>
      <c r="AA322" t="s">
        <v>56</v>
      </c>
      <c r="AB322">
        <v>38.164751047868997</v>
      </c>
      <c r="AC322">
        <v>105.689572575821</v>
      </c>
      <c r="AD322">
        <v>0.38489981617646901</v>
      </c>
      <c r="AE322">
        <v>13</v>
      </c>
      <c r="AF322">
        <v>2.8096000000000002E-3</v>
      </c>
      <c r="AG322">
        <v>2.1091E-3</v>
      </c>
      <c r="AH322">
        <v>0.88009320000000002</v>
      </c>
    </row>
    <row r="323" spans="1:34" x14ac:dyDescent="0.2">
      <c r="A323" t="s">
        <v>362</v>
      </c>
      <c r="B323">
        <v>1428</v>
      </c>
      <c r="C323">
        <v>1428</v>
      </c>
      <c r="D323">
        <v>2</v>
      </c>
      <c r="E323">
        <v>2</v>
      </c>
      <c r="F323">
        <v>2</v>
      </c>
      <c r="G323">
        <v>2</v>
      </c>
      <c r="H323">
        <v>1</v>
      </c>
      <c r="I323">
        <v>0</v>
      </c>
      <c r="J323" t="s">
        <v>55</v>
      </c>
      <c r="K323">
        <v>4384450</v>
      </c>
      <c r="L323">
        <v>4386950</v>
      </c>
      <c r="M323">
        <v>1.1463227069999999</v>
      </c>
      <c r="N323">
        <v>0.50251388699999999</v>
      </c>
      <c r="O323">
        <v>1.003773818</v>
      </c>
      <c r="P323">
        <v>18.91</v>
      </c>
      <c r="Q323">
        <v>43.335000000000001</v>
      </c>
      <c r="R323">
        <v>2.6</v>
      </c>
      <c r="S323">
        <v>0.48</v>
      </c>
      <c r="T323">
        <v>7245.64</v>
      </c>
      <c r="U323">
        <v>5987.73</v>
      </c>
      <c r="V323">
        <v>1.54</v>
      </c>
      <c r="W323">
        <v>3.08</v>
      </c>
      <c r="X323">
        <v>2.6</v>
      </c>
      <c r="Y323">
        <v>6616.6850000000004</v>
      </c>
      <c r="Z323">
        <v>13233.37</v>
      </c>
      <c r="AA323">
        <v>7245.64</v>
      </c>
      <c r="AB323">
        <v>10.7437628637446</v>
      </c>
      <c r="AC323">
        <v>49.492986252729601</v>
      </c>
      <c r="AD323">
        <v>0.24095470211718201</v>
      </c>
      <c r="AE323">
        <v>42</v>
      </c>
      <c r="AF323">
        <v>4.0629000000000004E-3</v>
      </c>
      <c r="AG323">
        <v>3.1659000000000001E-3</v>
      </c>
      <c r="AH323">
        <v>0.87648689999999996</v>
      </c>
    </row>
    <row r="324" spans="1:34" x14ac:dyDescent="0.2">
      <c r="A324" t="s">
        <v>363</v>
      </c>
      <c r="B324">
        <v>3858</v>
      </c>
      <c r="C324">
        <v>3858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 t="s">
        <v>55</v>
      </c>
      <c r="K324">
        <v>3791753</v>
      </c>
      <c r="L324">
        <v>3796023</v>
      </c>
      <c r="M324">
        <v>0.57210056200000003</v>
      </c>
      <c r="N324" t="s">
        <v>56</v>
      </c>
      <c r="O324">
        <v>1.0017061119999999</v>
      </c>
      <c r="P324">
        <v>21.74</v>
      </c>
      <c r="Q324">
        <v>18.836666666666599</v>
      </c>
      <c r="R324">
        <v>1.1000000000000001</v>
      </c>
      <c r="S324">
        <v>0.63</v>
      </c>
      <c r="T324">
        <v>1391.54</v>
      </c>
      <c r="U324">
        <v>513.70000000000005</v>
      </c>
      <c r="V324">
        <v>0.86499999999999999</v>
      </c>
      <c r="W324">
        <v>1.73</v>
      </c>
      <c r="X324">
        <v>1.1000000000000001</v>
      </c>
      <c r="Y324">
        <v>952.62</v>
      </c>
      <c r="Z324">
        <v>1905.24</v>
      </c>
      <c r="AA324">
        <v>1391.54</v>
      </c>
      <c r="AB324">
        <v>7.4689841700831403</v>
      </c>
      <c r="AC324">
        <v>14.1129552851125</v>
      </c>
      <c r="AD324">
        <v>0.46593375111906399</v>
      </c>
      <c r="AE324">
        <v>46</v>
      </c>
      <c r="AF324">
        <v>1.9697E-3</v>
      </c>
      <c r="AG324">
        <v>2.0292000000000001E-3</v>
      </c>
      <c r="AH324">
        <v>-9.1234200000000001E-2</v>
      </c>
    </row>
    <row r="325" spans="1:34" x14ac:dyDescent="0.2">
      <c r="A325" t="s">
        <v>364</v>
      </c>
      <c r="B325">
        <v>1926</v>
      </c>
      <c r="C325">
        <v>1926</v>
      </c>
      <c r="D325">
        <v>1</v>
      </c>
      <c r="E325">
        <v>3</v>
      </c>
      <c r="F325">
        <v>1.73156801661475</v>
      </c>
      <c r="G325">
        <v>2</v>
      </c>
      <c r="H325">
        <v>1</v>
      </c>
      <c r="I325">
        <v>0</v>
      </c>
      <c r="J325" t="s">
        <v>55</v>
      </c>
      <c r="K325">
        <v>3796280</v>
      </c>
      <c r="L325">
        <v>3798526</v>
      </c>
      <c r="M325">
        <v>1.04848662</v>
      </c>
      <c r="N325" t="s">
        <v>56</v>
      </c>
      <c r="O325">
        <v>1.0085249970000001</v>
      </c>
      <c r="P325">
        <v>193.2</v>
      </c>
      <c r="Q325">
        <v>469.75</v>
      </c>
      <c r="R325">
        <v>19</v>
      </c>
      <c r="S325">
        <v>4.3</v>
      </c>
      <c r="T325">
        <v>51839.55</v>
      </c>
      <c r="U325">
        <v>38250.97</v>
      </c>
      <c r="V325">
        <v>11.65</v>
      </c>
      <c r="W325">
        <v>23.3</v>
      </c>
      <c r="X325">
        <v>19</v>
      </c>
      <c r="Y325">
        <v>45045.26</v>
      </c>
      <c r="Z325">
        <v>90090.52</v>
      </c>
      <c r="AA325">
        <v>51839.55</v>
      </c>
      <c r="AB325">
        <v>39.423881003240801</v>
      </c>
      <c r="AC325">
        <v>57.482769428490897</v>
      </c>
      <c r="AD325">
        <v>0.77490240240239106</v>
      </c>
      <c r="AE325">
        <v>14</v>
      </c>
      <c r="AF325" s="38">
        <v>9.8820000000000006E-4</v>
      </c>
      <c r="AG325">
        <v>1.1735999999999999E-3</v>
      </c>
      <c r="AH325">
        <v>-0.42451699999999998</v>
      </c>
    </row>
    <row r="326" spans="1:34" x14ac:dyDescent="0.2">
      <c r="A326" t="s">
        <v>365</v>
      </c>
      <c r="B326">
        <v>900</v>
      </c>
      <c r="C326">
        <v>900</v>
      </c>
      <c r="D326">
        <v>2</v>
      </c>
      <c r="E326">
        <v>2</v>
      </c>
      <c r="F326">
        <v>2</v>
      </c>
      <c r="G326">
        <v>2</v>
      </c>
      <c r="H326">
        <v>1</v>
      </c>
      <c r="I326">
        <v>0</v>
      </c>
      <c r="J326" t="s">
        <v>55</v>
      </c>
      <c r="K326">
        <v>3799045</v>
      </c>
      <c r="L326">
        <v>3801693</v>
      </c>
      <c r="M326">
        <v>1.083144087</v>
      </c>
      <c r="N326">
        <v>0.80077631000000005</v>
      </c>
      <c r="O326">
        <v>1.001450645</v>
      </c>
      <c r="P326">
        <v>45.19</v>
      </c>
      <c r="Q326">
        <v>54.306666666666601</v>
      </c>
      <c r="R326">
        <v>2.4</v>
      </c>
      <c r="S326">
        <v>0.7</v>
      </c>
      <c r="T326">
        <v>2187.21</v>
      </c>
      <c r="U326" t="s">
        <v>56</v>
      </c>
      <c r="V326">
        <v>1.55</v>
      </c>
      <c r="W326">
        <v>3.1</v>
      </c>
      <c r="X326">
        <v>2.4</v>
      </c>
      <c r="Y326" t="s">
        <v>56</v>
      </c>
      <c r="Z326" t="s">
        <v>56</v>
      </c>
      <c r="AA326" t="s">
        <v>56</v>
      </c>
      <c r="AB326">
        <v>23.459983706063898</v>
      </c>
      <c r="AC326">
        <v>71.107531170625194</v>
      </c>
      <c r="AD326">
        <v>0.46243911111111202</v>
      </c>
      <c r="AE326">
        <v>28</v>
      </c>
      <c r="AF326">
        <v>3.8701999999999999E-3</v>
      </c>
      <c r="AG326">
        <v>1.9924999999999999E-3</v>
      </c>
      <c r="AH326">
        <v>2.8035261</v>
      </c>
    </row>
    <row r="327" spans="1:34" x14ac:dyDescent="0.2">
      <c r="A327" t="s">
        <v>366</v>
      </c>
      <c r="B327">
        <v>402</v>
      </c>
      <c r="C327">
        <v>402</v>
      </c>
      <c r="D327">
        <v>2</v>
      </c>
      <c r="E327">
        <v>2</v>
      </c>
      <c r="F327">
        <v>2</v>
      </c>
      <c r="G327">
        <v>2</v>
      </c>
      <c r="H327">
        <v>1</v>
      </c>
      <c r="I327">
        <v>0</v>
      </c>
      <c r="J327" t="s">
        <v>55</v>
      </c>
      <c r="K327">
        <v>3799092</v>
      </c>
      <c r="L327">
        <v>3801110</v>
      </c>
      <c r="M327">
        <v>1.032597634</v>
      </c>
      <c r="N327">
        <v>1.1410364369999999</v>
      </c>
      <c r="O327">
        <v>1.0152302339999999</v>
      </c>
      <c r="P327">
        <v>9.8079999999999998</v>
      </c>
      <c r="Q327">
        <v>10.4686666666666</v>
      </c>
      <c r="R327">
        <v>0.38</v>
      </c>
      <c r="S327">
        <v>0.24</v>
      </c>
      <c r="T327" t="s">
        <v>56</v>
      </c>
      <c r="U327">
        <v>8159.49</v>
      </c>
      <c r="V327">
        <v>0.31</v>
      </c>
      <c r="W327">
        <v>0.62</v>
      </c>
      <c r="X327">
        <v>0.38</v>
      </c>
      <c r="Y327" t="s">
        <v>56</v>
      </c>
      <c r="Z327" t="s">
        <v>56</v>
      </c>
      <c r="AA327" t="s">
        <v>56</v>
      </c>
      <c r="AB327">
        <v>26.961475750725601</v>
      </c>
      <c r="AC327">
        <v>77.835200199148105</v>
      </c>
      <c r="AD327">
        <v>0.46664508670520199</v>
      </c>
      <c r="AE327">
        <v>20</v>
      </c>
      <c r="AF327">
        <v>3.5615999999999998E-3</v>
      </c>
      <c r="AG327">
        <v>1.8668000000000001E-3</v>
      </c>
      <c r="AH327">
        <v>2.5866799</v>
      </c>
    </row>
    <row r="328" spans="1:34" x14ac:dyDescent="0.2">
      <c r="A328" t="s">
        <v>367</v>
      </c>
      <c r="B328">
        <v>336</v>
      </c>
      <c r="C328">
        <v>336</v>
      </c>
      <c r="D328">
        <v>2</v>
      </c>
      <c r="E328">
        <v>2</v>
      </c>
      <c r="F328">
        <v>2</v>
      </c>
      <c r="G328">
        <v>2</v>
      </c>
      <c r="H328">
        <v>1</v>
      </c>
      <c r="I328">
        <v>0</v>
      </c>
      <c r="J328" t="s">
        <v>55</v>
      </c>
      <c r="K328">
        <v>3801220</v>
      </c>
      <c r="L328">
        <v>3804334</v>
      </c>
      <c r="M328">
        <v>0.30428041700000003</v>
      </c>
      <c r="N328" t="s">
        <v>56</v>
      </c>
      <c r="O328" t="s">
        <v>56</v>
      </c>
      <c r="P328">
        <v>657.7</v>
      </c>
      <c r="Q328">
        <v>416.53333333333302</v>
      </c>
      <c r="R328">
        <v>11</v>
      </c>
      <c r="S328">
        <v>1.7</v>
      </c>
      <c r="T328" t="s">
        <v>56</v>
      </c>
      <c r="U328" t="s">
        <v>56</v>
      </c>
      <c r="V328">
        <v>6.35</v>
      </c>
      <c r="W328">
        <v>12.7</v>
      </c>
      <c r="X328">
        <v>11</v>
      </c>
      <c r="Y328" t="s">
        <v>56</v>
      </c>
      <c r="Z328" t="s">
        <v>56</v>
      </c>
      <c r="AA328" t="s">
        <v>56</v>
      </c>
      <c r="AB328">
        <v>23.987222474434301</v>
      </c>
      <c r="AC328">
        <v>55.632340951944599</v>
      </c>
      <c r="AD328">
        <v>0.13640429338103699</v>
      </c>
      <c r="AE328">
        <v>34</v>
      </c>
      <c r="AF328">
        <v>3.0915000000000001E-3</v>
      </c>
      <c r="AG328">
        <v>2.0579999999999999E-3</v>
      </c>
      <c r="AH328">
        <v>1.5247264</v>
      </c>
    </row>
    <row r="329" spans="1:34" x14ac:dyDescent="0.2">
      <c r="A329" t="s">
        <v>368</v>
      </c>
      <c r="B329">
        <v>2631</v>
      </c>
      <c r="C329">
        <v>2631</v>
      </c>
      <c r="D329">
        <v>1</v>
      </c>
      <c r="E329">
        <v>5</v>
      </c>
      <c r="F329">
        <v>1.6624857468643099</v>
      </c>
      <c r="G329">
        <v>2</v>
      </c>
      <c r="H329">
        <v>1</v>
      </c>
      <c r="I329">
        <v>0</v>
      </c>
      <c r="J329" t="s">
        <v>55</v>
      </c>
      <c r="K329">
        <v>3802551</v>
      </c>
      <c r="L329">
        <v>3804954</v>
      </c>
      <c r="M329" t="s">
        <v>56</v>
      </c>
      <c r="N329" t="s">
        <v>56</v>
      </c>
      <c r="O329" t="s">
        <v>56</v>
      </c>
      <c r="P329" t="s">
        <v>56</v>
      </c>
      <c r="Q329" t="s">
        <v>56</v>
      </c>
      <c r="R329" t="s">
        <v>56</v>
      </c>
      <c r="S329" t="s">
        <v>56</v>
      </c>
      <c r="T329" t="s">
        <v>56</v>
      </c>
      <c r="U329" t="s">
        <v>56</v>
      </c>
      <c r="V329" t="s">
        <v>56</v>
      </c>
      <c r="W329" t="s">
        <v>56</v>
      </c>
      <c r="X329" t="s">
        <v>56</v>
      </c>
      <c r="Y329" t="s">
        <v>56</v>
      </c>
      <c r="Z329" t="s">
        <v>56</v>
      </c>
      <c r="AA329" t="s">
        <v>56</v>
      </c>
      <c r="AB329">
        <v>93.065893044210497</v>
      </c>
      <c r="AC329">
        <v>65.369912313677204</v>
      </c>
      <c r="AD329">
        <v>1.8396624472573799E-3</v>
      </c>
      <c r="AE329">
        <v>6</v>
      </c>
      <c r="AF329">
        <v>1.5150999999999999E-3</v>
      </c>
      <c r="AG329">
        <v>3.0298999999999999E-3</v>
      </c>
      <c r="AH329">
        <v>-1.1003897</v>
      </c>
    </row>
    <row r="330" spans="1:34" x14ac:dyDescent="0.2">
      <c r="A330" t="s">
        <v>368</v>
      </c>
      <c r="B330">
        <v>2631</v>
      </c>
      <c r="C330">
        <v>2631</v>
      </c>
      <c r="D330">
        <v>1</v>
      </c>
      <c r="E330">
        <v>5</v>
      </c>
      <c r="F330">
        <v>1.6624857468643099</v>
      </c>
      <c r="G330">
        <v>2</v>
      </c>
      <c r="H330">
        <v>1</v>
      </c>
      <c r="I330">
        <v>0</v>
      </c>
      <c r="J330" t="s">
        <v>55</v>
      </c>
      <c r="K330">
        <v>3802551</v>
      </c>
      <c r="L330">
        <v>3804954</v>
      </c>
      <c r="M330" t="s">
        <v>56</v>
      </c>
      <c r="N330" t="s">
        <v>56</v>
      </c>
      <c r="O330" t="s">
        <v>56</v>
      </c>
      <c r="P330" t="s">
        <v>56</v>
      </c>
      <c r="Q330" t="s">
        <v>56</v>
      </c>
      <c r="R330" t="s">
        <v>56</v>
      </c>
      <c r="S330" t="s">
        <v>56</v>
      </c>
      <c r="T330" t="s">
        <v>56</v>
      </c>
      <c r="U330" t="s">
        <v>56</v>
      </c>
      <c r="V330" t="s">
        <v>56</v>
      </c>
      <c r="W330" t="s">
        <v>56</v>
      </c>
      <c r="X330" t="s">
        <v>56</v>
      </c>
      <c r="Y330" t="s">
        <v>56</v>
      </c>
      <c r="Z330" t="s">
        <v>56</v>
      </c>
      <c r="AA330" t="s">
        <v>56</v>
      </c>
      <c r="AB330">
        <v>93.065893044210497</v>
      </c>
      <c r="AC330">
        <v>65.369912313677204</v>
      </c>
      <c r="AD330">
        <v>1.8396624472573799E-3</v>
      </c>
      <c r="AE330">
        <v>28</v>
      </c>
      <c r="AF330">
        <v>2.4775000000000001E-3</v>
      </c>
      <c r="AG330">
        <v>2.1938999999999999E-3</v>
      </c>
      <c r="AH330">
        <v>0.3846485</v>
      </c>
    </row>
    <row r="331" spans="1:34" x14ac:dyDescent="0.2">
      <c r="A331" t="s">
        <v>369</v>
      </c>
      <c r="B331">
        <v>774</v>
      </c>
      <c r="C331">
        <v>774</v>
      </c>
      <c r="D331">
        <v>1</v>
      </c>
      <c r="E331">
        <v>3</v>
      </c>
      <c r="F331">
        <v>1.03875968992248</v>
      </c>
      <c r="G331">
        <v>1</v>
      </c>
      <c r="H331">
        <v>1</v>
      </c>
      <c r="I331">
        <v>1</v>
      </c>
      <c r="J331" t="s">
        <v>55</v>
      </c>
      <c r="K331">
        <v>3805812</v>
      </c>
      <c r="L331">
        <v>3806987</v>
      </c>
      <c r="M331" t="s">
        <v>56</v>
      </c>
      <c r="N331" t="s">
        <v>56</v>
      </c>
      <c r="O331">
        <v>1.018155081</v>
      </c>
      <c r="P331">
        <v>106.5</v>
      </c>
      <c r="Q331">
        <v>340.25</v>
      </c>
      <c r="R331">
        <v>14</v>
      </c>
      <c r="S331">
        <v>1.5</v>
      </c>
      <c r="T331">
        <v>72535.91</v>
      </c>
      <c r="U331">
        <v>25254.91</v>
      </c>
      <c r="V331">
        <v>7.75</v>
      </c>
      <c r="W331">
        <v>15.5</v>
      </c>
      <c r="X331">
        <v>14</v>
      </c>
      <c r="Y331">
        <v>48895.41</v>
      </c>
      <c r="Z331">
        <v>97790.82</v>
      </c>
      <c r="AA331">
        <v>72535.91</v>
      </c>
      <c r="AB331">
        <v>5.1494144159537498</v>
      </c>
      <c r="AC331">
        <v>15.559696070003699</v>
      </c>
      <c r="AD331">
        <v>0.54799735216240097</v>
      </c>
      <c r="AE331">
        <v>14</v>
      </c>
      <c r="AF331">
        <v>2.5460000000000001E-3</v>
      </c>
      <c r="AG331">
        <v>2.2430000000000002E-3</v>
      </c>
      <c r="AH331">
        <v>0.36309039999999998</v>
      </c>
    </row>
    <row r="332" spans="1:34" x14ac:dyDescent="0.2">
      <c r="A332" t="s">
        <v>370</v>
      </c>
      <c r="B332">
        <v>1005</v>
      </c>
      <c r="C332">
        <v>1005</v>
      </c>
      <c r="D332">
        <v>1</v>
      </c>
      <c r="E332">
        <v>3</v>
      </c>
      <c r="F332">
        <v>1.03383084577114</v>
      </c>
      <c r="G332">
        <v>1</v>
      </c>
      <c r="H332">
        <v>1</v>
      </c>
      <c r="I332">
        <v>0</v>
      </c>
      <c r="J332" t="s">
        <v>55</v>
      </c>
      <c r="K332">
        <v>3807132</v>
      </c>
      <c r="L332">
        <v>3808739</v>
      </c>
      <c r="M332">
        <v>0.74850452300000003</v>
      </c>
      <c r="N332" t="s">
        <v>56</v>
      </c>
      <c r="O332">
        <v>1.005141099</v>
      </c>
      <c r="P332">
        <v>65.680000000000007</v>
      </c>
      <c r="Q332">
        <v>156.94999999999999</v>
      </c>
      <c r="R332">
        <v>6.3</v>
      </c>
      <c r="S332">
        <v>2</v>
      </c>
      <c r="T332">
        <v>2386.8200000000002</v>
      </c>
      <c r="U332">
        <v>4950.99</v>
      </c>
      <c r="V332">
        <v>4.1500000000000004</v>
      </c>
      <c r="W332">
        <v>8.3000000000000007</v>
      </c>
      <c r="X332">
        <v>6.3</v>
      </c>
      <c r="Y332">
        <v>3668.9050000000002</v>
      </c>
      <c r="Z332">
        <v>7337.81</v>
      </c>
      <c r="AA332">
        <v>4950.99</v>
      </c>
      <c r="AB332">
        <v>36.672095911609901</v>
      </c>
      <c r="AC332">
        <v>56.2280149465631</v>
      </c>
      <c r="AD332">
        <v>0.516152607855763</v>
      </c>
      <c r="AE332">
        <v>9</v>
      </c>
      <c r="AF332">
        <v>1.5079E-3</v>
      </c>
      <c r="AG332">
        <v>1.0543E-3</v>
      </c>
      <c r="AH332">
        <v>1.0536592</v>
      </c>
    </row>
    <row r="333" spans="1:34" x14ac:dyDescent="0.2">
      <c r="A333" t="s">
        <v>371</v>
      </c>
      <c r="B333">
        <v>729</v>
      </c>
      <c r="C333">
        <v>729</v>
      </c>
      <c r="D333">
        <v>2</v>
      </c>
      <c r="E333">
        <v>2</v>
      </c>
      <c r="F333">
        <v>2</v>
      </c>
      <c r="G333">
        <v>2</v>
      </c>
      <c r="H333">
        <v>1</v>
      </c>
      <c r="I333">
        <v>0</v>
      </c>
      <c r="J333" t="s">
        <v>55</v>
      </c>
      <c r="K333">
        <v>1290931</v>
      </c>
      <c r="L333">
        <v>1293853</v>
      </c>
      <c r="M333">
        <v>1.0975422699999999</v>
      </c>
      <c r="N333">
        <v>0.43224133300000001</v>
      </c>
      <c r="O333">
        <v>1.0077691369999999</v>
      </c>
      <c r="P333">
        <v>52.09</v>
      </c>
      <c r="Q333">
        <v>130.78333333333299</v>
      </c>
      <c r="R333">
        <v>10</v>
      </c>
      <c r="S333">
        <v>3.2</v>
      </c>
      <c r="T333">
        <v>10670.64</v>
      </c>
      <c r="U333">
        <v>15975.7</v>
      </c>
      <c r="V333">
        <v>6.6</v>
      </c>
      <c r="W333">
        <v>13.2</v>
      </c>
      <c r="X333">
        <v>10</v>
      </c>
      <c r="Y333">
        <v>13323.17</v>
      </c>
      <c r="Z333">
        <v>26646.34</v>
      </c>
      <c r="AA333">
        <v>15975.7</v>
      </c>
      <c r="AB333">
        <v>68.412877156966104</v>
      </c>
      <c r="AC333">
        <v>110.103692236401</v>
      </c>
      <c r="AD333">
        <v>0.29325051759834297</v>
      </c>
      <c r="AE333">
        <v>40</v>
      </c>
      <c r="AF333">
        <v>2.3078999999999999E-3</v>
      </c>
      <c r="AG333">
        <v>2.5785000000000001E-3</v>
      </c>
      <c r="AH333">
        <v>-0.32331739999999998</v>
      </c>
    </row>
    <row r="334" spans="1:34" x14ac:dyDescent="0.2">
      <c r="A334" t="s">
        <v>372</v>
      </c>
      <c r="B334">
        <v>1125</v>
      </c>
      <c r="C334">
        <v>1125</v>
      </c>
      <c r="D334">
        <v>2</v>
      </c>
      <c r="E334">
        <v>2</v>
      </c>
      <c r="F334">
        <v>2</v>
      </c>
      <c r="G334">
        <v>2</v>
      </c>
      <c r="H334">
        <v>1</v>
      </c>
      <c r="I334">
        <v>0</v>
      </c>
      <c r="J334" t="s">
        <v>55</v>
      </c>
      <c r="K334">
        <v>1292405</v>
      </c>
      <c r="L334">
        <v>1293926</v>
      </c>
      <c r="M334">
        <v>1.0089684940000001</v>
      </c>
      <c r="N334">
        <v>0.85900895399999999</v>
      </c>
      <c r="O334">
        <v>0.97411439</v>
      </c>
      <c r="P334">
        <v>82.34</v>
      </c>
      <c r="Q334">
        <v>24.7916666666666</v>
      </c>
      <c r="R334">
        <v>1.3</v>
      </c>
      <c r="S334">
        <v>0.41</v>
      </c>
      <c r="T334" t="s">
        <v>56</v>
      </c>
      <c r="U334" t="s">
        <v>56</v>
      </c>
      <c r="V334">
        <v>0.85499999999999998</v>
      </c>
      <c r="W334">
        <v>1.71</v>
      </c>
      <c r="X334">
        <v>1.3</v>
      </c>
      <c r="Y334" t="s">
        <v>56</v>
      </c>
      <c r="Z334" t="s">
        <v>56</v>
      </c>
      <c r="AA334" t="s">
        <v>56</v>
      </c>
      <c r="AB334">
        <v>54.724605515850499</v>
      </c>
      <c r="AC334">
        <v>112.44547460592</v>
      </c>
      <c r="AD334">
        <v>0.31330289855072502</v>
      </c>
      <c r="AE334">
        <v>22</v>
      </c>
      <c r="AF334">
        <v>2.4172E-3</v>
      </c>
      <c r="AG334">
        <v>2.7227000000000002E-3</v>
      </c>
      <c r="AH334">
        <v>-0.32396970000000003</v>
      </c>
    </row>
    <row r="335" spans="1:34" x14ac:dyDescent="0.2">
      <c r="A335" t="s">
        <v>373</v>
      </c>
      <c r="B335">
        <v>501</v>
      </c>
      <c r="C335">
        <v>501</v>
      </c>
      <c r="D335">
        <v>2</v>
      </c>
      <c r="E335">
        <v>5</v>
      </c>
      <c r="F335">
        <v>2.3093812375249501</v>
      </c>
      <c r="G335">
        <v>2</v>
      </c>
      <c r="H335">
        <v>1</v>
      </c>
      <c r="I335">
        <v>0</v>
      </c>
      <c r="J335" t="s">
        <v>55</v>
      </c>
      <c r="K335">
        <v>1294306</v>
      </c>
      <c r="L335">
        <v>1295341</v>
      </c>
      <c r="M335">
        <v>1.043079554</v>
      </c>
      <c r="N335">
        <v>1.0345280210000001</v>
      </c>
      <c r="O335">
        <v>1.003568453</v>
      </c>
      <c r="P335">
        <v>14.77</v>
      </c>
      <c r="Q335">
        <v>5.5733333333333297</v>
      </c>
      <c r="R335">
        <v>0.4</v>
      </c>
      <c r="S335">
        <v>8.3000000000000004E-2</v>
      </c>
      <c r="T335" t="s">
        <v>56</v>
      </c>
      <c r="U335" t="s">
        <v>56</v>
      </c>
      <c r="V335">
        <v>0.24149999999999999</v>
      </c>
      <c r="W335">
        <v>0.48299999999999998</v>
      </c>
      <c r="X335">
        <v>0.4</v>
      </c>
      <c r="Y335" t="s">
        <v>56</v>
      </c>
      <c r="Z335" t="s">
        <v>56</v>
      </c>
      <c r="AA335" t="s">
        <v>56</v>
      </c>
      <c r="AB335">
        <v>112.81712186091301</v>
      </c>
      <c r="AC335">
        <v>200.519708018204</v>
      </c>
      <c r="AD335">
        <v>2.4178147268408501E-2</v>
      </c>
      <c r="AE335">
        <v>13</v>
      </c>
      <c r="AF335">
        <v>1.23E-3</v>
      </c>
      <c r="AG335">
        <v>2.3682E-3</v>
      </c>
      <c r="AH335">
        <v>-1.2735969</v>
      </c>
    </row>
    <row r="336" spans="1:34" x14ac:dyDescent="0.2">
      <c r="A336" t="s">
        <v>374</v>
      </c>
      <c r="B336">
        <v>795</v>
      </c>
      <c r="C336">
        <v>795</v>
      </c>
      <c r="D336">
        <v>2</v>
      </c>
      <c r="E336">
        <v>2</v>
      </c>
      <c r="F336">
        <v>2</v>
      </c>
      <c r="G336">
        <v>2</v>
      </c>
      <c r="H336">
        <v>1</v>
      </c>
      <c r="I336">
        <v>0</v>
      </c>
      <c r="J336" t="s">
        <v>55</v>
      </c>
      <c r="K336">
        <v>1295316</v>
      </c>
      <c r="L336">
        <v>1296634</v>
      </c>
      <c r="M336">
        <v>1.071639013</v>
      </c>
      <c r="N336" t="s">
        <v>56</v>
      </c>
      <c r="O336">
        <v>1.0034266860000001</v>
      </c>
      <c r="P336">
        <v>86.42</v>
      </c>
      <c r="Q336">
        <v>18.78</v>
      </c>
      <c r="R336">
        <v>0.56999999999999995</v>
      </c>
      <c r="S336">
        <v>0.26</v>
      </c>
      <c r="T336">
        <v>342.77</v>
      </c>
      <c r="U336" t="s">
        <v>56</v>
      </c>
      <c r="V336">
        <v>0.41499999999999998</v>
      </c>
      <c r="W336">
        <v>0.83</v>
      </c>
      <c r="X336">
        <v>0.56999999999999995</v>
      </c>
      <c r="Y336" t="s">
        <v>56</v>
      </c>
      <c r="Z336" t="s">
        <v>56</v>
      </c>
      <c r="AA336" t="s">
        <v>56</v>
      </c>
      <c r="AB336">
        <v>64.401376450804506</v>
      </c>
      <c r="AC336">
        <v>110.166228786237</v>
      </c>
      <c r="AD336">
        <v>0.234846560846561</v>
      </c>
      <c r="AE336">
        <v>21</v>
      </c>
      <c r="AF336">
        <v>2.7487000000000002E-3</v>
      </c>
      <c r="AG336">
        <v>3.0035999999999999E-3</v>
      </c>
      <c r="AH336">
        <v>-0.24349899999999999</v>
      </c>
    </row>
    <row r="337" spans="1:34" x14ac:dyDescent="0.2">
      <c r="A337" t="s">
        <v>375</v>
      </c>
      <c r="B337">
        <v>2322</v>
      </c>
      <c r="C337">
        <v>2322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 t="s">
        <v>55</v>
      </c>
      <c r="K337">
        <v>1297168</v>
      </c>
      <c r="L337">
        <v>1299830</v>
      </c>
      <c r="M337" t="s">
        <v>56</v>
      </c>
      <c r="N337" t="s">
        <v>56</v>
      </c>
      <c r="O337">
        <v>1.0064253009999999</v>
      </c>
      <c r="P337">
        <v>15.63</v>
      </c>
      <c r="Q337">
        <v>55.3466666666666</v>
      </c>
      <c r="R337">
        <v>3.2</v>
      </c>
      <c r="S337">
        <v>0.59</v>
      </c>
      <c r="T337">
        <v>4936.95</v>
      </c>
      <c r="U337">
        <v>955.76</v>
      </c>
      <c r="V337">
        <v>1.895</v>
      </c>
      <c r="W337">
        <v>3.79</v>
      </c>
      <c r="X337">
        <v>3.2</v>
      </c>
      <c r="Y337">
        <v>2946.355</v>
      </c>
      <c r="Z337">
        <v>5892.71</v>
      </c>
      <c r="AA337">
        <v>4936.95</v>
      </c>
      <c r="AB337">
        <v>7.4557984685848098</v>
      </c>
      <c r="AC337">
        <v>20.6138219057353</v>
      </c>
      <c r="AD337">
        <v>0.458178308823529</v>
      </c>
      <c r="AE337">
        <v>34</v>
      </c>
      <c r="AF337">
        <v>2.1605999999999999E-3</v>
      </c>
      <c r="AG337">
        <v>2.4066999999999999E-3</v>
      </c>
      <c r="AH337">
        <v>-0.31043219999999999</v>
      </c>
    </row>
    <row r="338" spans="1:34" x14ac:dyDescent="0.2">
      <c r="A338" t="s">
        <v>376</v>
      </c>
      <c r="B338">
        <v>597</v>
      </c>
      <c r="C338">
        <v>597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 t="s">
        <v>55</v>
      </c>
      <c r="K338">
        <v>1299707</v>
      </c>
      <c r="L338">
        <v>1301178</v>
      </c>
      <c r="M338" t="s">
        <v>56</v>
      </c>
      <c r="N338" t="s">
        <v>56</v>
      </c>
      <c r="O338" t="s">
        <v>56</v>
      </c>
      <c r="P338">
        <v>21.08</v>
      </c>
      <c r="Q338">
        <v>42.375</v>
      </c>
      <c r="R338">
        <v>1.3</v>
      </c>
      <c r="S338">
        <v>0.28000000000000003</v>
      </c>
      <c r="T338" t="s">
        <v>56</v>
      </c>
      <c r="U338">
        <v>4548.5200000000004</v>
      </c>
      <c r="V338">
        <v>0.79</v>
      </c>
      <c r="W338">
        <v>1.58</v>
      </c>
      <c r="X338">
        <v>1.3</v>
      </c>
      <c r="Y338" t="s">
        <v>56</v>
      </c>
      <c r="Z338" t="s">
        <v>56</v>
      </c>
      <c r="AA338" t="s">
        <v>56</v>
      </c>
      <c r="AB338">
        <v>11.1728162216431</v>
      </c>
      <c r="AC338">
        <v>31.442723420234501</v>
      </c>
      <c r="AD338">
        <v>0.48028904991948401</v>
      </c>
      <c r="AE338">
        <v>11</v>
      </c>
      <c r="AF338">
        <v>1.0689E-3</v>
      </c>
      <c r="AG338">
        <v>1.4085E-3</v>
      </c>
      <c r="AH338">
        <v>-0.61781920000000001</v>
      </c>
    </row>
    <row r="339" spans="1:34" x14ac:dyDescent="0.2">
      <c r="A339" t="s">
        <v>377</v>
      </c>
      <c r="B339">
        <v>3663</v>
      </c>
      <c r="C339">
        <v>3663</v>
      </c>
      <c r="D339">
        <v>1</v>
      </c>
      <c r="E339">
        <v>2</v>
      </c>
      <c r="F339">
        <v>1.42342342342342</v>
      </c>
      <c r="G339">
        <v>1</v>
      </c>
      <c r="H339">
        <v>1</v>
      </c>
      <c r="I339">
        <v>0</v>
      </c>
      <c r="J339" t="s">
        <v>55</v>
      </c>
      <c r="K339">
        <v>1301297</v>
      </c>
      <c r="L339">
        <v>1305977</v>
      </c>
      <c r="M339">
        <v>1.0265059510000001</v>
      </c>
      <c r="N339">
        <v>3.3646567900000002</v>
      </c>
      <c r="O339">
        <v>1.0023984260000001</v>
      </c>
      <c r="P339">
        <v>7.9180000000000001</v>
      </c>
      <c r="Q339">
        <v>12.7241666666666</v>
      </c>
      <c r="R339">
        <v>0.89</v>
      </c>
      <c r="S339">
        <v>0.48</v>
      </c>
      <c r="T339">
        <v>801.24</v>
      </c>
      <c r="U339" t="s">
        <v>56</v>
      </c>
      <c r="V339">
        <v>0.68500000000000005</v>
      </c>
      <c r="W339">
        <v>1.37</v>
      </c>
      <c r="X339">
        <v>0.89</v>
      </c>
      <c r="Y339" t="s">
        <v>56</v>
      </c>
      <c r="Z339" t="s">
        <v>56</v>
      </c>
      <c r="AA339" t="s">
        <v>56</v>
      </c>
      <c r="AB339">
        <v>71.413907973097295</v>
      </c>
      <c r="AC339">
        <v>68.983007319920503</v>
      </c>
      <c r="AD339">
        <v>9.5748781402324706E-2</v>
      </c>
      <c r="AE339">
        <v>51</v>
      </c>
      <c r="AF339">
        <v>2.1110999999999999E-3</v>
      </c>
      <c r="AG339">
        <v>2.0531E-3</v>
      </c>
      <c r="AH339">
        <v>8.8654999999999998E-2</v>
      </c>
    </row>
    <row r="340" spans="1:34" x14ac:dyDescent="0.2">
      <c r="A340" t="s">
        <v>378</v>
      </c>
      <c r="B340">
        <v>2448</v>
      </c>
      <c r="C340">
        <v>2448</v>
      </c>
      <c r="D340">
        <v>1</v>
      </c>
      <c r="E340">
        <v>2</v>
      </c>
      <c r="F340">
        <v>1.02165032679739</v>
      </c>
      <c r="G340">
        <v>1</v>
      </c>
      <c r="H340">
        <v>1</v>
      </c>
      <c r="I340">
        <v>1</v>
      </c>
      <c r="J340" t="s">
        <v>55</v>
      </c>
      <c r="K340">
        <v>1306168</v>
      </c>
      <c r="L340">
        <v>1309266</v>
      </c>
      <c r="M340" t="s">
        <v>56</v>
      </c>
      <c r="N340" t="s">
        <v>56</v>
      </c>
      <c r="O340">
        <v>0.99591053900000004</v>
      </c>
      <c r="P340">
        <v>756.5</v>
      </c>
      <c r="Q340">
        <v>562.15</v>
      </c>
      <c r="R340">
        <v>28</v>
      </c>
      <c r="S340">
        <v>5.7</v>
      </c>
      <c r="T340">
        <v>52689.86</v>
      </c>
      <c r="U340">
        <v>34070.44</v>
      </c>
      <c r="V340">
        <v>16.850000000000001</v>
      </c>
      <c r="W340">
        <v>33.700000000000003</v>
      </c>
      <c r="X340">
        <v>28</v>
      </c>
      <c r="Y340">
        <v>43380.15</v>
      </c>
      <c r="Z340">
        <v>86760.3</v>
      </c>
      <c r="AA340">
        <v>52689.86</v>
      </c>
      <c r="AB340">
        <v>35.7928689420308</v>
      </c>
      <c r="AC340">
        <v>46.541752472248497</v>
      </c>
      <c r="AD340">
        <v>0.45387252336448303</v>
      </c>
      <c r="AE340">
        <v>25</v>
      </c>
      <c r="AF340">
        <v>1.2509000000000001E-3</v>
      </c>
      <c r="AG340">
        <v>1.5204999999999999E-3</v>
      </c>
      <c r="AH340">
        <v>-0.52055879999999999</v>
      </c>
    </row>
    <row r="341" spans="1:34" x14ac:dyDescent="0.2">
      <c r="A341" t="s">
        <v>379</v>
      </c>
      <c r="B341">
        <v>2082</v>
      </c>
      <c r="C341">
        <v>2082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 t="s">
        <v>55</v>
      </c>
      <c r="K341">
        <v>3673618</v>
      </c>
      <c r="L341">
        <v>3677834</v>
      </c>
      <c r="M341" t="s">
        <v>56</v>
      </c>
      <c r="N341" t="s">
        <v>56</v>
      </c>
      <c r="O341">
        <v>0.98558679699999996</v>
      </c>
      <c r="P341">
        <v>29.16</v>
      </c>
      <c r="Q341">
        <v>39.58</v>
      </c>
      <c r="R341">
        <v>2.6</v>
      </c>
      <c r="S341">
        <v>0.73</v>
      </c>
      <c r="T341">
        <v>161.80000000000001</v>
      </c>
      <c r="U341">
        <v>1199.1099999999999</v>
      </c>
      <c r="V341">
        <v>1.665</v>
      </c>
      <c r="W341">
        <v>3.33</v>
      </c>
      <c r="X341">
        <v>2.6</v>
      </c>
      <c r="Y341">
        <v>680.45500000000004</v>
      </c>
      <c r="Z341">
        <v>1360.91</v>
      </c>
      <c r="AA341">
        <v>1199.1099999999999</v>
      </c>
      <c r="AB341">
        <v>15.348973134741</v>
      </c>
      <c r="AC341">
        <v>34.713213333316403</v>
      </c>
      <c r="AD341">
        <v>0.35763983580224301</v>
      </c>
      <c r="AE341">
        <v>43</v>
      </c>
      <c r="AF341">
        <v>2.4439000000000002E-3</v>
      </c>
      <c r="AG341">
        <v>1.9212000000000001E-3</v>
      </c>
      <c r="AH341">
        <v>0.84337150000000005</v>
      </c>
    </row>
    <row r="342" spans="1:34" x14ac:dyDescent="0.2">
      <c r="A342" t="s">
        <v>380</v>
      </c>
      <c r="B342">
        <v>1353</v>
      </c>
      <c r="C342">
        <v>1353</v>
      </c>
      <c r="D342">
        <v>1</v>
      </c>
      <c r="E342">
        <v>2</v>
      </c>
      <c r="F342">
        <v>1.0746489283074601</v>
      </c>
      <c r="G342">
        <v>1</v>
      </c>
      <c r="H342">
        <v>1</v>
      </c>
      <c r="I342">
        <v>1</v>
      </c>
      <c r="J342" t="s">
        <v>55</v>
      </c>
      <c r="K342">
        <v>3677958</v>
      </c>
      <c r="L342">
        <v>3680028</v>
      </c>
      <c r="M342" t="s">
        <v>56</v>
      </c>
      <c r="N342" t="s">
        <v>56</v>
      </c>
      <c r="O342">
        <v>0.94017270200000003</v>
      </c>
      <c r="P342">
        <v>152.30000000000001</v>
      </c>
      <c r="Q342">
        <v>93.796666666666596</v>
      </c>
      <c r="R342">
        <v>5.5</v>
      </c>
      <c r="S342">
        <v>1.2</v>
      </c>
      <c r="T342">
        <v>3824.46</v>
      </c>
      <c r="U342">
        <v>4898.3599999999997</v>
      </c>
      <c r="V342">
        <v>3.35</v>
      </c>
      <c r="W342">
        <v>6.7</v>
      </c>
      <c r="X342">
        <v>5.5</v>
      </c>
      <c r="Y342">
        <v>4361.41</v>
      </c>
      <c r="Z342">
        <v>8722.82</v>
      </c>
      <c r="AA342">
        <v>4898.3599999999997</v>
      </c>
      <c r="AB342">
        <v>46.8966783595721</v>
      </c>
      <c r="AC342">
        <v>47.815338915722499</v>
      </c>
      <c r="AD342">
        <v>0.456283041641521</v>
      </c>
      <c r="AE342">
        <v>21</v>
      </c>
      <c r="AF342">
        <v>1.5555E-3</v>
      </c>
      <c r="AG342">
        <v>1.9128000000000001E-3</v>
      </c>
      <c r="AH342">
        <v>-0.53587039999999997</v>
      </c>
    </row>
    <row r="343" spans="1:34" x14ac:dyDescent="0.2">
      <c r="A343" t="s">
        <v>381</v>
      </c>
      <c r="B343">
        <v>2559</v>
      </c>
      <c r="C343">
        <v>2559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0</v>
      </c>
      <c r="J343" t="s">
        <v>55</v>
      </c>
      <c r="K343">
        <v>3680360</v>
      </c>
      <c r="L343">
        <v>3683268</v>
      </c>
      <c r="M343">
        <v>1.119056585</v>
      </c>
      <c r="N343" t="s">
        <v>56</v>
      </c>
      <c r="O343">
        <v>1.0064994030000001</v>
      </c>
      <c r="P343">
        <v>32.799999999999997</v>
      </c>
      <c r="Q343">
        <v>16.873333333333299</v>
      </c>
      <c r="R343">
        <v>1.3</v>
      </c>
      <c r="S343">
        <v>0.57999999999999996</v>
      </c>
      <c r="T343" t="s">
        <v>56</v>
      </c>
      <c r="U343" t="s">
        <v>56</v>
      </c>
      <c r="V343">
        <v>0.94</v>
      </c>
      <c r="W343">
        <v>1.88</v>
      </c>
      <c r="X343">
        <v>1.3</v>
      </c>
      <c r="Y343" t="s">
        <v>56</v>
      </c>
      <c r="Z343" t="s">
        <v>56</v>
      </c>
      <c r="AA343" t="s">
        <v>56</v>
      </c>
      <c r="AB343">
        <v>13.0363188122093</v>
      </c>
      <c r="AC343">
        <v>19.240623098151101</v>
      </c>
      <c r="AD343">
        <v>0.67065366614663502</v>
      </c>
      <c r="AE343">
        <v>24</v>
      </c>
      <c r="AF343">
        <v>1.8602E-3</v>
      </c>
      <c r="AG343">
        <v>1.5551E-3</v>
      </c>
      <c r="AH343">
        <v>0.57301500000000005</v>
      </c>
    </row>
    <row r="344" spans="1:34" x14ac:dyDescent="0.2">
      <c r="A344" t="s">
        <v>382</v>
      </c>
      <c r="B344">
        <v>1380</v>
      </c>
      <c r="C344">
        <v>1380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 t="s">
        <v>55</v>
      </c>
      <c r="K344">
        <v>3683597</v>
      </c>
      <c r="L344">
        <v>3685385</v>
      </c>
      <c r="M344" t="s">
        <v>56</v>
      </c>
      <c r="N344" t="s">
        <v>56</v>
      </c>
      <c r="O344">
        <v>1.001773056</v>
      </c>
      <c r="P344">
        <v>72.53</v>
      </c>
      <c r="Q344">
        <v>209.683333333333</v>
      </c>
      <c r="R344">
        <v>8.1999999999999993</v>
      </c>
      <c r="S344">
        <v>1.2</v>
      </c>
      <c r="T344">
        <v>19053.8</v>
      </c>
      <c r="U344">
        <v>5962.95</v>
      </c>
      <c r="V344">
        <v>4.7</v>
      </c>
      <c r="W344">
        <v>9.4</v>
      </c>
      <c r="X344">
        <v>8.1999999999999993</v>
      </c>
      <c r="Y344">
        <v>12508.375</v>
      </c>
      <c r="Z344">
        <v>25016.75</v>
      </c>
      <c r="AA344">
        <v>19053.8</v>
      </c>
      <c r="AB344">
        <v>5.0682064674720797</v>
      </c>
      <c r="AC344">
        <v>27.676234459044501</v>
      </c>
      <c r="AD344">
        <v>0.63120584329349305</v>
      </c>
      <c r="AE344">
        <v>20</v>
      </c>
      <c r="AF344">
        <v>1.5012999999999999E-3</v>
      </c>
      <c r="AG344">
        <v>2.1058000000000001E-3</v>
      </c>
      <c r="AH344">
        <v>-0.81786910000000002</v>
      </c>
    </row>
    <row r="345" spans="1:34" x14ac:dyDescent="0.2">
      <c r="A345" t="s">
        <v>383</v>
      </c>
      <c r="B345">
        <v>729</v>
      </c>
      <c r="C345">
        <v>729</v>
      </c>
      <c r="D345">
        <v>2</v>
      </c>
      <c r="E345">
        <v>2</v>
      </c>
      <c r="F345">
        <v>2</v>
      </c>
      <c r="G345">
        <v>2</v>
      </c>
      <c r="H345">
        <v>1</v>
      </c>
      <c r="I345">
        <v>0</v>
      </c>
      <c r="J345" t="s">
        <v>55</v>
      </c>
      <c r="K345">
        <v>3685633</v>
      </c>
      <c r="L345">
        <v>3686831</v>
      </c>
      <c r="M345">
        <v>1.1372397830000001</v>
      </c>
      <c r="N345">
        <v>0.65908560699999996</v>
      </c>
      <c r="O345">
        <v>0.97348263099999999</v>
      </c>
      <c r="P345">
        <v>32.450000000000003</v>
      </c>
      <c r="Q345">
        <v>7.4416666666666602</v>
      </c>
      <c r="R345">
        <v>0.35</v>
      </c>
      <c r="S345">
        <v>0.32</v>
      </c>
      <c r="T345">
        <v>1838.39</v>
      </c>
      <c r="U345">
        <v>12106.32</v>
      </c>
      <c r="V345">
        <v>0.33500000000000002</v>
      </c>
      <c r="W345">
        <v>0.67</v>
      </c>
      <c r="X345">
        <v>0.35</v>
      </c>
      <c r="Y345">
        <v>6972.3549999999996</v>
      </c>
      <c r="Z345">
        <v>13944.71</v>
      </c>
      <c r="AA345">
        <v>12106.32</v>
      </c>
      <c r="AB345">
        <v>46.587277941712799</v>
      </c>
      <c r="AC345">
        <v>80.794693227159598</v>
      </c>
      <c r="AD345">
        <v>0.46411329170383497</v>
      </c>
      <c r="AE345">
        <v>19</v>
      </c>
      <c r="AF345">
        <v>3.9808999999999999E-3</v>
      </c>
      <c r="AG345">
        <v>2.9873999999999999E-3</v>
      </c>
      <c r="AH345">
        <v>0.94044309999999998</v>
      </c>
    </row>
    <row r="346" spans="1:34" x14ac:dyDescent="0.2">
      <c r="A346" t="s">
        <v>384</v>
      </c>
      <c r="B346">
        <v>1704</v>
      </c>
      <c r="C346">
        <v>1704</v>
      </c>
      <c r="D346">
        <v>1</v>
      </c>
      <c r="E346">
        <v>3</v>
      </c>
      <c r="F346">
        <v>1.0176056338028201</v>
      </c>
      <c r="G346">
        <v>1</v>
      </c>
      <c r="H346">
        <v>1</v>
      </c>
      <c r="I346">
        <v>0</v>
      </c>
      <c r="J346" t="s">
        <v>55</v>
      </c>
      <c r="K346">
        <v>3688460</v>
      </c>
      <c r="L346">
        <v>3691125</v>
      </c>
      <c r="M346" t="s">
        <v>56</v>
      </c>
      <c r="N346" t="s">
        <v>56</v>
      </c>
      <c r="O346">
        <v>1.0020906650000001</v>
      </c>
      <c r="P346">
        <v>18.670000000000002</v>
      </c>
      <c r="Q346">
        <v>33.5283333333333</v>
      </c>
      <c r="R346">
        <v>1.6</v>
      </c>
      <c r="S346">
        <v>0.64</v>
      </c>
      <c r="T346">
        <v>1169.8699999999999</v>
      </c>
      <c r="U346">
        <v>4040.46</v>
      </c>
      <c r="V346">
        <v>1.1200000000000001</v>
      </c>
      <c r="W346">
        <v>2.2400000000000002</v>
      </c>
      <c r="X346">
        <v>1.6</v>
      </c>
      <c r="Y346">
        <v>2605.165</v>
      </c>
      <c r="Z346">
        <v>5210.33</v>
      </c>
      <c r="AA346">
        <v>4040.46</v>
      </c>
      <c r="AB346">
        <v>42.201982054426402</v>
      </c>
      <c r="AC346">
        <v>52.082170526539997</v>
      </c>
      <c r="AD346">
        <v>0.50890598650927299</v>
      </c>
      <c r="AE346">
        <v>35</v>
      </c>
      <c r="AF346">
        <v>3.6058000000000002E-3</v>
      </c>
      <c r="AG346">
        <v>2.4756000000000001E-3</v>
      </c>
      <c r="AH346">
        <v>1.3898622</v>
      </c>
    </row>
    <row r="347" spans="1:34" x14ac:dyDescent="0.2">
      <c r="A347" t="s">
        <v>385</v>
      </c>
      <c r="B347">
        <v>489</v>
      </c>
      <c r="C347">
        <v>489</v>
      </c>
      <c r="D347">
        <v>2</v>
      </c>
      <c r="E347">
        <v>2</v>
      </c>
      <c r="F347">
        <v>2</v>
      </c>
      <c r="G347">
        <v>2</v>
      </c>
      <c r="H347">
        <v>1</v>
      </c>
      <c r="I347">
        <v>0</v>
      </c>
      <c r="J347" t="s">
        <v>55</v>
      </c>
      <c r="K347">
        <v>3691307</v>
      </c>
      <c r="L347">
        <v>3692572</v>
      </c>
      <c r="M347">
        <v>1.0890100469999999</v>
      </c>
      <c r="N347">
        <v>0.94614019800000004</v>
      </c>
      <c r="O347">
        <v>1.008232646</v>
      </c>
      <c r="P347">
        <v>44.4</v>
      </c>
      <c r="Q347">
        <v>53.93</v>
      </c>
      <c r="R347">
        <v>2.5</v>
      </c>
      <c r="S347">
        <v>0.34</v>
      </c>
      <c r="T347">
        <v>5941.77</v>
      </c>
      <c r="U347">
        <v>2915.28</v>
      </c>
      <c r="V347">
        <v>1.42</v>
      </c>
      <c r="W347">
        <v>2.84</v>
      </c>
      <c r="X347">
        <v>2.5</v>
      </c>
      <c r="Y347">
        <v>4428.5249999999996</v>
      </c>
      <c r="Z347">
        <v>8857.0499999999993</v>
      </c>
      <c r="AA347">
        <v>5941.77</v>
      </c>
      <c r="AB347">
        <v>25.929374659381999</v>
      </c>
      <c r="AC347">
        <v>66.316318237584895</v>
      </c>
      <c r="AD347">
        <v>0.23511229000884101</v>
      </c>
      <c r="AE347">
        <v>17</v>
      </c>
      <c r="AF347">
        <v>2.8568000000000001E-3</v>
      </c>
      <c r="AG347">
        <v>2.5293E-3</v>
      </c>
      <c r="AH347">
        <v>0.35982690000000001</v>
      </c>
    </row>
    <row r="348" spans="1:34" x14ac:dyDescent="0.2">
      <c r="A348" t="s">
        <v>386</v>
      </c>
      <c r="B348">
        <v>1866</v>
      </c>
      <c r="C348">
        <v>1866</v>
      </c>
      <c r="D348">
        <v>1</v>
      </c>
      <c r="E348">
        <v>5</v>
      </c>
      <c r="F348">
        <v>1.2036441586280799</v>
      </c>
      <c r="G348">
        <v>1</v>
      </c>
      <c r="H348">
        <v>1</v>
      </c>
      <c r="I348">
        <v>0</v>
      </c>
      <c r="J348" t="s">
        <v>55</v>
      </c>
      <c r="K348">
        <v>3692791</v>
      </c>
      <c r="L348">
        <v>3695013</v>
      </c>
      <c r="M348">
        <v>1.111386607</v>
      </c>
      <c r="N348">
        <v>1.473135157</v>
      </c>
      <c r="O348">
        <v>1.0077333900000001</v>
      </c>
      <c r="P348">
        <v>56.21</v>
      </c>
      <c r="Q348">
        <v>52.126666666666601</v>
      </c>
      <c r="R348">
        <v>2.1</v>
      </c>
      <c r="S348">
        <v>0.86</v>
      </c>
      <c r="T348">
        <v>981.85</v>
      </c>
      <c r="U348">
        <v>527.09</v>
      </c>
      <c r="V348">
        <v>1.48</v>
      </c>
      <c r="W348">
        <v>2.96</v>
      </c>
      <c r="X348">
        <v>2.1</v>
      </c>
      <c r="Y348">
        <v>754.47</v>
      </c>
      <c r="Z348">
        <v>1508.94</v>
      </c>
      <c r="AA348">
        <v>981.85</v>
      </c>
      <c r="AB348">
        <v>33.835613041344601</v>
      </c>
      <c r="AC348">
        <v>46.966887621324297</v>
      </c>
      <c r="AD348">
        <v>0.64589261083743399</v>
      </c>
      <c r="AE348">
        <v>25</v>
      </c>
      <c r="AF348">
        <v>2.5205000000000002E-3</v>
      </c>
      <c r="AG348">
        <v>2.1183E-3</v>
      </c>
      <c r="AH348">
        <v>0.55739989999999995</v>
      </c>
    </row>
    <row r="349" spans="1:34" x14ac:dyDescent="0.2">
      <c r="A349" t="s">
        <v>387</v>
      </c>
      <c r="B349">
        <v>867</v>
      </c>
      <c r="C349">
        <v>867</v>
      </c>
      <c r="D349">
        <v>2</v>
      </c>
      <c r="E349">
        <v>2</v>
      </c>
      <c r="F349">
        <v>2</v>
      </c>
      <c r="G349">
        <v>2</v>
      </c>
      <c r="H349">
        <v>1</v>
      </c>
      <c r="I349">
        <v>0</v>
      </c>
      <c r="J349" t="s">
        <v>55</v>
      </c>
      <c r="K349">
        <v>3694974</v>
      </c>
      <c r="L349">
        <v>3696517</v>
      </c>
      <c r="M349">
        <v>1.0564012970000001</v>
      </c>
      <c r="N349">
        <v>0.99237756700000002</v>
      </c>
      <c r="O349">
        <v>1.0071034459999999</v>
      </c>
      <c r="P349">
        <v>11.59</v>
      </c>
      <c r="Q349">
        <v>38.311666666666603</v>
      </c>
      <c r="R349">
        <v>1.8</v>
      </c>
      <c r="S349">
        <v>0.24</v>
      </c>
      <c r="T349">
        <v>1380.53</v>
      </c>
      <c r="U349" t="s">
        <v>56</v>
      </c>
      <c r="V349">
        <v>1.02</v>
      </c>
      <c r="W349">
        <v>2.04</v>
      </c>
      <c r="X349">
        <v>1.8</v>
      </c>
      <c r="Y349" t="s">
        <v>56</v>
      </c>
      <c r="Z349" t="s">
        <v>56</v>
      </c>
      <c r="AA349" t="s">
        <v>56</v>
      </c>
      <c r="AB349">
        <v>15.259727354437601</v>
      </c>
      <c r="AC349">
        <v>67.621367345986897</v>
      </c>
      <c r="AD349">
        <v>0.31878740157480201</v>
      </c>
      <c r="AE349">
        <v>26</v>
      </c>
      <c r="AF349">
        <v>2.8934E-3</v>
      </c>
      <c r="AG349">
        <v>3.1740000000000002E-3</v>
      </c>
      <c r="AH349">
        <v>-0.26076270000000001</v>
      </c>
    </row>
    <row r="350" spans="1:34" x14ac:dyDescent="0.2">
      <c r="A350" t="s">
        <v>388</v>
      </c>
      <c r="B350">
        <v>2103</v>
      </c>
      <c r="C350">
        <v>2103</v>
      </c>
      <c r="D350">
        <v>2</v>
      </c>
      <c r="E350">
        <v>5</v>
      </c>
      <c r="F350">
        <v>2.0199714693295299</v>
      </c>
      <c r="G350">
        <v>2</v>
      </c>
      <c r="H350">
        <v>1</v>
      </c>
      <c r="I350">
        <v>0</v>
      </c>
      <c r="J350" t="s">
        <v>55</v>
      </c>
      <c r="K350">
        <v>3696549</v>
      </c>
      <c r="L350">
        <v>3700027</v>
      </c>
      <c r="M350">
        <v>1.003392039</v>
      </c>
      <c r="N350">
        <v>2.1974373580000002</v>
      </c>
      <c r="O350">
        <v>0.94373774600000004</v>
      </c>
      <c r="P350">
        <v>127.8</v>
      </c>
      <c r="Q350">
        <v>10.5849999999999</v>
      </c>
      <c r="R350">
        <v>0.51</v>
      </c>
      <c r="S350">
        <v>0.33</v>
      </c>
      <c r="T350" t="s">
        <v>56</v>
      </c>
      <c r="U350" t="s">
        <v>56</v>
      </c>
      <c r="V350">
        <v>0.42</v>
      </c>
      <c r="W350">
        <v>0.84</v>
      </c>
      <c r="X350">
        <v>0.51</v>
      </c>
      <c r="Y350" t="s">
        <v>56</v>
      </c>
      <c r="Z350" t="s">
        <v>56</v>
      </c>
      <c r="AA350" t="s">
        <v>56</v>
      </c>
      <c r="AB350">
        <v>50.060250420068499</v>
      </c>
      <c r="AC350">
        <v>64.352943480910199</v>
      </c>
      <c r="AD350">
        <v>3.0065656565656601E-2</v>
      </c>
      <c r="AE350">
        <v>55</v>
      </c>
      <c r="AF350">
        <v>4.1390999999999997E-3</v>
      </c>
      <c r="AG350">
        <v>2.9783000000000001E-3</v>
      </c>
      <c r="AH350">
        <v>1.2297552</v>
      </c>
    </row>
    <row r="351" spans="1:34" x14ac:dyDescent="0.2">
      <c r="A351" t="s">
        <v>389</v>
      </c>
      <c r="B351">
        <v>6159</v>
      </c>
      <c r="C351">
        <v>6159</v>
      </c>
      <c r="D351">
        <v>1</v>
      </c>
      <c r="E351">
        <v>5</v>
      </c>
      <c r="F351">
        <v>1.7364831953239199</v>
      </c>
      <c r="G351">
        <v>2</v>
      </c>
      <c r="H351">
        <v>1</v>
      </c>
      <c r="I351">
        <v>0</v>
      </c>
      <c r="J351" t="s">
        <v>55</v>
      </c>
      <c r="K351">
        <v>3702494</v>
      </c>
      <c r="L351">
        <v>3709127</v>
      </c>
      <c r="M351">
        <v>0.99296107300000003</v>
      </c>
      <c r="N351">
        <v>0.58060841600000002</v>
      </c>
      <c r="O351">
        <v>0.98894684700000002</v>
      </c>
      <c r="P351">
        <v>37.479999999999997</v>
      </c>
      <c r="Q351">
        <v>49.501666666666601</v>
      </c>
      <c r="R351">
        <v>4.8</v>
      </c>
      <c r="S351">
        <v>2</v>
      </c>
      <c r="T351">
        <v>3033.73</v>
      </c>
      <c r="U351">
        <v>807.94</v>
      </c>
      <c r="V351">
        <v>3.4</v>
      </c>
      <c r="W351">
        <v>6.8</v>
      </c>
      <c r="X351">
        <v>4.8</v>
      </c>
      <c r="Y351">
        <v>1920.835</v>
      </c>
      <c r="Z351">
        <v>3841.67</v>
      </c>
      <c r="AA351">
        <v>3033.73</v>
      </c>
      <c r="AB351">
        <v>50.684487644766797</v>
      </c>
      <c r="AC351">
        <v>41.698186371715799</v>
      </c>
      <c r="AD351">
        <v>0.43663557439934803</v>
      </c>
      <c r="AE351">
        <v>54</v>
      </c>
      <c r="AF351">
        <v>1.7570000000000001E-3</v>
      </c>
      <c r="AG351">
        <v>1.5334999999999999E-3</v>
      </c>
      <c r="AH351">
        <v>0.45934229999999998</v>
      </c>
    </row>
    <row r="352" spans="1:34" x14ac:dyDescent="0.2">
      <c r="A352" t="s">
        <v>390</v>
      </c>
      <c r="B352">
        <v>447</v>
      </c>
      <c r="C352">
        <v>447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 t="s">
        <v>55</v>
      </c>
      <c r="K352">
        <v>3708974</v>
      </c>
      <c r="L352">
        <v>3710234</v>
      </c>
      <c r="M352" t="s">
        <v>56</v>
      </c>
      <c r="N352" t="s">
        <v>56</v>
      </c>
      <c r="O352">
        <v>1.00390775</v>
      </c>
      <c r="P352">
        <v>31.78</v>
      </c>
      <c r="Q352">
        <v>35.518333333333302</v>
      </c>
      <c r="R352">
        <v>1.6</v>
      </c>
      <c r="S352">
        <v>0.35</v>
      </c>
      <c r="T352" t="s">
        <v>56</v>
      </c>
      <c r="U352">
        <v>1821.29</v>
      </c>
      <c r="V352">
        <v>0.97499999999999998</v>
      </c>
      <c r="W352">
        <v>1.95</v>
      </c>
      <c r="X352">
        <v>1.6</v>
      </c>
      <c r="Y352" t="s">
        <v>56</v>
      </c>
      <c r="Z352" t="s">
        <v>56</v>
      </c>
      <c r="AA352" t="s">
        <v>56</v>
      </c>
      <c r="AB352">
        <v>26.8194511378824</v>
      </c>
      <c r="AC352">
        <v>63.164948024257299</v>
      </c>
      <c r="AD352">
        <v>0.26207272727272701</v>
      </c>
      <c r="AE352">
        <v>13</v>
      </c>
      <c r="AF352">
        <v>2.0834E-3</v>
      </c>
      <c r="AG352">
        <v>1.9434999999999999E-3</v>
      </c>
      <c r="AH352">
        <v>0.1907094</v>
      </c>
    </row>
    <row r="353" spans="1:34" x14ac:dyDescent="0.2">
      <c r="A353" t="s">
        <v>391</v>
      </c>
      <c r="B353">
        <v>1914</v>
      </c>
      <c r="C353">
        <v>1914</v>
      </c>
      <c r="D353">
        <v>2</v>
      </c>
      <c r="E353">
        <v>5</v>
      </c>
      <c r="F353">
        <v>2.0308254963427399</v>
      </c>
      <c r="G353">
        <v>2</v>
      </c>
      <c r="H353">
        <v>1</v>
      </c>
      <c r="I353">
        <v>0</v>
      </c>
      <c r="J353" t="s">
        <v>55</v>
      </c>
      <c r="K353">
        <v>3710527</v>
      </c>
      <c r="L353">
        <v>3713927</v>
      </c>
      <c r="M353" t="s">
        <v>56</v>
      </c>
      <c r="N353" t="s">
        <v>56</v>
      </c>
      <c r="O353">
        <v>1.0005233060000001</v>
      </c>
      <c r="P353">
        <v>66.12</v>
      </c>
      <c r="Q353">
        <v>42.344999999999999</v>
      </c>
      <c r="R353">
        <v>2.2999999999999998</v>
      </c>
      <c r="S353">
        <v>0.57999999999999996</v>
      </c>
      <c r="T353">
        <v>2564.5100000000002</v>
      </c>
      <c r="U353" t="s">
        <v>56</v>
      </c>
      <c r="V353">
        <v>1.44</v>
      </c>
      <c r="W353">
        <v>2.88</v>
      </c>
      <c r="X353">
        <v>2.2999999999999998</v>
      </c>
      <c r="Y353" t="s">
        <v>56</v>
      </c>
      <c r="Z353" t="s">
        <v>56</v>
      </c>
      <c r="AA353" t="s">
        <v>56</v>
      </c>
      <c r="AB353">
        <v>50.965106803785602</v>
      </c>
      <c r="AC353">
        <v>85.134415372109601</v>
      </c>
      <c r="AD353">
        <v>0.15451768990634701</v>
      </c>
      <c r="AE353">
        <v>46</v>
      </c>
      <c r="AF353">
        <v>3.0885999999999999E-3</v>
      </c>
      <c r="AG353">
        <v>2.5517000000000001E-3</v>
      </c>
      <c r="AH353">
        <v>0.65551550000000003</v>
      </c>
    </row>
    <row r="354" spans="1:34" x14ac:dyDescent="0.2">
      <c r="A354" t="s">
        <v>392</v>
      </c>
      <c r="B354">
        <v>1944</v>
      </c>
      <c r="C354">
        <v>1944</v>
      </c>
      <c r="D354">
        <v>2</v>
      </c>
      <c r="E354">
        <v>2</v>
      </c>
      <c r="F354">
        <v>2</v>
      </c>
      <c r="G354">
        <v>2</v>
      </c>
      <c r="H354">
        <v>1</v>
      </c>
      <c r="I354">
        <v>0</v>
      </c>
      <c r="J354" t="s">
        <v>55</v>
      </c>
      <c r="K354">
        <v>3714084</v>
      </c>
      <c r="L354">
        <v>3716585</v>
      </c>
      <c r="M354">
        <v>1.0438727189999999</v>
      </c>
      <c r="N354" t="s">
        <v>56</v>
      </c>
      <c r="O354">
        <v>1.0073540519999999</v>
      </c>
      <c r="P354">
        <v>123.7</v>
      </c>
      <c r="Q354">
        <v>47.743333333333297</v>
      </c>
      <c r="R354">
        <v>2.2000000000000002</v>
      </c>
      <c r="S354">
        <v>1.2</v>
      </c>
      <c r="T354" t="s">
        <v>56</v>
      </c>
      <c r="U354">
        <v>2583.89</v>
      </c>
      <c r="V354">
        <v>1.7</v>
      </c>
      <c r="W354">
        <v>3.4</v>
      </c>
      <c r="X354">
        <v>2.2000000000000002</v>
      </c>
      <c r="Y354" t="s">
        <v>56</v>
      </c>
      <c r="Z354" t="s">
        <v>56</v>
      </c>
      <c r="AA354" t="s">
        <v>56</v>
      </c>
      <c r="AB354">
        <v>27.9067477278745</v>
      </c>
      <c r="AC354">
        <v>58.077240515206498</v>
      </c>
      <c r="AD354">
        <v>0.16248012718600899</v>
      </c>
      <c r="AE354">
        <v>25</v>
      </c>
      <c r="AF354">
        <v>2.8424000000000001E-3</v>
      </c>
      <c r="AG354">
        <v>1.8836E-3</v>
      </c>
      <c r="AH354">
        <v>1.4942010999999999</v>
      </c>
    </row>
    <row r="355" spans="1:34" x14ac:dyDescent="0.2">
      <c r="A355" t="s">
        <v>393</v>
      </c>
      <c r="B355">
        <v>4158</v>
      </c>
      <c r="C355">
        <v>4158</v>
      </c>
      <c r="D355">
        <v>2</v>
      </c>
      <c r="E355">
        <v>2</v>
      </c>
      <c r="F355">
        <v>2</v>
      </c>
      <c r="G355">
        <v>2</v>
      </c>
      <c r="H355">
        <v>1</v>
      </c>
      <c r="I355">
        <v>0</v>
      </c>
      <c r="J355" t="s">
        <v>55</v>
      </c>
      <c r="K355">
        <v>3716643</v>
      </c>
      <c r="L355">
        <v>3720963</v>
      </c>
      <c r="M355">
        <v>1.1229638</v>
      </c>
      <c r="N355">
        <v>0.36109706000000003</v>
      </c>
      <c r="O355">
        <v>1.0037291939999999</v>
      </c>
      <c r="P355">
        <v>49.87</v>
      </c>
      <c r="Q355">
        <v>32.168333333333301</v>
      </c>
      <c r="R355">
        <v>3.4</v>
      </c>
      <c r="S355">
        <v>1.3</v>
      </c>
      <c r="T355">
        <v>1835.83</v>
      </c>
      <c r="U355">
        <v>3469.08</v>
      </c>
      <c r="V355">
        <v>2.35</v>
      </c>
      <c r="W355">
        <v>4.7</v>
      </c>
      <c r="X355">
        <v>3.4</v>
      </c>
      <c r="Y355">
        <v>2652.4549999999999</v>
      </c>
      <c r="Z355">
        <v>5304.91</v>
      </c>
      <c r="AA355">
        <v>3469.08</v>
      </c>
      <c r="AB355">
        <v>17.499112153979599</v>
      </c>
      <c r="AC355">
        <v>43.592652180279202</v>
      </c>
      <c r="AD355">
        <v>0.216286678944138</v>
      </c>
      <c r="AE355">
        <v>40</v>
      </c>
      <c r="AF355">
        <v>2.0089000000000001E-3</v>
      </c>
      <c r="AG355">
        <v>1.7445E-3</v>
      </c>
      <c r="AH355">
        <v>0.467001</v>
      </c>
    </row>
    <row r="356" spans="1:34" x14ac:dyDescent="0.2">
      <c r="A356" t="s">
        <v>394</v>
      </c>
      <c r="B356">
        <v>261</v>
      </c>
      <c r="C356">
        <v>261</v>
      </c>
      <c r="D356">
        <v>2</v>
      </c>
      <c r="E356">
        <v>2</v>
      </c>
      <c r="F356">
        <v>2</v>
      </c>
      <c r="G356">
        <v>2</v>
      </c>
      <c r="H356">
        <v>1</v>
      </c>
      <c r="I356">
        <v>0</v>
      </c>
      <c r="J356" t="s">
        <v>55</v>
      </c>
      <c r="K356">
        <v>3688045</v>
      </c>
      <c r="L356">
        <v>3688305</v>
      </c>
      <c r="M356" t="s">
        <v>56</v>
      </c>
      <c r="N356" t="s">
        <v>56</v>
      </c>
      <c r="O356" t="s">
        <v>56</v>
      </c>
      <c r="P356">
        <v>169.9</v>
      </c>
      <c r="Q356">
        <v>185.683333333333</v>
      </c>
      <c r="R356">
        <v>7.3</v>
      </c>
      <c r="S356">
        <v>1.7</v>
      </c>
      <c r="T356" t="s">
        <v>56</v>
      </c>
      <c r="U356" t="s">
        <v>56</v>
      </c>
      <c r="V356">
        <v>4.5</v>
      </c>
      <c r="W356">
        <v>9</v>
      </c>
      <c r="X356">
        <v>7.3</v>
      </c>
      <c r="Y356" t="s">
        <v>56</v>
      </c>
      <c r="Z356" t="s">
        <v>56</v>
      </c>
      <c r="AA356" t="s">
        <v>56</v>
      </c>
      <c r="AB356">
        <v>10.142932986892101</v>
      </c>
      <c r="AC356">
        <v>45.364036141890502</v>
      </c>
      <c r="AD356">
        <v>0</v>
      </c>
      <c r="AE356">
        <v>0</v>
      </c>
      <c r="AF356">
        <v>0</v>
      </c>
      <c r="AG356">
        <v>0</v>
      </c>
      <c r="AH356" t="s">
        <v>56</v>
      </c>
    </row>
    <row r="357" spans="1:34" x14ac:dyDescent="0.2">
      <c r="A357" t="s">
        <v>395</v>
      </c>
      <c r="B357">
        <v>447</v>
      </c>
      <c r="C357">
        <v>447</v>
      </c>
      <c r="D357">
        <v>2</v>
      </c>
      <c r="E357">
        <v>2</v>
      </c>
      <c r="F357">
        <v>2</v>
      </c>
      <c r="G357">
        <v>2</v>
      </c>
      <c r="H357">
        <v>1</v>
      </c>
      <c r="I357">
        <v>0</v>
      </c>
      <c r="J357" t="s">
        <v>55</v>
      </c>
      <c r="K357">
        <v>3721257</v>
      </c>
      <c r="L357">
        <v>3721816</v>
      </c>
      <c r="M357">
        <v>1.0578468539999999</v>
      </c>
      <c r="N357">
        <v>0.84434644800000003</v>
      </c>
      <c r="O357">
        <v>1.0101754700000001</v>
      </c>
      <c r="P357">
        <v>85.19</v>
      </c>
      <c r="Q357">
        <v>14.7608333333333</v>
      </c>
      <c r="R357">
        <v>0.96</v>
      </c>
      <c r="S357">
        <v>1.6</v>
      </c>
      <c r="T357">
        <v>1975.88</v>
      </c>
      <c r="U357">
        <v>2680.82</v>
      </c>
      <c r="V357">
        <v>1.28</v>
      </c>
      <c r="W357">
        <v>2.56</v>
      </c>
      <c r="X357">
        <v>1.6</v>
      </c>
      <c r="Y357">
        <v>2328.35</v>
      </c>
      <c r="Z357">
        <v>4656.7</v>
      </c>
      <c r="AA357">
        <v>2680.82</v>
      </c>
      <c r="AB357">
        <v>30.254920109472501</v>
      </c>
      <c r="AC357">
        <v>90.337764829962794</v>
      </c>
      <c r="AD357">
        <v>0.60776781002638502</v>
      </c>
      <c r="AE357">
        <v>4</v>
      </c>
      <c r="AF357">
        <v>1.6137E-3</v>
      </c>
      <c r="AG357">
        <v>1.3458999999999999E-3</v>
      </c>
      <c r="AH357">
        <v>0.38599709999999998</v>
      </c>
    </row>
    <row r="358" spans="1:34" x14ac:dyDescent="0.2">
      <c r="A358" t="s">
        <v>396</v>
      </c>
      <c r="B358">
        <v>321</v>
      </c>
      <c r="C358">
        <v>321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0</v>
      </c>
      <c r="J358" t="s">
        <v>55</v>
      </c>
      <c r="K358">
        <v>3722414</v>
      </c>
      <c r="L358">
        <v>3723074</v>
      </c>
      <c r="M358">
        <v>0.29447051200000002</v>
      </c>
      <c r="N358">
        <v>0.70699505399999996</v>
      </c>
      <c r="O358">
        <v>1.0057656340000001</v>
      </c>
      <c r="P358">
        <v>1310</v>
      </c>
      <c r="Q358">
        <v>4836.8333333333303</v>
      </c>
      <c r="R358">
        <v>120</v>
      </c>
      <c r="S358">
        <v>11</v>
      </c>
      <c r="T358">
        <v>34882.57</v>
      </c>
      <c r="U358">
        <v>15557.14</v>
      </c>
      <c r="V358">
        <v>65.5</v>
      </c>
      <c r="W358">
        <v>131</v>
      </c>
      <c r="X358">
        <v>120</v>
      </c>
      <c r="Y358">
        <v>25219.855</v>
      </c>
      <c r="Z358">
        <v>50439.71</v>
      </c>
      <c r="AA358">
        <v>34882.57</v>
      </c>
      <c r="AB358">
        <v>1.5519377987319201</v>
      </c>
      <c r="AC358">
        <v>21.1690516613168</v>
      </c>
      <c r="AD358">
        <v>0.68309046849757504</v>
      </c>
      <c r="AE358">
        <v>6</v>
      </c>
      <c r="AF358">
        <v>1.1443E-3</v>
      </c>
      <c r="AG358">
        <v>1.7098E-3</v>
      </c>
      <c r="AH358">
        <v>-0.72787919999999995</v>
      </c>
    </row>
    <row r="359" spans="1:34" x14ac:dyDescent="0.2">
      <c r="A359" t="s">
        <v>397</v>
      </c>
      <c r="B359">
        <v>1878</v>
      </c>
      <c r="C359">
        <v>1878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 t="s">
        <v>55</v>
      </c>
      <c r="K359">
        <v>3723774</v>
      </c>
      <c r="L359">
        <v>3725936</v>
      </c>
      <c r="M359" t="s">
        <v>56</v>
      </c>
      <c r="N359" t="s">
        <v>56</v>
      </c>
      <c r="O359" t="s">
        <v>56</v>
      </c>
      <c r="P359">
        <v>68.94</v>
      </c>
      <c r="Q359">
        <v>71.428333333333299</v>
      </c>
      <c r="R359">
        <v>3.9</v>
      </c>
      <c r="S359">
        <v>1.3</v>
      </c>
      <c r="T359">
        <v>8228.5300000000007</v>
      </c>
      <c r="U359">
        <v>8555.2000000000007</v>
      </c>
      <c r="V359">
        <v>2.6</v>
      </c>
      <c r="W359">
        <v>5.2</v>
      </c>
      <c r="X359">
        <v>3.9</v>
      </c>
      <c r="Y359">
        <v>8391.8649999999998</v>
      </c>
      <c r="Z359">
        <v>16783.73</v>
      </c>
      <c r="AA359">
        <v>8555.2000000000007</v>
      </c>
      <c r="AB359">
        <v>7.0680486906231303</v>
      </c>
      <c r="AC359">
        <v>16.421655246925699</v>
      </c>
      <c r="AD359">
        <v>0.63451862803074999</v>
      </c>
      <c r="AE359">
        <v>15</v>
      </c>
      <c r="AF359">
        <v>1.6053E-3</v>
      </c>
      <c r="AG359">
        <v>1.3068000000000001E-3</v>
      </c>
      <c r="AH359">
        <v>0.62149690000000002</v>
      </c>
    </row>
    <row r="360" spans="1:34" x14ac:dyDescent="0.2">
      <c r="A360" t="s">
        <v>398</v>
      </c>
      <c r="B360">
        <v>1098</v>
      </c>
      <c r="C360">
        <v>1098</v>
      </c>
      <c r="D360">
        <v>1</v>
      </c>
      <c r="E360">
        <v>5</v>
      </c>
      <c r="F360">
        <v>1.37887067395264</v>
      </c>
      <c r="G360">
        <v>1</v>
      </c>
      <c r="H360">
        <v>1</v>
      </c>
      <c r="I360">
        <v>0</v>
      </c>
      <c r="J360" t="s">
        <v>55</v>
      </c>
      <c r="K360">
        <v>3725837</v>
      </c>
      <c r="L360">
        <v>3727355</v>
      </c>
      <c r="M360">
        <v>1.032501981</v>
      </c>
      <c r="N360">
        <v>0.41864739499999998</v>
      </c>
      <c r="O360" t="s">
        <v>56</v>
      </c>
      <c r="P360">
        <v>37.68</v>
      </c>
      <c r="Q360">
        <v>37.218333333333298</v>
      </c>
      <c r="R360">
        <v>1.9</v>
      </c>
      <c r="S360">
        <v>0.54</v>
      </c>
      <c r="T360">
        <v>3313.1</v>
      </c>
      <c r="U360">
        <v>3851.09</v>
      </c>
      <c r="V360">
        <v>1.22</v>
      </c>
      <c r="W360">
        <v>2.44</v>
      </c>
      <c r="X360">
        <v>1.9</v>
      </c>
      <c r="Y360">
        <v>3582.0949999999998</v>
      </c>
      <c r="Z360">
        <v>7164.19</v>
      </c>
      <c r="AA360">
        <v>3851.09</v>
      </c>
      <c r="AB360">
        <v>38.646477732001898</v>
      </c>
      <c r="AC360">
        <v>55.979475804036198</v>
      </c>
      <c r="AD360">
        <v>0.40601712887438701</v>
      </c>
      <c r="AE360">
        <v>9</v>
      </c>
      <c r="AF360">
        <v>1.3985E-3</v>
      </c>
      <c r="AG360">
        <v>1.116E-3</v>
      </c>
      <c r="AH360">
        <v>0.61974640000000003</v>
      </c>
    </row>
    <row r="361" spans="1:34" x14ac:dyDescent="0.2">
      <c r="A361" t="s">
        <v>399</v>
      </c>
      <c r="B361">
        <v>564</v>
      </c>
      <c r="C361">
        <v>564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 t="s">
        <v>55</v>
      </c>
      <c r="K361">
        <v>3727303</v>
      </c>
      <c r="L361">
        <v>3728410</v>
      </c>
      <c r="M361">
        <v>1.155215653</v>
      </c>
      <c r="N361" t="s">
        <v>56</v>
      </c>
      <c r="O361">
        <v>1.002521966</v>
      </c>
      <c r="P361">
        <v>50.85</v>
      </c>
      <c r="Q361">
        <v>58.585000000000001</v>
      </c>
      <c r="R361">
        <v>1.8</v>
      </c>
      <c r="S361">
        <v>0.48</v>
      </c>
      <c r="T361">
        <v>1168.6400000000001</v>
      </c>
      <c r="U361" t="s">
        <v>56</v>
      </c>
      <c r="V361">
        <v>1.1399999999999999</v>
      </c>
      <c r="W361">
        <v>2.2799999999999998</v>
      </c>
      <c r="X361">
        <v>1.8</v>
      </c>
      <c r="Y361" t="s">
        <v>56</v>
      </c>
      <c r="Z361" t="s">
        <v>56</v>
      </c>
      <c r="AA361" t="s">
        <v>56</v>
      </c>
      <c r="AB361">
        <v>41.1252220971353</v>
      </c>
      <c r="AC361">
        <v>51.486766651687802</v>
      </c>
      <c r="AD361">
        <v>0.39305149051490401</v>
      </c>
      <c r="AE361">
        <v>9</v>
      </c>
      <c r="AF361">
        <v>1.0897999999999999E-3</v>
      </c>
      <c r="AG361">
        <v>1.5314E-3</v>
      </c>
      <c r="AH361">
        <v>-0.70603249999999995</v>
      </c>
    </row>
    <row r="362" spans="1:34" x14ac:dyDescent="0.2">
      <c r="A362" t="s">
        <v>400</v>
      </c>
      <c r="B362">
        <v>519</v>
      </c>
      <c r="C362">
        <v>519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 t="s">
        <v>55</v>
      </c>
      <c r="K362">
        <v>3728516</v>
      </c>
      <c r="L362">
        <v>3729034</v>
      </c>
      <c r="M362">
        <v>1.093581363</v>
      </c>
      <c r="N362" t="s">
        <v>56</v>
      </c>
      <c r="O362">
        <v>1.0052012880000001</v>
      </c>
      <c r="P362">
        <v>36.950000000000003</v>
      </c>
      <c r="Q362">
        <v>0.2089</v>
      </c>
      <c r="R362">
        <v>3.2000000000000001E-2</v>
      </c>
      <c r="S362">
        <v>4.5999999999999999E-2</v>
      </c>
      <c r="T362" t="s">
        <v>56</v>
      </c>
      <c r="U362" t="s">
        <v>56</v>
      </c>
      <c r="V362">
        <v>3.9E-2</v>
      </c>
      <c r="W362">
        <v>7.8E-2</v>
      </c>
      <c r="X362">
        <v>4.5999999999999999E-2</v>
      </c>
      <c r="Y362" t="s">
        <v>56</v>
      </c>
      <c r="Z362" t="s">
        <v>56</v>
      </c>
      <c r="AA362" t="s">
        <v>56</v>
      </c>
      <c r="AB362">
        <v>3.6980664632845102</v>
      </c>
      <c r="AC362">
        <v>16.5913658196299</v>
      </c>
      <c r="AD362">
        <v>0.12568181818181801</v>
      </c>
      <c r="AE362">
        <v>5</v>
      </c>
      <c r="AF362">
        <v>3.5728999999999999E-3</v>
      </c>
      <c r="AG362">
        <v>1.8148000000000001E-3</v>
      </c>
      <c r="AH362">
        <v>2.0192397</v>
      </c>
    </row>
    <row r="363" spans="1:34" x14ac:dyDescent="0.2">
      <c r="A363" t="s">
        <v>401</v>
      </c>
      <c r="B363">
        <v>534</v>
      </c>
      <c r="C363">
        <v>534</v>
      </c>
      <c r="D363">
        <v>1</v>
      </c>
      <c r="E363">
        <v>3</v>
      </c>
      <c r="F363">
        <v>1.05243445692884</v>
      </c>
      <c r="G363">
        <v>1</v>
      </c>
      <c r="H363">
        <v>1</v>
      </c>
      <c r="I363">
        <v>1</v>
      </c>
      <c r="J363" t="s">
        <v>55</v>
      </c>
      <c r="K363">
        <v>3729739</v>
      </c>
      <c r="L363">
        <v>3731015</v>
      </c>
      <c r="M363" t="s">
        <v>56</v>
      </c>
      <c r="N363" t="s">
        <v>56</v>
      </c>
      <c r="O363">
        <v>1.0049521589999999</v>
      </c>
      <c r="P363">
        <v>57.55</v>
      </c>
      <c r="Q363">
        <v>112.44</v>
      </c>
      <c r="R363">
        <v>2.7</v>
      </c>
      <c r="S363">
        <v>0.41</v>
      </c>
      <c r="T363">
        <v>13580.5</v>
      </c>
      <c r="U363">
        <v>615.65</v>
      </c>
      <c r="V363">
        <v>1.5549999999999999</v>
      </c>
      <c r="W363">
        <v>3.11</v>
      </c>
      <c r="X363">
        <v>2.7</v>
      </c>
      <c r="Y363">
        <v>7098.0749999999998</v>
      </c>
      <c r="Z363">
        <v>14196.15</v>
      </c>
      <c r="AA363">
        <v>13580.5</v>
      </c>
      <c r="AB363">
        <v>27.571780170241698</v>
      </c>
      <c r="AC363">
        <v>26.129452297575</v>
      </c>
      <c r="AD363">
        <v>0.46956072351421202</v>
      </c>
      <c r="AE363">
        <v>21</v>
      </c>
      <c r="AF363">
        <v>3.2475E-3</v>
      </c>
      <c r="AG363">
        <v>3.0975E-3</v>
      </c>
      <c r="AH363">
        <v>0.13887360000000001</v>
      </c>
    </row>
    <row r="364" spans="1:34" x14ac:dyDescent="0.2">
      <c r="A364" t="s">
        <v>402</v>
      </c>
      <c r="B364">
        <v>333</v>
      </c>
      <c r="C364">
        <v>333</v>
      </c>
      <c r="D364">
        <v>2</v>
      </c>
      <c r="E364">
        <v>2</v>
      </c>
      <c r="F364">
        <v>2</v>
      </c>
      <c r="G364">
        <v>2</v>
      </c>
      <c r="H364">
        <v>1</v>
      </c>
      <c r="I364">
        <v>0</v>
      </c>
      <c r="J364" t="s">
        <v>55</v>
      </c>
      <c r="K364">
        <v>3731077</v>
      </c>
      <c r="L364">
        <v>3732340</v>
      </c>
      <c r="M364">
        <v>1.0604532520000001</v>
      </c>
      <c r="N364">
        <v>3.57340883</v>
      </c>
      <c r="O364">
        <v>1.002624269</v>
      </c>
      <c r="P364">
        <v>26.28</v>
      </c>
      <c r="Q364">
        <v>54.331666666666599</v>
      </c>
      <c r="R364">
        <v>1.2</v>
      </c>
      <c r="S364">
        <v>0.54</v>
      </c>
      <c r="T364">
        <v>2799.37</v>
      </c>
      <c r="U364">
        <v>8877.59</v>
      </c>
      <c r="V364">
        <v>0.87</v>
      </c>
      <c r="W364">
        <v>1.74</v>
      </c>
      <c r="X364">
        <v>1.2</v>
      </c>
      <c r="Y364">
        <v>5838.48</v>
      </c>
      <c r="Z364">
        <v>11676.96</v>
      </c>
      <c r="AA364">
        <v>8877.59</v>
      </c>
      <c r="AB364">
        <v>54.8729464801944</v>
      </c>
      <c r="AC364">
        <v>110.70208186812</v>
      </c>
      <c r="AD364">
        <v>0.16639311783107399</v>
      </c>
      <c r="AE364">
        <v>13</v>
      </c>
      <c r="AF364">
        <v>1.3599E-3</v>
      </c>
      <c r="AG364">
        <v>1.9388000000000001E-3</v>
      </c>
      <c r="AH364">
        <v>-0.79121739999999996</v>
      </c>
    </row>
    <row r="365" spans="1:34" x14ac:dyDescent="0.2">
      <c r="A365" t="s">
        <v>403</v>
      </c>
      <c r="B365">
        <v>798</v>
      </c>
      <c r="C365">
        <v>798</v>
      </c>
      <c r="D365">
        <v>2</v>
      </c>
      <c r="E365">
        <v>2</v>
      </c>
      <c r="F365">
        <v>2</v>
      </c>
      <c r="G365">
        <v>2</v>
      </c>
      <c r="H365">
        <v>1</v>
      </c>
      <c r="I365">
        <v>0</v>
      </c>
      <c r="J365" t="s">
        <v>55</v>
      </c>
      <c r="K365">
        <v>3732274</v>
      </c>
      <c r="L365">
        <v>3733363</v>
      </c>
      <c r="M365" t="s">
        <v>56</v>
      </c>
      <c r="N365">
        <v>0.46680065500000001</v>
      </c>
      <c r="O365">
        <v>1.008005727</v>
      </c>
      <c r="P365">
        <v>25.86</v>
      </c>
      <c r="Q365">
        <v>21.13</v>
      </c>
      <c r="R365">
        <v>0.75</v>
      </c>
      <c r="S365">
        <v>0.7</v>
      </c>
      <c r="T365" t="s">
        <v>56</v>
      </c>
      <c r="U365">
        <v>2070.66</v>
      </c>
      <c r="V365">
        <v>0.72499999999999998</v>
      </c>
      <c r="W365">
        <v>1.45</v>
      </c>
      <c r="X365">
        <v>0.75</v>
      </c>
      <c r="Y365" t="s">
        <v>56</v>
      </c>
      <c r="Z365" t="s">
        <v>56</v>
      </c>
      <c r="AA365" t="s">
        <v>56</v>
      </c>
      <c r="AB365">
        <v>32.484138706988098</v>
      </c>
      <c r="AC365">
        <v>78.011764904890796</v>
      </c>
      <c r="AD365">
        <v>0.36878897338402999</v>
      </c>
      <c r="AE365">
        <v>25</v>
      </c>
      <c r="AF365">
        <v>4.1907000000000003E-3</v>
      </c>
      <c r="AG365">
        <v>4.3203E-3</v>
      </c>
      <c r="AH365">
        <v>-8.8114799999999993E-2</v>
      </c>
    </row>
    <row r="366" spans="1:34" x14ac:dyDescent="0.2">
      <c r="A366" t="s">
        <v>404</v>
      </c>
      <c r="B366">
        <v>684</v>
      </c>
      <c r="C366">
        <v>684</v>
      </c>
      <c r="D366">
        <v>2</v>
      </c>
      <c r="E366">
        <v>2</v>
      </c>
      <c r="F366">
        <v>2</v>
      </c>
      <c r="G366">
        <v>2</v>
      </c>
      <c r="H366">
        <v>1</v>
      </c>
      <c r="I366">
        <v>0</v>
      </c>
      <c r="J366" t="s">
        <v>55</v>
      </c>
      <c r="K366">
        <v>2397248</v>
      </c>
      <c r="L366">
        <v>2398350</v>
      </c>
      <c r="M366">
        <v>1.07596957</v>
      </c>
      <c r="N366">
        <v>1.3908208390000001</v>
      </c>
      <c r="O366">
        <v>1.0051632800000001</v>
      </c>
      <c r="P366">
        <v>30.72</v>
      </c>
      <c r="Q366">
        <v>1.3004833333333301</v>
      </c>
      <c r="R366">
        <v>6.6000000000000003E-2</v>
      </c>
      <c r="S366">
        <v>5.5E-2</v>
      </c>
      <c r="T366" t="s">
        <v>56</v>
      </c>
      <c r="U366" t="s">
        <v>56</v>
      </c>
      <c r="V366">
        <v>6.0499999999999998E-2</v>
      </c>
      <c r="W366">
        <v>0.121</v>
      </c>
      <c r="X366">
        <v>6.6000000000000003E-2</v>
      </c>
      <c r="Y366" t="s">
        <v>56</v>
      </c>
      <c r="Z366" t="s">
        <v>56</v>
      </c>
      <c r="AA366" t="s">
        <v>56</v>
      </c>
      <c r="AB366">
        <v>24.780987657662401</v>
      </c>
      <c r="AC366">
        <v>99.536913390703802</v>
      </c>
      <c r="AD366">
        <v>9.5372700871248807E-3</v>
      </c>
      <c r="AE366">
        <v>18</v>
      </c>
      <c r="AF366">
        <v>3.8809000000000001E-3</v>
      </c>
      <c r="AG366">
        <v>3.0766999999999999E-3</v>
      </c>
      <c r="AH366">
        <v>0.73307860000000002</v>
      </c>
    </row>
    <row r="367" spans="1:34" x14ac:dyDescent="0.2">
      <c r="A367" t="s">
        <v>405</v>
      </c>
      <c r="B367">
        <v>1020</v>
      </c>
      <c r="C367">
        <v>1020</v>
      </c>
      <c r="D367">
        <v>2</v>
      </c>
      <c r="E367">
        <v>5</v>
      </c>
      <c r="F367">
        <v>2.5098039215686301</v>
      </c>
      <c r="G367">
        <v>2</v>
      </c>
      <c r="H367">
        <v>1</v>
      </c>
      <c r="I367">
        <v>0</v>
      </c>
      <c r="J367" t="s">
        <v>55</v>
      </c>
      <c r="K367">
        <v>2398986</v>
      </c>
      <c r="L367">
        <v>2400719</v>
      </c>
      <c r="M367">
        <v>1.1695106209999999</v>
      </c>
      <c r="N367" t="s">
        <v>56</v>
      </c>
      <c r="O367" t="s">
        <v>56</v>
      </c>
      <c r="P367">
        <v>55.97</v>
      </c>
      <c r="Q367">
        <v>94.28</v>
      </c>
      <c r="R367">
        <v>3.7</v>
      </c>
      <c r="S367">
        <v>0.81</v>
      </c>
      <c r="T367">
        <v>4150.5</v>
      </c>
      <c r="U367">
        <v>4539.0600000000004</v>
      </c>
      <c r="V367">
        <v>2.2549999999999999</v>
      </c>
      <c r="W367">
        <v>4.51</v>
      </c>
      <c r="X367">
        <v>3.7</v>
      </c>
      <c r="Y367">
        <v>4344.78</v>
      </c>
      <c r="Z367">
        <v>8689.56</v>
      </c>
      <c r="AA367">
        <v>4539.0600000000004</v>
      </c>
      <c r="AB367">
        <v>308.29887908914498</v>
      </c>
      <c r="AC367">
        <v>118.561526984869</v>
      </c>
      <c r="AD367">
        <v>0.42970599489796002</v>
      </c>
      <c r="AE367">
        <v>22</v>
      </c>
      <c r="AF367">
        <v>2.5447999999999998E-3</v>
      </c>
      <c r="AG367">
        <v>2.3898000000000001E-3</v>
      </c>
      <c r="AH367">
        <v>0.1872897</v>
      </c>
    </row>
    <row r="368" spans="1:34" x14ac:dyDescent="0.2">
      <c r="A368" t="s">
        <v>406</v>
      </c>
      <c r="B368">
        <v>372</v>
      </c>
      <c r="C368">
        <v>372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 t="s">
        <v>55</v>
      </c>
      <c r="K368">
        <v>2400650</v>
      </c>
      <c r="L368">
        <v>2401615</v>
      </c>
      <c r="M368" t="s">
        <v>56</v>
      </c>
      <c r="N368" t="s">
        <v>56</v>
      </c>
      <c r="O368">
        <v>1.0121799920000001</v>
      </c>
      <c r="P368">
        <v>205.9</v>
      </c>
      <c r="Q368">
        <v>532.25</v>
      </c>
      <c r="R368">
        <v>12</v>
      </c>
      <c r="S368">
        <v>1.6</v>
      </c>
      <c r="T368">
        <v>15833.72</v>
      </c>
      <c r="U368">
        <v>34735</v>
      </c>
      <c r="V368">
        <v>6.8</v>
      </c>
      <c r="W368">
        <v>13.6</v>
      </c>
      <c r="X368">
        <v>12</v>
      </c>
      <c r="Y368">
        <v>25284.36</v>
      </c>
      <c r="Z368">
        <v>50568.72</v>
      </c>
      <c r="AA368">
        <v>34735</v>
      </c>
      <c r="AB368">
        <v>21.512782867695599</v>
      </c>
      <c r="AC368">
        <v>32.313230713153501</v>
      </c>
      <c r="AD368">
        <v>0.52788061797752694</v>
      </c>
      <c r="AE368">
        <v>8</v>
      </c>
      <c r="AF368" s="38">
        <v>8.7909999999999996E-4</v>
      </c>
      <c r="AG368">
        <v>1.5598999999999999E-3</v>
      </c>
      <c r="AH368">
        <v>-1.0383182</v>
      </c>
    </row>
    <row r="369" spans="1:34" x14ac:dyDescent="0.2">
      <c r="A369" t="s">
        <v>407</v>
      </c>
      <c r="B369">
        <v>603</v>
      </c>
      <c r="C369">
        <v>603</v>
      </c>
      <c r="D369">
        <v>2</v>
      </c>
      <c r="E369">
        <v>2</v>
      </c>
      <c r="F369">
        <v>2</v>
      </c>
      <c r="G369">
        <v>2</v>
      </c>
      <c r="H369">
        <v>1</v>
      </c>
      <c r="I369">
        <v>0</v>
      </c>
      <c r="J369" t="s">
        <v>55</v>
      </c>
      <c r="K369">
        <v>4422700</v>
      </c>
      <c r="L369">
        <v>4424646</v>
      </c>
      <c r="M369">
        <v>1.054568814</v>
      </c>
      <c r="N369">
        <v>0.49219354999999998</v>
      </c>
      <c r="O369">
        <v>1.0131239219999999</v>
      </c>
      <c r="P369">
        <v>55.09</v>
      </c>
      <c r="Q369">
        <v>38.533333333333303</v>
      </c>
      <c r="R369">
        <v>1.6</v>
      </c>
      <c r="S369">
        <v>0.77</v>
      </c>
      <c r="T369" t="s">
        <v>56</v>
      </c>
      <c r="U369" t="s">
        <v>56</v>
      </c>
      <c r="V369">
        <v>1.1850000000000001</v>
      </c>
      <c r="W369">
        <v>2.37</v>
      </c>
      <c r="X369">
        <v>1.6</v>
      </c>
      <c r="Y369" t="s">
        <v>56</v>
      </c>
      <c r="Z369" t="s">
        <v>56</v>
      </c>
      <c r="AA369" t="s">
        <v>56</v>
      </c>
      <c r="AB369">
        <v>38.428080105019099</v>
      </c>
      <c r="AC369">
        <v>49.754924077742402</v>
      </c>
      <c r="AD369">
        <v>0.30885955056179698</v>
      </c>
      <c r="AE369">
        <v>27</v>
      </c>
      <c r="AF369">
        <v>2.8238E-3</v>
      </c>
      <c r="AG369">
        <v>2.6121E-3</v>
      </c>
      <c r="AH369">
        <v>0.24013409999999999</v>
      </c>
    </row>
    <row r="370" spans="1:34" x14ac:dyDescent="0.2">
      <c r="A370" t="s">
        <v>408</v>
      </c>
      <c r="B370">
        <v>1098</v>
      </c>
      <c r="C370">
        <v>1098</v>
      </c>
      <c r="D370">
        <v>1</v>
      </c>
      <c r="E370">
        <v>2</v>
      </c>
      <c r="F370">
        <v>1.31238615664845</v>
      </c>
      <c r="G370">
        <v>1</v>
      </c>
      <c r="H370">
        <v>1</v>
      </c>
      <c r="I370">
        <v>1</v>
      </c>
      <c r="J370" t="s">
        <v>55</v>
      </c>
      <c r="K370">
        <v>4424648</v>
      </c>
      <c r="L370">
        <v>4427046</v>
      </c>
      <c r="M370" t="s">
        <v>56</v>
      </c>
      <c r="N370" t="s">
        <v>56</v>
      </c>
      <c r="O370">
        <v>1.01018473</v>
      </c>
      <c r="P370">
        <v>457.4</v>
      </c>
      <c r="Q370">
        <v>798.25</v>
      </c>
      <c r="R370">
        <v>21</v>
      </c>
      <c r="S370">
        <v>3.1</v>
      </c>
      <c r="T370">
        <v>21857.85</v>
      </c>
      <c r="U370">
        <v>22951.16</v>
      </c>
      <c r="V370">
        <v>12.05</v>
      </c>
      <c r="W370">
        <v>24.1</v>
      </c>
      <c r="X370">
        <v>21</v>
      </c>
      <c r="Y370">
        <v>22404.505000000001</v>
      </c>
      <c r="Z370">
        <v>44809.01</v>
      </c>
      <c r="AA370">
        <v>22951.16</v>
      </c>
      <c r="AB370">
        <v>23.463248602509498</v>
      </c>
      <c r="AC370">
        <v>52.494659580314199</v>
      </c>
      <c r="AD370">
        <v>0.455533918984873</v>
      </c>
      <c r="AE370">
        <v>18</v>
      </c>
      <c r="AF370" s="38">
        <v>9.9529999999999996E-4</v>
      </c>
      <c r="AG370">
        <v>1.4139000000000001E-3</v>
      </c>
      <c r="AH370">
        <v>-0.83015660000000002</v>
      </c>
    </row>
    <row r="371" spans="1:34" x14ac:dyDescent="0.2">
      <c r="A371" t="s">
        <v>409</v>
      </c>
      <c r="B371">
        <v>1014</v>
      </c>
      <c r="C371">
        <v>1014</v>
      </c>
      <c r="D371">
        <v>1</v>
      </c>
      <c r="E371">
        <v>2</v>
      </c>
      <c r="F371">
        <v>1.1153846153846201</v>
      </c>
      <c r="G371">
        <v>1</v>
      </c>
      <c r="H371">
        <v>1</v>
      </c>
      <c r="I371">
        <v>0</v>
      </c>
      <c r="J371" t="s">
        <v>55</v>
      </c>
      <c r="K371">
        <v>4427303</v>
      </c>
      <c r="L371">
        <v>4428958</v>
      </c>
      <c r="M371">
        <v>1.074561415</v>
      </c>
      <c r="N371" t="s">
        <v>56</v>
      </c>
      <c r="O371">
        <v>1.006328906</v>
      </c>
      <c r="P371">
        <v>13.42</v>
      </c>
      <c r="Q371">
        <v>56.186666666666603</v>
      </c>
      <c r="R371">
        <v>2.7</v>
      </c>
      <c r="S371">
        <v>0.55000000000000004</v>
      </c>
      <c r="T371">
        <v>16806.7</v>
      </c>
      <c r="U371">
        <v>7726.85</v>
      </c>
      <c r="V371">
        <v>1.625</v>
      </c>
      <c r="W371">
        <v>3.25</v>
      </c>
      <c r="X371">
        <v>2.7</v>
      </c>
      <c r="Y371">
        <v>12266.775</v>
      </c>
      <c r="Z371">
        <v>24533.55</v>
      </c>
      <c r="AA371">
        <v>16806.7</v>
      </c>
      <c r="AB371">
        <v>34.230331656918501</v>
      </c>
      <c r="AC371">
        <v>54.5982174118801</v>
      </c>
      <c r="AD371">
        <v>0.43282743077913699</v>
      </c>
      <c r="AE371">
        <v>29</v>
      </c>
      <c r="AF371">
        <v>1.9995999999999998E-3</v>
      </c>
      <c r="AG371">
        <v>3.3027999999999998E-3</v>
      </c>
      <c r="AH371">
        <v>-1.1784608000000001</v>
      </c>
    </row>
    <row r="372" spans="1:34" x14ac:dyDescent="0.2">
      <c r="A372" t="s">
        <v>410</v>
      </c>
      <c r="B372">
        <v>1854</v>
      </c>
      <c r="C372">
        <v>1854</v>
      </c>
      <c r="D372">
        <v>2</v>
      </c>
      <c r="E372">
        <v>2</v>
      </c>
      <c r="F372">
        <v>2</v>
      </c>
      <c r="G372">
        <v>2</v>
      </c>
      <c r="H372">
        <v>1</v>
      </c>
      <c r="I372">
        <v>0</v>
      </c>
      <c r="J372" t="s">
        <v>55</v>
      </c>
      <c r="K372">
        <v>4429631</v>
      </c>
      <c r="L372">
        <v>4431741</v>
      </c>
      <c r="M372">
        <v>1.1238756670000001</v>
      </c>
      <c r="N372">
        <v>0.49224746400000002</v>
      </c>
      <c r="O372">
        <v>1.012132241</v>
      </c>
      <c r="P372">
        <v>51.42</v>
      </c>
      <c r="Q372">
        <v>77.75</v>
      </c>
      <c r="R372">
        <v>3.6</v>
      </c>
      <c r="S372">
        <v>0.86</v>
      </c>
      <c r="T372">
        <v>6517.98</v>
      </c>
      <c r="U372">
        <v>245.01</v>
      </c>
      <c r="V372">
        <v>2.23</v>
      </c>
      <c r="W372">
        <v>4.46</v>
      </c>
      <c r="X372">
        <v>3.6</v>
      </c>
      <c r="Y372">
        <v>3381.4949999999999</v>
      </c>
      <c r="Z372">
        <v>6762.99</v>
      </c>
      <c r="AA372">
        <v>6517.98</v>
      </c>
      <c r="AB372">
        <v>39.157799401515597</v>
      </c>
      <c r="AC372">
        <v>57.616877737081801</v>
      </c>
      <c r="AD372">
        <v>0.56354663072775302</v>
      </c>
      <c r="AE372">
        <v>24</v>
      </c>
      <c r="AF372">
        <v>2.3462999999999999E-3</v>
      </c>
      <c r="AG372">
        <v>2.1424999999999999E-3</v>
      </c>
      <c r="AH372">
        <v>0.27778140000000001</v>
      </c>
    </row>
    <row r="373" spans="1:34" x14ac:dyDescent="0.2">
      <c r="A373" t="s">
        <v>411</v>
      </c>
      <c r="B373">
        <v>1329</v>
      </c>
      <c r="C373">
        <v>1329</v>
      </c>
      <c r="D373">
        <v>1</v>
      </c>
      <c r="E373">
        <v>2</v>
      </c>
      <c r="F373">
        <v>1.22272385252069</v>
      </c>
      <c r="G373">
        <v>1</v>
      </c>
      <c r="H373">
        <v>1</v>
      </c>
      <c r="I373">
        <v>0</v>
      </c>
      <c r="J373" t="s">
        <v>55</v>
      </c>
      <c r="K373">
        <v>4431869</v>
      </c>
      <c r="L373">
        <v>4434012</v>
      </c>
      <c r="M373">
        <v>1.009373581</v>
      </c>
      <c r="N373" t="s">
        <v>56</v>
      </c>
      <c r="O373" t="s">
        <v>56</v>
      </c>
      <c r="P373">
        <v>16.38</v>
      </c>
      <c r="Q373">
        <v>33.851666666666603</v>
      </c>
      <c r="R373">
        <v>7.9</v>
      </c>
      <c r="S373">
        <v>7.2</v>
      </c>
      <c r="T373" t="s">
        <v>56</v>
      </c>
      <c r="U373" t="s">
        <v>56</v>
      </c>
      <c r="V373">
        <v>7.55</v>
      </c>
      <c r="W373">
        <v>15.1</v>
      </c>
      <c r="X373">
        <v>7.9</v>
      </c>
      <c r="Y373" t="s">
        <v>56</v>
      </c>
      <c r="Z373" t="s">
        <v>56</v>
      </c>
      <c r="AA373" t="s">
        <v>56</v>
      </c>
      <c r="AB373">
        <v>21.793349927269901</v>
      </c>
      <c r="AC373">
        <v>70.787054530941006</v>
      </c>
      <c r="AD373">
        <v>0.521631578947368</v>
      </c>
      <c r="AE373">
        <v>30</v>
      </c>
      <c r="AF373">
        <v>2.3557000000000001E-3</v>
      </c>
      <c r="AG373">
        <v>2.6394000000000001E-3</v>
      </c>
      <c r="AH373">
        <v>-0.32218279999999999</v>
      </c>
    </row>
    <row r="374" spans="1:34" x14ac:dyDescent="0.2">
      <c r="A374" t="s">
        <v>412</v>
      </c>
      <c r="B374">
        <v>654</v>
      </c>
      <c r="C374">
        <v>654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0</v>
      </c>
      <c r="J374" t="s">
        <v>55</v>
      </c>
      <c r="K374">
        <v>1790362</v>
      </c>
      <c r="L374">
        <v>1791399</v>
      </c>
      <c r="M374">
        <v>0.77691480499999999</v>
      </c>
      <c r="N374">
        <v>0.85956260799999995</v>
      </c>
      <c r="O374">
        <v>1.0027153559999999</v>
      </c>
      <c r="P374">
        <v>14.87</v>
      </c>
      <c r="Q374">
        <v>18.931666666666601</v>
      </c>
      <c r="R374">
        <v>0.89</v>
      </c>
      <c r="S374">
        <v>0.23</v>
      </c>
      <c r="T374">
        <v>2139.98</v>
      </c>
      <c r="U374">
        <v>4335.13</v>
      </c>
      <c r="V374">
        <v>0.56000000000000005</v>
      </c>
      <c r="W374">
        <v>1.1200000000000001</v>
      </c>
      <c r="X374">
        <v>0.89</v>
      </c>
      <c r="Y374">
        <v>3237.5549999999998</v>
      </c>
      <c r="Z374">
        <v>6475.11</v>
      </c>
      <c r="AA374">
        <v>4335.13</v>
      </c>
      <c r="AB374">
        <v>18.299053016597501</v>
      </c>
      <c r="AC374">
        <v>25.924009093171801</v>
      </c>
      <c r="AD374">
        <v>0.328964721845319</v>
      </c>
      <c r="AE374">
        <v>14</v>
      </c>
      <c r="AF374">
        <v>4.1016999999999998E-3</v>
      </c>
      <c r="AG374">
        <v>2.5406000000000001E-3</v>
      </c>
      <c r="AH374">
        <v>1.6513077</v>
      </c>
    </row>
    <row r="375" spans="1:34" x14ac:dyDescent="0.2">
      <c r="A375" t="s">
        <v>413</v>
      </c>
      <c r="B375">
        <v>762</v>
      </c>
      <c r="C375">
        <v>762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 t="s">
        <v>55</v>
      </c>
      <c r="K375">
        <v>1791400</v>
      </c>
      <c r="L375">
        <v>1792494</v>
      </c>
      <c r="M375">
        <v>0.76440093099999995</v>
      </c>
      <c r="N375">
        <v>0.85068104099999997</v>
      </c>
      <c r="O375">
        <v>0.99687366600000005</v>
      </c>
      <c r="P375">
        <v>214.1</v>
      </c>
      <c r="Q375">
        <v>25.22</v>
      </c>
      <c r="R375">
        <v>1.1000000000000001</v>
      </c>
      <c r="S375">
        <v>0.24</v>
      </c>
      <c r="T375">
        <v>5144.17</v>
      </c>
      <c r="U375">
        <v>8748.68</v>
      </c>
      <c r="V375">
        <v>0.67</v>
      </c>
      <c r="W375">
        <v>1.34</v>
      </c>
      <c r="X375">
        <v>1.1000000000000001</v>
      </c>
      <c r="Y375">
        <v>6946.4250000000002</v>
      </c>
      <c r="Z375">
        <v>13892.85</v>
      </c>
      <c r="AA375">
        <v>8748.68</v>
      </c>
      <c r="AB375">
        <v>7.2528918070653301</v>
      </c>
      <c r="AC375">
        <v>35.387337782416203</v>
      </c>
      <c r="AD375">
        <v>0.156607508532423</v>
      </c>
      <c r="AE375">
        <v>11</v>
      </c>
      <c r="AF375">
        <v>3.0043000000000001E-3</v>
      </c>
      <c r="AG375">
        <v>1.8921999999999999E-3</v>
      </c>
      <c r="AH375">
        <v>1.5056214999999999</v>
      </c>
    </row>
    <row r="376" spans="1:34" x14ac:dyDescent="0.2">
      <c r="A376" t="s">
        <v>414</v>
      </c>
      <c r="B376">
        <v>2133</v>
      </c>
      <c r="C376">
        <v>2133</v>
      </c>
      <c r="D376">
        <v>1</v>
      </c>
      <c r="E376">
        <v>2</v>
      </c>
      <c r="F376">
        <v>1.3216127519925001</v>
      </c>
      <c r="G376">
        <v>1</v>
      </c>
      <c r="H376">
        <v>1</v>
      </c>
      <c r="I376">
        <v>0</v>
      </c>
      <c r="J376" t="s">
        <v>55</v>
      </c>
      <c r="K376">
        <v>1792433</v>
      </c>
      <c r="L376">
        <v>1794994</v>
      </c>
      <c r="M376">
        <v>1.077381988</v>
      </c>
      <c r="N376">
        <v>1.1122677519999999</v>
      </c>
      <c r="O376">
        <v>0.96246557300000002</v>
      </c>
      <c r="P376">
        <v>1279</v>
      </c>
      <c r="Q376">
        <v>0.49824999999999903</v>
      </c>
      <c r="R376">
        <v>3.5000000000000003E-2</v>
      </c>
      <c r="S376">
        <v>1.9E-2</v>
      </c>
      <c r="T376" t="s">
        <v>56</v>
      </c>
      <c r="U376" t="s">
        <v>56</v>
      </c>
      <c r="V376">
        <v>2.7E-2</v>
      </c>
      <c r="W376">
        <v>5.3999999999999999E-2</v>
      </c>
      <c r="X376">
        <v>3.5000000000000003E-2</v>
      </c>
      <c r="Y376" t="s">
        <v>56</v>
      </c>
      <c r="Z376" t="s">
        <v>56</v>
      </c>
      <c r="AA376" t="s">
        <v>56</v>
      </c>
      <c r="AB376">
        <v>19.774710846824799</v>
      </c>
      <c r="AC376">
        <v>55.036610592838599</v>
      </c>
      <c r="AD376">
        <v>0.47050167224080303</v>
      </c>
      <c r="AE376">
        <v>33</v>
      </c>
      <c r="AF376">
        <v>3.7380999999999998E-3</v>
      </c>
      <c r="AG376">
        <v>2.4290000000000002E-3</v>
      </c>
      <c r="AH376">
        <v>1.6313645000000001</v>
      </c>
    </row>
    <row r="377" spans="1:34" x14ac:dyDescent="0.2">
      <c r="A377" t="s">
        <v>415</v>
      </c>
      <c r="B377">
        <v>1581</v>
      </c>
      <c r="C377">
        <v>1581</v>
      </c>
      <c r="D377">
        <v>2</v>
      </c>
      <c r="E377">
        <v>2</v>
      </c>
      <c r="F377">
        <v>2</v>
      </c>
      <c r="G377">
        <v>2</v>
      </c>
      <c r="H377">
        <v>1</v>
      </c>
      <c r="I377">
        <v>0</v>
      </c>
      <c r="J377" t="s">
        <v>55</v>
      </c>
      <c r="K377">
        <v>1796057</v>
      </c>
      <c r="L377">
        <v>1798148</v>
      </c>
      <c r="M377">
        <v>1.0985411650000001</v>
      </c>
      <c r="N377">
        <v>0.48738103199999999</v>
      </c>
      <c r="O377">
        <v>1.0025411909999999</v>
      </c>
      <c r="P377">
        <v>55.55</v>
      </c>
      <c r="Q377">
        <v>25.35</v>
      </c>
      <c r="R377">
        <v>1.2</v>
      </c>
      <c r="S377">
        <v>0.33</v>
      </c>
      <c r="T377">
        <v>897.44</v>
      </c>
      <c r="U377" t="s">
        <v>56</v>
      </c>
      <c r="V377">
        <v>0.76500000000000001</v>
      </c>
      <c r="W377">
        <v>1.53</v>
      </c>
      <c r="X377">
        <v>1.2</v>
      </c>
      <c r="Y377" t="s">
        <v>56</v>
      </c>
      <c r="Z377" t="s">
        <v>56</v>
      </c>
      <c r="AA377" t="s">
        <v>56</v>
      </c>
      <c r="AB377">
        <v>28.092821373159801</v>
      </c>
      <c r="AC377">
        <v>66.886917534084205</v>
      </c>
      <c r="AD377">
        <v>0</v>
      </c>
      <c r="AE377">
        <v>14</v>
      </c>
      <c r="AF377">
        <v>1.6080000000000001E-3</v>
      </c>
      <c r="AG377">
        <v>1.2611E-3</v>
      </c>
      <c r="AH377">
        <v>0.7390255</v>
      </c>
    </row>
    <row r="378" spans="1:34" x14ac:dyDescent="0.2">
      <c r="A378" t="s">
        <v>416</v>
      </c>
      <c r="B378">
        <v>849</v>
      </c>
      <c r="C378">
        <v>849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0</v>
      </c>
      <c r="J378" t="s">
        <v>55</v>
      </c>
      <c r="K378">
        <v>4648900</v>
      </c>
      <c r="L378">
        <v>4650466</v>
      </c>
      <c r="M378">
        <v>0.953221914</v>
      </c>
      <c r="N378">
        <v>0.41612063100000002</v>
      </c>
      <c r="O378">
        <v>1.0088595600000001</v>
      </c>
      <c r="P378">
        <v>267.3</v>
      </c>
      <c r="Q378">
        <v>418</v>
      </c>
      <c r="R378">
        <v>20</v>
      </c>
      <c r="S378">
        <v>4.5999999999999996</v>
      </c>
      <c r="T378">
        <v>65920.05</v>
      </c>
      <c r="U378">
        <v>79739.039999999994</v>
      </c>
      <c r="V378">
        <v>12.3</v>
      </c>
      <c r="W378">
        <v>24.6</v>
      </c>
      <c r="X378">
        <v>20</v>
      </c>
      <c r="Y378">
        <v>72829.544999999998</v>
      </c>
      <c r="Z378">
        <v>145659.09</v>
      </c>
      <c r="AA378">
        <v>79739.039999999994</v>
      </c>
      <c r="AB378">
        <v>35.372022403833498</v>
      </c>
      <c r="AC378">
        <v>64.568153547899399</v>
      </c>
      <c r="AD378">
        <v>0.45735841313269399</v>
      </c>
      <c r="AE378">
        <v>11</v>
      </c>
      <c r="AF378">
        <v>1.1100000000000001E-3</v>
      </c>
      <c r="AG378">
        <v>1.3221999999999999E-3</v>
      </c>
      <c r="AH378">
        <v>-0.41113690000000003</v>
      </c>
    </row>
    <row r="379" spans="1:34" x14ac:dyDescent="0.2">
      <c r="A379" t="s">
        <v>417</v>
      </c>
      <c r="B379">
        <v>1098</v>
      </c>
      <c r="C379">
        <v>1098</v>
      </c>
      <c r="D379">
        <v>2</v>
      </c>
      <c r="E379">
        <v>5</v>
      </c>
      <c r="F379">
        <v>2.1311475409836098</v>
      </c>
      <c r="G379">
        <v>2</v>
      </c>
      <c r="H379">
        <v>1</v>
      </c>
      <c r="I379">
        <v>0</v>
      </c>
      <c r="J379" t="s">
        <v>55</v>
      </c>
      <c r="K379">
        <v>251173</v>
      </c>
      <c r="L379">
        <v>254600</v>
      </c>
      <c r="M379" t="s">
        <v>56</v>
      </c>
      <c r="N379" t="s">
        <v>56</v>
      </c>
      <c r="O379">
        <v>1.00915669</v>
      </c>
      <c r="P379">
        <v>358.3</v>
      </c>
      <c r="Q379">
        <v>167.85</v>
      </c>
      <c r="R379">
        <v>7.6</v>
      </c>
      <c r="S379">
        <v>1.2</v>
      </c>
      <c r="T379">
        <v>4682.82</v>
      </c>
      <c r="U379" t="s">
        <v>56</v>
      </c>
      <c r="V379">
        <v>4.4000000000000004</v>
      </c>
      <c r="W379">
        <v>8.8000000000000007</v>
      </c>
      <c r="X379">
        <v>7.6</v>
      </c>
      <c r="Y379" t="s">
        <v>56</v>
      </c>
      <c r="Z379" t="s">
        <v>56</v>
      </c>
      <c r="AA379" t="s">
        <v>56</v>
      </c>
      <c r="AB379">
        <v>70.574863552110997</v>
      </c>
      <c r="AC379">
        <v>140.66845279513601</v>
      </c>
      <c r="AD379">
        <v>0.51934491978609598</v>
      </c>
      <c r="AE379">
        <v>42</v>
      </c>
      <c r="AF379">
        <v>2.5211000000000001E-3</v>
      </c>
      <c r="AG379">
        <v>2.3078E-3</v>
      </c>
      <c r="AH379">
        <v>0.28585549999999998</v>
      </c>
    </row>
    <row r="380" spans="1:34" x14ac:dyDescent="0.2">
      <c r="A380" t="s">
        <v>418</v>
      </c>
      <c r="B380">
        <v>2658</v>
      </c>
      <c r="C380">
        <v>2658</v>
      </c>
      <c r="D380">
        <v>2</v>
      </c>
      <c r="E380">
        <v>5</v>
      </c>
      <c r="F380">
        <v>2.0428893905191901</v>
      </c>
      <c r="G380">
        <v>2</v>
      </c>
      <c r="H380">
        <v>1</v>
      </c>
      <c r="I380">
        <v>0</v>
      </c>
      <c r="J380" t="s">
        <v>55</v>
      </c>
      <c r="K380">
        <v>255881</v>
      </c>
      <c r="L380">
        <v>259505</v>
      </c>
      <c r="M380">
        <v>0.95162734500000001</v>
      </c>
      <c r="N380">
        <v>0.56335886400000001</v>
      </c>
      <c r="O380">
        <v>0.99523607700000005</v>
      </c>
      <c r="P380">
        <v>49.16</v>
      </c>
      <c r="Q380">
        <v>44.28</v>
      </c>
      <c r="R380">
        <v>2.1</v>
      </c>
      <c r="S380">
        <v>1.3</v>
      </c>
      <c r="T380" t="s">
        <v>56</v>
      </c>
      <c r="U380" t="s">
        <v>56</v>
      </c>
      <c r="V380">
        <v>1.7</v>
      </c>
      <c r="W380">
        <v>3.4</v>
      </c>
      <c r="X380">
        <v>2.1</v>
      </c>
      <c r="Y380" t="s">
        <v>56</v>
      </c>
      <c r="Z380" t="s">
        <v>56</v>
      </c>
      <c r="AA380" t="s">
        <v>56</v>
      </c>
      <c r="AB380">
        <v>64.667283551229403</v>
      </c>
      <c r="AC380">
        <v>75.122843850970696</v>
      </c>
      <c r="AD380">
        <v>0.55034875115633597</v>
      </c>
      <c r="AE380">
        <v>24</v>
      </c>
      <c r="AF380">
        <v>1.3296E-3</v>
      </c>
      <c r="AG380">
        <v>1.2470999999999999E-3</v>
      </c>
      <c r="AH380">
        <v>0.19331029999999999</v>
      </c>
    </row>
    <row r="381" spans="1:34" x14ac:dyDescent="0.2">
      <c r="A381" t="s">
        <v>419</v>
      </c>
      <c r="B381">
        <v>3219</v>
      </c>
      <c r="C381">
        <v>3219</v>
      </c>
      <c r="D381">
        <v>2</v>
      </c>
      <c r="E381">
        <v>2</v>
      </c>
      <c r="F381">
        <v>2</v>
      </c>
      <c r="G381">
        <v>2</v>
      </c>
      <c r="H381">
        <v>1</v>
      </c>
      <c r="I381">
        <v>0</v>
      </c>
      <c r="J381" t="s">
        <v>55</v>
      </c>
      <c r="K381">
        <v>1559383</v>
      </c>
      <c r="L381">
        <v>1562894</v>
      </c>
      <c r="M381">
        <v>1.023580237</v>
      </c>
      <c r="N381">
        <v>0.57685059999999999</v>
      </c>
      <c r="O381">
        <v>1.0039580159999999</v>
      </c>
      <c r="P381">
        <v>12.48</v>
      </c>
      <c r="Q381">
        <v>18.253333333333298</v>
      </c>
      <c r="R381">
        <v>1.2</v>
      </c>
      <c r="S381">
        <v>0.42</v>
      </c>
      <c r="T381" t="s">
        <v>56</v>
      </c>
      <c r="U381" t="s">
        <v>56</v>
      </c>
      <c r="V381">
        <v>0.81</v>
      </c>
      <c r="W381">
        <v>1.62</v>
      </c>
      <c r="X381">
        <v>1.2</v>
      </c>
      <c r="Y381" t="s">
        <v>56</v>
      </c>
      <c r="Z381" t="s">
        <v>56</v>
      </c>
      <c r="AA381" t="s">
        <v>56</v>
      </c>
      <c r="AB381">
        <v>17.3277150915272</v>
      </c>
      <c r="AC381">
        <v>49.956569413554803</v>
      </c>
      <c r="AD381">
        <v>0.44233028322440199</v>
      </c>
      <c r="AE381">
        <v>32</v>
      </c>
      <c r="AF381">
        <v>1.9482E-3</v>
      </c>
      <c r="AG381">
        <v>1.7177E-3</v>
      </c>
      <c r="AH381">
        <v>0.40478239999999999</v>
      </c>
    </row>
    <row r="382" spans="1:34" x14ac:dyDescent="0.2">
      <c r="A382" t="s">
        <v>420</v>
      </c>
      <c r="B382">
        <v>936</v>
      </c>
      <c r="C382">
        <v>936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 t="s">
        <v>55</v>
      </c>
      <c r="K382">
        <v>1554880</v>
      </c>
      <c r="L382">
        <v>1558526</v>
      </c>
      <c r="M382" t="s">
        <v>56</v>
      </c>
      <c r="N382" t="s">
        <v>56</v>
      </c>
      <c r="O382">
        <v>1.0019642470000001</v>
      </c>
      <c r="P382">
        <v>45.7</v>
      </c>
      <c r="Q382">
        <v>29.4033333333333</v>
      </c>
      <c r="R382">
        <v>1.4</v>
      </c>
      <c r="S382">
        <v>0.49</v>
      </c>
      <c r="T382">
        <v>2294.2199999999998</v>
      </c>
      <c r="U382" t="s">
        <v>56</v>
      </c>
      <c r="V382">
        <v>0.94499999999999995</v>
      </c>
      <c r="W382">
        <v>1.89</v>
      </c>
      <c r="X382">
        <v>1.4</v>
      </c>
      <c r="Y382" t="s">
        <v>56</v>
      </c>
      <c r="Z382" t="s">
        <v>56</v>
      </c>
      <c r="AA382" t="s">
        <v>56</v>
      </c>
      <c r="AB382">
        <v>30.659601442510699</v>
      </c>
      <c r="AC382">
        <v>32.465076591810899</v>
      </c>
      <c r="AD382">
        <v>0.47881635952149398</v>
      </c>
      <c r="AE382">
        <v>37</v>
      </c>
      <c r="AF382">
        <v>1.9762E-3</v>
      </c>
      <c r="AG382">
        <v>1.9126E-3</v>
      </c>
      <c r="AH382">
        <v>0.1017315</v>
      </c>
    </row>
    <row r="383" spans="1:34" x14ac:dyDescent="0.2">
      <c r="A383" t="s">
        <v>421</v>
      </c>
      <c r="B383">
        <v>1950</v>
      </c>
      <c r="C383">
        <v>1950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 t="s">
        <v>55</v>
      </c>
      <c r="K383">
        <v>1554993</v>
      </c>
      <c r="L383">
        <v>1557929</v>
      </c>
      <c r="M383" t="s">
        <v>56</v>
      </c>
      <c r="N383" t="s">
        <v>56</v>
      </c>
      <c r="O383">
        <v>1.004666343</v>
      </c>
      <c r="P383">
        <v>86.89</v>
      </c>
      <c r="Q383">
        <v>36.814999999999998</v>
      </c>
      <c r="R383">
        <v>2.4</v>
      </c>
      <c r="S383">
        <v>0.59</v>
      </c>
      <c r="T383">
        <v>1394.88</v>
      </c>
      <c r="U383" t="s">
        <v>56</v>
      </c>
      <c r="V383">
        <v>1.4950000000000001</v>
      </c>
      <c r="W383">
        <v>2.99</v>
      </c>
      <c r="X383">
        <v>2.4</v>
      </c>
      <c r="Y383" t="s">
        <v>56</v>
      </c>
      <c r="Z383" t="s">
        <v>56</v>
      </c>
      <c r="AA383" t="s">
        <v>56</v>
      </c>
      <c r="AB383">
        <v>31.1308525832752</v>
      </c>
      <c r="AC383">
        <v>16.491800677453899</v>
      </c>
      <c r="AD383">
        <v>0.51522297566812503</v>
      </c>
      <c r="AE383">
        <v>28</v>
      </c>
      <c r="AF383">
        <v>1.7872999999999999E-3</v>
      </c>
      <c r="AG383">
        <v>1.797E-3</v>
      </c>
      <c r="AH383">
        <v>-1.6075099999999998E-2</v>
      </c>
    </row>
    <row r="384" spans="1:34" x14ac:dyDescent="0.2">
      <c r="A384" t="s">
        <v>422</v>
      </c>
      <c r="B384">
        <v>630</v>
      </c>
      <c r="C384">
        <v>630</v>
      </c>
      <c r="D384">
        <v>2</v>
      </c>
      <c r="E384">
        <v>5</v>
      </c>
      <c r="F384">
        <v>2.1269841269841301</v>
      </c>
      <c r="G384">
        <v>2</v>
      </c>
      <c r="H384">
        <v>1</v>
      </c>
      <c r="I384">
        <v>0</v>
      </c>
      <c r="J384" t="s">
        <v>55</v>
      </c>
      <c r="K384">
        <v>1553587</v>
      </c>
      <c r="L384">
        <v>1554941</v>
      </c>
      <c r="M384">
        <v>1.0384332009999999</v>
      </c>
      <c r="N384" t="s">
        <v>56</v>
      </c>
      <c r="O384">
        <v>0.98287556799999998</v>
      </c>
      <c r="P384">
        <v>120.4</v>
      </c>
      <c r="Q384">
        <v>107.52166666666599</v>
      </c>
      <c r="R384">
        <v>3.5</v>
      </c>
      <c r="S384">
        <v>0.9</v>
      </c>
      <c r="T384">
        <v>3682.68</v>
      </c>
      <c r="U384">
        <v>3444.35</v>
      </c>
      <c r="V384">
        <v>2.2000000000000002</v>
      </c>
      <c r="W384">
        <v>4.4000000000000004</v>
      </c>
      <c r="X384">
        <v>3.5</v>
      </c>
      <c r="Y384">
        <v>3563.5149999999999</v>
      </c>
      <c r="Z384">
        <v>7127.03</v>
      </c>
      <c r="AA384">
        <v>3682.68</v>
      </c>
      <c r="AB384">
        <v>91.581140783400997</v>
      </c>
      <c r="AC384">
        <v>103.26747710797299</v>
      </c>
      <c r="AD384">
        <v>0.293333333333333</v>
      </c>
      <c r="AE384">
        <v>14</v>
      </c>
      <c r="AF384">
        <v>1.7246E-3</v>
      </c>
      <c r="AG384">
        <v>1.9476000000000001E-3</v>
      </c>
      <c r="AH384">
        <v>-0.30779210000000001</v>
      </c>
    </row>
    <row r="385" spans="1:34" x14ac:dyDescent="0.2">
      <c r="A385" t="s">
        <v>423</v>
      </c>
      <c r="B385">
        <v>1806</v>
      </c>
      <c r="C385">
        <v>1806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 t="s">
        <v>55</v>
      </c>
      <c r="K385">
        <v>1549926</v>
      </c>
      <c r="L385">
        <v>1553310</v>
      </c>
      <c r="M385" t="s">
        <v>56</v>
      </c>
      <c r="N385" t="s">
        <v>56</v>
      </c>
      <c r="O385">
        <v>1.0053854790000001</v>
      </c>
      <c r="P385">
        <v>84.1</v>
      </c>
      <c r="Q385">
        <v>44.558333333333302</v>
      </c>
      <c r="R385">
        <v>2.9</v>
      </c>
      <c r="S385">
        <v>1.5</v>
      </c>
      <c r="T385">
        <v>3132.9</v>
      </c>
      <c r="U385">
        <v>4746.3500000000004</v>
      </c>
      <c r="V385">
        <v>2.2000000000000002</v>
      </c>
      <c r="W385">
        <v>4.4000000000000004</v>
      </c>
      <c r="X385">
        <v>2.9</v>
      </c>
      <c r="Y385">
        <v>3939.625</v>
      </c>
      <c r="Z385">
        <v>7879.25</v>
      </c>
      <c r="AA385">
        <v>4746.3500000000004</v>
      </c>
      <c r="AB385">
        <v>45.526225103798701</v>
      </c>
      <c r="AC385">
        <v>58.190478266284899</v>
      </c>
      <c r="AD385">
        <v>0.30692731936725098</v>
      </c>
      <c r="AE385">
        <v>24</v>
      </c>
      <c r="AF385">
        <v>1.5529999999999999E-3</v>
      </c>
      <c r="AG385">
        <v>1.3359000000000001E-3</v>
      </c>
      <c r="AH385">
        <v>0.47462779999999999</v>
      </c>
    </row>
    <row r="386" spans="1:34" x14ac:dyDescent="0.2">
      <c r="A386" t="s">
        <v>424</v>
      </c>
      <c r="B386">
        <v>366</v>
      </c>
      <c r="C386">
        <v>366</v>
      </c>
      <c r="D386">
        <v>2</v>
      </c>
      <c r="E386">
        <v>2</v>
      </c>
      <c r="F386">
        <v>2</v>
      </c>
      <c r="G386">
        <v>2</v>
      </c>
      <c r="H386">
        <v>1</v>
      </c>
      <c r="I386">
        <v>0</v>
      </c>
      <c r="J386" t="s">
        <v>55</v>
      </c>
      <c r="K386">
        <v>1550050</v>
      </c>
      <c r="L386">
        <v>1550889</v>
      </c>
      <c r="M386">
        <v>1.0822818489999999</v>
      </c>
      <c r="N386">
        <v>0.49128055999999998</v>
      </c>
      <c r="O386">
        <v>1.0045155889999999</v>
      </c>
      <c r="P386">
        <v>422.2</v>
      </c>
      <c r="Q386">
        <v>14.658333333333299</v>
      </c>
      <c r="R386">
        <v>0.63</v>
      </c>
      <c r="S386">
        <v>0.4</v>
      </c>
      <c r="T386">
        <v>5060.68</v>
      </c>
      <c r="U386">
        <v>19303.91</v>
      </c>
      <c r="V386">
        <v>0.51500000000000001</v>
      </c>
      <c r="W386">
        <v>1.03</v>
      </c>
      <c r="X386">
        <v>0.63</v>
      </c>
      <c r="Y386">
        <v>12182.295</v>
      </c>
      <c r="Z386">
        <v>24364.59</v>
      </c>
      <c r="AA386">
        <v>19303.91</v>
      </c>
      <c r="AB386">
        <v>58.382541148747698</v>
      </c>
      <c r="AC386">
        <v>89.697071462374396</v>
      </c>
      <c r="AD386">
        <v>0.11662125748502999</v>
      </c>
      <c r="AE386">
        <v>6</v>
      </c>
      <c r="AF386">
        <v>1.8075000000000001E-3</v>
      </c>
      <c r="AG386">
        <v>1.3470999999999999E-3</v>
      </c>
      <c r="AH386">
        <v>0.75233280000000002</v>
      </c>
    </row>
    <row r="387" spans="1:34" x14ac:dyDescent="0.2">
      <c r="A387" t="s">
        <v>425</v>
      </c>
      <c r="B387">
        <v>3090</v>
      </c>
      <c r="C387">
        <v>3090</v>
      </c>
      <c r="D387">
        <v>2</v>
      </c>
      <c r="E387">
        <v>2</v>
      </c>
      <c r="F387">
        <v>2</v>
      </c>
      <c r="G387">
        <v>2</v>
      </c>
      <c r="H387">
        <v>1</v>
      </c>
      <c r="I387">
        <v>0</v>
      </c>
      <c r="J387" t="s">
        <v>55</v>
      </c>
      <c r="K387">
        <v>1546286</v>
      </c>
      <c r="L387">
        <v>1550081</v>
      </c>
      <c r="M387">
        <v>0.72467521800000001</v>
      </c>
      <c r="N387" t="s">
        <v>56</v>
      </c>
      <c r="O387">
        <v>1.004727897</v>
      </c>
      <c r="P387">
        <v>8.391</v>
      </c>
      <c r="Q387">
        <v>11.6521666666666</v>
      </c>
      <c r="R387">
        <v>0.6</v>
      </c>
      <c r="S387">
        <v>0.44</v>
      </c>
      <c r="T387">
        <v>983.48</v>
      </c>
      <c r="U387">
        <v>731.48</v>
      </c>
      <c r="V387">
        <v>0.52</v>
      </c>
      <c r="W387">
        <v>1.04</v>
      </c>
      <c r="X387">
        <v>0.6</v>
      </c>
      <c r="Y387">
        <v>857.48</v>
      </c>
      <c r="Z387">
        <v>1714.96</v>
      </c>
      <c r="AA387">
        <v>983.48</v>
      </c>
      <c r="AB387">
        <v>53.307011298322699</v>
      </c>
      <c r="AC387">
        <v>68.903229816723893</v>
      </c>
      <c r="AD387">
        <v>0.331437473684211</v>
      </c>
      <c r="AE387">
        <v>41</v>
      </c>
      <c r="AF387">
        <v>1.9216999999999999E-3</v>
      </c>
      <c r="AG387">
        <v>2.0349999999999999E-3</v>
      </c>
      <c r="AH387">
        <v>-0.17190030000000001</v>
      </c>
    </row>
    <row r="388" spans="1:34" x14ac:dyDescent="0.2">
      <c r="A388" t="s">
        <v>426</v>
      </c>
      <c r="B388" t="s">
        <v>56</v>
      </c>
      <c r="C388" t="s">
        <v>56</v>
      </c>
      <c r="D388" t="s">
        <v>56</v>
      </c>
      <c r="E388" t="s">
        <v>56</v>
      </c>
      <c r="F388" t="s">
        <v>56</v>
      </c>
      <c r="G388" t="s">
        <v>56</v>
      </c>
      <c r="H388" t="s">
        <v>56</v>
      </c>
      <c r="I388" t="s">
        <v>56</v>
      </c>
      <c r="J388" t="s">
        <v>56</v>
      </c>
      <c r="K388" t="s">
        <v>56</v>
      </c>
      <c r="L388" t="s">
        <v>56</v>
      </c>
      <c r="M388" t="s">
        <v>56</v>
      </c>
      <c r="N388" t="s">
        <v>56</v>
      </c>
      <c r="O388" t="s">
        <v>56</v>
      </c>
      <c r="P388" t="s">
        <v>56</v>
      </c>
      <c r="Q388" t="s">
        <v>56</v>
      </c>
      <c r="R388" t="s">
        <v>56</v>
      </c>
      <c r="S388" t="s">
        <v>56</v>
      </c>
      <c r="T388" t="s">
        <v>56</v>
      </c>
      <c r="U388" t="s">
        <v>56</v>
      </c>
      <c r="V388" t="s">
        <v>56</v>
      </c>
      <c r="W388" t="s">
        <v>56</v>
      </c>
      <c r="X388" t="s">
        <v>56</v>
      </c>
      <c r="Y388" t="s">
        <v>56</v>
      </c>
      <c r="Z388" t="s">
        <v>56</v>
      </c>
      <c r="AA388" t="s">
        <v>56</v>
      </c>
      <c r="AB388" t="s">
        <v>56</v>
      </c>
      <c r="AC388" t="s">
        <v>56</v>
      </c>
      <c r="AD388" t="s">
        <v>56</v>
      </c>
      <c r="AE388">
        <v>0</v>
      </c>
      <c r="AF388" t="s">
        <v>56</v>
      </c>
      <c r="AG388" t="s">
        <v>56</v>
      </c>
      <c r="AH388" t="s">
        <v>56</v>
      </c>
    </row>
    <row r="389" spans="1:34" x14ac:dyDescent="0.2">
      <c r="A389" t="s">
        <v>427</v>
      </c>
      <c r="B389">
        <v>537</v>
      </c>
      <c r="C389">
        <v>537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0</v>
      </c>
      <c r="J389" t="s">
        <v>55</v>
      </c>
      <c r="K389">
        <v>1557902</v>
      </c>
      <c r="L389">
        <v>1559475</v>
      </c>
      <c r="M389" t="s">
        <v>56</v>
      </c>
      <c r="N389" t="s">
        <v>56</v>
      </c>
      <c r="O389" t="s">
        <v>56</v>
      </c>
      <c r="P389">
        <v>25.45</v>
      </c>
      <c r="Q389">
        <v>26.386666666666599</v>
      </c>
      <c r="R389">
        <v>0.83</v>
      </c>
      <c r="S389">
        <v>0.48</v>
      </c>
      <c r="T389" t="s">
        <v>56</v>
      </c>
      <c r="U389" t="s">
        <v>56</v>
      </c>
      <c r="V389">
        <v>0.65500000000000003</v>
      </c>
      <c r="W389">
        <v>1.31</v>
      </c>
      <c r="X389">
        <v>0.83</v>
      </c>
      <c r="Y389" t="s">
        <v>56</v>
      </c>
      <c r="Z389" t="s">
        <v>56</v>
      </c>
      <c r="AA389" t="s">
        <v>56</v>
      </c>
      <c r="AB389">
        <v>7.5895591562735296</v>
      </c>
      <c r="AC389">
        <v>36.9273839311427</v>
      </c>
      <c r="AD389">
        <v>0.30116744730679101</v>
      </c>
      <c r="AE389">
        <v>21</v>
      </c>
      <c r="AF389">
        <v>2.7131999999999998E-3</v>
      </c>
      <c r="AG389">
        <v>2.5146999999999999E-3</v>
      </c>
      <c r="AH389">
        <v>0.22639709999999999</v>
      </c>
    </row>
    <row r="390" spans="1:34" x14ac:dyDescent="0.2">
      <c r="A390" t="s">
        <v>428</v>
      </c>
      <c r="B390">
        <v>378</v>
      </c>
      <c r="C390">
        <v>378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 t="s">
        <v>55</v>
      </c>
      <c r="K390">
        <v>903042</v>
      </c>
      <c r="L390">
        <v>903861</v>
      </c>
      <c r="M390" t="s">
        <v>56</v>
      </c>
      <c r="N390" t="s">
        <v>56</v>
      </c>
      <c r="O390">
        <v>1.00381213</v>
      </c>
      <c r="P390">
        <v>53.59</v>
      </c>
      <c r="Q390">
        <v>95.913333333333298</v>
      </c>
      <c r="R390">
        <v>3.1</v>
      </c>
      <c r="S390">
        <v>0.56000000000000005</v>
      </c>
      <c r="T390">
        <v>25230.26</v>
      </c>
      <c r="U390">
        <v>14388.98</v>
      </c>
      <c r="V390">
        <v>1.83</v>
      </c>
      <c r="W390">
        <v>3.66</v>
      </c>
      <c r="X390">
        <v>3.1</v>
      </c>
      <c r="Y390">
        <v>19809.62</v>
      </c>
      <c r="Z390">
        <v>39619.24</v>
      </c>
      <c r="AA390">
        <v>25230.26</v>
      </c>
      <c r="AB390">
        <v>5.1654741650318901</v>
      </c>
      <c r="AC390">
        <v>15.7516808421731</v>
      </c>
      <c r="AD390">
        <v>0.49027560975609702</v>
      </c>
      <c r="AE390">
        <v>13</v>
      </c>
      <c r="AF390">
        <v>3.8812999999999999E-3</v>
      </c>
      <c r="AG390">
        <v>2.9862999999999999E-3</v>
      </c>
      <c r="AH390">
        <v>0.79428900000000002</v>
      </c>
    </row>
    <row r="391" spans="1:34" x14ac:dyDescent="0.2">
      <c r="A391" t="s">
        <v>429</v>
      </c>
      <c r="B391">
        <v>816</v>
      </c>
      <c r="C391">
        <v>816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 t="s">
        <v>55</v>
      </c>
      <c r="K391">
        <v>904026</v>
      </c>
      <c r="L391">
        <v>906347</v>
      </c>
      <c r="M391" t="s">
        <v>56</v>
      </c>
      <c r="N391" t="s">
        <v>56</v>
      </c>
      <c r="O391">
        <v>1.0073199070000001</v>
      </c>
      <c r="P391">
        <v>31.64</v>
      </c>
      <c r="Q391">
        <v>22.226666666666599</v>
      </c>
      <c r="R391">
        <v>0.94</v>
      </c>
      <c r="S391">
        <v>0.57999999999999996</v>
      </c>
      <c r="T391" t="s">
        <v>56</v>
      </c>
      <c r="U391" t="s">
        <v>56</v>
      </c>
      <c r="V391">
        <v>0.76</v>
      </c>
      <c r="W391">
        <v>1.52</v>
      </c>
      <c r="X391">
        <v>0.94</v>
      </c>
      <c r="Y391" t="s">
        <v>56</v>
      </c>
      <c r="Z391" t="s">
        <v>56</v>
      </c>
      <c r="AA391" t="s">
        <v>56</v>
      </c>
      <c r="AB391">
        <v>8.4082162502773397</v>
      </c>
      <c r="AC391">
        <v>17.151378005725299</v>
      </c>
      <c r="AD391">
        <v>0.53431782945736195</v>
      </c>
      <c r="AE391">
        <v>12</v>
      </c>
      <c r="AF391" s="38">
        <v>8.0800000000000002E-4</v>
      </c>
      <c r="AG391" s="38">
        <v>9.7340000000000002E-4</v>
      </c>
      <c r="AH391">
        <v>-0.44338309999999997</v>
      </c>
    </row>
    <row r="392" spans="1:34" x14ac:dyDescent="0.2">
      <c r="A392" t="s">
        <v>430</v>
      </c>
      <c r="B392">
        <v>1029</v>
      </c>
      <c r="C392">
        <v>1029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 t="s">
        <v>55</v>
      </c>
      <c r="K392">
        <v>905077</v>
      </c>
      <c r="L392">
        <v>906465</v>
      </c>
      <c r="M392" t="s">
        <v>56</v>
      </c>
      <c r="N392" t="s">
        <v>56</v>
      </c>
      <c r="O392">
        <v>1.006844268</v>
      </c>
      <c r="P392">
        <v>71.760000000000005</v>
      </c>
      <c r="Q392">
        <v>90.3183333333333</v>
      </c>
      <c r="R392">
        <v>3.3</v>
      </c>
      <c r="S392">
        <v>0.7</v>
      </c>
      <c r="T392">
        <v>1423.67</v>
      </c>
      <c r="U392">
        <v>3765.74</v>
      </c>
      <c r="V392">
        <v>2</v>
      </c>
      <c r="W392">
        <v>4</v>
      </c>
      <c r="X392">
        <v>3.3</v>
      </c>
      <c r="Y392">
        <v>2594.7049999999999</v>
      </c>
      <c r="Z392">
        <v>5189.41</v>
      </c>
      <c r="AA392">
        <v>3765.74</v>
      </c>
      <c r="AB392">
        <v>28.6362601018158</v>
      </c>
      <c r="AC392">
        <v>40.295876596487901</v>
      </c>
      <c r="AD392">
        <v>0.59402519798416098</v>
      </c>
      <c r="AE392">
        <v>6</v>
      </c>
      <c r="AF392" s="38">
        <v>6.1879999999999997E-4</v>
      </c>
      <c r="AG392" s="38">
        <v>8.1360000000000004E-4</v>
      </c>
      <c r="AH392">
        <v>-0.52711059999999998</v>
      </c>
    </row>
    <row r="393" spans="1:34" x14ac:dyDescent="0.2">
      <c r="A393" t="s">
        <v>431</v>
      </c>
      <c r="B393">
        <v>1506</v>
      </c>
      <c r="C393">
        <v>1506</v>
      </c>
      <c r="D393">
        <v>1</v>
      </c>
      <c r="E393">
        <v>2</v>
      </c>
      <c r="F393">
        <v>1.0239043824701199</v>
      </c>
      <c r="G393">
        <v>1</v>
      </c>
      <c r="H393">
        <v>1</v>
      </c>
      <c r="I393">
        <v>1</v>
      </c>
      <c r="J393" t="s">
        <v>55</v>
      </c>
      <c r="K393">
        <v>906778</v>
      </c>
      <c r="L393">
        <v>908799</v>
      </c>
      <c r="M393" t="s">
        <v>56</v>
      </c>
      <c r="N393" t="s">
        <v>56</v>
      </c>
      <c r="O393">
        <v>1.0086903030000001</v>
      </c>
      <c r="P393">
        <v>12.05</v>
      </c>
      <c r="Q393">
        <v>17.358333333333299</v>
      </c>
      <c r="R393">
        <v>1.3</v>
      </c>
      <c r="S393">
        <v>0.59</v>
      </c>
      <c r="T393">
        <v>1088.93</v>
      </c>
      <c r="U393">
        <v>478.22</v>
      </c>
      <c r="V393">
        <v>0.94499999999999995</v>
      </c>
      <c r="W393">
        <v>1.89</v>
      </c>
      <c r="X393">
        <v>1.3</v>
      </c>
      <c r="Y393">
        <v>783.57500000000005</v>
      </c>
      <c r="Z393">
        <v>1567.15</v>
      </c>
      <c r="AA393">
        <v>1088.93</v>
      </c>
      <c r="AB393">
        <v>24.679381234204399</v>
      </c>
      <c r="AC393">
        <v>43.650800355576898</v>
      </c>
      <c r="AD393">
        <v>0.459716122650842</v>
      </c>
      <c r="AE393">
        <v>23</v>
      </c>
      <c r="AF393">
        <v>2.4120999999999999E-3</v>
      </c>
      <c r="AG393">
        <v>2.1437000000000001E-3</v>
      </c>
      <c r="AH393">
        <v>0.36367919999999998</v>
      </c>
    </row>
    <row r="394" spans="1:34" x14ac:dyDescent="0.2">
      <c r="A394" t="s">
        <v>432</v>
      </c>
      <c r="B394">
        <v>2184</v>
      </c>
      <c r="C394">
        <v>2184</v>
      </c>
      <c r="D394">
        <v>1</v>
      </c>
      <c r="E394">
        <v>5</v>
      </c>
      <c r="F394">
        <v>1.625</v>
      </c>
      <c r="G394">
        <v>2</v>
      </c>
      <c r="H394">
        <v>1</v>
      </c>
      <c r="I394">
        <v>0</v>
      </c>
      <c r="J394" t="s">
        <v>55</v>
      </c>
      <c r="K394">
        <v>908736</v>
      </c>
      <c r="L394">
        <v>911854</v>
      </c>
      <c r="M394">
        <v>1.087799218</v>
      </c>
      <c r="N394">
        <v>0.94958548700000001</v>
      </c>
      <c r="O394">
        <v>0.93956431600000001</v>
      </c>
      <c r="P394">
        <v>110.2</v>
      </c>
      <c r="Q394">
        <v>60.621666666666599</v>
      </c>
      <c r="R394">
        <v>3.3</v>
      </c>
      <c r="S394">
        <v>0.91</v>
      </c>
      <c r="T394">
        <v>424.49</v>
      </c>
      <c r="U394">
        <v>3161.48</v>
      </c>
      <c r="V394">
        <v>2.105</v>
      </c>
      <c r="W394">
        <v>4.21</v>
      </c>
      <c r="X394">
        <v>3.3</v>
      </c>
      <c r="Y394">
        <v>1792.9849999999999</v>
      </c>
      <c r="Z394">
        <v>3585.97</v>
      </c>
      <c r="AA394">
        <v>3161.48</v>
      </c>
      <c r="AB394">
        <v>31.202811412597701</v>
      </c>
      <c r="AC394">
        <v>80.408147421865607</v>
      </c>
      <c r="AD394">
        <v>0.48195831997434502</v>
      </c>
      <c r="AE394">
        <v>25</v>
      </c>
      <c r="AF394">
        <v>2.1668E-3</v>
      </c>
      <c r="AG394">
        <v>1.5097999999999999E-3</v>
      </c>
      <c r="AH394">
        <v>1.2775166</v>
      </c>
    </row>
    <row r="395" spans="1:34" x14ac:dyDescent="0.2">
      <c r="A395" t="s">
        <v>433</v>
      </c>
      <c r="B395">
        <v>405</v>
      </c>
      <c r="C395">
        <v>405</v>
      </c>
      <c r="D395">
        <v>2</v>
      </c>
      <c r="E395">
        <v>5</v>
      </c>
      <c r="F395">
        <v>2.06172839506173</v>
      </c>
      <c r="G395">
        <v>2</v>
      </c>
      <c r="H395">
        <v>1</v>
      </c>
      <c r="I395">
        <v>0</v>
      </c>
      <c r="J395" t="s">
        <v>55</v>
      </c>
      <c r="K395">
        <v>911227</v>
      </c>
      <c r="L395">
        <v>911720</v>
      </c>
      <c r="M395">
        <v>1.0677872799999999</v>
      </c>
      <c r="N395">
        <v>1.0792691649999999</v>
      </c>
      <c r="O395">
        <v>1.0011253529999999</v>
      </c>
      <c r="P395">
        <v>450.5</v>
      </c>
      <c r="Q395">
        <v>2050.3333333333298</v>
      </c>
      <c r="R395">
        <v>76</v>
      </c>
      <c r="S395">
        <v>6.7</v>
      </c>
      <c r="T395">
        <v>97295.52</v>
      </c>
      <c r="U395">
        <v>49329.54</v>
      </c>
      <c r="V395">
        <v>41.35</v>
      </c>
      <c r="W395">
        <v>82.7</v>
      </c>
      <c r="X395">
        <v>76</v>
      </c>
      <c r="Y395">
        <v>73312.53</v>
      </c>
      <c r="Z395">
        <v>146625.06</v>
      </c>
      <c r="AA395">
        <v>97295.52</v>
      </c>
      <c r="AB395">
        <v>32.555427066177103</v>
      </c>
      <c r="AC395">
        <v>130.73257379131499</v>
      </c>
      <c r="AD395">
        <v>0.81105870445343897</v>
      </c>
      <c r="AE395">
        <v>3</v>
      </c>
      <c r="AF395">
        <v>1.5608E-3</v>
      </c>
      <c r="AG395">
        <v>1.1439E-3</v>
      </c>
      <c r="AH395">
        <v>0.6388935</v>
      </c>
    </row>
    <row r="396" spans="1:34" x14ac:dyDescent="0.2">
      <c r="A396" t="s">
        <v>434</v>
      </c>
      <c r="B396">
        <v>375</v>
      </c>
      <c r="C396">
        <v>375</v>
      </c>
      <c r="D396">
        <v>2</v>
      </c>
      <c r="E396">
        <v>2</v>
      </c>
      <c r="F396">
        <v>2</v>
      </c>
      <c r="G396">
        <v>2</v>
      </c>
      <c r="H396">
        <v>1</v>
      </c>
      <c r="I396">
        <v>0</v>
      </c>
      <c r="J396" t="s">
        <v>55</v>
      </c>
      <c r="K396">
        <v>913657</v>
      </c>
      <c r="L396">
        <v>914031</v>
      </c>
      <c r="M396">
        <v>1.0240503949999999</v>
      </c>
      <c r="N396">
        <v>0.57331812000000004</v>
      </c>
      <c r="O396" t="s">
        <v>56</v>
      </c>
      <c r="P396">
        <v>33.700000000000003</v>
      </c>
      <c r="Q396">
        <v>22.4166666666666</v>
      </c>
      <c r="R396">
        <v>1.3</v>
      </c>
      <c r="S396">
        <v>0.7</v>
      </c>
      <c r="T396" t="s">
        <v>56</v>
      </c>
      <c r="U396">
        <v>1451.31</v>
      </c>
      <c r="V396">
        <v>1</v>
      </c>
      <c r="W396">
        <v>2</v>
      </c>
      <c r="X396">
        <v>1.3</v>
      </c>
      <c r="Y396" t="s">
        <v>56</v>
      </c>
      <c r="Z396" t="s">
        <v>56</v>
      </c>
      <c r="AA396" t="s">
        <v>56</v>
      </c>
      <c r="AB396">
        <v>14.295449751725799</v>
      </c>
      <c r="AC396">
        <v>20.0921440075719</v>
      </c>
      <c r="AD396">
        <v>0.55862933333333298</v>
      </c>
      <c r="AE396">
        <v>1</v>
      </c>
      <c r="AF396" s="38">
        <v>6.69E-4</v>
      </c>
      <c r="AG396" s="38">
        <v>5.0230000000000001E-4</v>
      </c>
      <c r="AH396">
        <v>0.3708301</v>
      </c>
    </row>
    <row r="397" spans="1:34" x14ac:dyDescent="0.2">
      <c r="A397" t="s">
        <v>435</v>
      </c>
      <c r="B397">
        <v>291</v>
      </c>
      <c r="C397">
        <v>291</v>
      </c>
      <c r="D397">
        <v>2</v>
      </c>
      <c r="E397">
        <v>2</v>
      </c>
      <c r="F397">
        <v>2</v>
      </c>
      <c r="G397">
        <v>2</v>
      </c>
      <c r="H397">
        <v>1</v>
      </c>
      <c r="I397">
        <v>0</v>
      </c>
      <c r="J397" t="s">
        <v>55</v>
      </c>
      <c r="K397">
        <v>914328</v>
      </c>
      <c r="L397">
        <v>914618</v>
      </c>
      <c r="M397">
        <v>1.1241856610000001</v>
      </c>
      <c r="N397">
        <v>1.277554401</v>
      </c>
      <c r="O397" t="s">
        <v>56</v>
      </c>
      <c r="P397">
        <v>4.8259999999999996</v>
      </c>
      <c r="Q397">
        <v>21.961666666666599</v>
      </c>
      <c r="R397">
        <v>1</v>
      </c>
      <c r="S397">
        <v>0.52</v>
      </c>
      <c r="T397" t="s">
        <v>56</v>
      </c>
      <c r="U397" t="s">
        <v>56</v>
      </c>
      <c r="V397">
        <v>0.76</v>
      </c>
      <c r="W397">
        <v>1.52</v>
      </c>
      <c r="X397">
        <v>1</v>
      </c>
      <c r="Y397" t="s">
        <v>56</v>
      </c>
      <c r="Z397" t="s">
        <v>56</v>
      </c>
      <c r="AA397" t="s">
        <v>56</v>
      </c>
      <c r="AB397">
        <v>30.930717294048399</v>
      </c>
      <c r="AC397">
        <v>70.278117846808797</v>
      </c>
      <c r="AD397">
        <v>0.100848797250859</v>
      </c>
      <c r="AE397">
        <v>7</v>
      </c>
      <c r="AF397">
        <v>6.0334999999999998E-3</v>
      </c>
      <c r="AG397">
        <v>4.5310999999999997E-3</v>
      </c>
      <c r="AH397">
        <v>0.76186030000000005</v>
      </c>
    </row>
    <row r="398" spans="1:34" x14ac:dyDescent="0.2">
      <c r="A398" t="s">
        <v>436</v>
      </c>
      <c r="B398">
        <v>4140</v>
      </c>
      <c r="C398">
        <v>4140</v>
      </c>
      <c r="D398">
        <v>2</v>
      </c>
      <c r="E398">
        <v>2</v>
      </c>
      <c r="F398">
        <v>2</v>
      </c>
      <c r="G398">
        <v>2</v>
      </c>
      <c r="H398">
        <v>1</v>
      </c>
      <c r="I398">
        <v>0</v>
      </c>
      <c r="J398" t="s">
        <v>55</v>
      </c>
      <c r="K398">
        <v>914940</v>
      </c>
      <c r="L398">
        <v>919775</v>
      </c>
      <c r="M398">
        <v>1.109375934</v>
      </c>
      <c r="N398">
        <v>0.56441281099999996</v>
      </c>
      <c r="O398">
        <v>0.973527849</v>
      </c>
      <c r="P398">
        <v>52.14</v>
      </c>
      <c r="Q398">
        <v>31.921666666666599</v>
      </c>
      <c r="R398">
        <v>2.9</v>
      </c>
      <c r="S398">
        <v>0.96</v>
      </c>
      <c r="T398">
        <v>1039.81</v>
      </c>
      <c r="U398" t="s">
        <v>56</v>
      </c>
      <c r="V398">
        <v>1.93</v>
      </c>
      <c r="W398">
        <v>3.86</v>
      </c>
      <c r="X398">
        <v>2.9</v>
      </c>
      <c r="Y398" t="s">
        <v>56</v>
      </c>
      <c r="Z398" t="s">
        <v>56</v>
      </c>
      <c r="AA398" t="s">
        <v>56</v>
      </c>
      <c r="AB398">
        <v>17.2915142232882</v>
      </c>
      <c r="AC398">
        <v>53.417610796451299</v>
      </c>
      <c r="AD398">
        <v>0.140997932175352</v>
      </c>
      <c r="AE398">
        <v>71</v>
      </c>
      <c r="AF398">
        <v>3.9116999999999997E-3</v>
      </c>
      <c r="AG398">
        <v>2.7666000000000001E-3</v>
      </c>
      <c r="AH398">
        <v>1.3250913</v>
      </c>
    </row>
    <row r="399" spans="1:34" x14ac:dyDescent="0.2">
      <c r="A399" t="s">
        <v>437</v>
      </c>
      <c r="B399">
        <v>1986</v>
      </c>
      <c r="C399">
        <v>1986</v>
      </c>
      <c r="D399">
        <v>2</v>
      </c>
      <c r="E399">
        <v>2</v>
      </c>
      <c r="F399">
        <v>2</v>
      </c>
      <c r="G399">
        <v>2</v>
      </c>
      <c r="H399">
        <v>1</v>
      </c>
      <c r="I399">
        <v>0</v>
      </c>
      <c r="J399" t="s">
        <v>55</v>
      </c>
      <c r="K399">
        <v>919726</v>
      </c>
      <c r="L399">
        <v>922098</v>
      </c>
      <c r="M399">
        <v>1.0912569729999999</v>
      </c>
      <c r="N399" t="s">
        <v>56</v>
      </c>
      <c r="O399" t="s">
        <v>56</v>
      </c>
      <c r="P399">
        <v>30.27</v>
      </c>
      <c r="Q399">
        <v>14.435</v>
      </c>
      <c r="R399">
        <v>0.78</v>
      </c>
      <c r="S399">
        <v>0.12</v>
      </c>
      <c r="T399">
        <v>178.71</v>
      </c>
      <c r="U399" t="s">
        <v>56</v>
      </c>
      <c r="V399">
        <v>0.45</v>
      </c>
      <c r="W399">
        <v>0.9</v>
      </c>
      <c r="X399">
        <v>0.78</v>
      </c>
      <c r="Y399" t="s">
        <v>56</v>
      </c>
      <c r="Z399" t="s">
        <v>56</v>
      </c>
      <c r="AA399" t="s">
        <v>56</v>
      </c>
      <c r="AB399">
        <v>35.894249798019104</v>
      </c>
      <c r="AC399">
        <v>78.924351122392594</v>
      </c>
      <c r="AD399">
        <v>0.25662452591656199</v>
      </c>
      <c r="AE399">
        <v>31</v>
      </c>
      <c r="AF399">
        <v>4.1801E-3</v>
      </c>
      <c r="AG399">
        <v>2.4608E-3</v>
      </c>
      <c r="AH399">
        <v>2.1016387999999999</v>
      </c>
    </row>
    <row r="400" spans="1:34" x14ac:dyDescent="0.2">
      <c r="A400" t="s">
        <v>438</v>
      </c>
      <c r="B400">
        <v>2409</v>
      </c>
      <c r="C400">
        <v>2409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 t="s">
        <v>55</v>
      </c>
      <c r="K400">
        <v>922271</v>
      </c>
      <c r="L400">
        <v>925133</v>
      </c>
      <c r="M400" t="s">
        <v>56</v>
      </c>
      <c r="N400" t="s">
        <v>56</v>
      </c>
      <c r="O400" t="s">
        <v>56</v>
      </c>
      <c r="P400">
        <v>113.2</v>
      </c>
      <c r="Q400">
        <v>124.82499999999899</v>
      </c>
      <c r="R400">
        <v>6.5</v>
      </c>
      <c r="S400">
        <v>1.6</v>
      </c>
      <c r="T400">
        <v>1427.1</v>
      </c>
      <c r="U400">
        <v>3328.54</v>
      </c>
      <c r="V400">
        <v>4.05</v>
      </c>
      <c r="W400">
        <v>8.1</v>
      </c>
      <c r="X400">
        <v>6.5</v>
      </c>
      <c r="Y400">
        <v>2377.8200000000002</v>
      </c>
      <c r="Z400">
        <v>4755.6400000000003</v>
      </c>
      <c r="AA400">
        <v>3328.54</v>
      </c>
      <c r="AB400">
        <v>2.3347699656606999</v>
      </c>
      <c r="AC400">
        <v>13.910408567689201</v>
      </c>
      <c r="AD400">
        <v>0.59633286762136695</v>
      </c>
      <c r="AE400">
        <v>30</v>
      </c>
      <c r="AF400">
        <v>2.6297999999999998E-3</v>
      </c>
      <c r="AG400">
        <v>1.9737999999999999E-3</v>
      </c>
      <c r="AH400">
        <v>0.99626570000000003</v>
      </c>
    </row>
    <row r="401" spans="1:34" x14ac:dyDescent="0.2">
      <c r="A401" t="s">
        <v>439</v>
      </c>
      <c r="B401">
        <v>819</v>
      </c>
      <c r="C401">
        <v>819</v>
      </c>
      <c r="D401">
        <v>2</v>
      </c>
      <c r="E401">
        <v>2</v>
      </c>
      <c r="F401">
        <v>2</v>
      </c>
      <c r="G401">
        <v>2</v>
      </c>
      <c r="H401">
        <v>1</v>
      </c>
      <c r="I401">
        <v>0</v>
      </c>
      <c r="J401" t="s">
        <v>55</v>
      </c>
      <c r="K401">
        <v>925111</v>
      </c>
      <c r="L401">
        <v>926289</v>
      </c>
      <c r="M401" t="s">
        <v>56</v>
      </c>
      <c r="N401" t="s">
        <v>56</v>
      </c>
      <c r="O401">
        <v>0.975513827</v>
      </c>
      <c r="P401">
        <v>139.19999999999999</v>
      </c>
      <c r="Q401">
        <v>151.55000000000001</v>
      </c>
      <c r="R401">
        <v>5.9</v>
      </c>
      <c r="S401">
        <v>1.5</v>
      </c>
      <c r="T401">
        <v>916.35</v>
      </c>
      <c r="U401" t="s">
        <v>56</v>
      </c>
      <c r="V401">
        <v>3.7</v>
      </c>
      <c r="W401">
        <v>7.4</v>
      </c>
      <c r="X401">
        <v>5.9</v>
      </c>
      <c r="Y401" t="s">
        <v>56</v>
      </c>
      <c r="Z401" t="s">
        <v>56</v>
      </c>
      <c r="AA401" t="s">
        <v>56</v>
      </c>
      <c r="AB401">
        <v>15.801876610399599</v>
      </c>
      <c r="AC401">
        <v>55.689784826512401</v>
      </c>
      <c r="AD401">
        <v>0.54303053435114401</v>
      </c>
      <c r="AE401">
        <v>13</v>
      </c>
      <c r="AF401">
        <v>2.5081999999999999E-3</v>
      </c>
      <c r="AG401">
        <v>2.0769999999999999E-3</v>
      </c>
      <c r="AH401">
        <v>0.55029879999999998</v>
      </c>
    </row>
    <row r="402" spans="1:34" x14ac:dyDescent="0.2">
      <c r="A402" t="s">
        <v>440</v>
      </c>
      <c r="B402">
        <v>900</v>
      </c>
      <c r="C402">
        <v>900</v>
      </c>
      <c r="D402">
        <v>2</v>
      </c>
      <c r="E402">
        <v>2</v>
      </c>
      <c r="F402">
        <v>2</v>
      </c>
      <c r="G402">
        <v>2</v>
      </c>
      <c r="H402">
        <v>1</v>
      </c>
      <c r="I402">
        <v>0</v>
      </c>
      <c r="J402" t="s">
        <v>55</v>
      </c>
      <c r="K402">
        <v>926394</v>
      </c>
      <c r="L402">
        <v>927671</v>
      </c>
      <c r="M402">
        <v>1.0830479310000001</v>
      </c>
      <c r="N402">
        <v>0.99351639000000003</v>
      </c>
      <c r="O402">
        <v>1.0000261690000001</v>
      </c>
      <c r="P402">
        <v>44.35</v>
      </c>
      <c r="Q402">
        <v>38.016666666666602</v>
      </c>
      <c r="R402">
        <v>1.7</v>
      </c>
      <c r="S402">
        <v>0.37</v>
      </c>
      <c r="T402">
        <v>3006.34</v>
      </c>
      <c r="U402" t="s">
        <v>56</v>
      </c>
      <c r="V402">
        <v>1.0349999999999999</v>
      </c>
      <c r="W402">
        <v>2.0699999999999998</v>
      </c>
      <c r="X402">
        <v>1.7</v>
      </c>
      <c r="Y402" t="s">
        <v>56</v>
      </c>
      <c r="Z402" t="s">
        <v>56</v>
      </c>
      <c r="AA402" t="s">
        <v>56</v>
      </c>
      <c r="AB402">
        <v>13.5679585976068</v>
      </c>
      <c r="AC402">
        <v>49.6913353641323</v>
      </c>
      <c r="AD402">
        <v>0.442288732394365</v>
      </c>
      <c r="AE402">
        <v>16</v>
      </c>
      <c r="AF402">
        <v>3.637E-3</v>
      </c>
      <c r="AG402">
        <v>2.3601E-3</v>
      </c>
      <c r="AH402">
        <v>1.4886528000000001</v>
      </c>
    </row>
    <row r="403" spans="1:34" x14ac:dyDescent="0.2">
      <c r="A403" t="s">
        <v>441</v>
      </c>
      <c r="B403">
        <v>231</v>
      </c>
      <c r="C403">
        <v>231</v>
      </c>
      <c r="D403">
        <v>2</v>
      </c>
      <c r="E403">
        <v>2</v>
      </c>
      <c r="F403">
        <v>2</v>
      </c>
      <c r="G403">
        <v>2</v>
      </c>
      <c r="H403">
        <v>1</v>
      </c>
      <c r="I403">
        <v>0</v>
      </c>
      <c r="J403" t="s">
        <v>55</v>
      </c>
      <c r="K403">
        <v>927801</v>
      </c>
      <c r="L403">
        <v>929011</v>
      </c>
      <c r="M403">
        <v>1.0601279850000001</v>
      </c>
      <c r="N403">
        <v>0.84651645399999997</v>
      </c>
      <c r="O403">
        <v>1.0067552040000001</v>
      </c>
      <c r="P403">
        <v>10.99</v>
      </c>
      <c r="Q403">
        <v>18.059999999999999</v>
      </c>
      <c r="R403">
        <v>0.51</v>
      </c>
      <c r="S403">
        <v>0.21</v>
      </c>
      <c r="T403" t="s">
        <v>56</v>
      </c>
      <c r="U403" t="s">
        <v>56</v>
      </c>
      <c r="V403">
        <v>0.36</v>
      </c>
      <c r="W403">
        <v>0.72</v>
      </c>
      <c r="X403">
        <v>0.51</v>
      </c>
      <c r="Y403" t="s">
        <v>56</v>
      </c>
      <c r="Z403" t="s">
        <v>56</v>
      </c>
      <c r="AA403" t="s">
        <v>56</v>
      </c>
      <c r="AB403">
        <v>55.197740806660498</v>
      </c>
      <c r="AC403">
        <v>109.325249775776</v>
      </c>
      <c r="AD403">
        <v>0.24377208918249399</v>
      </c>
      <c r="AE403">
        <v>13</v>
      </c>
      <c r="AF403">
        <v>2.7493000000000001E-3</v>
      </c>
      <c r="AG403">
        <v>2.0236999999999998E-3</v>
      </c>
      <c r="AH403">
        <v>0.95014790000000005</v>
      </c>
    </row>
    <row r="404" spans="1:34" x14ac:dyDescent="0.2">
      <c r="A404" t="s">
        <v>442</v>
      </c>
      <c r="B404">
        <v>1164</v>
      </c>
      <c r="C404">
        <v>1164</v>
      </c>
      <c r="D404">
        <v>2</v>
      </c>
      <c r="E404">
        <v>2</v>
      </c>
      <c r="F404">
        <v>2</v>
      </c>
      <c r="G404">
        <v>2</v>
      </c>
      <c r="H404">
        <v>1</v>
      </c>
      <c r="I404">
        <v>0</v>
      </c>
      <c r="J404" t="s">
        <v>55</v>
      </c>
      <c r="K404">
        <v>929843</v>
      </c>
      <c r="L404">
        <v>932197</v>
      </c>
      <c r="M404">
        <v>1.0549077609999999</v>
      </c>
      <c r="N404">
        <v>0.54338177200000004</v>
      </c>
      <c r="O404">
        <v>1.0120472460000001</v>
      </c>
      <c r="P404">
        <v>68.86</v>
      </c>
      <c r="Q404">
        <v>110.84333333333301</v>
      </c>
      <c r="R404">
        <v>5.5</v>
      </c>
      <c r="S404">
        <v>1.4</v>
      </c>
      <c r="T404">
        <v>6662.97</v>
      </c>
      <c r="U404">
        <v>4519.21</v>
      </c>
      <c r="V404">
        <v>3.45</v>
      </c>
      <c r="W404">
        <v>6.9</v>
      </c>
      <c r="X404">
        <v>5.5</v>
      </c>
      <c r="Y404">
        <v>5591.09</v>
      </c>
      <c r="Z404">
        <v>11182.18</v>
      </c>
      <c r="AA404">
        <v>6662.97</v>
      </c>
      <c r="AB404">
        <v>21.498818628745401</v>
      </c>
      <c r="AC404">
        <v>70.386491746270906</v>
      </c>
      <c r="AD404">
        <v>0.31936320754717001</v>
      </c>
      <c r="AE404">
        <v>21</v>
      </c>
      <c r="AF404">
        <v>1.8018999999999999E-3</v>
      </c>
      <c r="AG404">
        <v>1.6804000000000001E-3</v>
      </c>
      <c r="AH404">
        <v>0.20747389999999999</v>
      </c>
    </row>
    <row r="405" spans="1:34" x14ac:dyDescent="0.2">
      <c r="A405" t="s">
        <v>443</v>
      </c>
      <c r="B405">
        <v>903</v>
      </c>
      <c r="C405">
        <v>903</v>
      </c>
      <c r="D405">
        <v>2</v>
      </c>
      <c r="E405">
        <v>5</v>
      </c>
      <c r="F405">
        <v>2.3975636766334398</v>
      </c>
      <c r="G405">
        <v>4</v>
      </c>
      <c r="H405">
        <v>1</v>
      </c>
      <c r="I405">
        <v>0</v>
      </c>
      <c r="J405" t="s">
        <v>55</v>
      </c>
      <c r="K405">
        <v>932425</v>
      </c>
      <c r="L405">
        <v>934021</v>
      </c>
      <c r="M405">
        <v>1.045120732</v>
      </c>
      <c r="N405">
        <v>0.83219838400000001</v>
      </c>
      <c r="O405">
        <v>0.96447661900000003</v>
      </c>
      <c r="P405">
        <v>15.61</v>
      </c>
      <c r="Q405">
        <v>75.14</v>
      </c>
      <c r="R405">
        <v>4.5</v>
      </c>
      <c r="S405">
        <v>0.33</v>
      </c>
      <c r="T405" t="s">
        <v>56</v>
      </c>
      <c r="U405" t="s">
        <v>56</v>
      </c>
      <c r="V405">
        <v>2.415</v>
      </c>
      <c r="W405">
        <v>4.83</v>
      </c>
      <c r="X405">
        <v>4.5</v>
      </c>
      <c r="Y405" t="s">
        <v>56</v>
      </c>
      <c r="Z405" t="s">
        <v>56</v>
      </c>
      <c r="AA405" t="s">
        <v>56</v>
      </c>
      <c r="AB405">
        <v>80.521518552155499</v>
      </c>
      <c r="AC405">
        <v>136.146337648588</v>
      </c>
      <c r="AD405">
        <v>0.42899873577749598</v>
      </c>
      <c r="AE405">
        <v>15</v>
      </c>
      <c r="AF405">
        <v>2.2575E-3</v>
      </c>
      <c r="AG405">
        <v>1.7703E-3</v>
      </c>
      <c r="AH405">
        <v>0.74877470000000002</v>
      </c>
    </row>
    <row r="406" spans="1:34" x14ac:dyDescent="0.2">
      <c r="A406" t="s">
        <v>444</v>
      </c>
      <c r="B406">
        <v>573</v>
      </c>
      <c r="C406">
        <v>573</v>
      </c>
      <c r="D406">
        <v>1</v>
      </c>
      <c r="E406">
        <v>3</v>
      </c>
      <c r="F406">
        <v>1.68237347294939</v>
      </c>
      <c r="G406">
        <v>1</v>
      </c>
      <c r="H406">
        <v>1</v>
      </c>
      <c r="I406">
        <v>0</v>
      </c>
      <c r="J406" t="s">
        <v>55</v>
      </c>
      <c r="K406">
        <v>934941</v>
      </c>
      <c r="L406">
        <v>936081</v>
      </c>
      <c r="M406">
        <v>1.065909789</v>
      </c>
      <c r="N406" t="s">
        <v>56</v>
      </c>
      <c r="O406" t="s">
        <v>56</v>
      </c>
      <c r="P406">
        <v>26.96</v>
      </c>
      <c r="Q406">
        <v>63.591666666666598</v>
      </c>
      <c r="R406">
        <v>2.2999999999999998</v>
      </c>
      <c r="S406">
        <v>0.6</v>
      </c>
      <c r="T406">
        <v>976.29</v>
      </c>
      <c r="U406">
        <v>1471.25</v>
      </c>
      <c r="V406">
        <v>1.45</v>
      </c>
      <c r="W406">
        <v>2.9</v>
      </c>
      <c r="X406">
        <v>2.2999999999999998</v>
      </c>
      <c r="Y406">
        <v>1223.77</v>
      </c>
      <c r="Z406">
        <v>2447.54</v>
      </c>
      <c r="AA406">
        <v>1471.25</v>
      </c>
      <c r="AB406">
        <v>56.1769365913039</v>
      </c>
      <c r="AC406">
        <v>82.0716411978255</v>
      </c>
      <c r="AD406">
        <v>0.374031551270814</v>
      </c>
      <c r="AE406">
        <v>19</v>
      </c>
      <c r="AF406">
        <v>4.4577000000000002E-3</v>
      </c>
      <c r="AG406">
        <v>3.1729000000000002E-3</v>
      </c>
      <c r="AH406">
        <v>1.1450269</v>
      </c>
    </row>
    <row r="407" spans="1:34" x14ac:dyDescent="0.2">
      <c r="A407" t="s">
        <v>445</v>
      </c>
      <c r="B407">
        <v>1680</v>
      </c>
      <c r="C407">
        <v>1680</v>
      </c>
      <c r="D407">
        <v>1</v>
      </c>
      <c r="E407">
        <v>3</v>
      </c>
      <c r="F407">
        <v>1.1000000000000001</v>
      </c>
      <c r="G407">
        <v>1</v>
      </c>
      <c r="H407">
        <v>1</v>
      </c>
      <c r="I407">
        <v>1</v>
      </c>
      <c r="J407" t="s">
        <v>55</v>
      </c>
      <c r="K407">
        <v>936188</v>
      </c>
      <c r="L407">
        <v>938157</v>
      </c>
      <c r="M407" t="s">
        <v>56</v>
      </c>
      <c r="N407" t="s">
        <v>56</v>
      </c>
      <c r="O407">
        <v>1.007415502</v>
      </c>
      <c r="P407">
        <v>48.58</v>
      </c>
      <c r="Q407">
        <v>50.431666666666601</v>
      </c>
      <c r="R407">
        <v>1.9</v>
      </c>
      <c r="S407">
        <v>0.82</v>
      </c>
      <c r="T407" t="s">
        <v>56</v>
      </c>
      <c r="U407" t="s">
        <v>56</v>
      </c>
      <c r="V407">
        <v>1.36</v>
      </c>
      <c r="W407">
        <v>2.72</v>
      </c>
      <c r="X407">
        <v>1.9</v>
      </c>
      <c r="Y407" t="s">
        <v>56</v>
      </c>
      <c r="Z407" t="s">
        <v>56</v>
      </c>
      <c r="AA407" t="s">
        <v>56</v>
      </c>
      <c r="AB407">
        <v>89.699311047912602</v>
      </c>
      <c r="AC407">
        <v>33.329064116983801</v>
      </c>
      <c r="AD407">
        <v>0.44576040609137102</v>
      </c>
      <c r="AE407">
        <v>33</v>
      </c>
      <c r="AF407">
        <v>4.0404999999999998E-3</v>
      </c>
      <c r="AG407">
        <v>3.1554999999999999E-3</v>
      </c>
      <c r="AH407">
        <v>0.84900430000000005</v>
      </c>
    </row>
    <row r="408" spans="1:34" x14ac:dyDescent="0.2">
      <c r="A408" t="s">
        <v>446</v>
      </c>
      <c r="B408">
        <v>1215</v>
      </c>
      <c r="C408">
        <v>1215</v>
      </c>
      <c r="D408">
        <v>2</v>
      </c>
      <c r="E408">
        <v>2</v>
      </c>
      <c r="F408">
        <v>2</v>
      </c>
      <c r="G408">
        <v>2</v>
      </c>
      <c r="H408">
        <v>1</v>
      </c>
      <c r="I408">
        <v>0</v>
      </c>
      <c r="J408" t="s">
        <v>55</v>
      </c>
      <c r="K408">
        <v>938311</v>
      </c>
      <c r="L408">
        <v>939831</v>
      </c>
      <c r="M408">
        <v>1.0078197950000001</v>
      </c>
      <c r="N408" t="s">
        <v>56</v>
      </c>
      <c r="O408">
        <v>1.007850814</v>
      </c>
      <c r="P408">
        <v>41.61</v>
      </c>
      <c r="Q408">
        <v>63.643333333333302</v>
      </c>
      <c r="R408">
        <v>2.7</v>
      </c>
      <c r="S408">
        <v>0.63</v>
      </c>
      <c r="T408">
        <v>11303.46</v>
      </c>
      <c r="U408">
        <v>5476.44</v>
      </c>
      <c r="V408">
        <v>1.665</v>
      </c>
      <c r="W408">
        <v>3.33</v>
      </c>
      <c r="X408">
        <v>2.7</v>
      </c>
      <c r="Y408">
        <v>8389.9500000000007</v>
      </c>
      <c r="Z408">
        <v>16779.900000000001</v>
      </c>
      <c r="AA408">
        <v>11303.46</v>
      </c>
      <c r="AB408">
        <v>57.197289486216199</v>
      </c>
      <c r="AC408">
        <v>107.565718834563</v>
      </c>
      <c r="AD408">
        <v>0.64785996055226902</v>
      </c>
      <c r="AE408">
        <v>15</v>
      </c>
      <c r="AF408">
        <v>1.7053000000000001E-3</v>
      </c>
      <c r="AG408">
        <v>1.9193999999999999E-3</v>
      </c>
      <c r="AH408">
        <v>-0.30347930000000001</v>
      </c>
    </row>
    <row r="409" spans="1:34" x14ac:dyDescent="0.2">
      <c r="A409" t="s">
        <v>447</v>
      </c>
      <c r="B409">
        <v>2019</v>
      </c>
      <c r="C409">
        <v>2019</v>
      </c>
      <c r="D409">
        <v>1</v>
      </c>
      <c r="E409">
        <v>2</v>
      </c>
      <c r="F409">
        <v>1.0104011887072799</v>
      </c>
      <c r="G409">
        <v>1</v>
      </c>
      <c r="H409">
        <v>1</v>
      </c>
      <c r="I409">
        <v>1</v>
      </c>
      <c r="J409" t="s">
        <v>55</v>
      </c>
      <c r="K409">
        <v>939770</v>
      </c>
      <c r="L409">
        <v>941944</v>
      </c>
      <c r="M409" t="s">
        <v>56</v>
      </c>
      <c r="N409" t="s">
        <v>56</v>
      </c>
      <c r="O409">
        <v>1.011964248</v>
      </c>
      <c r="P409">
        <v>12.2</v>
      </c>
      <c r="Q409">
        <v>7.8215000000000003</v>
      </c>
      <c r="R409">
        <v>0.65</v>
      </c>
      <c r="S409">
        <v>0.21</v>
      </c>
      <c r="T409" t="s">
        <v>56</v>
      </c>
      <c r="U409" t="s">
        <v>56</v>
      </c>
      <c r="V409">
        <v>0.43</v>
      </c>
      <c r="W409">
        <v>0.86</v>
      </c>
      <c r="X409">
        <v>0.65</v>
      </c>
      <c r="Y409" t="s">
        <v>56</v>
      </c>
      <c r="Z409" t="s">
        <v>56</v>
      </c>
      <c r="AA409" t="s">
        <v>56</v>
      </c>
      <c r="AB409">
        <v>25.9405511139766</v>
      </c>
      <c r="AC409">
        <v>33.156986416436297</v>
      </c>
      <c r="AD409">
        <v>0.30107080459770102</v>
      </c>
      <c r="AE409">
        <v>39</v>
      </c>
      <c r="AF409">
        <v>4.3319999999999999E-3</v>
      </c>
      <c r="AG409">
        <v>3.3774999999999999E-3</v>
      </c>
      <c r="AH409">
        <v>0.8687899</v>
      </c>
    </row>
    <row r="410" spans="1:34" x14ac:dyDescent="0.2">
      <c r="A410" t="s">
        <v>448</v>
      </c>
      <c r="B410">
        <v>630</v>
      </c>
      <c r="C410">
        <v>630</v>
      </c>
      <c r="D410">
        <v>2</v>
      </c>
      <c r="E410">
        <v>2</v>
      </c>
      <c r="F410">
        <v>2</v>
      </c>
      <c r="G410">
        <v>2</v>
      </c>
      <c r="H410">
        <v>1</v>
      </c>
      <c r="I410">
        <v>0</v>
      </c>
      <c r="J410" t="s">
        <v>55</v>
      </c>
      <c r="K410">
        <v>941942</v>
      </c>
      <c r="L410">
        <v>943335</v>
      </c>
      <c r="M410">
        <v>1.0962863949999999</v>
      </c>
      <c r="N410">
        <v>0.52864103100000004</v>
      </c>
      <c r="O410">
        <v>1.010203897</v>
      </c>
      <c r="P410">
        <v>137.19999999999999</v>
      </c>
      <c r="Q410">
        <v>287.666666666666</v>
      </c>
      <c r="R410">
        <v>9</v>
      </c>
      <c r="S410">
        <v>2.1</v>
      </c>
      <c r="T410">
        <v>35057.949999999997</v>
      </c>
      <c r="U410">
        <v>21025.26</v>
      </c>
      <c r="V410">
        <v>5.55</v>
      </c>
      <c r="W410">
        <v>11.1</v>
      </c>
      <c r="X410">
        <v>9</v>
      </c>
      <c r="Y410">
        <v>28041.605</v>
      </c>
      <c r="Z410">
        <v>56083.21</v>
      </c>
      <c r="AA410">
        <v>35057.949999999997</v>
      </c>
      <c r="AB410">
        <v>44.3195784288352</v>
      </c>
      <c r="AC410">
        <v>87.251957606154704</v>
      </c>
      <c r="AD410">
        <v>0.36099928263988401</v>
      </c>
      <c r="AE410">
        <v>15</v>
      </c>
      <c r="AF410">
        <v>1.6345999999999999E-3</v>
      </c>
      <c r="AG410">
        <v>2.0268E-3</v>
      </c>
      <c r="AH410">
        <v>-0.52658130000000003</v>
      </c>
    </row>
    <row r="411" spans="1:34" x14ac:dyDescent="0.2">
      <c r="A411" t="s">
        <v>449</v>
      </c>
      <c r="B411">
        <v>2199</v>
      </c>
      <c r="C411">
        <v>2199</v>
      </c>
      <c r="D411">
        <v>1</v>
      </c>
      <c r="E411">
        <v>5</v>
      </c>
      <c r="F411">
        <v>1.0436562073669899</v>
      </c>
      <c r="G411">
        <v>1</v>
      </c>
      <c r="H411">
        <v>1</v>
      </c>
      <c r="I411">
        <v>0</v>
      </c>
      <c r="J411" t="s">
        <v>55</v>
      </c>
      <c r="K411">
        <v>943265</v>
      </c>
      <c r="L411">
        <v>946909</v>
      </c>
      <c r="M411" t="s">
        <v>56</v>
      </c>
      <c r="N411" t="s">
        <v>56</v>
      </c>
      <c r="O411">
        <v>0.99960920900000005</v>
      </c>
      <c r="P411">
        <v>24.15</v>
      </c>
      <c r="Q411">
        <v>33.7766666666666</v>
      </c>
      <c r="R411">
        <v>3.7</v>
      </c>
      <c r="S411">
        <v>1.4</v>
      </c>
      <c r="T411">
        <v>2318.38</v>
      </c>
      <c r="U411" t="s">
        <v>56</v>
      </c>
      <c r="V411">
        <v>2.5499999999999998</v>
      </c>
      <c r="W411">
        <v>5.0999999999999996</v>
      </c>
      <c r="X411">
        <v>3.7</v>
      </c>
      <c r="Y411" t="s">
        <v>56</v>
      </c>
      <c r="Z411" t="s">
        <v>56</v>
      </c>
      <c r="AA411" t="s">
        <v>56</v>
      </c>
      <c r="AB411">
        <v>15.733129108710999</v>
      </c>
      <c r="AC411">
        <v>52.858521125152301</v>
      </c>
      <c r="AD411">
        <v>0.292698765432097</v>
      </c>
      <c r="AE411">
        <v>32</v>
      </c>
      <c r="AF411">
        <v>1.7696999999999999E-3</v>
      </c>
      <c r="AG411">
        <v>1.6898E-3</v>
      </c>
      <c r="AH411">
        <v>0.14263719999999999</v>
      </c>
    </row>
    <row r="412" spans="1:34" x14ac:dyDescent="0.2">
      <c r="A412" t="s">
        <v>450</v>
      </c>
      <c r="B412">
        <v>315</v>
      </c>
      <c r="C412">
        <v>315</v>
      </c>
      <c r="D412">
        <v>2</v>
      </c>
      <c r="E412">
        <v>5</v>
      </c>
      <c r="F412">
        <v>2.92063492063492</v>
      </c>
      <c r="G412">
        <v>3</v>
      </c>
      <c r="H412">
        <v>1</v>
      </c>
      <c r="I412">
        <v>0</v>
      </c>
      <c r="J412" t="s">
        <v>55</v>
      </c>
      <c r="K412">
        <v>929156</v>
      </c>
      <c r="L412">
        <v>929654</v>
      </c>
      <c r="M412">
        <v>1.0657918630000001</v>
      </c>
      <c r="N412">
        <v>0.99468588499999999</v>
      </c>
      <c r="O412" t="s">
        <v>56</v>
      </c>
      <c r="P412">
        <v>0</v>
      </c>
      <c r="Q412">
        <v>4.65183333333333E-2</v>
      </c>
      <c r="R412" t="s">
        <v>56</v>
      </c>
      <c r="S412" t="s">
        <v>56</v>
      </c>
      <c r="T412" t="s">
        <v>56</v>
      </c>
      <c r="U412" t="s">
        <v>56</v>
      </c>
      <c r="V412" t="s">
        <v>56</v>
      </c>
      <c r="W412" t="s">
        <v>56</v>
      </c>
      <c r="X412" t="s">
        <v>56</v>
      </c>
      <c r="Y412" t="s">
        <v>56</v>
      </c>
      <c r="Z412" t="s">
        <v>56</v>
      </c>
      <c r="AA412" t="s">
        <v>56</v>
      </c>
      <c r="AB412">
        <v>129.646349479625</v>
      </c>
      <c r="AC412">
        <v>185.505767032406</v>
      </c>
      <c r="AD412">
        <v>1.9597194388777599E-2</v>
      </c>
      <c r="AE412">
        <v>13</v>
      </c>
      <c r="AF412">
        <v>7.8475000000000003E-3</v>
      </c>
      <c r="AG412">
        <v>4.9075000000000004E-3</v>
      </c>
      <c r="AH412">
        <v>1.5876815</v>
      </c>
    </row>
    <row r="413" spans="1:34" x14ac:dyDescent="0.2">
      <c r="A413" t="s">
        <v>451</v>
      </c>
      <c r="B413">
        <v>2493</v>
      </c>
      <c r="C413">
        <v>2493</v>
      </c>
      <c r="D413">
        <v>2</v>
      </c>
      <c r="E413">
        <v>2</v>
      </c>
      <c r="F413">
        <v>2</v>
      </c>
      <c r="G413">
        <v>2</v>
      </c>
      <c r="H413">
        <v>1</v>
      </c>
      <c r="I413">
        <v>0</v>
      </c>
      <c r="J413" t="s">
        <v>55</v>
      </c>
      <c r="K413">
        <v>3077159</v>
      </c>
      <c r="L413">
        <v>3080590</v>
      </c>
      <c r="M413" t="s">
        <v>56</v>
      </c>
      <c r="N413" t="s">
        <v>56</v>
      </c>
      <c r="O413" t="s">
        <v>56</v>
      </c>
      <c r="P413">
        <v>12.61</v>
      </c>
      <c r="Q413">
        <v>6.6174999999999997</v>
      </c>
      <c r="R413">
        <v>0.51</v>
      </c>
      <c r="S413">
        <v>0.77</v>
      </c>
      <c r="T413" t="s">
        <v>56</v>
      </c>
      <c r="U413" t="s">
        <v>56</v>
      </c>
      <c r="V413">
        <v>0.64</v>
      </c>
      <c r="W413">
        <v>1.28</v>
      </c>
      <c r="X413">
        <v>0.77</v>
      </c>
      <c r="Y413" t="s">
        <v>56</v>
      </c>
      <c r="Z413" t="s">
        <v>56</v>
      </c>
      <c r="AA413" t="s">
        <v>56</v>
      </c>
      <c r="AB413">
        <v>20.171048681668601</v>
      </c>
      <c r="AC413">
        <v>66.175112162800701</v>
      </c>
      <c r="AD413">
        <v>0.26489628681178001</v>
      </c>
      <c r="AE413">
        <v>33</v>
      </c>
      <c r="AF413">
        <v>1.6218000000000001E-3</v>
      </c>
      <c r="AG413">
        <v>1.8132999999999999E-3</v>
      </c>
      <c r="AH413">
        <v>-0.31967909999999999</v>
      </c>
    </row>
    <row r="414" spans="1:34" x14ac:dyDescent="0.2">
      <c r="A414" t="s">
        <v>452</v>
      </c>
      <c r="B414">
        <v>411</v>
      </c>
      <c r="C414">
        <v>411</v>
      </c>
      <c r="D414">
        <v>1</v>
      </c>
      <c r="E414">
        <v>3</v>
      </c>
      <c r="F414">
        <v>1.1508515815085201</v>
      </c>
      <c r="G414">
        <v>1</v>
      </c>
      <c r="H414">
        <v>1</v>
      </c>
      <c r="I414">
        <v>0</v>
      </c>
      <c r="J414" t="s">
        <v>55</v>
      </c>
      <c r="K414">
        <v>3080862</v>
      </c>
      <c r="L414">
        <v>3083426</v>
      </c>
      <c r="M414">
        <v>1.072551837</v>
      </c>
      <c r="N414">
        <v>0.81472938500000003</v>
      </c>
      <c r="O414">
        <v>0.99615916100000002</v>
      </c>
      <c r="P414">
        <v>123.9</v>
      </c>
      <c r="Q414">
        <v>67.790000000000006</v>
      </c>
      <c r="R414">
        <v>2.7</v>
      </c>
      <c r="S414">
        <v>0.47</v>
      </c>
      <c r="T414">
        <v>6961.37</v>
      </c>
      <c r="U414">
        <v>1927.37</v>
      </c>
      <c r="V414">
        <v>1.585</v>
      </c>
      <c r="W414">
        <v>3.17</v>
      </c>
      <c r="X414">
        <v>2.7</v>
      </c>
      <c r="Y414">
        <v>4444.37</v>
      </c>
      <c r="Z414">
        <v>8888.74</v>
      </c>
      <c r="AA414">
        <v>6961.37</v>
      </c>
      <c r="AB414">
        <v>20.022505608510599</v>
      </c>
      <c r="AC414">
        <v>45.320625580989201</v>
      </c>
      <c r="AD414">
        <v>0.37471098901098898</v>
      </c>
      <c r="AE414">
        <v>27</v>
      </c>
      <c r="AF414">
        <v>3.1881000000000001E-3</v>
      </c>
      <c r="AG414">
        <v>1.9827E-3</v>
      </c>
      <c r="AH414">
        <v>1.8011037999999999</v>
      </c>
    </row>
    <row r="415" spans="1:34" x14ac:dyDescent="0.2">
      <c r="A415" t="s">
        <v>453</v>
      </c>
      <c r="B415">
        <v>2544</v>
      </c>
      <c r="C415">
        <v>2544</v>
      </c>
      <c r="D415">
        <v>1</v>
      </c>
      <c r="E415">
        <v>2</v>
      </c>
      <c r="F415">
        <v>1.0762578616352201</v>
      </c>
      <c r="G415">
        <v>1</v>
      </c>
      <c r="H415">
        <v>1</v>
      </c>
      <c r="I415">
        <v>0</v>
      </c>
      <c r="J415" t="s">
        <v>55</v>
      </c>
      <c r="K415">
        <v>3080492</v>
      </c>
      <c r="L415">
        <v>3084667</v>
      </c>
      <c r="M415" t="s">
        <v>56</v>
      </c>
      <c r="N415" t="s">
        <v>56</v>
      </c>
      <c r="O415">
        <v>1.0067357109999999</v>
      </c>
      <c r="P415">
        <v>23.61</v>
      </c>
      <c r="Q415">
        <v>13.3556666666666</v>
      </c>
      <c r="R415">
        <v>0.96</v>
      </c>
      <c r="S415">
        <v>0.42</v>
      </c>
      <c r="T415" t="s">
        <v>56</v>
      </c>
      <c r="U415" t="s">
        <v>56</v>
      </c>
      <c r="V415">
        <v>0.69</v>
      </c>
      <c r="W415">
        <v>1.38</v>
      </c>
      <c r="X415">
        <v>0.96</v>
      </c>
      <c r="Y415" t="s">
        <v>56</v>
      </c>
      <c r="Z415" t="s">
        <v>56</v>
      </c>
      <c r="AA415" t="s">
        <v>56</v>
      </c>
      <c r="AB415">
        <v>44.945871798165697</v>
      </c>
      <c r="AC415">
        <v>71.912307293110501</v>
      </c>
      <c r="AD415">
        <v>0.278491139240507</v>
      </c>
      <c r="AE415">
        <v>55</v>
      </c>
      <c r="AF415">
        <v>3.3907E-3</v>
      </c>
      <c r="AG415">
        <v>2.4819999999999998E-3</v>
      </c>
      <c r="AH415">
        <v>1.1549703</v>
      </c>
    </row>
    <row r="416" spans="1:34" x14ac:dyDescent="0.2">
      <c r="A416" t="s">
        <v>454</v>
      </c>
      <c r="B416">
        <v>612</v>
      </c>
      <c r="C416">
        <v>612</v>
      </c>
      <c r="D416">
        <v>2</v>
      </c>
      <c r="E416">
        <v>2</v>
      </c>
      <c r="F416">
        <v>2</v>
      </c>
      <c r="G416">
        <v>2</v>
      </c>
      <c r="H416">
        <v>1</v>
      </c>
      <c r="I416">
        <v>0</v>
      </c>
      <c r="J416" t="s">
        <v>55</v>
      </c>
      <c r="K416">
        <v>3086938</v>
      </c>
      <c r="L416">
        <v>3088619</v>
      </c>
      <c r="M416">
        <v>1.0769436569999999</v>
      </c>
      <c r="N416">
        <v>1.326339245</v>
      </c>
      <c r="O416">
        <v>1.0121971970000001</v>
      </c>
      <c r="P416">
        <v>127.7</v>
      </c>
      <c r="Q416">
        <v>86.636666666666599</v>
      </c>
      <c r="R416">
        <v>2.9</v>
      </c>
      <c r="S416">
        <v>1.1000000000000001</v>
      </c>
      <c r="T416">
        <v>3583.91</v>
      </c>
      <c r="U416">
        <v>5747.9</v>
      </c>
      <c r="V416">
        <v>2</v>
      </c>
      <c r="W416">
        <v>4</v>
      </c>
      <c r="X416">
        <v>2.9</v>
      </c>
      <c r="Y416">
        <v>4665.9049999999997</v>
      </c>
      <c r="Z416">
        <v>9331.81</v>
      </c>
      <c r="AA416">
        <v>5747.9</v>
      </c>
      <c r="AB416">
        <v>40.941162049892803</v>
      </c>
      <c r="AC416">
        <v>79.351511495846097</v>
      </c>
      <c r="AD416">
        <v>0.28696339677891602</v>
      </c>
      <c r="AE416">
        <v>9</v>
      </c>
      <c r="AF416" s="38">
        <v>9.8149999999999995E-4</v>
      </c>
      <c r="AG416">
        <v>1.0091E-3</v>
      </c>
      <c r="AH416">
        <v>-6.6937499999999997E-2</v>
      </c>
    </row>
    <row r="417" spans="1:34" x14ac:dyDescent="0.2">
      <c r="A417" t="s">
        <v>455</v>
      </c>
      <c r="B417">
        <v>273</v>
      </c>
      <c r="C417">
        <v>273</v>
      </c>
      <c r="D417">
        <v>2</v>
      </c>
      <c r="E417">
        <v>2</v>
      </c>
      <c r="F417">
        <v>2</v>
      </c>
      <c r="G417">
        <v>2</v>
      </c>
      <c r="H417">
        <v>1</v>
      </c>
      <c r="I417">
        <v>1</v>
      </c>
      <c r="J417" t="s">
        <v>55</v>
      </c>
      <c r="K417">
        <v>3088784</v>
      </c>
      <c r="L417">
        <v>3089517</v>
      </c>
      <c r="M417">
        <v>0.707598053</v>
      </c>
      <c r="N417" t="s">
        <v>56</v>
      </c>
      <c r="O417" t="s">
        <v>56</v>
      </c>
      <c r="P417">
        <v>12.86</v>
      </c>
      <c r="Q417">
        <v>14.6066666666666</v>
      </c>
      <c r="R417">
        <v>0.35</v>
      </c>
      <c r="S417">
        <v>0.14000000000000001</v>
      </c>
      <c r="T417" t="s">
        <v>56</v>
      </c>
      <c r="U417" t="s">
        <v>56</v>
      </c>
      <c r="V417">
        <v>0.245</v>
      </c>
      <c r="W417">
        <v>0.49</v>
      </c>
      <c r="X417">
        <v>0.35</v>
      </c>
      <c r="Y417" t="s">
        <v>56</v>
      </c>
      <c r="Z417" t="s">
        <v>56</v>
      </c>
      <c r="AA417" t="s">
        <v>56</v>
      </c>
      <c r="AB417">
        <v>21.3695982891753</v>
      </c>
      <c r="AC417">
        <v>82.120479594980395</v>
      </c>
      <c r="AD417">
        <v>0.25625888324873097</v>
      </c>
      <c r="AE417">
        <v>9</v>
      </c>
      <c r="AF417">
        <v>2.0268E-3</v>
      </c>
      <c r="AG417">
        <v>2.3192E-3</v>
      </c>
      <c r="AH417">
        <v>-0.30868040000000002</v>
      </c>
    </row>
    <row r="418" spans="1:34" x14ac:dyDescent="0.2">
      <c r="A418" t="s">
        <v>456</v>
      </c>
      <c r="B418">
        <v>753</v>
      </c>
      <c r="C418">
        <v>753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 t="s">
        <v>55</v>
      </c>
      <c r="K418">
        <v>3089494</v>
      </c>
      <c r="L418">
        <v>3090898</v>
      </c>
      <c r="M418" t="s">
        <v>56</v>
      </c>
      <c r="N418" t="s">
        <v>56</v>
      </c>
      <c r="O418">
        <v>1.0116511079999999</v>
      </c>
      <c r="P418">
        <v>76.319999999999993</v>
      </c>
      <c r="Q418">
        <v>33.335000000000001</v>
      </c>
      <c r="R418">
        <v>0.86</v>
      </c>
      <c r="S418">
        <v>0.46</v>
      </c>
      <c r="T418" t="s">
        <v>56</v>
      </c>
      <c r="U418" t="s">
        <v>56</v>
      </c>
      <c r="V418">
        <v>0.66</v>
      </c>
      <c r="W418">
        <v>1.32</v>
      </c>
      <c r="X418">
        <v>0.86</v>
      </c>
      <c r="Y418" t="s">
        <v>56</v>
      </c>
      <c r="Z418" t="s">
        <v>56</v>
      </c>
      <c r="AA418" t="s">
        <v>56</v>
      </c>
      <c r="AB418">
        <v>16.345462843840899</v>
      </c>
      <c r="AC418">
        <v>42.901375105135699</v>
      </c>
      <c r="AD418">
        <v>0.31421276595744602</v>
      </c>
      <c r="AE418">
        <v>22</v>
      </c>
      <c r="AF418">
        <v>1.9074000000000001E-3</v>
      </c>
      <c r="AG418">
        <v>2.9516E-3</v>
      </c>
      <c r="AH418">
        <v>-1.0215567999999999</v>
      </c>
    </row>
    <row r="419" spans="1:34" x14ac:dyDescent="0.2">
      <c r="A419" t="s">
        <v>457</v>
      </c>
      <c r="B419">
        <v>1992</v>
      </c>
      <c r="C419">
        <v>1992</v>
      </c>
      <c r="D419">
        <v>2</v>
      </c>
      <c r="E419">
        <v>5</v>
      </c>
      <c r="F419">
        <v>2.0386546184738998</v>
      </c>
      <c r="G419">
        <v>2</v>
      </c>
      <c r="H419">
        <v>1</v>
      </c>
      <c r="I419">
        <v>1</v>
      </c>
      <c r="J419" t="s">
        <v>55</v>
      </c>
      <c r="K419">
        <v>3091021</v>
      </c>
      <c r="L419">
        <v>3093570</v>
      </c>
      <c r="M419" t="s">
        <v>56</v>
      </c>
      <c r="N419" t="s">
        <v>56</v>
      </c>
      <c r="O419">
        <v>1.003507776</v>
      </c>
      <c r="P419">
        <v>35.090000000000003</v>
      </c>
      <c r="Q419">
        <v>34.545000000000002</v>
      </c>
      <c r="R419">
        <v>2.2999999999999998</v>
      </c>
      <c r="S419">
        <v>0.71</v>
      </c>
      <c r="T419">
        <v>449.27</v>
      </c>
      <c r="U419" t="s">
        <v>56</v>
      </c>
      <c r="V419">
        <v>1.5049999999999999</v>
      </c>
      <c r="W419">
        <v>3.01</v>
      </c>
      <c r="X419">
        <v>2.2999999999999998</v>
      </c>
      <c r="Y419" t="s">
        <v>56</v>
      </c>
      <c r="Z419" t="s">
        <v>56</v>
      </c>
      <c r="AA419" t="s">
        <v>56</v>
      </c>
      <c r="AB419">
        <v>42.1492563485887</v>
      </c>
      <c r="AC419">
        <v>81.888149946826502</v>
      </c>
      <c r="AD419">
        <v>0.10734171678512799</v>
      </c>
      <c r="AE419">
        <v>29</v>
      </c>
      <c r="AF419">
        <v>2.5485999999999998E-3</v>
      </c>
      <c r="AG419">
        <v>2.1421999999999999E-3</v>
      </c>
      <c r="AH419">
        <v>0.56660750000000004</v>
      </c>
    </row>
    <row r="420" spans="1:34" x14ac:dyDescent="0.2">
      <c r="A420" t="s">
        <v>458</v>
      </c>
      <c r="B420">
        <v>858</v>
      </c>
      <c r="C420">
        <v>858</v>
      </c>
      <c r="D420">
        <v>2</v>
      </c>
      <c r="E420">
        <v>2</v>
      </c>
      <c r="F420">
        <v>2</v>
      </c>
      <c r="G420">
        <v>2</v>
      </c>
      <c r="H420">
        <v>1</v>
      </c>
      <c r="I420">
        <v>0</v>
      </c>
      <c r="J420" t="s">
        <v>55</v>
      </c>
      <c r="K420">
        <v>3093708</v>
      </c>
      <c r="L420">
        <v>3094885</v>
      </c>
      <c r="M420" t="s">
        <v>56</v>
      </c>
      <c r="N420" t="s">
        <v>56</v>
      </c>
      <c r="O420">
        <v>1.0120606169999999</v>
      </c>
      <c r="P420">
        <v>130.30000000000001</v>
      </c>
      <c r="Q420">
        <v>12.7113333333333</v>
      </c>
      <c r="R420">
        <v>0.66</v>
      </c>
      <c r="S420">
        <v>0.4</v>
      </c>
      <c r="T420" t="s">
        <v>56</v>
      </c>
      <c r="U420" t="s">
        <v>56</v>
      </c>
      <c r="V420">
        <v>0.53</v>
      </c>
      <c r="W420">
        <v>1.06</v>
      </c>
      <c r="X420">
        <v>0.66</v>
      </c>
      <c r="Y420" t="s">
        <v>56</v>
      </c>
      <c r="Z420" t="s">
        <v>56</v>
      </c>
      <c r="AA420" t="s">
        <v>56</v>
      </c>
      <c r="AB420">
        <v>8.5116040895839404</v>
      </c>
      <c r="AC420">
        <v>45.686114496964898</v>
      </c>
      <c r="AD420">
        <v>0</v>
      </c>
      <c r="AE420">
        <v>17</v>
      </c>
      <c r="AF420">
        <v>2.9970000000000001E-3</v>
      </c>
      <c r="AG420">
        <v>2.7182999999999999E-3</v>
      </c>
      <c r="AH420">
        <v>0.28500950000000003</v>
      </c>
    </row>
    <row r="421" spans="1:34" x14ac:dyDescent="0.2">
      <c r="A421" t="s">
        <v>459</v>
      </c>
      <c r="B421">
        <v>1086</v>
      </c>
      <c r="C421">
        <v>1086</v>
      </c>
      <c r="D421">
        <v>2</v>
      </c>
      <c r="E421">
        <v>5</v>
      </c>
      <c r="F421">
        <v>2.0202578268876601</v>
      </c>
      <c r="G421">
        <v>2</v>
      </c>
      <c r="H421">
        <v>1</v>
      </c>
      <c r="I421">
        <v>0</v>
      </c>
      <c r="J421" t="s">
        <v>55</v>
      </c>
      <c r="K421">
        <v>790245</v>
      </c>
      <c r="L421">
        <v>792274</v>
      </c>
      <c r="M421">
        <v>1.0481271160000001</v>
      </c>
      <c r="N421" t="s">
        <v>56</v>
      </c>
      <c r="O421">
        <v>0.99521126999999998</v>
      </c>
      <c r="P421">
        <v>123</v>
      </c>
      <c r="Q421">
        <v>50.258333333333297</v>
      </c>
      <c r="R421">
        <v>1.7</v>
      </c>
      <c r="S421">
        <v>1.3</v>
      </c>
      <c r="T421">
        <v>5248.56</v>
      </c>
      <c r="U421">
        <v>9103.52</v>
      </c>
      <c r="V421">
        <v>1.5</v>
      </c>
      <c r="W421">
        <v>3</v>
      </c>
      <c r="X421">
        <v>1.7</v>
      </c>
      <c r="Y421">
        <v>7176.04</v>
      </c>
      <c r="Z421">
        <v>14352.08</v>
      </c>
      <c r="AA421">
        <v>9103.52</v>
      </c>
      <c r="AB421">
        <v>140.77666490592901</v>
      </c>
      <c r="AC421">
        <v>125.134042552436</v>
      </c>
      <c r="AD421">
        <v>0.33624324324324301</v>
      </c>
      <c r="AE421">
        <v>18</v>
      </c>
      <c r="AF421">
        <v>1.5376999999999999E-3</v>
      </c>
      <c r="AG421">
        <v>1.6711E-3</v>
      </c>
      <c r="AH421">
        <v>-0.2238127</v>
      </c>
    </row>
    <row r="422" spans="1:34" x14ac:dyDescent="0.2">
      <c r="A422" t="s">
        <v>460</v>
      </c>
      <c r="B422">
        <v>924</v>
      </c>
      <c r="C422">
        <v>924</v>
      </c>
      <c r="D422">
        <v>2</v>
      </c>
      <c r="E422">
        <v>2</v>
      </c>
      <c r="F422">
        <v>2</v>
      </c>
      <c r="G422">
        <v>2</v>
      </c>
      <c r="H422">
        <v>1</v>
      </c>
      <c r="I422">
        <v>0</v>
      </c>
      <c r="J422" t="s">
        <v>55</v>
      </c>
      <c r="K422">
        <v>792521</v>
      </c>
      <c r="L422">
        <v>793937</v>
      </c>
      <c r="M422">
        <v>1.0271255130000001</v>
      </c>
      <c r="N422">
        <v>1.139721497</v>
      </c>
      <c r="O422">
        <v>1.012314994</v>
      </c>
      <c r="P422">
        <v>47.23</v>
      </c>
      <c r="Q422">
        <v>132.11000000000001</v>
      </c>
      <c r="R422">
        <v>4.0999999999999996</v>
      </c>
      <c r="S422">
        <v>0.48</v>
      </c>
      <c r="T422">
        <v>20544.73</v>
      </c>
      <c r="U422">
        <v>4225.3900000000003</v>
      </c>
      <c r="V422">
        <v>2.29</v>
      </c>
      <c r="W422">
        <v>4.58</v>
      </c>
      <c r="X422">
        <v>4.0999999999999996</v>
      </c>
      <c r="Y422">
        <v>12385.06</v>
      </c>
      <c r="Z422">
        <v>24770.12</v>
      </c>
      <c r="AA422">
        <v>20544.73</v>
      </c>
      <c r="AB422">
        <v>28.6542330650427</v>
      </c>
      <c r="AC422">
        <v>105.58554354216</v>
      </c>
      <c r="AD422">
        <v>0.52917503805175004</v>
      </c>
      <c r="AE422">
        <v>11</v>
      </c>
      <c r="AF422">
        <v>1.8046E-3</v>
      </c>
      <c r="AG422">
        <v>1.4907E-3</v>
      </c>
      <c r="AH422">
        <v>0.53955209999999998</v>
      </c>
    </row>
    <row r="423" spans="1:34" x14ac:dyDescent="0.2">
      <c r="A423" t="s">
        <v>461</v>
      </c>
      <c r="B423">
        <v>1497</v>
      </c>
      <c r="C423">
        <v>1497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 t="s">
        <v>55</v>
      </c>
      <c r="K423">
        <v>794866</v>
      </c>
      <c r="L423">
        <v>796821</v>
      </c>
      <c r="M423" t="s">
        <v>56</v>
      </c>
      <c r="N423" t="s">
        <v>56</v>
      </c>
      <c r="O423">
        <v>0.97448665199999995</v>
      </c>
      <c r="P423">
        <v>56.72</v>
      </c>
      <c r="Q423">
        <v>158.61666666666599</v>
      </c>
      <c r="R423">
        <v>7.5</v>
      </c>
      <c r="S423">
        <v>2.2000000000000002</v>
      </c>
      <c r="T423">
        <v>4982.38</v>
      </c>
      <c r="U423">
        <v>1358.14</v>
      </c>
      <c r="V423">
        <v>4.8499999999999996</v>
      </c>
      <c r="W423">
        <v>9.6999999999999993</v>
      </c>
      <c r="X423">
        <v>7.5</v>
      </c>
      <c r="Y423">
        <v>3170.26</v>
      </c>
      <c r="Z423">
        <v>6340.52</v>
      </c>
      <c r="AA423">
        <v>4982.38</v>
      </c>
      <c r="AB423">
        <v>18.5758016968147</v>
      </c>
      <c r="AC423">
        <v>31.9167493547099</v>
      </c>
      <c r="AD423">
        <v>0.56692152704135701</v>
      </c>
      <c r="AE423">
        <v>25</v>
      </c>
      <c r="AF423">
        <v>2.9528000000000002E-3</v>
      </c>
      <c r="AG423">
        <v>2.4088E-3</v>
      </c>
      <c r="AH423">
        <v>0.66297289999999998</v>
      </c>
    </row>
    <row r="424" spans="1:34" x14ac:dyDescent="0.2">
      <c r="A424" t="s">
        <v>462</v>
      </c>
      <c r="B424">
        <v>1470</v>
      </c>
      <c r="C424">
        <v>1470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0</v>
      </c>
      <c r="J424" t="s">
        <v>55</v>
      </c>
      <c r="K424">
        <v>796876</v>
      </c>
      <c r="L424">
        <v>798833</v>
      </c>
      <c r="M424">
        <v>1.1062061670000001</v>
      </c>
      <c r="N424" t="s">
        <v>56</v>
      </c>
      <c r="O424">
        <v>1.006098449</v>
      </c>
      <c r="P424">
        <v>103.4</v>
      </c>
      <c r="Q424">
        <v>78.14</v>
      </c>
      <c r="R424">
        <v>5.8</v>
      </c>
      <c r="S424">
        <v>1.1000000000000001</v>
      </c>
      <c r="T424">
        <v>5627.75</v>
      </c>
      <c r="U424">
        <v>3654.38</v>
      </c>
      <c r="V424">
        <v>3.45</v>
      </c>
      <c r="W424">
        <v>6.9</v>
      </c>
      <c r="X424">
        <v>5.8</v>
      </c>
      <c r="Y424">
        <v>4641.0649999999996</v>
      </c>
      <c r="Z424">
        <v>9282.1299999999992</v>
      </c>
      <c r="AA424">
        <v>5627.75</v>
      </c>
      <c r="AB424">
        <v>9.3291154321215704</v>
      </c>
      <c r="AC424">
        <v>36.831688179647102</v>
      </c>
      <c r="AD424">
        <v>0.55739696799550997</v>
      </c>
      <c r="AE424">
        <v>21</v>
      </c>
      <c r="AF424">
        <v>2.5571000000000001E-3</v>
      </c>
      <c r="AG424">
        <v>2.0224000000000002E-3</v>
      </c>
      <c r="AH424">
        <v>0.75850870000000004</v>
      </c>
    </row>
    <row r="425" spans="1:34" x14ac:dyDescent="0.2">
      <c r="A425" t="s">
        <v>463</v>
      </c>
      <c r="B425">
        <v>1215</v>
      </c>
      <c r="C425">
        <v>1215</v>
      </c>
      <c r="D425">
        <v>1</v>
      </c>
      <c r="E425">
        <v>5</v>
      </c>
      <c r="F425">
        <v>1.0954732510288101</v>
      </c>
      <c r="G425">
        <v>1</v>
      </c>
      <c r="H425">
        <v>1</v>
      </c>
      <c r="I425">
        <v>0</v>
      </c>
      <c r="J425" t="s">
        <v>55</v>
      </c>
      <c r="K425">
        <v>799341</v>
      </c>
      <c r="L425">
        <v>800981</v>
      </c>
      <c r="M425">
        <v>0.89681172499999995</v>
      </c>
      <c r="N425" t="s">
        <v>56</v>
      </c>
      <c r="O425">
        <v>0.98114853400000002</v>
      </c>
      <c r="P425">
        <v>61.7</v>
      </c>
      <c r="Q425">
        <v>53.868333333333297</v>
      </c>
      <c r="R425">
        <v>2.6</v>
      </c>
      <c r="S425">
        <v>0.51</v>
      </c>
      <c r="T425">
        <v>2670.7</v>
      </c>
      <c r="U425" t="s">
        <v>56</v>
      </c>
      <c r="V425">
        <v>1.5549999999999999</v>
      </c>
      <c r="W425">
        <v>3.11</v>
      </c>
      <c r="X425">
        <v>2.6</v>
      </c>
      <c r="Y425" t="s">
        <v>56</v>
      </c>
      <c r="Z425" t="s">
        <v>56</v>
      </c>
      <c r="AA425" t="s">
        <v>56</v>
      </c>
      <c r="AB425">
        <v>73.986623359573301</v>
      </c>
      <c r="AC425">
        <v>61.656487879072699</v>
      </c>
      <c r="AD425">
        <v>0.281405094494658</v>
      </c>
      <c r="AE425">
        <v>36</v>
      </c>
      <c r="AF425">
        <v>6.3134999999999997E-3</v>
      </c>
      <c r="AG425">
        <v>4.1348000000000001E-3</v>
      </c>
      <c r="AH425">
        <v>1.6083428</v>
      </c>
    </row>
    <row r="426" spans="1:34" x14ac:dyDescent="0.2">
      <c r="A426" t="s">
        <v>464</v>
      </c>
      <c r="B426">
        <v>2778</v>
      </c>
      <c r="C426">
        <v>2778</v>
      </c>
      <c r="D426">
        <v>1</v>
      </c>
      <c r="E426">
        <v>2</v>
      </c>
      <c r="F426">
        <v>1.5881929445644301</v>
      </c>
      <c r="G426">
        <v>1</v>
      </c>
      <c r="H426">
        <v>1</v>
      </c>
      <c r="I426">
        <v>0</v>
      </c>
      <c r="J426" t="s">
        <v>55</v>
      </c>
      <c r="K426">
        <v>801141</v>
      </c>
      <c r="L426">
        <v>804123</v>
      </c>
      <c r="M426">
        <v>1.031138734</v>
      </c>
      <c r="N426" t="s">
        <v>56</v>
      </c>
      <c r="O426">
        <v>0.98550921300000005</v>
      </c>
      <c r="P426">
        <v>51.68</v>
      </c>
      <c r="Q426">
        <v>56.743333333333297</v>
      </c>
      <c r="R426">
        <v>2.9</v>
      </c>
      <c r="S426">
        <v>0.52</v>
      </c>
      <c r="T426">
        <v>3387.85</v>
      </c>
      <c r="U426" t="s">
        <v>56</v>
      </c>
      <c r="V426">
        <v>1.71</v>
      </c>
      <c r="W426">
        <v>3.42</v>
      </c>
      <c r="X426">
        <v>2.9</v>
      </c>
      <c r="Y426" t="s">
        <v>56</v>
      </c>
      <c r="Z426" t="s">
        <v>56</v>
      </c>
      <c r="AA426" t="s">
        <v>56</v>
      </c>
      <c r="AB426">
        <v>28.609624996663801</v>
      </c>
      <c r="AC426">
        <v>46.908290808348703</v>
      </c>
      <c r="AD426">
        <v>0.62941452991451896</v>
      </c>
      <c r="AE426">
        <v>37</v>
      </c>
      <c r="AF426">
        <v>3.0011999999999999E-3</v>
      </c>
      <c r="AG426">
        <v>2.3373000000000001E-3</v>
      </c>
      <c r="AH426">
        <v>0.86915370000000003</v>
      </c>
    </row>
    <row r="427" spans="1:34" x14ac:dyDescent="0.2">
      <c r="A427" t="s">
        <v>465</v>
      </c>
      <c r="B427">
        <v>2511</v>
      </c>
      <c r="C427">
        <v>2511</v>
      </c>
      <c r="D427">
        <v>2</v>
      </c>
      <c r="E427">
        <v>2</v>
      </c>
      <c r="F427">
        <v>2</v>
      </c>
      <c r="G427">
        <v>2</v>
      </c>
      <c r="H427">
        <v>1</v>
      </c>
      <c r="I427">
        <v>1</v>
      </c>
      <c r="J427" t="s">
        <v>55</v>
      </c>
      <c r="K427">
        <v>804574</v>
      </c>
      <c r="L427">
        <v>807722</v>
      </c>
      <c r="M427">
        <v>1.035656879</v>
      </c>
      <c r="N427">
        <v>1.284287387</v>
      </c>
      <c r="O427">
        <v>1.0001943579999999</v>
      </c>
      <c r="P427">
        <v>66.34</v>
      </c>
      <c r="Q427">
        <v>29.6666666666666</v>
      </c>
      <c r="R427">
        <v>1.7</v>
      </c>
      <c r="S427">
        <v>0.38</v>
      </c>
      <c r="T427">
        <v>1719.04</v>
      </c>
      <c r="U427">
        <v>1712.37</v>
      </c>
      <c r="V427">
        <v>1.04</v>
      </c>
      <c r="W427">
        <v>2.08</v>
      </c>
      <c r="X427">
        <v>1.7</v>
      </c>
      <c r="Y427">
        <v>1715.7049999999999</v>
      </c>
      <c r="Z427">
        <v>3431.41</v>
      </c>
      <c r="AA427">
        <v>1719.04</v>
      </c>
      <c r="AB427">
        <v>42.013049489108496</v>
      </c>
      <c r="AC427">
        <v>65.969646715420495</v>
      </c>
      <c r="AD427">
        <v>0.27411508771929899</v>
      </c>
      <c r="AE427">
        <v>42</v>
      </c>
      <c r="AF427">
        <v>2.5431999999999998E-3</v>
      </c>
      <c r="AG427">
        <v>2.5122999999999999E-3</v>
      </c>
      <c r="AH427">
        <v>3.8051599999999998E-2</v>
      </c>
    </row>
    <row r="428" spans="1:34" x14ac:dyDescent="0.2">
      <c r="A428" t="s">
        <v>466</v>
      </c>
      <c r="B428">
        <v>4263</v>
      </c>
      <c r="C428">
        <v>4263</v>
      </c>
      <c r="D428">
        <v>2</v>
      </c>
      <c r="E428">
        <v>2</v>
      </c>
      <c r="F428">
        <v>2</v>
      </c>
      <c r="G428">
        <v>2</v>
      </c>
      <c r="H428">
        <v>1</v>
      </c>
      <c r="I428">
        <v>0</v>
      </c>
      <c r="J428" t="s">
        <v>55</v>
      </c>
      <c r="K428">
        <v>3498988</v>
      </c>
      <c r="L428">
        <v>3503915</v>
      </c>
      <c r="M428">
        <v>0.79210168599999997</v>
      </c>
      <c r="N428">
        <v>0.47970079700000001</v>
      </c>
      <c r="O428">
        <v>1.0023689280000001</v>
      </c>
      <c r="P428">
        <v>121.5</v>
      </c>
      <c r="Q428">
        <v>114.056666666666</v>
      </c>
      <c r="R428">
        <v>11</v>
      </c>
      <c r="S428">
        <v>3.5</v>
      </c>
      <c r="T428">
        <v>9393.64</v>
      </c>
      <c r="U428">
        <v>9369.7800000000007</v>
      </c>
      <c r="V428">
        <v>7.25</v>
      </c>
      <c r="W428">
        <v>14.5</v>
      </c>
      <c r="X428">
        <v>11</v>
      </c>
      <c r="Y428">
        <v>9381.7099999999991</v>
      </c>
      <c r="Z428">
        <v>18763.419999999998</v>
      </c>
      <c r="AA428">
        <v>9393.64</v>
      </c>
      <c r="AB428">
        <v>36.515948054712297</v>
      </c>
      <c r="AC428">
        <v>58.972912243931198</v>
      </c>
      <c r="AD428">
        <v>0.44841871794871102</v>
      </c>
      <c r="AE428">
        <v>56</v>
      </c>
      <c r="AF428">
        <v>2.3660999999999999E-3</v>
      </c>
      <c r="AG428">
        <v>2.1603E-3</v>
      </c>
      <c r="AH428">
        <v>0.300927</v>
      </c>
    </row>
    <row r="429" spans="1:34" x14ac:dyDescent="0.2">
      <c r="A429" t="s">
        <v>467</v>
      </c>
      <c r="B429">
        <v>669</v>
      </c>
      <c r="C429">
        <v>669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 t="s">
        <v>55</v>
      </c>
      <c r="K429">
        <v>3504034</v>
      </c>
      <c r="L429">
        <v>3506896</v>
      </c>
      <c r="M429" t="s">
        <v>56</v>
      </c>
      <c r="N429" t="s">
        <v>56</v>
      </c>
      <c r="O429">
        <v>1.01086147</v>
      </c>
      <c r="P429">
        <v>20.43</v>
      </c>
      <c r="Q429">
        <v>11.81</v>
      </c>
      <c r="R429">
        <v>0.46</v>
      </c>
      <c r="S429">
        <v>0.35</v>
      </c>
      <c r="T429" t="s">
        <v>56</v>
      </c>
      <c r="U429" t="s">
        <v>56</v>
      </c>
      <c r="V429">
        <v>0.40500000000000003</v>
      </c>
      <c r="W429">
        <v>0.81</v>
      </c>
      <c r="X429">
        <v>0.46</v>
      </c>
      <c r="Y429" t="s">
        <v>56</v>
      </c>
      <c r="Z429" t="s">
        <v>56</v>
      </c>
      <c r="AA429" t="s">
        <v>56</v>
      </c>
      <c r="AB429">
        <v>7.21235870580335</v>
      </c>
      <c r="AC429">
        <v>22.557419298955502</v>
      </c>
      <c r="AD429">
        <v>0.40277017321504099</v>
      </c>
      <c r="AE429">
        <v>50</v>
      </c>
      <c r="AF429">
        <v>3.7252000000000001E-3</v>
      </c>
      <c r="AG429">
        <v>3.2918999999999999E-3</v>
      </c>
      <c r="AH429">
        <v>0.41252260000000002</v>
      </c>
    </row>
    <row r="430" spans="1:34" x14ac:dyDescent="0.2">
      <c r="A430" t="s">
        <v>468</v>
      </c>
      <c r="B430">
        <v>336</v>
      </c>
      <c r="C430">
        <v>336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 t="s">
        <v>55</v>
      </c>
      <c r="K430">
        <v>3505109</v>
      </c>
      <c r="L430">
        <v>3505657</v>
      </c>
      <c r="M430" t="s">
        <v>56</v>
      </c>
      <c r="N430" t="s">
        <v>56</v>
      </c>
      <c r="O430">
        <v>1.008027309</v>
      </c>
      <c r="P430">
        <v>89.06</v>
      </c>
      <c r="Q430">
        <v>20.726666666666599</v>
      </c>
      <c r="R430">
        <v>0.75</v>
      </c>
      <c r="S430">
        <v>0.64</v>
      </c>
      <c r="T430" t="s">
        <v>56</v>
      </c>
      <c r="U430" t="s">
        <v>56</v>
      </c>
      <c r="V430">
        <v>0.69499999999999995</v>
      </c>
      <c r="W430">
        <v>1.39</v>
      </c>
      <c r="X430">
        <v>0.75</v>
      </c>
      <c r="Y430" t="s">
        <v>56</v>
      </c>
      <c r="Z430" t="s">
        <v>56</v>
      </c>
      <c r="AA430" t="s">
        <v>56</v>
      </c>
      <c r="AB430">
        <v>6.0275626356531102E-2</v>
      </c>
      <c r="AC430">
        <v>1.9605917259535399</v>
      </c>
      <c r="AD430">
        <v>0.443505836575875</v>
      </c>
      <c r="AE430">
        <v>10</v>
      </c>
      <c r="AF430">
        <v>5.5742999999999999E-3</v>
      </c>
      <c r="AG430">
        <v>3.4372999999999999E-3</v>
      </c>
      <c r="AH430">
        <v>1.5599187999999999</v>
      </c>
    </row>
    <row r="431" spans="1:34" x14ac:dyDescent="0.2">
      <c r="A431" t="s">
        <v>469</v>
      </c>
      <c r="B431">
        <v>756</v>
      </c>
      <c r="C431">
        <v>756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 t="s">
        <v>55</v>
      </c>
      <c r="K431">
        <v>3505603</v>
      </c>
      <c r="L431">
        <v>3507057</v>
      </c>
      <c r="M431" t="s">
        <v>56</v>
      </c>
      <c r="N431" t="s">
        <v>56</v>
      </c>
      <c r="O431">
        <v>1.011288451</v>
      </c>
      <c r="P431">
        <v>17</v>
      </c>
      <c r="Q431">
        <v>73.984999999999999</v>
      </c>
      <c r="R431">
        <v>3.1</v>
      </c>
      <c r="S431">
        <v>0.89</v>
      </c>
      <c r="T431">
        <v>11604.51</v>
      </c>
      <c r="U431">
        <v>11449.89</v>
      </c>
      <c r="V431">
        <v>1.9950000000000001</v>
      </c>
      <c r="W431">
        <v>3.99</v>
      </c>
      <c r="X431">
        <v>3.1</v>
      </c>
      <c r="Y431">
        <v>11527.2</v>
      </c>
      <c r="Z431">
        <v>23054.400000000001</v>
      </c>
      <c r="AA431">
        <v>11604.51</v>
      </c>
      <c r="AB431">
        <v>13.918822782321801</v>
      </c>
      <c r="AC431">
        <v>35.508943754177103</v>
      </c>
      <c r="AD431">
        <v>0.36686152748036999</v>
      </c>
      <c r="AE431">
        <v>24</v>
      </c>
      <c r="AF431">
        <v>2.9218999999999998E-3</v>
      </c>
      <c r="AG431">
        <v>3.1091999999999999E-3</v>
      </c>
      <c r="AH431">
        <v>-0.1759125</v>
      </c>
    </row>
    <row r="432" spans="1:34" x14ac:dyDescent="0.2">
      <c r="A432" t="s">
        <v>470</v>
      </c>
      <c r="B432">
        <v>630</v>
      </c>
      <c r="C432">
        <v>630</v>
      </c>
      <c r="D432">
        <v>2</v>
      </c>
      <c r="E432">
        <v>2</v>
      </c>
      <c r="F432">
        <v>2</v>
      </c>
      <c r="G432">
        <v>2</v>
      </c>
      <c r="H432">
        <v>1</v>
      </c>
      <c r="I432">
        <v>0</v>
      </c>
      <c r="J432" t="s">
        <v>55</v>
      </c>
      <c r="K432">
        <v>3507198</v>
      </c>
      <c r="L432">
        <v>3508537</v>
      </c>
      <c r="M432">
        <v>1.0657930330000001</v>
      </c>
      <c r="N432" t="s">
        <v>56</v>
      </c>
      <c r="O432">
        <v>1.006395583</v>
      </c>
      <c r="P432">
        <v>323</v>
      </c>
      <c r="Q432">
        <v>2.05266666666666</v>
      </c>
      <c r="R432">
        <v>9.2999999999999999E-2</v>
      </c>
      <c r="S432">
        <v>3.3000000000000002E-2</v>
      </c>
      <c r="T432" t="s">
        <v>56</v>
      </c>
      <c r="U432" t="s">
        <v>56</v>
      </c>
      <c r="V432">
        <v>6.3E-2</v>
      </c>
      <c r="W432">
        <v>0.126</v>
      </c>
      <c r="X432">
        <v>9.2999999999999999E-2</v>
      </c>
      <c r="Y432" t="s">
        <v>56</v>
      </c>
      <c r="Z432" t="s">
        <v>56</v>
      </c>
      <c r="AA432" t="s">
        <v>56</v>
      </c>
      <c r="AB432">
        <v>35.980635517316898</v>
      </c>
      <c r="AC432">
        <v>50.6052134519067</v>
      </c>
      <c r="AD432">
        <v>0.23396996047430799</v>
      </c>
      <c r="AE432">
        <v>24</v>
      </c>
      <c r="AF432">
        <v>4.1910000000000003E-3</v>
      </c>
      <c r="AG432">
        <v>3.3736999999999999E-3</v>
      </c>
      <c r="AH432">
        <v>0.70756289999999999</v>
      </c>
    </row>
    <row r="433" spans="1:34" x14ac:dyDescent="0.2">
      <c r="A433" t="s">
        <v>471</v>
      </c>
      <c r="B433">
        <v>1317</v>
      </c>
      <c r="C433">
        <v>1317</v>
      </c>
      <c r="D433">
        <v>1</v>
      </c>
      <c r="E433">
        <v>2</v>
      </c>
      <c r="F433">
        <v>1.0645406226271801</v>
      </c>
      <c r="G433">
        <v>1</v>
      </c>
      <c r="H433">
        <v>1</v>
      </c>
      <c r="I433">
        <v>0</v>
      </c>
      <c r="J433" t="s">
        <v>55</v>
      </c>
      <c r="K433">
        <v>3508514</v>
      </c>
      <c r="L433">
        <v>3510077</v>
      </c>
      <c r="M433">
        <v>1.073700868</v>
      </c>
      <c r="N433">
        <v>1.2747917630000001</v>
      </c>
      <c r="O433">
        <v>1.010151596</v>
      </c>
      <c r="P433">
        <v>52.46</v>
      </c>
      <c r="Q433">
        <v>66.996666666666599</v>
      </c>
      <c r="R433">
        <v>3.3</v>
      </c>
      <c r="S433">
        <v>0.51</v>
      </c>
      <c r="T433">
        <v>3237.48</v>
      </c>
      <c r="U433">
        <v>1192.08</v>
      </c>
      <c r="V433">
        <v>1.905</v>
      </c>
      <c r="W433">
        <v>3.81</v>
      </c>
      <c r="X433">
        <v>3.3</v>
      </c>
      <c r="Y433">
        <v>2214.7800000000002</v>
      </c>
      <c r="Z433">
        <v>4429.5600000000004</v>
      </c>
      <c r="AA433">
        <v>3237.48</v>
      </c>
      <c r="AB433">
        <v>7.2149231039512998</v>
      </c>
      <c r="AC433">
        <v>32.346002752416297</v>
      </c>
      <c r="AD433">
        <v>0.52583079526226695</v>
      </c>
      <c r="AE433">
        <v>13</v>
      </c>
      <c r="AF433">
        <v>1.6553E-3</v>
      </c>
      <c r="AG433">
        <v>1.5677E-3</v>
      </c>
      <c r="AH433">
        <v>0.1481664</v>
      </c>
    </row>
    <row r="434" spans="1:34" x14ac:dyDescent="0.2">
      <c r="A434" t="s">
        <v>472</v>
      </c>
      <c r="B434">
        <v>2496</v>
      </c>
      <c r="C434">
        <v>2496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 t="s">
        <v>55</v>
      </c>
      <c r="K434">
        <v>3510331</v>
      </c>
      <c r="L434">
        <v>3513032</v>
      </c>
      <c r="M434" t="s">
        <v>56</v>
      </c>
      <c r="N434" t="s">
        <v>56</v>
      </c>
      <c r="O434">
        <v>0.97658627600000003</v>
      </c>
      <c r="P434">
        <v>52.61</v>
      </c>
      <c r="Q434">
        <v>127.516666666666</v>
      </c>
      <c r="R434">
        <v>6.9</v>
      </c>
      <c r="S434">
        <v>1.9</v>
      </c>
      <c r="T434">
        <v>14259.79</v>
      </c>
      <c r="U434">
        <v>21408.75</v>
      </c>
      <c r="V434">
        <v>4.4000000000000004</v>
      </c>
      <c r="W434">
        <v>8.8000000000000007</v>
      </c>
      <c r="X434">
        <v>6.9</v>
      </c>
      <c r="Y434">
        <v>17834.27</v>
      </c>
      <c r="Z434">
        <v>35668.54</v>
      </c>
      <c r="AA434">
        <v>21408.75</v>
      </c>
      <c r="AB434">
        <v>14.8065893832384</v>
      </c>
      <c r="AC434">
        <v>16.3327013913724</v>
      </c>
      <c r="AD434">
        <v>0.65075907335906302</v>
      </c>
      <c r="AE434">
        <v>29</v>
      </c>
      <c r="AF434">
        <v>2.0376000000000001E-3</v>
      </c>
      <c r="AG434">
        <v>2.0216000000000001E-3</v>
      </c>
      <c r="AH434">
        <v>2.3560299999999999E-2</v>
      </c>
    </row>
    <row r="435" spans="1:34" x14ac:dyDescent="0.2">
      <c r="A435" t="s">
        <v>473</v>
      </c>
      <c r="B435">
        <v>810</v>
      </c>
      <c r="C435">
        <v>810</v>
      </c>
      <c r="D435">
        <v>2</v>
      </c>
      <c r="E435">
        <v>2</v>
      </c>
      <c r="F435">
        <v>2</v>
      </c>
      <c r="G435">
        <v>2</v>
      </c>
      <c r="H435">
        <v>1</v>
      </c>
      <c r="I435">
        <v>0</v>
      </c>
      <c r="J435" t="s">
        <v>55</v>
      </c>
      <c r="K435">
        <v>3513971</v>
      </c>
      <c r="L435">
        <v>3515415</v>
      </c>
      <c r="M435">
        <v>1.085802516</v>
      </c>
      <c r="N435">
        <v>0.493307316</v>
      </c>
      <c r="O435">
        <v>1.0064084200000001</v>
      </c>
      <c r="P435">
        <v>19.2</v>
      </c>
      <c r="Q435">
        <v>23.78</v>
      </c>
      <c r="R435">
        <v>1.6</v>
      </c>
      <c r="S435">
        <v>0.4</v>
      </c>
      <c r="T435">
        <v>3380.59</v>
      </c>
      <c r="U435">
        <v>4832.8599999999997</v>
      </c>
      <c r="V435">
        <v>1</v>
      </c>
      <c r="W435">
        <v>2</v>
      </c>
      <c r="X435">
        <v>1.6</v>
      </c>
      <c r="Y435">
        <v>4106.7250000000004</v>
      </c>
      <c r="Z435">
        <v>8213.4500000000007</v>
      </c>
      <c r="AA435">
        <v>4832.8599999999997</v>
      </c>
      <c r="AB435">
        <v>20.633410589364502</v>
      </c>
      <c r="AC435">
        <v>64.805358205341804</v>
      </c>
      <c r="AD435">
        <v>4.1818181818181803E-2</v>
      </c>
      <c r="AE435">
        <v>20</v>
      </c>
      <c r="AF435">
        <v>3.163E-3</v>
      </c>
      <c r="AG435">
        <v>2.6071000000000002E-3</v>
      </c>
      <c r="AH435">
        <v>0.60759459999999998</v>
      </c>
    </row>
    <row r="436" spans="1:34" x14ac:dyDescent="0.2">
      <c r="A436" t="s">
        <v>474</v>
      </c>
      <c r="B436">
        <v>2619</v>
      </c>
      <c r="C436">
        <v>2619</v>
      </c>
      <c r="D436">
        <v>1</v>
      </c>
      <c r="E436">
        <v>2</v>
      </c>
      <c r="F436">
        <v>1.2630775105001899</v>
      </c>
      <c r="G436">
        <v>1</v>
      </c>
      <c r="H436">
        <v>1</v>
      </c>
      <c r="I436">
        <v>0</v>
      </c>
      <c r="J436" t="s">
        <v>55</v>
      </c>
      <c r="K436">
        <v>3515632</v>
      </c>
      <c r="L436">
        <v>3518734</v>
      </c>
      <c r="M436" t="s">
        <v>56</v>
      </c>
      <c r="N436" t="s">
        <v>56</v>
      </c>
      <c r="O436">
        <v>0.97319467699999995</v>
      </c>
      <c r="P436">
        <v>34.44</v>
      </c>
      <c r="Q436">
        <v>32.626666666666601</v>
      </c>
      <c r="R436">
        <v>2.1</v>
      </c>
      <c r="S436">
        <v>0.81</v>
      </c>
      <c r="T436">
        <v>592.59</v>
      </c>
      <c r="U436">
        <v>453.76</v>
      </c>
      <c r="V436">
        <v>1.4550000000000001</v>
      </c>
      <c r="W436">
        <v>2.91</v>
      </c>
      <c r="X436">
        <v>2.1</v>
      </c>
      <c r="Y436">
        <v>523.17499999999995</v>
      </c>
      <c r="Z436">
        <v>1046.3499999999999</v>
      </c>
      <c r="AA436">
        <v>592.59</v>
      </c>
      <c r="AB436">
        <v>6.1746289479783698</v>
      </c>
      <c r="AC436">
        <v>35.034756884433698</v>
      </c>
      <c r="AD436">
        <v>0.477281059063138</v>
      </c>
      <c r="AE436">
        <v>30</v>
      </c>
      <c r="AF436">
        <v>2.2384000000000002E-3</v>
      </c>
      <c r="AG436">
        <v>1.8217000000000001E-3</v>
      </c>
      <c r="AH436">
        <v>0.68574279999999999</v>
      </c>
    </row>
    <row r="437" spans="1:34" x14ac:dyDescent="0.2">
      <c r="A437" t="s">
        <v>475</v>
      </c>
      <c r="B437">
        <v>780</v>
      </c>
      <c r="C437">
        <v>780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 t="s">
        <v>55</v>
      </c>
      <c r="K437">
        <v>3518714</v>
      </c>
      <c r="L437">
        <v>3519812</v>
      </c>
      <c r="M437" t="s">
        <v>56</v>
      </c>
      <c r="N437" t="s">
        <v>56</v>
      </c>
      <c r="O437">
        <v>1.0096478900000001</v>
      </c>
      <c r="P437">
        <v>97.36</v>
      </c>
      <c r="Q437">
        <v>80.575000000000003</v>
      </c>
      <c r="R437">
        <v>2.6</v>
      </c>
      <c r="S437">
        <v>0.48</v>
      </c>
      <c r="T437">
        <v>865.64</v>
      </c>
      <c r="U437" t="s">
        <v>56</v>
      </c>
      <c r="V437">
        <v>1.54</v>
      </c>
      <c r="W437">
        <v>3.08</v>
      </c>
      <c r="X437">
        <v>2.6</v>
      </c>
      <c r="Y437" t="s">
        <v>56</v>
      </c>
      <c r="Z437" t="s">
        <v>56</v>
      </c>
      <c r="AA437" t="s">
        <v>56</v>
      </c>
      <c r="AB437">
        <v>3.4626948771788801</v>
      </c>
      <c r="AC437">
        <v>17.6292697323684</v>
      </c>
      <c r="AD437">
        <v>0.46172090517241099</v>
      </c>
      <c r="AE437">
        <v>17</v>
      </c>
      <c r="AF437">
        <v>3.986E-3</v>
      </c>
      <c r="AG437">
        <v>2.9164E-3</v>
      </c>
      <c r="AH437">
        <v>1.019317</v>
      </c>
    </row>
    <row r="438" spans="1:34" x14ac:dyDescent="0.2">
      <c r="A438" t="s">
        <v>476</v>
      </c>
      <c r="B438">
        <v>1602</v>
      </c>
      <c r="C438">
        <v>1602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 t="s">
        <v>55</v>
      </c>
      <c r="K438">
        <v>3520173</v>
      </c>
      <c r="L438">
        <v>3522395</v>
      </c>
      <c r="M438" t="s">
        <v>56</v>
      </c>
      <c r="N438" t="s">
        <v>56</v>
      </c>
      <c r="O438">
        <v>1.010249253</v>
      </c>
      <c r="P438">
        <v>32.770000000000003</v>
      </c>
      <c r="Q438">
        <v>38.436666666666603</v>
      </c>
      <c r="R438">
        <v>1.9</v>
      </c>
      <c r="S438">
        <v>0.57999999999999996</v>
      </c>
      <c r="T438">
        <v>1157.3</v>
      </c>
      <c r="U438">
        <v>2198.63</v>
      </c>
      <c r="V438">
        <v>1.24</v>
      </c>
      <c r="W438">
        <v>2.48</v>
      </c>
      <c r="X438">
        <v>1.9</v>
      </c>
      <c r="Y438">
        <v>1677.9649999999999</v>
      </c>
      <c r="Z438">
        <v>3355.93</v>
      </c>
      <c r="AA438">
        <v>2198.63</v>
      </c>
      <c r="AB438">
        <v>12.370169132141401</v>
      </c>
      <c r="AC438">
        <v>14.0416468146227</v>
      </c>
      <c r="AD438">
        <v>0.50300050000000196</v>
      </c>
      <c r="AE438">
        <v>17</v>
      </c>
      <c r="AF438">
        <v>1.4756000000000001E-3</v>
      </c>
      <c r="AG438">
        <v>1.4407000000000001E-3</v>
      </c>
      <c r="AH438">
        <v>6.7435400000000006E-2</v>
      </c>
    </row>
    <row r="439" spans="1:34" x14ac:dyDescent="0.2">
      <c r="A439" t="s">
        <v>477</v>
      </c>
      <c r="B439">
        <v>636</v>
      </c>
      <c r="C439">
        <v>636</v>
      </c>
      <c r="D439">
        <v>2</v>
      </c>
      <c r="E439">
        <v>2</v>
      </c>
      <c r="F439">
        <v>2</v>
      </c>
      <c r="G439">
        <v>2</v>
      </c>
      <c r="H439">
        <v>1</v>
      </c>
      <c r="I439">
        <v>0</v>
      </c>
      <c r="J439" t="s">
        <v>55</v>
      </c>
      <c r="K439">
        <v>3523136</v>
      </c>
      <c r="L439">
        <v>3524339</v>
      </c>
      <c r="M439">
        <v>1.056699931</v>
      </c>
      <c r="N439">
        <v>0.56014193999999995</v>
      </c>
      <c r="O439">
        <v>1.0079420429999999</v>
      </c>
      <c r="P439">
        <v>119.2</v>
      </c>
      <c r="Q439">
        <v>68.13</v>
      </c>
      <c r="R439">
        <v>3</v>
      </c>
      <c r="S439">
        <v>0.99</v>
      </c>
      <c r="T439" t="s">
        <v>56</v>
      </c>
      <c r="U439" t="s">
        <v>56</v>
      </c>
      <c r="V439">
        <v>1.9950000000000001</v>
      </c>
      <c r="W439">
        <v>3.99</v>
      </c>
      <c r="X439">
        <v>3</v>
      </c>
      <c r="Y439" t="s">
        <v>56</v>
      </c>
      <c r="Z439" t="s">
        <v>56</v>
      </c>
      <c r="AA439" t="s">
        <v>56</v>
      </c>
      <c r="AB439">
        <v>26.247682326077602</v>
      </c>
      <c r="AC439">
        <v>56.321416964746703</v>
      </c>
      <c r="AD439">
        <v>0</v>
      </c>
      <c r="AE439">
        <v>12</v>
      </c>
      <c r="AF439">
        <v>1.7998999999999999E-3</v>
      </c>
      <c r="AG439">
        <v>1.8789E-3</v>
      </c>
      <c r="AH439">
        <v>-0.1096476</v>
      </c>
    </row>
    <row r="440" spans="1:34" x14ac:dyDescent="0.2">
      <c r="A440" t="s">
        <v>478</v>
      </c>
      <c r="B440">
        <v>1644</v>
      </c>
      <c r="C440">
        <v>1644</v>
      </c>
      <c r="D440">
        <v>1</v>
      </c>
      <c r="E440">
        <v>2</v>
      </c>
      <c r="F440">
        <v>1.02189781021898</v>
      </c>
      <c r="G440">
        <v>1</v>
      </c>
      <c r="H440">
        <v>1</v>
      </c>
      <c r="I440">
        <v>0</v>
      </c>
      <c r="J440" t="s">
        <v>55</v>
      </c>
      <c r="K440">
        <v>3525227</v>
      </c>
      <c r="L440">
        <v>3527875</v>
      </c>
      <c r="M440">
        <v>1.074191535</v>
      </c>
      <c r="N440" t="s">
        <v>56</v>
      </c>
      <c r="O440">
        <v>1.009447032</v>
      </c>
      <c r="P440">
        <v>26.94</v>
      </c>
      <c r="Q440">
        <v>26.3266666666666</v>
      </c>
      <c r="R440">
        <v>1.3</v>
      </c>
      <c r="S440">
        <v>0.31</v>
      </c>
      <c r="T440">
        <v>930.66</v>
      </c>
      <c r="U440" t="s">
        <v>56</v>
      </c>
      <c r="V440">
        <v>0.80500000000000005</v>
      </c>
      <c r="W440">
        <v>1.61</v>
      </c>
      <c r="X440">
        <v>1.3</v>
      </c>
      <c r="Y440" t="s">
        <v>56</v>
      </c>
      <c r="Z440" t="s">
        <v>56</v>
      </c>
      <c r="AA440" t="s">
        <v>56</v>
      </c>
      <c r="AB440">
        <v>12.0547839597187</v>
      </c>
      <c r="AC440">
        <v>36.569587459178699</v>
      </c>
      <c r="AD440">
        <v>0.54793708609271197</v>
      </c>
      <c r="AE440">
        <v>30</v>
      </c>
      <c r="AF440">
        <v>2.6337999999999999E-3</v>
      </c>
      <c r="AG440">
        <v>2.1332999999999999E-3</v>
      </c>
      <c r="AH440">
        <v>0.70338990000000001</v>
      </c>
    </row>
    <row r="441" spans="1:34" x14ac:dyDescent="0.2">
      <c r="A441" t="s">
        <v>479</v>
      </c>
      <c r="B441">
        <v>660</v>
      </c>
      <c r="C441">
        <v>660</v>
      </c>
      <c r="D441">
        <v>2</v>
      </c>
      <c r="E441">
        <v>2</v>
      </c>
      <c r="F441">
        <v>2</v>
      </c>
      <c r="G441">
        <v>2</v>
      </c>
      <c r="H441">
        <v>1</v>
      </c>
      <c r="I441">
        <v>0</v>
      </c>
      <c r="J441" t="s">
        <v>55</v>
      </c>
      <c r="K441">
        <v>3526978</v>
      </c>
      <c r="L441">
        <v>3528225</v>
      </c>
      <c r="M441">
        <v>0.99866107699999995</v>
      </c>
      <c r="N441">
        <v>1.0896474759999999</v>
      </c>
      <c r="O441">
        <v>1.0135355260000001</v>
      </c>
      <c r="P441">
        <v>47.14</v>
      </c>
      <c r="Q441">
        <v>58.241666666666603</v>
      </c>
      <c r="R441">
        <v>2.1</v>
      </c>
      <c r="S441">
        <v>0.37</v>
      </c>
      <c r="T441">
        <v>11006.03</v>
      </c>
      <c r="U441" t="s">
        <v>56</v>
      </c>
      <c r="V441">
        <v>1.2350000000000001</v>
      </c>
      <c r="W441">
        <v>2.4700000000000002</v>
      </c>
      <c r="X441">
        <v>2.1</v>
      </c>
      <c r="Y441" t="s">
        <v>56</v>
      </c>
      <c r="Z441" t="s">
        <v>56</v>
      </c>
      <c r="AA441" t="s">
        <v>56</v>
      </c>
      <c r="AB441">
        <v>21.318445810310401</v>
      </c>
      <c r="AC441">
        <v>50.023366777093401</v>
      </c>
      <c r="AD441">
        <v>0.52343738489870995</v>
      </c>
      <c r="AE441">
        <v>19</v>
      </c>
      <c r="AF441">
        <v>3.1725999999999998E-3</v>
      </c>
      <c r="AG441">
        <v>2.8679E-3</v>
      </c>
      <c r="AH441">
        <v>0.30046790000000001</v>
      </c>
    </row>
    <row r="442" spans="1:34" x14ac:dyDescent="0.2">
      <c r="A442" t="s">
        <v>480</v>
      </c>
      <c r="B442">
        <v>657</v>
      </c>
      <c r="C442">
        <v>657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 t="s">
        <v>55</v>
      </c>
      <c r="K442">
        <v>3527949</v>
      </c>
      <c r="L442">
        <v>3529446</v>
      </c>
      <c r="M442" t="s">
        <v>56</v>
      </c>
      <c r="N442" t="s">
        <v>56</v>
      </c>
      <c r="O442">
        <v>0.97859327600000001</v>
      </c>
      <c r="P442">
        <v>231.8</v>
      </c>
      <c r="Q442">
        <v>404.35</v>
      </c>
      <c r="R442">
        <v>11</v>
      </c>
      <c r="S442">
        <v>1.5</v>
      </c>
      <c r="T442">
        <v>11979.87</v>
      </c>
      <c r="U442">
        <v>7695.28</v>
      </c>
      <c r="V442">
        <v>6.25</v>
      </c>
      <c r="W442">
        <v>12.5</v>
      </c>
      <c r="X442">
        <v>11</v>
      </c>
      <c r="Y442">
        <v>9837.5750000000007</v>
      </c>
      <c r="Z442">
        <v>19675.150000000001</v>
      </c>
      <c r="AA442">
        <v>11979.87</v>
      </c>
      <c r="AB442">
        <v>14.822613459007</v>
      </c>
      <c r="AC442">
        <v>38.800869364231403</v>
      </c>
      <c r="AD442">
        <v>0.44575053918044499</v>
      </c>
      <c r="AE442">
        <v>24</v>
      </c>
      <c r="AF442">
        <v>3.7632E-3</v>
      </c>
      <c r="AG442">
        <v>3.0178000000000002E-3</v>
      </c>
      <c r="AH442">
        <v>0.72135150000000003</v>
      </c>
    </row>
    <row r="443" spans="1:34" x14ac:dyDescent="0.2">
      <c r="A443" t="s">
        <v>481</v>
      </c>
      <c r="B443">
        <v>1023</v>
      </c>
      <c r="C443">
        <v>1023</v>
      </c>
      <c r="D443">
        <v>1</v>
      </c>
      <c r="E443">
        <v>3</v>
      </c>
      <c r="F443">
        <v>1.0195503421309899</v>
      </c>
      <c r="G443">
        <v>1</v>
      </c>
      <c r="H443">
        <v>1</v>
      </c>
      <c r="I443">
        <v>1</v>
      </c>
      <c r="J443" t="s">
        <v>55</v>
      </c>
      <c r="K443">
        <v>3529970</v>
      </c>
      <c r="L443">
        <v>3532143</v>
      </c>
      <c r="M443" t="s">
        <v>56</v>
      </c>
      <c r="N443" t="s">
        <v>56</v>
      </c>
      <c r="O443">
        <v>1.0013165740000001</v>
      </c>
      <c r="P443">
        <v>42.93</v>
      </c>
      <c r="Q443">
        <v>27.091666666666601</v>
      </c>
      <c r="R443">
        <v>2.6</v>
      </c>
      <c r="S443">
        <v>1.8</v>
      </c>
      <c r="T443">
        <v>855.06</v>
      </c>
      <c r="U443" t="s">
        <v>56</v>
      </c>
      <c r="V443">
        <v>2.2000000000000002</v>
      </c>
      <c r="W443">
        <v>4.4000000000000004</v>
      </c>
      <c r="X443">
        <v>2.6</v>
      </c>
      <c r="Y443" t="s">
        <v>56</v>
      </c>
      <c r="Z443" t="s">
        <v>56</v>
      </c>
      <c r="AA443" t="s">
        <v>56</v>
      </c>
      <c r="AB443">
        <v>24.765214259917101</v>
      </c>
      <c r="AC443">
        <v>50.996127105563403</v>
      </c>
      <c r="AD443">
        <v>0.48502592954990498</v>
      </c>
      <c r="AE443">
        <v>19</v>
      </c>
      <c r="AF443">
        <v>1.8023E-3</v>
      </c>
      <c r="AG443">
        <v>1.6647000000000001E-3</v>
      </c>
      <c r="AH443">
        <v>0.2337603</v>
      </c>
    </row>
    <row r="444" spans="1:34" x14ac:dyDescent="0.2">
      <c r="A444" t="s">
        <v>482</v>
      </c>
      <c r="B444">
        <v>996</v>
      </c>
      <c r="C444">
        <v>996</v>
      </c>
      <c r="D444">
        <v>2</v>
      </c>
      <c r="E444">
        <v>2</v>
      </c>
      <c r="F444">
        <v>2</v>
      </c>
      <c r="G444">
        <v>2</v>
      </c>
      <c r="H444">
        <v>1</v>
      </c>
      <c r="I444">
        <v>0</v>
      </c>
      <c r="J444" t="s">
        <v>55</v>
      </c>
      <c r="K444">
        <v>3532213</v>
      </c>
      <c r="L444">
        <v>3533673</v>
      </c>
      <c r="M444">
        <v>1.079672591</v>
      </c>
      <c r="N444">
        <v>2.6289047980000002</v>
      </c>
      <c r="O444">
        <v>1.001920999</v>
      </c>
      <c r="P444">
        <v>51.95</v>
      </c>
      <c r="Q444">
        <v>69.671666666666596</v>
      </c>
      <c r="R444">
        <v>3.3</v>
      </c>
      <c r="S444">
        <v>0.89</v>
      </c>
      <c r="T444">
        <v>11711.51</v>
      </c>
      <c r="U444">
        <v>13101.7</v>
      </c>
      <c r="V444">
        <v>2.0950000000000002</v>
      </c>
      <c r="W444">
        <v>4.1900000000000004</v>
      </c>
      <c r="X444">
        <v>3.3</v>
      </c>
      <c r="Y444">
        <v>12406.605</v>
      </c>
      <c r="Z444">
        <v>24813.21</v>
      </c>
      <c r="AA444">
        <v>13101.7</v>
      </c>
      <c r="AB444">
        <v>31.822931561929099</v>
      </c>
      <c r="AC444">
        <v>92.091449140014802</v>
      </c>
      <c r="AD444">
        <v>0.55102857142857098</v>
      </c>
      <c r="AE444">
        <v>21</v>
      </c>
      <c r="AF444">
        <v>3.2977000000000002E-3</v>
      </c>
      <c r="AG444">
        <v>2.7098999999999999E-3</v>
      </c>
      <c r="AH444">
        <v>0.62245819999999996</v>
      </c>
    </row>
    <row r="445" spans="1:34" x14ac:dyDescent="0.2">
      <c r="A445" t="s">
        <v>483</v>
      </c>
      <c r="B445">
        <v>324</v>
      </c>
      <c r="C445">
        <v>324</v>
      </c>
      <c r="D445">
        <v>2</v>
      </c>
      <c r="E445">
        <v>2</v>
      </c>
      <c r="F445">
        <v>2</v>
      </c>
      <c r="G445">
        <v>2</v>
      </c>
      <c r="H445">
        <v>1</v>
      </c>
      <c r="I445">
        <v>0</v>
      </c>
      <c r="J445" t="s">
        <v>55</v>
      </c>
      <c r="K445">
        <v>3522650</v>
      </c>
      <c r="L445">
        <v>3522973</v>
      </c>
      <c r="M445">
        <v>1.1142200149999999</v>
      </c>
      <c r="N445">
        <v>0.91984059100000004</v>
      </c>
      <c r="O445" t="s">
        <v>56</v>
      </c>
      <c r="P445">
        <v>18.670000000000002</v>
      </c>
      <c r="Q445">
        <v>57.6933333333333</v>
      </c>
      <c r="R445">
        <v>1.7</v>
      </c>
      <c r="S445">
        <v>0.77</v>
      </c>
      <c r="T445" t="s">
        <v>56</v>
      </c>
      <c r="U445" t="s">
        <v>56</v>
      </c>
      <c r="V445">
        <v>1.2350000000000001</v>
      </c>
      <c r="W445">
        <v>2.4700000000000002</v>
      </c>
      <c r="X445">
        <v>1.7</v>
      </c>
      <c r="Y445" t="s">
        <v>56</v>
      </c>
      <c r="Z445" t="s">
        <v>56</v>
      </c>
      <c r="AA445" t="s">
        <v>56</v>
      </c>
      <c r="AB445">
        <v>29.9251741630633</v>
      </c>
      <c r="AC445">
        <v>76.408616430911493</v>
      </c>
      <c r="AD445">
        <v>0.41866258445946197</v>
      </c>
      <c r="AE445">
        <v>3</v>
      </c>
      <c r="AF445">
        <v>2.3942E-3</v>
      </c>
      <c r="AG445">
        <v>1.7440999999999999E-3</v>
      </c>
      <c r="AH445">
        <v>0.65354109999999999</v>
      </c>
    </row>
    <row r="446" spans="1:34" x14ac:dyDescent="0.2">
      <c r="A446" t="s">
        <v>484</v>
      </c>
      <c r="B446">
        <v>471</v>
      </c>
      <c r="C446">
        <v>471</v>
      </c>
      <c r="D446">
        <v>1</v>
      </c>
      <c r="E446">
        <v>2</v>
      </c>
      <c r="F446">
        <v>1.19108280254777</v>
      </c>
      <c r="G446">
        <v>1</v>
      </c>
      <c r="H446">
        <v>1</v>
      </c>
      <c r="I446">
        <v>0</v>
      </c>
      <c r="J446" t="s">
        <v>55</v>
      </c>
      <c r="K446">
        <v>3534358</v>
      </c>
      <c r="L446">
        <v>3535127</v>
      </c>
      <c r="M446" t="s">
        <v>56</v>
      </c>
      <c r="N446" t="s">
        <v>56</v>
      </c>
      <c r="O446" t="s">
        <v>56</v>
      </c>
      <c r="P446">
        <v>96.1</v>
      </c>
      <c r="Q446">
        <v>30.61</v>
      </c>
      <c r="R446">
        <v>1</v>
      </c>
      <c r="S446">
        <v>0.22</v>
      </c>
      <c r="T446" t="s">
        <v>56</v>
      </c>
      <c r="U446" t="s">
        <v>56</v>
      </c>
      <c r="V446">
        <v>0.61</v>
      </c>
      <c r="W446">
        <v>1.22</v>
      </c>
      <c r="X446">
        <v>1</v>
      </c>
      <c r="Y446" t="s">
        <v>56</v>
      </c>
      <c r="Z446" t="s">
        <v>56</v>
      </c>
      <c r="AA446" t="s">
        <v>56</v>
      </c>
      <c r="AB446">
        <v>14.181993801315199</v>
      </c>
      <c r="AC446">
        <v>46.129922466364</v>
      </c>
      <c r="AD446">
        <v>0.22377606574216699</v>
      </c>
      <c r="AE446">
        <v>7</v>
      </c>
      <c r="AF446">
        <v>2.7372999999999998E-3</v>
      </c>
      <c r="AG446">
        <v>1.7145999999999999E-3</v>
      </c>
      <c r="AH446">
        <v>1.3704269</v>
      </c>
    </row>
    <row r="447" spans="1:34" x14ac:dyDescent="0.2">
      <c r="A447" t="s">
        <v>485</v>
      </c>
      <c r="B447">
        <v>192</v>
      </c>
      <c r="C447">
        <v>185</v>
      </c>
      <c r="D447">
        <v>2</v>
      </c>
      <c r="E447">
        <v>2</v>
      </c>
      <c r="F447">
        <v>2</v>
      </c>
      <c r="G447">
        <v>2</v>
      </c>
      <c r="H447">
        <v>0.96354166666666696</v>
      </c>
      <c r="I447">
        <v>0</v>
      </c>
      <c r="J447" t="s">
        <v>55</v>
      </c>
      <c r="K447">
        <v>1568838</v>
      </c>
      <c r="L447">
        <v>1569449</v>
      </c>
      <c r="M447">
        <v>1.1348461750000001</v>
      </c>
      <c r="N447">
        <v>0.56785851700000001</v>
      </c>
      <c r="O447">
        <v>1.0105245679999999</v>
      </c>
      <c r="P447">
        <v>19.97</v>
      </c>
      <c r="Q447">
        <v>49.133333333333297</v>
      </c>
      <c r="R447">
        <v>2</v>
      </c>
      <c r="S447">
        <v>0.35</v>
      </c>
      <c r="T447">
        <v>1159.8</v>
      </c>
      <c r="U447" t="s">
        <v>56</v>
      </c>
      <c r="V447">
        <v>1.175</v>
      </c>
      <c r="W447">
        <v>2.35</v>
      </c>
      <c r="X447">
        <v>2</v>
      </c>
      <c r="Y447" t="s">
        <v>56</v>
      </c>
      <c r="Z447" t="s">
        <v>56</v>
      </c>
      <c r="AA447" t="s">
        <v>56</v>
      </c>
      <c r="AB447">
        <v>6.4344231135596903</v>
      </c>
      <c r="AC447">
        <v>42.210386570529103</v>
      </c>
      <c r="AD447">
        <v>0.30906508875739702</v>
      </c>
      <c r="AE447">
        <v>3</v>
      </c>
      <c r="AF447">
        <v>1.2593999999999999E-3</v>
      </c>
      <c r="AG447">
        <v>1.0073E-3</v>
      </c>
      <c r="AH447">
        <v>0.43876769999999998</v>
      </c>
    </row>
    <row r="448" spans="1:34" x14ac:dyDescent="0.2">
      <c r="A448" t="s">
        <v>486</v>
      </c>
      <c r="B448">
        <v>1266</v>
      </c>
      <c r="C448">
        <v>1266</v>
      </c>
      <c r="D448">
        <v>1</v>
      </c>
      <c r="E448">
        <v>2</v>
      </c>
      <c r="F448">
        <v>1.01895734597156</v>
      </c>
      <c r="G448">
        <v>1</v>
      </c>
      <c r="H448">
        <v>1</v>
      </c>
      <c r="I448">
        <v>0</v>
      </c>
      <c r="J448" t="s">
        <v>55</v>
      </c>
      <c r="K448">
        <v>1569613</v>
      </c>
      <c r="L448">
        <v>1571567</v>
      </c>
      <c r="M448" t="s">
        <v>56</v>
      </c>
      <c r="N448" t="s">
        <v>56</v>
      </c>
      <c r="O448">
        <v>1.006774316</v>
      </c>
      <c r="P448">
        <v>338.9</v>
      </c>
      <c r="Q448">
        <v>1315.3333333333301</v>
      </c>
      <c r="R448">
        <v>48</v>
      </c>
      <c r="S448">
        <v>5.7</v>
      </c>
      <c r="T448">
        <v>1242.68</v>
      </c>
      <c r="U448">
        <v>32676.799999999999</v>
      </c>
      <c r="V448">
        <v>26.85</v>
      </c>
      <c r="W448">
        <v>53.7</v>
      </c>
      <c r="X448">
        <v>48</v>
      </c>
      <c r="Y448">
        <v>16959.740000000002</v>
      </c>
      <c r="Z448">
        <v>33919.480000000003</v>
      </c>
      <c r="AA448">
        <v>32676.799999999999</v>
      </c>
      <c r="AB448">
        <v>6.3135866692641196</v>
      </c>
      <c r="AC448">
        <v>39.090488432707403</v>
      </c>
      <c r="AD448">
        <v>0.36153774076002099</v>
      </c>
      <c r="AE448">
        <v>12</v>
      </c>
      <c r="AF448" s="38">
        <v>9.2349999999999995E-4</v>
      </c>
      <c r="AG448">
        <v>1.1574000000000001E-3</v>
      </c>
      <c r="AH448">
        <v>-0.52716750000000001</v>
      </c>
    </row>
    <row r="449" spans="1:34" x14ac:dyDescent="0.2">
      <c r="A449" t="s">
        <v>487</v>
      </c>
      <c r="B449">
        <v>2163</v>
      </c>
      <c r="C449">
        <v>2163</v>
      </c>
      <c r="D449">
        <v>2</v>
      </c>
      <c r="E449">
        <v>2</v>
      </c>
      <c r="F449">
        <v>2</v>
      </c>
      <c r="G449">
        <v>2</v>
      </c>
      <c r="H449">
        <v>1</v>
      </c>
      <c r="I449">
        <v>0</v>
      </c>
      <c r="J449" t="s">
        <v>55</v>
      </c>
      <c r="K449">
        <v>377844</v>
      </c>
      <c r="L449">
        <v>384751</v>
      </c>
      <c r="M449">
        <v>1.061180676</v>
      </c>
      <c r="N449">
        <v>1.003601221</v>
      </c>
      <c r="O449">
        <v>1.002634848</v>
      </c>
      <c r="P449">
        <v>32.56</v>
      </c>
      <c r="Q449">
        <v>5.8920000000000003</v>
      </c>
      <c r="R449">
        <v>1.5</v>
      </c>
      <c r="S449">
        <v>0.88</v>
      </c>
      <c r="T449" t="s">
        <v>56</v>
      </c>
      <c r="U449" t="s">
        <v>56</v>
      </c>
      <c r="V449">
        <v>1.19</v>
      </c>
      <c r="W449">
        <v>2.38</v>
      </c>
      <c r="X449">
        <v>1.5</v>
      </c>
      <c r="Y449" t="s">
        <v>56</v>
      </c>
      <c r="Z449" t="s">
        <v>56</v>
      </c>
      <c r="AA449" t="s">
        <v>56</v>
      </c>
      <c r="AB449">
        <v>141.12192442131001</v>
      </c>
      <c r="AC449">
        <v>171.70730645895199</v>
      </c>
      <c r="AD449">
        <v>0.143834854014598</v>
      </c>
      <c r="AE449">
        <v>60</v>
      </c>
      <c r="AF449">
        <v>1.6913E-3</v>
      </c>
      <c r="AG449">
        <v>1.6427E-3</v>
      </c>
      <c r="AH449">
        <v>9.38721E-2</v>
      </c>
    </row>
    <row r="450" spans="1:34" x14ac:dyDescent="0.2">
      <c r="A450" t="s">
        <v>488</v>
      </c>
      <c r="B450">
        <v>282</v>
      </c>
      <c r="C450">
        <v>282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 t="s">
        <v>55</v>
      </c>
      <c r="K450">
        <v>384886</v>
      </c>
      <c r="L450">
        <v>386195</v>
      </c>
      <c r="M450" t="s">
        <v>56</v>
      </c>
      <c r="N450" t="s">
        <v>56</v>
      </c>
      <c r="O450">
        <v>1.0027531409999999</v>
      </c>
      <c r="P450">
        <v>79.489999999999995</v>
      </c>
      <c r="Q450">
        <v>83.768333333333302</v>
      </c>
      <c r="R450">
        <v>2</v>
      </c>
      <c r="S450">
        <v>0.42</v>
      </c>
      <c r="T450" t="s">
        <v>56</v>
      </c>
      <c r="U450" t="s">
        <v>56</v>
      </c>
      <c r="V450">
        <v>1.21</v>
      </c>
      <c r="W450">
        <v>2.42</v>
      </c>
      <c r="X450">
        <v>2</v>
      </c>
      <c r="Y450" t="s">
        <v>56</v>
      </c>
      <c r="Z450" t="s">
        <v>56</v>
      </c>
      <c r="AA450" t="s">
        <v>56</v>
      </c>
      <c r="AB450">
        <v>11.948239561362501</v>
      </c>
      <c r="AC450">
        <v>54.229069158931701</v>
      </c>
      <c r="AD450">
        <v>0.290890566037735</v>
      </c>
      <c r="AE450">
        <v>19</v>
      </c>
      <c r="AF450">
        <v>2.9743999999999999E-3</v>
      </c>
      <c r="AG450">
        <v>2.7339999999999999E-3</v>
      </c>
      <c r="AH450">
        <v>0.24859880000000001</v>
      </c>
    </row>
    <row r="451" spans="1:34" x14ac:dyDescent="0.2">
      <c r="A451" t="s">
        <v>489</v>
      </c>
      <c r="B451">
        <v>1209</v>
      </c>
      <c r="C451">
        <v>1209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 t="s">
        <v>55</v>
      </c>
      <c r="K451">
        <v>386266</v>
      </c>
      <c r="L451">
        <v>387856</v>
      </c>
      <c r="M451" t="s">
        <v>56</v>
      </c>
      <c r="N451" t="s">
        <v>56</v>
      </c>
      <c r="O451">
        <v>0.95262987799999999</v>
      </c>
      <c r="P451">
        <v>206.6</v>
      </c>
      <c r="Q451">
        <v>563.26666666666597</v>
      </c>
      <c r="R451">
        <v>22</v>
      </c>
      <c r="S451">
        <v>2.2999999999999998</v>
      </c>
      <c r="T451">
        <v>17770.32</v>
      </c>
      <c r="U451">
        <v>5582.52</v>
      </c>
      <c r="V451">
        <v>12.15</v>
      </c>
      <c r="W451">
        <v>24.3</v>
      </c>
      <c r="X451">
        <v>22</v>
      </c>
      <c r="Y451">
        <v>11676.42</v>
      </c>
      <c r="Z451">
        <v>23352.84</v>
      </c>
      <c r="AA451">
        <v>17770.32</v>
      </c>
      <c r="AB451">
        <v>5.9485337503107303</v>
      </c>
      <c r="AC451">
        <v>17.589871964965901</v>
      </c>
      <c r="AD451">
        <v>0.57206692657569902</v>
      </c>
      <c r="AE451">
        <v>8</v>
      </c>
      <c r="AF451">
        <v>1.5004E-3</v>
      </c>
      <c r="AG451" s="38">
        <v>9.4709999999999998E-4</v>
      </c>
      <c r="AH451">
        <v>1.3895903999999999</v>
      </c>
    </row>
    <row r="452" spans="1:34" x14ac:dyDescent="0.2">
      <c r="A452" t="s">
        <v>490</v>
      </c>
      <c r="B452">
        <v>312</v>
      </c>
      <c r="C452">
        <v>312</v>
      </c>
      <c r="D452">
        <v>2</v>
      </c>
      <c r="E452">
        <v>2</v>
      </c>
      <c r="F452">
        <v>2</v>
      </c>
      <c r="G452">
        <v>2</v>
      </c>
      <c r="H452">
        <v>1</v>
      </c>
      <c r="I452">
        <v>0</v>
      </c>
      <c r="J452" t="s">
        <v>55</v>
      </c>
      <c r="K452">
        <v>383580</v>
      </c>
      <c r="L452">
        <v>385433</v>
      </c>
      <c r="M452">
        <v>1.03595612</v>
      </c>
      <c r="N452">
        <v>1.3771550850000001</v>
      </c>
      <c r="O452" t="s">
        <v>56</v>
      </c>
      <c r="P452">
        <v>27.35</v>
      </c>
      <c r="Q452">
        <v>28.003333333333298</v>
      </c>
      <c r="R452">
        <v>0.83</v>
      </c>
      <c r="S452">
        <v>0.13</v>
      </c>
      <c r="T452" t="s">
        <v>56</v>
      </c>
      <c r="U452" t="s">
        <v>56</v>
      </c>
      <c r="V452">
        <v>0.48</v>
      </c>
      <c r="W452">
        <v>0.96</v>
      </c>
      <c r="X452">
        <v>0.83</v>
      </c>
      <c r="Y452" t="s">
        <v>56</v>
      </c>
      <c r="Z452" t="s">
        <v>56</v>
      </c>
      <c r="AA452" t="s">
        <v>56</v>
      </c>
      <c r="AB452">
        <v>234.816284277368</v>
      </c>
      <c r="AC452">
        <v>144.56032876460301</v>
      </c>
      <c r="AD452">
        <v>0.12574269819193301</v>
      </c>
      <c r="AE452">
        <v>19</v>
      </c>
      <c r="AF452">
        <v>2.0328999999999998E-3</v>
      </c>
      <c r="AG452">
        <v>1.9335000000000001E-3</v>
      </c>
      <c r="AH452">
        <v>0.14543919999999999</v>
      </c>
    </row>
    <row r="453" spans="1:34" x14ac:dyDescent="0.2">
      <c r="A453" t="s">
        <v>491</v>
      </c>
      <c r="B453">
        <v>5040</v>
      </c>
      <c r="C453">
        <v>5040</v>
      </c>
      <c r="D453">
        <v>2</v>
      </c>
      <c r="E453">
        <v>2</v>
      </c>
      <c r="F453">
        <v>2</v>
      </c>
      <c r="G453">
        <v>2</v>
      </c>
      <c r="H453">
        <v>1</v>
      </c>
      <c r="I453">
        <v>0</v>
      </c>
      <c r="J453" t="s">
        <v>55</v>
      </c>
      <c r="K453">
        <v>4754862</v>
      </c>
      <c r="L453">
        <v>4760226</v>
      </c>
      <c r="M453">
        <v>1.0791379510000001</v>
      </c>
      <c r="N453">
        <v>1.0628032789999999</v>
      </c>
      <c r="O453">
        <v>0.970218892</v>
      </c>
      <c r="P453">
        <v>25.99</v>
      </c>
      <c r="Q453">
        <v>27.805</v>
      </c>
      <c r="R453">
        <v>2.9</v>
      </c>
      <c r="S453">
        <v>0.83</v>
      </c>
      <c r="T453">
        <v>1438.91</v>
      </c>
      <c r="U453">
        <v>1475.74</v>
      </c>
      <c r="V453">
        <v>1.865</v>
      </c>
      <c r="W453">
        <v>3.73</v>
      </c>
      <c r="X453">
        <v>2.9</v>
      </c>
      <c r="Y453">
        <v>1457.325</v>
      </c>
      <c r="Z453">
        <v>2914.65</v>
      </c>
      <c r="AA453">
        <v>1475.74</v>
      </c>
      <c r="AB453">
        <v>14.1123835179786</v>
      </c>
      <c r="AC453">
        <v>55.774357949390698</v>
      </c>
      <c r="AD453">
        <v>0.46787256782679298</v>
      </c>
      <c r="AE453">
        <v>55</v>
      </c>
      <c r="AF453">
        <v>2.0623E-3</v>
      </c>
      <c r="AG453">
        <v>1.931E-3</v>
      </c>
      <c r="AH453">
        <v>0.2144528</v>
      </c>
    </row>
    <row r="454" spans="1:34" x14ac:dyDescent="0.2">
      <c r="A454" t="s">
        <v>492</v>
      </c>
      <c r="B454">
        <v>486</v>
      </c>
      <c r="C454">
        <v>486</v>
      </c>
      <c r="D454">
        <v>2</v>
      </c>
      <c r="E454">
        <v>2</v>
      </c>
      <c r="F454">
        <v>2</v>
      </c>
      <c r="G454">
        <v>2</v>
      </c>
      <c r="H454">
        <v>1</v>
      </c>
      <c r="I454">
        <v>0</v>
      </c>
      <c r="J454" t="s">
        <v>55</v>
      </c>
      <c r="K454">
        <v>4760053</v>
      </c>
      <c r="L454">
        <v>4761239</v>
      </c>
      <c r="M454">
        <v>1.0334932910000001</v>
      </c>
      <c r="N454">
        <v>0.50115008800000005</v>
      </c>
      <c r="O454">
        <v>1.001494734</v>
      </c>
      <c r="P454">
        <v>20.89</v>
      </c>
      <c r="Q454">
        <v>60.185000000000002</v>
      </c>
      <c r="R454">
        <v>2.1</v>
      </c>
      <c r="S454">
        <v>0.46</v>
      </c>
      <c r="T454" t="s">
        <v>56</v>
      </c>
      <c r="U454" t="s">
        <v>56</v>
      </c>
      <c r="V454">
        <v>1.28</v>
      </c>
      <c r="W454">
        <v>2.56</v>
      </c>
      <c r="X454">
        <v>2.1</v>
      </c>
      <c r="Y454" t="s">
        <v>56</v>
      </c>
      <c r="Z454" t="s">
        <v>56</v>
      </c>
      <c r="AA454" t="s">
        <v>56</v>
      </c>
      <c r="AB454">
        <v>91.0220354757259</v>
      </c>
      <c r="AC454">
        <v>119.696850207583</v>
      </c>
      <c r="AD454">
        <v>0.28675485188968303</v>
      </c>
      <c r="AE454">
        <v>11</v>
      </c>
      <c r="AF454">
        <v>2.5734E-3</v>
      </c>
      <c r="AG454">
        <v>1.7558999999999999E-3</v>
      </c>
      <c r="AH454">
        <v>1.1925996000000001</v>
      </c>
    </row>
    <row r="455" spans="1:34" x14ac:dyDescent="0.2">
      <c r="A455" t="s">
        <v>493</v>
      </c>
      <c r="B455">
        <v>1068</v>
      </c>
      <c r="C455">
        <v>1068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 t="s">
        <v>55</v>
      </c>
      <c r="K455">
        <v>4761230</v>
      </c>
      <c r="L455">
        <v>4763033</v>
      </c>
      <c r="M455" t="s">
        <v>56</v>
      </c>
      <c r="N455" t="s">
        <v>56</v>
      </c>
      <c r="O455">
        <v>0.94807463800000003</v>
      </c>
      <c r="P455">
        <v>80.52</v>
      </c>
      <c r="Q455">
        <v>21.101666666666599</v>
      </c>
      <c r="R455">
        <v>1.2</v>
      </c>
      <c r="S455">
        <v>0.4</v>
      </c>
      <c r="T455">
        <v>208.17</v>
      </c>
      <c r="U455" t="s">
        <v>56</v>
      </c>
      <c r="V455">
        <v>0.8</v>
      </c>
      <c r="W455">
        <v>1.6</v>
      </c>
      <c r="X455">
        <v>1.2</v>
      </c>
      <c r="Y455" t="s">
        <v>56</v>
      </c>
      <c r="Z455" t="s">
        <v>56</v>
      </c>
      <c r="AA455" t="s">
        <v>56</v>
      </c>
      <c r="AB455">
        <v>67.576728778329198</v>
      </c>
      <c r="AC455">
        <v>84.128295407060705</v>
      </c>
      <c r="AD455">
        <v>0.34930654101995601</v>
      </c>
      <c r="AE455">
        <v>19</v>
      </c>
      <c r="AF455">
        <v>2.3495999999999999E-3</v>
      </c>
      <c r="AG455">
        <v>1.9840999999999999E-3</v>
      </c>
      <c r="AH455">
        <v>0.52090159999999996</v>
      </c>
    </row>
    <row r="456" spans="1:34" x14ac:dyDescent="0.2">
      <c r="A456" t="s">
        <v>494</v>
      </c>
      <c r="B456">
        <v>528</v>
      </c>
      <c r="C456">
        <v>528</v>
      </c>
      <c r="D456">
        <v>2</v>
      </c>
      <c r="E456">
        <v>2</v>
      </c>
      <c r="F456">
        <v>2</v>
      </c>
      <c r="G456">
        <v>2</v>
      </c>
      <c r="H456">
        <v>1</v>
      </c>
      <c r="I456">
        <v>0</v>
      </c>
      <c r="J456" t="s">
        <v>55</v>
      </c>
      <c r="K456">
        <v>4763020</v>
      </c>
      <c r="L456">
        <v>4764222</v>
      </c>
      <c r="M456">
        <v>1.0694176120000001</v>
      </c>
      <c r="N456">
        <v>0.971274631</v>
      </c>
      <c r="O456">
        <v>1.003441603</v>
      </c>
      <c r="P456">
        <v>90.94</v>
      </c>
      <c r="Q456">
        <v>84.754999999999995</v>
      </c>
      <c r="R456">
        <v>3.9</v>
      </c>
      <c r="S456">
        <v>0.5</v>
      </c>
      <c r="T456" t="s">
        <v>56</v>
      </c>
      <c r="U456" t="s">
        <v>56</v>
      </c>
      <c r="V456">
        <v>2.2000000000000002</v>
      </c>
      <c r="W456">
        <v>4.4000000000000004</v>
      </c>
      <c r="X456">
        <v>3.9</v>
      </c>
      <c r="Y456" t="s">
        <v>56</v>
      </c>
      <c r="Z456" t="s">
        <v>56</v>
      </c>
      <c r="AA456" t="s">
        <v>56</v>
      </c>
      <c r="AB456">
        <v>50.6960105377578</v>
      </c>
      <c r="AC456">
        <v>82.315516953001904</v>
      </c>
      <c r="AD456">
        <v>0.29714879467996602</v>
      </c>
      <c r="AE456">
        <v>14</v>
      </c>
      <c r="AF456">
        <v>2.8738000000000001E-3</v>
      </c>
      <c r="AG456">
        <v>2.1922000000000001E-3</v>
      </c>
      <c r="AH456">
        <v>0.83556989999999998</v>
      </c>
    </row>
    <row r="457" spans="1:34" x14ac:dyDescent="0.2">
      <c r="A457" t="s">
        <v>495</v>
      </c>
      <c r="B457">
        <v>1059</v>
      </c>
      <c r="C457">
        <v>1059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0</v>
      </c>
      <c r="J457" t="s">
        <v>55</v>
      </c>
      <c r="K457">
        <v>4764357</v>
      </c>
      <c r="L457">
        <v>4765742</v>
      </c>
      <c r="M457">
        <v>0.79433308800000002</v>
      </c>
      <c r="N457" t="s">
        <v>56</v>
      </c>
      <c r="O457">
        <v>1.0043663629999999</v>
      </c>
      <c r="P457">
        <v>17.29</v>
      </c>
      <c r="Q457">
        <v>21.265000000000001</v>
      </c>
      <c r="R457">
        <v>1.1000000000000001</v>
      </c>
      <c r="S457">
        <v>0.25</v>
      </c>
      <c r="T457">
        <v>2965.54</v>
      </c>
      <c r="U457">
        <v>2516.25</v>
      </c>
      <c r="V457">
        <v>0.67500000000000004</v>
      </c>
      <c r="W457">
        <v>1.35</v>
      </c>
      <c r="X457">
        <v>1.1000000000000001</v>
      </c>
      <c r="Y457">
        <v>2740.895</v>
      </c>
      <c r="Z457">
        <v>5481.79</v>
      </c>
      <c r="AA457">
        <v>2965.54</v>
      </c>
      <c r="AB457">
        <v>23.159148126726901</v>
      </c>
      <c r="AC457">
        <v>59.021449620263702</v>
      </c>
      <c r="AD457">
        <v>0.462237373737373</v>
      </c>
      <c r="AE457">
        <v>18</v>
      </c>
      <c r="AF457">
        <v>3.2323E-3</v>
      </c>
      <c r="AG457">
        <v>2.4463000000000002E-3</v>
      </c>
      <c r="AH457">
        <v>0.90114870000000002</v>
      </c>
    </row>
    <row r="458" spans="1:34" x14ac:dyDescent="0.2">
      <c r="A458" t="s">
        <v>496</v>
      </c>
      <c r="B458">
        <v>849</v>
      </c>
      <c r="C458">
        <v>849</v>
      </c>
      <c r="D458">
        <v>1</v>
      </c>
      <c r="E458">
        <v>2</v>
      </c>
      <c r="F458">
        <v>1.3474676089517099</v>
      </c>
      <c r="G458">
        <v>1</v>
      </c>
      <c r="H458">
        <v>1</v>
      </c>
      <c r="I458">
        <v>0</v>
      </c>
      <c r="J458" t="s">
        <v>55</v>
      </c>
      <c r="K458">
        <v>4765618</v>
      </c>
      <c r="L458">
        <v>4766877</v>
      </c>
      <c r="M458">
        <v>0.99512405999999998</v>
      </c>
      <c r="N458">
        <v>0.58950354199999999</v>
      </c>
      <c r="O458" t="s">
        <v>56</v>
      </c>
      <c r="P458">
        <v>57.32</v>
      </c>
      <c r="Q458">
        <v>100.81333333333301</v>
      </c>
      <c r="R458">
        <v>4.5</v>
      </c>
      <c r="S458">
        <v>1</v>
      </c>
      <c r="T458">
        <v>16509.259999999998</v>
      </c>
      <c r="U458">
        <v>10799.85</v>
      </c>
      <c r="V458">
        <v>2.75</v>
      </c>
      <c r="W458">
        <v>5.5</v>
      </c>
      <c r="X458">
        <v>4.5</v>
      </c>
      <c r="Y458">
        <v>13654.555</v>
      </c>
      <c r="Z458">
        <v>27309.11</v>
      </c>
      <c r="AA458">
        <v>16509.259999999998</v>
      </c>
      <c r="AB458">
        <v>18.988113922872099</v>
      </c>
      <c r="AC458">
        <v>47.838438113266299</v>
      </c>
      <c r="AD458">
        <v>0.47090396825396802</v>
      </c>
      <c r="AE458">
        <v>15</v>
      </c>
      <c r="AF458">
        <v>2.4578E-3</v>
      </c>
      <c r="AG458">
        <v>2.2423999999999999E-3</v>
      </c>
      <c r="AH458">
        <v>0.2613337</v>
      </c>
    </row>
    <row r="459" spans="1:34" x14ac:dyDescent="0.2">
      <c r="A459" t="s">
        <v>497</v>
      </c>
      <c r="B459">
        <v>279</v>
      </c>
      <c r="C459">
        <v>279</v>
      </c>
      <c r="D459">
        <v>2</v>
      </c>
      <c r="E459">
        <v>2</v>
      </c>
      <c r="F459">
        <v>2</v>
      </c>
      <c r="G459">
        <v>2</v>
      </c>
      <c r="H459">
        <v>1</v>
      </c>
      <c r="I459">
        <v>0</v>
      </c>
      <c r="J459" t="s">
        <v>55</v>
      </c>
      <c r="K459">
        <v>4767042</v>
      </c>
      <c r="L459">
        <v>4767986</v>
      </c>
      <c r="M459" t="s">
        <v>56</v>
      </c>
      <c r="N459" t="s">
        <v>56</v>
      </c>
      <c r="O459">
        <v>0.97551724299999998</v>
      </c>
      <c r="P459">
        <v>412.4</v>
      </c>
      <c r="Q459">
        <v>393.6</v>
      </c>
      <c r="R459">
        <v>12</v>
      </c>
      <c r="S459">
        <v>2.4</v>
      </c>
      <c r="T459">
        <v>12325.39</v>
      </c>
      <c r="U459">
        <v>39140.94</v>
      </c>
      <c r="V459">
        <v>7.2</v>
      </c>
      <c r="W459">
        <v>14.4</v>
      </c>
      <c r="X459">
        <v>12</v>
      </c>
      <c r="Y459">
        <v>25733.165000000001</v>
      </c>
      <c r="Z459">
        <v>51466.33</v>
      </c>
      <c r="AA459">
        <v>39140.94</v>
      </c>
      <c r="AB459">
        <v>18.454100576032399</v>
      </c>
      <c r="AC459">
        <v>58.089531994680598</v>
      </c>
      <c r="AD459">
        <v>0.46686031746031698</v>
      </c>
      <c r="AE459">
        <v>7</v>
      </c>
      <c r="AF459">
        <v>1.3818000000000001E-3</v>
      </c>
      <c r="AG459">
        <v>1.3952999999999999E-3</v>
      </c>
      <c r="AH459">
        <v>-2.21452E-2</v>
      </c>
    </row>
    <row r="460" spans="1:34" x14ac:dyDescent="0.2">
      <c r="A460" t="s">
        <v>498</v>
      </c>
      <c r="B460">
        <v>1623</v>
      </c>
      <c r="C460">
        <v>1623</v>
      </c>
      <c r="D460">
        <v>2</v>
      </c>
      <c r="E460">
        <v>2</v>
      </c>
      <c r="F460">
        <v>2</v>
      </c>
      <c r="G460">
        <v>2</v>
      </c>
      <c r="H460">
        <v>1</v>
      </c>
      <c r="I460">
        <v>0</v>
      </c>
      <c r="J460" t="s">
        <v>55</v>
      </c>
      <c r="K460">
        <v>4767907</v>
      </c>
      <c r="L460">
        <v>4769529</v>
      </c>
      <c r="M460">
        <v>0.95052797099999997</v>
      </c>
      <c r="N460" t="s">
        <v>56</v>
      </c>
      <c r="O460" t="s">
        <v>56</v>
      </c>
      <c r="P460">
        <v>99.51</v>
      </c>
      <c r="Q460">
        <v>60.376666666666601</v>
      </c>
      <c r="R460">
        <v>2.7</v>
      </c>
      <c r="S460">
        <v>0.81</v>
      </c>
      <c r="T460" t="s">
        <v>56</v>
      </c>
      <c r="U460" t="s">
        <v>56</v>
      </c>
      <c r="V460">
        <v>1.7549999999999999</v>
      </c>
      <c r="W460">
        <v>3.51</v>
      </c>
      <c r="X460">
        <v>2.7</v>
      </c>
      <c r="Y460" t="s">
        <v>56</v>
      </c>
      <c r="Z460" t="s">
        <v>56</v>
      </c>
      <c r="AA460" t="s">
        <v>56</v>
      </c>
      <c r="AB460">
        <v>18.737475071649399</v>
      </c>
      <c r="AC460">
        <v>86.878494355423598</v>
      </c>
      <c r="AD460">
        <v>0.42592791127541602</v>
      </c>
      <c r="AE460">
        <v>19</v>
      </c>
      <c r="AF460">
        <v>3.1543999999999999E-3</v>
      </c>
      <c r="AG460">
        <v>2.2051000000000002E-3</v>
      </c>
      <c r="AH460">
        <v>1.2173235</v>
      </c>
    </row>
    <row r="461" spans="1:34" x14ac:dyDescent="0.2">
      <c r="A461" t="s">
        <v>499</v>
      </c>
      <c r="B461">
        <v>1614</v>
      </c>
      <c r="C461">
        <v>1614</v>
      </c>
      <c r="D461">
        <v>2</v>
      </c>
      <c r="E461">
        <v>2</v>
      </c>
      <c r="F461">
        <v>2</v>
      </c>
      <c r="G461">
        <v>2</v>
      </c>
      <c r="H461">
        <v>1</v>
      </c>
      <c r="I461">
        <v>1</v>
      </c>
      <c r="J461" t="s">
        <v>55</v>
      </c>
      <c r="K461">
        <v>4769991</v>
      </c>
      <c r="L461">
        <v>4771708</v>
      </c>
      <c r="M461">
        <v>1.110010216</v>
      </c>
      <c r="N461">
        <v>0.60108907</v>
      </c>
      <c r="O461">
        <v>0.993686285</v>
      </c>
      <c r="P461">
        <v>136.6</v>
      </c>
      <c r="Q461">
        <v>44.911666666666598</v>
      </c>
      <c r="R461">
        <v>3.3</v>
      </c>
      <c r="S461">
        <v>1</v>
      </c>
      <c r="T461">
        <v>417.9</v>
      </c>
      <c r="U461">
        <v>1667.16</v>
      </c>
      <c r="V461">
        <v>2.15</v>
      </c>
      <c r="W461">
        <v>4.3</v>
      </c>
      <c r="X461">
        <v>3.3</v>
      </c>
      <c r="Y461">
        <v>1042.53</v>
      </c>
      <c r="Z461">
        <v>2085.06</v>
      </c>
      <c r="AA461">
        <v>1667.16</v>
      </c>
      <c r="AB461">
        <v>16.834582475057601</v>
      </c>
      <c r="AC461">
        <v>47.615674722750597</v>
      </c>
      <c r="AD461">
        <v>0.65925727590220995</v>
      </c>
      <c r="AE461">
        <v>6</v>
      </c>
      <c r="AF461" s="38">
        <v>6.2250000000000001E-4</v>
      </c>
      <c r="AG461" s="38">
        <v>6.5780000000000005E-4</v>
      </c>
      <c r="AH461">
        <v>-0.11831659999999999</v>
      </c>
    </row>
    <row r="462" spans="1:34" x14ac:dyDescent="0.2">
      <c r="A462" t="s">
        <v>500</v>
      </c>
      <c r="B462">
        <v>465</v>
      </c>
      <c r="C462">
        <v>465</v>
      </c>
      <c r="D462">
        <v>2</v>
      </c>
      <c r="E462">
        <v>2</v>
      </c>
      <c r="F462">
        <v>2</v>
      </c>
      <c r="G462">
        <v>2</v>
      </c>
      <c r="H462">
        <v>1</v>
      </c>
      <c r="I462">
        <v>1</v>
      </c>
      <c r="J462" t="s">
        <v>55</v>
      </c>
      <c r="K462">
        <v>4772002</v>
      </c>
      <c r="L462">
        <v>4773217</v>
      </c>
      <c r="M462" t="s">
        <v>56</v>
      </c>
      <c r="N462" t="s">
        <v>56</v>
      </c>
      <c r="O462" t="s">
        <v>56</v>
      </c>
      <c r="P462">
        <v>74.81</v>
      </c>
      <c r="Q462">
        <v>242.23333333333301</v>
      </c>
      <c r="R462">
        <v>10</v>
      </c>
      <c r="S462">
        <v>1.3</v>
      </c>
      <c r="T462">
        <v>17970.11</v>
      </c>
      <c r="U462">
        <v>21058.58</v>
      </c>
      <c r="V462">
        <v>5.65</v>
      </c>
      <c r="W462">
        <v>11.3</v>
      </c>
      <c r="X462">
        <v>10</v>
      </c>
      <c r="Y462">
        <v>19514.345000000001</v>
      </c>
      <c r="Z462">
        <v>39028.69</v>
      </c>
      <c r="AA462">
        <v>21058.58</v>
      </c>
      <c r="AB462">
        <v>26.260791701722699</v>
      </c>
      <c r="AC462">
        <v>72.583814407052998</v>
      </c>
      <c r="AD462">
        <v>0.28156743421052599</v>
      </c>
      <c r="AE462">
        <v>7</v>
      </c>
      <c r="AF462">
        <v>1.4281999999999999E-3</v>
      </c>
      <c r="AG462">
        <v>1.0843000000000001E-3</v>
      </c>
      <c r="AH462">
        <v>0.72874870000000003</v>
      </c>
    </row>
    <row r="463" spans="1:34" x14ac:dyDescent="0.2">
      <c r="A463" t="s">
        <v>501</v>
      </c>
      <c r="B463">
        <v>609</v>
      </c>
      <c r="C463">
        <v>609</v>
      </c>
      <c r="D463">
        <v>2</v>
      </c>
      <c r="E463">
        <v>2</v>
      </c>
      <c r="F463">
        <v>2</v>
      </c>
      <c r="G463">
        <v>2</v>
      </c>
      <c r="H463">
        <v>1</v>
      </c>
      <c r="I463">
        <v>0</v>
      </c>
      <c r="J463" t="s">
        <v>55</v>
      </c>
      <c r="K463">
        <v>4773628</v>
      </c>
      <c r="L463">
        <v>4774653</v>
      </c>
      <c r="M463">
        <v>0.96610968399999997</v>
      </c>
      <c r="N463" t="s">
        <v>56</v>
      </c>
      <c r="O463">
        <v>1.0058026760000001</v>
      </c>
      <c r="P463">
        <v>27.49</v>
      </c>
      <c r="Q463">
        <v>353.63333333333298</v>
      </c>
      <c r="R463">
        <v>13</v>
      </c>
      <c r="S463">
        <v>1.2</v>
      </c>
      <c r="T463">
        <v>145009.57</v>
      </c>
      <c r="U463">
        <v>30207.119999999999</v>
      </c>
      <c r="V463">
        <v>7.1</v>
      </c>
      <c r="W463">
        <v>14.2</v>
      </c>
      <c r="X463">
        <v>13</v>
      </c>
      <c r="Y463">
        <v>87608.345000000001</v>
      </c>
      <c r="Z463">
        <v>175216.69</v>
      </c>
      <c r="AA463">
        <v>145009.57</v>
      </c>
      <c r="AB463">
        <v>14.2879671143205</v>
      </c>
      <c r="AC463">
        <v>94.417969960394103</v>
      </c>
      <c r="AD463">
        <v>0.46218031189083802</v>
      </c>
      <c r="AE463">
        <v>7</v>
      </c>
      <c r="AF463">
        <v>2.3521000000000002E-3</v>
      </c>
      <c r="AG463">
        <v>1.2851E-3</v>
      </c>
      <c r="AH463">
        <v>1.9076964999999999</v>
      </c>
    </row>
    <row r="464" spans="1:34" x14ac:dyDescent="0.2">
      <c r="A464" t="s">
        <v>502</v>
      </c>
      <c r="B464">
        <v>357</v>
      </c>
      <c r="C464">
        <v>357</v>
      </c>
      <c r="D464">
        <v>2</v>
      </c>
      <c r="E464">
        <v>2</v>
      </c>
      <c r="F464">
        <v>2</v>
      </c>
      <c r="G464">
        <v>2</v>
      </c>
      <c r="H464">
        <v>1</v>
      </c>
      <c r="I464">
        <v>0</v>
      </c>
      <c r="J464" t="s">
        <v>55</v>
      </c>
      <c r="K464">
        <v>4773459</v>
      </c>
      <c r="L464">
        <v>4775369</v>
      </c>
      <c r="M464" t="s">
        <v>56</v>
      </c>
      <c r="N464" t="s">
        <v>56</v>
      </c>
      <c r="O464">
        <v>1.007685049</v>
      </c>
      <c r="P464">
        <v>87.6</v>
      </c>
      <c r="Q464">
        <v>70.771666666666604</v>
      </c>
      <c r="R464">
        <v>2.2000000000000002</v>
      </c>
      <c r="S464">
        <v>1.3</v>
      </c>
      <c r="T464">
        <v>2523.0100000000002</v>
      </c>
      <c r="U464">
        <v>4296.55</v>
      </c>
      <c r="V464">
        <v>1.75</v>
      </c>
      <c r="W464">
        <v>3.5</v>
      </c>
      <c r="X464">
        <v>2.2000000000000002</v>
      </c>
      <c r="Y464">
        <v>3409.78</v>
      </c>
      <c r="Z464">
        <v>6819.56</v>
      </c>
      <c r="AA464">
        <v>4296.55</v>
      </c>
      <c r="AB464">
        <v>88.624474084409499</v>
      </c>
      <c r="AC464">
        <v>117.71860556129501</v>
      </c>
      <c r="AD464">
        <v>0.40685714285714297</v>
      </c>
      <c r="AE464">
        <v>16</v>
      </c>
      <c r="AF464">
        <v>2.0731E-3</v>
      </c>
      <c r="AG464">
        <v>1.5770999999999999E-3</v>
      </c>
      <c r="AH464">
        <v>0.86538859999999995</v>
      </c>
    </row>
    <row r="465" spans="1:34" x14ac:dyDescent="0.2">
      <c r="A465" t="s">
        <v>503</v>
      </c>
      <c r="B465">
        <v>1752</v>
      </c>
      <c r="C465">
        <v>1752</v>
      </c>
      <c r="D465">
        <v>2</v>
      </c>
      <c r="E465">
        <v>2</v>
      </c>
      <c r="F465">
        <v>2</v>
      </c>
      <c r="G465">
        <v>2</v>
      </c>
      <c r="H465">
        <v>1</v>
      </c>
      <c r="I465">
        <v>0</v>
      </c>
      <c r="J465" t="s">
        <v>55</v>
      </c>
      <c r="K465">
        <v>2187113</v>
      </c>
      <c r="L465">
        <v>2190744</v>
      </c>
      <c r="M465">
        <v>1.0562436470000001</v>
      </c>
      <c r="N465" t="s">
        <v>56</v>
      </c>
      <c r="O465">
        <v>0.99815234399999997</v>
      </c>
      <c r="P465">
        <v>39.090000000000003</v>
      </c>
      <c r="Q465">
        <v>34.715000000000003</v>
      </c>
      <c r="R465">
        <v>2.6</v>
      </c>
      <c r="S465">
        <v>0.56000000000000005</v>
      </c>
      <c r="T465">
        <v>474.14</v>
      </c>
      <c r="U465" t="s">
        <v>56</v>
      </c>
      <c r="V465">
        <v>1.58</v>
      </c>
      <c r="W465">
        <v>3.16</v>
      </c>
      <c r="X465">
        <v>2.6</v>
      </c>
      <c r="Y465" t="s">
        <v>56</v>
      </c>
      <c r="Z465" t="s">
        <v>56</v>
      </c>
      <c r="AA465" t="s">
        <v>56</v>
      </c>
      <c r="AB465">
        <v>41.810589838440698</v>
      </c>
      <c r="AC465">
        <v>68.458227448706495</v>
      </c>
      <c r="AD465">
        <v>0.41246414073071502</v>
      </c>
      <c r="AE465">
        <v>59</v>
      </c>
      <c r="AF465">
        <v>3.1629000000000002E-3</v>
      </c>
      <c r="AG465">
        <v>3.0631999999999999E-3</v>
      </c>
      <c r="AH465">
        <v>0.1031381</v>
      </c>
    </row>
    <row r="466" spans="1:34" x14ac:dyDescent="0.2">
      <c r="A466" t="s">
        <v>504</v>
      </c>
      <c r="B466">
        <v>903</v>
      </c>
      <c r="C466">
        <v>903</v>
      </c>
      <c r="D466">
        <v>2</v>
      </c>
      <c r="E466">
        <v>2</v>
      </c>
      <c r="F466">
        <v>2</v>
      </c>
      <c r="G466">
        <v>2</v>
      </c>
      <c r="H466">
        <v>1</v>
      </c>
      <c r="I466">
        <v>0</v>
      </c>
      <c r="J466" t="s">
        <v>55</v>
      </c>
      <c r="K466">
        <v>2189354</v>
      </c>
      <c r="L466">
        <v>2190953</v>
      </c>
      <c r="M466">
        <v>0.93796702300000001</v>
      </c>
      <c r="N466">
        <v>0.32255618899999999</v>
      </c>
      <c r="O466">
        <v>1.004963984</v>
      </c>
      <c r="P466">
        <v>23.93</v>
      </c>
      <c r="Q466">
        <v>33.2633333333333</v>
      </c>
      <c r="R466">
        <v>1.6</v>
      </c>
      <c r="S466">
        <v>0.39</v>
      </c>
      <c r="T466">
        <v>2408.17</v>
      </c>
      <c r="U466">
        <v>4940.29</v>
      </c>
      <c r="V466">
        <v>0.995</v>
      </c>
      <c r="W466">
        <v>1.99</v>
      </c>
      <c r="X466">
        <v>1.6</v>
      </c>
      <c r="Y466">
        <v>3674.23</v>
      </c>
      <c r="Z466">
        <v>7348.46</v>
      </c>
      <c r="AA466">
        <v>4940.29</v>
      </c>
      <c r="AB466">
        <v>46.389892640510503</v>
      </c>
      <c r="AC466">
        <v>74.672811992426702</v>
      </c>
      <c r="AD466">
        <v>0.41724394618833999</v>
      </c>
      <c r="AE466">
        <v>31</v>
      </c>
      <c r="AF466">
        <v>3.4968E-3</v>
      </c>
      <c r="AG466">
        <v>3.6518000000000002E-3</v>
      </c>
      <c r="AH466">
        <v>-0.12766269999999999</v>
      </c>
    </row>
    <row r="467" spans="1:34" x14ac:dyDescent="0.2">
      <c r="A467" t="s">
        <v>505</v>
      </c>
      <c r="B467">
        <v>1056</v>
      </c>
      <c r="C467">
        <v>1056</v>
      </c>
      <c r="D467">
        <v>1</v>
      </c>
      <c r="E467">
        <v>2</v>
      </c>
      <c r="F467">
        <v>1.19507575757576</v>
      </c>
      <c r="G467">
        <v>1</v>
      </c>
      <c r="H467">
        <v>1</v>
      </c>
      <c r="I467">
        <v>1</v>
      </c>
      <c r="J467" t="s">
        <v>55</v>
      </c>
      <c r="K467">
        <v>2190850</v>
      </c>
      <c r="L467">
        <v>2193879</v>
      </c>
      <c r="M467" t="s">
        <v>56</v>
      </c>
      <c r="N467" t="s">
        <v>56</v>
      </c>
      <c r="O467" t="s">
        <v>56</v>
      </c>
      <c r="P467">
        <v>25.47</v>
      </c>
      <c r="Q467">
        <v>16.938333333333301</v>
      </c>
      <c r="R467">
        <v>1.1000000000000001</v>
      </c>
      <c r="S467">
        <v>0.22</v>
      </c>
      <c r="T467" t="s">
        <v>56</v>
      </c>
      <c r="U467" t="s">
        <v>56</v>
      </c>
      <c r="V467">
        <v>0.66</v>
      </c>
      <c r="W467">
        <v>1.32</v>
      </c>
      <c r="X467">
        <v>1.1000000000000001</v>
      </c>
      <c r="Y467" t="s">
        <v>56</v>
      </c>
      <c r="Z467" t="s">
        <v>56</v>
      </c>
      <c r="AA467" t="s">
        <v>56</v>
      </c>
      <c r="AB467">
        <v>20.586513554274401</v>
      </c>
      <c r="AC467">
        <v>37.655008217868101</v>
      </c>
      <c r="AD467">
        <v>0.338034836065573</v>
      </c>
      <c r="AE467">
        <v>39</v>
      </c>
      <c r="AF467">
        <v>3.1207000000000001E-3</v>
      </c>
      <c r="AG467">
        <v>2.4301000000000001E-3</v>
      </c>
      <c r="AH467">
        <v>0.87375290000000005</v>
      </c>
    </row>
    <row r="468" spans="1:34" x14ac:dyDescent="0.2">
      <c r="A468" t="s">
        <v>506</v>
      </c>
      <c r="B468">
        <v>1248</v>
      </c>
      <c r="C468">
        <v>1248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 t="s">
        <v>55</v>
      </c>
      <c r="K468">
        <v>2192037</v>
      </c>
      <c r="L468">
        <v>2193656</v>
      </c>
      <c r="M468">
        <v>1.0917948150000001</v>
      </c>
      <c r="N468" t="s">
        <v>56</v>
      </c>
      <c r="O468">
        <v>0.981393395</v>
      </c>
      <c r="P468">
        <v>56.65</v>
      </c>
      <c r="Q468">
        <v>64.938333333333304</v>
      </c>
      <c r="R468">
        <v>2.8</v>
      </c>
      <c r="S468">
        <v>0.66</v>
      </c>
      <c r="T468" t="s">
        <v>56</v>
      </c>
      <c r="U468" t="s">
        <v>56</v>
      </c>
      <c r="V468">
        <v>1.73</v>
      </c>
      <c r="W468">
        <v>3.46</v>
      </c>
      <c r="X468">
        <v>2.8</v>
      </c>
      <c r="Y468" t="s">
        <v>56</v>
      </c>
      <c r="Z468" t="s">
        <v>56</v>
      </c>
      <c r="AA468" t="s">
        <v>56</v>
      </c>
      <c r="AB468">
        <v>29.3736521819011</v>
      </c>
      <c r="AC468">
        <v>32.556714827084001</v>
      </c>
      <c r="AD468">
        <v>0.52589054726368101</v>
      </c>
      <c r="AE468">
        <v>16</v>
      </c>
      <c r="AF468">
        <v>2.5052E-3</v>
      </c>
      <c r="AG468">
        <v>1.8672999999999999E-3</v>
      </c>
      <c r="AH468">
        <v>0.93984199999999996</v>
      </c>
    </row>
    <row r="469" spans="1:34" x14ac:dyDescent="0.2">
      <c r="A469" t="s">
        <v>507</v>
      </c>
      <c r="B469">
        <v>4122</v>
      </c>
      <c r="C469">
        <v>4122</v>
      </c>
      <c r="D469">
        <v>2</v>
      </c>
      <c r="E469">
        <v>2</v>
      </c>
      <c r="F469">
        <v>2</v>
      </c>
      <c r="G469">
        <v>2</v>
      </c>
      <c r="H469">
        <v>1</v>
      </c>
      <c r="I469">
        <v>1</v>
      </c>
      <c r="J469" t="s">
        <v>55</v>
      </c>
      <c r="K469">
        <v>2194820</v>
      </c>
      <c r="L469">
        <v>2199471</v>
      </c>
      <c r="M469">
        <v>1.107170462</v>
      </c>
      <c r="N469">
        <v>1.2028951029999999</v>
      </c>
      <c r="O469">
        <v>1.0097971889999999</v>
      </c>
      <c r="P469">
        <v>51.28</v>
      </c>
      <c r="Q469">
        <v>68.746666666666599</v>
      </c>
      <c r="R469">
        <v>5.4</v>
      </c>
      <c r="S469">
        <v>1.2</v>
      </c>
      <c r="T469">
        <v>2183.98</v>
      </c>
      <c r="U469">
        <v>378.2</v>
      </c>
      <c r="V469">
        <v>3.3</v>
      </c>
      <c r="W469">
        <v>6.6</v>
      </c>
      <c r="X469">
        <v>5.4</v>
      </c>
      <c r="Y469">
        <v>1281.0899999999999</v>
      </c>
      <c r="Z469">
        <v>2562.1799999999998</v>
      </c>
      <c r="AA469">
        <v>2183.98</v>
      </c>
      <c r="AB469">
        <v>22.086961541386302</v>
      </c>
      <c r="AC469">
        <v>49.746011258152599</v>
      </c>
      <c r="AD469">
        <v>0.58605825477398898</v>
      </c>
      <c r="AE469">
        <v>43</v>
      </c>
      <c r="AF469">
        <v>1.8795000000000001E-3</v>
      </c>
      <c r="AG469">
        <v>1.7415E-3</v>
      </c>
      <c r="AH469">
        <v>0.2457463</v>
      </c>
    </row>
    <row r="470" spans="1:34" x14ac:dyDescent="0.2">
      <c r="A470" t="s">
        <v>508</v>
      </c>
      <c r="B470">
        <v>399</v>
      </c>
      <c r="C470">
        <v>399</v>
      </c>
      <c r="D470">
        <v>2</v>
      </c>
      <c r="E470">
        <v>2</v>
      </c>
      <c r="F470">
        <v>2</v>
      </c>
      <c r="G470">
        <v>2</v>
      </c>
      <c r="H470">
        <v>1</v>
      </c>
      <c r="I470">
        <v>0</v>
      </c>
      <c r="J470" t="s">
        <v>55</v>
      </c>
      <c r="K470">
        <v>2199327</v>
      </c>
      <c r="L470">
        <v>2200168</v>
      </c>
      <c r="M470">
        <v>1.0103895860000001</v>
      </c>
      <c r="N470">
        <v>1.0157952020000001</v>
      </c>
      <c r="O470">
        <v>0.99741506999999996</v>
      </c>
      <c r="P470">
        <v>78.650000000000006</v>
      </c>
      <c r="Q470">
        <v>45.631666666666597</v>
      </c>
      <c r="R470">
        <v>1.5</v>
      </c>
      <c r="S470">
        <v>1.4</v>
      </c>
      <c r="T470" t="s">
        <v>56</v>
      </c>
      <c r="U470" t="s">
        <v>56</v>
      </c>
      <c r="V470">
        <v>1.45</v>
      </c>
      <c r="W470">
        <v>2.9</v>
      </c>
      <c r="X470">
        <v>1.5</v>
      </c>
      <c r="Y470" t="s">
        <v>56</v>
      </c>
      <c r="Z470" t="s">
        <v>56</v>
      </c>
      <c r="AA470" t="s">
        <v>56</v>
      </c>
      <c r="AB470">
        <v>61.741641264079099</v>
      </c>
      <c r="AC470">
        <v>83.092298979396702</v>
      </c>
      <c r="AD470">
        <v>0.50555485422301605</v>
      </c>
      <c r="AE470">
        <v>6</v>
      </c>
      <c r="AF470">
        <v>1.7872999999999999E-3</v>
      </c>
      <c r="AG470">
        <v>1.3422E-3</v>
      </c>
      <c r="AH470">
        <v>0.72981410000000002</v>
      </c>
    </row>
    <row r="471" spans="1:34" x14ac:dyDescent="0.2">
      <c r="A471" t="s">
        <v>509</v>
      </c>
      <c r="B471">
        <v>1659</v>
      </c>
      <c r="C471">
        <v>1659</v>
      </c>
      <c r="D471">
        <v>2</v>
      </c>
      <c r="E471">
        <v>2</v>
      </c>
      <c r="F471">
        <v>2</v>
      </c>
      <c r="G471">
        <v>2</v>
      </c>
      <c r="H471">
        <v>1</v>
      </c>
      <c r="I471">
        <v>0</v>
      </c>
      <c r="J471" t="s">
        <v>55</v>
      </c>
      <c r="K471">
        <v>2200353</v>
      </c>
      <c r="L471">
        <v>2203135</v>
      </c>
      <c r="M471" t="s">
        <v>56</v>
      </c>
      <c r="N471">
        <v>0.55908491400000004</v>
      </c>
      <c r="O471">
        <v>1.0165085300000001</v>
      </c>
      <c r="P471">
        <v>49.88</v>
      </c>
      <c r="Q471">
        <v>105.963333333333</v>
      </c>
      <c r="R471">
        <v>6.1</v>
      </c>
      <c r="S471">
        <v>3.7</v>
      </c>
      <c r="T471">
        <v>2711.13</v>
      </c>
      <c r="U471">
        <v>2320.52</v>
      </c>
      <c r="V471">
        <v>4.9000000000000004</v>
      </c>
      <c r="W471">
        <v>9.8000000000000007</v>
      </c>
      <c r="X471">
        <v>6.1</v>
      </c>
      <c r="Y471">
        <v>2515.8249999999998</v>
      </c>
      <c r="Z471">
        <v>5031.6499999999996</v>
      </c>
      <c r="AA471">
        <v>2711.13</v>
      </c>
      <c r="AB471">
        <v>90.974373220390504</v>
      </c>
      <c r="AC471">
        <v>126.85866808332899</v>
      </c>
      <c r="AD471">
        <v>0.202472527472527</v>
      </c>
      <c r="AE471">
        <v>39</v>
      </c>
      <c r="AF471">
        <v>2.6481999999999999E-3</v>
      </c>
      <c r="AG471">
        <v>2.6743000000000001E-3</v>
      </c>
      <c r="AH471">
        <v>-2.9927800000000001E-2</v>
      </c>
    </row>
    <row r="472" spans="1:34" x14ac:dyDescent="0.2">
      <c r="A472" t="s">
        <v>510</v>
      </c>
      <c r="B472">
        <v>606</v>
      </c>
      <c r="C472">
        <v>606</v>
      </c>
      <c r="D472">
        <v>2</v>
      </c>
      <c r="E472">
        <v>2</v>
      </c>
      <c r="F472">
        <v>2</v>
      </c>
      <c r="G472">
        <v>2</v>
      </c>
      <c r="H472">
        <v>1</v>
      </c>
      <c r="I472">
        <v>0</v>
      </c>
      <c r="J472" t="s">
        <v>55</v>
      </c>
      <c r="K472">
        <v>2203607</v>
      </c>
      <c r="L472">
        <v>2204472</v>
      </c>
      <c r="M472">
        <v>0.97499962600000001</v>
      </c>
      <c r="N472">
        <v>0.87829324200000003</v>
      </c>
      <c r="O472">
        <v>1.002157604</v>
      </c>
      <c r="P472">
        <v>116.1</v>
      </c>
      <c r="Q472">
        <v>983.91666666666595</v>
      </c>
      <c r="R472">
        <v>36</v>
      </c>
      <c r="S472">
        <v>4.2</v>
      </c>
      <c r="T472">
        <v>22866.61</v>
      </c>
      <c r="U472">
        <v>40899.760000000002</v>
      </c>
      <c r="V472">
        <v>20.100000000000001</v>
      </c>
      <c r="W472">
        <v>40.200000000000003</v>
      </c>
      <c r="X472">
        <v>36</v>
      </c>
      <c r="Y472">
        <v>31883.185000000001</v>
      </c>
      <c r="Z472">
        <v>63766.37</v>
      </c>
      <c r="AA472">
        <v>40899.760000000002</v>
      </c>
      <c r="AB472">
        <v>26.0603689020319</v>
      </c>
      <c r="AC472">
        <v>91.975749952180706</v>
      </c>
      <c r="AD472">
        <v>0.78723431498079399</v>
      </c>
      <c r="AE472">
        <v>13</v>
      </c>
      <c r="AF472">
        <v>1.5675000000000001E-3</v>
      </c>
      <c r="AG472">
        <v>2.8276E-3</v>
      </c>
      <c r="AH472">
        <v>-1.1809505</v>
      </c>
    </row>
    <row r="473" spans="1:34" x14ac:dyDescent="0.2">
      <c r="A473" t="s">
        <v>511</v>
      </c>
      <c r="B473">
        <v>1893</v>
      </c>
      <c r="C473">
        <v>1893</v>
      </c>
      <c r="D473">
        <v>2</v>
      </c>
      <c r="E473">
        <v>2</v>
      </c>
      <c r="F473">
        <v>2</v>
      </c>
      <c r="G473">
        <v>2</v>
      </c>
      <c r="H473">
        <v>1</v>
      </c>
      <c r="I473">
        <v>0</v>
      </c>
      <c r="J473" t="s">
        <v>55</v>
      </c>
      <c r="K473">
        <v>3028006</v>
      </c>
      <c r="L473">
        <v>3030516</v>
      </c>
      <c r="M473">
        <v>1.1068142489999999</v>
      </c>
      <c r="N473" t="s">
        <v>56</v>
      </c>
      <c r="O473">
        <v>1.0040581829999999</v>
      </c>
      <c r="P473">
        <v>35.1</v>
      </c>
      <c r="Q473">
        <v>100.36666666666601</v>
      </c>
      <c r="R473">
        <v>4.2</v>
      </c>
      <c r="S473">
        <v>0.87</v>
      </c>
      <c r="T473">
        <v>4280.92</v>
      </c>
      <c r="U473">
        <v>4035.45</v>
      </c>
      <c r="V473">
        <v>2.5350000000000001</v>
      </c>
      <c r="W473">
        <v>5.07</v>
      </c>
      <c r="X473">
        <v>4.2</v>
      </c>
      <c r="Y473">
        <v>4158.1850000000004</v>
      </c>
      <c r="Z473">
        <v>8316.3700000000008</v>
      </c>
      <c r="AA473">
        <v>4280.92</v>
      </c>
      <c r="AB473">
        <v>44.6884357974008</v>
      </c>
      <c r="AC473">
        <v>95.162484418863201</v>
      </c>
      <c r="AD473">
        <v>0.52080170098477996</v>
      </c>
      <c r="AE473">
        <v>27</v>
      </c>
      <c r="AF473">
        <v>2.1657E-3</v>
      </c>
      <c r="AG473">
        <v>2.0254000000000001E-3</v>
      </c>
      <c r="AH473">
        <v>0.20529269999999999</v>
      </c>
    </row>
    <row r="474" spans="1:34" x14ac:dyDescent="0.2">
      <c r="A474" t="s">
        <v>512</v>
      </c>
      <c r="B474">
        <v>1935</v>
      </c>
      <c r="C474">
        <v>1935</v>
      </c>
      <c r="D474">
        <v>2</v>
      </c>
      <c r="E474">
        <v>5</v>
      </c>
      <c r="F474">
        <v>2.0263565891472899</v>
      </c>
      <c r="G474">
        <v>2</v>
      </c>
      <c r="H474">
        <v>1</v>
      </c>
      <c r="I474">
        <v>0</v>
      </c>
      <c r="J474" t="s">
        <v>55</v>
      </c>
      <c r="K474">
        <v>3033828</v>
      </c>
      <c r="L474">
        <v>3037249</v>
      </c>
      <c r="M474">
        <v>1.0346561999999999</v>
      </c>
      <c r="N474" t="s">
        <v>56</v>
      </c>
      <c r="O474">
        <v>1.0087353029999999</v>
      </c>
      <c r="P474">
        <v>140.30000000000001</v>
      </c>
      <c r="Q474">
        <v>245.06666666666601</v>
      </c>
      <c r="R474">
        <v>16</v>
      </c>
      <c r="S474">
        <v>8.1999999999999993</v>
      </c>
      <c r="T474">
        <v>7449.96</v>
      </c>
      <c r="U474" t="s">
        <v>56</v>
      </c>
      <c r="V474">
        <v>12.1</v>
      </c>
      <c r="W474">
        <v>24.2</v>
      </c>
      <c r="X474">
        <v>16</v>
      </c>
      <c r="Y474" t="s">
        <v>56</v>
      </c>
      <c r="Z474" t="s">
        <v>56</v>
      </c>
      <c r="AA474" t="s">
        <v>56</v>
      </c>
      <c r="AB474">
        <v>44.357065942570699</v>
      </c>
      <c r="AC474">
        <v>96.250042784873997</v>
      </c>
      <c r="AD474">
        <v>0.27408932395227997</v>
      </c>
      <c r="AE474">
        <v>29</v>
      </c>
      <c r="AF474">
        <v>1.5893000000000001E-3</v>
      </c>
      <c r="AG474">
        <v>1.6156E-3</v>
      </c>
      <c r="AH474">
        <v>-4.8758900000000001E-2</v>
      </c>
    </row>
    <row r="475" spans="1:34" x14ac:dyDescent="0.2">
      <c r="A475" t="s">
        <v>513</v>
      </c>
      <c r="B475">
        <v>1806</v>
      </c>
      <c r="C475">
        <v>1806</v>
      </c>
      <c r="D475">
        <v>1</v>
      </c>
      <c r="E475">
        <v>2</v>
      </c>
      <c r="F475">
        <v>1.0143964562569201</v>
      </c>
      <c r="G475">
        <v>1</v>
      </c>
      <c r="H475">
        <v>1</v>
      </c>
      <c r="I475">
        <v>1</v>
      </c>
      <c r="J475" t="s">
        <v>55</v>
      </c>
      <c r="K475">
        <v>3037689</v>
      </c>
      <c r="L475">
        <v>3039659</v>
      </c>
      <c r="M475" t="s">
        <v>56</v>
      </c>
      <c r="N475" t="s">
        <v>56</v>
      </c>
      <c r="O475">
        <v>0.96844170500000004</v>
      </c>
      <c r="P475">
        <v>17.8</v>
      </c>
      <c r="Q475">
        <v>25.733333333333299</v>
      </c>
      <c r="R475">
        <v>1.8</v>
      </c>
      <c r="S475">
        <v>0.41</v>
      </c>
      <c r="T475">
        <v>7182.47</v>
      </c>
      <c r="U475">
        <v>690.73</v>
      </c>
      <c r="V475">
        <v>1.105</v>
      </c>
      <c r="W475">
        <v>2.21</v>
      </c>
      <c r="X475">
        <v>1.8</v>
      </c>
      <c r="Y475">
        <v>3936.6</v>
      </c>
      <c r="Z475">
        <v>7873.2</v>
      </c>
      <c r="AA475">
        <v>7182.47</v>
      </c>
      <c r="AB475">
        <v>1.34312811241951</v>
      </c>
      <c r="AC475">
        <v>14.1986231843028</v>
      </c>
      <c r="AD475">
        <v>0.47206680919294702</v>
      </c>
      <c r="AE475">
        <v>36</v>
      </c>
      <c r="AF475">
        <v>2.6335999999999998E-3</v>
      </c>
      <c r="AG475">
        <v>3.4421E-3</v>
      </c>
      <c r="AH475">
        <v>-0.71694690000000005</v>
      </c>
    </row>
    <row r="476" spans="1:34" x14ac:dyDescent="0.2">
      <c r="A476" t="s">
        <v>514</v>
      </c>
      <c r="B476">
        <v>336</v>
      </c>
      <c r="C476">
        <v>336</v>
      </c>
      <c r="D476">
        <v>2</v>
      </c>
      <c r="E476">
        <v>5</v>
      </c>
      <c r="F476">
        <v>3.0863095238095202</v>
      </c>
      <c r="G476">
        <v>3</v>
      </c>
      <c r="H476">
        <v>1</v>
      </c>
      <c r="I476">
        <v>0</v>
      </c>
      <c r="J476" t="s">
        <v>55</v>
      </c>
      <c r="K476">
        <v>3033456</v>
      </c>
      <c r="L476">
        <v>3033916</v>
      </c>
      <c r="M476">
        <v>0.99935142200000004</v>
      </c>
      <c r="N476">
        <v>1.0872296699999999</v>
      </c>
      <c r="O476" t="s">
        <v>56</v>
      </c>
      <c r="P476">
        <v>1.125</v>
      </c>
      <c r="Q476">
        <v>0.26606666666666601</v>
      </c>
      <c r="R476">
        <v>3.7999999999999999E-2</v>
      </c>
      <c r="S476">
        <v>1.4E-2</v>
      </c>
      <c r="T476" t="s">
        <v>56</v>
      </c>
      <c r="U476" t="s">
        <v>56</v>
      </c>
      <c r="V476">
        <v>2.5999999999999999E-2</v>
      </c>
      <c r="W476">
        <v>5.1999999999999998E-2</v>
      </c>
      <c r="X476">
        <v>3.7999999999999999E-2</v>
      </c>
      <c r="Y476" t="s">
        <v>56</v>
      </c>
      <c r="Z476" t="s">
        <v>56</v>
      </c>
      <c r="AA476" t="s">
        <v>56</v>
      </c>
      <c r="AB476">
        <v>249.65641437948</v>
      </c>
      <c r="AC476">
        <v>329.21354645192503</v>
      </c>
      <c r="AD476">
        <v>0</v>
      </c>
      <c r="AE476">
        <v>5</v>
      </c>
      <c r="AF476">
        <v>1.743E-3</v>
      </c>
      <c r="AG476">
        <v>2.0428999999999998E-3</v>
      </c>
      <c r="AH476">
        <v>-0.3059714</v>
      </c>
    </row>
    <row r="477" spans="1:34" x14ac:dyDescent="0.2">
      <c r="A477" t="s">
        <v>515</v>
      </c>
      <c r="B477">
        <v>1581</v>
      </c>
      <c r="C477">
        <v>1581</v>
      </c>
      <c r="D477">
        <v>2</v>
      </c>
      <c r="E477">
        <v>5</v>
      </c>
      <c r="F477">
        <v>3.0803289057558501</v>
      </c>
      <c r="G477">
        <v>2</v>
      </c>
      <c r="H477">
        <v>1</v>
      </c>
      <c r="I477">
        <v>0</v>
      </c>
      <c r="J477" t="s">
        <v>55</v>
      </c>
      <c r="K477">
        <v>3549682</v>
      </c>
      <c r="L477">
        <v>3552067</v>
      </c>
      <c r="M477">
        <v>1.0482610960000001</v>
      </c>
      <c r="N477">
        <v>1.267332318</v>
      </c>
      <c r="O477">
        <v>1.009668768</v>
      </c>
      <c r="P477">
        <v>92.28</v>
      </c>
      <c r="Q477">
        <v>148.85616666666601</v>
      </c>
      <c r="R477">
        <v>23</v>
      </c>
      <c r="S477">
        <v>1.8</v>
      </c>
      <c r="T477">
        <v>8505.91</v>
      </c>
      <c r="U477" t="s">
        <v>56</v>
      </c>
      <c r="V477">
        <v>12.4</v>
      </c>
      <c r="W477">
        <v>24.8</v>
      </c>
      <c r="X477">
        <v>23</v>
      </c>
      <c r="Y477" t="s">
        <v>56</v>
      </c>
      <c r="Z477" t="s">
        <v>56</v>
      </c>
      <c r="AA477" t="s">
        <v>56</v>
      </c>
      <c r="AB477">
        <v>227.52015341911601</v>
      </c>
      <c r="AC477">
        <v>213.82939751801601</v>
      </c>
      <c r="AD477">
        <v>0.31416410009624801</v>
      </c>
      <c r="AE477">
        <v>33</v>
      </c>
      <c r="AF477">
        <v>3.1443999999999999E-3</v>
      </c>
      <c r="AG477">
        <v>2.6053999999999999E-3</v>
      </c>
      <c r="AH477">
        <v>0.62636999999999998</v>
      </c>
    </row>
    <row r="478" spans="1:34" x14ac:dyDescent="0.2">
      <c r="A478" t="s">
        <v>516</v>
      </c>
      <c r="B478">
        <v>873</v>
      </c>
      <c r="C478">
        <v>873</v>
      </c>
      <c r="D478">
        <v>2</v>
      </c>
      <c r="E478">
        <v>2</v>
      </c>
      <c r="F478">
        <v>2</v>
      </c>
      <c r="G478">
        <v>2</v>
      </c>
      <c r="H478">
        <v>1</v>
      </c>
      <c r="I478">
        <v>0</v>
      </c>
      <c r="J478" t="s">
        <v>55</v>
      </c>
      <c r="K478">
        <v>3552290</v>
      </c>
      <c r="L478">
        <v>3554138</v>
      </c>
      <c r="M478">
        <v>1.0027112579999999</v>
      </c>
      <c r="N478">
        <v>1.1206113600000001</v>
      </c>
      <c r="O478">
        <v>0.99775002700000004</v>
      </c>
      <c r="P478">
        <v>63.79</v>
      </c>
      <c r="Q478">
        <v>163.933333333333</v>
      </c>
      <c r="R478">
        <v>8.5</v>
      </c>
      <c r="S478">
        <v>1.3</v>
      </c>
      <c r="T478">
        <v>14364.67</v>
      </c>
      <c r="U478">
        <v>7973.31</v>
      </c>
      <c r="V478">
        <v>4.9000000000000004</v>
      </c>
      <c r="W478">
        <v>9.8000000000000007</v>
      </c>
      <c r="X478">
        <v>8.5</v>
      </c>
      <c r="Y478">
        <v>11168.99</v>
      </c>
      <c r="Z478">
        <v>22337.98</v>
      </c>
      <c r="AA478">
        <v>14364.67</v>
      </c>
      <c r="AB478">
        <v>60.491432006331102</v>
      </c>
      <c r="AC478">
        <v>66.363219989469002</v>
      </c>
      <c r="AD478">
        <v>0.31230814294083098</v>
      </c>
      <c r="AE478">
        <v>13</v>
      </c>
      <c r="AF478">
        <v>1.6715E-3</v>
      </c>
      <c r="AG478">
        <v>1.3244000000000001E-3</v>
      </c>
      <c r="AH478">
        <v>0.69467330000000005</v>
      </c>
    </row>
    <row r="479" spans="1:34" x14ac:dyDescent="0.2">
      <c r="A479" t="s">
        <v>517</v>
      </c>
      <c r="B479">
        <v>1032</v>
      </c>
      <c r="C479">
        <v>1032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 t="s">
        <v>55</v>
      </c>
      <c r="K479">
        <v>3554534</v>
      </c>
      <c r="L479">
        <v>3556722</v>
      </c>
      <c r="M479" t="s">
        <v>56</v>
      </c>
      <c r="N479" t="s">
        <v>56</v>
      </c>
      <c r="O479">
        <v>0.94980181799999996</v>
      </c>
      <c r="P479">
        <v>71.5</v>
      </c>
      <c r="Q479">
        <v>97.61</v>
      </c>
      <c r="R479">
        <v>3.5</v>
      </c>
      <c r="S479">
        <v>0.92</v>
      </c>
      <c r="T479">
        <v>12525.75</v>
      </c>
      <c r="U479">
        <v>26262.87</v>
      </c>
      <c r="V479">
        <v>2.21</v>
      </c>
      <c r="W479">
        <v>4.42</v>
      </c>
      <c r="X479">
        <v>3.5</v>
      </c>
      <c r="Y479">
        <v>19394.310000000001</v>
      </c>
      <c r="Z479">
        <v>38788.620000000003</v>
      </c>
      <c r="AA479">
        <v>26262.87</v>
      </c>
      <c r="AB479">
        <v>24.081530817491402</v>
      </c>
      <c r="AC479">
        <v>45.729525697583298</v>
      </c>
      <c r="AD479">
        <v>0.348269565217392</v>
      </c>
      <c r="AE479">
        <v>28</v>
      </c>
      <c r="AF479">
        <v>2.5882000000000001E-3</v>
      </c>
      <c r="AG479">
        <v>2.4104999999999999E-3</v>
      </c>
      <c r="AH479">
        <v>0.21930839999999999</v>
      </c>
    </row>
    <row r="480" spans="1:34" x14ac:dyDescent="0.2">
      <c r="A480" t="s">
        <v>518</v>
      </c>
      <c r="B480">
        <v>1077</v>
      </c>
      <c r="C480">
        <v>1077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 t="s">
        <v>55</v>
      </c>
      <c r="K480">
        <v>3556908</v>
      </c>
      <c r="L480">
        <v>3558514</v>
      </c>
      <c r="M480" t="s">
        <v>56</v>
      </c>
      <c r="N480" t="s">
        <v>56</v>
      </c>
      <c r="O480">
        <v>1.004439903</v>
      </c>
      <c r="P480">
        <v>22.27</v>
      </c>
      <c r="Q480">
        <v>37.766666666666602</v>
      </c>
      <c r="R480">
        <v>1.9</v>
      </c>
      <c r="S480">
        <v>0.25</v>
      </c>
      <c r="T480">
        <v>9172.4599999999991</v>
      </c>
      <c r="U480">
        <v>2828.14</v>
      </c>
      <c r="V480">
        <v>1.075</v>
      </c>
      <c r="W480">
        <v>2.15</v>
      </c>
      <c r="X480">
        <v>1.9</v>
      </c>
      <c r="Y480">
        <v>6000.3</v>
      </c>
      <c r="Z480">
        <v>12000.6</v>
      </c>
      <c r="AA480">
        <v>9172.4599999999991</v>
      </c>
      <c r="AB480">
        <v>12.4375585546486</v>
      </c>
      <c r="AC480">
        <v>30.140895202042401</v>
      </c>
      <c r="AD480">
        <v>0.45548856956237899</v>
      </c>
      <c r="AE480">
        <v>24</v>
      </c>
      <c r="AF480">
        <v>3.2924999999999999E-3</v>
      </c>
      <c r="AG480">
        <v>2.8149999999999998E-3</v>
      </c>
      <c r="AH480">
        <v>0.49543690000000001</v>
      </c>
    </row>
    <row r="481" spans="1:34" x14ac:dyDescent="0.2">
      <c r="A481" t="s">
        <v>519</v>
      </c>
      <c r="B481">
        <v>1542</v>
      </c>
      <c r="C481">
        <v>1542</v>
      </c>
      <c r="D481">
        <v>2</v>
      </c>
      <c r="E481">
        <v>2</v>
      </c>
      <c r="F481">
        <v>2</v>
      </c>
      <c r="G481">
        <v>2</v>
      </c>
      <c r="H481">
        <v>1</v>
      </c>
      <c r="I481">
        <v>0</v>
      </c>
      <c r="J481" t="s">
        <v>55</v>
      </c>
      <c r="K481">
        <v>3560508</v>
      </c>
      <c r="L481">
        <v>3562931</v>
      </c>
      <c r="M481">
        <v>1.071544466</v>
      </c>
      <c r="N481">
        <v>0.54657534299999999</v>
      </c>
      <c r="O481">
        <v>1.0064768959999999</v>
      </c>
      <c r="P481">
        <v>20.39</v>
      </c>
      <c r="Q481">
        <v>57.015000000000001</v>
      </c>
      <c r="R481">
        <v>3.5</v>
      </c>
      <c r="S481">
        <v>1.4</v>
      </c>
      <c r="T481">
        <v>8804.0499999999993</v>
      </c>
      <c r="U481">
        <v>23150.04</v>
      </c>
      <c r="V481">
        <v>2.4500000000000002</v>
      </c>
      <c r="W481">
        <v>4.9000000000000004</v>
      </c>
      <c r="X481">
        <v>3.5</v>
      </c>
      <c r="Y481">
        <v>15977.045</v>
      </c>
      <c r="Z481">
        <v>31954.09</v>
      </c>
      <c r="AA481">
        <v>23150.04</v>
      </c>
      <c r="AB481">
        <v>44.449395313473197</v>
      </c>
      <c r="AC481">
        <v>76.819769123716696</v>
      </c>
      <c r="AD481">
        <v>0.46456920903954801</v>
      </c>
      <c r="AE481">
        <v>22</v>
      </c>
      <c r="AF481">
        <v>1.9233E-3</v>
      </c>
      <c r="AG481">
        <v>1.7095000000000001E-3</v>
      </c>
      <c r="AH481">
        <v>0.36099239999999999</v>
      </c>
    </row>
    <row r="482" spans="1:34" x14ac:dyDescent="0.2">
      <c r="A482" t="s">
        <v>520</v>
      </c>
      <c r="B482">
        <v>3819</v>
      </c>
      <c r="C482">
        <v>3819</v>
      </c>
      <c r="D482">
        <v>2</v>
      </c>
      <c r="E482">
        <v>2</v>
      </c>
      <c r="F482">
        <v>2</v>
      </c>
      <c r="G482">
        <v>2</v>
      </c>
      <c r="H482">
        <v>1</v>
      </c>
      <c r="I482">
        <v>0</v>
      </c>
      <c r="J482" t="s">
        <v>55</v>
      </c>
      <c r="K482">
        <v>3562948</v>
      </c>
      <c r="L482">
        <v>3566829</v>
      </c>
      <c r="M482">
        <v>0.99943772500000005</v>
      </c>
      <c r="N482" t="s">
        <v>56</v>
      </c>
      <c r="O482">
        <v>1.000538197</v>
      </c>
      <c r="P482">
        <v>31.98</v>
      </c>
      <c r="Q482">
        <v>25.7916666666666</v>
      </c>
      <c r="R482">
        <v>1.8</v>
      </c>
      <c r="S482">
        <v>0.87</v>
      </c>
      <c r="T482" t="s">
        <v>56</v>
      </c>
      <c r="U482" t="s">
        <v>56</v>
      </c>
      <c r="V482">
        <v>1.335</v>
      </c>
      <c r="W482">
        <v>2.67</v>
      </c>
      <c r="X482">
        <v>1.8</v>
      </c>
      <c r="Y482" t="s">
        <v>56</v>
      </c>
      <c r="Z482" t="s">
        <v>56</v>
      </c>
      <c r="AA482" t="s">
        <v>56</v>
      </c>
      <c r="AB482">
        <v>15.804045642578499</v>
      </c>
      <c r="AC482">
        <v>49.354184606808801</v>
      </c>
      <c r="AD482">
        <v>0.406067010309278</v>
      </c>
      <c r="AE482">
        <v>40</v>
      </c>
      <c r="AF482">
        <v>1.8054E-3</v>
      </c>
      <c r="AG482">
        <v>1.9413E-3</v>
      </c>
      <c r="AH482">
        <v>-0.21567259999999999</v>
      </c>
    </row>
    <row r="483" spans="1:34" x14ac:dyDescent="0.2">
      <c r="A483" t="s">
        <v>521</v>
      </c>
      <c r="B483">
        <v>534</v>
      </c>
      <c r="C483">
        <v>534</v>
      </c>
      <c r="D483">
        <v>2</v>
      </c>
      <c r="E483">
        <v>2</v>
      </c>
      <c r="F483">
        <v>2</v>
      </c>
      <c r="G483">
        <v>2</v>
      </c>
      <c r="H483">
        <v>1</v>
      </c>
      <c r="I483">
        <v>0</v>
      </c>
      <c r="J483" t="s">
        <v>55</v>
      </c>
      <c r="K483">
        <v>3567223</v>
      </c>
      <c r="L483">
        <v>3567861</v>
      </c>
      <c r="M483">
        <v>1.0005284800000001</v>
      </c>
      <c r="N483">
        <v>0.53049300600000004</v>
      </c>
      <c r="O483">
        <v>1.005881325</v>
      </c>
      <c r="P483">
        <v>20.53</v>
      </c>
      <c r="Q483">
        <v>13.377666666666601</v>
      </c>
      <c r="R483">
        <v>1</v>
      </c>
      <c r="S483">
        <v>0.5</v>
      </c>
      <c r="T483" t="s">
        <v>56</v>
      </c>
      <c r="U483" t="s">
        <v>56</v>
      </c>
      <c r="V483">
        <v>0.75</v>
      </c>
      <c r="W483">
        <v>1.5</v>
      </c>
      <c r="X483">
        <v>1</v>
      </c>
      <c r="Y483" t="s">
        <v>56</v>
      </c>
      <c r="Z483" t="s">
        <v>56</v>
      </c>
      <c r="AA483" t="s">
        <v>56</v>
      </c>
      <c r="AB483">
        <v>17.7108467190134</v>
      </c>
      <c r="AC483">
        <v>57.271369572220301</v>
      </c>
      <c r="AD483">
        <v>0.353072368421053</v>
      </c>
      <c r="AE483">
        <v>10</v>
      </c>
      <c r="AF483">
        <v>3.7163999999999999E-3</v>
      </c>
      <c r="AG483">
        <v>2.9477000000000001E-3</v>
      </c>
      <c r="AH483">
        <v>0.65428260000000005</v>
      </c>
    </row>
    <row r="484" spans="1:34" x14ac:dyDescent="0.2">
      <c r="A484" t="s">
        <v>522</v>
      </c>
      <c r="B484">
        <v>1086</v>
      </c>
      <c r="C484">
        <v>1086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 t="s">
        <v>55</v>
      </c>
      <c r="K484">
        <v>3567982</v>
      </c>
      <c r="L484">
        <v>3569702</v>
      </c>
      <c r="M484" t="s">
        <v>56</v>
      </c>
      <c r="N484" t="s">
        <v>56</v>
      </c>
      <c r="O484">
        <v>0.99030074199999996</v>
      </c>
      <c r="P484">
        <v>155.9</v>
      </c>
      <c r="Q484">
        <v>44.968333333333298</v>
      </c>
      <c r="R484">
        <v>2.4</v>
      </c>
      <c r="S484">
        <v>0.61</v>
      </c>
      <c r="T484" t="s">
        <v>56</v>
      </c>
      <c r="U484" t="s">
        <v>56</v>
      </c>
      <c r="V484">
        <v>1.5049999999999999</v>
      </c>
      <c r="W484">
        <v>3.01</v>
      </c>
      <c r="X484">
        <v>2.4</v>
      </c>
      <c r="Y484" t="s">
        <v>56</v>
      </c>
      <c r="Z484" t="s">
        <v>56</v>
      </c>
      <c r="AA484" t="s">
        <v>56</v>
      </c>
      <c r="AB484">
        <v>8.7487217232595498</v>
      </c>
      <c r="AC484">
        <v>31.896924889583499</v>
      </c>
      <c r="AD484">
        <v>0.31145780795344302</v>
      </c>
      <c r="AE484">
        <v>34</v>
      </c>
      <c r="AF484">
        <v>4.8561999999999998E-3</v>
      </c>
      <c r="AG484">
        <v>3.7212999999999999E-3</v>
      </c>
      <c r="AH484">
        <v>0.92593979999999998</v>
      </c>
    </row>
    <row r="485" spans="1:34" x14ac:dyDescent="0.2">
      <c r="A485" t="s">
        <v>523</v>
      </c>
      <c r="B485">
        <v>1899</v>
      </c>
      <c r="C485">
        <v>1899</v>
      </c>
      <c r="D485">
        <v>1</v>
      </c>
      <c r="E485">
        <v>2</v>
      </c>
      <c r="F485">
        <v>1.58662453923117</v>
      </c>
      <c r="G485">
        <v>2</v>
      </c>
      <c r="H485">
        <v>1</v>
      </c>
      <c r="I485">
        <v>0</v>
      </c>
      <c r="J485" t="s">
        <v>55</v>
      </c>
      <c r="K485">
        <v>3570007</v>
      </c>
      <c r="L485">
        <v>3572345</v>
      </c>
      <c r="M485">
        <v>0.98791609199999997</v>
      </c>
      <c r="N485" t="s">
        <v>56</v>
      </c>
      <c r="O485">
        <v>1.013097151</v>
      </c>
      <c r="P485">
        <v>23.1</v>
      </c>
      <c r="Q485">
        <v>26.718333333333302</v>
      </c>
      <c r="R485">
        <v>10</v>
      </c>
      <c r="S485">
        <v>4.5999999999999996</v>
      </c>
      <c r="T485">
        <v>5354.23</v>
      </c>
      <c r="U485" t="s">
        <v>56</v>
      </c>
      <c r="V485">
        <v>7.3</v>
      </c>
      <c r="W485">
        <v>14.6</v>
      </c>
      <c r="X485">
        <v>10</v>
      </c>
      <c r="Y485" t="s">
        <v>56</v>
      </c>
      <c r="Z485" t="s">
        <v>56</v>
      </c>
      <c r="AA485" t="s">
        <v>56</v>
      </c>
      <c r="AB485">
        <v>30.841844863626999</v>
      </c>
      <c r="AC485">
        <v>50.619980474704697</v>
      </c>
      <c r="AD485">
        <v>0.38319271948608102</v>
      </c>
      <c r="AE485">
        <v>34</v>
      </c>
      <c r="AF485">
        <v>2.0444999999999999E-3</v>
      </c>
      <c r="AG485">
        <v>2.7404E-3</v>
      </c>
      <c r="AH485">
        <v>-0.77091200000000004</v>
      </c>
    </row>
    <row r="486" spans="1:34" x14ac:dyDescent="0.2">
      <c r="A486" t="s">
        <v>524</v>
      </c>
      <c r="B486">
        <v>693</v>
      </c>
      <c r="C486">
        <v>693</v>
      </c>
      <c r="D486">
        <v>2</v>
      </c>
      <c r="E486">
        <v>5</v>
      </c>
      <c r="F486">
        <v>2.4862914862914902</v>
      </c>
      <c r="G486">
        <v>2</v>
      </c>
      <c r="H486">
        <v>1</v>
      </c>
      <c r="I486">
        <v>0</v>
      </c>
      <c r="J486" t="s">
        <v>55</v>
      </c>
      <c r="K486">
        <v>3574995</v>
      </c>
      <c r="L486">
        <v>3575687</v>
      </c>
      <c r="M486">
        <v>1.08560641</v>
      </c>
      <c r="N486">
        <v>0.450179039</v>
      </c>
      <c r="O486">
        <v>0.99831396900000002</v>
      </c>
      <c r="P486">
        <v>3.1960000000000002</v>
      </c>
      <c r="Q486">
        <v>0.67618333333333303</v>
      </c>
      <c r="R486">
        <v>4</v>
      </c>
      <c r="S486">
        <v>0.7</v>
      </c>
      <c r="T486" t="s">
        <v>56</v>
      </c>
      <c r="U486" t="s">
        <v>56</v>
      </c>
      <c r="V486">
        <v>2.35</v>
      </c>
      <c r="W486">
        <v>4.7</v>
      </c>
      <c r="X486">
        <v>4</v>
      </c>
      <c r="Y486" t="s">
        <v>56</v>
      </c>
      <c r="Z486" t="s">
        <v>56</v>
      </c>
      <c r="AA486" t="s">
        <v>56</v>
      </c>
      <c r="AB486">
        <v>61.216552367966798</v>
      </c>
      <c r="AC486">
        <v>139.78764383746699</v>
      </c>
      <c r="AD486">
        <v>9.5227586206896503E-2</v>
      </c>
      <c r="AE486">
        <v>8</v>
      </c>
      <c r="AF486">
        <v>3.1294999999999999E-3</v>
      </c>
      <c r="AG486">
        <v>2.5803000000000002E-3</v>
      </c>
      <c r="AH486">
        <v>0.50634630000000003</v>
      </c>
    </row>
    <row r="487" spans="1:34" x14ac:dyDescent="0.2">
      <c r="A487" t="s">
        <v>525</v>
      </c>
      <c r="B487">
        <v>654</v>
      </c>
      <c r="C487">
        <v>654</v>
      </c>
      <c r="D487">
        <v>2</v>
      </c>
      <c r="E487">
        <v>5</v>
      </c>
      <c r="F487">
        <v>2.6773700305810402</v>
      </c>
      <c r="G487">
        <v>4</v>
      </c>
      <c r="H487">
        <v>1</v>
      </c>
      <c r="I487">
        <v>0</v>
      </c>
      <c r="J487" t="s">
        <v>55</v>
      </c>
      <c r="K487">
        <v>3576769</v>
      </c>
      <c r="L487">
        <v>3578782</v>
      </c>
      <c r="M487">
        <v>1.0367485380000001</v>
      </c>
      <c r="N487">
        <v>0.50380589899999995</v>
      </c>
      <c r="O487">
        <v>1.0055108319999999</v>
      </c>
      <c r="P487">
        <v>0</v>
      </c>
      <c r="Q487">
        <v>0.115793333333333</v>
      </c>
      <c r="R487">
        <v>3.6999999999999998E-2</v>
      </c>
      <c r="S487">
        <v>8.9999999999999993E-3</v>
      </c>
      <c r="T487" t="s">
        <v>56</v>
      </c>
      <c r="U487" t="s">
        <v>56</v>
      </c>
      <c r="V487">
        <v>2.3E-2</v>
      </c>
      <c r="W487">
        <v>4.5999999999999999E-2</v>
      </c>
      <c r="X487">
        <v>3.6999999999999998E-2</v>
      </c>
      <c r="Y487" t="s">
        <v>56</v>
      </c>
      <c r="Z487" t="s">
        <v>56</v>
      </c>
      <c r="AA487" t="s">
        <v>56</v>
      </c>
      <c r="AB487">
        <v>156.68262996117099</v>
      </c>
      <c r="AC487">
        <v>214.84541843817999</v>
      </c>
      <c r="AD487">
        <v>5.2572482867685802E-3</v>
      </c>
      <c r="AE487">
        <v>31</v>
      </c>
      <c r="AF487">
        <v>5.2259000000000003E-3</v>
      </c>
      <c r="AG487">
        <v>4.0360999999999999E-3</v>
      </c>
      <c r="AH487">
        <v>0.88682760000000005</v>
      </c>
    </row>
    <row r="488" spans="1:34" x14ac:dyDescent="0.2">
      <c r="A488" t="s">
        <v>526</v>
      </c>
      <c r="B488">
        <v>2694</v>
      </c>
      <c r="C488">
        <v>2694</v>
      </c>
      <c r="D488">
        <v>2</v>
      </c>
      <c r="E488">
        <v>2</v>
      </c>
      <c r="F488">
        <v>2</v>
      </c>
      <c r="G488">
        <v>2</v>
      </c>
      <c r="H488">
        <v>1</v>
      </c>
      <c r="I488">
        <v>0</v>
      </c>
      <c r="J488" t="s">
        <v>55</v>
      </c>
      <c r="K488">
        <v>3578771</v>
      </c>
      <c r="L488">
        <v>3583005</v>
      </c>
      <c r="M488">
        <v>1.0954276869999999</v>
      </c>
      <c r="N488">
        <v>0.660089127</v>
      </c>
      <c r="O488">
        <v>0.96103116600000005</v>
      </c>
      <c r="P488">
        <v>26.65</v>
      </c>
      <c r="Q488">
        <v>18.761666666666599</v>
      </c>
      <c r="R488">
        <v>2.2999999999999998</v>
      </c>
      <c r="S488">
        <v>0.63</v>
      </c>
      <c r="T488" t="s">
        <v>56</v>
      </c>
      <c r="U488" t="s">
        <v>56</v>
      </c>
      <c r="V488">
        <v>1.4650000000000001</v>
      </c>
      <c r="W488">
        <v>2.93</v>
      </c>
      <c r="X488">
        <v>2.2999999999999998</v>
      </c>
      <c r="Y488" t="s">
        <v>56</v>
      </c>
      <c r="Z488" t="s">
        <v>56</v>
      </c>
      <c r="AA488" t="s">
        <v>56</v>
      </c>
      <c r="AB488">
        <v>80.216169897687195</v>
      </c>
      <c r="AC488">
        <v>112.338433774837</v>
      </c>
      <c r="AD488">
        <v>0.23139622004725</v>
      </c>
      <c r="AE488">
        <v>74</v>
      </c>
      <c r="AF488">
        <v>3.5934999999999999E-3</v>
      </c>
      <c r="AG488">
        <v>3.3744999999999999E-3</v>
      </c>
      <c r="AH488">
        <v>0.20828650000000001</v>
      </c>
    </row>
    <row r="489" spans="1:34" x14ac:dyDescent="0.2">
      <c r="A489" t="s">
        <v>527</v>
      </c>
      <c r="B489">
        <v>813</v>
      </c>
      <c r="C489">
        <v>813</v>
      </c>
      <c r="D489">
        <v>2</v>
      </c>
      <c r="E489">
        <v>2</v>
      </c>
      <c r="F489">
        <v>2</v>
      </c>
      <c r="G489">
        <v>2</v>
      </c>
      <c r="H489">
        <v>1</v>
      </c>
      <c r="I489">
        <v>0</v>
      </c>
      <c r="J489" t="s">
        <v>55</v>
      </c>
      <c r="K489">
        <v>3583128</v>
      </c>
      <c r="L489">
        <v>3584899</v>
      </c>
      <c r="M489">
        <v>1.009357198</v>
      </c>
      <c r="N489">
        <v>0.83605689400000005</v>
      </c>
      <c r="O489">
        <v>1.0079000229999999</v>
      </c>
      <c r="P489">
        <v>709</v>
      </c>
      <c r="Q489">
        <v>609.29999999999995</v>
      </c>
      <c r="R489">
        <v>19</v>
      </c>
      <c r="S489">
        <v>6.3</v>
      </c>
      <c r="T489">
        <v>48394.43</v>
      </c>
      <c r="U489">
        <v>60743.14</v>
      </c>
      <c r="V489">
        <v>12.65</v>
      </c>
      <c r="W489">
        <v>25.3</v>
      </c>
      <c r="X489">
        <v>19</v>
      </c>
      <c r="Y489">
        <v>54568.785000000003</v>
      </c>
      <c r="Z489">
        <v>109137.57</v>
      </c>
      <c r="AA489">
        <v>60743.14</v>
      </c>
      <c r="AB489">
        <v>67.079016580186305</v>
      </c>
      <c r="AC489">
        <v>97.796129833694906</v>
      </c>
      <c r="AD489">
        <v>0.46174019292604501</v>
      </c>
      <c r="AE489">
        <v>24</v>
      </c>
      <c r="AF489">
        <v>3.9191E-3</v>
      </c>
      <c r="AG489">
        <v>2.5541000000000001E-3</v>
      </c>
      <c r="AH489">
        <v>1.5608773</v>
      </c>
    </row>
    <row r="490" spans="1:34" x14ac:dyDescent="0.2">
      <c r="A490" t="s">
        <v>528</v>
      </c>
      <c r="B490">
        <v>1854</v>
      </c>
      <c r="C490">
        <v>1854</v>
      </c>
      <c r="D490">
        <v>2</v>
      </c>
      <c r="E490">
        <v>2</v>
      </c>
      <c r="F490">
        <v>2</v>
      </c>
      <c r="G490">
        <v>2</v>
      </c>
      <c r="H490">
        <v>1</v>
      </c>
      <c r="I490">
        <v>0</v>
      </c>
      <c r="J490" t="s">
        <v>55</v>
      </c>
      <c r="K490">
        <v>3586167</v>
      </c>
      <c r="L490">
        <v>3588777</v>
      </c>
      <c r="M490">
        <v>1.0498395250000001</v>
      </c>
      <c r="N490" t="s">
        <v>56</v>
      </c>
      <c r="O490">
        <v>0.98344658299999999</v>
      </c>
      <c r="P490">
        <v>46.7</v>
      </c>
      <c r="Q490">
        <v>61.321666666666601</v>
      </c>
      <c r="R490">
        <v>3.6</v>
      </c>
      <c r="S490">
        <v>1.5</v>
      </c>
      <c r="T490">
        <v>1539.35</v>
      </c>
      <c r="U490">
        <v>3430.48</v>
      </c>
      <c r="V490">
        <v>2.5499999999999998</v>
      </c>
      <c r="W490">
        <v>5.0999999999999996</v>
      </c>
      <c r="X490">
        <v>3.6</v>
      </c>
      <c r="Y490">
        <v>2484.915</v>
      </c>
      <c r="Z490">
        <v>4969.83</v>
      </c>
      <c r="AA490">
        <v>3430.48</v>
      </c>
      <c r="AB490">
        <v>34.789609458990498</v>
      </c>
      <c r="AC490">
        <v>54.415994330295298</v>
      </c>
      <c r="AD490">
        <v>0.38141916439600498</v>
      </c>
      <c r="AE490">
        <v>31</v>
      </c>
      <c r="AF490">
        <v>2.3506999999999998E-3</v>
      </c>
      <c r="AG490">
        <v>2.2374000000000001E-3</v>
      </c>
      <c r="AH490">
        <v>0.15230550000000001</v>
      </c>
    </row>
    <row r="491" spans="1:34" x14ac:dyDescent="0.2">
      <c r="A491" t="s">
        <v>529</v>
      </c>
      <c r="B491">
        <v>2847</v>
      </c>
      <c r="C491">
        <v>2847</v>
      </c>
      <c r="D491">
        <v>1</v>
      </c>
      <c r="E491">
        <v>2</v>
      </c>
      <c r="F491">
        <v>1.5268703898840901</v>
      </c>
      <c r="G491">
        <v>1</v>
      </c>
      <c r="H491">
        <v>1</v>
      </c>
      <c r="I491">
        <v>0</v>
      </c>
      <c r="J491" t="s">
        <v>55</v>
      </c>
      <c r="K491">
        <v>1749862</v>
      </c>
      <c r="L491">
        <v>1753167</v>
      </c>
      <c r="M491">
        <v>1.0482927230000001</v>
      </c>
      <c r="N491">
        <v>0.53946170800000004</v>
      </c>
      <c r="O491">
        <v>1.004173465</v>
      </c>
      <c r="P491">
        <v>11.72</v>
      </c>
      <c r="Q491">
        <v>24.101666666666599</v>
      </c>
      <c r="R491">
        <v>1.5</v>
      </c>
      <c r="S491">
        <v>0.52</v>
      </c>
      <c r="T491">
        <v>1266.18</v>
      </c>
      <c r="U491">
        <v>2856.13</v>
      </c>
      <c r="V491">
        <v>1.01</v>
      </c>
      <c r="W491">
        <v>2.02</v>
      </c>
      <c r="X491">
        <v>1.5</v>
      </c>
      <c r="Y491">
        <v>2061.1550000000002</v>
      </c>
      <c r="Z491">
        <v>4122.3100000000004</v>
      </c>
      <c r="AA491">
        <v>2856.13</v>
      </c>
      <c r="AB491">
        <v>20.6995908719338</v>
      </c>
      <c r="AC491">
        <v>49.488039427516902</v>
      </c>
      <c r="AD491">
        <v>0</v>
      </c>
      <c r="AE491">
        <v>43</v>
      </c>
      <c r="AF491">
        <v>2.6415000000000002E-3</v>
      </c>
      <c r="AG491">
        <v>2.4513999999999998E-3</v>
      </c>
      <c r="AH491">
        <v>0.2403372</v>
      </c>
    </row>
    <row r="492" spans="1:34" x14ac:dyDescent="0.2">
      <c r="A492" t="s">
        <v>530</v>
      </c>
      <c r="B492">
        <v>1437</v>
      </c>
      <c r="C492">
        <v>1437</v>
      </c>
      <c r="D492">
        <v>1</v>
      </c>
      <c r="E492">
        <v>5</v>
      </c>
      <c r="F492">
        <v>1.0661099512873999</v>
      </c>
      <c r="G492">
        <v>1</v>
      </c>
      <c r="H492">
        <v>1</v>
      </c>
      <c r="I492">
        <v>0</v>
      </c>
      <c r="J492" t="s">
        <v>55</v>
      </c>
      <c r="K492">
        <v>1753774</v>
      </c>
      <c r="L492">
        <v>1755715</v>
      </c>
      <c r="M492">
        <v>0.78819904299999999</v>
      </c>
      <c r="N492" t="s">
        <v>56</v>
      </c>
      <c r="O492">
        <v>1.004036664</v>
      </c>
      <c r="P492">
        <v>91.79</v>
      </c>
      <c r="Q492">
        <v>35.686666666666603</v>
      </c>
      <c r="R492">
        <v>1.7</v>
      </c>
      <c r="S492">
        <v>0.53</v>
      </c>
      <c r="T492">
        <v>1912.4</v>
      </c>
      <c r="U492" t="s">
        <v>56</v>
      </c>
      <c r="V492">
        <v>1.115</v>
      </c>
      <c r="W492">
        <v>2.23</v>
      </c>
      <c r="X492">
        <v>1.7</v>
      </c>
      <c r="Y492" t="s">
        <v>56</v>
      </c>
      <c r="Z492" t="s">
        <v>56</v>
      </c>
      <c r="AA492" t="s">
        <v>56</v>
      </c>
      <c r="AB492">
        <v>28.6268875907084</v>
      </c>
      <c r="AC492">
        <v>25.495769025350501</v>
      </c>
      <c r="AD492">
        <v>0.48042130460802002</v>
      </c>
      <c r="AE492">
        <v>13</v>
      </c>
      <c r="AF492">
        <v>1.3858E-3</v>
      </c>
      <c r="AG492">
        <v>1.2622E-3</v>
      </c>
      <c r="AH492">
        <v>0.25947969999999998</v>
      </c>
    </row>
    <row r="493" spans="1:34" x14ac:dyDescent="0.2">
      <c r="A493" t="s">
        <v>531</v>
      </c>
      <c r="B493">
        <v>1167</v>
      </c>
      <c r="C493">
        <v>161</v>
      </c>
      <c r="D493">
        <v>1</v>
      </c>
      <c r="E493">
        <v>1</v>
      </c>
      <c r="F493">
        <v>1</v>
      </c>
      <c r="G493">
        <v>1</v>
      </c>
      <c r="H493">
        <v>0.13796058269066</v>
      </c>
      <c r="I493">
        <v>1</v>
      </c>
      <c r="J493" t="s">
        <v>55</v>
      </c>
      <c r="K493">
        <v>1756016</v>
      </c>
      <c r="L493">
        <v>1757330</v>
      </c>
      <c r="M493" t="s">
        <v>56</v>
      </c>
      <c r="N493" t="s">
        <v>56</v>
      </c>
      <c r="O493">
        <v>1.022836198</v>
      </c>
      <c r="P493">
        <v>530.9</v>
      </c>
      <c r="Q493">
        <v>2728</v>
      </c>
      <c r="R493">
        <v>120</v>
      </c>
      <c r="S493">
        <v>10</v>
      </c>
      <c r="T493" t="s">
        <v>56</v>
      </c>
      <c r="U493" t="s">
        <v>56</v>
      </c>
      <c r="V493">
        <v>65</v>
      </c>
      <c r="W493">
        <v>130</v>
      </c>
      <c r="X493">
        <v>120</v>
      </c>
      <c r="Y493" t="s">
        <v>56</v>
      </c>
      <c r="Z493" t="s">
        <v>56</v>
      </c>
      <c r="AA493" t="s">
        <v>56</v>
      </c>
      <c r="AB493">
        <v>2.0886535864547899</v>
      </c>
      <c r="AC493">
        <v>13.096454540513999</v>
      </c>
      <c r="AD493">
        <v>0.962549882168103</v>
      </c>
      <c r="AE493">
        <v>0</v>
      </c>
      <c r="AF493">
        <v>0</v>
      </c>
      <c r="AG493">
        <v>0</v>
      </c>
      <c r="AH493" t="s">
        <v>56</v>
      </c>
    </row>
    <row r="494" spans="1:34" x14ac:dyDescent="0.2">
      <c r="A494" t="s">
        <v>532</v>
      </c>
      <c r="B494">
        <v>1539</v>
      </c>
      <c r="C494">
        <v>1539</v>
      </c>
      <c r="D494">
        <v>2</v>
      </c>
      <c r="E494">
        <v>2</v>
      </c>
      <c r="F494">
        <v>2</v>
      </c>
      <c r="G494">
        <v>2</v>
      </c>
      <c r="H494">
        <v>1</v>
      </c>
      <c r="I494">
        <v>0</v>
      </c>
      <c r="J494" t="s">
        <v>55</v>
      </c>
      <c r="K494">
        <v>1757450</v>
      </c>
      <c r="L494">
        <v>1759202</v>
      </c>
      <c r="M494">
        <v>0.81536730700000004</v>
      </c>
      <c r="N494">
        <v>0.46069490600000002</v>
      </c>
      <c r="O494">
        <v>1.005972485</v>
      </c>
      <c r="P494">
        <v>861.3</v>
      </c>
      <c r="Q494">
        <v>27.768333333333299</v>
      </c>
      <c r="R494">
        <v>1.4</v>
      </c>
      <c r="S494">
        <v>0.64</v>
      </c>
      <c r="T494" t="s">
        <v>56</v>
      </c>
      <c r="U494" t="s">
        <v>56</v>
      </c>
      <c r="V494">
        <v>1.02</v>
      </c>
      <c r="W494">
        <v>2.04</v>
      </c>
      <c r="X494">
        <v>1.4</v>
      </c>
      <c r="Y494" t="s">
        <v>56</v>
      </c>
      <c r="Z494" t="s">
        <v>56</v>
      </c>
      <c r="AA494" t="s">
        <v>56</v>
      </c>
      <c r="AB494">
        <v>29.617957391109599</v>
      </c>
      <c r="AC494">
        <v>71.225512536009802</v>
      </c>
      <c r="AD494">
        <v>0.53198983739837402</v>
      </c>
      <c r="AE494">
        <v>18</v>
      </c>
      <c r="AF494">
        <v>2.3516000000000001E-3</v>
      </c>
      <c r="AG494">
        <v>1.9497E-3</v>
      </c>
      <c r="AH494">
        <v>0.57807969999999997</v>
      </c>
    </row>
    <row r="495" spans="1:34" x14ac:dyDescent="0.2">
      <c r="A495" t="s">
        <v>533</v>
      </c>
      <c r="B495">
        <v>744</v>
      </c>
      <c r="C495">
        <v>744</v>
      </c>
      <c r="D495">
        <v>2</v>
      </c>
      <c r="E495">
        <v>2</v>
      </c>
      <c r="F495">
        <v>2</v>
      </c>
      <c r="G495">
        <v>2</v>
      </c>
      <c r="H495">
        <v>1</v>
      </c>
      <c r="I495">
        <v>0</v>
      </c>
      <c r="J495" t="s">
        <v>55</v>
      </c>
      <c r="K495">
        <v>1759628</v>
      </c>
      <c r="L495">
        <v>1760371</v>
      </c>
      <c r="M495">
        <v>1.0607982119999999</v>
      </c>
      <c r="N495">
        <v>0.98934581200000005</v>
      </c>
      <c r="O495">
        <v>1.0092566220000001</v>
      </c>
      <c r="P495">
        <v>15.17</v>
      </c>
      <c r="Q495">
        <v>16.5283333333333</v>
      </c>
      <c r="R495">
        <v>1.4</v>
      </c>
      <c r="S495">
        <v>0.42</v>
      </c>
      <c r="T495">
        <v>1463.55</v>
      </c>
      <c r="U495" t="s">
        <v>56</v>
      </c>
      <c r="V495">
        <v>0.91</v>
      </c>
      <c r="W495">
        <v>1.82</v>
      </c>
      <c r="X495">
        <v>1.4</v>
      </c>
      <c r="Y495" t="s">
        <v>56</v>
      </c>
      <c r="Z495" t="s">
        <v>56</v>
      </c>
      <c r="AA495" t="s">
        <v>56</v>
      </c>
      <c r="AB495">
        <v>26.953412950349101</v>
      </c>
      <c r="AC495">
        <v>81.016709707951094</v>
      </c>
      <c r="AD495">
        <v>0.56148158640226398</v>
      </c>
      <c r="AE495">
        <v>3</v>
      </c>
      <c r="AF495" s="38">
        <v>3.9449999999999999E-4</v>
      </c>
      <c r="AG495" s="38">
        <v>7.605E-4</v>
      </c>
      <c r="AH495">
        <v>-0.84376110000000004</v>
      </c>
    </row>
    <row r="496" spans="1:34" x14ac:dyDescent="0.2">
      <c r="A496" t="s">
        <v>534</v>
      </c>
      <c r="B496">
        <v>2415</v>
      </c>
      <c r="C496">
        <v>2415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 t="s">
        <v>55</v>
      </c>
      <c r="K496">
        <v>1761552</v>
      </c>
      <c r="L496">
        <v>1764319</v>
      </c>
      <c r="M496" t="s">
        <v>56</v>
      </c>
      <c r="N496" t="s">
        <v>56</v>
      </c>
      <c r="O496">
        <v>1.0103760719999999</v>
      </c>
      <c r="P496">
        <v>45.92</v>
      </c>
      <c r="Q496">
        <v>44.073333333333302</v>
      </c>
      <c r="R496">
        <v>2.9</v>
      </c>
      <c r="S496">
        <v>1</v>
      </c>
      <c r="T496">
        <v>180.24</v>
      </c>
      <c r="U496">
        <v>805.17</v>
      </c>
      <c r="V496">
        <v>1.95</v>
      </c>
      <c r="W496">
        <v>3.9</v>
      </c>
      <c r="X496">
        <v>2.9</v>
      </c>
      <c r="Y496">
        <v>492.70499999999998</v>
      </c>
      <c r="Z496">
        <v>985.41</v>
      </c>
      <c r="AA496">
        <v>805.17</v>
      </c>
      <c r="AB496">
        <v>12.0147310202616</v>
      </c>
      <c r="AC496">
        <v>24.498188593047299</v>
      </c>
      <c r="AD496">
        <v>0.744135525260612</v>
      </c>
      <c r="AE496">
        <v>28</v>
      </c>
      <c r="AF496">
        <v>2.4026999999999998E-3</v>
      </c>
      <c r="AG496">
        <v>1.9054E-3</v>
      </c>
      <c r="AH496">
        <v>0.77651320000000001</v>
      </c>
    </row>
    <row r="497" spans="1:34" x14ac:dyDescent="0.2">
      <c r="A497" t="s">
        <v>535</v>
      </c>
      <c r="B497">
        <v>1917</v>
      </c>
      <c r="C497">
        <v>1917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0</v>
      </c>
      <c r="J497" t="s">
        <v>55</v>
      </c>
      <c r="K497">
        <v>1764233</v>
      </c>
      <c r="L497">
        <v>1766758</v>
      </c>
      <c r="M497">
        <v>0.72770342099999996</v>
      </c>
      <c r="N497">
        <v>0.55861116200000005</v>
      </c>
      <c r="O497">
        <v>1.0017481050000001</v>
      </c>
      <c r="P497">
        <v>69.45</v>
      </c>
      <c r="Q497">
        <v>42.1533333333333</v>
      </c>
      <c r="R497">
        <v>2</v>
      </c>
      <c r="S497">
        <v>0.83</v>
      </c>
      <c r="T497" t="s">
        <v>56</v>
      </c>
      <c r="U497">
        <v>1684.82</v>
      </c>
      <c r="V497">
        <v>1.415</v>
      </c>
      <c r="W497">
        <v>2.83</v>
      </c>
      <c r="X497">
        <v>2</v>
      </c>
      <c r="Y497" t="s">
        <v>56</v>
      </c>
      <c r="Z497" t="s">
        <v>56</v>
      </c>
      <c r="AA497" t="s">
        <v>56</v>
      </c>
      <c r="AB497">
        <v>10.283723401719101</v>
      </c>
      <c r="AC497">
        <v>14.061773673436401</v>
      </c>
      <c r="AD497">
        <v>0.48752097264437699</v>
      </c>
      <c r="AE497">
        <v>26</v>
      </c>
      <c r="AF497">
        <v>1.9891000000000002E-3</v>
      </c>
      <c r="AG497">
        <v>1.9449999999999999E-3</v>
      </c>
      <c r="AH497">
        <v>6.6959099999999994E-2</v>
      </c>
    </row>
    <row r="498" spans="1:34" x14ac:dyDescent="0.2">
      <c r="A498" t="s">
        <v>536</v>
      </c>
      <c r="B498">
        <v>633</v>
      </c>
      <c r="C498">
        <v>633</v>
      </c>
      <c r="D498">
        <v>1</v>
      </c>
      <c r="E498">
        <v>3</v>
      </c>
      <c r="F498">
        <v>1.0252764612954199</v>
      </c>
      <c r="G498">
        <v>1</v>
      </c>
      <c r="H498">
        <v>1</v>
      </c>
      <c r="I498">
        <v>0</v>
      </c>
      <c r="J498" t="s">
        <v>55</v>
      </c>
      <c r="K498">
        <v>1767372</v>
      </c>
      <c r="L498">
        <v>1768645</v>
      </c>
      <c r="M498">
        <v>0.88038893900000004</v>
      </c>
      <c r="N498" t="s">
        <v>56</v>
      </c>
      <c r="O498">
        <v>1.000338776</v>
      </c>
      <c r="P498">
        <v>397.3</v>
      </c>
      <c r="Q498">
        <v>239.55</v>
      </c>
      <c r="R498">
        <v>9.3000000000000007</v>
      </c>
      <c r="S498">
        <v>1.7</v>
      </c>
      <c r="T498" t="s">
        <v>56</v>
      </c>
      <c r="U498">
        <v>4105.72</v>
      </c>
      <c r="V498">
        <v>5.5</v>
      </c>
      <c r="W498">
        <v>11</v>
      </c>
      <c r="X498">
        <v>9.3000000000000007</v>
      </c>
      <c r="Y498" t="s">
        <v>56</v>
      </c>
      <c r="Z498" t="s">
        <v>56</v>
      </c>
      <c r="AA498" t="s">
        <v>56</v>
      </c>
      <c r="AB498">
        <v>52.5980539334494</v>
      </c>
      <c r="AC498">
        <v>84.487037484183105</v>
      </c>
      <c r="AD498">
        <v>0.33187894288149999</v>
      </c>
      <c r="AE498">
        <v>6</v>
      </c>
      <c r="AF498">
        <v>1.2424999999999999E-3</v>
      </c>
      <c r="AG498" s="38">
        <v>9.4019999999999998E-4</v>
      </c>
      <c r="AH498">
        <v>0.7076228</v>
      </c>
    </row>
    <row r="499" spans="1:34" x14ac:dyDescent="0.2">
      <c r="A499" t="s">
        <v>537</v>
      </c>
      <c r="B499">
        <v>933</v>
      </c>
      <c r="C499">
        <v>933</v>
      </c>
      <c r="D499">
        <v>2</v>
      </c>
      <c r="E499">
        <v>2</v>
      </c>
      <c r="F499">
        <v>2</v>
      </c>
      <c r="G499">
        <v>2</v>
      </c>
      <c r="H499">
        <v>1</v>
      </c>
      <c r="I499">
        <v>0</v>
      </c>
      <c r="J499" t="s">
        <v>55</v>
      </c>
      <c r="K499">
        <v>1768709</v>
      </c>
      <c r="L499">
        <v>1770113</v>
      </c>
      <c r="M499">
        <v>1.1024799460000001</v>
      </c>
      <c r="N499">
        <v>0.35372617099999998</v>
      </c>
      <c r="O499">
        <v>0.99339228099999999</v>
      </c>
      <c r="P499">
        <v>56.73</v>
      </c>
      <c r="Q499">
        <v>40.8333333333333</v>
      </c>
      <c r="R499">
        <v>2.6</v>
      </c>
      <c r="S499">
        <v>0.53</v>
      </c>
      <c r="T499">
        <v>2863.86</v>
      </c>
      <c r="U499">
        <v>5970.68</v>
      </c>
      <c r="V499">
        <v>1.5649999999999999</v>
      </c>
      <c r="W499">
        <v>3.13</v>
      </c>
      <c r="X499">
        <v>2.6</v>
      </c>
      <c r="Y499">
        <v>4417.2700000000004</v>
      </c>
      <c r="Z499">
        <v>8834.5400000000009</v>
      </c>
      <c r="AA499">
        <v>5970.68</v>
      </c>
      <c r="AB499">
        <v>41.075629970689498</v>
      </c>
      <c r="AC499">
        <v>68.182542577804895</v>
      </c>
      <c r="AD499">
        <v>0.15379034028540101</v>
      </c>
      <c r="AE499">
        <v>12</v>
      </c>
      <c r="AF499">
        <v>2.3351999999999999E-3</v>
      </c>
      <c r="AG499">
        <v>1.6099E-3</v>
      </c>
      <c r="AH499">
        <v>1.175116</v>
      </c>
    </row>
    <row r="500" spans="1:34" x14ac:dyDescent="0.2">
      <c r="A500" t="s">
        <v>538</v>
      </c>
      <c r="B500">
        <v>675</v>
      </c>
      <c r="C500">
        <v>675</v>
      </c>
      <c r="D500">
        <v>1</v>
      </c>
      <c r="E500">
        <v>2</v>
      </c>
      <c r="F500">
        <v>1.83111111111111</v>
      </c>
      <c r="G500">
        <v>2</v>
      </c>
      <c r="H500">
        <v>1</v>
      </c>
      <c r="I500">
        <v>0</v>
      </c>
      <c r="J500" t="s">
        <v>55</v>
      </c>
      <c r="K500">
        <v>1770119</v>
      </c>
      <c r="L500">
        <v>1772023</v>
      </c>
      <c r="M500">
        <v>1.1012189130000001</v>
      </c>
      <c r="N500">
        <v>0.63924969499999995</v>
      </c>
      <c r="O500">
        <v>1.0070919190000001</v>
      </c>
      <c r="P500">
        <v>36.25</v>
      </c>
      <c r="Q500">
        <v>20.47</v>
      </c>
      <c r="R500">
        <v>1.6</v>
      </c>
      <c r="S500">
        <v>0.59</v>
      </c>
      <c r="T500">
        <v>1395.65</v>
      </c>
      <c r="U500" t="s">
        <v>56</v>
      </c>
      <c r="V500">
        <v>1.095</v>
      </c>
      <c r="W500">
        <v>2.19</v>
      </c>
      <c r="X500">
        <v>1.6</v>
      </c>
      <c r="Y500" t="s">
        <v>56</v>
      </c>
      <c r="Z500" t="s">
        <v>56</v>
      </c>
      <c r="AA500" t="s">
        <v>56</v>
      </c>
      <c r="AB500">
        <v>15.3383908461819</v>
      </c>
      <c r="AC500">
        <v>57.067113182360998</v>
      </c>
      <c r="AD500">
        <v>0.13359226379201</v>
      </c>
      <c r="AE500">
        <v>23</v>
      </c>
      <c r="AF500">
        <v>2.2702E-3</v>
      </c>
      <c r="AG500">
        <v>2.2753999999999999E-3</v>
      </c>
      <c r="AH500">
        <v>-6.5424000000000003E-3</v>
      </c>
    </row>
    <row r="501" spans="1:34" x14ac:dyDescent="0.2">
      <c r="A501" t="s">
        <v>539</v>
      </c>
      <c r="B501">
        <v>1038</v>
      </c>
      <c r="C501">
        <v>1038</v>
      </c>
      <c r="D501">
        <v>2</v>
      </c>
      <c r="E501">
        <v>5</v>
      </c>
      <c r="F501">
        <v>2.0452793834296701</v>
      </c>
      <c r="G501">
        <v>2</v>
      </c>
      <c r="H501">
        <v>1</v>
      </c>
      <c r="I501">
        <v>0</v>
      </c>
      <c r="J501" t="s">
        <v>55</v>
      </c>
      <c r="K501">
        <v>1772925</v>
      </c>
      <c r="L501">
        <v>1774203</v>
      </c>
      <c r="M501">
        <v>1.1019450669999999</v>
      </c>
      <c r="N501">
        <v>0.87660191600000004</v>
      </c>
      <c r="O501">
        <v>1.0077976310000001</v>
      </c>
      <c r="P501">
        <v>9.1059999999999999</v>
      </c>
      <c r="Q501">
        <v>2.2649999999999899</v>
      </c>
      <c r="R501">
        <v>0.11</v>
      </c>
      <c r="S501">
        <v>8.2000000000000003E-2</v>
      </c>
      <c r="T501" t="s">
        <v>56</v>
      </c>
      <c r="U501" t="s">
        <v>56</v>
      </c>
      <c r="V501">
        <v>9.6000000000000002E-2</v>
      </c>
      <c r="W501">
        <v>0.192</v>
      </c>
      <c r="X501">
        <v>0.11</v>
      </c>
      <c r="Y501" t="s">
        <v>56</v>
      </c>
      <c r="Z501" t="s">
        <v>56</v>
      </c>
      <c r="AA501" t="s">
        <v>56</v>
      </c>
      <c r="AB501">
        <v>23.647744680952499</v>
      </c>
      <c r="AC501">
        <v>63.117563968832698</v>
      </c>
      <c r="AD501">
        <v>0.37921508379888202</v>
      </c>
      <c r="AE501">
        <v>13</v>
      </c>
      <c r="AF501">
        <v>2.0021000000000001E-3</v>
      </c>
      <c r="AG501">
        <v>1.9145E-3</v>
      </c>
      <c r="AH501">
        <v>0.12116150000000001</v>
      </c>
    </row>
    <row r="502" spans="1:34" x14ac:dyDescent="0.2">
      <c r="A502" t="s">
        <v>540</v>
      </c>
      <c r="B502">
        <v>2094</v>
      </c>
      <c r="C502">
        <v>2094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 t="s">
        <v>55</v>
      </c>
      <c r="K502">
        <v>1774258</v>
      </c>
      <c r="L502">
        <v>1776351</v>
      </c>
      <c r="M502" t="s">
        <v>56</v>
      </c>
      <c r="N502" t="s">
        <v>56</v>
      </c>
      <c r="O502">
        <v>1.005343573</v>
      </c>
      <c r="P502">
        <v>64.459999999999994</v>
      </c>
      <c r="Q502">
        <v>33.556666666666601</v>
      </c>
      <c r="R502">
        <v>2.2999999999999998</v>
      </c>
      <c r="S502">
        <v>0.67</v>
      </c>
      <c r="T502">
        <v>2128.94</v>
      </c>
      <c r="U502">
        <v>811.23</v>
      </c>
      <c r="V502">
        <v>1.4850000000000001</v>
      </c>
      <c r="W502">
        <v>2.97</v>
      </c>
      <c r="X502">
        <v>2.2999999999999998</v>
      </c>
      <c r="Y502">
        <v>1470.085</v>
      </c>
      <c r="Z502">
        <v>2940.17</v>
      </c>
      <c r="AA502">
        <v>2128.94</v>
      </c>
      <c r="AB502">
        <v>2.3862412365473098</v>
      </c>
      <c r="AC502">
        <v>9.7664433110894802</v>
      </c>
      <c r="AD502">
        <v>0.36186279683377298</v>
      </c>
      <c r="AE502">
        <v>21</v>
      </c>
      <c r="AF502">
        <v>2.5630000000000002E-3</v>
      </c>
      <c r="AG502">
        <v>1.8908E-3</v>
      </c>
      <c r="AH502">
        <v>1.0200304</v>
      </c>
    </row>
    <row r="503" spans="1:34" x14ac:dyDescent="0.2">
      <c r="A503" t="s">
        <v>541</v>
      </c>
      <c r="B503">
        <v>708</v>
      </c>
      <c r="C503">
        <v>708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 t="s">
        <v>55</v>
      </c>
      <c r="K503">
        <v>1776500</v>
      </c>
      <c r="L503">
        <v>1777371</v>
      </c>
      <c r="M503" t="s">
        <v>56</v>
      </c>
      <c r="N503" t="s">
        <v>56</v>
      </c>
      <c r="O503">
        <v>0.94962622799999996</v>
      </c>
      <c r="P503">
        <v>10.83</v>
      </c>
      <c r="Q503">
        <v>44.126666666666601</v>
      </c>
      <c r="R503">
        <v>2</v>
      </c>
      <c r="S503">
        <v>0.38</v>
      </c>
      <c r="T503">
        <v>4868.5200000000004</v>
      </c>
      <c r="U503">
        <v>5350</v>
      </c>
      <c r="V503">
        <v>1.19</v>
      </c>
      <c r="W503">
        <v>2.38</v>
      </c>
      <c r="X503">
        <v>2</v>
      </c>
      <c r="Y503">
        <v>5109.26</v>
      </c>
      <c r="Z503">
        <v>10218.52</v>
      </c>
      <c r="AA503">
        <v>5350</v>
      </c>
      <c r="AB503">
        <v>1.1764115653231699</v>
      </c>
      <c r="AC503">
        <v>23.452904006217199</v>
      </c>
      <c r="AD503">
        <v>0.70340879689521296</v>
      </c>
      <c r="AE503">
        <v>5</v>
      </c>
      <c r="AF503">
        <v>1.1784E-3</v>
      </c>
      <c r="AG503">
        <v>1.0813000000000001E-3</v>
      </c>
      <c r="AH503">
        <v>0.18722530000000001</v>
      </c>
    </row>
    <row r="504" spans="1:34" x14ac:dyDescent="0.2">
      <c r="A504" t="s">
        <v>542</v>
      </c>
      <c r="B504">
        <v>3987</v>
      </c>
      <c r="C504">
        <v>3987</v>
      </c>
      <c r="D504">
        <v>1</v>
      </c>
      <c r="E504">
        <v>2</v>
      </c>
      <c r="F504">
        <v>1.0772510659643799</v>
      </c>
      <c r="G504">
        <v>1</v>
      </c>
      <c r="H504">
        <v>1</v>
      </c>
      <c r="I504">
        <v>1</v>
      </c>
      <c r="J504" t="s">
        <v>55</v>
      </c>
      <c r="K504">
        <v>1778445</v>
      </c>
      <c r="L504">
        <v>1782740</v>
      </c>
      <c r="M504" t="s">
        <v>56</v>
      </c>
      <c r="N504" t="s">
        <v>56</v>
      </c>
      <c r="O504" t="s">
        <v>56</v>
      </c>
      <c r="P504">
        <v>85.2</v>
      </c>
      <c r="Q504">
        <v>49.384999999999998</v>
      </c>
      <c r="R504">
        <v>2.9</v>
      </c>
      <c r="S504">
        <v>0.94</v>
      </c>
      <c r="T504">
        <v>3007.75</v>
      </c>
      <c r="U504">
        <v>2775.97</v>
      </c>
      <c r="V504">
        <v>1.92</v>
      </c>
      <c r="W504">
        <v>3.84</v>
      </c>
      <c r="X504">
        <v>2.9</v>
      </c>
      <c r="Y504">
        <v>2891.86</v>
      </c>
      <c r="Z504">
        <v>5783.72</v>
      </c>
      <c r="AA504">
        <v>3007.75</v>
      </c>
      <c r="AB504">
        <v>24.364022715310401</v>
      </c>
      <c r="AC504">
        <v>27.310002205024599</v>
      </c>
      <c r="AD504">
        <v>0.56728095121352695</v>
      </c>
      <c r="AE504">
        <v>39</v>
      </c>
      <c r="AF504">
        <v>1.8240999999999999E-3</v>
      </c>
      <c r="AG504">
        <v>1.7108E-3</v>
      </c>
      <c r="AH504">
        <v>0.20373060000000001</v>
      </c>
    </row>
    <row r="505" spans="1:34" x14ac:dyDescent="0.2">
      <c r="A505" t="s">
        <v>543</v>
      </c>
      <c r="B505">
        <v>2151</v>
      </c>
      <c r="C505">
        <v>2151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 t="s">
        <v>55</v>
      </c>
      <c r="K505">
        <v>1782880</v>
      </c>
      <c r="L505">
        <v>1785113</v>
      </c>
      <c r="M505" t="s">
        <v>56</v>
      </c>
      <c r="N505" t="s">
        <v>56</v>
      </c>
      <c r="O505">
        <v>0.989920888</v>
      </c>
      <c r="P505">
        <v>98.89</v>
      </c>
      <c r="Q505">
        <v>340.4</v>
      </c>
      <c r="R505">
        <v>17</v>
      </c>
      <c r="S505">
        <v>2.4</v>
      </c>
      <c r="T505">
        <v>23060.74</v>
      </c>
      <c r="U505">
        <v>11052.77</v>
      </c>
      <c r="V505">
        <v>9.6999999999999993</v>
      </c>
      <c r="W505">
        <v>19.399999999999999</v>
      </c>
      <c r="X505">
        <v>17</v>
      </c>
      <c r="Y505">
        <v>17056.755000000001</v>
      </c>
      <c r="Z505">
        <v>34113.51</v>
      </c>
      <c r="AA505">
        <v>23060.74</v>
      </c>
      <c r="AB505">
        <v>0.77025451263484701</v>
      </c>
      <c r="AC505">
        <v>4.3362953079393201</v>
      </c>
      <c r="AD505">
        <v>0.66399315693430006</v>
      </c>
      <c r="AE505">
        <v>38</v>
      </c>
      <c r="AF505">
        <v>3.6273E-3</v>
      </c>
      <c r="AG505">
        <v>3.2112E-3</v>
      </c>
      <c r="AH505">
        <v>0.39747759999999999</v>
      </c>
    </row>
    <row r="506" spans="1:34" x14ac:dyDescent="0.2">
      <c r="A506" t="s">
        <v>544</v>
      </c>
      <c r="B506">
        <v>2778</v>
      </c>
      <c r="C506">
        <v>2778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0</v>
      </c>
      <c r="J506" t="s">
        <v>55</v>
      </c>
      <c r="K506">
        <v>1786379</v>
      </c>
      <c r="L506">
        <v>1790355</v>
      </c>
      <c r="M506">
        <v>1.0636557339999999</v>
      </c>
      <c r="N506">
        <v>0.65944645300000004</v>
      </c>
      <c r="O506">
        <v>0.99896810199999997</v>
      </c>
      <c r="P506">
        <v>34.47</v>
      </c>
      <c r="Q506">
        <v>26.1533333333333</v>
      </c>
      <c r="R506">
        <v>2</v>
      </c>
      <c r="S506">
        <v>0.7</v>
      </c>
      <c r="T506">
        <v>1556.23</v>
      </c>
      <c r="U506">
        <v>644.76</v>
      </c>
      <c r="V506">
        <v>1.35</v>
      </c>
      <c r="W506">
        <v>2.7</v>
      </c>
      <c r="X506">
        <v>2</v>
      </c>
      <c r="Y506">
        <v>1100.4949999999999</v>
      </c>
      <c r="Z506">
        <v>2200.9899999999998</v>
      </c>
      <c r="AA506">
        <v>1556.23</v>
      </c>
      <c r="AB506">
        <v>10.9000824036594</v>
      </c>
      <c r="AC506">
        <v>30.583160398033598</v>
      </c>
      <c r="AD506">
        <v>0.40261671879442301</v>
      </c>
      <c r="AE506">
        <v>43</v>
      </c>
      <c r="AF506">
        <v>2.3719000000000001E-3</v>
      </c>
      <c r="AG506">
        <v>2.0412999999999998E-3</v>
      </c>
      <c r="AH506">
        <v>0.50207740000000001</v>
      </c>
    </row>
    <row r="507" spans="1:34" x14ac:dyDescent="0.2">
      <c r="A507" t="s">
        <v>545</v>
      </c>
      <c r="B507">
        <v>453</v>
      </c>
      <c r="C507">
        <v>453</v>
      </c>
      <c r="D507">
        <v>2</v>
      </c>
      <c r="E507">
        <v>2</v>
      </c>
      <c r="F507">
        <v>2</v>
      </c>
      <c r="G507">
        <v>2</v>
      </c>
      <c r="H507">
        <v>1</v>
      </c>
      <c r="I507">
        <v>0</v>
      </c>
      <c r="J507" t="s">
        <v>55</v>
      </c>
      <c r="K507">
        <v>1751076</v>
      </c>
      <c r="L507">
        <v>1753681</v>
      </c>
      <c r="M507">
        <v>1.0720697619999999</v>
      </c>
      <c r="N507">
        <v>1.3658418800000001</v>
      </c>
      <c r="O507" t="s">
        <v>56</v>
      </c>
      <c r="P507">
        <v>123.5</v>
      </c>
      <c r="Q507">
        <v>2.3054999999999999</v>
      </c>
      <c r="R507">
        <v>0.2</v>
      </c>
      <c r="S507">
        <v>0.22</v>
      </c>
      <c r="T507" t="s">
        <v>56</v>
      </c>
      <c r="U507" t="s">
        <v>56</v>
      </c>
      <c r="V507">
        <v>0.21</v>
      </c>
      <c r="W507">
        <v>0.42</v>
      </c>
      <c r="X507">
        <v>0.22</v>
      </c>
      <c r="Y507" t="s">
        <v>56</v>
      </c>
      <c r="Z507" t="s">
        <v>56</v>
      </c>
      <c r="AA507" t="s">
        <v>56</v>
      </c>
      <c r="AB507">
        <v>18.539265368309302</v>
      </c>
      <c r="AC507">
        <v>45.846699611620402</v>
      </c>
      <c r="AD507">
        <v>0.62110910307897105</v>
      </c>
      <c r="AE507">
        <v>31</v>
      </c>
      <c r="AF507">
        <v>2.6307000000000001E-3</v>
      </c>
      <c r="AG507">
        <v>2.2415E-3</v>
      </c>
      <c r="AH507">
        <v>0.522231</v>
      </c>
    </row>
    <row r="508" spans="1:34" x14ac:dyDescent="0.2">
      <c r="A508" t="s">
        <v>546</v>
      </c>
      <c r="B508">
        <v>279</v>
      </c>
      <c r="C508">
        <v>279</v>
      </c>
      <c r="D508">
        <v>2</v>
      </c>
      <c r="E508">
        <v>2</v>
      </c>
      <c r="F508">
        <v>2</v>
      </c>
      <c r="G508">
        <v>2</v>
      </c>
      <c r="H508">
        <v>1</v>
      </c>
      <c r="I508">
        <v>0</v>
      </c>
      <c r="J508" t="s">
        <v>55</v>
      </c>
      <c r="K508">
        <v>1760784</v>
      </c>
      <c r="L508">
        <v>1761455</v>
      </c>
      <c r="M508" t="s">
        <v>56</v>
      </c>
      <c r="N508" t="s">
        <v>56</v>
      </c>
      <c r="O508" t="s">
        <v>56</v>
      </c>
      <c r="P508">
        <v>23.23</v>
      </c>
      <c r="Q508">
        <v>25.7433333333333</v>
      </c>
      <c r="R508">
        <v>1.4</v>
      </c>
      <c r="S508">
        <v>0.44</v>
      </c>
      <c r="T508">
        <v>1820.74</v>
      </c>
      <c r="U508" t="s">
        <v>56</v>
      </c>
      <c r="V508">
        <v>0.92</v>
      </c>
      <c r="W508">
        <v>1.84</v>
      </c>
      <c r="X508">
        <v>1.4</v>
      </c>
      <c r="Y508" t="s">
        <v>56</v>
      </c>
      <c r="Z508" t="s">
        <v>56</v>
      </c>
      <c r="AA508" t="s">
        <v>56</v>
      </c>
      <c r="AB508">
        <v>53.970365299449703</v>
      </c>
      <c r="AC508">
        <v>110.51960590899699</v>
      </c>
      <c r="AD508">
        <v>2.7602693602693601E-2</v>
      </c>
      <c r="AE508">
        <v>12</v>
      </c>
      <c r="AF508">
        <v>3.9522999999999997E-3</v>
      </c>
      <c r="AG508">
        <v>3.3636E-3</v>
      </c>
      <c r="AH508">
        <v>0.45658870000000001</v>
      </c>
    </row>
    <row r="509" spans="1:34" x14ac:dyDescent="0.2">
      <c r="A509" t="s">
        <v>547</v>
      </c>
      <c r="B509">
        <v>1998</v>
      </c>
      <c r="C509">
        <v>1998</v>
      </c>
      <c r="D509">
        <v>1</v>
      </c>
      <c r="E509">
        <v>2</v>
      </c>
      <c r="F509">
        <v>1.0690690690690701</v>
      </c>
      <c r="G509">
        <v>1</v>
      </c>
      <c r="H509">
        <v>1</v>
      </c>
      <c r="I509">
        <v>1</v>
      </c>
      <c r="J509" t="s">
        <v>55</v>
      </c>
      <c r="K509">
        <v>4498074</v>
      </c>
      <c r="L509">
        <v>4500581</v>
      </c>
      <c r="M509" t="s">
        <v>56</v>
      </c>
      <c r="N509" t="s">
        <v>56</v>
      </c>
      <c r="O509">
        <v>0.93026097399999996</v>
      </c>
      <c r="P509">
        <v>101.9</v>
      </c>
      <c r="Q509">
        <v>17.18</v>
      </c>
      <c r="R509">
        <v>0.78</v>
      </c>
      <c r="S509">
        <v>0.35</v>
      </c>
      <c r="T509" t="s">
        <v>56</v>
      </c>
      <c r="U509" t="s">
        <v>56</v>
      </c>
      <c r="V509">
        <v>0.56499999999999995</v>
      </c>
      <c r="W509">
        <v>1.1299999999999999</v>
      </c>
      <c r="X509">
        <v>0.78</v>
      </c>
      <c r="Y509" t="s">
        <v>56</v>
      </c>
      <c r="Z509" t="s">
        <v>56</v>
      </c>
      <c r="AA509" t="s">
        <v>56</v>
      </c>
      <c r="AB509">
        <v>20.7546429753166</v>
      </c>
      <c r="AC509">
        <v>34.333807258325102</v>
      </c>
      <c r="AD509">
        <v>0.53200449326011001</v>
      </c>
      <c r="AE509">
        <v>26</v>
      </c>
      <c r="AF509">
        <v>2.2268000000000001E-3</v>
      </c>
      <c r="AG509">
        <v>1.9534999999999999E-3</v>
      </c>
      <c r="AH509">
        <v>0.41259020000000002</v>
      </c>
    </row>
    <row r="510" spans="1:34" x14ac:dyDescent="0.2">
      <c r="A510" t="s">
        <v>548</v>
      </c>
      <c r="B510">
        <v>777</v>
      </c>
      <c r="C510">
        <v>777</v>
      </c>
      <c r="D510">
        <v>2</v>
      </c>
      <c r="E510">
        <v>2</v>
      </c>
      <c r="F510">
        <v>2</v>
      </c>
      <c r="G510">
        <v>2</v>
      </c>
      <c r="H510">
        <v>1</v>
      </c>
      <c r="I510">
        <v>0</v>
      </c>
      <c r="J510" t="s">
        <v>55</v>
      </c>
      <c r="K510">
        <v>4496733</v>
      </c>
      <c r="L510">
        <v>4498140</v>
      </c>
      <c r="M510" t="s">
        <v>56</v>
      </c>
      <c r="N510">
        <v>1.129938707</v>
      </c>
      <c r="O510">
        <v>1.0139854509999999</v>
      </c>
      <c r="P510">
        <v>15.02</v>
      </c>
      <c r="Q510">
        <v>27.136666666666599</v>
      </c>
      <c r="R510">
        <v>1.4</v>
      </c>
      <c r="S510">
        <v>0.53</v>
      </c>
      <c r="T510" t="s">
        <v>56</v>
      </c>
      <c r="U510" t="s">
        <v>56</v>
      </c>
      <c r="V510">
        <v>0.96499999999999997</v>
      </c>
      <c r="W510">
        <v>1.93</v>
      </c>
      <c r="X510">
        <v>1.4</v>
      </c>
      <c r="Y510" t="s">
        <v>56</v>
      </c>
      <c r="Z510" t="s">
        <v>56</v>
      </c>
      <c r="AA510" t="s">
        <v>56</v>
      </c>
      <c r="AB510">
        <v>63.761894952835597</v>
      </c>
      <c r="AC510">
        <v>111.611696876477</v>
      </c>
      <c r="AD510">
        <v>0.22016506717850301</v>
      </c>
      <c r="AE510">
        <v>17</v>
      </c>
      <c r="AF510">
        <v>2.2659999999999998E-3</v>
      </c>
      <c r="AG510">
        <v>2.2759999999999998E-3</v>
      </c>
      <c r="AH510">
        <v>-1.2150299999999999E-2</v>
      </c>
    </row>
    <row r="511" spans="1:34" x14ac:dyDescent="0.2">
      <c r="A511" t="s">
        <v>549</v>
      </c>
      <c r="B511">
        <v>4212</v>
      </c>
      <c r="C511">
        <v>4212</v>
      </c>
      <c r="D511">
        <v>1</v>
      </c>
      <c r="E511">
        <v>2</v>
      </c>
      <c r="F511">
        <v>1.0147198480531801</v>
      </c>
      <c r="G511">
        <v>1</v>
      </c>
      <c r="H511">
        <v>1</v>
      </c>
      <c r="I511">
        <v>1</v>
      </c>
      <c r="J511" t="s">
        <v>55</v>
      </c>
      <c r="K511">
        <v>4491952</v>
      </c>
      <c r="L511">
        <v>4496637</v>
      </c>
      <c r="M511" t="s">
        <v>56</v>
      </c>
      <c r="N511" t="s">
        <v>56</v>
      </c>
      <c r="O511">
        <v>1.0130468050000001</v>
      </c>
      <c r="P511">
        <v>242.6</v>
      </c>
      <c r="Q511">
        <v>449.666666666666</v>
      </c>
      <c r="R511">
        <v>26</v>
      </c>
      <c r="S511">
        <v>4.0999999999999996</v>
      </c>
      <c r="T511">
        <v>25066.75</v>
      </c>
      <c r="U511">
        <v>6642.99</v>
      </c>
      <c r="V511">
        <v>15.05</v>
      </c>
      <c r="W511">
        <v>30.1</v>
      </c>
      <c r="X511">
        <v>26</v>
      </c>
      <c r="Y511">
        <v>15854.87</v>
      </c>
      <c r="Z511">
        <v>31709.74</v>
      </c>
      <c r="AA511">
        <v>25066.75</v>
      </c>
      <c r="AB511">
        <v>14.4553840645217</v>
      </c>
      <c r="AC511">
        <v>22.969800630569601</v>
      </c>
      <c r="AD511">
        <v>0.66005216057274496</v>
      </c>
      <c r="AE511">
        <v>59</v>
      </c>
      <c r="AF511">
        <v>2.5010000000000002E-3</v>
      </c>
      <c r="AG511">
        <v>2.3858999999999998E-3</v>
      </c>
      <c r="AH511">
        <v>0.1528912</v>
      </c>
    </row>
    <row r="512" spans="1:34" x14ac:dyDescent="0.2">
      <c r="A512" t="s">
        <v>550</v>
      </c>
      <c r="B512">
        <v>822</v>
      </c>
      <c r="C512">
        <v>822</v>
      </c>
      <c r="D512">
        <v>1</v>
      </c>
      <c r="E512">
        <v>2</v>
      </c>
      <c r="F512">
        <v>1.0072992700729899</v>
      </c>
      <c r="G512">
        <v>1</v>
      </c>
      <c r="H512">
        <v>1</v>
      </c>
      <c r="I512">
        <v>0</v>
      </c>
      <c r="J512" t="s">
        <v>55</v>
      </c>
      <c r="K512">
        <v>4490444</v>
      </c>
      <c r="L512">
        <v>4491942</v>
      </c>
      <c r="M512">
        <v>0.994969573</v>
      </c>
      <c r="N512">
        <v>1.185878016</v>
      </c>
      <c r="O512">
        <v>1.0041394370000001</v>
      </c>
      <c r="P512">
        <v>5.52</v>
      </c>
      <c r="Q512">
        <v>8.7334999999999994</v>
      </c>
      <c r="R512">
        <v>0.35</v>
      </c>
      <c r="S512">
        <v>0.15</v>
      </c>
      <c r="T512">
        <v>571.96</v>
      </c>
      <c r="U512" t="s">
        <v>56</v>
      </c>
      <c r="V512">
        <v>0.25</v>
      </c>
      <c r="W512">
        <v>0.5</v>
      </c>
      <c r="X512">
        <v>0.35</v>
      </c>
      <c r="Y512" t="s">
        <v>56</v>
      </c>
      <c r="Z512" t="s">
        <v>56</v>
      </c>
      <c r="AA512" t="s">
        <v>56</v>
      </c>
      <c r="AB512">
        <v>22.075596310697499</v>
      </c>
      <c r="AC512">
        <v>45.237482338595797</v>
      </c>
      <c r="AD512">
        <v>0.150095495495496</v>
      </c>
      <c r="AE512">
        <v>28</v>
      </c>
      <c r="AF512">
        <v>4.6138000000000004E-3</v>
      </c>
      <c r="AG512">
        <v>3.5230999999999999E-3</v>
      </c>
      <c r="AH512">
        <v>0.92099089999999995</v>
      </c>
    </row>
    <row r="513" spans="1:34" x14ac:dyDescent="0.2">
      <c r="A513" t="s">
        <v>551</v>
      </c>
      <c r="B513">
        <v>1428</v>
      </c>
      <c r="C513">
        <v>1428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 t="s">
        <v>55</v>
      </c>
      <c r="K513">
        <v>4488524</v>
      </c>
      <c r="L513">
        <v>4490553</v>
      </c>
      <c r="M513" t="s">
        <v>56</v>
      </c>
      <c r="N513" t="s">
        <v>56</v>
      </c>
      <c r="O513">
        <v>1.0089710540000001</v>
      </c>
      <c r="P513">
        <v>17.89</v>
      </c>
      <c r="Q513">
        <v>32.928333333333299</v>
      </c>
      <c r="R513">
        <v>1.6</v>
      </c>
      <c r="S513">
        <v>0.33</v>
      </c>
      <c r="T513">
        <v>2061.27</v>
      </c>
      <c r="U513">
        <v>9747.02</v>
      </c>
      <c r="V513">
        <v>0.96499999999999997</v>
      </c>
      <c r="W513">
        <v>1.93</v>
      </c>
      <c r="X513">
        <v>1.6</v>
      </c>
      <c r="Y513">
        <v>5904.1450000000004</v>
      </c>
      <c r="Z513">
        <v>11808.29</v>
      </c>
      <c r="AA513">
        <v>9747.02</v>
      </c>
      <c r="AB513">
        <v>10.481634499132999</v>
      </c>
      <c r="AC513">
        <v>24.920762711713898</v>
      </c>
      <c r="AD513">
        <v>0.43150757971772102</v>
      </c>
      <c r="AE513">
        <v>28</v>
      </c>
      <c r="AF513">
        <v>2.9011000000000002E-3</v>
      </c>
      <c r="AG513">
        <v>2.5994E-3</v>
      </c>
      <c r="AH513">
        <v>0.34528049999999999</v>
      </c>
    </row>
    <row r="514" spans="1:34" x14ac:dyDescent="0.2">
      <c r="A514" t="s">
        <v>552</v>
      </c>
      <c r="B514">
        <v>1506</v>
      </c>
      <c r="C514">
        <v>1506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0</v>
      </c>
      <c r="J514" t="s">
        <v>55</v>
      </c>
      <c r="K514">
        <v>4486144</v>
      </c>
      <c r="L514">
        <v>4488205</v>
      </c>
      <c r="M514">
        <v>1.039875028</v>
      </c>
      <c r="N514" t="s">
        <v>56</v>
      </c>
      <c r="O514">
        <v>1.004017224</v>
      </c>
      <c r="P514">
        <v>20.440000000000001</v>
      </c>
      <c r="Q514">
        <v>46.418333333333301</v>
      </c>
      <c r="R514">
        <v>3</v>
      </c>
      <c r="S514">
        <v>0.55000000000000004</v>
      </c>
      <c r="T514">
        <v>392.14</v>
      </c>
      <c r="U514">
        <v>1673.39</v>
      </c>
      <c r="V514">
        <v>1.7749999999999999</v>
      </c>
      <c r="W514">
        <v>3.55</v>
      </c>
      <c r="X514">
        <v>3</v>
      </c>
      <c r="Y514">
        <v>1032.7650000000001</v>
      </c>
      <c r="Z514">
        <v>2065.5300000000002</v>
      </c>
      <c r="AA514">
        <v>1673.39</v>
      </c>
      <c r="AB514">
        <v>13.4162670102323</v>
      </c>
      <c r="AC514">
        <v>43.326034518198298</v>
      </c>
      <c r="AD514">
        <v>0.54826485397784597</v>
      </c>
      <c r="AE514">
        <v>20</v>
      </c>
      <c r="AF514">
        <v>2.2217999999999999E-3</v>
      </c>
      <c r="AG514">
        <v>1.8270999999999999E-3</v>
      </c>
      <c r="AH514">
        <v>0.61550130000000003</v>
      </c>
    </row>
    <row r="515" spans="1:34" x14ac:dyDescent="0.2">
      <c r="A515" t="s">
        <v>553</v>
      </c>
      <c r="B515">
        <v>969</v>
      </c>
      <c r="C515">
        <v>969</v>
      </c>
      <c r="D515">
        <v>2</v>
      </c>
      <c r="E515">
        <v>2</v>
      </c>
      <c r="F515">
        <v>2</v>
      </c>
      <c r="G515">
        <v>2</v>
      </c>
      <c r="H515">
        <v>1</v>
      </c>
      <c r="I515">
        <v>0</v>
      </c>
      <c r="J515" t="s">
        <v>55</v>
      </c>
      <c r="K515">
        <v>4484695</v>
      </c>
      <c r="L515">
        <v>4486171</v>
      </c>
      <c r="M515">
        <v>1.064827543</v>
      </c>
      <c r="N515">
        <v>0.66516135700000001</v>
      </c>
      <c r="O515">
        <v>0.95809918000000005</v>
      </c>
      <c r="P515">
        <v>106.8</v>
      </c>
      <c r="Q515">
        <v>70.536666666666605</v>
      </c>
      <c r="R515">
        <v>3</v>
      </c>
      <c r="S515">
        <v>0.79</v>
      </c>
      <c r="T515">
        <v>4918.24</v>
      </c>
      <c r="U515">
        <v>10393.77</v>
      </c>
      <c r="V515">
        <v>1.895</v>
      </c>
      <c r="W515">
        <v>3.79</v>
      </c>
      <c r="X515">
        <v>3</v>
      </c>
      <c r="Y515">
        <v>7656.0050000000001</v>
      </c>
      <c r="Z515">
        <v>15312.01</v>
      </c>
      <c r="AA515">
        <v>10393.77</v>
      </c>
      <c r="AB515">
        <v>25.653053558461199</v>
      </c>
      <c r="AC515">
        <v>81.620083984719798</v>
      </c>
      <c r="AD515">
        <v>0.49665351223362197</v>
      </c>
      <c r="AE515">
        <v>18</v>
      </c>
      <c r="AF515">
        <v>2.8804999999999998E-3</v>
      </c>
      <c r="AG515">
        <v>2.2972000000000001E-3</v>
      </c>
      <c r="AH515">
        <v>0.7120959</v>
      </c>
    </row>
    <row r="516" spans="1:34" x14ac:dyDescent="0.2">
      <c r="A516" t="s">
        <v>554</v>
      </c>
      <c r="B516">
        <v>288</v>
      </c>
      <c r="C516">
        <v>288</v>
      </c>
      <c r="D516">
        <v>2</v>
      </c>
      <c r="E516">
        <v>2</v>
      </c>
      <c r="F516">
        <v>2</v>
      </c>
      <c r="G516">
        <v>2</v>
      </c>
      <c r="H516">
        <v>1</v>
      </c>
      <c r="I516">
        <v>0</v>
      </c>
      <c r="J516" t="s">
        <v>55</v>
      </c>
      <c r="K516">
        <v>4483738</v>
      </c>
      <c r="L516">
        <v>4484657</v>
      </c>
      <c r="M516">
        <v>1.094040833</v>
      </c>
      <c r="N516" t="s">
        <v>56</v>
      </c>
      <c r="O516" t="s">
        <v>56</v>
      </c>
      <c r="P516">
        <v>145</v>
      </c>
      <c r="Q516">
        <v>365.08333333333297</v>
      </c>
      <c r="R516">
        <v>7.5</v>
      </c>
      <c r="S516">
        <v>0.99</v>
      </c>
      <c r="T516">
        <v>26516.14</v>
      </c>
      <c r="U516">
        <v>12191.47</v>
      </c>
      <c r="V516">
        <v>4.2450000000000001</v>
      </c>
      <c r="W516">
        <v>8.49</v>
      </c>
      <c r="X516">
        <v>7.5</v>
      </c>
      <c r="Y516">
        <v>19353.805</v>
      </c>
      <c r="Z516">
        <v>38707.61</v>
      </c>
      <c r="AA516">
        <v>26516.14</v>
      </c>
      <c r="AB516">
        <v>49.924728903470601</v>
      </c>
      <c r="AC516">
        <v>100.61671494475</v>
      </c>
      <c r="AD516">
        <v>0.28261920529801299</v>
      </c>
      <c r="AE516">
        <v>12</v>
      </c>
      <c r="AF516">
        <v>4.0894E-3</v>
      </c>
      <c r="AG516">
        <v>2.5982000000000002E-3</v>
      </c>
      <c r="AH516">
        <v>1.4971950999999999</v>
      </c>
    </row>
    <row r="517" spans="1:34" x14ac:dyDescent="0.2">
      <c r="A517" t="s">
        <v>555</v>
      </c>
      <c r="B517">
        <v>816</v>
      </c>
      <c r="C517">
        <v>816</v>
      </c>
      <c r="D517">
        <v>2</v>
      </c>
      <c r="E517">
        <v>2</v>
      </c>
      <c r="F517">
        <v>2</v>
      </c>
      <c r="G517">
        <v>2</v>
      </c>
      <c r="H517">
        <v>1</v>
      </c>
      <c r="I517">
        <v>1</v>
      </c>
      <c r="J517" t="s">
        <v>55</v>
      </c>
      <c r="K517">
        <v>4481792</v>
      </c>
      <c r="L517">
        <v>4483837</v>
      </c>
      <c r="M517">
        <v>1.122680506</v>
      </c>
      <c r="N517">
        <v>0.55083668299999999</v>
      </c>
      <c r="O517">
        <v>0.95505457699999996</v>
      </c>
      <c r="P517">
        <v>154.4</v>
      </c>
      <c r="Q517">
        <v>164.28333333333299</v>
      </c>
      <c r="R517">
        <v>6</v>
      </c>
      <c r="S517">
        <v>2.1</v>
      </c>
      <c r="T517">
        <v>4275.5200000000004</v>
      </c>
      <c r="U517">
        <v>5493.33</v>
      </c>
      <c r="V517">
        <v>4.05</v>
      </c>
      <c r="W517">
        <v>8.1</v>
      </c>
      <c r="X517">
        <v>6</v>
      </c>
      <c r="Y517">
        <v>4884.4250000000002</v>
      </c>
      <c r="Z517">
        <v>9768.85</v>
      </c>
      <c r="AA517">
        <v>5493.33</v>
      </c>
      <c r="AB517">
        <v>39.334353612510697</v>
      </c>
      <c r="AC517">
        <v>89.960112727660004</v>
      </c>
      <c r="AD517">
        <v>0.28028903826266699</v>
      </c>
      <c r="AE517">
        <v>17</v>
      </c>
      <c r="AF517">
        <v>1.9738999999999998E-3</v>
      </c>
      <c r="AG517">
        <v>1.6397E-3</v>
      </c>
      <c r="AH517">
        <v>0.56652380000000002</v>
      </c>
    </row>
    <row r="518" spans="1:34" x14ac:dyDescent="0.2">
      <c r="A518" t="s">
        <v>556</v>
      </c>
      <c r="B518">
        <v>723</v>
      </c>
      <c r="C518">
        <v>723</v>
      </c>
      <c r="D518">
        <v>2</v>
      </c>
      <c r="E518">
        <v>5</v>
      </c>
      <c r="F518">
        <v>2.0899031811894901</v>
      </c>
      <c r="G518">
        <v>2</v>
      </c>
      <c r="H518">
        <v>1</v>
      </c>
      <c r="I518">
        <v>0</v>
      </c>
      <c r="J518" t="s">
        <v>55</v>
      </c>
      <c r="K518">
        <v>4480191</v>
      </c>
      <c r="L518">
        <v>4481986</v>
      </c>
      <c r="M518">
        <v>1.1383187850000001</v>
      </c>
      <c r="N518">
        <v>0.95818185300000003</v>
      </c>
      <c r="O518">
        <v>0.98841444099999998</v>
      </c>
      <c r="P518">
        <v>287.3</v>
      </c>
      <c r="Q518">
        <v>103.898333333333</v>
      </c>
      <c r="R518">
        <v>4.8</v>
      </c>
      <c r="S518">
        <v>1.1000000000000001</v>
      </c>
      <c r="T518">
        <v>1704.88</v>
      </c>
      <c r="U518">
        <v>3128.42</v>
      </c>
      <c r="V518">
        <v>2.95</v>
      </c>
      <c r="W518">
        <v>5.9</v>
      </c>
      <c r="X518">
        <v>4.8</v>
      </c>
      <c r="Y518">
        <v>2416.65</v>
      </c>
      <c r="Z518">
        <v>4833.3</v>
      </c>
      <c r="AA518">
        <v>3128.42</v>
      </c>
      <c r="AB518">
        <v>61.981735343981299</v>
      </c>
      <c r="AC518">
        <v>140.23907386767701</v>
      </c>
      <c r="AD518">
        <v>0.271297037037037</v>
      </c>
      <c r="AE518">
        <v>34</v>
      </c>
      <c r="AF518">
        <v>4.5314999999999999E-3</v>
      </c>
      <c r="AG518">
        <v>3.5658E-3</v>
      </c>
      <c r="AH518">
        <v>0.82212909999999995</v>
      </c>
    </row>
    <row r="519" spans="1:34" x14ac:dyDescent="0.2">
      <c r="A519" t="s">
        <v>557</v>
      </c>
      <c r="B519">
        <v>960</v>
      </c>
      <c r="C519">
        <v>960</v>
      </c>
      <c r="D519">
        <v>2</v>
      </c>
      <c r="E519">
        <v>2</v>
      </c>
      <c r="F519">
        <v>2</v>
      </c>
      <c r="G519">
        <v>2</v>
      </c>
      <c r="H519">
        <v>1</v>
      </c>
      <c r="I519">
        <v>0</v>
      </c>
      <c r="J519" t="s">
        <v>55</v>
      </c>
      <c r="K519">
        <v>4477935</v>
      </c>
      <c r="L519">
        <v>4479970</v>
      </c>
      <c r="M519" t="s">
        <v>56</v>
      </c>
      <c r="N519">
        <v>0.98049120700000003</v>
      </c>
      <c r="O519">
        <v>1.003944728</v>
      </c>
      <c r="P519">
        <v>321.8</v>
      </c>
      <c r="Q519">
        <v>186.433333333333</v>
      </c>
      <c r="R519">
        <v>9.1</v>
      </c>
      <c r="S519">
        <v>2.4</v>
      </c>
      <c r="T519">
        <v>81008.39</v>
      </c>
      <c r="U519">
        <v>35429.919999999998</v>
      </c>
      <c r="V519">
        <v>5.75</v>
      </c>
      <c r="W519">
        <v>11.5</v>
      </c>
      <c r="X519">
        <v>9.1</v>
      </c>
      <c r="Y519">
        <v>58219.154999999999</v>
      </c>
      <c r="Z519">
        <v>116438.31</v>
      </c>
      <c r="AA519">
        <v>81008.39</v>
      </c>
      <c r="AB519">
        <v>61.371719082574401</v>
      </c>
      <c r="AC519">
        <v>82.471963544972894</v>
      </c>
      <c r="AD519">
        <v>0.42719435569755099</v>
      </c>
      <c r="AE519">
        <v>18</v>
      </c>
      <c r="AF519">
        <v>2.0555999999999999E-3</v>
      </c>
      <c r="AG519">
        <v>1.6661E-3</v>
      </c>
      <c r="AH519">
        <v>0.65563349999999998</v>
      </c>
    </row>
    <row r="520" spans="1:34" x14ac:dyDescent="0.2">
      <c r="A520" t="s">
        <v>558</v>
      </c>
      <c r="B520">
        <v>789</v>
      </c>
      <c r="C520">
        <v>789</v>
      </c>
      <c r="D520">
        <v>1</v>
      </c>
      <c r="E520">
        <v>2</v>
      </c>
      <c r="F520">
        <v>1.0367553865652701</v>
      </c>
      <c r="G520">
        <v>1</v>
      </c>
      <c r="H520">
        <v>1</v>
      </c>
      <c r="I520">
        <v>1</v>
      </c>
      <c r="J520" t="s">
        <v>55</v>
      </c>
      <c r="K520">
        <v>4477472</v>
      </c>
      <c r="L520">
        <v>4479000</v>
      </c>
      <c r="M520" t="s">
        <v>56</v>
      </c>
      <c r="N520" t="s">
        <v>56</v>
      </c>
      <c r="O520">
        <v>1.0050996329999999</v>
      </c>
      <c r="P520">
        <v>339.1</v>
      </c>
      <c r="Q520">
        <v>147.71666666666599</v>
      </c>
      <c r="R520">
        <v>6.6</v>
      </c>
      <c r="S520">
        <v>1.8</v>
      </c>
      <c r="T520" t="s">
        <v>56</v>
      </c>
      <c r="U520" t="s">
        <v>56</v>
      </c>
      <c r="V520">
        <v>4.2</v>
      </c>
      <c r="W520">
        <v>8.4</v>
      </c>
      <c r="X520">
        <v>6.6</v>
      </c>
      <c r="Y520" t="s">
        <v>56</v>
      </c>
      <c r="Z520" t="s">
        <v>56</v>
      </c>
      <c r="AA520" t="s">
        <v>56</v>
      </c>
      <c r="AB520">
        <v>34.995855207562101</v>
      </c>
      <c r="AC520">
        <v>50.685591722361998</v>
      </c>
      <c r="AD520">
        <v>0.45316477702191998</v>
      </c>
      <c r="AE520">
        <v>16</v>
      </c>
      <c r="AF520">
        <v>1.7604999999999999E-3</v>
      </c>
      <c r="AG520">
        <v>1.9710999999999999E-3</v>
      </c>
      <c r="AH520">
        <v>-0.29392499999999999</v>
      </c>
    </row>
    <row r="521" spans="1:34" x14ac:dyDescent="0.2">
      <c r="A521" t="s">
        <v>559</v>
      </c>
      <c r="B521">
        <v>699</v>
      </c>
      <c r="C521">
        <v>699</v>
      </c>
      <c r="D521">
        <v>2</v>
      </c>
      <c r="E521">
        <v>2</v>
      </c>
      <c r="F521">
        <v>2</v>
      </c>
      <c r="G521">
        <v>2</v>
      </c>
      <c r="H521">
        <v>1</v>
      </c>
      <c r="I521">
        <v>0</v>
      </c>
      <c r="J521" t="s">
        <v>55</v>
      </c>
      <c r="K521">
        <v>4475785</v>
      </c>
      <c r="L521">
        <v>4476962</v>
      </c>
      <c r="M521">
        <v>0.99360889600000002</v>
      </c>
      <c r="N521">
        <v>0.62070666299999999</v>
      </c>
      <c r="O521">
        <v>1.004537674</v>
      </c>
      <c r="P521">
        <v>112.3</v>
      </c>
      <c r="Q521">
        <v>75.766666666666595</v>
      </c>
      <c r="R521">
        <v>3.5</v>
      </c>
      <c r="S521">
        <v>1.1000000000000001</v>
      </c>
      <c r="T521" t="s">
        <v>56</v>
      </c>
      <c r="U521">
        <v>5051.57</v>
      </c>
      <c r="V521">
        <v>2.2999999999999998</v>
      </c>
      <c r="W521">
        <v>4.5999999999999996</v>
      </c>
      <c r="X521">
        <v>3.5</v>
      </c>
      <c r="Y521" t="s">
        <v>56</v>
      </c>
      <c r="Z521" t="s">
        <v>56</v>
      </c>
      <c r="AA521" t="s">
        <v>56</v>
      </c>
      <c r="AB521">
        <v>35.366698180812499</v>
      </c>
      <c r="AC521">
        <v>83.148728384476101</v>
      </c>
      <c r="AD521">
        <v>0.25711551925320902</v>
      </c>
      <c r="AE521">
        <v>11</v>
      </c>
      <c r="AF521">
        <v>2.6071000000000002E-3</v>
      </c>
      <c r="AG521">
        <v>1.7604000000000001E-3</v>
      </c>
      <c r="AH521">
        <v>1.2322795</v>
      </c>
    </row>
    <row r="522" spans="1:34" x14ac:dyDescent="0.2">
      <c r="A522" t="s">
        <v>560</v>
      </c>
      <c r="B522">
        <v>285</v>
      </c>
      <c r="C522">
        <v>285</v>
      </c>
      <c r="D522">
        <v>2</v>
      </c>
      <c r="E522">
        <v>2</v>
      </c>
      <c r="F522">
        <v>2</v>
      </c>
      <c r="G522">
        <v>2</v>
      </c>
      <c r="H522">
        <v>1</v>
      </c>
      <c r="I522">
        <v>0</v>
      </c>
      <c r="J522" t="s">
        <v>55</v>
      </c>
      <c r="K522">
        <v>4475148</v>
      </c>
      <c r="L522">
        <v>4476658</v>
      </c>
      <c r="M522">
        <v>0.79539093400000005</v>
      </c>
      <c r="N522">
        <v>1.180555287</v>
      </c>
      <c r="O522">
        <v>1.005902987</v>
      </c>
      <c r="P522">
        <v>115.2</v>
      </c>
      <c r="Q522">
        <v>87.491666666666603</v>
      </c>
      <c r="R522">
        <v>3.4</v>
      </c>
      <c r="S522">
        <v>0.33</v>
      </c>
      <c r="T522" t="s">
        <v>56</v>
      </c>
      <c r="U522" t="s">
        <v>56</v>
      </c>
      <c r="V522">
        <v>1.865</v>
      </c>
      <c r="W522">
        <v>3.73</v>
      </c>
      <c r="X522">
        <v>3.4</v>
      </c>
      <c r="Y522" t="s">
        <v>56</v>
      </c>
      <c r="Z522" t="s">
        <v>56</v>
      </c>
      <c r="AA522" t="s">
        <v>56</v>
      </c>
      <c r="AB522">
        <v>55.801906340229102</v>
      </c>
      <c r="AC522">
        <v>71.947617877165996</v>
      </c>
      <c r="AD522">
        <v>0.26778292682926802</v>
      </c>
      <c r="AE522">
        <v>16</v>
      </c>
      <c r="AF522">
        <v>3.1595E-3</v>
      </c>
      <c r="AG522">
        <v>1.9959000000000001E-3</v>
      </c>
      <c r="AH522">
        <v>1.6041171000000001</v>
      </c>
    </row>
    <row r="523" spans="1:34" x14ac:dyDescent="0.2">
      <c r="A523" t="s">
        <v>561</v>
      </c>
      <c r="B523">
        <v>1596</v>
      </c>
      <c r="C523">
        <v>1596</v>
      </c>
      <c r="D523">
        <v>2</v>
      </c>
      <c r="E523">
        <v>5</v>
      </c>
      <c r="F523">
        <v>2.1046365914787</v>
      </c>
      <c r="G523">
        <v>2</v>
      </c>
      <c r="H523">
        <v>1</v>
      </c>
      <c r="I523">
        <v>0</v>
      </c>
      <c r="J523" t="s">
        <v>55</v>
      </c>
      <c r="K523">
        <v>4472472</v>
      </c>
      <c r="L523">
        <v>4474744</v>
      </c>
      <c r="M523">
        <v>1.0890984399999999</v>
      </c>
      <c r="N523">
        <v>1.3185291939999999</v>
      </c>
      <c r="O523">
        <v>1.001410946</v>
      </c>
      <c r="P523">
        <v>11.27</v>
      </c>
      <c r="Q523">
        <v>37.628333333333302</v>
      </c>
      <c r="R523">
        <v>2</v>
      </c>
      <c r="S523">
        <v>5.6</v>
      </c>
      <c r="T523" t="s">
        <v>56</v>
      </c>
      <c r="U523" t="s">
        <v>56</v>
      </c>
      <c r="V523">
        <v>3.8</v>
      </c>
      <c r="W523">
        <v>7.6</v>
      </c>
      <c r="X523">
        <v>5.6</v>
      </c>
      <c r="Y523" t="s">
        <v>56</v>
      </c>
      <c r="Z523" t="s">
        <v>56</v>
      </c>
      <c r="AA523" t="s">
        <v>56</v>
      </c>
      <c r="AB523">
        <v>57.258318132278902</v>
      </c>
      <c r="AC523">
        <v>114.124034610289</v>
      </c>
      <c r="AD523">
        <v>0.24212396166134201</v>
      </c>
      <c r="AE523">
        <v>31</v>
      </c>
      <c r="AF523">
        <v>3.1614999999999998E-3</v>
      </c>
      <c r="AG523">
        <v>2.6835000000000001E-3</v>
      </c>
      <c r="AH523">
        <v>0.53577229999999998</v>
      </c>
    </row>
    <row r="524" spans="1:34" x14ac:dyDescent="0.2">
      <c r="A524" t="s">
        <v>562</v>
      </c>
      <c r="B524">
        <v>927</v>
      </c>
      <c r="C524">
        <v>927</v>
      </c>
      <c r="D524">
        <v>2</v>
      </c>
      <c r="E524">
        <v>2</v>
      </c>
      <c r="F524">
        <v>2</v>
      </c>
      <c r="G524">
        <v>2</v>
      </c>
      <c r="H524">
        <v>1</v>
      </c>
      <c r="I524">
        <v>0</v>
      </c>
      <c r="J524" t="s">
        <v>55</v>
      </c>
      <c r="K524">
        <v>4722806</v>
      </c>
      <c r="L524">
        <v>4724645</v>
      </c>
      <c r="M524">
        <v>1.092572436</v>
      </c>
      <c r="N524" t="s">
        <v>56</v>
      </c>
      <c r="O524">
        <v>0.99999565899999998</v>
      </c>
      <c r="P524">
        <v>311</v>
      </c>
      <c r="Q524">
        <v>869.8</v>
      </c>
      <c r="R524">
        <v>22</v>
      </c>
      <c r="S524">
        <v>11</v>
      </c>
      <c r="T524">
        <v>890.59</v>
      </c>
      <c r="U524" t="s">
        <v>56</v>
      </c>
      <c r="V524">
        <v>16.5</v>
      </c>
      <c r="W524">
        <v>33</v>
      </c>
      <c r="X524">
        <v>22</v>
      </c>
      <c r="Y524" t="s">
        <v>56</v>
      </c>
      <c r="Z524" t="s">
        <v>56</v>
      </c>
      <c r="AA524" t="s">
        <v>56</v>
      </c>
      <c r="AB524">
        <v>30.735360841509799</v>
      </c>
      <c r="AC524">
        <v>105.296562151483</v>
      </c>
      <c r="AD524">
        <v>0.14733043478260899</v>
      </c>
      <c r="AE524">
        <v>12</v>
      </c>
      <c r="AF524">
        <v>1.3397999999999999E-3</v>
      </c>
      <c r="AG524">
        <v>1.2777000000000001E-3</v>
      </c>
      <c r="AH524">
        <v>0.12662599999999999</v>
      </c>
    </row>
    <row r="525" spans="1:34" x14ac:dyDescent="0.2">
      <c r="A525" t="s">
        <v>563</v>
      </c>
      <c r="B525">
        <v>1917</v>
      </c>
      <c r="C525">
        <v>1917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 t="s">
        <v>55</v>
      </c>
      <c r="K525">
        <v>4724742</v>
      </c>
      <c r="L525">
        <v>4726846</v>
      </c>
      <c r="M525" t="s">
        <v>56</v>
      </c>
      <c r="N525" t="s">
        <v>56</v>
      </c>
      <c r="O525">
        <v>1.0023768740000001</v>
      </c>
      <c r="P525">
        <v>28.63</v>
      </c>
      <c r="Q525">
        <v>41.965000000000003</v>
      </c>
      <c r="R525">
        <v>2</v>
      </c>
      <c r="S525">
        <v>0.53</v>
      </c>
      <c r="T525">
        <v>73.319999999999993</v>
      </c>
      <c r="U525" t="s">
        <v>56</v>
      </c>
      <c r="V525">
        <v>1.2649999999999999</v>
      </c>
      <c r="W525">
        <v>2.5299999999999998</v>
      </c>
      <c r="X525">
        <v>2</v>
      </c>
      <c r="Y525" t="s">
        <v>56</v>
      </c>
      <c r="Z525" t="s">
        <v>56</v>
      </c>
      <c r="AA525" t="s">
        <v>56</v>
      </c>
      <c r="AB525">
        <v>40.039709815304697</v>
      </c>
      <c r="AC525">
        <v>20.964826204032398</v>
      </c>
      <c r="AD525">
        <v>0.64611990171989697</v>
      </c>
      <c r="AE525">
        <v>16</v>
      </c>
      <c r="AF525">
        <v>1.5157E-3</v>
      </c>
      <c r="AG525">
        <v>1.4331000000000001E-3</v>
      </c>
      <c r="AH525">
        <v>0.1587028</v>
      </c>
    </row>
    <row r="526" spans="1:34" x14ac:dyDescent="0.2">
      <c r="A526" t="s">
        <v>564</v>
      </c>
      <c r="B526">
        <v>2199</v>
      </c>
      <c r="C526">
        <v>2199</v>
      </c>
      <c r="D526">
        <v>2</v>
      </c>
      <c r="E526">
        <v>2</v>
      </c>
      <c r="F526">
        <v>2</v>
      </c>
      <c r="G526">
        <v>2</v>
      </c>
      <c r="H526">
        <v>1</v>
      </c>
      <c r="I526">
        <v>0</v>
      </c>
      <c r="J526" t="s">
        <v>55</v>
      </c>
      <c r="K526">
        <v>4726782</v>
      </c>
      <c r="L526">
        <v>4729409</v>
      </c>
      <c r="M526">
        <v>0.95520598800000001</v>
      </c>
      <c r="N526">
        <v>0.58911125099999995</v>
      </c>
      <c r="O526">
        <v>1.00781722</v>
      </c>
      <c r="P526">
        <v>25.15</v>
      </c>
      <c r="Q526">
        <v>30.268333333333299</v>
      </c>
      <c r="R526">
        <v>1.6</v>
      </c>
      <c r="S526">
        <v>0.64</v>
      </c>
      <c r="T526">
        <v>1336.14</v>
      </c>
      <c r="U526" t="s">
        <v>56</v>
      </c>
      <c r="V526">
        <v>1.1200000000000001</v>
      </c>
      <c r="W526">
        <v>2.2400000000000002</v>
      </c>
      <c r="X526">
        <v>1.6</v>
      </c>
      <c r="Y526" t="s">
        <v>56</v>
      </c>
      <c r="Z526" t="s">
        <v>56</v>
      </c>
      <c r="AA526" t="s">
        <v>56</v>
      </c>
      <c r="AB526">
        <v>32.977992435250201</v>
      </c>
      <c r="AC526">
        <v>57.750169297693098</v>
      </c>
      <c r="AD526">
        <v>0.43939121425611299</v>
      </c>
      <c r="AE526">
        <v>36</v>
      </c>
      <c r="AF526">
        <v>3.7198000000000001E-3</v>
      </c>
      <c r="AG526">
        <v>2.5823E-3</v>
      </c>
      <c r="AH526">
        <v>1.3446255</v>
      </c>
    </row>
    <row r="527" spans="1:34" x14ac:dyDescent="0.2">
      <c r="A527" t="s">
        <v>565</v>
      </c>
      <c r="B527">
        <v>2067</v>
      </c>
      <c r="C527">
        <v>2067</v>
      </c>
      <c r="D527">
        <v>2</v>
      </c>
      <c r="E527">
        <v>2</v>
      </c>
      <c r="F527">
        <v>2</v>
      </c>
      <c r="G527">
        <v>2</v>
      </c>
      <c r="H527">
        <v>1</v>
      </c>
      <c r="I527">
        <v>0</v>
      </c>
      <c r="J527" t="s">
        <v>55</v>
      </c>
      <c r="K527">
        <v>4729678</v>
      </c>
      <c r="L527">
        <v>4732140</v>
      </c>
      <c r="M527">
        <v>1.0636166060000001</v>
      </c>
      <c r="N527">
        <v>1.3886474369999999</v>
      </c>
      <c r="O527">
        <v>0.96473264800000003</v>
      </c>
      <c r="P527">
        <v>46.49</v>
      </c>
      <c r="Q527">
        <v>69.644999999999996</v>
      </c>
      <c r="R527">
        <v>3</v>
      </c>
      <c r="S527">
        <v>0.69</v>
      </c>
      <c r="T527">
        <v>4272.16</v>
      </c>
      <c r="U527">
        <v>1308.92</v>
      </c>
      <c r="V527">
        <v>1.845</v>
      </c>
      <c r="W527">
        <v>3.69</v>
      </c>
      <c r="X527">
        <v>3</v>
      </c>
      <c r="Y527">
        <v>2790.54</v>
      </c>
      <c r="Z527">
        <v>5581.08</v>
      </c>
      <c r="AA527">
        <v>4272.16</v>
      </c>
      <c r="AB527">
        <v>69.2727730785045</v>
      </c>
      <c r="AC527">
        <v>58.559842026592797</v>
      </c>
      <c r="AD527">
        <v>0.52776724502750605</v>
      </c>
      <c r="AE527">
        <v>31</v>
      </c>
      <c r="AF527">
        <v>3.5319000000000001E-3</v>
      </c>
      <c r="AG527">
        <v>2.3727000000000002E-3</v>
      </c>
      <c r="AH527">
        <v>1.4696024999999999</v>
      </c>
    </row>
    <row r="528" spans="1:34" x14ac:dyDescent="0.2">
      <c r="A528" t="s">
        <v>566</v>
      </c>
      <c r="B528">
        <v>975</v>
      </c>
      <c r="C528">
        <v>975</v>
      </c>
      <c r="D528">
        <v>2</v>
      </c>
      <c r="E528">
        <v>2</v>
      </c>
      <c r="F528">
        <v>2</v>
      </c>
      <c r="G528">
        <v>2</v>
      </c>
      <c r="H528">
        <v>1</v>
      </c>
      <c r="I528">
        <v>0</v>
      </c>
      <c r="J528" t="s">
        <v>55</v>
      </c>
      <c r="K528">
        <v>3588615</v>
      </c>
      <c r="L528">
        <v>3590624</v>
      </c>
      <c r="M528">
        <v>1.0568944389999999</v>
      </c>
      <c r="N528">
        <v>0.97588037800000005</v>
      </c>
      <c r="O528">
        <v>0.98547615600000005</v>
      </c>
      <c r="P528">
        <v>25.32</v>
      </c>
      <c r="Q528">
        <v>48.615000000000002</v>
      </c>
      <c r="R528">
        <v>3.7</v>
      </c>
      <c r="S528">
        <v>2.2000000000000002</v>
      </c>
      <c r="T528" t="s">
        <v>56</v>
      </c>
      <c r="U528" t="s">
        <v>56</v>
      </c>
      <c r="V528">
        <v>2.95</v>
      </c>
      <c r="W528">
        <v>5.9</v>
      </c>
      <c r="X528">
        <v>3.7</v>
      </c>
      <c r="Y528" t="s">
        <v>56</v>
      </c>
      <c r="Z528" t="s">
        <v>56</v>
      </c>
      <c r="AA528" t="s">
        <v>56</v>
      </c>
      <c r="AB528">
        <v>38.392515225981803</v>
      </c>
      <c r="AC528">
        <v>71.222152265646599</v>
      </c>
      <c r="AD528">
        <v>0.24790024630541799</v>
      </c>
      <c r="AE528">
        <v>35</v>
      </c>
      <c r="AF528">
        <v>2.9474000000000002E-3</v>
      </c>
      <c r="AG528">
        <v>3.2818999999999999E-3</v>
      </c>
      <c r="AH528">
        <v>-0.3102895</v>
      </c>
    </row>
    <row r="529" spans="1:34" x14ac:dyDescent="0.2">
      <c r="A529" t="s">
        <v>567</v>
      </c>
      <c r="B529">
        <v>1908</v>
      </c>
      <c r="C529">
        <v>1908</v>
      </c>
      <c r="D529">
        <v>1</v>
      </c>
      <c r="E529">
        <v>5</v>
      </c>
      <c r="F529">
        <v>2.0125786163521999</v>
      </c>
      <c r="G529">
        <v>2</v>
      </c>
      <c r="H529">
        <v>1</v>
      </c>
      <c r="I529">
        <v>0</v>
      </c>
      <c r="J529" t="s">
        <v>55</v>
      </c>
      <c r="K529">
        <v>3590440</v>
      </c>
      <c r="L529">
        <v>3595067</v>
      </c>
      <c r="M529">
        <v>1.0484485539999999</v>
      </c>
      <c r="N529">
        <v>0.49469828399999999</v>
      </c>
      <c r="O529">
        <v>1.0045725299999999</v>
      </c>
      <c r="P529">
        <v>50.31</v>
      </c>
      <c r="Q529">
        <v>15.362833333333301</v>
      </c>
      <c r="R529">
        <v>1.3</v>
      </c>
      <c r="S529">
        <v>0.28000000000000003</v>
      </c>
      <c r="T529" t="s">
        <v>56</v>
      </c>
      <c r="U529">
        <v>3744.53</v>
      </c>
      <c r="V529">
        <v>0.79</v>
      </c>
      <c r="W529">
        <v>1.58</v>
      </c>
      <c r="X529">
        <v>1.3</v>
      </c>
      <c r="Y529" t="s">
        <v>56</v>
      </c>
      <c r="Z529" t="s">
        <v>56</v>
      </c>
      <c r="AA529" t="s">
        <v>56</v>
      </c>
      <c r="AB529">
        <v>28.786873329635998</v>
      </c>
      <c r="AC529">
        <v>81.169260000955902</v>
      </c>
      <c r="AD529">
        <v>0.270389238694906</v>
      </c>
      <c r="AE529">
        <v>97</v>
      </c>
      <c r="AF529">
        <v>5.4638000000000004E-3</v>
      </c>
      <c r="AG529">
        <v>3.9525999999999997E-3</v>
      </c>
      <c r="AH529">
        <v>1.2414632999999999</v>
      </c>
    </row>
    <row r="530" spans="1:34" x14ac:dyDescent="0.2">
      <c r="A530" t="s">
        <v>568</v>
      </c>
      <c r="B530">
        <v>1149</v>
      </c>
      <c r="C530">
        <v>1149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</v>
      </c>
      <c r="J530" t="s">
        <v>55</v>
      </c>
      <c r="K530">
        <v>3592994</v>
      </c>
      <c r="L530">
        <v>3596453</v>
      </c>
      <c r="M530">
        <v>0.958199103</v>
      </c>
      <c r="N530" t="s">
        <v>56</v>
      </c>
      <c r="O530">
        <v>1.006629499</v>
      </c>
      <c r="P530">
        <v>29.9</v>
      </c>
      <c r="Q530">
        <v>25.96</v>
      </c>
      <c r="R530">
        <v>1.8</v>
      </c>
      <c r="S530">
        <v>0.73</v>
      </c>
      <c r="T530">
        <v>1094.8699999999999</v>
      </c>
      <c r="U530" t="s">
        <v>56</v>
      </c>
      <c r="V530">
        <v>1.2649999999999999</v>
      </c>
      <c r="W530">
        <v>2.5299999999999998</v>
      </c>
      <c r="X530">
        <v>1.8</v>
      </c>
      <c r="Y530" t="s">
        <v>56</v>
      </c>
      <c r="Z530" t="s">
        <v>56</v>
      </c>
      <c r="AA530" t="s">
        <v>56</v>
      </c>
      <c r="AB530">
        <v>21.911043794960701</v>
      </c>
      <c r="AC530">
        <v>57.551300186841402</v>
      </c>
      <c r="AD530">
        <v>0.53774772147283501</v>
      </c>
      <c r="AE530">
        <v>34</v>
      </c>
      <c r="AF530">
        <v>2.0961999999999999E-3</v>
      </c>
      <c r="AG530">
        <v>1.8515000000000001E-3</v>
      </c>
      <c r="AH530">
        <v>0.40129989999999999</v>
      </c>
    </row>
    <row r="531" spans="1:34" x14ac:dyDescent="0.2">
      <c r="A531" t="s">
        <v>569</v>
      </c>
      <c r="B531">
        <v>2328</v>
      </c>
      <c r="C531">
        <v>2328</v>
      </c>
      <c r="D531">
        <v>1</v>
      </c>
      <c r="E531">
        <v>5</v>
      </c>
      <c r="F531">
        <v>1.0403780068728501</v>
      </c>
      <c r="G531">
        <v>1</v>
      </c>
      <c r="H531">
        <v>1</v>
      </c>
      <c r="I531">
        <v>0</v>
      </c>
      <c r="J531" t="s">
        <v>55</v>
      </c>
      <c r="K531">
        <v>3596387</v>
      </c>
      <c r="L531">
        <v>3598863</v>
      </c>
      <c r="M531">
        <v>0.96979456900000005</v>
      </c>
      <c r="N531" t="s">
        <v>56</v>
      </c>
      <c r="O531">
        <v>0.99864365099999997</v>
      </c>
      <c r="P531">
        <v>31.9</v>
      </c>
      <c r="Q531">
        <v>22.024999999999999</v>
      </c>
      <c r="R531">
        <v>2.1</v>
      </c>
      <c r="S531">
        <v>0.87</v>
      </c>
      <c r="T531">
        <v>4328.3599999999997</v>
      </c>
      <c r="U531">
        <v>1903.96</v>
      </c>
      <c r="V531">
        <v>1.4850000000000001</v>
      </c>
      <c r="W531">
        <v>2.97</v>
      </c>
      <c r="X531">
        <v>2.1</v>
      </c>
      <c r="Y531">
        <v>3116.16</v>
      </c>
      <c r="Z531">
        <v>6232.32</v>
      </c>
      <c r="AA531">
        <v>4328.3599999999997</v>
      </c>
      <c r="AB531">
        <v>11.2753625862159</v>
      </c>
      <c r="AC531">
        <v>31.7216934198789</v>
      </c>
      <c r="AD531">
        <v>0.50468700475435802</v>
      </c>
      <c r="AE531">
        <v>34</v>
      </c>
      <c r="AF531">
        <v>2.9726000000000002E-3</v>
      </c>
      <c r="AG531">
        <v>2.5855000000000001E-3</v>
      </c>
      <c r="AH531">
        <v>0.45449309999999998</v>
      </c>
    </row>
    <row r="532" spans="1:34" x14ac:dyDescent="0.2">
      <c r="A532" t="s">
        <v>570</v>
      </c>
      <c r="B532">
        <v>405</v>
      </c>
      <c r="C532">
        <v>405</v>
      </c>
      <c r="D532">
        <v>2</v>
      </c>
      <c r="E532">
        <v>2</v>
      </c>
      <c r="F532">
        <v>2</v>
      </c>
      <c r="G532">
        <v>2</v>
      </c>
      <c r="H532">
        <v>1</v>
      </c>
      <c r="I532">
        <v>0</v>
      </c>
      <c r="J532" t="s">
        <v>55</v>
      </c>
      <c r="K532">
        <v>3599034</v>
      </c>
      <c r="L532">
        <v>3599783</v>
      </c>
      <c r="M532">
        <v>0.99605389700000002</v>
      </c>
      <c r="N532">
        <v>0.33308590500000002</v>
      </c>
      <c r="O532">
        <v>1.0090861360000001</v>
      </c>
      <c r="P532">
        <v>200.5</v>
      </c>
      <c r="Q532">
        <v>1221.1666666666599</v>
      </c>
      <c r="R532">
        <v>37</v>
      </c>
      <c r="S532">
        <v>4.3</v>
      </c>
      <c r="T532">
        <v>76807.149999999994</v>
      </c>
      <c r="U532">
        <v>16917.36</v>
      </c>
      <c r="V532">
        <v>20.65</v>
      </c>
      <c r="W532">
        <v>41.3</v>
      </c>
      <c r="X532">
        <v>37</v>
      </c>
      <c r="Y532">
        <v>46862.254999999997</v>
      </c>
      <c r="Z532">
        <v>93724.51</v>
      </c>
      <c r="AA532">
        <v>76807.149999999994</v>
      </c>
      <c r="AB532">
        <v>21.619661661560599</v>
      </c>
      <c r="AC532">
        <v>103.331026324655</v>
      </c>
      <c r="AD532">
        <v>0.64275158227847995</v>
      </c>
      <c r="AE532">
        <v>6</v>
      </c>
      <c r="AF532">
        <v>1.1841E-3</v>
      </c>
      <c r="AG532">
        <v>1.5069E-3</v>
      </c>
      <c r="AH532">
        <v>-0.4714759</v>
      </c>
    </row>
    <row r="533" spans="1:34" x14ac:dyDescent="0.2">
      <c r="A533" t="s">
        <v>571</v>
      </c>
      <c r="B533">
        <v>669</v>
      </c>
      <c r="C533">
        <v>669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 t="s">
        <v>55</v>
      </c>
      <c r="K533">
        <v>3599829</v>
      </c>
      <c r="L533">
        <v>3601047</v>
      </c>
      <c r="M533" t="s">
        <v>56</v>
      </c>
      <c r="N533" t="s">
        <v>56</v>
      </c>
      <c r="O533">
        <v>1.008763981</v>
      </c>
      <c r="P533">
        <v>124.6</v>
      </c>
      <c r="Q533">
        <v>65.381666666666604</v>
      </c>
      <c r="R533">
        <v>3</v>
      </c>
      <c r="S533">
        <v>0.63</v>
      </c>
      <c r="T533">
        <v>895.88</v>
      </c>
      <c r="U533" t="s">
        <v>56</v>
      </c>
      <c r="V533">
        <v>1.8149999999999999</v>
      </c>
      <c r="W533">
        <v>3.63</v>
      </c>
      <c r="X533">
        <v>3</v>
      </c>
      <c r="Y533" t="s">
        <v>56</v>
      </c>
      <c r="Z533" t="s">
        <v>56</v>
      </c>
      <c r="AA533" t="s">
        <v>56</v>
      </c>
      <c r="AB533">
        <v>40.990887197129403</v>
      </c>
      <c r="AC533">
        <v>66.224252925461002</v>
      </c>
      <c r="AD533">
        <v>0.30438801843317898</v>
      </c>
      <c r="AE533">
        <v>24</v>
      </c>
      <c r="AF533">
        <v>4.1451999999999999E-3</v>
      </c>
      <c r="AG533">
        <v>3.7115999999999998E-3</v>
      </c>
      <c r="AH533">
        <v>0.34118219999999999</v>
      </c>
    </row>
    <row r="534" spans="1:34" x14ac:dyDescent="0.2">
      <c r="A534" t="s">
        <v>572</v>
      </c>
      <c r="B534">
        <v>1611</v>
      </c>
      <c r="C534">
        <v>1611</v>
      </c>
      <c r="D534">
        <v>1</v>
      </c>
      <c r="E534">
        <v>3</v>
      </c>
      <c r="F534">
        <v>1.39106145251397</v>
      </c>
      <c r="G534">
        <v>1</v>
      </c>
      <c r="H534">
        <v>1</v>
      </c>
      <c r="I534">
        <v>0</v>
      </c>
      <c r="J534" t="s">
        <v>55</v>
      </c>
      <c r="K534">
        <v>3601674</v>
      </c>
      <c r="L534">
        <v>3603904</v>
      </c>
      <c r="M534">
        <v>1.0752612960000001</v>
      </c>
      <c r="N534">
        <v>0.61524887699999997</v>
      </c>
      <c r="O534">
        <v>1.0114862739999999</v>
      </c>
      <c r="P534">
        <v>59.04</v>
      </c>
      <c r="Q534">
        <v>18.149999999999999</v>
      </c>
      <c r="R534">
        <v>0.84</v>
      </c>
      <c r="S534">
        <v>0.31</v>
      </c>
      <c r="T534">
        <v>857.6</v>
      </c>
      <c r="U534" t="s">
        <v>56</v>
      </c>
      <c r="V534">
        <v>0.57499999999999996</v>
      </c>
      <c r="W534">
        <v>1.1499999999999999</v>
      </c>
      <c r="X534">
        <v>0.84</v>
      </c>
      <c r="Y534" t="s">
        <v>56</v>
      </c>
      <c r="Z534" t="s">
        <v>56</v>
      </c>
      <c r="AA534" t="s">
        <v>56</v>
      </c>
      <c r="AB534">
        <v>43.815220054324897</v>
      </c>
      <c r="AC534">
        <v>51.6230568165346</v>
      </c>
      <c r="AD534">
        <v>0.38032125984252102</v>
      </c>
      <c r="AE534">
        <v>21</v>
      </c>
      <c r="AF534">
        <v>1.8600000000000001E-3</v>
      </c>
      <c r="AG534">
        <v>1.7748E-3</v>
      </c>
      <c r="AH534">
        <v>0.13781189999999999</v>
      </c>
    </row>
    <row r="535" spans="1:34" x14ac:dyDescent="0.2">
      <c r="A535" t="s">
        <v>573</v>
      </c>
      <c r="B535">
        <v>822</v>
      </c>
      <c r="C535">
        <v>822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 t="s">
        <v>55</v>
      </c>
      <c r="K535">
        <v>3604045</v>
      </c>
      <c r="L535">
        <v>3605545</v>
      </c>
      <c r="M535" t="s">
        <v>56</v>
      </c>
      <c r="N535" t="s">
        <v>56</v>
      </c>
      <c r="O535">
        <v>0.97115415299999996</v>
      </c>
      <c r="P535">
        <v>44.35</v>
      </c>
      <c r="Q535">
        <v>108.421666666666</v>
      </c>
      <c r="R535">
        <v>6</v>
      </c>
      <c r="S535">
        <v>1.1000000000000001</v>
      </c>
      <c r="T535">
        <v>10128.209999999999</v>
      </c>
      <c r="U535">
        <v>6973.98</v>
      </c>
      <c r="V535">
        <v>3.55</v>
      </c>
      <c r="W535">
        <v>7.1</v>
      </c>
      <c r="X535">
        <v>6</v>
      </c>
      <c r="Y535">
        <v>8551.0949999999993</v>
      </c>
      <c r="Z535">
        <v>17102.189999999999</v>
      </c>
      <c r="AA535">
        <v>10128.209999999999</v>
      </c>
      <c r="AB535">
        <v>44.709656674099698</v>
      </c>
      <c r="AC535">
        <v>39.440417831556999</v>
      </c>
      <c r="AD535">
        <v>0.34280870917573802</v>
      </c>
      <c r="AE535">
        <v>14</v>
      </c>
      <c r="AF535">
        <v>2.1500999999999998E-3</v>
      </c>
      <c r="AG535">
        <v>1.758E-3</v>
      </c>
      <c r="AH535">
        <v>0.5993252</v>
      </c>
    </row>
    <row r="536" spans="1:34" x14ac:dyDescent="0.2">
      <c r="A536" t="s">
        <v>574</v>
      </c>
      <c r="B536">
        <v>1584</v>
      </c>
      <c r="C536">
        <v>1584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 t="s">
        <v>55</v>
      </c>
      <c r="K536">
        <v>3605621</v>
      </c>
      <c r="L536">
        <v>3607454</v>
      </c>
      <c r="M536" t="s">
        <v>56</v>
      </c>
      <c r="N536" t="s">
        <v>56</v>
      </c>
      <c r="O536">
        <v>0.95862131699999997</v>
      </c>
      <c r="P536">
        <v>97.8</v>
      </c>
      <c r="Q536">
        <v>60.543333333333301</v>
      </c>
      <c r="R536">
        <v>2.9</v>
      </c>
      <c r="S536">
        <v>0.72</v>
      </c>
      <c r="T536">
        <v>8935.1299999999992</v>
      </c>
      <c r="U536">
        <v>3750.94</v>
      </c>
      <c r="V536">
        <v>1.81</v>
      </c>
      <c r="W536">
        <v>3.62</v>
      </c>
      <c r="X536">
        <v>2.9</v>
      </c>
      <c r="Y536">
        <v>6343.0349999999999</v>
      </c>
      <c r="Z536">
        <v>12686.07</v>
      </c>
      <c r="AA536">
        <v>8935.1299999999992</v>
      </c>
      <c r="AB536">
        <v>7.5781646266570002</v>
      </c>
      <c r="AC536">
        <v>21.128208763220101</v>
      </c>
      <c r="AD536">
        <v>0.45391567164178998</v>
      </c>
      <c r="AE536">
        <v>20</v>
      </c>
      <c r="AF536">
        <v>2.3901999999999999E-3</v>
      </c>
      <c r="AG536">
        <v>2.0541000000000001E-3</v>
      </c>
      <c r="AH536">
        <v>0.46608290000000002</v>
      </c>
    </row>
    <row r="537" spans="1:34" x14ac:dyDescent="0.2">
      <c r="A537" t="s">
        <v>575</v>
      </c>
      <c r="B537">
        <v>1911</v>
      </c>
      <c r="C537">
        <v>1911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 t="s">
        <v>55</v>
      </c>
      <c r="K537">
        <v>3607395</v>
      </c>
      <c r="L537">
        <v>3611122</v>
      </c>
      <c r="M537" t="s">
        <v>56</v>
      </c>
      <c r="N537" t="s">
        <v>56</v>
      </c>
      <c r="O537">
        <v>1.0050055529999999</v>
      </c>
      <c r="P537">
        <v>13.51</v>
      </c>
      <c r="Q537">
        <v>31.055</v>
      </c>
      <c r="R537">
        <v>5</v>
      </c>
      <c r="S537">
        <v>0.67</v>
      </c>
      <c r="T537">
        <v>2813.76</v>
      </c>
      <c r="U537" t="s">
        <v>56</v>
      </c>
      <c r="V537">
        <v>2.835</v>
      </c>
      <c r="W537">
        <v>5.67</v>
      </c>
      <c r="X537">
        <v>5</v>
      </c>
      <c r="Y537" t="s">
        <v>56</v>
      </c>
      <c r="Z537" t="s">
        <v>56</v>
      </c>
      <c r="AA537" t="s">
        <v>56</v>
      </c>
      <c r="AB537">
        <v>20.637692159907498</v>
      </c>
      <c r="AC537">
        <v>49.949334859412403</v>
      </c>
      <c r="AD537">
        <v>0.35847641810070102</v>
      </c>
      <c r="AE537">
        <v>49</v>
      </c>
      <c r="AF537">
        <v>2.3855E-3</v>
      </c>
      <c r="AG537">
        <v>2.4932999999999999E-3</v>
      </c>
      <c r="AH537">
        <v>-0.135294</v>
      </c>
    </row>
    <row r="538" spans="1:34" x14ac:dyDescent="0.2">
      <c r="A538" t="s">
        <v>576</v>
      </c>
      <c r="B538">
        <v>2304</v>
      </c>
      <c r="C538">
        <v>2304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 t="s">
        <v>55</v>
      </c>
      <c r="K538">
        <v>3612082</v>
      </c>
      <c r="L538">
        <v>3614883</v>
      </c>
      <c r="M538" t="s">
        <v>56</v>
      </c>
      <c r="N538" t="s">
        <v>56</v>
      </c>
      <c r="O538">
        <v>0.99212629900000004</v>
      </c>
      <c r="P538">
        <v>30.22</v>
      </c>
      <c r="Q538">
        <v>26.5683333333333</v>
      </c>
      <c r="R538">
        <v>1.5</v>
      </c>
      <c r="S538">
        <v>0.69</v>
      </c>
      <c r="T538">
        <v>2902.52</v>
      </c>
      <c r="U538">
        <v>5886.17</v>
      </c>
      <c r="V538">
        <v>1.095</v>
      </c>
      <c r="W538">
        <v>2.19</v>
      </c>
      <c r="X538">
        <v>1.5</v>
      </c>
      <c r="Y538">
        <v>4394.3450000000003</v>
      </c>
      <c r="Z538">
        <v>8788.69</v>
      </c>
      <c r="AA538">
        <v>5886.17</v>
      </c>
      <c r="AB538">
        <v>4.9129152925803004</v>
      </c>
      <c r="AC538">
        <v>10.3718241091397</v>
      </c>
      <c r="AD538">
        <v>0.57057372039724197</v>
      </c>
      <c r="AE538">
        <v>40</v>
      </c>
      <c r="AF538">
        <v>2.3928999999999999E-3</v>
      </c>
      <c r="AG538">
        <v>2.689E-3</v>
      </c>
      <c r="AH538">
        <v>-0.33923959999999997</v>
      </c>
    </row>
    <row r="539" spans="1:34" x14ac:dyDescent="0.2">
      <c r="A539" t="s">
        <v>577</v>
      </c>
      <c r="B539">
        <v>1302</v>
      </c>
      <c r="C539">
        <v>1302</v>
      </c>
      <c r="D539">
        <v>2</v>
      </c>
      <c r="E539">
        <v>2</v>
      </c>
      <c r="F539">
        <v>2</v>
      </c>
      <c r="G539">
        <v>2</v>
      </c>
      <c r="H539">
        <v>1</v>
      </c>
      <c r="I539">
        <v>0</v>
      </c>
      <c r="J539" t="s">
        <v>55</v>
      </c>
      <c r="K539">
        <v>3615585</v>
      </c>
      <c r="L539">
        <v>3617100</v>
      </c>
      <c r="M539">
        <v>1.05814243</v>
      </c>
      <c r="N539">
        <v>0.55657088700000001</v>
      </c>
      <c r="O539">
        <v>1.006902768</v>
      </c>
      <c r="P539">
        <v>117</v>
      </c>
      <c r="Q539">
        <v>135.08500000000001</v>
      </c>
      <c r="R539">
        <v>6.7</v>
      </c>
      <c r="S539">
        <v>1.2</v>
      </c>
      <c r="T539">
        <v>5648.2</v>
      </c>
      <c r="U539">
        <v>4459.25</v>
      </c>
      <c r="V539">
        <v>3.95</v>
      </c>
      <c r="W539">
        <v>7.9</v>
      </c>
      <c r="X539">
        <v>6.7</v>
      </c>
      <c r="Y539">
        <v>5053.7250000000004</v>
      </c>
      <c r="Z539">
        <v>10107.450000000001</v>
      </c>
      <c r="AA539">
        <v>5648.2</v>
      </c>
      <c r="AB539">
        <v>14.188230386100299</v>
      </c>
      <c r="AC539">
        <v>56.800256335012797</v>
      </c>
      <c r="AD539">
        <v>0.43598987341772</v>
      </c>
      <c r="AE539">
        <v>13</v>
      </c>
      <c r="AF539">
        <v>1.5537000000000001E-3</v>
      </c>
      <c r="AG539">
        <v>1.6152E-3</v>
      </c>
      <c r="AH539">
        <v>-0.10092619999999999</v>
      </c>
    </row>
    <row r="540" spans="1:34" x14ac:dyDescent="0.2">
      <c r="A540" t="s">
        <v>578</v>
      </c>
      <c r="B540">
        <v>1305</v>
      </c>
      <c r="C540">
        <v>1305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 t="s">
        <v>55</v>
      </c>
      <c r="K540">
        <v>3617071</v>
      </c>
      <c r="L540">
        <v>3618932</v>
      </c>
      <c r="M540" t="s">
        <v>56</v>
      </c>
      <c r="N540" t="s">
        <v>56</v>
      </c>
      <c r="O540">
        <v>1.009182381</v>
      </c>
      <c r="P540">
        <v>51.03</v>
      </c>
      <c r="Q540">
        <v>233.15</v>
      </c>
      <c r="R540">
        <v>11</v>
      </c>
      <c r="S540">
        <v>1.1000000000000001</v>
      </c>
      <c r="T540">
        <v>48907.61</v>
      </c>
      <c r="U540">
        <v>33645.040000000001</v>
      </c>
      <c r="V540">
        <v>6.05</v>
      </c>
      <c r="W540">
        <v>12.1</v>
      </c>
      <c r="X540">
        <v>11</v>
      </c>
      <c r="Y540">
        <v>41276.324999999997</v>
      </c>
      <c r="Z540">
        <v>82552.649999999994</v>
      </c>
      <c r="AA540">
        <v>48907.61</v>
      </c>
      <c r="AB540">
        <v>6.3978919404429604</v>
      </c>
      <c r="AC540">
        <v>29.4815293957965</v>
      </c>
      <c r="AD540">
        <v>0.67692746113989399</v>
      </c>
      <c r="AE540">
        <v>15</v>
      </c>
      <c r="AF540">
        <v>1.3301000000000001E-3</v>
      </c>
      <c r="AG540">
        <v>1.5181999999999999E-3</v>
      </c>
      <c r="AH540">
        <v>-0.3370418</v>
      </c>
    </row>
    <row r="541" spans="1:34" x14ac:dyDescent="0.2">
      <c r="A541" t="s">
        <v>579</v>
      </c>
      <c r="B541">
        <v>969</v>
      </c>
      <c r="C541">
        <v>969</v>
      </c>
      <c r="D541">
        <v>2</v>
      </c>
      <c r="E541">
        <v>5</v>
      </c>
      <c r="F541">
        <v>2.0546955624355001</v>
      </c>
      <c r="G541">
        <v>2</v>
      </c>
      <c r="H541">
        <v>1</v>
      </c>
      <c r="I541">
        <v>0</v>
      </c>
      <c r="J541" t="s">
        <v>55</v>
      </c>
      <c r="K541">
        <v>3618869</v>
      </c>
      <c r="L541">
        <v>3620815</v>
      </c>
      <c r="M541">
        <v>0.98648371000000001</v>
      </c>
      <c r="N541">
        <v>0.25390209600000002</v>
      </c>
      <c r="O541">
        <v>0.96398355099999999</v>
      </c>
      <c r="P541">
        <v>38.68</v>
      </c>
      <c r="Q541">
        <v>157.85</v>
      </c>
      <c r="R541">
        <v>5.8</v>
      </c>
      <c r="S541">
        <v>1.1000000000000001</v>
      </c>
      <c r="T541">
        <v>14422.04</v>
      </c>
      <c r="U541">
        <v>6670.51</v>
      </c>
      <c r="V541">
        <v>3.45</v>
      </c>
      <c r="W541">
        <v>6.9</v>
      </c>
      <c r="X541">
        <v>5.8</v>
      </c>
      <c r="Y541">
        <v>10546.275</v>
      </c>
      <c r="Z541">
        <v>21092.55</v>
      </c>
      <c r="AA541">
        <v>14422.04</v>
      </c>
      <c r="AB541">
        <v>42.303180619810902</v>
      </c>
      <c r="AC541">
        <v>84.030538442409295</v>
      </c>
      <c r="AD541">
        <v>0.47073602150537802</v>
      </c>
      <c r="AE541">
        <v>29</v>
      </c>
      <c r="AF541">
        <v>4.1596999999999997E-3</v>
      </c>
      <c r="AG541">
        <v>2.8143999999999999E-3</v>
      </c>
      <c r="AH541">
        <v>1.4276507000000001</v>
      </c>
    </row>
    <row r="542" spans="1:34" x14ac:dyDescent="0.2">
      <c r="A542" t="s">
        <v>580</v>
      </c>
      <c r="B542">
        <v>2274</v>
      </c>
      <c r="C542">
        <v>2274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 t="s">
        <v>55</v>
      </c>
      <c r="K542">
        <v>3620761</v>
      </c>
      <c r="L542">
        <v>3623784</v>
      </c>
      <c r="M542" t="s">
        <v>56</v>
      </c>
      <c r="N542" t="s">
        <v>56</v>
      </c>
      <c r="O542">
        <v>0.93636551099999998</v>
      </c>
      <c r="P542">
        <v>62.87</v>
      </c>
      <c r="Q542">
        <v>58.424999999999997</v>
      </c>
      <c r="R542">
        <v>3.1</v>
      </c>
      <c r="S542">
        <v>0.66</v>
      </c>
      <c r="T542">
        <v>2417.69</v>
      </c>
      <c r="U542">
        <v>283.13</v>
      </c>
      <c r="V542">
        <v>1.88</v>
      </c>
      <c r="W542">
        <v>3.76</v>
      </c>
      <c r="X542">
        <v>3.1</v>
      </c>
      <c r="Y542">
        <v>1350.41</v>
      </c>
      <c r="Z542">
        <v>2700.82</v>
      </c>
      <c r="AA542">
        <v>2417.69</v>
      </c>
      <c r="AB542">
        <v>7.5177698622712699</v>
      </c>
      <c r="AC542">
        <v>16.729215709252401</v>
      </c>
      <c r="AD542">
        <v>0.60929813886899598</v>
      </c>
      <c r="AE542">
        <v>27</v>
      </c>
      <c r="AF542">
        <v>1.4457999999999999E-3</v>
      </c>
      <c r="AG542">
        <v>1.6823000000000001E-3</v>
      </c>
      <c r="AH542">
        <v>-0.41656979999999999</v>
      </c>
    </row>
    <row r="543" spans="1:34" x14ac:dyDescent="0.2">
      <c r="A543" t="s">
        <v>581</v>
      </c>
      <c r="B543">
        <v>1209</v>
      </c>
      <c r="C543">
        <v>1209</v>
      </c>
      <c r="D543">
        <v>2</v>
      </c>
      <c r="E543">
        <v>2</v>
      </c>
      <c r="F543">
        <v>2</v>
      </c>
      <c r="G543">
        <v>2</v>
      </c>
      <c r="H543">
        <v>1</v>
      </c>
      <c r="I543">
        <v>0</v>
      </c>
      <c r="J543" t="s">
        <v>55</v>
      </c>
      <c r="K543">
        <v>3623742</v>
      </c>
      <c r="L543">
        <v>3625371</v>
      </c>
      <c r="M543">
        <v>0.97216285499999999</v>
      </c>
      <c r="N543" t="s">
        <v>56</v>
      </c>
      <c r="O543">
        <v>0.98510491700000002</v>
      </c>
      <c r="P543">
        <v>29.93</v>
      </c>
      <c r="Q543">
        <v>25.16</v>
      </c>
      <c r="R543">
        <v>1.2</v>
      </c>
      <c r="S543">
        <v>0.31</v>
      </c>
      <c r="T543" t="s">
        <v>56</v>
      </c>
      <c r="U543" t="s">
        <v>56</v>
      </c>
      <c r="V543">
        <v>0.755</v>
      </c>
      <c r="W543">
        <v>1.51</v>
      </c>
      <c r="X543">
        <v>1.2</v>
      </c>
      <c r="Y543" t="s">
        <v>56</v>
      </c>
      <c r="Z543" t="s">
        <v>56</v>
      </c>
      <c r="AA543" t="s">
        <v>56</v>
      </c>
      <c r="AB543">
        <v>11.632715160956099</v>
      </c>
      <c r="AC543">
        <v>51.507029993118103</v>
      </c>
      <c r="AD543">
        <v>0.33201882845188202</v>
      </c>
      <c r="AE543">
        <v>33</v>
      </c>
      <c r="AF543">
        <v>4.9116999999999997E-3</v>
      </c>
      <c r="AG543">
        <v>3.8159000000000001E-3</v>
      </c>
      <c r="AH543">
        <v>0.86927790000000005</v>
      </c>
    </row>
    <row r="544" spans="1:34" x14ac:dyDescent="0.2">
      <c r="A544" t="s">
        <v>582</v>
      </c>
      <c r="B544">
        <v>2364</v>
      </c>
      <c r="C544">
        <v>2364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 t="s">
        <v>55</v>
      </c>
      <c r="K544">
        <v>2341251</v>
      </c>
      <c r="L544">
        <v>2343947</v>
      </c>
      <c r="M544" t="s">
        <v>56</v>
      </c>
      <c r="N544" t="s">
        <v>56</v>
      </c>
      <c r="O544">
        <v>1.004092285</v>
      </c>
      <c r="P544">
        <v>16.82</v>
      </c>
      <c r="Q544">
        <v>33.093333333333298</v>
      </c>
      <c r="R544">
        <v>2</v>
      </c>
      <c r="S544">
        <v>0.51</v>
      </c>
      <c r="T544">
        <v>3369.63</v>
      </c>
      <c r="U544">
        <v>935</v>
      </c>
      <c r="V544">
        <v>1.2549999999999999</v>
      </c>
      <c r="W544">
        <v>2.5099999999999998</v>
      </c>
      <c r="X544">
        <v>2</v>
      </c>
      <c r="Y544">
        <v>2152.3150000000001</v>
      </c>
      <c r="Z544">
        <v>4304.63</v>
      </c>
      <c r="AA544">
        <v>3369.63</v>
      </c>
      <c r="AB544">
        <v>3.2514644050722699</v>
      </c>
      <c r="AC544">
        <v>11.5738156725644</v>
      </c>
      <c r="AD544">
        <v>0.51156819135543097</v>
      </c>
      <c r="AE544">
        <v>36</v>
      </c>
      <c r="AF544">
        <v>2.9596000000000002E-3</v>
      </c>
      <c r="AG544">
        <v>2.5143000000000001E-3</v>
      </c>
      <c r="AH544">
        <v>0.54061110000000001</v>
      </c>
    </row>
    <row r="545" spans="1:34" x14ac:dyDescent="0.2">
      <c r="A545" t="s">
        <v>583</v>
      </c>
      <c r="B545">
        <v>993</v>
      </c>
      <c r="C545">
        <v>993</v>
      </c>
      <c r="D545">
        <v>2</v>
      </c>
      <c r="E545">
        <v>5</v>
      </c>
      <c r="F545">
        <v>2.0463242698892201</v>
      </c>
      <c r="G545">
        <v>2</v>
      </c>
      <c r="H545">
        <v>1</v>
      </c>
      <c r="I545">
        <v>1</v>
      </c>
      <c r="J545" t="s">
        <v>55</v>
      </c>
      <c r="K545">
        <v>2344065</v>
      </c>
      <c r="L545">
        <v>2346044</v>
      </c>
      <c r="M545" t="s">
        <v>56</v>
      </c>
      <c r="N545" t="s">
        <v>56</v>
      </c>
      <c r="O545" t="s">
        <v>56</v>
      </c>
      <c r="P545">
        <v>19.53</v>
      </c>
      <c r="Q545">
        <v>26.5966666666666</v>
      </c>
      <c r="R545">
        <v>1.4</v>
      </c>
      <c r="S545">
        <v>0.31</v>
      </c>
      <c r="T545">
        <v>2172.1999999999998</v>
      </c>
      <c r="U545">
        <v>1302</v>
      </c>
      <c r="V545">
        <v>0.85499999999999998</v>
      </c>
      <c r="W545">
        <v>1.71</v>
      </c>
      <c r="X545">
        <v>1.4</v>
      </c>
      <c r="Y545">
        <v>1737.1</v>
      </c>
      <c r="Z545">
        <v>3474.2</v>
      </c>
      <c r="AA545">
        <v>2172.1999999999998</v>
      </c>
      <c r="AB545">
        <v>73.502838580352005</v>
      </c>
      <c r="AC545">
        <v>118.508858053319</v>
      </c>
      <c r="AD545">
        <v>0.32600161637931002</v>
      </c>
      <c r="AE545">
        <v>29</v>
      </c>
      <c r="AF545">
        <v>3.7897999999999999E-3</v>
      </c>
      <c r="AG545">
        <v>2.7588999999999999E-3</v>
      </c>
      <c r="AH545">
        <v>1.1159892</v>
      </c>
    </row>
    <row r="546" spans="1:34" x14ac:dyDescent="0.2">
      <c r="A546" t="s">
        <v>584</v>
      </c>
      <c r="B546">
        <v>600</v>
      </c>
      <c r="C546">
        <v>600</v>
      </c>
      <c r="D546">
        <v>2</v>
      </c>
      <c r="E546">
        <v>2</v>
      </c>
      <c r="F546">
        <v>2</v>
      </c>
      <c r="G546">
        <v>2</v>
      </c>
      <c r="H546">
        <v>1</v>
      </c>
      <c r="I546">
        <v>1</v>
      </c>
      <c r="J546" t="s">
        <v>55</v>
      </c>
      <c r="K546">
        <v>2345981</v>
      </c>
      <c r="L546">
        <v>2347368</v>
      </c>
      <c r="M546" t="s">
        <v>56</v>
      </c>
      <c r="N546" t="s">
        <v>56</v>
      </c>
      <c r="O546">
        <v>0.99639604000000004</v>
      </c>
      <c r="P546">
        <v>56.17</v>
      </c>
      <c r="Q546">
        <v>46.953333333333298</v>
      </c>
      <c r="R546">
        <v>2.1</v>
      </c>
      <c r="S546">
        <v>0.47</v>
      </c>
      <c r="T546">
        <v>2613.25</v>
      </c>
      <c r="U546">
        <v>2100.0100000000002</v>
      </c>
      <c r="V546">
        <v>1.2849999999999999</v>
      </c>
      <c r="W546">
        <v>2.57</v>
      </c>
      <c r="X546">
        <v>2.1</v>
      </c>
      <c r="Y546">
        <v>2356.63</v>
      </c>
      <c r="Z546">
        <v>4713.26</v>
      </c>
      <c r="AA546">
        <v>2613.25</v>
      </c>
      <c r="AB546">
        <v>44.415797589565798</v>
      </c>
      <c r="AC546">
        <v>75.996942391752398</v>
      </c>
      <c r="AD546">
        <v>0.25085634328358197</v>
      </c>
      <c r="AE546">
        <v>16</v>
      </c>
      <c r="AF546">
        <v>3.3371E-3</v>
      </c>
      <c r="AG546">
        <v>2.1744999999999998E-3</v>
      </c>
      <c r="AH546">
        <v>1.4710544999999999</v>
      </c>
    </row>
    <row r="547" spans="1:34" x14ac:dyDescent="0.2">
      <c r="A547" t="s">
        <v>585</v>
      </c>
      <c r="B547">
        <v>459</v>
      </c>
      <c r="C547">
        <v>459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 t="s">
        <v>55</v>
      </c>
      <c r="K547">
        <v>2348292</v>
      </c>
      <c r="L547">
        <v>2349747</v>
      </c>
      <c r="M547" t="s">
        <v>56</v>
      </c>
      <c r="N547" t="s">
        <v>56</v>
      </c>
      <c r="O547">
        <v>1.0067078439999999</v>
      </c>
      <c r="P547">
        <v>125.8</v>
      </c>
      <c r="Q547">
        <v>263.78333333333302</v>
      </c>
      <c r="R547">
        <v>7.2</v>
      </c>
      <c r="S547">
        <v>1.6</v>
      </c>
      <c r="T547">
        <v>65141.02</v>
      </c>
      <c r="U547">
        <v>41641.019999999997</v>
      </c>
      <c r="V547">
        <v>4.4000000000000004</v>
      </c>
      <c r="W547">
        <v>8.8000000000000007</v>
      </c>
      <c r="X547">
        <v>7.2</v>
      </c>
      <c r="Y547">
        <v>53391.02</v>
      </c>
      <c r="Z547">
        <v>106782.04</v>
      </c>
      <c r="AA547">
        <v>65141.02</v>
      </c>
      <c r="AB547">
        <v>59.182551055488602</v>
      </c>
      <c r="AC547">
        <v>60.619449394901402</v>
      </c>
      <c r="AD547">
        <v>0.445631375080697</v>
      </c>
      <c r="AE547">
        <v>14</v>
      </c>
      <c r="AF547">
        <v>1.4503000000000001E-3</v>
      </c>
      <c r="AG547">
        <v>1.8599000000000001E-3</v>
      </c>
      <c r="AH547">
        <v>-0.59183859999999999</v>
      </c>
    </row>
    <row r="548" spans="1:34" x14ac:dyDescent="0.2">
      <c r="A548" t="s">
        <v>586</v>
      </c>
      <c r="B548">
        <v>582</v>
      </c>
      <c r="C548">
        <v>582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0</v>
      </c>
      <c r="J548" t="s">
        <v>55</v>
      </c>
      <c r="K548">
        <v>2350014</v>
      </c>
      <c r="L548">
        <v>2351244</v>
      </c>
      <c r="M548">
        <v>0.14768943700000001</v>
      </c>
      <c r="N548" t="s">
        <v>56</v>
      </c>
      <c r="O548">
        <v>1.0081254879999999</v>
      </c>
      <c r="P548">
        <v>27.84</v>
      </c>
      <c r="Q548">
        <v>30.676666666666598</v>
      </c>
      <c r="R548">
        <v>0.9</v>
      </c>
      <c r="S548">
        <v>0.21</v>
      </c>
      <c r="T548">
        <v>1689.38</v>
      </c>
      <c r="U548" t="s">
        <v>56</v>
      </c>
      <c r="V548">
        <v>0.55500000000000005</v>
      </c>
      <c r="W548">
        <v>1.1100000000000001</v>
      </c>
      <c r="X548">
        <v>0.9</v>
      </c>
      <c r="Y548" t="s">
        <v>56</v>
      </c>
      <c r="Z548" t="s">
        <v>56</v>
      </c>
      <c r="AA548" t="s">
        <v>56</v>
      </c>
      <c r="AB548">
        <v>24.4623072067095</v>
      </c>
      <c r="AC548">
        <v>46.342272502087802</v>
      </c>
      <c r="AD548">
        <v>0.361615311004783</v>
      </c>
      <c r="AE548">
        <v>12</v>
      </c>
      <c r="AF548">
        <v>1.993E-3</v>
      </c>
      <c r="AG548">
        <v>1.8362000000000001E-3</v>
      </c>
      <c r="AH548">
        <v>0.22271489999999999</v>
      </c>
    </row>
    <row r="549" spans="1:34" x14ac:dyDescent="0.2">
      <c r="A549" t="s">
        <v>587</v>
      </c>
      <c r="B549">
        <v>1797</v>
      </c>
      <c r="C549">
        <v>1797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0</v>
      </c>
      <c r="J549" t="s">
        <v>55</v>
      </c>
      <c r="K549">
        <v>2351150</v>
      </c>
      <c r="L549">
        <v>2353472</v>
      </c>
      <c r="M549">
        <v>0.71392377799999995</v>
      </c>
      <c r="N549" t="s">
        <v>56</v>
      </c>
      <c r="O549">
        <v>1.0104830440000001</v>
      </c>
      <c r="P549">
        <v>35.799999999999997</v>
      </c>
      <c r="Q549">
        <v>444.21666666666601</v>
      </c>
      <c r="R549">
        <v>18</v>
      </c>
      <c r="S549">
        <v>2.2999999999999998</v>
      </c>
      <c r="T549">
        <v>42993.63</v>
      </c>
      <c r="U549">
        <v>24869.119999999999</v>
      </c>
      <c r="V549">
        <v>10.15</v>
      </c>
      <c r="W549">
        <v>20.3</v>
      </c>
      <c r="X549">
        <v>18</v>
      </c>
      <c r="Y549">
        <v>33931.375</v>
      </c>
      <c r="Z549">
        <v>67862.75</v>
      </c>
      <c r="AA549">
        <v>42993.63</v>
      </c>
      <c r="AB549">
        <v>22.920332355318301</v>
      </c>
      <c r="AC549">
        <v>51.895335361786998</v>
      </c>
      <c r="AD549">
        <v>0.67063454545453804</v>
      </c>
      <c r="AE549">
        <v>30</v>
      </c>
      <c r="AF549">
        <v>3.3674999999999998E-3</v>
      </c>
      <c r="AG549">
        <v>2.4367999999999998E-3</v>
      </c>
      <c r="AH549">
        <v>1.1449233999999999</v>
      </c>
    </row>
    <row r="550" spans="1:34" x14ac:dyDescent="0.2">
      <c r="A550" t="s">
        <v>588</v>
      </c>
      <c r="B550">
        <v>654</v>
      </c>
      <c r="C550">
        <v>654</v>
      </c>
      <c r="D550">
        <v>1</v>
      </c>
      <c r="E550">
        <v>2</v>
      </c>
      <c r="F550">
        <v>1.01834862385321</v>
      </c>
      <c r="G550">
        <v>1</v>
      </c>
      <c r="H550">
        <v>1</v>
      </c>
      <c r="I550">
        <v>0</v>
      </c>
      <c r="J550" t="s">
        <v>55</v>
      </c>
      <c r="K550">
        <v>2354127</v>
      </c>
      <c r="L550">
        <v>2355211</v>
      </c>
      <c r="M550">
        <v>1.0580560779999999</v>
      </c>
      <c r="N550" t="s">
        <v>56</v>
      </c>
      <c r="O550">
        <v>1.005220851</v>
      </c>
      <c r="P550">
        <v>36.26</v>
      </c>
      <c r="Q550">
        <v>38.54</v>
      </c>
      <c r="R550">
        <v>1.4</v>
      </c>
      <c r="S550">
        <v>0.42</v>
      </c>
      <c r="T550">
        <v>2459.46</v>
      </c>
      <c r="U550">
        <v>5429.13</v>
      </c>
      <c r="V550">
        <v>0.91</v>
      </c>
      <c r="W550">
        <v>1.82</v>
      </c>
      <c r="X550">
        <v>1.4</v>
      </c>
      <c r="Y550">
        <v>3944.2950000000001</v>
      </c>
      <c r="Z550">
        <v>7888.59</v>
      </c>
      <c r="AA550">
        <v>5429.13</v>
      </c>
      <c r="AB550">
        <v>23.484161778522001</v>
      </c>
      <c r="AC550">
        <v>52.578191198221297</v>
      </c>
      <c r="AD550">
        <v>0.54682464454976198</v>
      </c>
      <c r="AE550">
        <v>15</v>
      </c>
      <c r="AF550">
        <v>3.4551999999999999E-3</v>
      </c>
      <c r="AG550">
        <v>2.6094E-3</v>
      </c>
      <c r="AH550">
        <v>0.8819591</v>
      </c>
    </row>
    <row r="551" spans="1:34" x14ac:dyDescent="0.2">
      <c r="A551" t="s">
        <v>589</v>
      </c>
      <c r="B551">
        <v>864</v>
      </c>
      <c r="C551">
        <v>864</v>
      </c>
      <c r="D551">
        <v>2</v>
      </c>
      <c r="E551">
        <v>2</v>
      </c>
      <c r="F551">
        <v>2</v>
      </c>
      <c r="G551">
        <v>2</v>
      </c>
      <c r="H551">
        <v>1</v>
      </c>
      <c r="I551">
        <v>0</v>
      </c>
      <c r="J551" t="s">
        <v>55</v>
      </c>
      <c r="K551">
        <v>2355278</v>
      </c>
      <c r="L551">
        <v>2356601</v>
      </c>
      <c r="M551">
        <v>1.0121296660000001</v>
      </c>
      <c r="N551">
        <v>1.259478683</v>
      </c>
      <c r="O551">
        <v>1.00993928</v>
      </c>
      <c r="P551">
        <v>43.26</v>
      </c>
      <c r="Q551">
        <v>146.65</v>
      </c>
      <c r="R551">
        <v>5.6</v>
      </c>
      <c r="S551">
        <v>1</v>
      </c>
      <c r="T551">
        <v>24208.400000000001</v>
      </c>
      <c r="U551">
        <v>6952.89</v>
      </c>
      <c r="V551">
        <v>3.3</v>
      </c>
      <c r="W551">
        <v>6.6</v>
      </c>
      <c r="X551">
        <v>5.6</v>
      </c>
      <c r="Y551">
        <v>15580.645</v>
      </c>
      <c r="Z551">
        <v>31161.29</v>
      </c>
      <c r="AA551">
        <v>24208.400000000001</v>
      </c>
      <c r="AB551">
        <v>28.117623661973202</v>
      </c>
      <c r="AC551">
        <v>69.914937877016897</v>
      </c>
      <c r="AD551">
        <v>0.324544769874477</v>
      </c>
      <c r="AE551">
        <v>24</v>
      </c>
      <c r="AF551">
        <v>5.2988000000000002E-3</v>
      </c>
      <c r="AG551">
        <v>3.6024E-3</v>
      </c>
      <c r="AH551">
        <v>1.3753704</v>
      </c>
    </row>
    <row r="552" spans="1:34" x14ac:dyDescent="0.2">
      <c r="A552" t="s">
        <v>590</v>
      </c>
      <c r="B552">
        <v>399</v>
      </c>
      <c r="C552">
        <v>399</v>
      </c>
      <c r="D552">
        <v>2</v>
      </c>
      <c r="E552">
        <v>2</v>
      </c>
      <c r="F552">
        <v>2</v>
      </c>
      <c r="G552">
        <v>2</v>
      </c>
      <c r="H552">
        <v>1</v>
      </c>
      <c r="I552">
        <v>0</v>
      </c>
      <c r="J552" t="s">
        <v>55</v>
      </c>
      <c r="K552">
        <v>2357302</v>
      </c>
      <c r="L552">
        <v>2358388</v>
      </c>
      <c r="M552">
        <v>0.99842548900000005</v>
      </c>
      <c r="N552">
        <v>0.31374266899999997</v>
      </c>
      <c r="O552">
        <v>1.0017206869999999</v>
      </c>
      <c r="P552">
        <v>41.83</v>
      </c>
      <c r="Q552">
        <v>26.058333333333302</v>
      </c>
      <c r="R552">
        <v>1</v>
      </c>
      <c r="S552">
        <v>0.27</v>
      </c>
      <c r="T552" t="s">
        <v>56</v>
      </c>
      <c r="U552">
        <v>560.79999999999995</v>
      </c>
      <c r="V552">
        <v>0.63500000000000001</v>
      </c>
      <c r="W552">
        <v>1.27</v>
      </c>
      <c r="X552">
        <v>1</v>
      </c>
      <c r="Y552" t="s">
        <v>56</v>
      </c>
      <c r="Z552" t="s">
        <v>56</v>
      </c>
      <c r="AA552" t="s">
        <v>56</v>
      </c>
      <c r="AB552">
        <v>14.155899976473799</v>
      </c>
      <c r="AC552">
        <v>66.3444760402475</v>
      </c>
      <c r="AD552">
        <v>0.106093548387097</v>
      </c>
      <c r="AE552">
        <v>8</v>
      </c>
      <c r="AF552">
        <v>1.9830999999999998E-3</v>
      </c>
      <c r="AG552">
        <v>1.3863E-3</v>
      </c>
      <c r="AH552">
        <v>1.0242704</v>
      </c>
    </row>
    <row r="553" spans="1:34" x14ac:dyDescent="0.2">
      <c r="A553" t="s">
        <v>591</v>
      </c>
      <c r="B553">
        <v>804</v>
      </c>
      <c r="C553">
        <v>804</v>
      </c>
      <c r="D553">
        <v>2</v>
      </c>
      <c r="E553">
        <v>2</v>
      </c>
      <c r="F553">
        <v>2</v>
      </c>
      <c r="G553">
        <v>2</v>
      </c>
      <c r="H553">
        <v>1</v>
      </c>
      <c r="I553">
        <v>0</v>
      </c>
      <c r="J553" t="s">
        <v>55</v>
      </c>
      <c r="K553">
        <v>2358028</v>
      </c>
      <c r="L553">
        <v>2359871</v>
      </c>
      <c r="M553">
        <v>1.0653149239999999</v>
      </c>
      <c r="N553" t="s">
        <v>56</v>
      </c>
      <c r="O553">
        <v>1.001692265</v>
      </c>
      <c r="P553">
        <v>432.7</v>
      </c>
      <c r="Q553">
        <v>23.306666666666601</v>
      </c>
      <c r="R553">
        <v>1.5</v>
      </c>
      <c r="S553">
        <v>0.78</v>
      </c>
      <c r="T553" t="s">
        <v>56</v>
      </c>
      <c r="U553">
        <v>808.41</v>
      </c>
      <c r="V553">
        <v>1.1399999999999999</v>
      </c>
      <c r="W553">
        <v>2.2799999999999998</v>
      </c>
      <c r="X553">
        <v>1.5</v>
      </c>
      <c r="Y553" t="s">
        <v>56</v>
      </c>
      <c r="Z553" t="s">
        <v>56</v>
      </c>
      <c r="AA553" t="s">
        <v>56</v>
      </c>
      <c r="AB553">
        <v>22.288187655212301</v>
      </c>
      <c r="AC553">
        <v>67.710587568126499</v>
      </c>
      <c r="AD553">
        <v>0.37839583333333299</v>
      </c>
      <c r="AE553">
        <v>18</v>
      </c>
      <c r="AF553">
        <v>1.7237000000000001E-3</v>
      </c>
      <c r="AG553">
        <v>1.8387E-3</v>
      </c>
      <c r="AH553">
        <v>-0.17538429999999999</v>
      </c>
    </row>
    <row r="554" spans="1:34" x14ac:dyDescent="0.2">
      <c r="A554" t="s">
        <v>592</v>
      </c>
      <c r="B554">
        <v>1071</v>
      </c>
      <c r="C554">
        <v>1071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 t="s">
        <v>55</v>
      </c>
      <c r="K554">
        <v>2360172</v>
      </c>
      <c r="L554">
        <v>2362268</v>
      </c>
      <c r="M554">
        <v>0.78389738200000003</v>
      </c>
      <c r="N554">
        <v>0.38587288600000003</v>
      </c>
      <c r="O554">
        <v>1.008368487</v>
      </c>
      <c r="P554">
        <v>7.1109999999999998</v>
      </c>
      <c r="Q554">
        <v>14.671666666666599</v>
      </c>
      <c r="R554">
        <v>1.7</v>
      </c>
      <c r="S554">
        <v>0.6</v>
      </c>
      <c r="T554">
        <v>1847.77</v>
      </c>
      <c r="U554" t="s">
        <v>56</v>
      </c>
      <c r="V554">
        <v>1.1499999999999999</v>
      </c>
      <c r="W554">
        <v>2.2999999999999998</v>
      </c>
      <c r="X554">
        <v>1.7</v>
      </c>
      <c r="Y554" t="s">
        <v>56</v>
      </c>
      <c r="Z554" t="s">
        <v>56</v>
      </c>
      <c r="AA554" t="s">
        <v>56</v>
      </c>
      <c r="AB554">
        <v>43.679909695483097</v>
      </c>
      <c r="AC554">
        <v>49.275644408514701</v>
      </c>
      <c r="AD554">
        <v>0.26110903225806398</v>
      </c>
      <c r="AE554">
        <v>26</v>
      </c>
      <c r="AF554">
        <v>2.9700999999999998E-3</v>
      </c>
      <c r="AG554">
        <v>2.4575E-3</v>
      </c>
      <c r="AH554">
        <v>0.61533800000000005</v>
      </c>
    </row>
    <row r="555" spans="1:34" x14ac:dyDescent="0.2">
      <c r="A555" t="s">
        <v>593</v>
      </c>
      <c r="B555">
        <v>1827</v>
      </c>
      <c r="C555">
        <v>1827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 t="s">
        <v>55</v>
      </c>
      <c r="K555">
        <v>2363316</v>
      </c>
      <c r="L555">
        <v>2367055</v>
      </c>
      <c r="M555" t="s">
        <v>56</v>
      </c>
      <c r="N555" t="s">
        <v>56</v>
      </c>
      <c r="O555" t="s">
        <v>56</v>
      </c>
      <c r="P555">
        <v>95.08</v>
      </c>
      <c r="Q555">
        <v>24.796666666666599</v>
      </c>
      <c r="R555">
        <v>1.8</v>
      </c>
      <c r="S555">
        <v>0.98</v>
      </c>
      <c r="T555">
        <v>1747.99</v>
      </c>
      <c r="U555">
        <v>777.54</v>
      </c>
      <c r="V555">
        <v>1.39</v>
      </c>
      <c r="W555">
        <v>2.78</v>
      </c>
      <c r="X555">
        <v>1.8</v>
      </c>
      <c r="Y555">
        <v>1262.7650000000001</v>
      </c>
      <c r="Z555">
        <v>2525.5300000000002</v>
      </c>
      <c r="AA555">
        <v>1747.99</v>
      </c>
      <c r="AB555">
        <v>15.360034641139301</v>
      </c>
      <c r="AC555">
        <v>48.637877252859703</v>
      </c>
      <c r="AD555">
        <v>0.36104779917469199</v>
      </c>
      <c r="AE555">
        <v>36</v>
      </c>
      <c r="AF555">
        <v>2.398E-3</v>
      </c>
      <c r="AG555">
        <v>1.8131E-3</v>
      </c>
      <c r="AH555">
        <v>0.98464160000000001</v>
      </c>
    </row>
    <row r="556" spans="1:34" x14ac:dyDescent="0.2">
      <c r="A556" t="s">
        <v>594</v>
      </c>
      <c r="B556">
        <v>1224</v>
      </c>
      <c r="C556">
        <v>1224</v>
      </c>
      <c r="D556">
        <v>1</v>
      </c>
      <c r="E556">
        <v>2</v>
      </c>
      <c r="F556">
        <v>1.33169934640523</v>
      </c>
      <c r="G556">
        <v>1</v>
      </c>
      <c r="H556">
        <v>1</v>
      </c>
      <c r="I556">
        <v>0</v>
      </c>
      <c r="J556" t="s">
        <v>55</v>
      </c>
      <c r="K556">
        <v>2363499</v>
      </c>
      <c r="L556">
        <v>2367108</v>
      </c>
      <c r="M556">
        <v>1.172567986</v>
      </c>
      <c r="N556">
        <v>0.51865155500000004</v>
      </c>
      <c r="O556">
        <v>0.95746671000000005</v>
      </c>
      <c r="P556">
        <v>20.78</v>
      </c>
      <c r="Q556">
        <v>35.5416666666666</v>
      </c>
      <c r="R556">
        <v>1.6</v>
      </c>
      <c r="S556">
        <v>0.48</v>
      </c>
      <c r="T556" t="s">
        <v>56</v>
      </c>
      <c r="U556" t="s">
        <v>56</v>
      </c>
      <c r="V556">
        <v>1.04</v>
      </c>
      <c r="W556">
        <v>2.08</v>
      </c>
      <c r="X556">
        <v>1.6</v>
      </c>
      <c r="Y556" t="s">
        <v>56</v>
      </c>
      <c r="Z556" t="s">
        <v>56</v>
      </c>
      <c r="AA556" t="s">
        <v>56</v>
      </c>
      <c r="AB556">
        <v>15.8948329418619</v>
      </c>
      <c r="AC556">
        <v>49.793055737007798</v>
      </c>
      <c r="AD556">
        <v>0.37590244780417698</v>
      </c>
      <c r="AE556">
        <v>33</v>
      </c>
      <c r="AF556">
        <v>2.1711999999999999E-3</v>
      </c>
      <c r="AG556">
        <v>1.7218999999999999E-3</v>
      </c>
      <c r="AH556">
        <v>0.78990669999999996</v>
      </c>
    </row>
    <row r="557" spans="1:34" x14ac:dyDescent="0.2">
      <c r="A557" t="s">
        <v>595</v>
      </c>
      <c r="B557">
        <v>2967</v>
      </c>
      <c r="C557">
        <v>2967</v>
      </c>
      <c r="D557">
        <v>1</v>
      </c>
      <c r="E557">
        <v>2</v>
      </c>
      <c r="F557">
        <v>1.02965958881025</v>
      </c>
      <c r="G557">
        <v>1</v>
      </c>
      <c r="H557">
        <v>1</v>
      </c>
      <c r="I557">
        <v>0</v>
      </c>
      <c r="J557" t="s">
        <v>55</v>
      </c>
      <c r="K557">
        <v>2367140</v>
      </c>
      <c r="L557">
        <v>2370652</v>
      </c>
      <c r="M557">
        <v>1.025245513</v>
      </c>
      <c r="N557">
        <v>0.52555002900000003</v>
      </c>
      <c r="O557">
        <v>0.99271333799999995</v>
      </c>
      <c r="P557">
        <v>90.92</v>
      </c>
      <c r="Q557">
        <v>34.97</v>
      </c>
      <c r="R557">
        <v>2.1</v>
      </c>
      <c r="S557">
        <v>0.78</v>
      </c>
      <c r="T557">
        <v>1235.28</v>
      </c>
      <c r="U557">
        <v>1148.3699999999999</v>
      </c>
      <c r="V557">
        <v>1.44</v>
      </c>
      <c r="W557">
        <v>2.88</v>
      </c>
      <c r="X557">
        <v>2.1</v>
      </c>
      <c r="Y557">
        <v>1191.825</v>
      </c>
      <c r="Z557">
        <v>2383.65</v>
      </c>
      <c r="AA557">
        <v>1235.28</v>
      </c>
      <c r="AB557">
        <v>12.3962925227931</v>
      </c>
      <c r="AC557">
        <v>41.363295123554401</v>
      </c>
      <c r="AD557">
        <v>0.49566061185468002</v>
      </c>
      <c r="AE557">
        <v>28</v>
      </c>
      <c r="AF557">
        <v>1.6661E-3</v>
      </c>
      <c r="AG557">
        <v>1.5022E-3</v>
      </c>
      <c r="AH557">
        <v>0.32467869999999999</v>
      </c>
    </row>
    <row r="558" spans="1:34" x14ac:dyDescent="0.2">
      <c r="A558" t="s">
        <v>596</v>
      </c>
      <c r="B558">
        <v>222</v>
      </c>
      <c r="C558">
        <v>222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0</v>
      </c>
      <c r="J558" t="s">
        <v>55</v>
      </c>
      <c r="K558">
        <v>2348008</v>
      </c>
      <c r="L558">
        <v>2348451</v>
      </c>
      <c r="M558" t="s">
        <v>56</v>
      </c>
      <c r="N558" t="s">
        <v>56</v>
      </c>
      <c r="O558" t="s">
        <v>56</v>
      </c>
      <c r="P558">
        <v>59.61</v>
      </c>
      <c r="Q558">
        <v>17.231666666666602</v>
      </c>
      <c r="R558">
        <v>0.56999999999999995</v>
      </c>
      <c r="S558">
        <v>0.1</v>
      </c>
      <c r="T558" t="s">
        <v>56</v>
      </c>
      <c r="U558" t="s">
        <v>56</v>
      </c>
      <c r="V558">
        <v>0.33500000000000002</v>
      </c>
      <c r="W558">
        <v>0.67</v>
      </c>
      <c r="X558">
        <v>0.56999999999999995</v>
      </c>
      <c r="Y558" t="s">
        <v>56</v>
      </c>
      <c r="Z558" t="s">
        <v>56</v>
      </c>
      <c r="AA558" t="s">
        <v>56</v>
      </c>
      <c r="AB558">
        <v>1.4160699516328299</v>
      </c>
      <c r="AC558">
        <v>4.8484903493175402</v>
      </c>
      <c r="AD558">
        <v>0.48531266846361198</v>
      </c>
      <c r="AE558">
        <v>5</v>
      </c>
      <c r="AF558">
        <v>2.2518999999999998E-3</v>
      </c>
      <c r="AG558">
        <v>2.1259999999999999E-3</v>
      </c>
      <c r="AH558">
        <v>0.1234658</v>
      </c>
    </row>
    <row r="559" spans="1:34" x14ac:dyDescent="0.2">
      <c r="A559" t="s">
        <v>597</v>
      </c>
      <c r="B559">
        <v>3609</v>
      </c>
      <c r="C559">
        <v>3609</v>
      </c>
      <c r="D559">
        <v>2</v>
      </c>
      <c r="E559">
        <v>2</v>
      </c>
      <c r="F559">
        <v>2</v>
      </c>
      <c r="G559">
        <v>2</v>
      </c>
      <c r="H559">
        <v>1</v>
      </c>
      <c r="I559">
        <v>0</v>
      </c>
      <c r="J559" t="s">
        <v>55</v>
      </c>
      <c r="K559">
        <v>2000656</v>
      </c>
      <c r="L559">
        <v>2004811</v>
      </c>
      <c r="M559">
        <v>1.0114533139999999</v>
      </c>
      <c r="N559" t="s">
        <v>56</v>
      </c>
      <c r="O559">
        <v>1.007342366</v>
      </c>
      <c r="P559">
        <v>10.39</v>
      </c>
      <c r="Q559">
        <v>15.9966666666666</v>
      </c>
      <c r="R559">
        <v>1.2</v>
      </c>
      <c r="S559">
        <v>0.36</v>
      </c>
      <c r="T559" t="s">
        <v>56</v>
      </c>
      <c r="U559" t="s">
        <v>56</v>
      </c>
      <c r="V559">
        <v>0.78</v>
      </c>
      <c r="W559">
        <v>1.56</v>
      </c>
      <c r="X559">
        <v>1.2</v>
      </c>
      <c r="Y559" t="s">
        <v>56</v>
      </c>
      <c r="Z559" t="s">
        <v>56</v>
      </c>
      <c r="AA559" t="s">
        <v>56</v>
      </c>
      <c r="AB559">
        <v>39.317837482857101</v>
      </c>
      <c r="AC559">
        <v>69.409475895812307</v>
      </c>
      <c r="AD559">
        <v>0.126296889726672</v>
      </c>
      <c r="AE559">
        <v>69</v>
      </c>
      <c r="AF559">
        <v>4.5944999999999996E-3</v>
      </c>
      <c r="AG559">
        <v>3.1281E-3</v>
      </c>
      <c r="AH559">
        <v>1.4987181999999999</v>
      </c>
    </row>
    <row r="560" spans="1:34" x14ac:dyDescent="0.2">
      <c r="A560" t="s">
        <v>598</v>
      </c>
      <c r="B560">
        <v>3093</v>
      </c>
      <c r="C560">
        <v>3093</v>
      </c>
      <c r="D560">
        <v>1</v>
      </c>
      <c r="E560">
        <v>5</v>
      </c>
      <c r="F560">
        <v>1.0242483026188201</v>
      </c>
      <c r="G560">
        <v>1</v>
      </c>
      <c r="H560">
        <v>1</v>
      </c>
      <c r="I560">
        <v>1</v>
      </c>
      <c r="J560" t="s">
        <v>55</v>
      </c>
      <c r="K560">
        <v>2004745</v>
      </c>
      <c r="L560">
        <v>2008108</v>
      </c>
      <c r="M560" t="s">
        <v>56</v>
      </c>
      <c r="N560" t="s">
        <v>56</v>
      </c>
      <c r="O560" t="s">
        <v>56</v>
      </c>
      <c r="P560">
        <v>17.41</v>
      </c>
      <c r="Q560">
        <v>37.021666666666597</v>
      </c>
      <c r="R560">
        <v>2.2000000000000002</v>
      </c>
      <c r="S560">
        <v>0.57999999999999996</v>
      </c>
      <c r="T560" t="s">
        <v>56</v>
      </c>
      <c r="U560" t="s">
        <v>56</v>
      </c>
      <c r="V560">
        <v>1.39</v>
      </c>
      <c r="W560">
        <v>2.78</v>
      </c>
      <c r="X560">
        <v>2.2000000000000002</v>
      </c>
      <c r="Y560" t="s">
        <v>56</v>
      </c>
      <c r="Z560" t="s">
        <v>56</v>
      </c>
      <c r="AA560" t="s">
        <v>56</v>
      </c>
      <c r="AB560">
        <v>113.14398027339401</v>
      </c>
      <c r="AC560">
        <v>20.157843646122199</v>
      </c>
      <c r="AD560">
        <v>0.40200125391849501</v>
      </c>
      <c r="AE560">
        <v>27</v>
      </c>
      <c r="AF560">
        <v>1.8504999999999999E-3</v>
      </c>
      <c r="AG560">
        <v>1.5118E-3</v>
      </c>
      <c r="AH560">
        <v>0.66381299999999999</v>
      </c>
    </row>
    <row r="561" spans="1:34" x14ac:dyDescent="0.2">
      <c r="A561" t="s">
        <v>599</v>
      </c>
      <c r="B561">
        <v>693</v>
      </c>
      <c r="C561">
        <v>693</v>
      </c>
      <c r="D561">
        <v>2</v>
      </c>
      <c r="E561">
        <v>5</v>
      </c>
      <c r="F561">
        <v>2.1529581529581501</v>
      </c>
      <c r="G561">
        <v>2</v>
      </c>
      <c r="H561">
        <v>1</v>
      </c>
      <c r="I561">
        <v>0</v>
      </c>
      <c r="J561" t="s">
        <v>55</v>
      </c>
      <c r="K561">
        <v>2008096</v>
      </c>
      <c r="L561">
        <v>2009331</v>
      </c>
      <c r="M561">
        <v>1.097558474</v>
      </c>
      <c r="N561">
        <v>0.77289901900000002</v>
      </c>
      <c r="O561">
        <v>1.0095495489999999</v>
      </c>
      <c r="P561">
        <v>22.45</v>
      </c>
      <c r="Q561">
        <v>14.8633333333333</v>
      </c>
      <c r="R561">
        <v>0.87</v>
      </c>
      <c r="S561">
        <v>0.48</v>
      </c>
      <c r="T561" t="s">
        <v>56</v>
      </c>
      <c r="U561" t="s">
        <v>56</v>
      </c>
      <c r="V561">
        <v>0.67500000000000004</v>
      </c>
      <c r="W561">
        <v>1.35</v>
      </c>
      <c r="X561">
        <v>0.87</v>
      </c>
      <c r="Y561" t="s">
        <v>56</v>
      </c>
      <c r="Z561" t="s">
        <v>56</v>
      </c>
      <c r="AA561" t="s">
        <v>56</v>
      </c>
      <c r="AB561">
        <v>64.254988096573896</v>
      </c>
      <c r="AC561">
        <v>114.08074137447601</v>
      </c>
      <c r="AD561">
        <v>0.28714169381107402</v>
      </c>
      <c r="AE561">
        <v>9</v>
      </c>
      <c r="AF561" s="38">
        <v>9.8890000000000002E-4</v>
      </c>
      <c r="AG561">
        <v>1.3715000000000001E-3</v>
      </c>
      <c r="AH561">
        <v>-0.68308369999999996</v>
      </c>
    </row>
    <row r="562" spans="1:34" x14ac:dyDescent="0.2">
      <c r="A562" t="s">
        <v>600</v>
      </c>
      <c r="B562">
        <v>1815</v>
      </c>
      <c r="C562">
        <v>1815</v>
      </c>
      <c r="D562">
        <v>2</v>
      </c>
      <c r="E562">
        <v>5</v>
      </c>
      <c r="F562">
        <v>2.0236914600551001</v>
      </c>
      <c r="G562">
        <v>2</v>
      </c>
      <c r="H562">
        <v>1</v>
      </c>
      <c r="I562">
        <v>0</v>
      </c>
      <c r="J562" t="s">
        <v>55</v>
      </c>
      <c r="K562">
        <v>2009345</v>
      </c>
      <c r="L562">
        <v>2011903</v>
      </c>
      <c r="M562">
        <v>1.191325553</v>
      </c>
      <c r="N562">
        <v>0.98568578699999998</v>
      </c>
      <c r="O562">
        <v>1.011494825</v>
      </c>
      <c r="P562">
        <v>16.809999999999999</v>
      </c>
      <c r="Q562">
        <v>72.481666666666598</v>
      </c>
      <c r="R562">
        <v>3.8</v>
      </c>
      <c r="S562">
        <v>0.78</v>
      </c>
      <c r="T562">
        <v>4319.87</v>
      </c>
      <c r="U562">
        <v>3102.49</v>
      </c>
      <c r="V562">
        <v>2.29</v>
      </c>
      <c r="W562">
        <v>4.58</v>
      </c>
      <c r="X562">
        <v>3.8</v>
      </c>
      <c r="Y562">
        <v>3711.18</v>
      </c>
      <c r="Z562">
        <v>7422.36</v>
      </c>
      <c r="AA562">
        <v>4319.87</v>
      </c>
      <c r="AB562">
        <v>27.957573816478401</v>
      </c>
      <c r="AC562">
        <v>73.608382208279096</v>
      </c>
      <c r="AD562">
        <v>0.49605734038226601</v>
      </c>
      <c r="AE562">
        <v>23</v>
      </c>
      <c r="AF562">
        <v>1.8701E-3</v>
      </c>
      <c r="AG562">
        <v>1.6938000000000001E-3</v>
      </c>
      <c r="AH562">
        <v>0.30232759999999997</v>
      </c>
    </row>
    <row r="563" spans="1:34" x14ac:dyDescent="0.2">
      <c r="A563" t="s">
        <v>601</v>
      </c>
      <c r="B563">
        <v>1002</v>
      </c>
      <c r="C563">
        <v>1002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 t="s">
        <v>55</v>
      </c>
      <c r="K563">
        <v>2012859</v>
      </c>
      <c r="L563">
        <v>2016204</v>
      </c>
      <c r="M563" t="s">
        <v>56</v>
      </c>
      <c r="N563" t="s">
        <v>56</v>
      </c>
      <c r="O563">
        <v>1.0052373290000001</v>
      </c>
      <c r="P563">
        <v>101</v>
      </c>
      <c r="Q563">
        <v>163.666666666666</v>
      </c>
      <c r="R563">
        <v>7</v>
      </c>
      <c r="S563">
        <v>0.98</v>
      </c>
      <c r="T563">
        <v>6208.82</v>
      </c>
      <c r="U563">
        <v>1221.69</v>
      </c>
      <c r="V563">
        <v>3.99</v>
      </c>
      <c r="W563">
        <v>7.98</v>
      </c>
      <c r="X563">
        <v>7</v>
      </c>
      <c r="Y563">
        <v>3715.2550000000001</v>
      </c>
      <c r="Z563">
        <v>7430.51</v>
      </c>
      <c r="AA563">
        <v>6208.82</v>
      </c>
      <c r="AB563">
        <v>42.209727715490502</v>
      </c>
      <c r="AC563">
        <v>47.609682880208297</v>
      </c>
      <c r="AD563">
        <v>0.39297036328871898</v>
      </c>
      <c r="AE563">
        <v>52</v>
      </c>
      <c r="AF563">
        <v>3.8124000000000001E-3</v>
      </c>
      <c r="AG563">
        <v>2.9283999999999998E-3</v>
      </c>
      <c r="AH563">
        <v>0.94883130000000004</v>
      </c>
    </row>
    <row r="564" spans="1:34" x14ac:dyDescent="0.2">
      <c r="A564" t="s">
        <v>602</v>
      </c>
      <c r="B564">
        <v>1806</v>
      </c>
      <c r="C564">
        <v>1806</v>
      </c>
      <c r="D564">
        <v>1</v>
      </c>
      <c r="E564">
        <v>2</v>
      </c>
      <c r="F564">
        <v>1.9905869324473999</v>
      </c>
      <c r="G564">
        <v>2</v>
      </c>
      <c r="H564">
        <v>1</v>
      </c>
      <c r="I564">
        <v>0</v>
      </c>
      <c r="J564" t="s">
        <v>55</v>
      </c>
      <c r="K564">
        <v>2014063</v>
      </c>
      <c r="L564">
        <v>2016932</v>
      </c>
      <c r="M564">
        <v>1.0943255300000001</v>
      </c>
      <c r="N564">
        <v>0.95906336199999997</v>
      </c>
      <c r="O564">
        <v>0.99926121599999995</v>
      </c>
      <c r="P564">
        <v>15.7</v>
      </c>
      <c r="Q564">
        <v>12.8683333333333</v>
      </c>
      <c r="R564">
        <v>0.67</v>
      </c>
      <c r="S564">
        <v>0.27</v>
      </c>
      <c r="T564" t="s">
        <v>56</v>
      </c>
      <c r="U564" t="s">
        <v>56</v>
      </c>
      <c r="V564">
        <v>0.47</v>
      </c>
      <c r="W564">
        <v>0.94</v>
      </c>
      <c r="X564">
        <v>0.67</v>
      </c>
      <c r="Y564" t="s">
        <v>56</v>
      </c>
      <c r="Z564" t="s">
        <v>56</v>
      </c>
      <c r="AA564" t="s">
        <v>56</v>
      </c>
      <c r="AB564">
        <v>28.3178672975856</v>
      </c>
      <c r="AC564">
        <v>56.631043027812701</v>
      </c>
      <c r="AD564">
        <v>0.27465953488372102</v>
      </c>
      <c r="AE564">
        <v>41</v>
      </c>
      <c r="AF564">
        <v>3.2826000000000001E-3</v>
      </c>
      <c r="AG564">
        <v>2.6919999999999999E-3</v>
      </c>
      <c r="AH564">
        <v>0.6773479</v>
      </c>
    </row>
    <row r="565" spans="1:34" x14ac:dyDescent="0.2">
      <c r="A565" t="s">
        <v>603</v>
      </c>
      <c r="B565">
        <v>363</v>
      </c>
      <c r="C565">
        <v>363</v>
      </c>
      <c r="D565">
        <v>2</v>
      </c>
      <c r="E565">
        <v>2</v>
      </c>
      <c r="F565">
        <v>2</v>
      </c>
      <c r="G565">
        <v>2</v>
      </c>
      <c r="H565">
        <v>1</v>
      </c>
      <c r="I565">
        <v>1</v>
      </c>
      <c r="J565" t="s">
        <v>55</v>
      </c>
      <c r="K565">
        <v>2016297</v>
      </c>
      <c r="L565">
        <v>2017627</v>
      </c>
      <c r="M565" t="s">
        <v>56</v>
      </c>
      <c r="N565" t="s">
        <v>56</v>
      </c>
      <c r="O565">
        <v>1.0022032970000001</v>
      </c>
      <c r="P565">
        <v>132.69999999999999</v>
      </c>
      <c r="Q565">
        <v>99.864999999999995</v>
      </c>
      <c r="R565">
        <v>3</v>
      </c>
      <c r="S565">
        <v>0.61</v>
      </c>
      <c r="T565">
        <v>5025.24</v>
      </c>
      <c r="U565">
        <v>4248.84</v>
      </c>
      <c r="V565">
        <v>1.8049999999999999</v>
      </c>
      <c r="W565">
        <v>3.61</v>
      </c>
      <c r="X565">
        <v>3</v>
      </c>
      <c r="Y565">
        <v>4637.04</v>
      </c>
      <c r="Z565">
        <v>9274.08</v>
      </c>
      <c r="AA565">
        <v>5025.24</v>
      </c>
      <c r="AB565">
        <v>40.152126201820401</v>
      </c>
      <c r="AC565">
        <v>69.547240983599096</v>
      </c>
      <c r="AD565">
        <v>0</v>
      </c>
      <c r="AE565">
        <v>20</v>
      </c>
      <c r="AF565">
        <v>2.7507E-3</v>
      </c>
      <c r="AG565">
        <v>2.8346000000000001E-3</v>
      </c>
      <c r="AH565">
        <v>-8.4360400000000002E-2</v>
      </c>
    </row>
    <row r="566" spans="1:34" x14ac:dyDescent="0.2">
      <c r="A566" t="s">
        <v>604</v>
      </c>
      <c r="B566">
        <v>981</v>
      </c>
      <c r="C566">
        <v>981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0</v>
      </c>
      <c r="J566" t="s">
        <v>55</v>
      </c>
      <c r="K566">
        <v>2017807</v>
      </c>
      <c r="L566">
        <v>2020483</v>
      </c>
      <c r="M566">
        <v>0.86741184299999996</v>
      </c>
      <c r="N566">
        <v>0.64322468300000002</v>
      </c>
      <c r="O566">
        <v>1.0026549</v>
      </c>
      <c r="P566">
        <v>103</v>
      </c>
      <c r="Q566">
        <v>16.446666666666601</v>
      </c>
      <c r="R566">
        <v>0.68</v>
      </c>
      <c r="S566">
        <v>0.25</v>
      </c>
      <c r="T566">
        <v>579.78</v>
      </c>
      <c r="U566" t="s">
        <v>56</v>
      </c>
      <c r="V566">
        <v>0.46500000000000002</v>
      </c>
      <c r="W566">
        <v>0.93</v>
      </c>
      <c r="X566">
        <v>0.68</v>
      </c>
      <c r="Y566" t="s">
        <v>56</v>
      </c>
      <c r="Z566" t="s">
        <v>56</v>
      </c>
      <c r="AA566" t="s">
        <v>56</v>
      </c>
      <c r="AB566">
        <v>19.098277046597499</v>
      </c>
      <c r="AC566">
        <v>43.022428000630804</v>
      </c>
      <c r="AD566">
        <v>0.467979881115685</v>
      </c>
      <c r="AE566">
        <v>24</v>
      </c>
      <c r="AF566">
        <v>1.8025000000000001E-3</v>
      </c>
      <c r="AG566">
        <v>1.6892999999999999E-3</v>
      </c>
      <c r="AH566">
        <v>0.195574</v>
      </c>
    </row>
    <row r="567" spans="1:34" x14ac:dyDescent="0.2">
      <c r="A567" t="s">
        <v>605</v>
      </c>
      <c r="B567">
        <v>660</v>
      </c>
      <c r="C567">
        <v>660</v>
      </c>
      <c r="D567">
        <v>2</v>
      </c>
      <c r="E567">
        <v>2</v>
      </c>
      <c r="F567">
        <v>2</v>
      </c>
      <c r="G567">
        <v>2</v>
      </c>
      <c r="H567">
        <v>1</v>
      </c>
      <c r="I567">
        <v>0</v>
      </c>
      <c r="J567" t="s">
        <v>55</v>
      </c>
      <c r="K567">
        <v>2019462</v>
      </c>
      <c r="L567">
        <v>2020669</v>
      </c>
      <c r="M567">
        <v>0.822955518</v>
      </c>
      <c r="N567" t="s">
        <v>56</v>
      </c>
      <c r="O567" t="s">
        <v>56</v>
      </c>
      <c r="P567">
        <v>84.46</v>
      </c>
      <c r="Q567">
        <v>42.611666666666601</v>
      </c>
      <c r="R567">
        <v>2.2000000000000002</v>
      </c>
      <c r="S567">
        <v>0.44</v>
      </c>
      <c r="T567">
        <v>9898.52</v>
      </c>
      <c r="U567">
        <v>7003.3</v>
      </c>
      <c r="V567">
        <v>1.32</v>
      </c>
      <c r="W567">
        <v>2.64</v>
      </c>
      <c r="X567">
        <v>2.2000000000000002</v>
      </c>
      <c r="Y567">
        <v>8450.91</v>
      </c>
      <c r="Z567">
        <v>16901.82</v>
      </c>
      <c r="AA567">
        <v>9898.52</v>
      </c>
      <c r="AB567">
        <v>24.818489152301701</v>
      </c>
      <c r="AC567">
        <v>81.974807031838907</v>
      </c>
      <c r="AD567">
        <v>0.58979465541490805</v>
      </c>
      <c r="AE567">
        <v>7</v>
      </c>
      <c r="AF567">
        <v>1.0364E-3</v>
      </c>
      <c r="AG567">
        <v>1.0915E-3</v>
      </c>
      <c r="AH567">
        <v>-0.1159389</v>
      </c>
    </row>
    <row r="568" spans="1:34" x14ac:dyDescent="0.2">
      <c r="A568" t="s">
        <v>606</v>
      </c>
      <c r="B568">
        <v>3219</v>
      </c>
      <c r="C568">
        <v>3219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 t="s">
        <v>55</v>
      </c>
      <c r="K568">
        <v>2020968</v>
      </c>
      <c r="L568">
        <v>2024999</v>
      </c>
      <c r="M568">
        <v>0.66584995300000005</v>
      </c>
      <c r="N568" t="s">
        <v>56</v>
      </c>
      <c r="O568">
        <v>1.008498801</v>
      </c>
      <c r="P568">
        <v>15.24</v>
      </c>
      <c r="Q568">
        <v>39.121666666666599</v>
      </c>
      <c r="R568">
        <v>2.6</v>
      </c>
      <c r="S568">
        <v>0.77</v>
      </c>
      <c r="T568">
        <v>1229.96</v>
      </c>
      <c r="U568" t="s">
        <v>56</v>
      </c>
      <c r="V568">
        <v>1.6850000000000001</v>
      </c>
      <c r="W568">
        <v>3.37</v>
      </c>
      <c r="X568">
        <v>2.6</v>
      </c>
      <c r="Y568" t="s">
        <v>56</v>
      </c>
      <c r="Z568" t="s">
        <v>56</v>
      </c>
      <c r="AA568" t="s">
        <v>56</v>
      </c>
      <c r="AB568">
        <v>54.257616331305002</v>
      </c>
      <c r="AC568">
        <v>31.7677128095909</v>
      </c>
      <c r="AD568">
        <v>0.39644424985405302</v>
      </c>
      <c r="AE568">
        <v>41</v>
      </c>
      <c r="AF568">
        <v>2.5728999999999999E-3</v>
      </c>
      <c r="AG568">
        <v>1.9192E-3</v>
      </c>
      <c r="AH568">
        <v>1.0515123</v>
      </c>
    </row>
    <row r="569" spans="1:34" x14ac:dyDescent="0.2">
      <c r="A569" t="s">
        <v>607</v>
      </c>
      <c r="B569">
        <v>426</v>
      </c>
      <c r="C569">
        <v>426</v>
      </c>
      <c r="D569">
        <v>2</v>
      </c>
      <c r="E569">
        <v>2</v>
      </c>
      <c r="F569">
        <v>2</v>
      </c>
      <c r="G569">
        <v>2</v>
      </c>
      <c r="H569">
        <v>1</v>
      </c>
      <c r="I569">
        <v>0</v>
      </c>
      <c r="J569" t="s">
        <v>55</v>
      </c>
      <c r="K569">
        <v>2025054</v>
      </c>
      <c r="L569">
        <v>2026052</v>
      </c>
      <c r="M569">
        <v>1.0695011219999999</v>
      </c>
      <c r="N569">
        <v>0.44376434599999998</v>
      </c>
      <c r="O569">
        <v>1.001414104</v>
      </c>
      <c r="P569">
        <v>23.2</v>
      </c>
      <c r="Q569">
        <v>85.961666666666602</v>
      </c>
      <c r="R569">
        <v>3.6</v>
      </c>
      <c r="S569">
        <v>0.63</v>
      </c>
      <c r="T569">
        <v>11943.36</v>
      </c>
      <c r="U569">
        <v>15866.7</v>
      </c>
      <c r="V569">
        <v>2.1150000000000002</v>
      </c>
      <c r="W569">
        <v>4.2300000000000004</v>
      </c>
      <c r="X569">
        <v>3.6</v>
      </c>
      <c r="Y569">
        <v>13905.03</v>
      </c>
      <c r="Z569">
        <v>27810.06</v>
      </c>
      <c r="AA569">
        <v>15866.7</v>
      </c>
      <c r="AB569">
        <v>30.375114518065601</v>
      </c>
      <c r="AC569">
        <v>76.498403289232201</v>
      </c>
      <c r="AD569">
        <v>0.28663363363363298</v>
      </c>
      <c r="AE569">
        <v>11</v>
      </c>
      <c r="AF569">
        <v>3.2414000000000002E-3</v>
      </c>
      <c r="AG569">
        <v>2.2774000000000002E-3</v>
      </c>
      <c r="AH569">
        <v>1.0846480999999999</v>
      </c>
    </row>
    <row r="570" spans="1:34" x14ac:dyDescent="0.2">
      <c r="A570" t="s">
        <v>608</v>
      </c>
      <c r="B570">
        <v>801</v>
      </c>
      <c r="C570">
        <v>801</v>
      </c>
      <c r="D570">
        <v>2</v>
      </c>
      <c r="E570">
        <v>5</v>
      </c>
      <c r="F570">
        <v>2.24094881398252</v>
      </c>
      <c r="G570">
        <v>2</v>
      </c>
      <c r="H570">
        <v>1</v>
      </c>
      <c r="I570">
        <v>0</v>
      </c>
      <c r="J570" t="s">
        <v>55</v>
      </c>
      <c r="K570">
        <v>2025955</v>
      </c>
      <c r="L570">
        <v>2027090</v>
      </c>
      <c r="M570">
        <v>1.113918363</v>
      </c>
      <c r="N570">
        <v>0.42873930900000001</v>
      </c>
      <c r="O570">
        <v>1.0068145980000001</v>
      </c>
      <c r="P570">
        <v>21.92</v>
      </c>
      <c r="Q570">
        <v>122.133333333333</v>
      </c>
      <c r="R570">
        <v>5.5</v>
      </c>
      <c r="S570">
        <v>1.2</v>
      </c>
      <c r="T570">
        <v>53721.42</v>
      </c>
      <c r="U570">
        <v>34407.01</v>
      </c>
      <c r="V570">
        <v>3.35</v>
      </c>
      <c r="W570">
        <v>6.7</v>
      </c>
      <c r="X570">
        <v>5.5</v>
      </c>
      <c r="Y570">
        <v>44064.214999999997</v>
      </c>
      <c r="Z570">
        <v>88128.43</v>
      </c>
      <c r="AA570">
        <v>53721.42</v>
      </c>
      <c r="AB570">
        <v>77.164527892543603</v>
      </c>
      <c r="AC570">
        <v>104.22547036121</v>
      </c>
      <c r="AD570">
        <v>0.36227378190255199</v>
      </c>
      <c r="AE570">
        <v>10</v>
      </c>
      <c r="AF570">
        <v>2.8038E-3</v>
      </c>
      <c r="AG570">
        <v>1.6581E-3</v>
      </c>
      <c r="AH570">
        <v>1.7335560999999999</v>
      </c>
    </row>
    <row r="571" spans="1:34" x14ac:dyDescent="0.2">
      <c r="A571" t="s">
        <v>609</v>
      </c>
      <c r="B571">
        <v>1209</v>
      </c>
      <c r="C571">
        <v>1209</v>
      </c>
      <c r="D571">
        <v>2</v>
      </c>
      <c r="E571">
        <v>2</v>
      </c>
      <c r="F571">
        <v>2</v>
      </c>
      <c r="G571">
        <v>2</v>
      </c>
      <c r="H571">
        <v>1</v>
      </c>
      <c r="I571">
        <v>0</v>
      </c>
      <c r="J571" t="s">
        <v>55</v>
      </c>
      <c r="K571">
        <v>2027208</v>
      </c>
      <c r="L571">
        <v>2029000</v>
      </c>
      <c r="M571">
        <v>0.77130716099999996</v>
      </c>
      <c r="N571">
        <v>0.92275825</v>
      </c>
      <c r="O571">
        <v>1.0066258960000001</v>
      </c>
      <c r="P571">
        <v>32.08</v>
      </c>
      <c r="Q571">
        <v>85.974999999999994</v>
      </c>
      <c r="R571">
        <v>4</v>
      </c>
      <c r="S571">
        <v>1.4</v>
      </c>
      <c r="T571">
        <v>10521.29</v>
      </c>
      <c r="U571">
        <v>2410.0100000000002</v>
      </c>
      <c r="V571">
        <v>2.7</v>
      </c>
      <c r="W571">
        <v>5.4</v>
      </c>
      <c r="X571">
        <v>4</v>
      </c>
      <c r="Y571">
        <v>6465.65</v>
      </c>
      <c r="Z571">
        <v>12931.3</v>
      </c>
      <c r="AA571">
        <v>10521.29</v>
      </c>
      <c r="AB571">
        <v>10.446004729654399</v>
      </c>
      <c r="AC571">
        <v>64.233708732676405</v>
      </c>
      <c r="AD571">
        <v>0.58599802501645903</v>
      </c>
      <c r="AE571">
        <v>25</v>
      </c>
      <c r="AF571">
        <v>5.3203E-3</v>
      </c>
      <c r="AG571">
        <v>2.6264000000000001E-3</v>
      </c>
      <c r="AH571">
        <v>3.0109295999999999</v>
      </c>
    </row>
    <row r="572" spans="1:34" x14ac:dyDescent="0.2">
      <c r="A572" t="s">
        <v>610</v>
      </c>
      <c r="B572">
        <v>1080</v>
      </c>
      <c r="C572">
        <v>1080</v>
      </c>
      <c r="D572">
        <v>2</v>
      </c>
      <c r="E572">
        <v>2</v>
      </c>
      <c r="F572">
        <v>2</v>
      </c>
      <c r="G572">
        <v>2</v>
      </c>
      <c r="H572">
        <v>1</v>
      </c>
      <c r="I572">
        <v>0</v>
      </c>
      <c r="J572" t="s">
        <v>55</v>
      </c>
      <c r="K572">
        <v>2029143</v>
      </c>
      <c r="L572">
        <v>2030361</v>
      </c>
      <c r="M572">
        <v>1.0754914849999999</v>
      </c>
      <c r="N572">
        <v>0.39155716600000001</v>
      </c>
      <c r="O572">
        <v>1.0045219519999999</v>
      </c>
      <c r="P572">
        <v>233.7</v>
      </c>
      <c r="Q572">
        <v>359.81666666666598</v>
      </c>
      <c r="R572">
        <v>16</v>
      </c>
      <c r="S572">
        <v>3.1</v>
      </c>
      <c r="T572">
        <v>33043.839999999997</v>
      </c>
      <c r="U572">
        <v>19416.830000000002</v>
      </c>
      <c r="V572">
        <v>9.5500000000000007</v>
      </c>
      <c r="W572">
        <v>19.100000000000001</v>
      </c>
      <c r="X572">
        <v>16</v>
      </c>
      <c r="Y572">
        <v>26230.334999999999</v>
      </c>
      <c r="Z572">
        <v>52460.67</v>
      </c>
      <c r="AA572">
        <v>33043.839999999997</v>
      </c>
      <c r="AB572">
        <v>24.3502157720696</v>
      </c>
      <c r="AC572">
        <v>67.107242964467105</v>
      </c>
      <c r="AD572">
        <v>0.52280530164533801</v>
      </c>
      <c r="AE572">
        <v>16</v>
      </c>
      <c r="AF572">
        <v>3.1486999999999999E-3</v>
      </c>
      <c r="AG572">
        <v>2.4723000000000002E-3</v>
      </c>
      <c r="AH572">
        <v>0.75274220000000003</v>
      </c>
    </row>
    <row r="573" spans="1:34" x14ac:dyDescent="0.2">
      <c r="A573" t="s">
        <v>611</v>
      </c>
      <c r="B573">
        <v>435</v>
      </c>
      <c r="C573">
        <v>435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 t="s">
        <v>55</v>
      </c>
      <c r="K573">
        <v>2031074</v>
      </c>
      <c r="L573">
        <v>2032221</v>
      </c>
      <c r="M573" t="s">
        <v>56</v>
      </c>
      <c r="N573" t="s">
        <v>56</v>
      </c>
      <c r="O573">
        <v>0.99663553699999996</v>
      </c>
      <c r="P573">
        <v>62.21</v>
      </c>
      <c r="Q573">
        <v>125.966666666666</v>
      </c>
      <c r="R573">
        <v>4.7</v>
      </c>
      <c r="S573">
        <v>0.69</v>
      </c>
      <c r="T573">
        <v>14113.42</v>
      </c>
      <c r="U573">
        <v>12577.55</v>
      </c>
      <c r="V573">
        <v>2.6949999999999998</v>
      </c>
      <c r="W573">
        <v>5.39</v>
      </c>
      <c r="X573">
        <v>4.7</v>
      </c>
      <c r="Y573">
        <v>13345.485000000001</v>
      </c>
      <c r="Z573">
        <v>26690.97</v>
      </c>
      <c r="AA573">
        <v>14113.42</v>
      </c>
      <c r="AB573">
        <v>36.9538944172483</v>
      </c>
      <c r="AC573">
        <v>40.316802155562002</v>
      </c>
      <c r="AD573">
        <v>0.46594188191881802</v>
      </c>
      <c r="AE573">
        <v>10</v>
      </c>
      <c r="AF573">
        <v>2.4543E-3</v>
      </c>
      <c r="AG573">
        <v>1.6408E-3</v>
      </c>
      <c r="AH573">
        <v>1.2439275000000001</v>
      </c>
    </row>
    <row r="574" spans="1:34" x14ac:dyDescent="0.2">
      <c r="A574" t="s">
        <v>612</v>
      </c>
      <c r="B574">
        <v>1113</v>
      </c>
      <c r="C574">
        <v>1113</v>
      </c>
      <c r="D574">
        <v>1</v>
      </c>
      <c r="E574">
        <v>2</v>
      </c>
      <c r="F574">
        <v>1.0251572327044001</v>
      </c>
      <c r="G574">
        <v>1</v>
      </c>
      <c r="H574">
        <v>1</v>
      </c>
      <c r="I574">
        <v>1</v>
      </c>
      <c r="J574" t="s">
        <v>55</v>
      </c>
      <c r="K574">
        <v>2032009</v>
      </c>
      <c r="L574">
        <v>2033308</v>
      </c>
      <c r="M574" t="s">
        <v>56</v>
      </c>
      <c r="N574" t="s">
        <v>56</v>
      </c>
      <c r="O574">
        <v>1.003348205</v>
      </c>
      <c r="P574">
        <v>7.085</v>
      </c>
      <c r="Q574">
        <v>18.23</v>
      </c>
      <c r="R574">
        <v>0.8</v>
      </c>
      <c r="S574">
        <v>0.23</v>
      </c>
      <c r="T574">
        <v>710.83</v>
      </c>
      <c r="U574">
        <v>280.89999999999998</v>
      </c>
      <c r="V574">
        <v>0.51500000000000001</v>
      </c>
      <c r="W574">
        <v>1.03</v>
      </c>
      <c r="X574">
        <v>0.8</v>
      </c>
      <c r="Y574">
        <v>495.86500000000001</v>
      </c>
      <c r="Z574">
        <v>991.73</v>
      </c>
      <c r="AA574">
        <v>710.83</v>
      </c>
      <c r="AB574">
        <v>5.3964304618338002</v>
      </c>
      <c r="AC574">
        <v>15.7314863795549</v>
      </c>
      <c r="AD574">
        <v>0.49643179916317998</v>
      </c>
      <c r="AE574">
        <v>13</v>
      </c>
      <c r="AF574">
        <v>1.0854E-3</v>
      </c>
      <c r="AG574">
        <v>1.885E-3</v>
      </c>
      <c r="AH574">
        <v>-1.1241364</v>
      </c>
    </row>
    <row r="575" spans="1:34" x14ac:dyDescent="0.2">
      <c r="A575" t="s">
        <v>613</v>
      </c>
      <c r="B575">
        <v>318</v>
      </c>
      <c r="C575">
        <v>318</v>
      </c>
      <c r="D575">
        <v>1</v>
      </c>
      <c r="E575">
        <v>2</v>
      </c>
      <c r="F575">
        <v>1.6226415094339599</v>
      </c>
      <c r="G575">
        <v>2</v>
      </c>
      <c r="H575">
        <v>1</v>
      </c>
      <c r="I575">
        <v>0</v>
      </c>
      <c r="J575" t="s">
        <v>55</v>
      </c>
      <c r="K575">
        <v>2033638</v>
      </c>
      <c r="L575">
        <v>2033955</v>
      </c>
      <c r="M575" t="s">
        <v>56</v>
      </c>
      <c r="N575" t="s">
        <v>56</v>
      </c>
      <c r="O575">
        <v>1.0105621490000001</v>
      </c>
      <c r="P575">
        <v>13.25</v>
      </c>
      <c r="Q575">
        <v>7.5209999999999999</v>
      </c>
      <c r="R575">
        <v>0.32</v>
      </c>
      <c r="S575">
        <v>0.1</v>
      </c>
      <c r="T575" t="s">
        <v>56</v>
      </c>
      <c r="U575" t="s">
        <v>56</v>
      </c>
      <c r="V575">
        <v>0.21</v>
      </c>
      <c r="W575">
        <v>0.42</v>
      </c>
      <c r="X575">
        <v>0.32</v>
      </c>
      <c r="Y575" t="s">
        <v>56</v>
      </c>
      <c r="Z575" t="s">
        <v>56</v>
      </c>
      <c r="AA575" t="s">
        <v>56</v>
      </c>
      <c r="AB575">
        <v>9.3654676046421397</v>
      </c>
      <c r="AC575">
        <v>74.465493289518406</v>
      </c>
      <c r="AD575">
        <v>2.7625786163522001E-2</v>
      </c>
      <c r="AE575">
        <v>5</v>
      </c>
      <c r="AF575">
        <v>1.4779000000000001E-3</v>
      </c>
      <c r="AG575">
        <v>2.9803999999999998E-3</v>
      </c>
      <c r="AH575">
        <v>-1.0507042</v>
      </c>
    </row>
    <row r="576" spans="1:34" x14ac:dyDescent="0.2">
      <c r="A576" t="s">
        <v>614</v>
      </c>
      <c r="B576">
        <v>1473</v>
      </c>
      <c r="C576">
        <v>1473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 t="s">
        <v>55</v>
      </c>
      <c r="K576">
        <v>2033768</v>
      </c>
      <c r="L576">
        <v>2035673</v>
      </c>
      <c r="M576">
        <v>0.73999392399999997</v>
      </c>
      <c r="N576" t="s">
        <v>56</v>
      </c>
      <c r="O576">
        <v>0.97194944400000005</v>
      </c>
      <c r="P576">
        <v>121</v>
      </c>
      <c r="Q576">
        <v>46.043333333333301</v>
      </c>
      <c r="R576">
        <v>3</v>
      </c>
      <c r="S576">
        <v>0.67</v>
      </c>
      <c r="T576" t="s">
        <v>56</v>
      </c>
      <c r="U576" t="s">
        <v>56</v>
      </c>
      <c r="V576">
        <v>1.835</v>
      </c>
      <c r="W576">
        <v>3.67</v>
      </c>
      <c r="X576">
        <v>3</v>
      </c>
      <c r="Y576" t="s">
        <v>56</v>
      </c>
      <c r="Z576" t="s">
        <v>56</v>
      </c>
      <c r="AA576" t="s">
        <v>56</v>
      </c>
      <c r="AB576">
        <v>13.177497912974401</v>
      </c>
      <c r="AC576">
        <v>22.588979172056501</v>
      </c>
      <c r="AD576">
        <v>0.50816965742251297</v>
      </c>
      <c r="AE576">
        <v>18</v>
      </c>
      <c r="AF576">
        <v>1.9011E-3</v>
      </c>
      <c r="AG576">
        <v>1.7807000000000001E-3</v>
      </c>
      <c r="AH576">
        <v>0.1896243</v>
      </c>
    </row>
    <row r="577" spans="1:34" x14ac:dyDescent="0.2">
      <c r="A577" t="s">
        <v>615</v>
      </c>
      <c r="B577">
        <v>2889</v>
      </c>
      <c r="C577">
        <v>2889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 t="s">
        <v>55</v>
      </c>
      <c r="K577">
        <v>2036327</v>
      </c>
      <c r="L577">
        <v>2040544</v>
      </c>
      <c r="M577" t="s">
        <v>56</v>
      </c>
      <c r="N577" t="s">
        <v>56</v>
      </c>
      <c r="O577">
        <v>1.002530194</v>
      </c>
      <c r="P577">
        <v>9.33</v>
      </c>
      <c r="Q577">
        <v>16.6733333333333</v>
      </c>
      <c r="R577">
        <v>1.1000000000000001</v>
      </c>
      <c r="S577">
        <v>0.35</v>
      </c>
      <c r="T577">
        <v>722.74</v>
      </c>
      <c r="U577">
        <v>2718.59</v>
      </c>
      <c r="V577">
        <v>0.72499999999999998</v>
      </c>
      <c r="W577">
        <v>1.45</v>
      </c>
      <c r="X577">
        <v>1.1000000000000001</v>
      </c>
      <c r="Y577">
        <v>1720.665</v>
      </c>
      <c r="Z577">
        <v>3441.33</v>
      </c>
      <c r="AA577">
        <v>2718.59</v>
      </c>
      <c r="AB577">
        <v>11.2265711954935</v>
      </c>
      <c r="AC577">
        <v>22.9665332336094</v>
      </c>
      <c r="AD577">
        <v>0.48150615812474901</v>
      </c>
      <c r="AE577">
        <v>47</v>
      </c>
      <c r="AF577">
        <v>3.3417999999999998E-3</v>
      </c>
      <c r="AG577">
        <v>2.0994E-3</v>
      </c>
      <c r="AH577">
        <v>1.8467188000000001</v>
      </c>
    </row>
    <row r="578" spans="1:34" x14ac:dyDescent="0.2">
      <c r="A578" t="s">
        <v>616</v>
      </c>
      <c r="B578">
        <v>2328</v>
      </c>
      <c r="C578">
        <v>2328</v>
      </c>
      <c r="D578">
        <v>2</v>
      </c>
      <c r="E578">
        <v>5</v>
      </c>
      <c r="F578">
        <v>2.0322164948453598</v>
      </c>
      <c r="G578">
        <v>2</v>
      </c>
      <c r="H578">
        <v>1</v>
      </c>
      <c r="I578">
        <v>0</v>
      </c>
      <c r="J578" t="s">
        <v>55</v>
      </c>
      <c r="K578">
        <v>2770615</v>
      </c>
      <c r="L578">
        <v>2773500</v>
      </c>
      <c r="M578">
        <v>0.98242274500000004</v>
      </c>
      <c r="N578">
        <v>0.97481290899999995</v>
      </c>
      <c r="O578">
        <v>1.0083106660000001</v>
      </c>
      <c r="P578">
        <v>19.93</v>
      </c>
      <c r="Q578">
        <v>48.856666666666598</v>
      </c>
      <c r="R578">
        <v>2.2999999999999998</v>
      </c>
      <c r="S578">
        <v>0.88</v>
      </c>
      <c r="T578">
        <v>405.42</v>
      </c>
      <c r="U578">
        <v>1741.72</v>
      </c>
      <c r="V578">
        <v>1.59</v>
      </c>
      <c r="W578">
        <v>3.18</v>
      </c>
      <c r="X578">
        <v>2.2999999999999998</v>
      </c>
      <c r="Y578">
        <v>1073.57</v>
      </c>
      <c r="Z578">
        <v>2147.14</v>
      </c>
      <c r="AA578">
        <v>1741.72</v>
      </c>
      <c r="AB578">
        <v>53.455207404957399</v>
      </c>
      <c r="AC578">
        <v>88.018747879918294</v>
      </c>
      <c r="AD578">
        <v>0.52743924860111502</v>
      </c>
      <c r="AE578">
        <v>28</v>
      </c>
      <c r="AF578">
        <v>1.1988999999999999E-3</v>
      </c>
      <c r="AG578">
        <v>1.8288E-3</v>
      </c>
      <c r="AH578">
        <v>-1.0246283</v>
      </c>
    </row>
    <row r="579" spans="1:34" x14ac:dyDescent="0.2">
      <c r="A579" t="s">
        <v>617</v>
      </c>
      <c r="B579">
        <v>765</v>
      </c>
      <c r="C579">
        <v>765</v>
      </c>
      <c r="D579">
        <v>2</v>
      </c>
      <c r="E579">
        <v>2</v>
      </c>
      <c r="F579">
        <v>2</v>
      </c>
      <c r="G579">
        <v>2</v>
      </c>
      <c r="H579">
        <v>1</v>
      </c>
      <c r="I579">
        <v>0</v>
      </c>
      <c r="J579" t="s">
        <v>55</v>
      </c>
      <c r="K579">
        <v>2773786</v>
      </c>
      <c r="L579">
        <v>2774994</v>
      </c>
      <c r="M579">
        <v>1.0174711949999999</v>
      </c>
      <c r="N579">
        <v>0.51640322900000002</v>
      </c>
      <c r="O579">
        <v>1.005006171</v>
      </c>
      <c r="P579">
        <v>132.6</v>
      </c>
      <c r="Q579">
        <v>179.36666666666599</v>
      </c>
      <c r="R579">
        <v>6.8</v>
      </c>
      <c r="S579">
        <v>1.4</v>
      </c>
      <c r="T579">
        <v>10900.69</v>
      </c>
      <c r="U579">
        <v>5034.7299999999996</v>
      </c>
      <c r="V579">
        <v>4.0999999999999996</v>
      </c>
      <c r="W579">
        <v>8.1999999999999993</v>
      </c>
      <c r="X579">
        <v>6.8</v>
      </c>
      <c r="Y579">
        <v>7967.71</v>
      </c>
      <c r="Z579">
        <v>15935.42</v>
      </c>
      <c r="AA579">
        <v>10900.69</v>
      </c>
      <c r="AB579">
        <v>14.670758407095301</v>
      </c>
      <c r="AC579">
        <v>49.8564367433545</v>
      </c>
      <c r="AD579">
        <v>0.10607569721115501</v>
      </c>
      <c r="AE579">
        <v>18</v>
      </c>
      <c r="AF579">
        <v>1.3738999999999999E-3</v>
      </c>
      <c r="AG579">
        <v>2.8067000000000001E-3</v>
      </c>
      <c r="AH579">
        <v>-1.4316954</v>
      </c>
    </row>
    <row r="580" spans="1:34" x14ac:dyDescent="0.2">
      <c r="A580" t="s">
        <v>618</v>
      </c>
      <c r="B580">
        <v>1107</v>
      </c>
      <c r="C580">
        <v>1107</v>
      </c>
      <c r="D580">
        <v>2</v>
      </c>
      <c r="E580">
        <v>2</v>
      </c>
      <c r="F580">
        <v>2</v>
      </c>
      <c r="G580">
        <v>2</v>
      </c>
      <c r="H580">
        <v>1</v>
      </c>
      <c r="I580">
        <v>0</v>
      </c>
      <c r="J580" t="s">
        <v>55</v>
      </c>
      <c r="K580">
        <v>2775105</v>
      </c>
      <c r="L580">
        <v>2777120</v>
      </c>
      <c r="M580">
        <v>1.0858604919999999</v>
      </c>
      <c r="N580">
        <v>0.86667804800000003</v>
      </c>
      <c r="O580">
        <v>1.0023134419999999</v>
      </c>
      <c r="P580">
        <v>9.2219999999999995</v>
      </c>
      <c r="Q580">
        <v>11.5848333333333</v>
      </c>
      <c r="R580">
        <v>0.65</v>
      </c>
      <c r="S580">
        <v>0.13</v>
      </c>
      <c r="T580" t="s">
        <v>56</v>
      </c>
      <c r="U580" t="s">
        <v>56</v>
      </c>
      <c r="V580">
        <v>0.39</v>
      </c>
      <c r="W580">
        <v>0.78</v>
      </c>
      <c r="X580">
        <v>0.65</v>
      </c>
      <c r="Y580" t="s">
        <v>56</v>
      </c>
      <c r="Z580" t="s">
        <v>56</v>
      </c>
      <c r="AA580" t="s">
        <v>56</v>
      </c>
      <c r="AB580">
        <v>24.966218254398701</v>
      </c>
      <c r="AC580">
        <v>63.0015144795249</v>
      </c>
      <c r="AD580">
        <v>0.35644983461962398</v>
      </c>
      <c r="AE580">
        <v>33</v>
      </c>
      <c r="AF580">
        <v>1.3906999999999999E-3</v>
      </c>
      <c r="AG580">
        <v>3.0833000000000002E-3</v>
      </c>
      <c r="AH580">
        <v>-1.6617168</v>
      </c>
    </row>
    <row r="581" spans="1:34" x14ac:dyDescent="0.2">
      <c r="A581" t="s">
        <v>619</v>
      </c>
      <c r="B581">
        <v>3489</v>
      </c>
      <c r="C581">
        <v>3489</v>
      </c>
      <c r="D581">
        <v>1</v>
      </c>
      <c r="E581">
        <v>2</v>
      </c>
      <c r="F581">
        <v>1.18142734307825</v>
      </c>
      <c r="G581">
        <v>1</v>
      </c>
      <c r="H581">
        <v>1</v>
      </c>
      <c r="I581">
        <v>1</v>
      </c>
      <c r="J581" t="s">
        <v>55</v>
      </c>
      <c r="K581">
        <v>2775128</v>
      </c>
      <c r="L581">
        <v>2781053</v>
      </c>
      <c r="M581">
        <v>0.99489552699999995</v>
      </c>
      <c r="N581">
        <v>0.470633044</v>
      </c>
      <c r="O581" t="s">
        <v>56</v>
      </c>
      <c r="P581">
        <v>12.08</v>
      </c>
      <c r="Q581">
        <v>34.546666666666603</v>
      </c>
      <c r="R581">
        <v>2.6</v>
      </c>
      <c r="S581">
        <v>0.63</v>
      </c>
      <c r="T581">
        <v>1577.34</v>
      </c>
      <c r="U581">
        <v>358.15</v>
      </c>
      <c r="V581">
        <v>1.615</v>
      </c>
      <c r="W581">
        <v>3.23</v>
      </c>
      <c r="X581">
        <v>2.6</v>
      </c>
      <c r="Y581">
        <v>967.745</v>
      </c>
      <c r="Z581">
        <v>1935.49</v>
      </c>
      <c r="AA581">
        <v>1577.34</v>
      </c>
      <c r="AB581">
        <v>15.914657235698</v>
      </c>
      <c r="AC581">
        <v>46.316746317054601</v>
      </c>
      <c r="AD581">
        <v>0.42554760964045002</v>
      </c>
      <c r="AE581">
        <v>74</v>
      </c>
      <c r="AF581">
        <v>1.1356000000000001E-3</v>
      </c>
      <c r="AG581">
        <v>2.3521000000000002E-3</v>
      </c>
      <c r="AH581">
        <v>-1.6593742</v>
      </c>
    </row>
    <row r="582" spans="1:34" x14ac:dyDescent="0.2">
      <c r="A582" t="s">
        <v>620</v>
      </c>
      <c r="B582">
        <v>1320</v>
      </c>
      <c r="C582">
        <v>1320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0</v>
      </c>
      <c r="J582" t="s">
        <v>55</v>
      </c>
      <c r="K582">
        <v>2781154</v>
      </c>
      <c r="L582">
        <v>2783133</v>
      </c>
      <c r="M582" t="s">
        <v>56</v>
      </c>
      <c r="N582" t="s">
        <v>56</v>
      </c>
      <c r="O582">
        <v>0.99729271399999997</v>
      </c>
      <c r="P582">
        <v>42.84</v>
      </c>
      <c r="Q582">
        <v>144.9</v>
      </c>
      <c r="R582">
        <v>7.3</v>
      </c>
      <c r="S582">
        <v>1.2</v>
      </c>
      <c r="T582">
        <v>11954.02</v>
      </c>
      <c r="U582">
        <v>6021.22</v>
      </c>
      <c r="V582">
        <v>4.25</v>
      </c>
      <c r="W582">
        <v>8.5</v>
      </c>
      <c r="X582">
        <v>7.3</v>
      </c>
      <c r="Y582">
        <v>8987.6200000000008</v>
      </c>
      <c r="Z582">
        <v>17975.240000000002</v>
      </c>
      <c r="AA582">
        <v>11954.02</v>
      </c>
      <c r="AB582">
        <v>6.5346998374073797</v>
      </c>
      <c r="AC582">
        <v>25.006456286480098</v>
      </c>
      <c r="AD582">
        <v>0.40357697456492497</v>
      </c>
      <c r="AE582">
        <v>13</v>
      </c>
      <c r="AF582" s="38">
        <v>6.9990000000000004E-4</v>
      </c>
      <c r="AG582">
        <v>1.2367000000000001E-3</v>
      </c>
      <c r="AH582">
        <v>-1.1503209999999999</v>
      </c>
    </row>
    <row r="583" spans="1:34" x14ac:dyDescent="0.2">
      <c r="A583" t="s">
        <v>621</v>
      </c>
      <c r="B583">
        <v>990</v>
      </c>
      <c r="C583">
        <v>990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0</v>
      </c>
      <c r="J583" t="s">
        <v>55</v>
      </c>
      <c r="K583">
        <v>2783547</v>
      </c>
      <c r="L583">
        <v>2785086</v>
      </c>
      <c r="M583">
        <v>1.0855688560000001</v>
      </c>
      <c r="N583">
        <v>0.62322449899999999</v>
      </c>
      <c r="O583">
        <v>1.008576221</v>
      </c>
      <c r="P583">
        <v>28.92</v>
      </c>
      <c r="Q583">
        <v>94.996666666666599</v>
      </c>
      <c r="R583">
        <v>3.2</v>
      </c>
      <c r="S583">
        <v>0.45</v>
      </c>
      <c r="T583">
        <v>12654.8</v>
      </c>
      <c r="U583">
        <v>3561.12</v>
      </c>
      <c r="V583">
        <v>1.825</v>
      </c>
      <c r="W583">
        <v>3.65</v>
      </c>
      <c r="X583">
        <v>3.2</v>
      </c>
      <c r="Y583">
        <v>8107.96</v>
      </c>
      <c r="Z583">
        <v>16215.92</v>
      </c>
      <c r="AA583">
        <v>12654.8</v>
      </c>
      <c r="AB583">
        <v>8.2728297174338898</v>
      </c>
      <c r="AC583">
        <v>17.473455479683299</v>
      </c>
      <c r="AD583">
        <v>0.47058321870701503</v>
      </c>
      <c r="AE583">
        <v>14</v>
      </c>
      <c r="AF583">
        <v>1.0401E-3</v>
      </c>
      <c r="AG583">
        <v>1.7125E-3</v>
      </c>
      <c r="AH583">
        <v>-1.0551402000000001</v>
      </c>
    </row>
    <row r="584" spans="1:34" x14ac:dyDescent="0.2">
      <c r="A584" t="s">
        <v>622</v>
      </c>
      <c r="B584">
        <v>285</v>
      </c>
      <c r="C584">
        <v>285</v>
      </c>
      <c r="D584">
        <v>2</v>
      </c>
      <c r="E584">
        <v>2</v>
      </c>
      <c r="F584">
        <v>2</v>
      </c>
      <c r="G584">
        <v>2</v>
      </c>
      <c r="H584">
        <v>1</v>
      </c>
      <c r="I584">
        <v>0</v>
      </c>
      <c r="J584" t="s">
        <v>55</v>
      </c>
      <c r="K584">
        <v>2785159</v>
      </c>
      <c r="L584">
        <v>2786344</v>
      </c>
      <c r="M584">
        <v>0.75353580099999995</v>
      </c>
      <c r="N584">
        <v>0.46183707200000002</v>
      </c>
      <c r="O584">
        <v>1.0093153420000001</v>
      </c>
      <c r="P584">
        <v>14.97</v>
      </c>
      <c r="Q584">
        <v>12.27</v>
      </c>
      <c r="R584">
        <v>0.31</v>
      </c>
      <c r="S584">
        <v>0.22</v>
      </c>
      <c r="T584" t="s">
        <v>56</v>
      </c>
      <c r="U584" t="s">
        <v>56</v>
      </c>
      <c r="V584">
        <v>0.26500000000000001</v>
      </c>
      <c r="W584">
        <v>0.53</v>
      </c>
      <c r="X584">
        <v>0.31</v>
      </c>
      <c r="Y584" t="s">
        <v>56</v>
      </c>
      <c r="Z584" t="s">
        <v>56</v>
      </c>
      <c r="AA584" t="s">
        <v>56</v>
      </c>
      <c r="AB584">
        <v>29.4362069203803</v>
      </c>
      <c r="AC584">
        <v>68.974476537677504</v>
      </c>
      <c r="AD584">
        <v>0.17206900328587099</v>
      </c>
      <c r="AE584">
        <v>14</v>
      </c>
      <c r="AF584" s="38">
        <v>8.4960000000000005E-4</v>
      </c>
      <c r="AG584">
        <v>2.2273000000000002E-3</v>
      </c>
      <c r="AH584">
        <v>-1.6621992000000001</v>
      </c>
    </row>
    <row r="585" spans="1:34" x14ac:dyDescent="0.2">
      <c r="A585" t="s">
        <v>623</v>
      </c>
      <c r="B585">
        <v>336</v>
      </c>
      <c r="C585">
        <v>336</v>
      </c>
      <c r="D585">
        <v>2</v>
      </c>
      <c r="E585">
        <v>2</v>
      </c>
      <c r="F585">
        <v>2</v>
      </c>
      <c r="G585">
        <v>2</v>
      </c>
      <c r="H585">
        <v>1</v>
      </c>
      <c r="I585">
        <v>0</v>
      </c>
      <c r="J585" t="s">
        <v>55</v>
      </c>
      <c r="K585">
        <v>2788022</v>
      </c>
      <c r="L585">
        <v>2788718</v>
      </c>
      <c r="M585">
        <v>1.028049427</v>
      </c>
      <c r="N585">
        <v>0.96077834100000004</v>
      </c>
      <c r="O585">
        <v>0.99316159199999998</v>
      </c>
      <c r="P585">
        <v>68</v>
      </c>
      <c r="Q585">
        <v>183.38333333333301</v>
      </c>
      <c r="R585">
        <v>5.4</v>
      </c>
      <c r="S585">
        <v>0.97</v>
      </c>
      <c r="T585">
        <v>66970.899999999994</v>
      </c>
      <c r="U585">
        <v>26331.78</v>
      </c>
      <c r="V585">
        <v>3.1850000000000001</v>
      </c>
      <c r="W585">
        <v>6.37</v>
      </c>
      <c r="X585">
        <v>5.4</v>
      </c>
      <c r="Y585">
        <v>46651.34</v>
      </c>
      <c r="Z585">
        <v>93302.68</v>
      </c>
      <c r="AA585">
        <v>66970.899999999994</v>
      </c>
      <c r="AB585">
        <v>77.149774983242907</v>
      </c>
      <c r="AC585">
        <v>78.758404210865294</v>
      </c>
      <c r="AD585">
        <v>0.37842990654205599</v>
      </c>
      <c r="AE585">
        <v>2</v>
      </c>
      <c r="AF585" s="38">
        <v>1.4789999999999999E-4</v>
      </c>
      <c r="AG585" s="38">
        <v>5.4049999999999996E-4</v>
      </c>
      <c r="AH585">
        <v>-1.0897551000000001</v>
      </c>
    </row>
    <row r="586" spans="1:34" x14ac:dyDescent="0.2">
      <c r="A586" t="s">
        <v>624</v>
      </c>
      <c r="B586">
        <v>1023</v>
      </c>
      <c r="C586">
        <v>1023</v>
      </c>
      <c r="D586">
        <v>2</v>
      </c>
      <c r="E586">
        <v>2</v>
      </c>
      <c r="F586">
        <v>2</v>
      </c>
      <c r="G586">
        <v>2</v>
      </c>
      <c r="H586">
        <v>1</v>
      </c>
      <c r="I586">
        <v>0</v>
      </c>
      <c r="J586" t="s">
        <v>55</v>
      </c>
      <c r="K586">
        <v>2790112</v>
      </c>
      <c r="L586">
        <v>2791285</v>
      </c>
      <c r="M586">
        <v>1.137928778</v>
      </c>
      <c r="N586">
        <v>0.68953908699999999</v>
      </c>
      <c r="O586">
        <v>0.99876078999999995</v>
      </c>
      <c r="P586">
        <v>4.1180000000000003</v>
      </c>
      <c r="Q586">
        <v>3.3926666666666598</v>
      </c>
      <c r="R586">
        <v>0.19</v>
      </c>
      <c r="S586">
        <v>5.8000000000000003E-2</v>
      </c>
      <c r="T586" t="s">
        <v>56</v>
      </c>
      <c r="U586" t="s">
        <v>56</v>
      </c>
      <c r="V586">
        <v>0.124</v>
      </c>
      <c r="W586">
        <v>0.248</v>
      </c>
      <c r="X586">
        <v>0.19</v>
      </c>
      <c r="Y586" t="s">
        <v>56</v>
      </c>
      <c r="Z586" t="s">
        <v>56</v>
      </c>
      <c r="AA586" t="s">
        <v>56</v>
      </c>
      <c r="AB586">
        <v>14.065219860305</v>
      </c>
      <c r="AC586">
        <v>47.6754451384341</v>
      </c>
      <c r="AD586">
        <v>0.52851650165016395</v>
      </c>
      <c r="AE586">
        <v>23</v>
      </c>
      <c r="AF586">
        <v>1.7015999999999999E-3</v>
      </c>
      <c r="AG586">
        <v>3.6997000000000002E-3</v>
      </c>
      <c r="AH586">
        <v>-1.5687</v>
      </c>
    </row>
    <row r="587" spans="1:34" x14ac:dyDescent="0.2">
      <c r="A587" t="s">
        <v>625</v>
      </c>
      <c r="B587">
        <v>1584</v>
      </c>
      <c r="C587">
        <v>1584</v>
      </c>
      <c r="D587">
        <v>2</v>
      </c>
      <c r="E587">
        <v>2</v>
      </c>
      <c r="F587">
        <v>2</v>
      </c>
      <c r="G587">
        <v>2</v>
      </c>
      <c r="H587">
        <v>1</v>
      </c>
      <c r="I587">
        <v>0</v>
      </c>
      <c r="J587" t="s">
        <v>55</v>
      </c>
      <c r="K587">
        <v>2791137</v>
      </c>
      <c r="L587">
        <v>2794932</v>
      </c>
      <c r="M587">
        <v>1.0321340969999999</v>
      </c>
      <c r="N587">
        <v>0.86743848000000001</v>
      </c>
      <c r="O587" t="s">
        <v>56</v>
      </c>
      <c r="P587">
        <v>24.04</v>
      </c>
      <c r="Q587">
        <v>18.7016666666666</v>
      </c>
      <c r="R587">
        <v>1.1000000000000001</v>
      </c>
      <c r="S587">
        <v>0.37</v>
      </c>
      <c r="T587" t="s">
        <v>56</v>
      </c>
      <c r="U587" t="s">
        <v>56</v>
      </c>
      <c r="V587">
        <v>0.73499999999999999</v>
      </c>
      <c r="W587">
        <v>1.47</v>
      </c>
      <c r="X587">
        <v>1.1000000000000001</v>
      </c>
      <c r="Y587" t="s">
        <v>56</v>
      </c>
      <c r="Z587" t="s">
        <v>56</v>
      </c>
      <c r="AA587" t="s">
        <v>56</v>
      </c>
      <c r="AB587">
        <v>52.949597158791804</v>
      </c>
      <c r="AC587">
        <v>71.738753677494401</v>
      </c>
      <c r="AD587">
        <v>0.43156060007895902</v>
      </c>
      <c r="AE587">
        <v>57</v>
      </c>
      <c r="AF587">
        <v>1.9407999999999999E-3</v>
      </c>
      <c r="AG587">
        <v>2.8299000000000002E-3</v>
      </c>
      <c r="AH587">
        <v>-0.99338360000000003</v>
      </c>
    </row>
    <row r="588" spans="1:34" x14ac:dyDescent="0.2">
      <c r="A588" t="s">
        <v>626</v>
      </c>
      <c r="B588">
        <v>360</v>
      </c>
      <c r="C588">
        <v>360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0</v>
      </c>
      <c r="J588" t="s">
        <v>55</v>
      </c>
      <c r="K588">
        <v>2792839</v>
      </c>
      <c r="L588">
        <v>2793544</v>
      </c>
      <c r="M588">
        <v>1.0298430670000001</v>
      </c>
      <c r="N588">
        <v>1.488755823</v>
      </c>
      <c r="O588">
        <v>1.0073404989999999</v>
      </c>
      <c r="P588">
        <v>590.6</v>
      </c>
      <c r="Q588">
        <v>2416.5</v>
      </c>
      <c r="R588">
        <v>78</v>
      </c>
      <c r="S588">
        <v>7</v>
      </c>
      <c r="T588">
        <v>15373.57</v>
      </c>
      <c r="U588">
        <v>14696.73</v>
      </c>
      <c r="V588">
        <v>42.5</v>
      </c>
      <c r="W588">
        <v>85</v>
      </c>
      <c r="X588">
        <v>78</v>
      </c>
      <c r="Y588">
        <v>15035.15</v>
      </c>
      <c r="Z588">
        <v>30070.3</v>
      </c>
      <c r="AA588">
        <v>15373.57</v>
      </c>
      <c r="AB588">
        <v>2.9997796142536499</v>
      </c>
      <c r="AC588">
        <v>19.819749501601098</v>
      </c>
      <c r="AD588">
        <v>0.82494486692015001</v>
      </c>
      <c r="AE588">
        <v>7</v>
      </c>
      <c r="AF588">
        <v>1.1347E-3</v>
      </c>
      <c r="AG588">
        <v>1.8676000000000001E-3</v>
      </c>
      <c r="AH588">
        <v>-0.90157679999999996</v>
      </c>
    </row>
    <row r="589" spans="1:34" x14ac:dyDescent="0.2">
      <c r="A589" t="s">
        <v>627</v>
      </c>
      <c r="B589">
        <v>387</v>
      </c>
      <c r="C589">
        <v>387</v>
      </c>
      <c r="D589">
        <v>2</v>
      </c>
      <c r="E589">
        <v>2</v>
      </c>
      <c r="F589">
        <v>2</v>
      </c>
      <c r="G589">
        <v>2</v>
      </c>
      <c r="H589">
        <v>1</v>
      </c>
      <c r="I589">
        <v>0</v>
      </c>
      <c r="J589" t="s">
        <v>55</v>
      </c>
      <c r="K589">
        <v>2794057</v>
      </c>
      <c r="L589">
        <v>2794801</v>
      </c>
      <c r="M589">
        <v>1.0664616140000001</v>
      </c>
      <c r="N589">
        <v>0.449860596</v>
      </c>
      <c r="O589">
        <v>1.016890166</v>
      </c>
      <c r="P589">
        <v>580.79999999999995</v>
      </c>
      <c r="Q589">
        <v>1378</v>
      </c>
      <c r="R589">
        <v>42</v>
      </c>
      <c r="S589">
        <v>5.2</v>
      </c>
      <c r="T589" t="s">
        <v>56</v>
      </c>
      <c r="U589" t="s">
        <v>56</v>
      </c>
      <c r="V589">
        <v>23.6</v>
      </c>
      <c r="W589">
        <v>47.2</v>
      </c>
      <c r="X589">
        <v>42</v>
      </c>
      <c r="Y589" t="s">
        <v>56</v>
      </c>
      <c r="Z589" t="s">
        <v>56</v>
      </c>
      <c r="AA589" t="s">
        <v>56</v>
      </c>
      <c r="AB589">
        <v>48.1489794024072</v>
      </c>
      <c r="AC589">
        <v>78.018392359219604</v>
      </c>
      <c r="AD589">
        <v>0.57987870239774197</v>
      </c>
      <c r="AE589">
        <v>6</v>
      </c>
      <c r="AF589">
        <v>1.1749E-3</v>
      </c>
      <c r="AG589">
        <v>1.5169999999999999E-3</v>
      </c>
      <c r="AH589">
        <v>-0.49638120000000002</v>
      </c>
    </row>
    <row r="590" spans="1:34" x14ac:dyDescent="0.2">
      <c r="A590" t="s">
        <v>628</v>
      </c>
      <c r="B590">
        <v>405</v>
      </c>
      <c r="C590">
        <v>405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0</v>
      </c>
      <c r="J590" t="s">
        <v>55</v>
      </c>
      <c r="K590">
        <v>2794903</v>
      </c>
      <c r="L590">
        <v>2795753</v>
      </c>
      <c r="M590" t="s">
        <v>56</v>
      </c>
      <c r="N590" t="s">
        <v>56</v>
      </c>
      <c r="O590">
        <v>0.98954490399999995</v>
      </c>
      <c r="P590">
        <v>1275</v>
      </c>
      <c r="Q590">
        <v>5949.3333333333303</v>
      </c>
      <c r="R590">
        <v>150</v>
      </c>
      <c r="S590">
        <v>16</v>
      </c>
      <c r="T590">
        <v>83605.91</v>
      </c>
      <c r="U590">
        <v>37407.83</v>
      </c>
      <c r="V590">
        <v>83</v>
      </c>
      <c r="W590">
        <v>166</v>
      </c>
      <c r="X590">
        <v>150</v>
      </c>
      <c r="Y590">
        <v>60506.87</v>
      </c>
      <c r="Z590">
        <v>121013.74</v>
      </c>
      <c r="AA590">
        <v>83605.91</v>
      </c>
      <c r="AB590">
        <v>6.4549458664819097</v>
      </c>
      <c r="AC590">
        <v>24.0316478183565</v>
      </c>
      <c r="AD590">
        <v>0.54676618229854601</v>
      </c>
      <c r="AE590">
        <v>10</v>
      </c>
      <c r="AF590">
        <v>1.2024E-3</v>
      </c>
      <c r="AG590">
        <v>2.2135000000000002E-3</v>
      </c>
      <c r="AH590">
        <v>-1.1460916000000001</v>
      </c>
    </row>
    <row r="591" spans="1:34" x14ac:dyDescent="0.2">
      <c r="A591" t="s">
        <v>629</v>
      </c>
      <c r="B591">
        <v>1359</v>
      </c>
      <c r="C591">
        <v>1359</v>
      </c>
      <c r="D591">
        <v>1</v>
      </c>
      <c r="E591">
        <v>2</v>
      </c>
      <c r="F591">
        <v>1.1832229580574001</v>
      </c>
      <c r="G591">
        <v>1</v>
      </c>
      <c r="H591">
        <v>1</v>
      </c>
      <c r="I591">
        <v>0</v>
      </c>
      <c r="J591" t="s">
        <v>55</v>
      </c>
      <c r="K591">
        <v>2795957</v>
      </c>
      <c r="L591">
        <v>2797948</v>
      </c>
      <c r="M591">
        <v>0.83113533699999997</v>
      </c>
      <c r="N591" t="s">
        <v>56</v>
      </c>
      <c r="O591">
        <v>1.0138998420000001</v>
      </c>
      <c r="P591">
        <v>24.88</v>
      </c>
      <c r="Q591">
        <v>36.67</v>
      </c>
      <c r="R591">
        <v>1.8</v>
      </c>
      <c r="S591">
        <v>0.35</v>
      </c>
      <c r="T591" t="s">
        <v>56</v>
      </c>
      <c r="U591" t="s">
        <v>56</v>
      </c>
      <c r="V591">
        <v>1.075</v>
      </c>
      <c r="W591">
        <v>2.15</v>
      </c>
      <c r="X591">
        <v>1.8</v>
      </c>
      <c r="Y591" t="s">
        <v>56</v>
      </c>
      <c r="Z591" t="s">
        <v>56</v>
      </c>
      <c r="AA591" t="s">
        <v>56</v>
      </c>
      <c r="AB591">
        <v>20.931255911579701</v>
      </c>
      <c r="AC591">
        <v>36.203034867343902</v>
      </c>
      <c r="AD591">
        <v>0.21493053545586099</v>
      </c>
      <c r="AE591">
        <v>24</v>
      </c>
      <c r="AF591">
        <v>1.2294999999999999E-3</v>
      </c>
      <c r="AG591">
        <v>2.2717000000000002E-3</v>
      </c>
      <c r="AH591">
        <v>-1.3399131</v>
      </c>
    </row>
    <row r="592" spans="1:34" x14ac:dyDescent="0.2">
      <c r="A592" t="s">
        <v>630</v>
      </c>
      <c r="B592">
        <v>2016</v>
      </c>
      <c r="C592">
        <v>2016</v>
      </c>
      <c r="D592">
        <v>1</v>
      </c>
      <c r="E592">
        <v>2</v>
      </c>
      <c r="F592">
        <v>1.2167658730158699</v>
      </c>
      <c r="G592">
        <v>1</v>
      </c>
      <c r="H592">
        <v>1</v>
      </c>
      <c r="I592">
        <v>0</v>
      </c>
      <c r="J592" t="s">
        <v>55</v>
      </c>
      <c r="K592">
        <v>2797871</v>
      </c>
      <c r="L592">
        <v>2800406</v>
      </c>
      <c r="M592">
        <v>1.066060952</v>
      </c>
      <c r="N592">
        <v>0.44704249699999998</v>
      </c>
      <c r="O592">
        <v>0.99902618200000004</v>
      </c>
      <c r="P592">
        <v>34.11</v>
      </c>
      <c r="Q592">
        <v>13.99</v>
      </c>
      <c r="R592">
        <v>0.69</v>
      </c>
      <c r="S592">
        <v>0.7</v>
      </c>
      <c r="T592">
        <v>342.21</v>
      </c>
      <c r="U592" t="s">
        <v>56</v>
      </c>
      <c r="V592">
        <v>0.69499999999999995</v>
      </c>
      <c r="W592">
        <v>1.39</v>
      </c>
      <c r="X592">
        <v>0.7</v>
      </c>
      <c r="Y592" t="s">
        <v>56</v>
      </c>
      <c r="Z592" t="s">
        <v>56</v>
      </c>
      <c r="AA592" t="s">
        <v>56</v>
      </c>
      <c r="AB592">
        <v>10.308415578506001</v>
      </c>
      <c r="AC592">
        <v>31.8325569069941</v>
      </c>
      <c r="AD592">
        <v>0.37808779761904698</v>
      </c>
      <c r="AE592">
        <v>19</v>
      </c>
      <c r="AF592" s="38">
        <v>5.9139999999999996E-4</v>
      </c>
      <c r="AG592">
        <v>1.4112E-3</v>
      </c>
      <c r="AH592">
        <v>-1.6427902999999999</v>
      </c>
    </row>
    <row r="593" spans="1:34" x14ac:dyDescent="0.2">
      <c r="A593" t="s">
        <v>631</v>
      </c>
      <c r="B593">
        <v>948</v>
      </c>
      <c r="C593">
        <v>948</v>
      </c>
      <c r="D593">
        <v>2</v>
      </c>
      <c r="E593">
        <v>2</v>
      </c>
      <c r="F593">
        <v>2</v>
      </c>
      <c r="G593">
        <v>2</v>
      </c>
      <c r="H593">
        <v>1</v>
      </c>
      <c r="I593">
        <v>0</v>
      </c>
      <c r="J593" t="s">
        <v>55</v>
      </c>
      <c r="K593">
        <v>2800577</v>
      </c>
      <c r="L593">
        <v>2802126</v>
      </c>
      <c r="M593">
        <v>1.0108057180000001</v>
      </c>
      <c r="N593">
        <v>0.49731124599999998</v>
      </c>
      <c r="O593">
        <v>1.0073367479999999</v>
      </c>
      <c r="P593">
        <v>38</v>
      </c>
      <c r="Q593">
        <v>49.265000000000001</v>
      </c>
      <c r="R593">
        <v>3.3</v>
      </c>
      <c r="S593">
        <v>2.1</v>
      </c>
      <c r="T593">
        <v>27792.34</v>
      </c>
      <c r="U593">
        <v>21780.66</v>
      </c>
      <c r="V593">
        <v>2.7</v>
      </c>
      <c r="W593">
        <v>5.4</v>
      </c>
      <c r="X593">
        <v>3.3</v>
      </c>
      <c r="Y593">
        <v>24786.5</v>
      </c>
      <c r="Z593">
        <v>49573</v>
      </c>
      <c r="AA593">
        <v>27792.34</v>
      </c>
      <c r="AB593">
        <v>30.081076314488602</v>
      </c>
      <c r="AC593">
        <v>70.137322975740503</v>
      </c>
      <c r="AD593">
        <v>0.47861740890688298</v>
      </c>
      <c r="AE593">
        <v>19</v>
      </c>
      <c r="AF593">
        <v>1.3627999999999999E-3</v>
      </c>
      <c r="AG593">
        <v>2.3089999999999999E-3</v>
      </c>
      <c r="AH593">
        <v>-1.1587730999999999</v>
      </c>
    </row>
    <row r="594" spans="1:34" x14ac:dyDescent="0.2">
      <c r="A594" t="s">
        <v>632</v>
      </c>
      <c r="B594">
        <v>3237</v>
      </c>
      <c r="C594">
        <v>3237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 t="s">
        <v>55</v>
      </c>
      <c r="K594">
        <v>2803886</v>
      </c>
      <c r="L594">
        <v>2808253</v>
      </c>
      <c r="M594" t="s">
        <v>56</v>
      </c>
      <c r="N594" t="s">
        <v>56</v>
      </c>
      <c r="O594">
        <v>1.0171157850000001</v>
      </c>
      <c r="P594">
        <v>78.09</v>
      </c>
      <c r="Q594">
        <v>85.305000000000007</v>
      </c>
      <c r="R594">
        <v>7.3</v>
      </c>
      <c r="S594">
        <v>1.7</v>
      </c>
      <c r="T594">
        <v>10775.26</v>
      </c>
      <c r="U594">
        <v>5961.28</v>
      </c>
      <c r="V594">
        <v>4.5</v>
      </c>
      <c r="W594">
        <v>9</v>
      </c>
      <c r="X594">
        <v>7.3</v>
      </c>
      <c r="Y594">
        <v>8368.27</v>
      </c>
      <c r="Z594">
        <v>16736.54</v>
      </c>
      <c r="AA594">
        <v>10775.26</v>
      </c>
      <c r="AB594">
        <v>7.8410061882271798</v>
      </c>
      <c r="AC594">
        <v>26.120575755526598</v>
      </c>
      <c r="AD594">
        <v>0.63795363101079094</v>
      </c>
      <c r="AE594">
        <v>39</v>
      </c>
      <c r="AF594">
        <v>1.1092000000000001E-3</v>
      </c>
      <c r="AG594">
        <v>1.6826E-3</v>
      </c>
      <c r="AH594">
        <v>-1.0476802999999999</v>
      </c>
    </row>
    <row r="595" spans="1:34" x14ac:dyDescent="0.2">
      <c r="A595" t="s">
        <v>633</v>
      </c>
      <c r="B595">
        <v>288</v>
      </c>
      <c r="C595">
        <v>288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0</v>
      </c>
      <c r="J595" t="s">
        <v>55</v>
      </c>
      <c r="K595">
        <v>2789090</v>
      </c>
      <c r="L595">
        <v>2789377</v>
      </c>
      <c r="M595" t="s">
        <v>56</v>
      </c>
      <c r="N595" t="s">
        <v>56</v>
      </c>
      <c r="O595" t="s">
        <v>56</v>
      </c>
      <c r="P595">
        <v>23.26</v>
      </c>
      <c r="Q595">
        <v>43.853333333333303</v>
      </c>
      <c r="R595">
        <v>1.7</v>
      </c>
      <c r="S595">
        <v>0.7</v>
      </c>
      <c r="T595">
        <v>1102.05</v>
      </c>
      <c r="U595" t="s">
        <v>56</v>
      </c>
      <c r="V595">
        <v>1.2</v>
      </c>
      <c r="W595">
        <v>2.4</v>
      </c>
      <c r="X595">
        <v>1.7</v>
      </c>
      <c r="Y595" t="s">
        <v>56</v>
      </c>
      <c r="Z595" t="s">
        <v>56</v>
      </c>
      <c r="AA595" t="s">
        <v>56</v>
      </c>
      <c r="AB595">
        <v>0</v>
      </c>
      <c r="AC595">
        <v>0</v>
      </c>
      <c r="AD595">
        <v>0.560613861386139</v>
      </c>
      <c r="AE595">
        <v>2</v>
      </c>
      <c r="AF595" s="38">
        <v>7.9109999999999998E-4</v>
      </c>
      <c r="AG595">
        <v>1.3081E-3</v>
      </c>
      <c r="AH595">
        <v>-0.59298890000000004</v>
      </c>
    </row>
    <row r="596" spans="1:34" x14ac:dyDescent="0.2">
      <c r="A596" t="s">
        <v>634</v>
      </c>
      <c r="B596">
        <v>1302</v>
      </c>
      <c r="C596">
        <v>1302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 t="s">
        <v>55</v>
      </c>
      <c r="K596">
        <v>4691803</v>
      </c>
      <c r="L596">
        <v>4693738</v>
      </c>
      <c r="M596" t="s">
        <v>56</v>
      </c>
      <c r="N596" t="s">
        <v>56</v>
      </c>
      <c r="O596">
        <v>1.015042384</v>
      </c>
      <c r="P596">
        <v>58.04</v>
      </c>
      <c r="Q596">
        <v>187.333333333333</v>
      </c>
      <c r="R596">
        <v>7.7</v>
      </c>
      <c r="S596">
        <v>1.5</v>
      </c>
      <c r="T596">
        <v>14776.62</v>
      </c>
      <c r="U596">
        <v>12108.88</v>
      </c>
      <c r="V596">
        <v>4.5999999999999996</v>
      </c>
      <c r="W596">
        <v>9.1999999999999993</v>
      </c>
      <c r="X596">
        <v>7.7</v>
      </c>
      <c r="Y596">
        <v>13442.75</v>
      </c>
      <c r="Z596">
        <v>26885.5</v>
      </c>
      <c r="AA596">
        <v>14776.62</v>
      </c>
      <c r="AB596">
        <v>16.237992213971499</v>
      </c>
      <c r="AC596">
        <v>31.1345206728903</v>
      </c>
      <c r="AD596">
        <v>0.68585696202531599</v>
      </c>
      <c r="AE596">
        <v>11</v>
      </c>
      <c r="AF596">
        <v>1.4296000000000001E-3</v>
      </c>
      <c r="AG596">
        <v>1.0708E-3</v>
      </c>
      <c r="AH596">
        <v>0.85851909999999998</v>
      </c>
    </row>
    <row r="597" spans="1:34" x14ac:dyDescent="0.2">
      <c r="A597" t="s">
        <v>635</v>
      </c>
      <c r="B597">
        <v>4722</v>
      </c>
      <c r="C597">
        <v>4722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 t="s">
        <v>55</v>
      </c>
      <c r="K597">
        <v>4693681</v>
      </c>
      <c r="L597">
        <v>4698606</v>
      </c>
      <c r="M597" t="s">
        <v>56</v>
      </c>
      <c r="N597" t="s">
        <v>56</v>
      </c>
      <c r="O597" t="s">
        <v>56</v>
      </c>
      <c r="P597">
        <v>51.06</v>
      </c>
      <c r="Q597">
        <v>139.38333333333301</v>
      </c>
      <c r="R597">
        <v>12</v>
      </c>
      <c r="S597">
        <v>2.1</v>
      </c>
      <c r="T597">
        <v>26383.59</v>
      </c>
      <c r="U597">
        <v>10619.32</v>
      </c>
      <c r="V597">
        <v>7.05</v>
      </c>
      <c r="W597">
        <v>14.1</v>
      </c>
      <c r="X597">
        <v>12</v>
      </c>
      <c r="Y597">
        <v>18501.455000000002</v>
      </c>
      <c r="Z597">
        <v>37002.910000000003</v>
      </c>
      <c r="AA597">
        <v>26383.59</v>
      </c>
      <c r="AB597">
        <v>7.5573962095924703</v>
      </c>
      <c r="AC597">
        <v>15.951001746049499</v>
      </c>
      <c r="AD597">
        <v>0.66947191722973498</v>
      </c>
      <c r="AE597">
        <v>42</v>
      </c>
      <c r="AF597">
        <v>1.8205000000000001E-3</v>
      </c>
      <c r="AG597">
        <v>1.6063E-3</v>
      </c>
      <c r="AH597">
        <v>0.41256029999999999</v>
      </c>
    </row>
    <row r="598" spans="1:34" x14ac:dyDescent="0.2">
      <c r="A598" t="s">
        <v>636</v>
      </c>
      <c r="B598">
        <v>312</v>
      </c>
      <c r="C598">
        <v>312</v>
      </c>
      <c r="D598">
        <v>2</v>
      </c>
      <c r="E598">
        <v>2</v>
      </c>
      <c r="F598">
        <v>2</v>
      </c>
      <c r="G598">
        <v>2</v>
      </c>
      <c r="H598">
        <v>1</v>
      </c>
      <c r="I598">
        <v>0</v>
      </c>
      <c r="J598" t="s">
        <v>55</v>
      </c>
      <c r="K598">
        <v>4698773</v>
      </c>
      <c r="L598">
        <v>4699544</v>
      </c>
      <c r="M598">
        <v>1.080745888</v>
      </c>
      <c r="N598">
        <v>0.88006984899999996</v>
      </c>
      <c r="O598">
        <v>1.007847116</v>
      </c>
      <c r="P598">
        <v>372.9</v>
      </c>
      <c r="Q598">
        <v>934.46666666666601</v>
      </c>
      <c r="R598">
        <v>28</v>
      </c>
      <c r="S598">
        <v>3.4</v>
      </c>
      <c r="T598" t="s">
        <v>56</v>
      </c>
      <c r="U598" t="s">
        <v>56</v>
      </c>
      <c r="V598">
        <v>15.7</v>
      </c>
      <c r="W598">
        <v>31.4</v>
      </c>
      <c r="X598">
        <v>28</v>
      </c>
      <c r="Y598" t="s">
        <v>56</v>
      </c>
      <c r="Z598" t="s">
        <v>56</v>
      </c>
      <c r="AA598" t="s">
        <v>56</v>
      </c>
      <c r="AB598">
        <v>26.061556830050801</v>
      </c>
      <c r="AC598">
        <v>75.2897698285215</v>
      </c>
      <c r="AD598">
        <v>0.64591581108829399</v>
      </c>
      <c r="AE598">
        <v>8</v>
      </c>
      <c r="AF598">
        <v>2.2799999999999999E-3</v>
      </c>
      <c r="AG598">
        <v>1.957E-3</v>
      </c>
      <c r="AH598">
        <v>0.39263310000000001</v>
      </c>
    </row>
    <row r="599" spans="1:34" x14ac:dyDescent="0.2">
      <c r="A599" t="s">
        <v>637</v>
      </c>
      <c r="B599">
        <v>411</v>
      </c>
      <c r="C599">
        <v>411</v>
      </c>
      <c r="D599">
        <v>2</v>
      </c>
      <c r="E599">
        <v>2</v>
      </c>
      <c r="F599">
        <v>2</v>
      </c>
      <c r="G599">
        <v>2</v>
      </c>
      <c r="H599">
        <v>1</v>
      </c>
      <c r="I599">
        <v>0</v>
      </c>
      <c r="J599" t="s">
        <v>55</v>
      </c>
      <c r="K599">
        <v>4699691</v>
      </c>
      <c r="L599">
        <v>4700560</v>
      </c>
      <c r="M599">
        <v>1.0550980400000001</v>
      </c>
      <c r="N599">
        <v>0.57163114800000003</v>
      </c>
      <c r="O599">
        <v>1.0072953170000001</v>
      </c>
      <c r="P599">
        <v>657.8</v>
      </c>
      <c r="Q599">
        <v>765.8</v>
      </c>
      <c r="R599">
        <v>28</v>
      </c>
      <c r="S599">
        <v>2.1</v>
      </c>
      <c r="T599" t="s">
        <v>56</v>
      </c>
      <c r="U599" t="s">
        <v>56</v>
      </c>
      <c r="V599">
        <v>15.05</v>
      </c>
      <c r="W599">
        <v>30.1</v>
      </c>
      <c r="X599">
        <v>28</v>
      </c>
      <c r="Y599" t="s">
        <v>56</v>
      </c>
      <c r="Z599" t="s">
        <v>56</v>
      </c>
      <c r="AA599" t="s">
        <v>56</v>
      </c>
      <c r="AB599">
        <v>47.6591063721594</v>
      </c>
      <c r="AC599">
        <v>108.873686740537</v>
      </c>
      <c r="AD599">
        <v>0.43074649532710202</v>
      </c>
      <c r="AE599">
        <v>5</v>
      </c>
      <c r="AF599">
        <v>1.0165E-3</v>
      </c>
      <c r="AG599">
        <v>1.0828000000000001E-3</v>
      </c>
      <c r="AH599">
        <v>-0.1276767</v>
      </c>
    </row>
    <row r="600" spans="1:34" x14ac:dyDescent="0.2">
      <c r="A600" t="s">
        <v>638</v>
      </c>
      <c r="B600">
        <v>1734</v>
      </c>
      <c r="C600">
        <v>1734</v>
      </c>
      <c r="D600">
        <v>2</v>
      </c>
      <c r="E600">
        <v>2</v>
      </c>
      <c r="F600">
        <v>2</v>
      </c>
      <c r="G600">
        <v>2</v>
      </c>
      <c r="H600">
        <v>1</v>
      </c>
      <c r="I600">
        <v>1</v>
      </c>
      <c r="J600" t="s">
        <v>55</v>
      </c>
      <c r="K600">
        <v>4702256</v>
      </c>
      <c r="L600">
        <v>4704743</v>
      </c>
      <c r="M600">
        <v>0.93235037099999996</v>
      </c>
      <c r="N600">
        <v>0.66450636200000002</v>
      </c>
      <c r="O600">
        <v>0.99893317100000001</v>
      </c>
      <c r="P600">
        <v>11.03</v>
      </c>
      <c r="Q600">
        <v>43.88</v>
      </c>
      <c r="R600">
        <v>2.1</v>
      </c>
      <c r="S600">
        <v>0.52</v>
      </c>
      <c r="T600">
        <v>3189.79</v>
      </c>
      <c r="U600">
        <v>5916.62</v>
      </c>
      <c r="V600">
        <v>1.31</v>
      </c>
      <c r="W600">
        <v>2.62</v>
      </c>
      <c r="X600">
        <v>2.1</v>
      </c>
      <c r="Y600">
        <v>4553.2049999999999</v>
      </c>
      <c r="Z600">
        <v>9106.41</v>
      </c>
      <c r="AA600">
        <v>5916.62</v>
      </c>
      <c r="AB600">
        <v>16.013644662042498</v>
      </c>
      <c r="AC600">
        <v>65.758624737689303</v>
      </c>
      <c r="AD600">
        <v>0.41876907384741002</v>
      </c>
      <c r="AE600">
        <v>21</v>
      </c>
      <c r="AF600">
        <v>1.9363E-3</v>
      </c>
      <c r="AG600">
        <v>1.5911E-3</v>
      </c>
      <c r="AH600">
        <v>0.6223784</v>
      </c>
    </row>
    <row r="601" spans="1:34" x14ac:dyDescent="0.2">
      <c r="A601" t="s">
        <v>639</v>
      </c>
      <c r="B601">
        <v>990</v>
      </c>
      <c r="C601">
        <v>990</v>
      </c>
      <c r="D601">
        <v>1</v>
      </c>
      <c r="E601">
        <v>3</v>
      </c>
      <c r="F601">
        <v>1.01616161616162</v>
      </c>
      <c r="G601">
        <v>1</v>
      </c>
      <c r="H601">
        <v>1</v>
      </c>
      <c r="I601">
        <v>1</v>
      </c>
      <c r="J601" t="s">
        <v>55</v>
      </c>
      <c r="K601">
        <v>4704488</v>
      </c>
      <c r="L601">
        <v>4706031</v>
      </c>
      <c r="M601" t="s">
        <v>56</v>
      </c>
      <c r="N601" t="s">
        <v>56</v>
      </c>
      <c r="O601">
        <v>1.0085772209999999</v>
      </c>
      <c r="P601">
        <v>36.659999999999997</v>
      </c>
      <c r="Q601">
        <v>95.138333333333307</v>
      </c>
      <c r="R601">
        <v>3.9</v>
      </c>
      <c r="S601">
        <v>1.1000000000000001</v>
      </c>
      <c r="T601">
        <v>2141.5100000000002</v>
      </c>
      <c r="U601" t="s">
        <v>56</v>
      </c>
      <c r="V601">
        <v>2.5</v>
      </c>
      <c r="W601">
        <v>5</v>
      </c>
      <c r="X601">
        <v>3.9</v>
      </c>
      <c r="Y601" t="s">
        <v>56</v>
      </c>
      <c r="Z601" t="s">
        <v>56</v>
      </c>
      <c r="AA601" t="s">
        <v>56</v>
      </c>
      <c r="AB601">
        <v>31.355310561154901</v>
      </c>
      <c r="AC601">
        <v>53.678817377742199</v>
      </c>
      <c r="AD601">
        <v>0.45502708058124097</v>
      </c>
      <c r="AE601">
        <v>10</v>
      </c>
      <c r="AF601">
        <v>1.7585999999999999E-3</v>
      </c>
      <c r="AG601">
        <v>1.2206999999999999E-3</v>
      </c>
      <c r="AH601">
        <v>1.1053865</v>
      </c>
    </row>
    <row r="602" spans="1:34" x14ac:dyDescent="0.2">
      <c r="A602" t="s">
        <v>640</v>
      </c>
      <c r="B602">
        <v>1665</v>
      </c>
      <c r="C602">
        <v>1665</v>
      </c>
      <c r="D602">
        <v>2</v>
      </c>
      <c r="E602">
        <v>2</v>
      </c>
      <c r="F602">
        <v>2</v>
      </c>
      <c r="G602">
        <v>2</v>
      </c>
      <c r="H602">
        <v>1</v>
      </c>
      <c r="I602">
        <v>0</v>
      </c>
      <c r="J602" t="s">
        <v>55</v>
      </c>
      <c r="K602">
        <v>4706793</v>
      </c>
      <c r="L602">
        <v>4709252</v>
      </c>
      <c r="M602">
        <v>1.026548832</v>
      </c>
      <c r="N602">
        <v>0.96644606200000005</v>
      </c>
      <c r="O602">
        <v>1.002118982</v>
      </c>
      <c r="P602">
        <v>42.69</v>
      </c>
      <c r="Q602">
        <v>28.934999999999999</v>
      </c>
      <c r="R602">
        <v>1.3</v>
      </c>
      <c r="S602">
        <v>0.62</v>
      </c>
      <c r="T602">
        <v>1285.57</v>
      </c>
      <c r="U602" t="s">
        <v>56</v>
      </c>
      <c r="V602">
        <v>0.96</v>
      </c>
      <c r="W602">
        <v>1.92</v>
      </c>
      <c r="X602">
        <v>1.3</v>
      </c>
      <c r="Y602" t="s">
        <v>56</v>
      </c>
      <c r="Z602" t="s">
        <v>56</v>
      </c>
      <c r="AA602" t="s">
        <v>56</v>
      </c>
      <c r="AB602">
        <v>23.782703968167699</v>
      </c>
      <c r="AC602">
        <v>66.944643579235503</v>
      </c>
      <c r="AD602">
        <v>0.30548692468619199</v>
      </c>
      <c r="AE602">
        <v>30</v>
      </c>
      <c r="AF602">
        <v>2.3219E-3</v>
      </c>
      <c r="AG602">
        <v>2.2980000000000001E-3</v>
      </c>
      <c r="AH602">
        <v>3.1137600000000001E-2</v>
      </c>
    </row>
    <row r="603" spans="1:34" x14ac:dyDescent="0.2">
      <c r="A603" t="s">
        <v>641</v>
      </c>
      <c r="B603">
        <v>4920</v>
      </c>
      <c r="C603">
        <v>4920</v>
      </c>
      <c r="D603">
        <v>2</v>
      </c>
      <c r="E603">
        <v>5</v>
      </c>
      <c r="F603">
        <v>2.0073170731707299</v>
      </c>
      <c r="G603">
        <v>2</v>
      </c>
      <c r="H603">
        <v>1</v>
      </c>
      <c r="I603">
        <v>0</v>
      </c>
      <c r="J603" t="s">
        <v>55</v>
      </c>
      <c r="K603">
        <v>4709727</v>
      </c>
      <c r="L603">
        <v>4715261</v>
      </c>
      <c r="M603">
        <v>1.1235243939999999</v>
      </c>
      <c r="N603">
        <v>0.59920506299999998</v>
      </c>
      <c r="O603">
        <v>1.0064490180000001</v>
      </c>
      <c r="P603">
        <v>16.05</v>
      </c>
      <c r="Q603">
        <v>21.05</v>
      </c>
      <c r="R603">
        <v>2.5</v>
      </c>
      <c r="S603">
        <v>1.2</v>
      </c>
      <c r="T603">
        <v>373.5</v>
      </c>
      <c r="U603" t="s">
        <v>56</v>
      </c>
      <c r="V603">
        <v>1.85</v>
      </c>
      <c r="W603">
        <v>3.7</v>
      </c>
      <c r="X603">
        <v>2.5</v>
      </c>
      <c r="Y603" t="s">
        <v>56</v>
      </c>
      <c r="Z603" t="s">
        <v>56</v>
      </c>
      <c r="AA603" t="s">
        <v>56</v>
      </c>
      <c r="AB603">
        <v>35.955048181136299</v>
      </c>
      <c r="AC603">
        <v>68.646214040581398</v>
      </c>
      <c r="AD603">
        <v>0.29465046888320301</v>
      </c>
      <c r="AE603">
        <v>59</v>
      </c>
      <c r="AF603">
        <v>2.2174999999999999E-3</v>
      </c>
      <c r="AG603">
        <v>2.0086000000000001E-3</v>
      </c>
      <c r="AH603">
        <v>0.32950400000000002</v>
      </c>
    </row>
    <row r="604" spans="1:34" x14ac:dyDescent="0.2">
      <c r="A604" t="s">
        <v>642</v>
      </c>
      <c r="B604">
        <v>921</v>
      </c>
      <c r="C604">
        <v>921</v>
      </c>
      <c r="D604">
        <v>2</v>
      </c>
      <c r="E604">
        <v>2</v>
      </c>
      <c r="F604">
        <v>2</v>
      </c>
      <c r="G604">
        <v>2</v>
      </c>
      <c r="H604">
        <v>1</v>
      </c>
      <c r="I604">
        <v>0</v>
      </c>
      <c r="J604" t="s">
        <v>55</v>
      </c>
      <c r="K604">
        <v>4716549</v>
      </c>
      <c r="L604">
        <v>4717760</v>
      </c>
      <c r="M604">
        <v>1.067077131</v>
      </c>
      <c r="N604">
        <v>0.46496146500000002</v>
      </c>
      <c r="O604">
        <v>1.0161413130000001</v>
      </c>
      <c r="P604">
        <v>32.96</v>
      </c>
      <c r="Q604">
        <v>15.521666666666601</v>
      </c>
      <c r="R604">
        <v>0.86</v>
      </c>
      <c r="S604">
        <v>0.32</v>
      </c>
      <c r="T604" t="s">
        <v>56</v>
      </c>
      <c r="U604" t="s">
        <v>56</v>
      </c>
      <c r="V604">
        <v>0.59</v>
      </c>
      <c r="W604">
        <v>1.18</v>
      </c>
      <c r="X604">
        <v>0.86</v>
      </c>
      <c r="Y604" t="s">
        <v>56</v>
      </c>
      <c r="Z604" t="s">
        <v>56</v>
      </c>
      <c r="AA604" t="s">
        <v>56</v>
      </c>
      <c r="AB604">
        <v>30.169890553678101</v>
      </c>
      <c r="AC604">
        <v>87.032802012996996</v>
      </c>
      <c r="AD604">
        <v>0.41457972665148002</v>
      </c>
      <c r="AE604">
        <v>19</v>
      </c>
      <c r="AF604">
        <v>4.9696999999999996E-3</v>
      </c>
      <c r="AG604">
        <v>2.9556999999999999E-3</v>
      </c>
      <c r="AH604">
        <v>1.9269057000000001</v>
      </c>
    </row>
    <row r="605" spans="1:34" x14ac:dyDescent="0.2">
      <c r="A605" t="s">
        <v>643</v>
      </c>
      <c r="B605">
        <v>537</v>
      </c>
      <c r="C605">
        <v>537</v>
      </c>
      <c r="D605">
        <v>2</v>
      </c>
      <c r="E605">
        <v>5</v>
      </c>
      <c r="F605">
        <v>2.1229050279329602</v>
      </c>
      <c r="G605">
        <v>2</v>
      </c>
      <c r="H605">
        <v>1</v>
      </c>
      <c r="I605">
        <v>0</v>
      </c>
      <c r="J605" t="s">
        <v>55</v>
      </c>
      <c r="K605">
        <v>4717677</v>
      </c>
      <c r="L605">
        <v>4718455</v>
      </c>
      <c r="M605">
        <v>1.053083247</v>
      </c>
      <c r="N605">
        <v>0.3923586</v>
      </c>
      <c r="O605">
        <v>1.0110640390000001</v>
      </c>
      <c r="P605">
        <v>126</v>
      </c>
      <c r="Q605">
        <v>146.78333333333299</v>
      </c>
      <c r="R605">
        <v>5.5</v>
      </c>
      <c r="S605">
        <v>1.2</v>
      </c>
      <c r="T605" t="s">
        <v>56</v>
      </c>
      <c r="U605" t="s">
        <v>56</v>
      </c>
      <c r="V605">
        <v>3.35</v>
      </c>
      <c r="W605">
        <v>6.7</v>
      </c>
      <c r="X605">
        <v>5.5</v>
      </c>
      <c r="Y605" t="s">
        <v>56</v>
      </c>
      <c r="Z605" t="s">
        <v>56</v>
      </c>
      <c r="AA605" t="s">
        <v>56</v>
      </c>
      <c r="AB605">
        <v>53.226473098560497</v>
      </c>
      <c r="AC605">
        <v>111.91983756280899</v>
      </c>
      <c r="AD605">
        <v>0.21718620689655199</v>
      </c>
      <c r="AE605">
        <v>15</v>
      </c>
      <c r="AF605">
        <v>5.1973000000000002E-3</v>
      </c>
      <c r="AG605">
        <v>3.6324999999999999E-3</v>
      </c>
      <c r="AH605">
        <v>1.1722842</v>
      </c>
    </row>
    <row r="606" spans="1:34" x14ac:dyDescent="0.2">
      <c r="A606" t="s">
        <v>644</v>
      </c>
      <c r="B606">
        <v>2379</v>
      </c>
      <c r="C606">
        <v>2379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 t="s">
        <v>55</v>
      </c>
      <c r="K606">
        <v>4718513</v>
      </c>
      <c r="L606">
        <v>4721597</v>
      </c>
      <c r="M606" t="s">
        <v>56</v>
      </c>
      <c r="N606" t="s">
        <v>56</v>
      </c>
      <c r="O606">
        <v>1.003733102</v>
      </c>
      <c r="P606">
        <v>95.11</v>
      </c>
      <c r="Q606">
        <v>94.878333333333302</v>
      </c>
      <c r="R606">
        <v>4.8</v>
      </c>
      <c r="S606">
        <v>2.1</v>
      </c>
      <c r="T606">
        <v>10358.74</v>
      </c>
      <c r="U606">
        <v>14045.73</v>
      </c>
      <c r="V606">
        <v>3.45</v>
      </c>
      <c r="W606">
        <v>6.9</v>
      </c>
      <c r="X606">
        <v>4.8</v>
      </c>
      <c r="Y606">
        <v>12202.235000000001</v>
      </c>
      <c r="Z606">
        <v>24404.47</v>
      </c>
      <c r="AA606">
        <v>14045.73</v>
      </c>
      <c r="AB606">
        <v>22.139540404257399</v>
      </c>
      <c r="AC606">
        <v>46.7529630183138</v>
      </c>
      <c r="AD606">
        <v>0.60294688457608803</v>
      </c>
      <c r="AE606">
        <v>35</v>
      </c>
      <c r="AF606">
        <v>2.2680999999999999E-3</v>
      </c>
      <c r="AG606">
        <v>2.1743999999999999E-3</v>
      </c>
      <c r="AH606">
        <v>0.13119130000000001</v>
      </c>
    </row>
    <row r="607" spans="1:34" x14ac:dyDescent="0.2">
      <c r="A607" t="s">
        <v>645</v>
      </c>
      <c r="B607">
        <v>237</v>
      </c>
      <c r="C607">
        <v>237</v>
      </c>
      <c r="D607">
        <v>3</v>
      </c>
      <c r="E607">
        <v>5</v>
      </c>
      <c r="F607">
        <v>3.41772151898734</v>
      </c>
      <c r="G607">
        <v>4</v>
      </c>
      <c r="H607">
        <v>1</v>
      </c>
      <c r="I607">
        <v>0</v>
      </c>
      <c r="J607" t="s">
        <v>55</v>
      </c>
      <c r="K607">
        <v>4721587</v>
      </c>
      <c r="L607">
        <v>4722717</v>
      </c>
      <c r="M607" t="s">
        <v>56</v>
      </c>
      <c r="N607" t="s">
        <v>56</v>
      </c>
      <c r="O607" t="s">
        <v>56</v>
      </c>
      <c r="P607">
        <v>5.242</v>
      </c>
      <c r="Q607">
        <v>0.78823333333333301</v>
      </c>
      <c r="R607">
        <v>0.05</v>
      </c>
      <c r="S607">
        <v>3.6999999999999998E-2</v>
      </c>
      <c r="T607" t="s">
        <v>56</v>
      </c>
      <c r="U607" t="s">
        <v>56</v>
      </c>
      <c r="V607">
        <v>4.3499999999999997E-2</v>
      </c>
      <c r="W607">
        <v>8.6999999999999994E-2</v>
      </c>
      <c r="X607">
        <v>0.05</v>
      </c>
      <c r="Y607" t="s">
        <v>56</v>
      </c>
      <c r="Z607" t="s">
        <v>56</v>
      </c>
      <c r="AA607" t="s">
        <v>56</v>
      </c>
      <c r="AB607">
        <v>190.238510425306</v>
      </c>
      <c r="AC607">
        <v>261.71559312629103</v>
      </c>
      <c r="AD607">
        <v>0</v>
      </c>
      <c r="AE607">
        <v>2</v>
      </c>
      <c r="AF607">
        <v>1.3416000000000001E-3</v>
      </c>
      <c r="AG607">
        <v>1.5895E-3</v>
      </c>
      <c r="AH607">
        <v>-0.2339956</v>
      </c>
    </row>
    <row r="608" spans="1:34" x14ac:dyDescent="0.2">
      <c r="A608" t="s">
        <v>646</v>
      </c>
      <c r="B608">
        <v>840</v>
      </c>
      <c r="C608">
        <v>840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0</v>
      </c>
      <c r="J608" t="s">
        <v>55</v>
      </c>
      <c r="K608">
        <v>4500526</v>
      </c>
      <c r="L608">
        <v>4501673</v>
      </c>
      <c r="M608">
        <v>0.91333969000000004</v>
      </c>
      <c r="N608">
        <v>0.39807622399999998</v>
      </c>
      <c r="O608">
        <v>1.007246949</v>
      </c>
      <c r="P608">
        <v>56.97</v>
      </c>
      <c r="Q608">
        <v>198.933333333333</v>
      </c>
      <c r="R608">
        <v>7.1</v>
      </c>
      <c r="S608">
        <v>1.5</v>
      </c>
      <c r="T608">
        <v>10509.29</v>
      </c>
      <c r="U608">
        <v>5671.84</v>
      </c>
      <c r="V608">
        <v>4.3</v>
      </c>
      <c r="W608">
        <v>8.6</v>
      </c>
      <c r="X608">
        <v>7.1</v>
      </c>
      <c r="Y608">
        <v>8090.5649999999996</v>
      </c>
      <c r="Z608">
        <v>16181.13</v>
      </c>
      <c r="AA608">
        <v>10509.29</v>
      </c>
      <c r="AB608">
        <v>16.632135006826999</v>
      </c>
      <c r="AC608">
        <v>42.192002255820697</v>
      </c>
      <c r="AD608">
        <v>0.44531999999999899</v>
      </c>
      <c r="AE608">
        <v>17</v>
      </c>
      <c r="AF608">
        <v>3.5723999999999999E-3</v>
      </c>
      <c r="AG608">
        <v>2.7918000000000001E-3</v>
      </c>
      <c r="AH608">
        <v>0.77709720000000004</v>
      </c>
    </row>
    <row r="609" spans="1:34" x14ac:dyDescent="0.2">
      <c r="A609" t="s">
        <v>647</v>
      </c>
      <c r="B609">
        <v>696</v>
      </c>
      <c r="C609">
        <v>696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 t="s">
        <v>55</v>
      </c>
      <c r="K609">
        <v>4502333</v>
      </c>
      <c r="L609">
        <v>4505734</v>
      </c>
      <c r="M609">
        <v>0.79586480199999998</v>
      </c>
      <c r="N609" t="s">
        <v>56</v>
      </c>
      <c r="O609">
        <v>1.0001791170000001</v>
      </c>
      <c r="P609">
        <v>46.33</v>
      </c>
      <c r="Q609">
        <v>72.789999999999907</v>
      </c>
      <c r="R609">
        <v>2.6</v>
      </c>
      <c r="S609">
        <v>0.65</v>
      </c>
      <c r="T609" t="s">
        <v>56</v>
      </c>
      <c r="U609">
        <v>1813.12</v>
      </c>
      <c r="V609">
        <v>1.625</v>
      </c>
      <c r="W609">
        <v>3.25</v>
      </c>
      <c r="X609">
        <v>2.6</v>
      </c>
      <c r="Y609" t="s">
        <v>56</v>
      </c>
      <c r="Z609" t="s">
        <v>56</v>
      </c>
      <c r="AA609" t="s">
        <v>56</v>
      </c>
      <c r="AB609">
        <v>5.3304064493283603</v>
      </c>
      <c r="AC609">
        <v>14.554022177316501</v>
      </c>
      <c r="AD609">
        <v>0.44545694760820198</v>
      </c>
      <c r="AE609">
        <v>48</v>
      </c>
      <c r="AF609">
        <v>3.4791000000000002E-3</v>
      </c>
      <c r="AG609">
        <v>2.6584E-3</v>
      </c>
      <c r="AH609">
        <v>0.96487540000000005</v>
      </c>
    </row>
    <row r="610" spans="1:34" x14ac:dyDescent="0.2">
      <c r="A610" t="s">
        <v>648</v>
      </c>
      <c r="B610">
        <v>3159</v>
      </c>
      <c r="C610">
        <v>3159</v>
      </c>
      <c r="D610">
        <v>1</v>
      </c>
      <c r="E610">
        <v>3</v>
      </c>
      <c r="F610">
        <v>1.0037986704653401</v>
      </c>
      <c r="G610">
        <v>1</v>
      </c>
      <c r="H610">
        <v>1</v>
      </c>
      <c r="I610">
        <v>0</v>
      </c>
      <c r="J610" t="s">
        <v>55</v>
      </c>
      <c r="K610">
        <v>4503486</v>
      </c>
      <c r="L610">
        <v>4506928</v>
      </c>
      <c r="M610">
        <v>0.453403151</v>
      </c>
      <c r="N610" t="s">
        <v>56</v>
      </c>
      <c r="O610">
        <v>0.98282972499999999</v>
      </c>
      <c r="P610">
        <v>30.78</v>
      </c>
      <c r="Q610">
        <v>28.81</v>
      </c>
      <c r="R610">
        <v>2</v>
      </c>
      <c r="S610">
        <v>0.59</v>
      </c>
      <c r="T610">
        <v>124.73</v>
      </c>
      <c r="U610" t="s">
        <v>56</v>
      </c>
      <c r="V610">
        <v>1.2949999999999999</v>
      </c>
      <c r="W610">
        <v>2.59</v>
      </c>
      <c r="X610">
        <v>2</v>
      </c>
      <c r="Y610" t="s">
        <v>56</v>
      </c>
      <c r="Z610" t="s">
        <v>56</v>
      </c>
      <c r="AA610" t="s">
        <v>56</v>
      </c>
      <c r="AB610">
        <v>20.423773627124</v>
      </c>
      <c r="AC610">
        <v>23.7594333934608</v>
      </c>
      <c r="AD610">
        <v>0.39970755170755201</v>
      </c>
      <c r="AE610">
        <v>44</v>
      </c>
      <c r="AF610">
        <v>2.7051000000000002E-3</v>
      </c>
      <c r="AG610">
        <v>2.4079000000000001E-3</v>
      </c>
      <c r="AH610">
        <v>0.3832663</v>
      </c>
    </row>
    <row r="611" spans="1:34" x14ac:dyDescent="0.2">
      <c r="A611" t="s">
        <v>649</v>
      </c>
      <c r="B611">
        <v>981</v>
      </c>
      <c r="C611">
        <v>981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0</v>
      </c>
      <c r="J611" t="s">
        <v>55</v>
      </c>
      <c r="K611">
        <v>5527462</v>
      </c>
      <c r="L611">
        <v>5528959</v>
      </c>
      <c r="M611">
        <v>1.060531683</v>
      </c>
      <c r="N611" t="s">
        <v>56</v>
      </c>
      <c r="O611">
        <v>1.003251237</v>
      </c>
      <c r="P611">
        <v>1.4319999999999999</v>
      </c>
      <c r="Q611">
        <v>5.1872999999999996</v>
      </c>
      <c r="R611">
        <v>0.48</v>
      </c>
      <c r="S611">
        <v>0.15</v>
      </c>
      <c r="T611" t="s">
        <v>56</v>
      </c>
      <c r="U611" t="s">
        <v>56</v>
      </c>
      <c r="V611">
        <v>0.315</v>
      </c>
      <c r="W611">
        <v>0.63</v>
      </c>
      <c r="X611">
        <v>0.48</v>
      </c>
      <c r="Y611" t="s">
        <v>56</v>
      </c>
      <c r="Z611" t="s">
        <v>56</v>
      </c>
      <c r="AA611" t="s">
        <v>56</v>
      </c>
      <c r="AB611">
        <v>11.8625088338104</v>
      </c>
      <c r="AC611">
        <v>25.1487116249648</v>
      </c>
      <c r="AD611">
        <v>0</v>
      </c>
      <c r="AE611">
        <v>96</v>
      </c>
      <c r="AF611">
        <v>5.0109000000000004E-3</v>
      </c>
      <c r="AG611">
        <v>1.22614E-2</v>
      </c>
      <c r="AH611">
        <v>-1.9192632000000001</v>
      </c>
    </row>
    <row r="612" spans="1:34" x14ac:dyDescent="0.2">
      <c r="A612" t="s">
        <v>650</v>
      </c>
      <c r="B612">
        <v>999</v>
      </c>
      <c r="C612">
        <v>999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0</v>
      </c>
      <c r="J612" t="s">
        <v>55</v>
      </c>
      <c r="K612">
        <v>5529851</v>
      </c>
      <c r="L612">
        <v>5531144</v>
      </c>
      <c r="M612">
        <v>1.0701719540000001</v>
      </c>
      <c r="N612" t="s">
        <v>56</v>
      </c>
      <c r="O612">
        <v>1.0017469379999999</v>
      </c>
      <c r="P612">
        <v>21.68</v>
      </c>
      <c r="Q612">
        <v>0.64226499999999997</v>
      </c>
      <c r="R612">
        <v>0.11</v>
      </c>
      <c r="S612">
        <v>6.3E-2</v>
      </c>
      <c r="T612" t="s">
        <v>56</v>
      </c>
      <c r="U612" t="s">
        <v>56</v>
      </c>
      <c r="V612">
        <v>8.6499999999999994E-2</v>
      </c>
      <c r="W612">
        <v>0.17299999999999999</v>
      </c>
      <c r="X612">
        <v>0.11</v>
      </c>
      <c r="Y612" t="s">
        <v>56</v>
      </c>
      <c r="Z612" t="s">
        <v>56</v>
      </c>
      <c r="AA612" t="s">
        <v>56</v>
      </c>
      <c r="AB612">
        <v>5.6771814444214002</v>
      </c>
      <c r="AC612">
        <v>26.6179872036722</v>
      </c>
      <c r="AD612">
        <v>0</v>
      </c>
      <c r="AE612">
        <v>55</v>
      </c>
      <c r="AF612">
        <v>3.4738E-3</v>
      </c>
      <c r="AG612">
        <v>8.7138000000000007E-3</v>
      </c>
      <c r="AH612">
        <v>-1.8971248999999999</v>
      </c>
    </row>
    <row r="613" spans="1:34" x14ac:dyDescent="0.2">
      <c r="A613" t="s">
        <v>651</v>
      </c>
      <c r="B613" t="s">
        <v>56</v>
      </c>
      <c r="C613" t="s">
        <v>56</v>
      </c>
      <c r="D613" t="s">
        <v>56</v>
      </c>
      <c r="E613" t="s">
        <v>56</v>
      </c>
      <c r="F613" t="s">
        <v>56</v>
      </c>
      <c r="G613" t="s">
        <v>56</v>
      </c>
      <c r="H613" t="s">
        <v>56</v>
      </c>
      <c r="I613" t="s">
        <v>56</v>
      </c>
      <c r="J613" t="s">
        <v>56</v>
      </c>
      <c r="K613" t="s">
        <v>56</v>
      </c>
      <c r="L613" t="s">
        <v>56</v>
      </c>
      <c r="M613" t="s">
        <v>56</v>
      </c>
      <c r="N613" t="s">
        <v>56</v>
      </c>
      <c r="O613" t="s">
        <v>56</v>
      </c>
      <c r="P613" t="s">
        <v>56</v>
      </c>
      <c r="Q613" t="s">
        <v>56</v>
      </c>
      <c r="R613" t="s">
        <v>56</v>
      </c>
      <c r="S613" t="s">
        <v>56</v>
      </c>
      <c r="T613" t="s">
        <v>56</v>
      </c>
      <c r="U613" t="s">
        <v>56</v>
      </c>
      <c r="V613" t="s">
        <v>56</v>
      </c>
      <c r="W613" t="s">
        <v>56</v>
      </c>
      <c r="X613" t="s">
        <v>56</v>
      </c>
      <c r="Y613" t="s">
        <v>56</v>
      </c>
      <c r="Z613" t="s">
        <v>56</v>
      </c>
      <c r="AA613" t="s">
        <v>56</v>
      </c>
      <c r="AB613" t="s">
        <v>56</v>
      </c>
      <c r="AC613" t="s">
        <v>56</v>
      </c>
      <c r="AD613" t="s">
        <v>56</v>
      </c>
      <c r="AE613">
        <v>11</v>
      </c>
      <c r="AF613">
        <v>3.3468999999999999E-3</v>
      </c>
      <c r="AG613">
        <v>8.3563999999999999E-3</v>
      </c>
      <c r="AH613">
        <v>-1.5359988</v>
      </c>
    </row>
    <row r="614" spans="1:34" x14ac:dyDescent="0.2">
      <c r="A614" t="s">
        <v>652</v>
      </c>
      <c r="B614">
        <v>528</v>
      </c>
      <c r="C614">
        <v>528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0</v>
      </c>
      <c r="J614" t="s">
        <v>55</v>
      </c>
      <c r="K614">
        <v>5538480</v>
      </c>
      <c r="L614">
        <v>5539516</v>
      </c>
      <c r="M614" t="s">
        <v>56</v>
      </c>
      <c r="N614" t="s">
        <v>56</v>
      </c>
      <c r="O614">
        <v>1.0018846530000001</v>
      </c>
      <c r="P614">
        <v>2.5569999999999999</v>
      </c>
      <c r="Q614">
        <v>0.90029999999999999</v>
      </c>
      <c r="R614">
        <v>3.1E-2</v>
      </c>
      <c r="S614" t="s">
        <v>56</v>
      </c>
      <c r="T614" t="s">
        <v>56</v>
      </c>
      <c r="U614" t="s">
        <v>56</v>
      </c>
      <c r="V614" t="s">
        <v>56</v>
      </c>
      <c r="W614" t="s">
        <v>56</v>
      </c>
      <c r="X614" t="s">
        <v>56</v>
      </c>
      <c r="Y614" t="s">
        <v>56</v>
      </c>
      <c r="Z614" t="s">
        <v>56</v>
      </c>
      <c r="AA614" t="s">
        <v>56</v>
      </c>
      <c r="AB614">
        <v>9.0945283296765993</v>
      </c>
      <c r="AC614">
        <v>29.062889114134801</v>
      </c>
      <c r="AD614">
        <v>0</v>
      </c>
      <c r="AE614">
        <v>17</v>
      </c>
      <c r="AF614">
        <v>3.1023999999999999E-3</v>
      </c>
      <c r="AG614">
        <v>7.9266000000000007E-3</v>
      </c>
      <c r="AH614">
        <v>-1.6914378999999999</v>
      </c>
    </row>
    <row r="615" spans="1:34" x14ac:dyDescent="0.2">
      <c r="A615" t="s">
        <v>653</v>
      </c>
      <c r="B615">
        <v>789</v>
      </c>
      <c r="C615">
        <v>789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0</v>
      </c>
      <c r="J615" t="s">
        <v>55</v>
      </c>
      <c r="K615">
        <v>5540032</v>
      </c>
      <c r="L615">
        <v>5541502</v>
      </c>
      <c r="M615">
        <v>1.076427856</v>
      </c>
      <c r="N615">
        <v>0.575842772</v>
      </c>
      <c r="O615">
        <v>1.0047877300000001</v>
      </c>
      <c r="P615">
        <v>1.506</v>
      </c>
      <c r="Q615">
        <v>19.0607333333333</v>
      </c>
      <c r="R615">
        <v>3.2000000000000001E-2</v>
      </c>
      <c r="S615">
        <v>6.6000000000000003E-2</v>
      </c>
      <c r="T615" t="s">
        <v>56</v>
      </c>
      <c r="U615" t="s">
        <v>56</v>
      </c>
      <c r="V615">
        <v>4.9000000000000002E-2</v>
      </c>
      <c r="W615">
        <v>9.8000000000000004E-2</v>
      </c>
      <c r="X615">
        <v>6.6000000000000003E-2</v>
      </c>
      <c r="Y615" t="s">
        <v>56</v>
      </c>
      <c r="Z615" t="s">
        <v>56</v>
      </c>
      <c r="AA615" t="s">
        <v>56</v>
      </c>
      <c r="AB615">
        <v>2.7444873569733099</v>
      </c>
      <c r="AC615">
        <v>23.4151430601983</v>
      </c>
      <c r="AD615">
        <v>0.28570309130122201</v>
      </c>
      <c r="AE615">
        <v>82</v>
      </c>
      <c r="AF615">
        <v>3.9914E-3</v>
      </c>
      <c r="AG615">
        <v>1.15114E-2</v>
      </c>
      <c r="AH615">
        <v>-2.1062577999999998</v>
      </c>
    </row>
    <row r="616" spans="1:34" x14ac:dyDescent="0.2">
      <c r="A616" t="s">
        <v>654</v>
      </c>
      <c r="B616">
        <v>555</v>
      </c>
      <c r="C616">
        <v>555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0</v>
      </c>
      <c r="J616" t="s">
        <v>55</v>
      </c>
      <c r="K616">
        <v>5542290</v>
      </c>
      <c r="L616">
        <v>5543031</v>
      </c>
      <c r="M616">
        <v>1.0567396790000001</v>
      </c>
      <c r="N616">
        <v>0.62414695399999998</v>
      </c>
      <c r="O616">
        <v>0.96869278299999995</v>
      </c>
      <c r="P616">
        <v>0</v>
      </c>
      <c r="Q616">
        <v>1.59046666666666</v>
      </c>
      <c r="R616" t="s">
        <v>56</v>
      </c>
      <c r="S616">
        <v>9.7999999999999997E-3</v>
      </c>
      <c r="T616" t="s">
        <v>56</v>
      </c>
      <c r="U616" t="s">
        <v>56</v>
      </c>
      <c r="V616" t="s">
        <v>56</v>
      </c>
      <c r="W616" t="s">
        <v>56</v>
      </c>
      <c r="X616" t="s">
        <v>56</v>
      </c>
      <c r="Y616" t="s">
        <v>56</v>
      </c>
      <c r="Z616" t="s">
        <v>56</v>
      </c>
      <c r="AA616" t="s">
        <v>56</v>
      </c>
      <c r="AB616">
        <v>0.62436450697614299</v>
      </c>
      <c r="AC616">
        <v>17.407517911835502</v>
      </c>
      <c r="AD616">
        <v>0</v>
      </c>
      <c r="AE616">
        <v>15</v>
      </c>
      <c r="AF616">
        <v>1.3799999999999999E-3</v>
      </c>
      <c r="AG616">
        <v>4.4216000000000004E-3</v>
      </c>
      <c r="AH616">
        <v>-1.8716408</v>
      </c>
    </row>
    <row r="617" spans="1:34" x14ac:dyDescent="0.2">
      <c r="A617" t="s">
        <v>655</v>
      </c>
      <c r="B617">
        <v>999</v>
      </c>
      <c r="C617">
        <v>999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0</v>
      </c>
      <c r="J617" t="s">
        <v>55</v>
      </c>
      <c r="K617">
        <v>5545615</v>
      </c>
      <c r="L617">
        <v>5546613</v>
      </c>
      <c r="M617">
        <v>1.052642106</v>
      </c>
      <c r="N617" t="s">
        <v>56</v>
      </c>
      <c r="O617" t="s">
        <v>56</v>
      </c>
      <c r="P617">
        <v>0</v>
      </c>
      <c r="Q617">
        <v>3.07783333333333E-2</v>
      </c>
      <c r="R617" t="s">
        <v>56</v>
      </c>
      <c r="S617" t="s">
        <v>56</v>
      </c>
      <c r="T617" t="s">
        <v>56</v>
      </c>
      <c r="U617" t="s">
        <v>56</v>
      </c>
      <c r="V617" t="s">
        <v>56</v>
      </c>
      <c r="W617" t="s">
        <v>56</v>
      </c>
      <c r="X617" t="s">
        <v>56</v>
      </c>
      <c r="Y617" t="s">
        <v>56</v>
      </c>
      <c r="Z617" t="s">
        <v>56</v>
      </c>
      <c r="AA617" t="s">
        <v>56</v>
      </c>
      <c r="AB617">
        <v>2.08683992872206</v>
      </c>
      <c r="AC617">
        <v>28.013499796056902</v>
      </c>
      <c r="AD617">
        <v>0</v>
      </c>
      <c r="AE617">
        <v>32</v>
      </c>
      <c r="AF617">
        <v>5.7422000000000003E-3</v>
      </c>
      <c r="AG617">
        <v>6.1291000000000002E-3</v>
      </c>
      <c r="AH617">
        <v>-0.19054260000000001</v>
      </c>
    </row>
    <row r="618" spans="1:34" x14ac:dyDescent="0.2">
      <c r="A618" t="s">
        <v>656</v>
      </c>
      <c r="B618">
        <v>993</v>
      </c>
      <c r="C618">
        <v>993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0</v>
      </c>
      <c r="J618" t="s">
        <v>55</v>
      </c>
      <c r="K618">
        <v>5548884</v>
      </c>
      <c r="L618">
        <v>5550012</v>
      </c>
      <c r="M618">
        <v>1.06292203</v>
      </c>
      <c r="N618">
        <v>0.63011803700000002</v>
      </c>
      <c r="O618">
        <v>1.0040843020000001</v>
      </c>
      <c r="P618">
        <v>0.21759999999999999</v>
      </c>
      <c r="Q618">
        <v>0.32373999999999897</v>
      </c>
      <c r="R618" t="s">
        <v>56</v>
      </c>
      <c r="S618" t="s">
        <v>56</v>
      </c>
      <c r="T618" t="s">
        <v>56</v>
      </c>
      <c r="U618" t="s">
        <v>56</v>
      </c>
      <c r="V618" t="s">
        <v>56</v>
      </c>
      <c r="W618" t="s">
        <v>56</v>
      </c>
      <c r="X618" t="s">
        <v>56</v>
      </c>
      <c r="Y618" t="s">
        <v>56</v>
      </c>
      <c r="Z618" t="s">
        <v>56</v>
      </c>
      <c r="AA618" t="s">
        <v>56</v>
      </c>
      <c r="AB618">
        <v>90.891213299424294</v>
      </c>
      <c r="AC618">
        <v>25.741232200008199</v>
      </c>
      <c r="AD618">
        <v>0</v>
      </c>
      <c r="AE618">
        <v>44</v>
      </c>
      <c r="AF618">
        <v>4.8836000000000001E-3</v>
      </c>
      <c r="AG618">
        <v>7.4491000000000002E-3</v>
      </c>
      <c r="AH618">
        <v>-1.0695642000000001</v>
      </c>
    </row>
    <row r="619" spans="1:34" x14ac:dyDescent="0.2">
      <c r="A619" t="s">
        <v>657</v>
      </c>
      <c r="B619">
        <v>1719</v>
      </c>
      <c r="C619">
        <v>1719</v>
      </c>
      <c r="D619">
        <v>1</v>
      </c>
      <c r="E619">
        <v>3</v>
      </c>
      <c r="F619">
        <v>1.1023851076207101</v>
      </c>
      <c r="G619">
        <v>1</v>
      </c>
      <c r="H619">
        <v>1</v>
      </c>
      <c r="I619">
        <v>0</v>
      </c>
      <c r="J619" t="s">
        <v>55</v>
      </c>
      <c r="K619">
        <v>5552811</v>
      </c>
      <c r="L619">
        <v>5554529</v>
      </c>
      <c r="M619">
        <v>1.0889298759999999</v>
      </c>
      <c r="N619">
        <v>0.63037995099999999</v>
      </c>
      <c r="O619">
        <v>0.99625017199999999</v>
      </c>
      <c r="P619">
        <v>2.3250000000000002</v>
      </c>
      <c r="Q619">
        <v>0.14833666666666601</v>
      </c>
      <c r="R619" t="s">
        <v>56</v>
      </c>
      <c r="S619" t="s">
        <v>56</v>
      </c>
      <c r="T619" t="s">
        <v>56</v>
      </c>
      <c r="U619" t="s">
        <v>56</v>
      </c>
      <c r="V619" t="s">
        <v>56</v>
      </c>
      <c r="W619" t="s">
        <v>56</v>
      </c>
      <c r="X619" t="s">
        <v>56</v>
      </c>
      <c r="Y619" t="s">
        <v>56</v>
      </c>
      <c r="Z619" t="s">
        <v>56</v>
      </c>
      <c r="AA619" t="s">
        <v>56</v>
      </c>
      <c r="AB619">
        <v>4.1965721428751301</v>
      </c>
      <c r="AC619">
        <v>28.177090511740602</v>
      </c>
      <c r="AD619">
        <v>0.48824506578947402</v>
      </c>
      <c r="AE619">
        <v>70</v>
      </c>
      <c r="AF619">
        <v>4.5827999999999997E-3</v>
      </c>
      <c r="AG619">
        <v>7.7497E-3</v>
      </c>
      <c r="AH619">
        <v>-1.3075831</v>
      </c>
    </row>
    <row r="620" spans="1:34" x14ac:dyDescent="0.2">
      <c r="A620" t="s">
        <v>658</v>
      </c>
      <c r="B620">
        <v>1185</v>
      </c>
      <c r="C620">
        <v>1185</v>
      </c>
      <c r="D620">
        <v>2</v>
      </c>
      <c r="E620">
        <v>2</v>
      </c>
      <c r="F620">
        <v>2</v>
      </c>
      <c r="G620">
        <v>2</v>
      </c>
      <c r="H620">
        <v>1</v>
      </c>
      <c r="I620">
        <v>0</v>
      </c>
      <c r="J620" t="s">
        <v>55</v>
      </c>
      <c r="K620">
        <v>313974</v>
      </c>
      <c r="L620">
        <v>315335</v>
      </c>
      <c r="M620">
        <v>1.051063369</v>
      </c>
      <c r="N620">
        <v>0.80115028600000004</v>
      </c>
      <c r="O620">
        <v>0.99482643400000004</v>
      </c>
      <c r="P620">
        <v>19.96</v>
      </c>
      <c r="Q620">
        <v>60.811666666666603</v>
      </c>
      <c r="R620">
        <v>2.6</v>
      </c>
      <c r="S620">
        <v>0.26</v>
      </c>
      <c r="T620">
        <v>2441.5</v>
      </c>
      <c r="U620" t="s">
        <v>56</v>
      </c>
      <c r="V620">
        <v>1.43</v>
      </c>
      <c r="W620">
        <v>2.86</v>
      </c>
      <c r="X620">
        <v>2.6</v>
      </c>
      <c r="Y620" t="s">
        <v>56</v>
      </c>
      <c r="Z620" t="s">
        <v>56</v>
      </c>
      <c r="AA620" t="s">
        <v>56</v>
      </c>
      <c r="AB620">
        <v>17.2016547428581</v>
      </c>
      <c r="AC620">
        <v>87.721365042498306</v>
      </c>
      <c r="AD620">
        <v>0.68988730158730205</v>
      </c>
      <c r="AE620">
        <v>9</v>
      </c>
      <c r="AF620">
        <v>1.6064E-3</v>
      </c>
      <c r="AG620">
        <v>1.2447000000000001E-3</v>
      </c>
      <c r="AH620">
        <v>0.71155259999999998</v>
      </c>
    </row>
    <row r="621" spans="1:34" x14ac:dyDescent="0.2">
      <c r="A621" t="s">
        <v>659</v>
      </c>
      <c r="B621">
        <v>1344</v>
      </c>
      <c r="C621">
        <v>1344</v>
      </c>
      <c r="D621">
        <v>2</v>
      </c>
      <c r="E621">
        <v>2</v>
      </c>
      <c r="F621">
        <v>2</v>
      </c>
      <c r="G621">
        <v>2</v>
      </c>
      <c r="H621">
        <v>1</v>
      </c>
      <c r="I621">
        <v>0</v>
      </c>
      <c r="J621" t="s">
        <v>55</v>
      </c>
      <c r="K621">
        <v>311920</v>
      </c>
      <c r="L621">
        <v>314040</v>
      </c>
      <c r="M621">
        <v>1.0120850290000001</v>
      </c>
      <c r="N621">
        <v>1.49835736</v>
      </c>
      <c r="O621">
        <v>0.99814407100000002</v>
      </c>
      <c r="P621">
        <v>6.47</v>
      </c>
      <c r="Q621">
        <v>7.7829999999999897</v>
      </c>
      <c r="R621">
        <v>0.44</v>
      </c>
      <c r="S621">
        <v>0.16</v>
      </c>
      <c r="T621" t="s">
        <v>56</v>
      </c>
      <c r="U621" t="s">
        <v>56</v>
      </c>
      <c r="V621">
        <v>0.3</v>
      </c>
      <c r="W621">
        <v>0.6</v>
      </c>
      <c r="X621">
        <v>0.44</v>
      </c>
      <c r="Y621" t="s">
        <v>56</v>
      </c>
      <c r="Z621" t="s">
        <v>56</v>
      </c>
      <c r="AA621" t="s">
        <v>56</v>
      </c>
      <c r="AB621">
        <v>51.314166790457399</v>
      </c>
      <c r="AC621">
        <v>104.033378499501</v>
      </c>
      <c r="AD621">
        <v>0.40473544973545</v>
      </c>
      <c r="AE621">
        <v>22</v>
      </c>
      <c r="AF621">
        <v>2.7190999999999999E-3</v>
      </c>
      <c r="AG621">
        <v>1.9585000000000002E-3</v>
      </c>
      <c r="AH621">
        <v>1.1213565000000001</v>
      </c>
    </row>
    <row r="622" spans="1:34" x14ac:dyDescent="0.2">
      <c r="A622" t="s">
        <v>660</v>
      </c>
      <c r="B622">
        <v>573</v>
      </c>
      <c r="C622">
        <v>573</v>
      </c>
      <c r="D622">
        <v>2</v>
      </c>
      <c r="E622">
        <v>2</v>
      </c>
      <c r="F622">
        <v>2</v>
      </c>
      <c r="G622">
        <v>2</v>
      </c>
      <c r="H622">
        <v>1</v>
      </c>
      <c r="I622">
        <v>0</v>
      </c>
      <c r="J622" t="s">
        <v>55</v>
      </c>
      <c r="K622">
        <v>310157</v>
      </c>
      <c r="L622">
        <v>311712</v>
      </c>
      <c r="M622">
        <v>1.0968005089999999</v>
      </c>
      <c r="N622">
        <v>0.67609712600000005</v>
      </c>
      <c r="O622">
        <v>0.994121739</v>
      </c>
      <c r="P622">
        <v>107.8</v>
      </c>
      <c r="Q622">
        <v>58.22</v>
      </c>
      <c r="R622">
        <v>2.1</v>
      </c>
      <c r="S622">
        <v>0.84</v>
      </c>
      <c r="T622">
        <v>3376.22</v>
      </c>
      <c r="U622">
        <v>5472.81</v>
      </c>
      <c r="V622">
        <v>1.47</v>
      </c>
      <c r="W622">
        <v>2.94</v>
      </c>
      <c r="X622">
        <v>2.1</v>
      </c>
      <c r="Y622">
        <v>4424.5150000000003</v>
      </c>
      <c r="Z622">
        <v>8849.0300000000007</v>
      </c>
      <c r="AA622">
        <v>5472.81</v>
      </c>
      <c r="AB622">
        <v>52.189008037487802</v>
      </c>
      <c r="AC622">
        <v>98.920420713004205</v>
      </c>
      <c r="AD622">
        <v>0.71741022443890201</v>
      </c>
      <c r="AE622">
        <v>16</v>
      </c>
      <c r="AF622">
        <v>3.2680000000000001E-3</v>
      </c>
      <c r="AG622">
        <v>1.9369000000000001E-3</v>
      </c>
      <c r="AH622">
        <v>1.8908328999999999</v>
      </c>
    </row>
    <row r="623" spans="1:34" x14ac:dyDescent="0.2">
      <c r="A623" t="s">
        <v>661</v>
      </c>
      <c r="B623">
        <v>1395</v>
      </c>
      <c r="C623">
        <v>1395</v>
      </c>
      <c r="D623">
        <v>1</v>
      </c>
      <c r="E623">
        <v>2</v>
      </c>
      <c r="F623">
        <v>1.0458781362007199</v>
      </c>
      <c r="G623">
        <v>1</v>
      </c>
      <c r="H623">
        <v>1</v>
      </c>
      <c r="I623">
        <v>1</v>
      </c>
      <c r="J623" t="s">
        <v>55</v>
      </c>
      <c r="K623">
        <v>308138</v>
      </c>
      <c r="L623">
        <v>310034</v>
      </c>
      <c r="M623" t="s">
        <v>56</v>
      </c>
      <c r="N623" t="s">
        <v>56</v>
      </c>
      <c r="O623">
        <v>1.0015881550000001</v>
      </c>
      <c r="P623">
        <v>28.23</v>
      </c>
      <c r="Q623">
        <v>25.031666666666599</v>
      </c>
      <c r="R623">
        <v>1.3</v>
      </c>
      <c r="S623">
        <v>0.45</v>
      </c>
      <c r="T623" t="s">
        <v>56</v>
      </c>
      <c r="U623" t="s">
        <v>56</v>
      </c>
      <c r="V623">
        <v>0.875</v>
      </c>
      <c r="W623">
        <v>1.75</v>
      </c>
      <c r="X623">
        <v>1.3</v>
      </c>
      <c r="Y623" t="s">
        <v>56</v>
      </c>
      <c r="Z623" t="s">
        <v>56</v>
      </c>
      <c r="AA623" t="s">
        <v>56</v>
      </c>
      <c r="AB623">
        <v>45.7382383112528</v>
      </c>
      <c r="AC623">
        <v>59.009986918842003</v>
      </c>
      <c r="AD623">
        <v>0.50515253077975497</v>
      </c>
      <c r="AE623">
        <v>15</v>
      </c>
      <c r="AF623">
        <v>2.0021000000000001E-3</v>
      </c>
      <c r="AG623">
        <v>1.4896E-3</v>
      </c>
      <c r="AH623">
        <v>0.93624439999999998</v>
      </c>
    </row>
    <row r="624" spans="1:34" x14ac:dyDescent="0.2">
      <c r="A624" t="s">
        <v>662</v>
      </c>
      <c r="B624">
        <v>984</v>
      </c>
      <c r="C624">
        <v>984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 t="s">
        <v>55</v>
      </c>
      <c r="K624">
        <v>306764</v>
      </c>
      <c r="L624">
        <v>308031</v>
      </c>
      <c r="M624" t="s">
        <v>56</v>
      </c>
      <c r="N624" t="s">
        <v>56</v>
      </c>
      <c r="O624">
        <v>1.006374541</v>
      </c>
      <c r="P624">
        <v>29.2</v>
      </c>
      <c r="Q624">
        <v>69.38</v>
      </c>
      <c r="R624">
        <v>3.7</v>
      </c>
      <c r="S624">
        <v>0.88</v>
      </c>
      <c r="T624">
        <v>1476.89</v>
      </c>
      <c r="U624">
        <v>2911.5</v>
      </c>
      <c r="V624">
        <v>2.29</v>
      </c>
      <c r="W624">
        <v>4.58</v>
      </c>
      <c r="X624">
        <v>3.7</v>
      </c>
      <c r="Y624">
        <v>2194.1950000000002</v>
      </c>
      <c r="Z624">
        <v>4388.3900000000003</v>
      </c>
      <c r="AA624">
        <v>2911.5</v>
      </c>
      <c r="AB624">
        <v>18.163689221873799</v>
      </c>
      <c r="AC624">
        <v>34.8035955516469</v>
      </c>
      <c r="AD624">
        <v>0.61043973941368002</v>
      </c>
      <c r="AE624">
        <v>20</v>
      </c>
      <c r="AF624">
        <v>3.8276999999999999E-3</v>
      </c>
      <c r="AG624">
        <v>2.9710000000000001E-3</v>
      </c>
      <c r="AH624">
        <v>0.82163050000000004</v>
      </c>
    </row>
    <row r="625" spans="1:34" x14ac:dyDescent="0.2">
      <c r="A625" t="s">
        <v>663</v>
      </c>
      <c r="B625">
        <v>456</v>
      </c>
      <c r="C625">
        <v>456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 t="s">
        <v>55</v>
      </c>
      <c r="K625">
        <v>305602</v>
      </c>
      <c r="L625">
        <v>306762</v>
      </c>
      <c r="M625">
        <v>1.0978809169999999</v>
      </c>
      <c r="N625" t="s">
        <v>56</v>
      </c>
      <c r="O625">
        <v>1.002695707</v>
      </c>
      <c r="P625">
        <v>131.5</v>
      </c>
      <c r="Q625">
        <v>196.433333333333</v>
      </c>
      <c r="R625">
        <v>6</v>
      </c>
      <c r="S625">
        <v>1.3</v>
      </c>
      <c r="T625">
        <v>16951.77</v>
      </c>
      <c r="U625" t="s">
        <v>56</v>
      </c>
      <c r="V625">
        <v>3.65</v>
      </c>
      <c r="W625">
        <v>7.3</v>
      </c>
      <c r="X625">
        <v>6</v>
      </c>
      <c r="Y625" t="s">
        <v>56</v>
      </c>
      <c r="Z625" t="s">
        <v>56</v>
      </c>
      <c r="AA625" t="s">
        <v>56</v>
      </c>
      <c r="AB625">
        <v>33.290835865504903</v>
      </c>
      <c r="AC625">
        <v>26.8859439008667</v>
      </c>
      <c r="AD625">
        <v>0.75898527245949698</v>
      </c>
      <c r="AE625">
        <v>10</v>
      </c>
      <c r="AF625">
        <v>1.8400999999999999E-3</v>
      </c>
      <c r="AG625">
        <v>1.6252E-3</v>
      </c>
      <c r="AH625">
        <v>0.33177440000000002</v>
      </c>
    </row>
    <row r="626" spans="1:34" x14ac:dyDescent="0.2">
      <c r="A626" t="s">
        <v>664</v>
      </c>
      <c r="B626">
        <v>288</v>
      </c>
      <c r="C626">
        <v>288</v>
      </c>
      <c r="D626">
        <v>2</v>
      </c>
      <c r="E626">
        <v>2</v>
      </c>
      <c r="F626">
        <v>2</v>
      </c>
      <c r="G626">
        <v>2</v>
      </c>
      <c r="H626">
        <v>1</v>
      </c>
      <c r="I626">
        <v>0</v>
      </c>
      <c r="J626" t="s">
        <v>55</v>
      </c>
      <c r="K626">
        <v>304355</v>
      </c>
      <c r="L626">
        <v>305168</v>
      </c>
      <c r="M626">
        <v>1.1171135350000001</v>
      </c>
      <c r="N626">
        <v>0.53228865199999997</v>
      </c>
      <c r="O626">
        <v>1.012163264</v>
      </c>
      <c r="P626">
        <v>55.51</v>
      </c>
      <c r="Q626">
        <v>186.416666666666</v>
      </c>
      <c r="R626">
        <v>4.0999999999999996</v>
      </c>
      <c r="S626">
        <v>0.66</v>
      </c>
      <c r="T626">
        <v>19773.849999999999</v>
      </c>
      <c r="U626" t="s">
        <v>56</v>
      </c>
      <c r="V626">
        <v>2.38</v>
      </c>
      <c r="W626">
        <v>4.76</v>
      </c>
      <c r="X626">
        <v>4.0999999999999996</v>
      </c>
      <c r="Y626" t="s">
        <v>56</v>
      </c>
      <c r="Z626" t="s">
        <v>56</v>
      </c>
      <c r="AA626" t="s">
        <v>56</v>
      </c>
      <c r="AB626">
        <v>59.271674339157798</v>
      </c>
      <c r="AC626">
        <v>134.87618608101499</v>
      </c>
      <c r="AD626">
        <v>0.63396103896103895</v>
      </c>
      <c r="AE626">
        <v>8</v>
      </c>
      <c r="AF626">
        <v>3.1357999999999998E-3</v>
      </c>
      <c r="AG626">
        <v>1.8603000000000001E-3</v>
      </c>
      <c r="AH626">
        <v>1.6310336999999999</v>
      </c>
    </row>
    <row r="627" spans="1:34" x14ac:dyDescent="0.2">
      <c r="A627" t="s">
        <v>665</v>
      </c>
      <c r="B627">
        <v>624</v>
      </c>
      <c r="C627">
        <v>624</v>
      </c>
      <c r="D627">
        <v>2</v>
      </c>
      <c r="E627">
        <v>5</v>
      </c>
      <c r="F627">
        <v>2.3349358974359</v>
      </c>
      <c r="G627">
        <v>2</v>
      </c>
      <c r="H627">
        <v>1</v>
      </c>
      <c r="I627">
        <v>0</v>
      </c>
      <c r="J627" t="s">
        <v>55</v>
      </c>
      <c r="K627">
        <v>303004</v>
      </c>
      <c r="L627">
        <v>304161</v>
      </c>
      <c r="M627">
        <v>1.029107894</v>
      </c>
      <c r="N627">
        <v>0.474721579</v>
      </c>
      <c r="O627">
        <v>1.001555727</v>
      </c>
      <c r="P627">
        <v>38.26</v>
      </c>
      <c r="Q627">
        <v>40.115000000000002</v>
      </c>
      <c r="R627">
        <v>1</v>
      </c>
      <c r="S627">
        <v>1.8</v>
      </c>
      <c r="T627" t="s">
        <v>56</v>
      </c>
      <c r="U627" t="s">
        <v>56</v>
      </c>
      <c r="V627">
        <v>1.4</v>
      </c>
      <c r="W627">
        <v>2.8</v>
      </c>
      <c r="X627">
        <v>1.8</v>
      </c>
      <c r="Y627" t="s">
        <v>56</v>
      </c>
      <c r="Z627" t="s">
        <v>56</v>
      </c>
      <c r="AA627" t="s">
        <v>56</v>
      </c>
      <c r="AB627">
        <v>53.466198277439801</v>
      </c>
      <c r="AC627">
        <v>129.200963039068</v>
      </c>
      <c r="AD627">
        <v>0.55573926380367999</v>
      </c>
      <c r="AE627">
        <v>14</v>
      </c>
      <c r="AF627">
        <v>2.7307E-3</v>
      </c>
      <c r="AG627">
        <v>2.3869E-3</v>
      </c>
      <c r="AH627">
        <v>0.3871462</v>
      </c>
    </row>
    <row r="628" spans="1:34" x14ac:dyDescent="0.2">
      <c r="A628" t="s">
        <v>666</v>
      </c>
      <c r="B628">
        <v>1845</v>
      </c>
      <c r="C628">
        <v>1845</v>
      </c>
      <c r="D628">
        <v>2</v>
      </c>
      <c r="E628">
        <v>2</v>
      </c>
      <c r="F628">
        <v>2</v>
      </c>
      <c r="G628">
        <v>2</v>
      </c>
      <c r="H628">
        <v>1</v>
      </c>
      <c r="I628">
        <v>0</v>
      </c>
      <c r="J628" t="s">
        <v>55</v>
      </c>
      <c r="K628">
        <v>299278</v>
      </c>
      <c r="L628">
        <v>301837</v>
      </c>
      <c r="M628" t="s">
        <v>56</v>
      </c>
      <c r="N628">
        <v>0.70843373300000001</v>
      </c>
      <c r="O628">
        <v>0.99463277999999999</v>
      </c>
      <c r="P628">
        <v>19.670000000000002</v>
      </c>
      <c r="Q628">
        <v>40.414999999999999</v>
      </c>
      <c r="R628">
        <v>2.2999999999999998</v>
      </c>
      <c r="S628">
        <v>0.67</v>
      </c>
      <c r="T628">
        <v>9281.7099999999991</v>
      </c>
      <c r="U628">
        <v>3367.13</v>
      </c>
      <c r="V628">
        <v>1.4850000000000001</v>
      </c>
      <c r="W628">
        <v>2.97</v>
      </c>
      <c r="X628">
        <v>2.2999999999999998</v>
      </c>
      <c r="Y628">
        <v>6324.42</v>
      </c>
      <c r="Z628">
        <v>12648.84</v>
      </c>
      <c r="AA628">
        <v>9281.7099999999991</v>
      </c>
      <c r="AB628">
        <v>11.3622145650381</v>
      </c>
      <c r="AC628">
        <v>58.443248124703302</v>
      </c>
      <c r="AD628">
        <v>0.61062048192771301</v>
      </c>
      <c r="AE628">
        <v>19</v>
      </c>
      <c r="AF628">
        <v>1.9111E-3</v>
      </c>
      <c r="AG628">
        <v>1.3985E-3</v>
      </c>
      <c r="AH628">
        <v>1.0363802</v>
      </c>
    </row>
    <row r="629" spans="1:34" x14ac:dyDescent="0.2">
      <c r="A629" t="s">
        <v>667</v>
      </c>
      <c r="B629">
        <v>3885</v>
      </c>
      <c r="C629">
        <v>3885</v>
      </c>
      <c r="D629">
        <v>1</v>
      </c>
      <c r="E629">
        <v>2</v>
      </c>
      <c r="F629">
        <v>1.04787644787645</v>
      </c>
      <c r="G629">
        <v>1</v>
      </c>
      <c r="H629">
        <v>1</v>
      </c>
      <c r="I629">
        <v>1</v>
      </c>
      <c r="J629" t="s">
        <v>55</v>
      </c>
      <c r="K629">
        <v>294591</v>
      </c>
      <c r="L629">
        <v>299154</v>
      </c>
      <c r="M629">
        <v>1.0921573360000001</v>
      </c>
      <c r="N629" t="s">
        <v>56</v>
      </c>
      <c r="O629" t="s">
        <v>56</v>
      </c>
      <c r="P629">
        <v>10.29</v>
      </c>
      <c r="Q629">
        <v>11.663833333333301</v>
      </c>
      <c r="R629">
        <v>0.95</v>
      </c>
      <c r="S629">
        <v>0.51</v>
      </c>
      <c r="T629">
        <v>706.85</v>
      </c>
      <c r="U629">
        <v>674.43</v>
      </c>
      <c r="V629">
        <v>0.73</v>
      </c>
      <c r="W629">
        <v>1.46</v>
      </c>
      <c r="X629">
        <v>0.95</v>
      </c>
      <c r="Y629">
        <v>690.64</v>
      </c>
      <c r="Z629">
        <v>1381.28</v>
      </c>
      <c r="AA629">
        <v>706.85</v>
      </c>
      <c r="AB629">
        <v>10.6654973833</v>
      </c>
      <c r="AC629">
        <v>51.648532822769504</v>
      </c>
      <c r="AD629">
        <v>0.51890944753186496</v>
      </c>
      <c r="AE629">
        <v>41</v>
      </c>
      <c r="AF629">
        <v>2.1172999999999999E-3</v>
      </c>
      <c r="AG629">
        <v>1.6937E-3</v>
      </c>
      <c r="AH629">
        <v>0.77225379999999999</v>
      </c>
    </row>
    <row r="630" spans="1:34" x14ac:dyDescent="0.2">
      <c r="A630" t="s">
        <v>668</v>
      </c>
      <c r="B630">
        <v>780</v>
      </c>
      <c r="C630">
        <v>780</v>
      </c>
      <c r="D630">
        <v>2</v>
      </c>
      <c r="E630">
        <v>2</v>
      </c>
      <c r="F630">
        <v>2</v>
      </c>
      <c r="G630">
        <v>2</v>
      </c>
      <c r="H630">
        <v>1</v>
      </c>
      <c r="I630">
        <v>0</v>
      </c>
      <c r="J630" t="s">
        <v>55</v>
      </c>
      <c r="K630">
        <v>2208991</v>
      </c>
      <c r="L630">
        <v>2210790</v>
      </c>
      <c r="M630">
        <v>1.064716325</v>
      </c>
      <c r="N630" t="s">
        <v>56</v>
      </c>
      <c r="O630">
        <v>0.99627095300000001</v>
      </c>
      <c r="P630">
        <v>28.18</v>
      </c>
      <c r="Q630">
        <v>16.920000000000002</v>
      </c>
      <c r="R630">
        <v>1.1000000000000001</v>
      </c>
      <c r="S630">
        <v>0.61</v>
      </c>
      <c r="T630">
        <v>1528.33</v>
      </c>
      <c r="U630">
        <v>3138.07</v>
      </c>
      <c r="V630">
        <v>0.85499999999999998</v>
      </c>
      <c r="W630">
        <v>1.71</v>
      </c>
      <c r="X630">
        <v>1.1000000000000001</v>
      </c>
      <c r="Y630">
        <v>2333.1999999999998</v>
      </c>
      <c r="Z630">
        <v>4666.3999999999996</v>
      </c>
      <c r="AA630">
        <v>3138.07</v>
      </c>
      <c r="AB630">
        <v>53.497632172739202</v>
      </c>
      <c r="AC630">
        <v>111.224368613344</v>
      </c>
      <c r="AD630">
        <v>1.45872518286311E-3</v>
      </c>
      <c r="AE630">
        <v>18</v>
      </c>
      <c r="AF630">
        <v>2.2282999999999999E-3</v>
      </c>
      <c r="AG630">
        <v>1.8836E-3</v>
      </c>
      <c r="AH630">
        <v>0.51306620000000003</v>
      </c>
    </row>
    <row r="631" spans="1:34" x14ac:dyDescent="0.2">
      <c r="A631" t="s">
        <v>669</v>
      </c>
      <c r="B631">
        <v>2883</v>
      </c>
      <c r="C631">
        <v>2883</v>
      </c>
      <c r="D631">
        <v>1</v>
      </c>
      <c r="E631">
        <v>2</v>
      </c>
      <c r="F631">
        <v>1.1994450225459601</v>
      </c>
      <c r="G631">
        <v>1</v>
      </c>
      <c r="H631">
        <v>1</v>
      </c>
      <c r="I631">
        <v>0</v>
      </c>
      <c r="J631" t="s">
        <v>55</v>
      </c>
      <c r="K631">
        <v>2210810</v>
      </c>
      <c r="L631">
        <v>2214664</v>
      </c>
      <c r="M631">
        <v>0.71867157199999998</v>
      </c>
      <c r="N631">
        <v>0.338247776</v>
      </c>
      <c r="O631" t="s">
        <v>56</v>
      </c>
      <c r="P631">
        <v>16.510000000000002</v>
      </c>
      <c r="Q631">
        <v>11.6491666666666</v>
      </c>
      <c r="R631">
        <v>0.91</v>
      </c>
      <c r="S631">
        <v>0.35</v>
      </c>
      <c r="T631" t="s">
        <v>56</v>
      </c>
      <c r="U631" t="s">
        <v>56</v>
      </c>
      <c r="V631">
        <v>0.63</v>
      </c>
      <c r="W631">
        <v>1.26</v>
      </c>
      <c r="X631">
        <v>0.91</v>
      </c>
      <c r="Y631" t="s">
        <v>56</v>
      </c>
      <c r="Z631" t="s">
        <v>56</v>
      </c>
      <c r="AA631" t="s">
        <v>56</v>
      </c>
      <c r="AB631">
        <v>24.1897111737782</v>
      </c>
      <c r="AC631">
        <v>55.004896741129201</v>
      </c>
      <c r="AD631">
        <v>0.19918890103882</v>
      </c>
      <c r="AE631">
        <v>77</v>
      </c>
      <c r="AF631">
        <v>3.5761999999999999E-3</v>
      </c>
      <c r="AG631">
        <v>3.7789999999999998E-3</v>
      </c>
      <c r="AH631">
        <v>-0.17251440000000001</v>
      </c>
    </row>
    <row r="632" spans="1:34" x14ac:dyDescent="0.2">
      <c r="A632" t="s">
        <v>670</v>
      </c>
      <c r="B632">
        <v>645</v>
      </c>
      <c r="C632">
        <v>645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 t="s">
        <v>55</v>
      </c>
      <c r="K632">
        <v>2215635</v>
      </c>
      <c r="L632">
        <v>2217134</v>
      </c>
      <c r="M632" t="s">
        <v>56</v>
      </c>
      <c r="N632" t="s">
        <v>56</v>
      </c>
      <c r="O632">
        <v>1.019924571</v>
      </c>
      <c r="P632">
        <v>418.7</v>
      </c>
      <c r="Q632">
        <v>356.5</v>
      </c>
      <c r="R632">
        <v>11</v>
      </c>
      <c r="S632">
        <v>3.2</v>
      </c>
      <c r="T632">
        <v>23335.98</v>
      </c>
      <c r="U632">
        <v>21926.13</v>
      </c>
      <c r="V632">
        <v>7.1</v>
      </c>
      <c r="W632">
        <v>14.2</v>
      </c>
      <c r="X632">
        <v>11</v>
      </c>
      <c r="Y632">
        <v>22631.055</v>
      </c>
      <c r="Z632">
        <v>45262.11</v>
      </c>
      <c r="AA632">
        <v>23335.98</v>
      </c>
      <c r="AB632">
        <v>51.269483368843602</v>
      </c>
      <c r="AC632">
        <v>53.818242877424602</v>
      </c>
      <c r="AD632">
        <v>0.52271717990275501</v>
      </c>
      <c r="AE632">
        <v>16</v>
      </c>
      <c r="AF632">
        <v>2.0736000000000001E-3</v>
      </c>
      <c r="AG632">
        <v>2.0105000000000001E-3</v>
      </c>
      <c r="AH632">
        <v>8.6332800000000001E-2</v>
      </c>
    </row>
    <row r="633" spans="1:34" x14ac:dyDescent="0.2">
      <c r="A633" t="s">
        <v>671</v>
      </c>
      <c r="B633">
        <v>1467</v>
      </c>
      <c r="C633">
        <v>1467</v>
      </c>
      <c r="D633">
        <v>2</v>
      </c>
      <c r="E633">
        <v>2</v>
      </c>
      <c r="F633">
        <v>2</v>
      </c>
      <c r="G633">
        <v>2</v>
      </c>
      <c r="H633">
        <v>1</v>
      </c>
      <c r="I633">
        <v>0</v>
      </c>
      <c r="J633" t="s">
        <v>55</v>
      </c>
      <c r="K633">
        <v>2217019</v>
      </c>
      <c r="L633">
        <v>2219065</v>
      </c>
      <c r="M633">
        <v>1.12419957</v>
      </c>
      <c r="N633">
        <v>0.990363043</v>
      </c>
      <c r="O633">
        <v>1.0086099770000001</v>
      </c>
      <c r="P633">
        <v>27.39</v>
      </c>
      <c r="Q633">
        <v>96.853333333333296</v>
      </c>
      <c r="R633">
        <v>5.4</v>
      </c>
      <c r="S633">
        <v>1.5</v>
      </c>
      <c r="T633">
        <v>11968.28</v>
      </c>
      <c r="U633">
        <v>12844.19</v>
      </c>
      <c r="V633">
        <v>3.45</v>
      </c>
      <c r="W633">
        <v>6.9</v>
      </c>
      <c r="X633">
        <v>5.4</v>
      </c>
      <c r="Y633">
        <v>12406.235000000001</v>
      </c>
      <c r="Z633">
        <v>24812.47</v>
      </c>
      <c r="AA633">
        <v>12844.19</v>
      </c>
      <c r="AB633">
        <v>20.8700012998674</v>
      </c>
      <c r="AC633">
        <v>60.469935817331098</v>
      </c>
      <c r="AD633">
        <v>0.56512205801861204</v>
      </c>
      <c r="AE633">
        <v>25</v>
      </c>
      <c r="AF633">
        <v>3.5842999999999999E-3</v>
      </c>
      <c r="AG633">
        <v>2.3016E-3</v>
      </c>
      <c r="AH633">
        <v>1.6359872</v>
      </c>
    </row>
    <row r="634" spans="1:34" x14ac:dyDescent="0.2">
      <c r="A634" t="s">
        <v>672</v>
      </c>
      <c r="B634">
        <v>8013</v>
      </c>
      <c r="C634">
        <v>8013</v>
      </c>
      <c r="D634">
        <v>1</v>
      </c>
      <c r="E634">
        <v>2</v>
      </c>
      <c r="F634">
        <v>1.08623486833895</v>
      </c>
      <c r="G634">
        <v>1</v>
      </c>
      <c r="H634">
        <v>1</v>
      </c>
      <c r="I634">
        <v>0</v>
      </c>
      <c r="J634" t="s">
        <v>55</v>
      </c>
      <c r="K634">
        <v>2219135</v>
      </c>
      <c r="L634">
        <v>2227378</v>
      </c>
      <c r="M634">
        <v>1.06967547</v>
      </c>
      <c r="N634">
        <v>0.82150326600000001</v>
      </c>
      <c r="O634" t="s">
        <v>56</v>
      </c>
      <c r="P634">
        <v>13.08</v>
      </c>
      <c r="Q634">
        <v>49.6383333333333</v>
      </c>
      <c r="R634">
        <v>6.3</v>
      </c>
      <c r="S634">
        <v>1.5</v>
      </c>
      <c r="T634">
        <v>6190.3</v>
      </c>
      <c r="U634">
        <v>1323.59</v>
      </c>
      <c r="V634">
        <v>3.9</v>
      </c>
      <c r="W634">
        <v>7.8</v>
      </c>
      <c r="X634">
        <v>6.3</v>
      </c>
      <c r="Y634">
        <v>3756.9450000000002</v>
      </c>
      <c r="Z634">
        <v>7513.89</v>
      </c>
      <c r="AA634">
        <v>6190.3</v>
      </c>
      <c r="AB634">
        <v>12.977223909007201</v>
      </c>
      <c r="AC634">
        <v>33.685363081939698</v>
      </c>
      <c r="AD634">
        <v>0.59881288249694997</v>
      </c>
      <c r="AE634">
        <v>83</v>
      </c>
      <c r="AF634">
        <v>2.0211000000000001E-3</v>
      </c>
      <c r="AG634">
        <v>1.8971000000000001E-3</v>
      </c>
      <c r="AH634">
        <v>0.210781</v>
      </c>
    </row>
    <row r="635" spans="1:34" x14ac:dyDescent="0.2">
      <c r="A635" t="s">
        <v>673</v>
      </c>
      <c r="B635">
        <v>750</v>
      </c>
      <c r="C635">
        <v>750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 t="s">
        <v>55</v>
      </c>
      <c r="K635">
        <v>2228922</v>
      </c>
      <c r="L635">
        <v>2230058</v>
      </c>
      <c r="M635" t="s">
        <v>56</v>
      </c>
      <c r="N635" t="s">
        <v>56</v>
      </c>
      <c r="O635">
        <v>0.94330982100000005</v>
      </c>
      <c r="P635">
        <v>56.39</v>
      </c>
      <c r="Q635">
        <v>81.921666666666596</v>
      </c>
      <c r="R635">
        <v>3.4</v>
      </c>
      <c r="S635">
        <v>0.71</v>
      </c>
      <c r="T635">
        <v>3422.23</v>
      </c>
      <c r="U635">
        <v>2735.36</v>
      </c>
      <c r="V635">
        <v>2.0550000000000002</v>
      </c>
      <c r="W635">
        <v>4.1100000000000003</v>
      </c>
      <c r="X635">
        <v>3.4</v>
      </c>
      <c r="Y635">
        <v>3078.7950000000001</v>
      </c>
      <c r="Z635">
        <v>6157.59</v>
      </c>
      <c r="AA635">
        <v>3422.23</v>
      </c>
      <c r="AB635">
        <v>6.34468558804077</v>
      </c>
      <c r="AC635">
        <v>20.826760656171398</v>
      </c>
      <c r="AD635">
        <v>0.47257206803939</v>
      </c>
      <c r="AE635">
        <v>11</v>
      </c>
      <c r="AF635">
        <v>2.9421E-3</v>
      </c>
      <c r="AG635">
        <v>1.8223E-3</v>
      </c>
      <c r="AH635">
        <v>1.5741860999999999</v>
      </c>
    </row>
    <row r="636" spans="1:34" x14ac:dyDescent="0.2">
      <c r="A636" t="s">
        <v>674</v>
      </c>
      <c r="B636">
        <v>1080</v>
      </c>
      <c r="C636">
        <v>1080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 t="s">
        <v>55</v>
      </c>
      <c r="K636">
        <v>2229963</v>
      </c>
      <c r="L636">
        <v>2231496</v>
      </c>
      <c r="M636" t="s">
        <v>56</v>
      </c>
      <c r="N636" t="s">
        <v>56</v>
      </c>
      <c r="O636">
        <v>1.0090111509999999</v>
      </c>
      <c r="P636">
        <v>44.91</v>
      </c>
      <c r="Q636">
        <v>119.8</v>
      </c>
      <c r="R636">
        <v>5.0999999999999996</v>
      </c>
      <c r="S636">
        <v>0.93</v>
      </c>
      <c r="T636">
        <v>9531.9699999999993</v>
      </c>
      <c r="U636">
        <v>5612.66</v>
      </c>
      <c r="V636">
        <v>3.0150000000000001</v>
      </c>
      <c r="W636">
        <v>6.03</v>
      </c>
      <c r="X636">
        <v>5.0999999999999996</v>
      </c>
      <c r="Y636">
        <v>7572.3149999999996</v>
      </c>
      <c r="Z636">
        <v>15144.63</v>
      </c>
      <c r="AA636">
        <v>9531.9699999999993</v>
      </c>
      <c r="AB636">
        <v>16.3083683608345</v>
      </c>
      <c r="AC636">
        <v>33.680256298779398</v>
      </c>
      <c r="AD636">
        <v>0.54046363636363604</v>
      </c>
      <c r="AE636">
        <v>15</v>
      </c>
      <c r="AF636">
        <v>2.1101000000000002E-3</v>
      </c>
      <c r="AG636">
        <v>1.843E-3</v>
      </c>
      <c r="AH636">
        <v>0.39429409999999998</v>
      </c>
    </row>
    <row r="637" spans="1:34" x14ac:dyDescent="0.2">
      <c r="A637" t="s">
        <v>675</v>
      </c>
      <c r="B637">
        <v>939</v>
      </c>
      <c r="C637">
        <v>939</v>
      </c>
      <c r="D637">
        <v>1</v>
      </c>
      <c r="E637">
        <v>2</v>
      </c>
      <c r="F637">
        <v>1.44728434504792</v>
      </c>
      <c r="G637">
        <v>1</v>
      </c>
      <c r="H637">
        <v>1</v>
      </c>
      <c r="I637">
        <v>0</v>
      </c>
      <c r="J637" t="s">
        <v>55</v>
      </c>
      <c r="K637">
        <v>2231661</v>
      </c>
      <c r="L637">
        <v>2234214</v>
      </c>
      <c r="M637">
        <v>1.0538883880000001</v>
      </c>
      <c r="N637" t="s">
        <v>56</v>
      </c>
      <c r="O637">
        <v>1.002155283</v>
      </c>
      <c r="P637">
        <v>20.82</v>
      </c>
      <c r="Q637">
        <v>7.78666666666666</v>
      </c>
      <c r="R637">
        <v>7.9</v>
      </c>
      <c r="S637">
        <v>5.7</v>
      </c>
      <c r="T637" t="s">
        <v>56</v>
      </c>
      <c r="U637">
        <v>4994.6899999999996</v>
      </c>
      <c r="V637">
        <v>6.8</v>
      </c>
      <c r="W637">
        <v>13.6</v>
      </c>
      <c r="X637">
        <v>7.9</v>
      </c>
      <c r="Y637" t="s">
        <v>56</v>
      </c>
      <c r="Z637" t="s">
        <v>56</v>
      </c>
      <c r="AA637" t="s">
        <v>56</v>
      </c>
      <c r="AB637">
        <v>28.5176166140517</v>
      </c>
      <c r="AC637">
        <v>80.495570787690696</v>
      </c>
      <c r="AD637">
        <v>0.159296673819742</v>
      </c>
      <c r="AE637">
        <v>25</v>
      </c>
      <c r="AF637">
        <v>1.9162999999999999E-3</v>
      </c>
      <c r="AG637">
        <v>1.8466999999999999E-3</v>
      </c>
      <c r="AH637">
        <v>0.1106565</v>
      </c>
    </row>
    <row r="638" spans="1:34" x14ac:dyDescent="0.2">
      <c r="A638" t="s">
        <v>676</v>
      </c>
      <c r="B638">
        <v>2067</v>
      </c>
      <c r="C638">
        <v>2067</v>
      </c>
      <c r="D638">
        <v>1</v>
      </c>
      <c r="E638">
        <v>2</v>
      </c>
      <c r="F638">
        <v>1.1364296081277201</v>
      </c>
      <c r="G638">
        <v>1</v>
      </c>
      <c r="H638">
        <v>1</v>
      </c>
      <c r="I638">
        <v>1</v>
      </c>
      <c r="J638" t="s">
        <v>55</v>
      </c>
      <c r="K638">
        <v>2234262</v>
      </c>
      <c r="L638">
        <v>2236773</v>
      </c>
      <c r="M638">
        <v>0.81677582699999995</v>
      </c>
      <c r="N638" t="s">
        <v>56</v>
      </c>
      <c r="O638">
        <v>1.004214395</v>
      </c>
      <c r="P638">
        <v>91.7</v>
      </c>
      <c r="Q638">
        <v>57.228333333333303</v>
      </c>
      <c r="R638">
        <v>3.2</v>
      </c>
      <c r="S638">
        <v>1.1000000000000001</v>
      </c>
      <c r="T638">
        <v>934.46</v>
      </c>
      <c r="U638">
        <v>1245.3</v>
      </c>
      <c r="V638">
        <v>2.15</v>
      </c>
      <c r="W638">
        <v>4.3</v>
      </c>
      <c r="X638">
        <v>3.2</v>
      </c>
      <c r="Y638">
        <v>1089.8800000000001</v>
      </c>
      <c r="Z638">
        <v>2179.7600000000002</v>
      </c>
      <c r="AA638">
        <v>1245.3</v>
      </c>
      <c r="AB638">
        <v>9.20813371415014</v>
      </c>
      <c r="AC638">
        <v>38.564027539555902</v>
      </c>
      <c r="AD638">
        <v>0.408575804776733</v>
      </c>
      <c r="AE638">
        <v>34</v>
      </c>
      <c r="AF638">
        <v>1.4714999999999999E-3</v>
      </c>
      <c r="AG638">
        <v>2.5495000000000001E-3</v>
      </c>
      <c r="AH638">
        <v>-1.2836419999999999</v>
      </c>
    </row>
    <row r="639" spans="1:34" x14ac:dyDescent="0.2">
      <c r="A639" t="s">
        <v>677</v>
      </c>
      <c r="B639">
        <v>1800</v>
      </c>
      <c r="C639">
        <v>1800</v>
      </c>
      <c r="D639">
        <v>1</v>
      </c>
      <c r="E639">
        <v>5</v>
      </c>
      <c r="F639">
        <v>1.06222222222222</v>
      </c>
      <c r="G639">
        <v>1</v>
      </c>
      <c r="H639">
        <v>1</v>
      </c>
      <c r="I639">
        <v>1</v>
      </c>
      <c r="J639" t="s">
        <v>55</v>
      </c>
      <c r="K639">
        <v>2236712</v>
      </c>
      <c r="L639">
        <v>2239308</v>
      </c>
      <c r="M639" t="s">
        <v>56</v>
      </c>
      <c r="N639" t="s">
        <v>56</v>
      </c>
      <c r="O639">
        <v>1.006931907</v>
      </c>
      <c r="P639">
        <v>31.81</v>
      </c>
      <c r="Q639">
        <v>58.493333333333297</v>
      </c>
      <c r="R639">
        <v>3.4</v>
      </c>
      <c r="S639">
        <v>1.3</v>
      </c>
      <c r="T639">
        <v>912.49</v>
      </c>
      <c r="U639" t="s">
        <v>56</v>
      </c>
      <c r="V639">
        <v>2.35</v>
      </c>
      <c r="W639">
        <v>4.7</v>
      </c>
      <c r="X639">
        <v>3.4</v>
      </c>
      <c r="Y639" t="s">
        <v>56</v>
      </c>
      <c r="Z639" t="s">
        <v>56</v>
      </c>
      <c r="AA639" t="s">
        <v>56</v>
      </c>
      <c r="AB639">
        <v>10.537743821821801</v>
      </c>
      <c r="AC639">
        <v>33.986106399297803</v>
      </c>
      <c r="AD639">
        <v>0.45764467005076198</v>
      </c>
      <c r="AE639">
        <v>26</v>
      </c>
      <c r="AF639">
        <v>2.1275999999999999E-3</v>
      </c>
      <c r="AG639">
        <v>1.8866E-3</v>
      </c>
      <c r="AH639">
        <v>0.37682749999999998</v>
      </c>
    </row>
    <row r="640" spans="1:34" x14ac:dyDescent="0.2">
      <c r="A640" t="s">
        <v>678</v>
      </c>
      <c r="B640">
        <v>930</v>
      </c>
      <c r="C640">
        <v>930</v>
      </c>
      <c r="D640">
        <v>2</v>
      </c>
      <c r="E640">
        <v>2</v>
      </c>
      <c r="F640">
        <v>2</v>
      </c>
      <c r="G640">
        <v>2</v>
      </c>
      <c r="H640">
        <v>1</v>
      </c>
      <c r="I640">
        <v>0</v>
      </c>
      <c r="J640" t="s">
        <v>55</v>
      </c>
      <c r="K640">
        <v>2239252</v>
      </c>
      <c r="L640">
        <v>2240546</v>
      </c>
      <c r="M640">
        <v>1.0498379900000001</v>
      </c>
      <c r="N640">
        <v>0.43824128200000001</v>
      </c>
      <c r="O640">
        <v>1.0014503189999999</v>
      </c>
      <c r="P640">
        <v>46.23</v>
      </c>
      <c r="Q640">
        <v>20.101666666666599</v>
      </c>
      <c r="R640">
        <v>0.72</v>
      </c>
      <c r="S640">
        <v>0.39</v>
      </c>
      <c r="T640">
        <v>2784.07</v>
      </c>
      <c r="U640">
        <v>3589.42</v>
      </c>
      <c r="V640">
        <v>0.55500000000000005</v>
      </c>
      <c r="W640">
        <v>1.1100000000000001</v>
      </c>
      <c r="X640">
        <v>0.72</v>
      </c>
      <c r="Y640">
        <v>3186.7449999999999</v>
      </c>
      <c r="Z640">
        <v>6373.49</v>
      </c>
      <c r="AA640">
        <v>3589.42</v>
      </c>
      <c r="AB640">
        <v>63.703982966989003</v>
      </c>
      <c r="AC640">
        <v>96.4156938035716</v>
      </c>
      <c r="AD640">
        <v>0.31810277033065198</v>
      </c>
      <c r="AE640">
        <v>14</v>
      </c>
      <c r="AF640">
        <v>3.1627999999999999E-3</v>
      </c>
      <c r="AG640">
        <v>2.0363999999999998E-3</v>
      </c>
      <c r="AH640">
        <v>1.4864888000000001</v>
      </c>
    </row>
    <row r="641" spans="1:34" x14ac:dyDescent="0.2">
      <c r="A641" t="s">
        <v>679</v>
      </c>
      <c r="B641">
        <v>345</v>
      </c>
      <c r="C641">
        <v>345</v>
      </c>
      <c r="D641">
        <v>2</v>
      </c>
      <c r="E641">
        <v>2</v>
      </c>
      <c r="F641">
        <v>2</v>
      </c>
      <c r="G641">
        <v>2</v>
      </c>
      <c r="H641">
        <v>1</v>
      </c>
      <c r="I641">
        <v>0</v>
      </c>
      <c r="J641" t="s">
        <v>55</v>
      </c>
      <c r="K641">
        <v>2241013</v>
      </c>
      <c r="L641">
        <v>2241357</v>
      </c>
      <c r="M641">
        <v>0.78571845100000004</v>
      </c>
      <c r="N641">
        <v>0.576100477</v>
      </c>
      <c r="O641">
        <v>0.96324095899999995</v>
      </c>
      <c r="P641">
        <v>15.03</v>
      </c>
      <c r="Q641">
        <v>14.033333333333299</v>
      </c>
      <c r="R641">
        <v>0.81</v>
      </c>
      <c r="S641">
        <v>0.48</v>
      </c>
      <c r="T641">
        <v>302.97000000000003</v>
      </c>
      <c r="U641" t="s">
        <v>56</v>
      </c>
      <c r="V641">
        <v>0.64500000000000002</v>
      </c>
      <c r="W641">
        <v>1.29</v>
      </c>
      <c r="X641">
        <v>0.81</v>
      </c>
      <c r="Y641" t="s">
        <v>56</v>
      </c>
      <c r="Z641" t="s">
        <v>56</v>
      </c>
      <c r="AA641" t="s">
        <v>56</v>
      </c>
      <c r="AB641">
        <v>8.8243516985961499</v>
      </c>
      <c r="AC641">
        <v>74.877555307721295</v>
      </c>
      <c r="AD641">
        <v>0</v>
      </c>
      <c r="AE641">
        <v>1</v>
      </c>
      <c r="AF641" s="38">
        <v>1.008E-4</v>
      </c>
      <c r="AG641" s="38">
        <v>5.4600000000000004E-4</v>
      </c>
      <c r="AH641">
        <v>-0.9110414</v>
      </c>
    </row>
    <row r="642" spans="1:34" x14ac:dyDescent="0.2">
      <c r="A642" t="s">
        <v>680</v>
      </c>
      <c r="B642">
        <v>588</v>
      </c>
      <c r="C642">
        <v>588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 t="s">
        <v>55</v>
      </c>
      <c r="K642">
        <v>2241748</v>
      </c>
      <c r="L642">
        <v>2242554</v>
      </c>
      <c r="M642" t="s">
        <v>56</v>
      </c>
      <c r="N642" t="s">
        <v>56</v>
      </c>
      <c r="O642">
        <v>0.92359845200000001</v>
      </c>
      <c r="P642">
        <v>791.5</v>
      </c>
      <c r="Q642">
        <v>3878</v>
      </c>
      <c r="R642">
        <v>130</v>
      </c>
      <c r="S642">
        <v>11</v>
      </c>
      <c r="T642">
        <v>149704.21</v>
      </c>
      <c r="U642">
        <v>68126.759999999995</v>
      </c>
      <c r="V642">
        <v>70.5</v>
      </c>
      <c r="W642">
        <v>141</v>
      </c>
      <c r="X642">
        <v>130</v>
      </c>
      <c r="Y642">
        <v>108915.485</v>
      </c>
      <c r="Z642">
        <v>217830.97</v>
      </c>
      <c r="AA642">
        <v>149704.21</v>
      </c>
      <c r="AB642">
        <v>12.998696507690401</v>
      </c>
      <c r="AC642">
        <v>50.683847071676198</v>
      </c>
      <c r="AD642">
        <v>0.82982054794520499</v>
      </c>
      <c r="AE642">
        <v>5</v>
      </c>
      <c r="AF642">
        <v>1.4400000000000001E-3</v>
      </c>
      <c r="AG642">
        <v>1.1685000000000001E-3</v>
      </c>
      <c r="AH642">
        <v>0.4842456</v>
      </c>
    </row>
    <row r="643" spans="1:34" x14ac:dyDescent="0.2">
      <c r="A643" t="s">
        <v>681</v>
      </c>
      <c r="B643">
        <v>927</v>
      </c>
      <c r="C643">
        <v>927</v>
      </c>
      <c r="D643">
        <v>2</v>
      </c>
      <c r="E643">
        <v>5</v>
      </c>
      <c r="F643">
        <v>2.0107874865156399</v>
      </c>
      <c r="G643">
        <v>2</v>
      </c>
      <c r="H643">
        <v>1</v>
      </c>
      <c r="I643">
        <v>1</v>
      </c>
      <c r="J643" t="s">
        <v>55</v>
      </c>
      <c r="K643">
        <v>2243558</v>
      </c>
      <c r="L643">
        <v>2245220</v>
      </c>
      <c r="M643">
        <v>0.96625591499999997</v>
      </c>
      <c r="N643" t="s">
        <v>56</v>
      </c>
      <c r="O643" t="s">
        <v>56</v>
      </c>
      <c r="P643">
        <v>124.9</v>
      </c>
      <c r="Q643">
        <v>161.016666666666</v>
      </c>
      <c r="R643">
        <v>7</v>
      </c>
      <c r="S643">
        <v>0.95</v>
      </c>
      <c r="T643">
        <v>5234.28</v>
      </c>
      <c r="U643">
        <v>2171.13</v>
      </c>
      <c r="V643">
        <v>3.9750000000000001</v>
      </c>
      <c r="W643">
        <v>7.95</v>
      </c>
      <c r="X643">
        <v>7</v>
      </c>
      <c r="Y643">
        <v>3702.7049999999999</v>
      </c>
      <c r="Z643">
        <v>7405.41</v>
      </c>
      <c r="AA643">
        <v>5234.28</v>
      </c>
      <c r="AB643">
        <v>29.489678030636298</v>
      </c>
      <c r="AC643">
        <v>62.7825563332554</v>
      </c>
      <c r="AD643">
        <v>0.42939106901217799</v>
      </c>
      <c r="AE643">
        <v>22</v>
      </c>
      <c r="AF643">
        <v>3.2049000000000001E-3</v>
      </c>
      <c r="AG643">
        <v>2.6787E-3</v>
      </c>
      <c r="AH643">
        <v>0.56720219999999999</v>
      </c>
    </row>
    <row r="644" spans="1:34" x14ac:dyDescent="0.2">
      <c r="A644" t="s">
        <v>682</v>
      </c>
      <c r="B644">
        <v>1227</v>
      </c>
      <c r="C644">
        <v>1227</v>
      </c>
      <c r="D644">
        <v>1</v>
      </c>
      <c r="E644">
        <v>3</v>
      </c>
      <c r="F644">
        <v>1.0570497147514299</v>
      </c>
      <c r="G644">
        <v>1</v>
      </c>
      <c r="H644">
        <v>1</v>
      </c>
      <c r="I644">
        <v>1</v>
      </c>
      <c r="J644" t="s">
        <v>55</v>
      </c>
      <c r="K644">
        <v>4967939</v>
      </c>
      <c r="L644">
        <v>4969888</v>
      </c>
      <c r="M644" t="s">
        <v>56</v>
      </c>
      <c r="N644" t="s">
        <v>56</v>
      </c>
      <c r="O644">
        <v>0.998746578</v>
      </c>
      <c r="P644">
        <v>8.452</v>
      </c>
      <c r="Q644">
        <v>16.536666666666601</v>
      </c>
      <c r="R644">
        <v>1.4</v>
      </c>
      <c r="S644">
        <v>0.26</v>
      </c>
      <c r="T644" t="s">
        <v>56</v>
      </c>
      <c r="U644" t="s">
        <v>56</v>
      </c>
      <c r="V644">
        <v>0.83</v>
      </c>
      <c r="W644">
        <v>1.66</v>
      </c>
      <c r="X644">
        <v>1.4</v>
      </c>
      <c r="Y644" t="s">
        <v>56</v>
      </c>
      <c r="Z644" t="s">
        <v>56</v>
      </c>
      <c r="AA644" t="s">
        <v>56</v>
      </c>
      <c r="AB644">
        <v>45.326621897981397</v>
      </c>
      <c r="AC644">
        <v>44.710540236629697</v>
      </c>
      <c r="AD644">
        <v>0.38300549450549398</v>
      </c>
      <c r="AE644">
        <v>19</v>
      </c>
      <c r="AF644">
        <v>2.0255999999999998E-3</v>
      </c>
      <c r="AG644">
        <v>1.8353E-3</v>
      </c>
      <c r="AH644">
        <v>0.2931357</v>
      </c>
    </row>
    <row r="645" spans="1:34" x14ac:dyDescent="0.2">
      <c r="A645" t="s">
        <v>683</v>
      </c>
      <c r="B645">
        <v>609</v>
      </c>
      <c r="C645">
        <v>609</v>
      </c>
      <c r="D645">
        <v>2</v>
      </c>
      <c r="E645">
        <v>2</v>
      </c>
      <c r="F645">
        <v>2</v>
      </c>
      <c r="G645">
        <v>2</v>
      </c>
      <c r="H645">
        <v>1</v>
      </c>
      <c r="I645">
        <v>0</v>
      </c>
      <c r="J645" t="s">
        <v>55</v>
      </c>
      <c r="K645">
        <v>4969822</v>
      </c>
      <c r="L645">
        <v>4970737</v>
      </c>
      <c r="M645">
        <v>0.81954671899999998</v>
      </c>
      <c r="N645">
        <v>0.398833033</v>
      </c>
      <c r="O645">
        <v>1.0062523379999999</v>
      </c>
      <c r="P645">
        <v>94.99</v>
      </c>
      <c r="Q645">
        <v>87.306666666666601</v>
      </c>
      <c r="R645">
        <v>2.6</v>
      </c>
      <c r="S645">
        <v>0.51</v>
      </c>
      <c r="T645" t="s">
        <v>56</v>
      </c>
      <c r="U645" t="s">
        <v>56</v>
      </c>
      <c r="V645">
        <v>1.5549999999999999</v>
      </c>
      <c r="W645">
        <v>3.11</v>
      </c>
      <c r="X645">
        <v>2.6</v>
      </c>
      <c r="Y645" t="s">
        <v>56</v>
      </c>
      <c r="Z645" t="s">
        <v>56</v>
      </c>
      <c r="AA645" t="s">
        <v>56</v>
      </c>
      <c r="AB645">
        <v>46.132766590231803</v>
      </c>
      <c r="AC645">
        <v>52.878186233277503</v>
      </c>
      <c r="AD645">
        <v>0.49752990264255698</v>
      </c>
      <c r="AE645">
        <v>12</v>
      </c>
      <c r="AF645">
        <v>2.1489E-3</v>
      </c>
      <c r="AG645">
        <v>2.4729999999999999E-3</v>
      </c>
      <c r="AH645">
        <v>-0.34189839999999999</v>
      </c>
    </row>
    <row r="646" spans="1:34" x14ac:dyDescent="0.2">
      <c r="A646" t="s">
        <v>684</v>
      </c>
      <c r="B646">
        <v>975</v>
      </c>
      <c r="C646">
        <v>975</v>
      </c>
      <c r="D646">
        <v>2</v>
      </c>
      <c r="E646">
        <v>2</v>
      </c>
      <c r="F646">
        <v>2</v>
      </c>
      <c r="G646">
        <v>2</v>
      </c>
      <c r="H646">
        <v>1</v>
      </c>
      <c r="I646">
        <v>0</v>
      </c>
      <c r="J646" t="s">
        <v>55</v>
      </c>
      <c r="K646">
        <v>4970821</v>
      </c>
      <c r="L646">
        <v>4972306</v>
      </c>
      <c r="M646">
        <v>1.02896549</v>
      </c>
      <c r="N646">
        <v>0.62886892800000005</v>
      </c>
      <c r="O646">
        <v>0.99765807699999998</v>
      </c>
      <c r="P646">
        <v>52.19</v>
      </c>
      <c r="Q646">
        <v>16.441666666666599</v>
      </c>
      <c r="R646">
        <v>0.7</v>
      </c>
      <c r="S646">
        <v>0.2</v>
      </c>
      <c r="T646">
        <v>401.53</v>
      </c>
      <c r="U646" t="s">
        <v>56</v>
      </c>
      <c r="V646">
        <v>0.45</v>
      </c>
      <c r="W646">
        <v>0.9</v>
      </c>
      <c r="X646">
        <v>0.7</v>
      </c>
      <c r="Y646" t="s">
        <v>56</v>
      </c>
      <c r="Z646" t="s">
        <v>56</v>
      </c>
      <c r="AA646" t="s">
        <v>56</v>
      </c>
      <c r="AB646">
        <v>20.197729619683798</v>
      </c>
      <c r="AC646">
        <v>54.325278813012801</v>
      </c>
      <c r="AD646">
        <v>0.345860951008645</v>
      </c>
      <c r="AE646">
        <v>18</v>
      </c>
      <c r="AF646">
        <v>2.6029999999999998E-3</v>
      </c>
      <c r="AG646">
        <v>2.3762000000000002E-3</v>
      </c>
      <c r="AH646">
        <v>0.26772550000000001</v>
      </c>
    </row>
    <row r="647" spans="1:34" x14ac:dyDescent="0.2">
      <c r="A647" t="s">
        <v>685</v>
      </c>
      <c r="B647">
        <v>414</v>
      </c>
      <c r="C647">
        <v>414</v>
      </c>
      <c r="D647">
        <v>2</v>
      </c>
      <c r="E647">
        <v>2</v>
      </c>
      <c r="F647">
        <v>2</v>
      </c>
      <c r="G647">
        <v>2</v>
      </c>
      <c r="H647">
        <v>1</v>
      </c>
      <c r="I647">
        <v>0</v>
      </c>
      <c r="J647" t="s">
        <v>55</v>
      </c>
      <c r="K647">
        <v>4972426</v>
      </c>
      <c r="L647">
        <v>4973471</v>
      </c>
      <c r="M647" t="s">
        <v>56</v>
      </c>
      <c r="N647" t="s">
        <v>56</v>
      </c>
      <c r="O647" t="s">
        <v>56</v>
      </c>
      <c r="P647">
        <v>39.4</v>
      </c>
      <c r="Q647">
        <v>40.536666666666598</v>
      </c>
      <c r="R647">
        <v>1.2</v>
      </c>
      <c r="S647">
        <v>0.95</v>
      </c>
      <c r="T647">
        <v>295.64999999999998</v>
      </c>
      <c r="U647">
        <v>839.74</v>
      </c>
      <c r="V647">
        <v>1.075</v>
      </c>
      <c r="W647">
        <v>2.15</v>
      </c>
      <c r="X647">
        <v>1.2</v>
      </c>
      <c r="Y647">
        <v>567.69500000000005</v>
      </c>
      <c r="Z647">
        <v>1135.3900000000001</v>
      </c>
      <c r="AA647">
        <v>839.74</v>
      </c>
      <c r="AB647">
        <v>89.814774637838696</v>
      </c>
      <c r="AC647">
        <v>109.07712705558301</v>
      </c>
      <c r="AD647">
        <v>0</v>
      </c>
      <c r="AE647">
        <v>8</v>
      </c>
      <c r="AF647">
        <v>1.4894000000000001E-3</v>
      </c>
      <c r="AG647">
        <v>1.4406E-3</v>
      </c>
      <c r="AH647">
        <v>8.05091E-2</v>
      </c>
    </row>
    <row r="648" spans="1:34" x14ac:dyDescent="0.2">
      <c r="A648" t="s">
        <v>686</v>
      </c>
      <c r="B648">
        <v>1365</v>
      </c>
      <c r="C648">
        <v>1365</v>
      </c>
      <c r="D648">
        <v>2</v>
      </c>
      <c r="E648">
        <v>2</v>
      </c>
      <c r="F648">
        <v>2</v>
      </c>
      <c r="G648">
        <v>2</v>
      </c>
      <c r="H648">
        <v>1</v>
      </c>
      <c r="I648">
        <v>0</v>
      </c>
      <c r="J648" t="s">
        <v>55</v>
      </c>
      <c r="K648">
        <v>4973601</v>
      </c>
      <c r="L648">
        <v>4975698</v>
      </c>
      <c r="M648">
        <v>1.0340386269999999</v>
      </c>
      <c r="N648">
        <v>0.62191629199999998</v>
      </c>
      <c r="O648">
        <v>0.95702574900000004</v>
      </c>
      <c r="P648">
        <v>21.88</v>
      </c>
      <c r="Q648">
        <v>37.6516666666666</v>
      </c>
      <c r="R648">
        <v>2.5</v>
      </c>
      <c r="S648">
        <v>0.54</v>
      </c>
      <c r="T648">
        <v>1718.39</v>
      </c>
      <c r="U648" t="s">
        <v>56</v>
      </c>
      <c r="V648">
        <v>1.52</v>
      </c>
      <c r="W648">
        <v>3.04</v>
      </c>
      <c r="X648">
        <v>2.5</v>
      </c>
      <c r="Y648" t="s">
        <v>56</v>
      </c>
      <c r="Z648" t="s">
        <v>56</v>
      </c>
      <c r="AA648" t="s">
        <v>56</v>
      </c>
      <c r="AB648">
        <v>6.5614817205957996</v>
      </c>
      <c r="AC648">
        <v>39.504334619272598</v>
      </c>
      <c r="AD648">
        <v>0.359423614457832</v>
      </c>
      <c r="AE648">
        <v>23</v>
      </c>
      <c r="AF648">
        <v>1.4208000000000001E-3</v>
      </c>
      <c r="AG648">
        <v>2.065E-3</v>
      </c>
      <c r="AH648">
        <v>-0.90604819999999997</v>
      </c>
    </row>
    <row r="649" spans="1:34" x14ac:dyDescent="0.2">
      <c r="A649" t="s">
        <v>687</v>
      </c>
      <c r="B649">
        <v>1695</v>
      </c>
      <c r="C649">
        <v>1695</v>
      </c>
      <c r="D649">
        <v>2</v>
      </c>
      <c r="E649">
        <v>2</v>
      </c>
      <c r="F649">
        <v>2</v>
      </c>
      <c r="G649">
        <v>2</v>
      </c>
      <c r="H649">
        <v>1</v>
      </c>
      <c r="I649">
        <v>0</v>
      </c>
      <c r="J649" t="s">
        <v>55</v>
      </c>
      <c r="K649">
        <v>4975630</v>
      </c>
      <c r="L649">
        <v>4978148</v>
      </c>
      <c r="M649">
        <v>1.0067951399999999</v>
      </c>
      <c r="N649">
        <v>1.4105584659999999</v>
      </c>
      <c r="O649">
        <v>1.005417164</v>
      </c>
      <c r="P649">
        <v>39.96</v>
      </c>
      <c r="Q649">
        <v>41.688333333333297</v>
      </c>
      <c r="R649">
        <v>2.2999999999999998</v>
      </c>
      <c r="S649">
        <v>0.43</v>
      </c>
      <c r="T649">
        <v>600.94000000000005</v>
      </c>
      <c r="U649" t="s">
        <v>56</v>
      </c>
      <c r="V649">
        <v>1.365</v>
      </c>
      <c r="W649">
        <v>2.73</v>
      </c>
      <c r="X649">
        <v>2.2999999999999998</v>
      </c>
      <c r="Y649" t="s">
        <v>56</v>
      </c>
      <c r="Z649" t="s">
        <v>56</v>
      </c>
      <c r="AA649" t="s">
        <v>56</v>
      </c>
      <c r="AB649">
        <v>19.783853202787501</v>
      </c>
      <c r="AC649">
        <v>51.275816953481197</v>
      </c>
      <c r="AD649">
        <v>0.35010650642354002</v>
      </c>
      <c r="AE649">
        <v>39</v>
      </c>
      <c r="AF649">
        <v>2.6737000000000002E-3</v>
      </c>
      <c r="AG649">
        <v>2.9175E-3</v>
      </c>
      <c r="AH649">
        <v>-0.25686809999999999</v>
      </c>
    </row>
    <row r="650" spans="1:34" x14ac:dyDescent="0.2">
      <c r="A650" t="s">
        <v>688</v>
      </c>
      <c r="B650">
        <v>972</v>
      </c>
      <c r="C650">
        <v>972</v>
      </c>
      <c r="D650">
        <v>2</v>
      </c>
      <c r="E650">
        <v>2</v>
      </c>
      <c r="F650">
        <v>2</v>
      </c>
      <c r="G650">
        <v>2</v>
      </c>
      <c r="H650">
        <v>1</v>
      </c>
      <c r="I650">
        <v>1</v>
      </c>
      <c r="J650" t="s">
        <v>55</v>
      </c>
      <c r="K650">
        <v>4978592</v>
      </c>
      <c r="L650">
        <v>4980303</v>
      </c>
      <c r="M650">
        <v>1.0274010570000001</v>
      </c>
      <c r="N650">
        <v>0.56940962799999995</v>
      </c>
      <c r="O650">
        <v>1.006429697</v>
      </c>
      <c r="P650">
        <v>107.9</v>
      </c>
      <c r="Q650">
        <v>41.643333333333302</v>
      </c>
      <c r="R650">
        <v>1.5</v>
      </c>
      <c r="S650">
        <v>0.53</v>
      </c>
      <c r="T650" t="s">
        <v>56</v>
      </c>
      <c r="U650" t="s">
        <v>56</v>
      </c>
      <c r="V650">
        <v>1.0149999999999999</v>
      </c>
      <c r="W650">
        <v>2.0299999999999998</v>
      </c>
      <c r="X650">
        <v>1.5</v>
      </c>
      <c r="Y650" t="s">
        <v>56</v>
      </c>
      <c r="Z650" t="s">
        <v>56</v>
      </c>
      <c r="AA650" t="s">
        <v>56</v>
      </c>
      <c r="AB650">
        <v>34.1930742293004</v>
      </c>
      <c r="AC650">
        <v>59.099472318667303</v>
      </c>
      <c r="AD650">
        <v>0.422698507462687</v>
      </c>
      <c r="AE650">
        <v>18</v>
      </c>
      <c r="AF650">
        <v>2.1638E-3</v>
      </c>
      <c r="AG650">
        <v>1.7742000000000001E-3</v>
      </c>
      <c r="AH650">
        <v>0.61580380000000001</v>
      </c>
    </row>
    <row r="651" spans="1:34" x14ac:dyDescent="0.2">
      <c r="A651" t="s">
        <v>689</v>
      </c>
      <c r="B651">
        <v>573</v>
      </c>
      <c r="C651">
        <v>573</v>
      </c>
      <c r="D651">
        <v>2</v>
      </c>
      <c r="E651">
        <v>2</v>
      </c>
      <c r="F651">
        <v>2</v>
      </c>
      <c r="G651">
        <v>2</v>
      </c>
      <c r="H651">
        <v>1</v>
      </c>
      <c r="I651">
        <v>0</v>
      </c>
      <c r="J651" t="s">
        <v>55</v>
      </c>
      <c r="K651">
        <v>4978273</v>
      </c>
      <c r="L651">
        <v>4981008</v>
      </c>
      <c r="M651">
        <v>1.079036181</v>
      </c>
      <c r="N651">
        <v>0.50212056000000005</v>
      </c>
      <c r="O651">
        <v>1.0077888230000001</v>
      </c>
      <c r="P651">
        <v>133.19999999999999</v>
      </c>
      <c r="Q651">
        <v>102.766666666666</v>
      </c>
      <c r="R651">
        <v>4.5</v>
      </c>
      <c r="S651">
        <v>1.1000000000000001</v>
      </c>
      <c r="T651">
        <v>8959.9699999999993</v>
      </c>
      <c r="U651">
        <v>5432.01</v>
      </c>
      <c r="V651">
        <v>2.8</v>
      </c>
      <c r="W651">
        <v>5.6</v>
      </c>
      <c r="X651">
        <v>4.5</v>
      </c>
      <c r="Y651">
        <v>7195.99</v>
      </c>
      <c r="Z651">
        <v>14391.98</v>
      </c>
      <c r="AA651">
        <v>8959.9699999999993</v>
      </c>
      <c r="AB651">
        <v>55.781126691235499</v>
      </c>
      <c r="AC651">
        <v>80.648682674503306</v>
      </c>
      <c r="AD651">
        <v>0.38214943910256499</v>
      </c>
      <c r="AE651">
        <v>28</v>
      </c>
      <c r="AF651">
        <v>2.0359000000000002E-3</v>
      </c>
      <c r="AG651">
        <v>1.9627999999999998E-3</v>
      </c>
      <c r="AH651">
        <v>0.1107012</v>
      </c>
    </row>
    <row r="652" spans="1:34" x14ac:dyDescent="0.2">
      <c r="A652" t="s">
        <v>690</v>
      </c>
      <c r="B652">
        <v>1566</v>
      </c>
      <c r="C652">
        <v>1566</v>
      </c>
      <c r="D652">
        <v>2</v>
      </c>
      <c r="E652">
        <v>2</v>
      </c>
      <c r="F652">
        <v>2</v>
      </c>
      <c r="G652">
        <v>2</v>
      </c>
      <c r="H652">
        <v>1</v>
      </c>
      <c r="I652">
        <v>0</v>
      </c>
      <c r="J652" t="s">
        <v>55</v>
      </c>
      <c r="K652">
        <v>4981215</v>
      </c>
      <c r="L652">
        <v>4984035</v>
      </c>
      <c r="M652">
        <v>1.0161490580000001</v>
      </c>
      <c r="N652">
        <v>0.63232802499999996</v>
      </c>
      <c r="O652" t="s">
        <v>56</v>
      </c>
      <c r="P652">
        <v>244.5</v>
      </c>
      <c r="Q652">
        <v>49.438333333333297</v>
      </c>
      <c r="R652">
        <v>4.2</v>
      </c>
      <c r="S652">
        <v>1</v>
      </c>
      <c r="T652">
        <v>9667.2999999999993</v>
      </c>
      <c r="U652">
        <v>3569.95</v>
      </c>
      <c r="V652">
        <v>2.6</v>
      </c>
      <c r="W652">
        <v>5.2</v>
      </c>
      <c r="X652">
        <v>4.2</v>
      </c>
      <c r="Y652">
        <v>6618.625</v>
      </c>
      <c r="Z652">
        <v>13237.25</v>
      </c>
      <c r="AA652">
        <v>9667.2999999999993</v>
      </c>
      <c r="AB652">
        <v>63.930410436036397</v>
      </c>
      <c r="AC652">
        <v>91.573047079630697</v>
      </c>
      <c r="AD652">
        <v>0.43670921985815597</v>
      </c>
      <c r="AE652">
        <v>23</v>
      </c>
      <c r="AF652">
        <v>1.8492000000000001E-3</v>
      </c>
      <c r="AG652">
        <v>1.5363E-3</v>
      </c>
      <c r="AH652">
        <v>0.5916749</v>
      </c>
    </row>
    <row r="653" spans="1:34" x14ac:dyDescent="0.2">
      <c r="A653" t="s">
        <v>691</v>
      </c>
      <c r="B653">
        <v>1086</v>
      </c>
      <c r="C653">
        <v>1086</v>
      </c>
      <c r="D653">
        <v>2</v>
      </c>
      <c r="E653">
        <v>5</v>
      </c>
      <c r="F653">
        <v>2.03959484346225</v>
      </c>
      <c r="G653">
        <v>2</v>
      </c>
      <c r="H653">
        <v>1</v>
      </c>
      <c r="I653">
        <v>0</v>
      </c>
      <c r="J653" t="s">
        <v>55</v>
      </c>
      <c r="K653">
        <v>4984297</v>
      </c>
      <c r="L653">
        <v>4986605</v>
      </c>
      <c r="M653">
        <v>1.0715763439999999</v>
      </c>
      <c r="N653">
        <v>1.212960413</v>
      </c>
      <c r="O653">
        <v>0.96449661099999995</v>
      </c>
      <c r="P653">
        <v>10.54</v>
      </c>
      <c r="Q653">
        <v>11.142666666666599</v>
      </c>
      <c r="R653">
        <v>0.56999999999999995</v>
      </c>
      <c r="S653">
        <v>0.14000000000000001</v>
      </c>
      <c r="T653" t="s">
        <v>56</v>
      </c>
      <c r="U653" t="s">
        <v>56</v>
      </c>
      <c r="V653">
        <v>0.35499999999999998</v>
      </c>
      <c r="W653">
        <v>0.71</v>
      </c>
      <c r="X653">
        <v>0.56999999999999995</v>
      </c>
      <c r="Y653" t="s">
        <v>56</v>
      </c>
      <c r="Z653" t="s">
        <v>56</v>
      </c>
      <c r="AA653" t="s">
        <v>56</v>
      </c>
      <c r="AB653">
        <v>55.362392721432897</v>
      </c>
      <c r="AC653">
        <v>84.841231734008502</v>
      </c>
      <c r="AD653">
        <v>0.17860014357501799</v>
      </c>
      <c r="AE653">
        <v>28</v>
      </c>
      <c r="AF653">
        <v>1.9073E-3</v>
      </c>
      <c r="AG653">
        <v>2.2872000000000001E-3</v>
      </c>
      <c r="AH653">
        <v>-0.4940697</v>
      </c>
    </row>
    <row r="654" spans="1:34" x14ac:dyDescent="0.2">
      <c r="A654" t="s">
        <v>692</v>
      </c>
      <c r="B654">
        <v>2508</v>
      </c>
      <c r="C654">
        <v>2508</v>
      </c>
      <c r="D654">
        <v>2</v>
      </c>
      <c r="E654">
        <v>2</v>
      </c>
      <c r="F654">
        <v>2</v>
      </c>
      <c r="G654">
        <v>2</v>
      </c>
      <c r="H654">
        <v>1</v>
      </c>
      <c r="I654">
        <v>0</v>
      </c>
      <c r="J654" t="s">
        <v>55</v>
      </c>
      <c r="K654">
        <v>4986541</v>
      </c>
      <c r="L654">
        <v>4989670</v>
      </c>
      <c r="M654">
        <v>1.0632151080000001</v>
      </c>
      <c r="N654">
        <v>0.72213978700000003</v>
      </c>
      <c r="O654">
        <v>1.0056406520000001</v>
      </c>
      <c r="P654">
        <v>30.91</v>
      </c>
      <c r="Q654">
        <v>60.366666666666603</v>
      </c>
      <c r="R654">
        <v>3.8</v>
      </c>
      <c r="S654">
        <v>2</v>
      </c>
      <c r="T654">
        <v>12767.12</v>
      </c>
      <c r="U654">
        <v>12908.56</v>
      </c>
      <c r="V654">
        <v>2.9</v>
      </c>
      <c r="W654">
        <v>5.8</v>
      </c>
      <c r="X654">
        <v>3.8</v>
      </c>
      <c r="Y654">
        <v>12837.84</v>
      </c>
      <c r="Z654">
        <v>25675.68</v>
      </c>
      <c r="AA654">
        <v>12908.56</v>
      </c>
      <c r="AB654">
        <v>46.412424868415101</v>
      </c>
      <c r="AC654">
        <v>96.288230068235805</v>
      </c>
      <c r="AD654">
        <v>0.60743018993667797</v>
      </c>
      <c r="AE654">
        <v>31</v>
      </c>
      <c r="AF654">
        <v>1.2800000000000001E-3</v>
      </c>
      <c r="AG654">
        <v>1.8656E-3</v>
      </c>
      <c r="AH654">
        <v>-0.94411480000000003</v>
      </c>
    </row>
    <row r="655" spans="1:34" x14ac:dyDescent="0.2">
      <c r="A655" t="s">
        <v>693</v>
      </c>
      <c r="B655">
        <v>618</v>
      </c>
      <c r="C655">
        <v>618</v>
      </c>
      <c r="D655">
        <v>2</v>
      </c>
      <c r="E655">
        <v>2</v>
      </c>
      <c r="F655">
        <v>2</v>
      </c>
      <c r="G655">
        <v>2</v>
      </c>
      <c r="H655">
        <v>1</v>
      </c>
      <c r="I655">
        <v>0</v>
      </c>
      <c r="J655" t="s">
        <v>55</v>
      </c>
      <c r="K655">
        <v>4989725</v>
      </c>
      <c r="L655">
        <v>4991010</v>
      </c>
      <c r="M655">
        <v>1.0218666649999999</v>
      </c>
      <c r="N655">
        <v>1.3499948559999999</v>
      </c>
      <c r="O655">
        <v>0.97463904700000004</v>
      </c>
      <c r="P655">
        <v>23.16</v>
      </c>
      <c r="Q655">
        <v>15.7916666666666</v>
      </c>
      <c r="R655">
        <v>0.66</v>
      </c>
      <c r="S655">
        <v>0.24</v>
      </c>
      <c r="T655" t="s">
        <v>56</v>
      </c>
      <c r="U655" t="s">
        <v>56</v>
      </c>
      <c r="V655">
        <v>0.45</v>
      </c>
      <c r="W655">
        <v>0.9</v>
      </c>
      <c r="X655">
        <v>0.66</v>
      </c>
      <c r="Y655" t="s">
        <v>56</v>
      </c>
      <c r="Z655" t="s">
        <v>56</v>
      </c>
      <c r="AA655" t="s">
        <v>56</v>
      </c>
      <c r="AB655">
        <v>51.721268217860398</v>
      </c>
      <c r="AC655">
        <v>89.557573684050297</v>
      </c>
      <c r="AD655">
        <v>1.1125386996904E-2</v>
      </c>
      <c r="AE655">
        <v>23</v>
      </c>
      <c r="AF655">
        <v>2.6204000000000002E-3</v>
      </c>
      <c r="AG655">
        <v>3.3714000000000001E-3</v>
      </c>
      <c r="AH655">
        <v>-0.64705670000000004</v>
      </c>
    </row>
    <row r="656" spans="1:34" x14ac:dyDescent="0.2">
      <c r="A656" t="s">
        <v>694</v>
      </c>
      <c r="B656">
        <v>1971</v>
      </c>
      <c r="C656">
        <v>1971</v>
      </c>
      <c r="D656">
        <v>1</v>
      </c>
      <c r="E656">
        <v>3</v>
      </c>
      <c r="F656">
        <v>1.0010147133434799</v>
      </c>
      <c r="G656">
        <v>1</v>
      </c>
      <c r="H656">
        <v>1</v>
      </c>
      <c r="I656">
        <v>1</v>
      </c>
      <c r="J656" t="s">
        <v>55</v>
      </c>
      <c r="K656">
        <v>4991106</v>
      </c>
      <c r="L656">
        <v>4993629</v>
      </c>
      <c r="M656" t="s">
        <v>56</v>
      </c>
      <c r="N656" t="s">
        <v>56</v>
      </c>
      <c r="O656">
        <v>0.99992127200000003</v>
      </c>
      <c r="P656">
        <v>104.5</v>
      </c>
      <c r="Q656">
        <v>39.358333333333299</v>
      </c>
      <c r="R656">
        <v>2.5</v>
      </c>
      <c r="S656">
        <v>0.61</v>
      </c>
      <c r="T656">
        <v>1193.8599999999999</v>
      </c>
      <c r="U656" t="s">
        <v>56</v>
      </c>
      <c r="V656">
        <v>1.5549999999999999</v>
      </c>
      <c r="W656">
        <v>3.11</v>
      </c>
      <c r="X656">
        <v>2.5</v>
      </c>
      <c r="Y656" t="s">
        <v>56</v>
      </c>
      <c r="Z656" t="s">
        <v>56</v>
      </c>
      <c r="AA656" t="s">
        <v>56</v>
      </c>
      <c r="AB656">
        <v>144.17798479020701</v>
      </c>
      <c r="AC656">
        <v>29.8516402648156</v>
      </c>
      <c r="AD656">
        <v>0.59542625298329099</v>
      </c>
      <c r="AE656">
        <v>32</v>
      </c>
      <c r="AF656">
        <v>1.9017999999999999E-3</v>
      </c>
      <c r="AG656">
        <v>2.4432999999999998E-3</v>
      </c>
      <c r="AH656">
        <v>-0.66877640000000005</v>
      </c>
    </row>
    <row r="657" spans="1:34" x14ac:dyDescent="0.2">
      <c r="A657" t="s">
        <v>695</v>
      </c>
      <c r="B657">
        <v>438</v>
      </c>
      <c r="C657">
        <v>438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 t="s">
        <v>55</v>
      </c>
      <c r="K657">
        <v>4993624</v>
      </c>
      <c r="L657">
        <v>4994533</v>
      </c>
      <c r="M657" t="s">
        <v>56</v>
      </c>
      <c r="N657" t="s">
        <v>56</v>
      </c>
      <c r="O657">
        <v>1.0035776219999999</v>
      </c>
      <c r="P657">
        <v>44.76</v>
      </c>
      <c r="Q657">
        <v>82.113333333333301</v>
      </c>
      <c r="R657">
        <v>3.7</v>
      </c>
      <c r="S657">
        <v>0.48</v>
      </c>
      <c r="T657">
        <v>2615.19</v>
      </c>
      <c r="U657">
        <v>1939.14</v>
      </c>
      <c r="V657">
        <v>2.09</v>
      </c>
      <c r="W657">
        <v>4.18</v>
      </c>
      <c r="X657">
        <v>3.7</v>
      </c>
      <c r="Y657">
        <v>2277.165</v>
      </c>
      <c r="Z657">
        <v>4554.33</v>
      </c>
      <c r="AA657">
        <v>2615.19</v>
      </c>
      <c r="AB657">
        <v>63.273510805868</v>
      </c>
      <c r="AC657">
        <v>55.592470664592497</v>
      </c>
      <c r="AD657">
        <v>0.135832911392405</v>
      </c>
      <c r="AE657">
        <v>17</v>
      </c>
      <c r="AF657">
        <v>2.2317999999999999E-3</v>
      </c>
      <c r="AG657">
        <v>3.5230999999999999E-3</v>
      </c>
      <c r="AH657">
        <v>-1.0187183</v>
      </c>
    </row>
    <row r="658" spans="1:34" x14ac:dyDescent="0.2">
      <c r="A658" t="s">
        <v>696</v>
      </c>
      <c r="B658">
        <v>1053</v>
      </c>
      <c r="C658">
        <v>1053</v>
      </c>
      <c r="D658">
        <v>2</v>
      </c>
      <c r="E658">
        <v>5</v>
      </c>
      <c r="F658">
        <v>2.1585944919278299</v>
      </c>
      <c r="G658">
        <v>2</v>
      </c>
      <c r="H658">
        <v>1</v>
      </c>
      <c r="I658">
        <v>0</v>
      </c>
      <c r="J658" t="s">
        <v>55</v>
      </c>
      <c r="K658">
        <v>4994792</v>
      </c>
      <c r="L658">
        <v>4997222</v>
      </c>
      <c r="M658">
        <v>1.129782906</v>
      </c>
      <c r="N658">
        <v>1.1133350339999999</v>
      </c>
      <c r="O658">
        <v>0.99772070700000004</v>
      </c>
      <c r="P658">
        <v>25.24</v>
      </c>
      <c r="Q658">
        <v>0.50448333333333295</v>
      </c>
      <c r="R658">
        <v>8.1000000000000003E-2</v>
      </c>
      <c r="S658">
        <v>1.2999999999999999E-2</v>
      </c>
      <c r="T658" t="s">
        <v>56</v>
      </c>
      <c r="U658" t="s">
        <v>56</v>
      </c>
      <c r="V658">
        <v>4.7E-2</v>
      </c>
      <c r="W658">
        <v>9.4E-2</v>
      </c>
      <c r="X658">
        <v>8.1000000000000003E-2</v>
      </c>
      <c r="Y658" t="s">
        <v>56</v>
      </c>
      <c r="Z658" t="s">
        <v>56</v>
      </c>
      <c r="AA658" t="s">
        <v>56</v>
      </c>
      <c r="AB658">
        <v>83.157082260474894</v>
      </c>
      <c r="AC658">
        <v>139.914148492523</v>
      </c>
      <c r="AD658">
        <v>0</v>
      </c>
      <c r="AE658">
        <v>40</v>
      </c>
      <c r="AF658">
        <v>2.6197E-3</v>
      </c>
      <c r="AG658">
        <v>3.1109000000000002E-3</v>
      </c>
      <c r="AH658">
        <v>-0.48649480000000001</v>
      </c>
    </row>
    <row r="659" spans="1:34" x14ac:dyDescent="0.2">
      <c r="A659" t="s">
        <v>697</v>
      </c>
      <c r="B659">
        <v>2013</v>
      </c>
      <c r="C659">
        <v>2013</v>
      </c>
      <c r="D659">
        <v>2</v>
      </c>
      <c r="E659">
        <v>2</v>
      </c>
      <c r="F659">
        <v>2</v>
      </c>
      <c r="G659">
        <v>2</v>
      </c>
      <c r="H659">
        <v>1</v>
      </c>
      <c r="I659">
        <v>0</v>
      </c>
      <c r="J659" t="s">
        <v>55</v>
      </c>
      <c r="K659">
        <v>4995327</v>
      </c>
      <c r="L659">
        <v>5000816</v>
      </c>
      <c r="M659">
        <v>1.075677754</v>
      </c>
      <c r="N659">
        <v>0.69720240499999997</v>
      </c>
      <c r="O659">
        <v>0.99822218100000004</v>
      </c>
      <c r="P659">
        <v>109</v>
      </c>
      <c r="Q659">
        <v>19.414999999999999</v>
      </c>
      <c r="R659">
        <v>0.93</v>
      </c>
      <c r="S659">
        <v>0.24</v>
      </c>
      <c r="T659">
        <v>269.68</v>
      </c>
      <c r="U659" t="s">
        <v>56</v>
      </c>
      <c r="V659">
        <v>0.58499999999999996</v>
      </c>
      <c r="W659">
        <v>1.17</v>
      </c>
      <c r="X659">
        <v>0.93</v>
      </c>
      <c r="Y659" t="s">
        <v>56</v>
      </c>
      <c r="Z659" t="s">
        <v>56</v>
      </c>
      <c r="AA659" t="s">
        <v>56</v>
      </c>
      <c r="AB659">
        <v>49.643005867238998</v>
      </c>
      <c r="AC659">
        <v>78.619728210736895</v>
      </c>
      <c r="AD659">
        <v>1.04712207463631E-2</v>
      </c>
      <c r="AE659">
        <v>86</v>
      </c>
      <c r="AF659">
        <v>2.6424E-3</v>
      </c>
      <c r="AG659">
        <v>2.9534000000000001E-3</v>
      </c>
      <c r="AH659">
        <v>-0.34019240000000001</v>
      </c>
    </row>
    <row r="660" spans="1:34" x14ac:dyDescent="0.2">
      <c r="A660" t="s">
        <v>698</v>
      </c>
      <c r="B660">
        <v>1860</v>
      </c>
      <c r="C660">
        <v>1860</v>
      </c>
      <c r="D660">
        <v>2</v>
      </c>
      <c r="E660">
        <v>2</v>
      </c>
      <c r="F660">
        <v>2</v>
      </c>
      <c r="G660">
        <v>2</v>
      </c>
      <c r="H660">
        <v>1</v>
      </c>
      <c r="I660">
        <v>0</v>
      </c>
      <c r="J660" t="s">
        <v>55</v>
      </c>
      <c r="K660">
        <v>4999993</v>
      </c>
      <c r="L660">
        <v>5002396</v>
      </c>
      <c r="M660">
        <v>1.0604191059999999</v>
      </c>
      <c r="N660">
        <v>1.034611497</v>
      </c>
      <c r="O660">
        <v>1.022134718</v>
      </c>
      <c r="P660">
        <v>39.520000000000003</v>
      </c>
      <c r="Q660">
        <v>11.9293333333333</v>
      </c>
      <c r="R660">
        <v>0.54</v>
      </c>
      <c r="S660">
        <v>0.23</v>
      </c>
      <c r="T660">
        <v>632.92999999999995</v>
      </c>
      <c r="U660" t="s">
        <v>56</v>
      </c>
      <c r="V660">
        <v>0.38500000000000001</v>
      </c>
      <c r="W660">
        <v>0.77</v>
      </c>
      <c r="X660">
        <v>0.54</v>
      </c>
      <c r="Y660" t="s">
        <v>56</v>
      </c>
      <c r="Z660" t="s">
        <v>56</v>
      </c>
      <c r="AA660" t="s">
        <v>56</v>
      </c>
      <c r="AB660">
        <v>55.721155900453198</v>
      </c>
      <c r="AC660">
        <v>86.413651209175995</v>
      </c>
      <c r="AD660">
        <v>0</v>
      </c>
      <c r="AE660">
        <v>25</v>
      </c>
      <c r="AF660">
        <v>1.5696E-3</v>
      </c>
      <c r="AG660">
        <v>1.9589E-3</v>
      </c>
      <c r="AH660">
        <v>-0.58332410000000001</v>
      </c>
    </row>
    <row r="661" spans="1:34" x14ac:dyDescent="0.2">
      <c r="A661" t="s">
        <v>699</v>
      </c>
      <c r="B661">
        <v>3249</v>
      </c>
      <c r="C661">
        <v>3249</v>
      </c>
      <c r="D661">
        <v>1</v>
      </c>
      <c r="E661">
        <v>5</v>
      </c>
      <c r="F661">
        <v>1.3533394890735599</v>
      </c>
      <c r="G661">
        <v>1</v>
      </c>
      <c r="H661">
        <v>1</v>
      </c>
      <c r="I661">
        <v>0</v>
      </c>
      <c r="J661" t="s">
        <v>55</v>
      </c>
      <c r="K661">
        <v>2490084</v>
      </c>
      <c r="L661">
        <v>2494363</v>
      </c>
      <c r="M661">
        <v>1.1145408670000001</v>
      </c>
      <c r="N661" t="s">
        <v>56</v>
      </c>
      <c r="O661">
        <v>0.99682055199999997</v>
      </c>
      <c r="P661">
        <v>44.92</v>
      </c>
      <c r="Q661">
        <v>16.420000000000002</v>
      </c>
      <c r="R661">
        <v>2.1</v>
      </c>
      <c r="S661">
        <v>1</v>
      </c>
      <c r="T661" t="s">
        <v>56</v>
      </c>
      <c r="U661" t="s">
        <v>56</v>
      </c>
      <c r="V661">
        <v>1.55</v>
      </c>
      <c r="W661">
        <v>3.1</v>
      </c>
      <c r="X661">
        <v>2.1</v>
      </c>
      <c r="Y661" t="s">
        <v>56</v>
      </c>
      <c r="Z661" t="s">
        <v>56</v>
      </c>
      <c r="AA661" t="s">
        <v>56</v>
      </c>
      <c r="AB661">
        <v>14.318953866063101</v>
      </c>
      <c r="AC661">
        <v>51.051884598678498</v>
      </c>
      <c r="AD661">
        <v>0.27834345459753701</v>
      </c>
      <c r="AE661">
        <v>48</v>
      </c>
      <c r="AF661">
        <v>1.7787E-3</v>
      </c>
      <c r="AG661">
        <v>2.1134000000000001E-3</v>
      </c>
      <c r="AH661">
        <v>-0.49498880000000001</v>
      </c>
    </row>
    <row r="662" spans="1:34" x14ac:dyDescent="0.2">
      <c r="A662" t="s">
        <v>700</v>
      </c>
      <c r="B662">
        <v>3642</v>
      </c>
      <c r="C662">
        <v>3642</v>
      </c>
      <c r="D662">
        <v>2</v>
      </c>
      <c r="E662">
        <v>2</v>
      </c>
      <c r="F662">
        <v>2</v>
      </c>
      <c r="G662">
        <v>2</v>
      </c>
      <c r="H662">
        <v>1</v>
      </c>
      <c r="I662">
        <v>0</v>
      </c>
      <c r="J662" t="s">
        <v>55</v>
      </c>
      <c r="K662">
        <v>2485083</v>
      </c>
      <c r="L662">
        <v>2489081</v>
      </c>
      <c r="M662">
        <v>1.0666043000000001</v>
      </c>
      <c r="N662">
        <v>0.46772523199999999</v>
      </c>
      <c r="O662">
        <v>1.00426003</v>
      </c>
      <c r="P662">
        <v>26.84</v>
      </c>
      <c r="Q662">
        <v>33.305</v>
      </c>
      <c r="R662">
        <v>2.4</v>
      </c>
      <c r="S662">
        <v>1.2</v>
      </c>
      <c r="T662">
        <v>232.67</v>
      </c>
      <c r="U662">
        <v>1885.12</v>
      </c>
      <c r="V662">
        <v>1.8</v>
      </c>
      <c r="W662">
        <v>3.6</v>
      </c>
      <c r="X662">
        <v>2.4</v>
      </c>
      <c r="Y662">
        <v>1058.895</v>
      </c>
      <c r="Z662">
        <v>2117.79</v>
      </c>
      <c r="AA662">
        <v>1885.12</v>
      </c>
      <c r="AB662">
        <v>51.320920137559398</v>
      </c>
      <c r="AC662">
        <v>63.521406947097901</v>
      </c>
      <c r="AD662">
        <v>0.44117327044024601</v>
      </c>
      <c r="AE662">
        <v>39</v>
      </c>
      <c r="AF662">
        <v>2.1559999999999999E-3</v>
      </c>
      <c r="AG662">
        <v>1.8379E-3</v>
      </c>
      <c r="AH662">
        <v>0.53201229999999999</v>
      </c>
    </row>
    <row r="663" spans="1:34" x14ac:dyDescent="0.2">
      <c r="A663" t="s">
        <v>701</v>
      </c>
      <c r="B663">
        <v>1680</v>
      </c>
      <c r="C663">
        <v>1680</v>
      </c>
      <c r="D663">
        <v>1</v>
      </c>
      <c r="E663">
        <v>2</v>
      </c>
      <c r="F663">
        <v>1.0434523809523799</v>
      </c>
      <c r="G663">
        <v>1</v>
      </c>
      <c r="H663">
        <v>1</v>
      </c>
      <c r="I663">
        <v>0</v>
      </c>
      <c r="J663" t="s">
        <v>55</v>
      </c>
      <c r="K663">
        <v>2482408</v>
      </c>
      <c r="L663">
        <v>2484948</v>
      </c>
      <c r="M663">
        <v>1.073563987</v>
      </c>
      <c r="N663">
        <v>0.48685118300000002</v>
      </c>
      <c r="O663">
        <v>1.003893535</v>
      </c>
      <c r="P663">
        <v>34.4</v>
      </c>
      <c r="Q663">
        <v>40.593333333333298</v>
      </c>
      <c r="R663">
        <v>2.4</v>
      </c>
      <c r="S663">
        <v>0.72</v>
      </c>
      <c r="T663" t="s">
        <v>56</v>
      </c>
      <c r="U663" t="s">
        <v>56</v>
      </c>
      <c r="V663">
        <v>1.56</v>
      </c>
      <c r="W663">
        <v>3.12</v>
      </c>
      <c r="X663">
        <v>2.4</v>
      </c>
      <c r="Y663" t="s">
        <v>56</v>
      </c>
      <c r="Z663" t="s">
        <v>56</v>
      </c>
      <c r="AA663" t="s">
        <v>56</v>
      </c>
      <c r="AB663">
        <v>51.896460328963499</v>
      </c>
      <c r="AC663">
        <v>77.095003570966398</v>
      </c>
      <c r="AD663">
        <v>0.46343243243243099</v>
      </c>
      <c r="AE663">
        <v>28</v>
      </c>
      <c r="AF663">
        <v>2.0869999999999999E-3</v>
      </c>
      <c r="AG663">
        <v>2.0772999999999998E-3</v>
      </c>
      <c r="AH663">
        <v>1.3983600000000001E-2</v>
      </c>
    </row>
    <row r="664" spans="1:34" x14ac:dyDescent="0.2">
      <c r="A664" t="s">
        <v>702</v>
      </c>
      <c r="B664">
        <v>1632</v>
      </c>
      <c r="C664">
        <v>1632</v>
      </c>
      <c r="D664">
        <v>1</v>
      </c>
      <c r="E664">
        <v>2</v>
      </c>
      <c r="F664">
        <v>1.0569852941176501</v>
      </c>
      <c r="G664">
        <v>1</v>
      </c>
      <c r="H664">
        <v>1</v>
      </c>
      <c r="I664">
        <v>0</v>
      </c>
      <c r="J664" t="s">
        <v>55</v>
      </c>
      <c r="K664">
        <v>2480065</v>
      </c>
      <c r="L664">
        <v>2482210</v>
      </c>
      <c r="M664">
        <v>1.0542113230000001</v>
      </c>
      <c r="N664">
        <v>0.50711607999999997</v>
      </c>
      <c r="O664">
        <v>1.008468615</v>
      </c>
      <c r="P664">
        <v>148.4</v>
      </c>
      <c r="Q664">
        <v>465.36666666666599</v>
      </c>
      <c r="R664">
        <v>24</v>
      </c>
      <c r="S664">
        <v>6.7</v>
      </c>
      <c r="T664">
        <v>32539.97</v>
      </c>
      <c r="U664">
        <v>20264.52</v>
      </c>
      <c r="V664">
        <v>15.35</v>
      </c>
      <c r="W664">
        <v>30.7</v>
      </c>
      <c r="X664">
        <v>24</v>
      </c>
      <c r="Y664">
        <v>26402.244999999999</v>
      </c>
      <c r="Z664">
        <v>52804.49</v>
      </c>
      <c r="AA664">
        <v>32539.97</v>
      </c>
      <c r="AB664">
        <v>9.5912396724023896</v>
      </c>
      <c r="AC664">
        <v>33.605053800442199</v>
      </c>
      <c r="AD664">
        <v>0.594073061630216</v>
      </c>
      <c r="AE664">
        <v>31</v>
      </c>
      <c r="AF664">
        <v>1.6834E-3</v>
      </c>
      <c r="AG664">
        <v>2.7209999999999999E-3</v>
      </c>
      <c r="AH664">
        <v>-1.1470328999999999</v>
      </c>
    </row>
    <row r="665" spans="1:34" x14ac:dyDescent="0.2">
      <c r="A665" t="s">
        <v>703</v>
      </c>
      <c r="B665">
        <v>1833</v>
      </c>
      <c r="C665">
        <v>1833</v>
      </c>
      <c r="D665">
        <v>1</v>
      </c>
      <c r="E665">
        <v>2</v>
      </c>
      <c r="F665">
        <v>1.2536824877250401</v>
      </c>
      <c r="G665">
        <v>1</v>
      </c>
      <c r="H665">
        <v>1</v>
      </c>
      <c r="I665">
        <v>0</v>
      </c>
      <c r="J665" t="s">
        <v>55</v>
      </c>
      <c r="K665">
        <v>2477864</v>
      </c>
      <c r="L665">
        <v>2480031</v>
      </c>
      <c r="M665">
        <v>1.0527265770000001</v>
      </c>
      <c r="N665" t="s">
        <v>56</v>
      </c>
      <c r="O665">
        <v>0.96077349899999998</v>
      </c>
      <c r="P665">
        <v>48.68</v>
      </c>
      <c r="Q665">
        <v>22.248333333333299</v>
      </c>
      <c r="R665">
        <v>1.5</v>
      </c>
      <c r="S665">
        <v>0.97</v>
      </c>
      <c r="T665">
        <v>3133.14</v>
      </c>
      <c r="U665">
        <v>5157.38</v>
      </c>
      <c r="V665">
        <v>1.2350000000000001</v>
      </c>
      <c r="W665">
        <v>2.4700000000000002</v>
      </c>
      <c r="X665">
        <v>1.5</v>
      </c>
      <c r="Y665">
        <v>4145.26</v>
      </c>
      <c r="Z665">
        <v>8290.52</v>
      </c>
      <c r="AA665">
        <v>5157.38</v>
      </c>
      <c r="AB665">
        <v>7.5859711615583798</v>
      </c>
      <c r="AC665">
        <v>36.739390894182897</v>
      </c>
      <c r="AD665">
        <v>0.48835938461538497</v>
      </c>
      <c r="AE665">
        <v>27</v>
      </c>
      <c r="AF665">
        <v>2.1976000000000001E-3</v>
      </c>
      <c r="AG665">
        <v>2.3457999999999999E-3</v>
      </c>
      <c r="AH665">
        <v>-0.1871379</v>
      </c>
    </row>
    <row r="666" spans="1:34" x14ac:dyDescent="0.2">
      <c r="A666" t="s">
        <v>704</v>
      </c>
      <c r="B666">
        <v>1194</v>
      </c>
      <c r="C666">
        <v>1194</v>
      </c>
      <c r="D666">
        <v>1</v>
      </c>
      <c r="E666">
        <v>5</v>
      </c>
      <c r="F666">
        <v>1.07788944723618</v>
      </c>
      <c r="G666">
        <v>1</v>
      </c>
      <c r="H666">
        <v>1</v>
      </c>
      <c r="I666">
        <v>1</v>
      </c>
      <c r="J666" t="s">
        <v>55</v>
      </c>
      <c r="K666">
        <v>2475940</v>
      </c>
      <c r="L666">
        <v>2477174</v>
      </c>
      <c r="M666" t="s">
        <v>56</v>
      </c>
      <c r="N666" t="s">
        <v>56</v>
      </c>
      <c r="O666">
        <v>0.97634717800000004</v>
      </c>
      <c r="P666">
        <v>51.93</v>
      </c>
      <c r="Q666">
        <v>35.516666666666602</v>
      </c>
      <c r="R666">
        <v>2.1</v>
      </c>
      <c r="S666">
        <v>0.71</v>
      </c>
      <c r="T666">
        <v>1849.17</v>
      </c>
      <c r="U666" t="s">
        <v>56</v>
      </c>
      <c r="V666">
        <v>1.405</v>
      </c>
      <c r="W666">
        <v>2.81</v>
      </c>
      <c r="X666">
        <v>2.1</v>
      </c>
      <c r="Y666" t="s">
        <v>56</v>
      </c>
      <c r="Z666" t="s">
        <v>56</v>
      </c>
      <c r="AA666" t="s">
        <v>56</v>
      </c>
      <c r="AB666">
        <v>21.006958699491999</v>
      </c>
      <c r="AC666">
        <v>19.174110822726199</v>
      </c>
      <c r="AD666">
        <v>0.599015702479339</v>
      </c>
      <c r="AE666">
        <v>13</v>
      </c>
      <c r="AF666">
        <v>2.5726999999999998E-3</v>
      </c>
      <c r="AG666">
        <v>1.9827999999999998E-3</v>
      </c>
      <c r="AH666">
        <v>0.78849309999999995</v>
      </c>
    </row>
    <row r="667" spans="1:34" x14ac:dyDescent="0.2">
      <c r="A667" t="s">
        <v>705</v>
      </c>
      <c r="B667">
        <v>870</v>
      </c>
      <c r="C667">
        <v>840</v>
      </c>
      <c r="D667">
        <v>1</v>
      </c>
      <c r="E667">
        <v>1</v>
      </c>
      <c r="F667">
        <v>1</v>
      </c>
      <c r="G667">
        <v>1</v>
      </c>
      <c r="H667">
        <v>0.96551724137931005</v>
      </c>
      <c r="I667">
        <v>1</v>
      </c>
      <c r="J667" t="s">
        <v>55</v>
      </c>
      <c r="K667">
        <v>2474620</v>
      </c>
      <c r="L667">
        <v>2475765</v>
      </c>
      <c r="M667" t="s">
        <v>56</v>
      </c>
      <c r="N667" t="s">
        <v>56</v>
      </c>
      <c r="O667">
        <v>1.0097483920000001</v>
      </c>
      <c r="P667">
        <v>54.45</v>
      </c>
      <c r="Q667">
        <v>65.981666666666598</v>
      </c>
      <c r="R667">
        <v>3.7</v>
      </c>
      <c r="S667">
        <v>0.8</v>
      </c>
      <c r="T667">
        <v>4725.45</v>
      </c>
      <c r="U667">
        <v>1845.13</v>
      </c>
      <c r="V667">
        <v>2.25</v>
      </c>
      <c r="W667">
        <v>4.5</v>
      </c>
      <c r="X667">
        <v>3.7</v>
      </c>
      <c r="Y667">
        <v>3285.29</v>
      </c>
      <c r="Z667">
        <v>6570.58</v>
      </c>
      <c r="AA667">
        <v>4725.45</v>
      </c>
      <c r="AB667">
        <v>49.290472347852202</v>
      </c>
      <c r="AC667">
        <v>46.022581169176398</v>
      </c>
      <c r="AD667">
        <v>0.68640304182509504</v>
      </c>
      <c r="AE667">
        <v>13</v>
      </c>
      <c r="AF667">
        <v>2.7273000000000002E-3</v>
      </c>
      <c r="AG667">
        <v>2.3636E-3</v>
      </c>
      <c r="AH667">
        <v>0.40774880000000002</v>
      </c>
    </row>
    <row r="668" spans="1:34" x14ac:dyDescent="0.2">
      <c r="A668" t="s">
        <v>706</v>
      </c>
      <c r="B668">
        <v>3150</v>
      </c>
      <c r="C668">
        <v>3150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0</v>
      </c>
      <c r="J668" t="s">
        <v>55</v>
      </c>
      <c r="K668">
        <v>2468576</v>
      </c>
      <c r="L668">
        <v>2472061</v>
      </c>
      <c r="M668">
        <v>1.1692104299999999</v>
      </c>
      <c r="N668" t="s">
        <v>56</v>
      </c>
      <c r="O668">
        <v>1.015930459</v>
      </c>
      <c r="P668">
        <v>41.6</v>
      </c>
      <c r="Q668">
        <v>30.5283333333333</v>
      </c>
      <c r="R668">
        <v>2</v>
      </c>
      <c r="S668">
        <v>0.78</v>
      </c>
      <c r="T668">
        <v>1249.3399999999999</v>
      </c>
      <c r="U668" t="s">
        <v>56</v>
      </c>
      <c r="V668">
        <v>1.39</v>
      </c>
      <c r="W668">
        <v>2.78</v>
      </c>
      <c r="X668">
        <v>2</v>
      </c>
      <c r="Y668" t="s">
        <v>56</v>
      </c>
      <c r="Z668" t="s">
        <v>56</v>
      </c>
      <c r="AA668" t="s">
        <v>56</v>
      </c>
      <c r="AB668">
        <v>17.817672265775599</v>
      </c>
      <c r="AC668">
        <v>43.845040095205398</v>
      </c>
      <c r="AD668">
        <v>0.37992154298790198</v>
      </c>
      <c r="AE668">
        <v>44</v>
      </c>
      <c r="AF668">
        <v>1.9262000000000001E-3</v>
      </c>
      <c r="AG668">
        <v>2.3774999999999998E-3</v>
      </c>
      <c r="AH668">
        <v>-0.58940099999999995</v>
      </c>
    </row>
    <row r="669" spans="1:34" x14ac:dyDescent="0.2">
      <c r="A669" t="s">
        <v>707</v>
      </c>
      <c r="B669">
        <v>246</v>
      </c>
      <c r="C669">
        <v>246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 t="s">
        <v>55</v>
      </c>
      <c r="K669">
        <v>2467781</v>
      </c>
      <c r="L669">
        <v>2468393</v>
      </c>
      <c r="M669" t="s">
        <v>56</v>
      </c>
      <c r="N669" t="s">
        <v>56</v>
      </c>
      <c r="O669">
        <v>1.0117083120000001</v>
      </c>
      <c r="P669">
        <v>23.71</v>
      </c>
      <c r="Q669">
        <v>43.313333333333297</v>
      </c>
      <c r="R669">
        <v>1.1000000000000001</v>
      </c>
      <c r="S669">
        <v>0.22</v>
      </c>
      <c r="T669" t="s">
        <v>56</v>
      </c>
      <c r="U669" t="s">
        <v>56</v>
      </c>
      <c r="V669">
        <v>0.66</v>
      </c>
      <c r="W669">
        <v>1.32</v>
      </c>
      <c r="X669">
        <v>1.1000000000000001</v>
      </c>
      <c r="Y669" t="s">
        <v>56</v>
      </c>
      <c r="Z669" t="s">
        <v>56</v>
      </c>
      <c r="AA669" t="s">
        <v>56</v>
      </c>
      <c r="AB669">
        <v>12.73988785197</v>
      </c>
      <c r="AC669">
        <v>26.338454915542201</v>
      </c>
      <c r="AD669">
        <v>0.42893877551020398</v>
      </c>
      <c r="AE669">
        <v>4</v>
      </c>
      <c r="AF669" s="38">
        <v>2.288E-4</v>
      </c>
      <c r="AG669">
        <v>1.2392E-3</v>
      </c>
      <c r="AH669">
        <v>-1.5812769</v>
      </c>
    </row>
    <row r="670" spans="1:34" x14ac:dyDescent="0.2">
      <c r="A670" t="s">
        <v>708</v>
      </c>
      <c r="B670">
        <v>765</v>
      </c>
      <c r="C670">
        <v>765</v>
      </c>
      <c r="D670">
        <v>1</v>
      </c>
      <c r="E670">
        <v>2</v>
      </c>
      <c r="F670">
        <v>1.5437908496732</v>
      </c>
      <c r="G670">
        <v>2</v>
      </c>
      <c r="H670">
        <v>1</v>
      </c>
      <c r="I670">
        <v>0</v>
      </c>
      <c r="J670" t="s">
        <v>55</v>
      </c>
      <c r="K670">
        <v>2465369</v>
      </c>
      <c r="L670">
        <v>2467346</v>
      </c>
      <c r="M670">
        <v>1.059242311</v>
      </c>
      <c r="N670">
        <v>0.37094416699999999</v>
      </c>
      <c r="O670">
        <v>1.0014690850000001</v>
      </c>
      <c r="P670">
        <v>39.75</v>
      </c>
      <c r="Q670">
        <v>24.328333333333301</v>
      </c>
      <c r="R670">
        <v>0.98</v>
      </c>
      <c r="S670">
        <v>0.31</v>
      </c>
      <c r="T670" t="s">
        <v>56</v>
      </c>
      <c r="U670" t="s">
        <v>56</v>
      </c>
      <c r="V670">
        <v>0.64500000000000002</v>
      </c>
      <c r="W670">
        <v>1.29</v>
      </c>
      <c r="X670">
        <v>0.98</v>
      </c>
      <c r="Y670" t="s">
        <v>56</v>
      </c>
      <c r="Z670" t="s">
        <v>56</v>
      </c>
      <c r="AA670" t="s">
        <v>56</v>
      </c>
      <c r="AB670">
        <v>33.8776141108263</v>
      </c>
      <c r="AC670">
        <v>42.989294108357399</v>
      </c>
      <c r="AD670">
        <v>0.35725541448842302</v>
      </c>
      <c r="AE670">
        <v>25</v>
      </c>
      <c r="AF670">
        <v>2.0449999999999999E-3</v>
      </c>
      <c r="AG670">
        <v>2.3819000000000002E-3</v>
      </c>
      <c r="AH670">
        <v>-0.41521039999999998</v>
      </c>
    </row>
    <row r="671" spans="1:34" x14ac:dyDescent="0.2">
      <c r="A671" t="s">
        <v>709</v>
      </c>
      <c r="B671">
        <v>741</v>
      </c>
      <c r="C671">
        <v>741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0</v>
      </c>
      <c r="J671" t="s">
        <v>55</v>
      </c>
      <c r="K671">
        <v>2462251</v>
      </c>
      <c r="L671">
        <v>2467428</v>
      </c>
      <c r="M671" t="s">
        <v>56</v>
      </c>
      <c r="N671" t="s">
        <v>56</v>
      </c>
      <c r="O671">
        <v>1.002094045</v>
      </c>
      <c r="P671">
        <v>79.16</v>
      </c>
      <c r="Q671">
        <v>83.4</v>
      </c>
      <c r="R671">
        <v>3.6</v>
      </c>
      <c r="S671">
        <v>0.98</v>
      </c>
      <c r="T671">
        <v>505.17</v>
      </c>
      <c r="U671">
        <v>1804.4</v>
      </c>
      <c r="V671">
        <v>2.29</v>
      </c>
      <c r="W671">
        <v>4.58</v>
      </c>
      <c r="X671">
        <v>3.6</v>
      </c>
      <c r="Y671">
        <v>1154.7850000000001</v>
      </c>
      <c r="Z671">
        <v>2309.5700000000002</v>
      </c>
      <c r="AA671">
        <v>1804.4</v>
      </c>
      <c r="AB671">
        <v>38.4212068452781</v>
      </c>
      <c r="AC671">
        <v>55.917757180483697</v>
      </c>
      <c r="AD671">
        <v>0.305055584415583</v>
      </c>
      <c r="AE671">
        <v>62</v>
      </c>
      <c r="AF671">
        <v>1.7063E-3</v>
      </c>
      <c r="AG671">
        <v>2.2558000000000001E-3</v>
      </c>
      <c r="AH671">
        <v>-0.77415270000000003</v>
      </c>
    </row>
    <row r="672" spans="1:34" x14ac:dyDescent="0.2">
      <c r="A672" t="s">
        <v>710</v>
      </c>
      <c r="B672">
        <v>2226</v>
      </c>
      <c r="C672">
        <v>2226</v>
      </c>
      <c r="D672">
        <v>1</v>
      </c>
      <c r="E672">
        <v>2</v>
      </c>
      <c r="F672">
        <v>1.13252470799641</v>
      </c>
      <c r="G672">
        <v>1</v>
      </c>
      <c r="H672">
        <v>1</v>
      </c>
      <c r="I672">
        <v>1</v>
      </c>
      <c r="J672" t="s">
        <v>55</v>
      </c>
      <c r="K672">
        <v>2462202</v>
      </c>
      <c r="L672">
        <v>2465087</v>
      </c>
      <c r="M672" t="s">
        <v>56</v>
      </c>
      <c r="N672" t="s">
        <v>56</v>
      </c>
      <c r="O672">
        <v>1.0021960679999999</v>
      </c>
      <c r="P672">
        <v>55.52</v>
      </c>
      <c r="Q672">
        <v>37.2783333333333</v>
      </c>
      <c r="R672">
        <v>2.2999999999999998</v>
      </c>
      <c r="S672">
        <v>0.73</v>
      </c>
      <c r="T672">
        <v>1865.31</v>
      </c>
      <c r="U672">
        <v>1376.33</v>
      </c>
      <c r="V672">
        <v>1.5149999999999999</v>
      </c>
      <c r="W672">
        <v>3.03</v>
      </c>
      <c r="X672">
        <v>2.2999999999999998</v>
      </c>
      <c r="Y672">
        <v>1620.82</v>
      </c>
      <c r="Z672">
        <v>3241.64</v>
      </c>
      <c r="AA672">
        <v>1865.31</v>
      </c>
      <c r="AB672">
        <v>28.367263646474601</v>
      </c>
      <c r="AC672">
        <v>50.722668269783398</v>
      </c>
      <c r="AD672">
        <v>0.29730386983289397</v>
      </c>
      <c r="AE672">
        <v>34</v>
      </c>
      <c r="AF672">
        <v>1.3894999999999999E-3</v>
      </c>
      <c r="AG672">
        <v>2.2190999999999999E-3</v>
      </c>
      <c r="AH672">
        <v>-1.1349961</v>
      </c>
    </row>
    <row r="673" spans="1:34" x14ac:dyDescent="0.2">
      <c r="A673" t="s">
        <v>711</v>
      </c>
      <c r="B673">
        <v>786</v>
      </c>
      <c r="C673">
        <v>786</v>
      </c>
      <c r="D673">
        <v>1</v>
      </c>
      <c r="E673">
        <v>2</v>
      </c>
      <c r="F673">
        <v>1.27735368956743</v>
      </c>
      <c r="G673">
        <v>1</v>
      </c>
      <c r="H673">
        <v>1</v>
      </c>
      <c r="I673">
        <v>1</v>
      </c>
      <c r="J673" t="s">
        <v>55</v>
      </c>
      <c r="K673">
        <v>2461151</v>
      </c>
      <c r="L673">
        <v>2462268</v>
      </c>
      <c r="M673" t="s">
        <v>56</v>
      </c>
      <c r="N673" t="s">
        <v>56</v>
      </c>
      <c r="O673">
        <v>1.0061394269999999</v>
      </c>
      <c r="P673">
        <v>83.91</v>
      </c>
      <c r="Q673">
        <v>95.053333333333299</v>
      </c>
      <c r="R673">
        <v>4.7</v>
      </c>
      <c r="S673">
        <v>0.74</v>
      </c>
      <c r="T673">
        <v>4914.26</v>
      </c>
      <c r="U673">
        <v>2494.92</v>
      </c>
      <c r="V673">
        <v>2.72</v>
      </c>
      <c r="W673">
        <v>5.44</v>
      </c>
      <c r="X673">
        <v>4.7</v>
      </c>
      <c r="Y673">
        <v>3704.59</v>
      </c>
      <c r="Z673">
        <v>7409.18</v>
      </c>
      <c r="AA673">
        <v>4914.26</v>
      </c>
      <c r="AB673">
        <v>66.389828465846904</v>
      </c>
      <c r="AC673">
        <v>101.08972275723799</v>
      </c>
      <c r="AD673">
        <v>0.461064365671641</v>
      </c>
      <c r="AE673">
        <v>12</v>
      </c>
      <c r="AF673">
        <v>1.9212000000000001E-3</v>
      </c>
      <c r="AG673">
        <v>2.0217999999999998E-3</v>
      </c>
      <c r="AH673">
        <v>-0.1297488</v>
      </c>
    </row>
    <row r="674" spans="1:34" x14ac:dyDescent="0.2">
      <c r="A674" t="s">
        <v>712</v>
      </c>
      <c r="B674">
        <v>618</v>
      </c>
      <c r="C674">
        <v>618</v>
      </c>
      <c r="D674">
        <v>2</v>
      </c>
      <c r="E674">
        <v>2</v>
      </c>
      <c r="F674">
        <v>2</v>
      </c>
      <c r="G674">
        <v>2</v>
      </c>
      <c r="H674">
        <v>1</v>
      </c>
      <c r="I674">
        <v>0</v>
      </c>
      <c r="J674" t="s">
        <v>55</v>
      </c>
      <c r="K674">
        <v>2460189</v>
      </c>
      <c r="L674">
        <v>2461046</v>
      </c>
      <c r="M674">
        <v>1.0719765640000001</v>
      </c>
      <c r="N674">
        <v>0.48355833599999998</v>
      </c>
      <c r="O674">
        <v>1.000436975</v>
      </c>
      <c r="P674">
        <v>52.44</v>
      </c>
      <c r="Q674">
        <v>64.483333333333306</v>
      </c>
      <c r="R674">
        <v>2.8</v>
      </c>
      <c r="S674">
        <v>0.27</v>
      </c>
      <c r="T674">
        <v>5229.5600000000004</v>
      </c>
      <c r="U674" t="s">
        <v>56</v>
      </c>
      <c r="V674">
        <v>1.5349999999999999</v>
      </c>
      <c r="W674">
        <v>3.07</v>
      </c>
      <c r="X674">
        <v>2.8</v>
      </c>
      <c r="Y674" t="s">
        <v>56</v>
      </c>
      <c r="Z674" t="s">
        <v>56</v>
      </c>
      <c r="AA674" t="s">
        <v>56</v>
      </c>
      <c r="AB674">
        <v>112.38706665082699</v>
      </c>
      <c r="AC674">
        <v>117.923422621863</v>
      </c>
      <c r="AD674">
        <v>0.47111248454882498</v>
      </c>
      <c r="AE674">
        <v>7</v>
      </c>
      <c r="AF674">
        <v>1.7871E-3</v>
      </c>
      <c r="AG674">
        <v>1.5403000000000001E-3</v>
      </c>
      <c r="AH674">
        <v>0.36799680000000001</v>
      </c>
    </row>
    <row r="675" spans="1:34" x14ac:dyDescent="0.2">
      <c r="A675" t="s">
        <v>713</v>
      </c>
      <c r="B675">
        <v>2094</v>
      </c>
      <c r="C675">
        <v>2094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 t="s">
        <v>55</v>
      </c>
      <c r="K675">
        <v>2457495</v>
      </c>
      <c r="L675">
        <v>2459817</v>
      </c>
      <c r="M675" t="s">
        <v>56</v>
      </c>
      <c r="N675" t="s">
        <v>56</v>
      </c>
      <c r="O675">
        <v>1.0048804730000001</v>
      </c>
      <c r="P675">
        <v>29.61</v>
      </c>
      <c r="Q675">
        <v>294.25</v>
      </c>
      <c r="R675">
        <v>15</v>
      </c>
      <c r="S675">
        <v>1.9</v>
      </c>
      <c r="T675">
        <v>77683.149999999994</v>
      </c>
      <c r="U675">
        <v>22459.119999999999</v>
      </c>
      <c r="V675">
        <v>8.4499999999999993</v>
      </c>
      <c r="W675">
        <v>16.899999999999999</v>
      </c>
      <c r="X675">
        <v>15</v>
      </c>
      <c r="Y675">
        <v>50071.135000000002</v>
      </c>
      <c r="Z675">
        <v>100142.27</v>
      </c>
      <c r="AA675">
        <v>77683.149999999994</v>
      </c>
      <c r="AB675">
        <v>8.1054500373997094</v>
      </c>
      <c r="AC675">
        <v>14.8272386747963</v>
      </c>
      <c r="AD675">
        <v>0.28154035947711897</v>
      </c>
      <c r="AE675">
        <v>22</v>
      </c>
      <c r="AF675">
        <v>1.7592E-3</v>
      </c>
      <c r="AG675">
        <v>1.7838999999999999E-3</v>
      </c>
      <c r="AH675">
        <v>-3.99966E-2</v>
      </c>
    </row>
    <row r="676" spans="1:34" x14ac:dyDescent="0.2">
      <c r="A676" t="s">
        <v>714</v>
      </c>
      <c r="B676">
        <v>198</v>
      </c>
      <c r="C676">
        <v>198</v>
      </c>
      <c r="D676">
        <v>2</v>
      </c>
      <c r="E676">
        <v>5</v>
      </c>
      <c r="F676">
        <v>2.5757575757575801</v>
      </c>
      <c r="G676">
        <v>2</v>
      </c>
      <c r="H676">
        <v>1</v>
      </c>
      <c r="I676">
        <v>0</v>
      </c>
      <c r="J676" t="s">
        <v>55</v>
      </c>
      <c r="K676">
        <v>2472433</v>
      </c>
      <c r="L676">
        <v>2472961</v>
      </c>
      <c r="M676" t="s">
        <v>56</v>
      </c>
      <c r="N676" t="s">
        <v>56</v>
      </c>
      <c r="O676" t="s">
        <v>56</v>
      </c>
      <c r="P676">
        <v>162.30000000000001</v>
      </c>
      <c r="Q676">
        <v>8.4254999999999995</v>
      </c>
      <c r="R676">
        <v>0.27</v>
      </c>
      <c r="S676">
        <v>0.7</v>
      </c>
      <c r="T676">
        <v>2705.34</v>
      </c>
      <c r="U676">
        <v>11456.46</v>
      </c>
      <c r="V676">
        <v>0.48499999999999999</v>
      </c>
      <c r="W676">
        <v>0.97</v>
      </c>
      <c r="X676">
        <v>0.7</v>
      </c>
      <c r="Y676">
        <v>7080.9</v>
      </c>
      <c r="Z676">
        <v>14161.8</v>
      </c>
      <c r="AA676">
        <v>11456.46</v>
      </c>
      <c r="AB676">
        <v>59.676972025950299</v>
      </c>
      <c r="AC676">
        <v>132.25655149461599</v>
      </c>
      <c r="AD676">
        <v>0.384142307692308</v>
      </c>
      <c r="AE676">
        <v>8</v>
      </c>
      <c r="AF676">
        <v>3.7485999999999999E-3</v>
      </c>
      <c r="AG676">
        <v>2.8486000000000002E-3</v>
      </c>
      <c r="AH676">
        <v>0.75160950000000004</v>
      </c>
    </row>
    <row r="677" spans="1:34" x14ac:dyDescent="0.2">
      <c r="A677" t="s">
        <v>715</v>
      </c>
      <c r="B677">
        <v>2454</v>
      </c>
      <c r="C677">
        <v>2454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 t="s">
        <v>55</v>
      </c>
      <c r="K677">
        <v>4875418</v>
      </c>
      <c r="L677">
        <v>4878120</v>
      </c>
      <c r="M677" t="s">
        <v>56</v>
      </c>
      <c r="N677">
        <v>1.133817141</v>
      </c>
      <c r="O677">
        <v>1.0018153160000001</v>
      </c>
      <c r="P677">
        <v>32.14</v>
      </c>
      <c r="Q677">
        <v>51.975000000000001</v>
      </c>
      <c r="R677">
        <v>2.8</v>
      </c>
      <c r="S677">
        <v>0.52</v>
      </c>
      <c r="T677">
        <v>2006.76</v>
      </c>
      <c r="U677">
        <v>807.69</v>
      </c>
      <c r="V677">
        <v>1.66</v>
      </c>
      <c r="W677">
        <v>3.32</v>
      </c>
      <c r="X677">
        <v>2.8</v>
      </c>
      <c r="Y677">
        <v>1407.2249999999999</v>
      </c>
      <c r="Z677">
        <v>2814.45</v>
      </c>
      <c r="AA677">
        <v>2006.76</v>
      </c>
      <c r="AB677">
        <v>4.5419457272186099</v>
      </c>
      <c r="AC677">
        <v>10.7517022396631</v>
      </c>
      <c r="AD677">
        <v>0.59820383986927395</v>
      </c>
      <c r="AE677">
        <v>32</v>
      </c>
      <c r="AF677">
        <v>2.4594999999999999E-3</v>
      </c>
      <c r="AG677">
        <v>2.2298999999999999E-3</v>
      </c>
      <c r="AH677">
        <v>0.31064950000000002</v>
      </c>
    </row>
    <row r="678" spans="1:34" x14ac:dyDescent="0.2">
      <c r="A678" t="s">
        <v>716</v>
      </c>
      <c r="B678">
        <v>1629</v>
      </c>
      <c r="C678">
        <v>1629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 t="s">
        <v>55</v>
      </c>
      <c r="K678">
        <v>4878579</v>
      </c>
      <c r="L678">
        <v>4880798</v>
      </c>
      <c r="M678" t="s">
        <v>56</v>
      </c>
      <c r="N678" t="s">
        <v>56</v>
      </c>
      <c r="O678">
        <v>1.006985069</v>
      </c>
      <c r="P678">
        <v>98.88</v>
      </c>
      <c r="Q678">
        <v>765.78333333333296</v>
      </c>
      <c r="R678">
        <v>36</v>
      </c>
      <c r="S678">
        <v>3.1</v>
      </c>
      <c r="T678">
        <v>9619.67</v>
      </c>
      <c r="U678">
        <v>20924.68</v>
      </c>
      <c r="V678">
        <v>19.55</v>
      </c>
      <c r="W678">
        <v>39.1</v>
      </c>
      <c r="X678">
        <v>36</v>
      </c>
      <c r="Y678">
        <v>15272.174999999999</v>
      </c>
      <c r="Z678">
        <v>30544.35</v>
      </c>
      <c r="AA678">
        <v>20924.68</v>
      </c>
      <c r="AB678">
        <v>2.2657119226125202</v>
      </c>
      <c r="AC678">
        <v>19.3939613972701</v>
      </c>
      <c r="AD678">
        <v>0.33342927068037198</v>
      </c>
      <c r="AE678">
        <v>28</v>
      </c>
      <c r="AF678">
        <v>2.4150999999999999E-3</v>
      </c>
      <c r="AG678">
        <v>2.3768000000000001E-3</v>
      </c>
      <c r="AH678">
        <v>4.78834E-2</v>
      </c>
    </row>
    <row r="679" spans="1:34" x14ac:dyDescent="0.2">
      <c r="A679" t="s">
        <v>717</v>
      </c>
      <c r="B679">
        <v>5481</v>
      </c>
      <c r="C679">
        <v>5481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 t="s">
        <v>55</v>
      </c>
      <c r="K679">
        <v>4882814</v>
      </c>
      <c r="L679">
        <v>4889915</v>
      </c>
      <c r="M679" t="s">
        <v>56</v>
      </c>
      <c r="N679" t="s">
        <v>56</v>
      </c>
      <c r="O679">
        <v>0.98527393500000005</v>
      </c>
      <c r="P679">
        <v>13.52</v>
      </c>
      <c r="Q679">
        <v>35.979999999999997</v>
      </c>
      <c r="R679">
        <v>5.8</v>
      </c>
      <c r="S679">
        <v>1.3</v>
      </c>
      <c r="T679">
        <v>3958.45</v>
      </c>
      <c r="U679">
        <v>534.71</v>
      </c>
      <c r="V679">
        <v>3.55</v>
      </c>
      <c r="W679">
        <v>7.1</v>
      </c>
      <c r="X679">
        <v>5.8</v>
      </c>
      <c r="Y679">
        <v>2246.58</v>
      </c>
      <c r="Z679">
        <v>4493.16</v>
      </c>
      <c r="AA679">
        <v>3958.45</v>
      </c>
      <c r="AB679">
        <v>15.7954901391726</v>
      </c>
      <c r="AC679">
        <v>26.522648559699601</v>
      </c>
      <c r="AD679">
        <v>0.412554885786801</v>
      </c>
      <c r="AE679">
        <v>70</v>
      </c>
      <c r="AF679">
        <v>2.5255E-3</v>
      </c>
      <c r="AG679">
        <v>1.8565999999999999E-3</v>
      </c>
      <c r="AH679">
        <v>1.152682</v>
      </c>
    </row>
    <row r="680" spans="1:34" x14ac:dyDescent="0.2">
      <c r="A680" t="s">
        <v>718</v>
      </c>
      <c r="B680">
        <v>186</v>
      </c>
      <c r="C680">
        <v>186</v>
      </c>
      <c r="D680">
        <v>2</v>
      </c>
      <c r="E680">
        <v>2</v>
      </c>
      <c r="F680">
        <v>2</v>
      </c>
      <c r="G680">
        <v>2</v>
      </c>
      <c r="H680">
        <v>1</v>
      </c>
      <c r="I680">
        <v>0</v>
      </c>
      <c r="J680" t="s">
        <v>55</v>
      </c>
      <c r="K680">
        <v>4890186</v>
      </c>
      <c r="L680">
        <v>4890829</v>
      </c>
      <c r="M680">
        <v>0.99139066300000001</v>
      </c>
      <c r="N680">
        <v>0.56500689800000004</v>
      </c>
      <c r="O680">
        <v>0.99843963499999999</v>
      </c>
      <c r="P680">
        <v>432.4</v>
      </c>
      <c r="Q680">
        <v>1348.3333333333301</v>
      </c>
      <c r="R680">
        <v>32</v>
      </c>
      <c r="S680">
        <v>4.7</v>
      </c>
      <c r="T680">
        <v>22820.28</v>
      </c>
      <c r="U680">
        <v>23428.2</v>
      </c>
      <c r="V680">
        <v>18.350000000000001</v>
      </c>
      <c r="W680">
        <v>36.700000000000003</v>
      </c>
      <c r="X680">
        <v>32</v>
      </c>
      <c r="Y680">
        <v>23124.240000000002</v>
      </c>
      <c r="Z680">
        <v>46248.480000000003</v>
      </c>
      <c r="AA680">
        <v>23428.2</v>
      </c>
      <c r="AB680">
        <v>67.672774769319503</v>
      </c>
      <c r="AC680">
        <v>118.667554170719</v>
      </c>
      <c r="AD680">
        <v>0.411230642504118</v>
      </c>
      <c r="AE680">
        <v>7</v>
      </c>
      <c r="AF680">
        <v>2.6164000000000001E-3</v>
      </c>
      <c r="AG680">
        <v>2.0474E-3</v>
      </c>
      <c r="AH680">
        <v>0.63851480000000005</v>
      </c>
    </row>
    <row r="681" spans="1:34" x14ac:dyDescent="0.2">
      <c r="A681" t="s">
        <v>719</v>
      </c>
      <c r="B681">
        <v>2172</v>
      </c>
      <c r="C681">
        <v>2172</v>
      </c>
      <c r="D681">
        <v>1</v>
      </c>
      <c r="E681">
        <v>2</v>
      </c>
      <c r="F681">
        <v>1.1855432780847099</v>
      </c>
      <c r="G681">
        <v>1</v>
      </c>
      <c r="H681">
        <v>1</v>
      </c>
      <c r="I681">
        <v>1</v>
      </c>
      <c r="J681" t="s">
        <v>55</v>
      </c>
      <c r="K681">
        <v>4890740</v>
      </c>
      <c r="L681">
        <v>4893805</v>
      </c>
      <c r="M681" t="s">
        <v>56</v>
      </c>
      <c r="N681" t="s">
        <v>56</v>
      </c>
      <c r="O681">
        <v>0.99774673199999997</v>
      </c>
      <c r="P681">
        <v>75.75</v>
      </c>
      <c r="Q681">
        <v>93.806666666666601</v>
      </c>
      <c r="R681">
        <v>4</v>
      </c>
      <c r="S681">
        <v>1.6</v>
      </c>
      <c r="T681">
        <v>2059.85</v>
      </c>
      <c r="U681">
        <v>1564.15</v>
      </c>
      <c r="V681">
        <v>2.8</v>
      </c>
      <c r="W681">
        <v>5.6</v>
      </c>
      <c r="X681">
        <v>4</v>
      </c>
      <c r="Y681">
        <v>1812</v>
      </c>
      <c r="Z681">
        <v>3624</v>
      </c>
      <c r="AA681">
        <v>2059.85</v>
      </c>
      <c r="AB681">
        <v>155.235629257471</v>
      </c>
      <c r="AC681">
        <v>48.798015394403301</v>
      </c>
      <c r="AD681">
        <v>0.469321388991501</v>
      </c>
      <c r="AE681">
        <v>34</v>
      </c>
      <c r="AF681">
        <v>1.8094999999999999E-3</v>
      </c>
      <c r="AG681">
        <v>2.0895000000000002E-3</v>
      </c>
      <c r="AH681">
        <v>-0.40677219999999997</v>
      </c>
    </row>
    <row r="682" spans="1:34" x14ac:dyDescent="0.2">
      <c r="A682" t="s">
        <v>720</v>
      </c>
      <c r="B682">
        <v>777</v>
      </c>
      <c r="C682">
        <v>777</v>
      </c>
      <c r="D682">
        <v>2</v>
      </c>
      <c r="E682">
        <v>2</v>
      </c>
      <c r="F682">
        <v>2</v>
      </c>
      <c r="G682">
        <v>2</v>
      </c>
      <c r="H682">
        <v>1</v>
      </c>
      <c r="I682">
        <v>0</v>
      </c>
      <c r="J682" t="s">
        <v>55</v>
      </c>
      <c r="K682">
        <v>4893974</v>
      </c>
      <c r="L682">
        <v>4895378</v>
      </c>
      <c r="M682">
        <v>1.144784772</v>
      </c>
      <c r="N682">
        <v>0.45030168599999998</v>
      </c>
      <c r="O682">
        <v>1.0036077210000001</v>
      </c>
      <c r="P682">
        <v>22.52</v>
      </c>
      <c r="Q682">
        <v>169.11666666666599</v>
      </c>
      <c r="R682">
        <v>5.6</v>
      </c>
      <c r="S682">
        <v>0.82</v>
      </c>
      <c r="T682">
        <v>2006.48</v>
      </c>
      <c r="U682">
        <v>5844.88</v>
      </c>
      <c r="V682">
        <v>3.21</v>
      </c>
      <c r="W682">
        <v>6.42</v>
      </c>
      <c r="X682">
        <v>5.6</v>
      </c>
      <c r="Y682">
        <v>3925.68</v>
      </c>
      <c r="Z682">
        <v>7851.36</v>
      </c>
      <c r="AA682">
        <v>5844.88</v>
      </c>
      <c r="AB682">
        <v>71.293538945686507</v>
      </c>
      <c r="AC682">
        <v>106.487341778819</v>
      </c>
      <c r="AD682">
        <v>0.41009334485738902</v>
      </c>
      <c r="AE682">
        <v>13</v>
      </c>
      <c r="AF682">
        <v>1.9007E-3</v>
      </c>
      <c r="AG682">
        <v>1.7428999999999999E-3</v>
      </c>
      <c r="AH682">
        <v>0.2399559</v>
      </c>
    </row>
    <row r="683" spans="1:34" x14ac:dyDescent="0.2">
      <c r="A683" t="s">
        <v>721</v>
      </c>
      <c r="B683">
        <v>960</v>
      </c>
      <c r="C683">
        <v>960</v>
      </c>
      <c r="D683">
        <v>2</v>
      </c>
      <c r="E683">
        <v>2</v>
      </c>
      <c r="F683">
        <v>2</v>
      </c>
      <c r="G683">
        <v>2</v>
      </c>
      <c r="H683">
        <v>1</v>
      </c>
      <c r="I683">
        <v>0</v>
      </c>
      <c r="J683" t="s">
        <v>55</v>
      </c>
      <c r="K683">
        <v>4895458</v>
      </c>
      <c r="L683">
        <v>4897099</v>
      </c>
      <c r="M683">
        <v>1.0905962069999999</v>
      </c>
      <c r="N683">
        <v>0.72362989300000002</v>
      </c>
      <c r="O683" t="s">
        <v>56</v>
      </c>
      <c r="P683">
        <v>50.58</v>
      </c>
      <c r="Q683">
        <v>40.0833333333333</v>
      </c>
      <c r="R683">
        <v>1.7</v>
      </c>
      <c r="S683">
        <v>0.72</v>
      </c>
      <c r="T683" t="s">
        <v>56</v>
      </c>
      <c r="U683" t="s">
        <v>56</v>
      </c>
      <c r="V683">
        <v>1.21</v>
      </c>
      <c r="W683">
        <v>2.42</v>
      </c>
      <c r="X683">
        <v>1.7</v>
      </c>
      <c r="Y683" t="s">
        <v>56</v>
      </c>
      <c r="Z683" t="s">
        <v>56</v>
      </c>
      <c r="AA683" t="s">
        <v>56</v>
      </c>
      <c r="AB683">
        <v>54.937232179597501</v>
      </c>
      <c r="AC683">
        <v>104.22777853240601</v>
      </c>
      <c r="AD683">
        <v>0.32397108066970898</v>
      </c>
      <c r="AE683">
        <v>14</v>
      </c>
      <c r="AF683">
        <v>1.683E-3</v>
      </c>
      <c r="AG683">
        <v>1.606E-3</v>
      </c>
      <c r="AH683">
        <v>0.12891179999999999</v>
      </c>
    </row>
    <row r="684" spans="1:34" x14ac:dyDescent="0.2">
      <c r="A684" t="s">
        <v>722</v>
      </c>
      <c r="B684">
        <v>963</v>
      </c>
      <c r="C684">
        <v>963</v>
      </c>
      <c r="D684">
        <v>2</v>
      </c>
      <c r="E684">
        <v>2</v>
      </c>
      <c r="F684">
        <v>2</v>
      </c>
      <c r="G684">
        <v>2</v>
      </c>
      <c r="H684">
        <v>1</v>
      </c>
      <c r="I684">
        <v>0</v>
      </c>
      <c r="J684" t="s">
        <v>55</v>
      </c>
      <c r="K684">
        <v>4897936</v>
      </c>
      <c r="L684">
        <v>4900012</v>
      </c>
      <c r="M684">
        <v>1.122175696</v>
      </c>
      <c r="N684">
        <v>1.0945243060000001</v>
      </c>
      <c r="O684">
        <v>0.94770661700000003</v>
      </c>
      <c r="P684">
        <v>49.19</v>
      </c>
      <c r="Q684">
        <v>16.503333333333298</v>
      </c>
      <c r="R684">
        <v>0.93</v>
      </c>
      <c r="S684">
        <v>1.1000000000000001</v>
      </c>
      <c r="T684" t="s">
        <v>56</v>
      </c>
      <c r="U684" t="s">
        <v>56</v>
      </c>
      <c r="V684">
        <v>1.0149999999999999</v>
      </c>
      <c r="W684">
        <v>2.0299999999999998</v>
      </c>
      <c r="X684">
        <v>1.1000000000000001</v>
      </c>
      <c r="Y684" t="s">
        <v>56</v>
      </c>
      <c r="Z684" t="s">
        <v>56</v>
      </c>
      <c r="AA684" t="s">
        <v>56</v>
      </c>
      <c r="AB684">
        <v>78.721331986212505</v>
      </c>
      <c r="AC684">
        <v>91.726807793010707</v>
      </c>
      <c r="AD684">
        <v>0.38493943139678599</v>
      </c>
      <c r="AE684">
        <v>21</v>
      </c>
      <c r="AF684">
        <v>2.3073999999999998E-3</v>
      </c>
      <c r="AG684">
        <v>1.9073E-3</v>
      </c>
      <c r="AH684">
        <v>0.60184749999999998</v>
      </c>
    </row>
    <row r="685" spans="1:34" x14ac:dyDescent="0.2">
      <c r="A685" t="s">
        <v>723</v>
      </c>
      <c r="B685">
        <v>321</v>
      </c>
      <c r="C685">
        <v>321</v>
      </c>
      <c r="D685">
        <v>2</v>
      </c>
      <c r="E685">
        <v>2</v>
      </c>
      <c r="F685">
        <v>2</v>
      </c>
      <c r="G685">
        <v>2</v>
      </c>
      <c r="H685">
        <v>1</v>
      </c>
      <c r="I685">
        <v>0</v>
      </c>
      <c r="J685" t="s">
        <v>55</v>
      </c>
      <c r="K685">
        <v>4900282</v>
      </c>
      <c r="L685">
        <v>4901134</v>
      </c>
      <c r="M685">
        <v>1.0461156819999999</v>
      </c>
      <c r="N685" t="s">
        <v>56</v>
      </c>
      <c r="O685">
        <v>1.0104567419999999</v>
      </c>
      <c r="P685">
        <v>61.42</v>
      </c>
      <c r="Q685">
        <v>95.546666666666596</v>
      </c>
      <c r="R685">
        <v>2.7</v>
      </c>
      <c r="S685">
        <v>0.45</v>
      </c>
      <c r="T685">
        <v>8520.2099999999991</v>
      </c>
      <c r="U685" t="s">
        <v>56</v>
      </c>
      <c r="V685">
        <v>1.575</v>
      </c>
      <c r="W685">
        <v>3.15</v>
      </c>
      <c r="X685">
        <v>2.7</v>
      </c>
      <c r="Y685" t="s">
        <v>56</v>
      </c>
      <c r="Z685" t="s">
        <v>56</v>
      </c>
      <c r="AA685" t="s">
        <v>56</v>
      </c>
      <c r="AB685">
        <v>21.724664205219099</v>
      </c>
      <c r="AC685">
        <v>75.711478842801398</v>
      </c>
      <c r="AD685">
        <v>0.14722698072805099</v>
      </c>
      <c r="AE685">
        <v>5</v>
      </c>
      <c r="AF685" s="38">
        <v>9.9879999999999999E-4</v>
      </c>
      <c r="AG685">
        <v>1.1041E-3</v>
      </c>
      <c r="AH685">
        <v>-0.19872680000000001</v>
      </c>
    </row>
    <row r="686" spans="1:34" x14ac:dyDescent="0.2">
      <c r="A686" t="s">
        <v>724</v>
      </c>
      <c r="B686">
        <v>1308</v>
      </c>
      <c r="C686">
        <v>1308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0</v>
      </c>
      <c r="J686" t="s">
        <v>55</v>
      </c>
      <c r="K686">
        <v>4901551</v>
      </c>
      <c r="L686">
        <v>4904311</v>
      </c>
      <c r="M686">
        <v>0.79742882100000001</v>
      </c>
      <c r="N686" t="s">
        <v>56</v>
      </c>
      <c r="O686">
        <v>1.004470926</v>
      </c>
      <c r="P686">
        <v>27.75</v>
      </c>
      <c r="Q686">
        <v>17.498333333333299</v>
      </c>
      <c r="R686">
        <v>0.7</v>
      </c>
      <c r="S686">
        <v>0.45</v>
      </c>
      <c r="T686">
        <v>1210.42</v>
      </c>
      <c r="U686">
        <v>3889.16</v>
      </c>
      <c r="V686">
        <v>0.57499999999999996</v>
      </c>
      <c r="W686">
        <v>1.1499999999999999</v>
      </c>
      <c r="X686">
        <v>0.7</v>
      </c>
      <c r="Y686">
        <v>2549.79</v>
      </c>
      <c r="Z686">
        <v>5099.58</v>
      </c>
      <c r="AA686">
        <v>3889.16</v>
      </c>
      <c r="AB686">
        <v>30.2388256096859</v>
      </c>
      <c r="AC686">
        <v>63.155055024576498</v>
      </c>
      <c r="AD686">
        <v>0.40430724246513799</v>
      </c>
      <c r="AE686">
        <v>31</v>
      </c>
      <c r="AF686">
        <v>2.0022999999999998E-3</v>
      </c>
      <c r="AG686">
        <v>2.1156E-3</v>
      </c>
      <c r="AH686">
        <v>-0.16117890000000001</v>
      </c>
    </row>
    <row r="687" spans="1:34" x14ac:dyDescent="0.2">
      <c r="A687" t="s">
        <v>725</v>
      </c>
      <c r="B687">
        <v>375</v>
      </c>
      <c r="C687">
        <v>375</v>
      </c>
      <c r="D687">
        <v>2</v>
      </c>
      <c r="E687">
        <v>2</v>
      </c>
      <c r="F687">
        <v>2</v>
      </c>
      <c r="G687">
        <v>2</v>
      </c>
      <c r="H687">
        <v>1</v>
      </c>
      <c r="I687">
        <v>0</v>
      </c>
      <c r="J687" t="s">
        <v>55</v>
      </c>
      <c r="K687">
        <v>4903418</v>
      </c>
      <c r="L687">
        <v>4904283</v>
      </c>
      <c r="M687">
        <v>0.98401082699999998</v>
      </c>
      <c r="N687" t="s">
        <v>56</v>
      </c>
      <c r="O687">
        <v>1.0016437709999999</v>
      </c>
      <c r="P687">
        <v>55.17</v>
      </c>
      <c r="Q687">
        <v>95.95</v>
      </c>
      <c r="R687">
        <v>3.1</v>
      </c>
      <c r="S687">
        <v>0.97</v>
      </c>
      <c r="T687">
        <v>3485.69</v>
      </c>
      <c r="U687">
        <v>2951.83</v>
      </c>
      <c r="V687">
        <v>2.0350000000000001</v>
      </c>
      <c r="W687">
        <v>4.07</v>
      </c>
      <c r="X687">
        <v>3.1</v>
      </c>
      <c r="Y687">
        <v>3218.76</v>
      </c>
      <c r="Z687">
        <v>6437.52</v>
      </c>
      <c r="AA687">
        <v>3485.69</v>
      </c>
      <c r="AB687">
        <v>68.589973869717497</v>
      </c>
      <c r="AC687">
        <v>103.16198981123</v>
      </c>
      <c r="AD687">
        <v>0.350671465968586</v>
      </c>
      <c r="AE687">
        <v>7</v>
      </c>
      <c r="AF687">
        <v>1.2949999999999999E-3</v>
      </c>
      <c r="AG687">
        <v>1.5242999999999999E-3</v>
      </c>
      <c r="AH687">
        <v>-0.34557520000000003</v>
      </c>
    </row>
    <row r="688" spans="1:34" x14ac:dyDescent="0.2">
      <c r="A688" t="s">
        <v>726</v>
      </c>
      <c r="B688" t="s">
        <v>56</v>
      </c>
      <c r="C688" t="s">
        <v>56</v>
      </c>
      <c r="D688" t="s">
        <v>56</v>
      </c>
      <c r="E688" t="s">
        <v>56</v>
      </c>
      <c r="F688" t="s">
        <v>56</v>
      </c>
      <c r="G688" t="s">
        <v>56</v>
      </c>
      <c r="H688" t="s">
        <v>56</v>
      </c>
      <c r="I688" t="s">
        <v>56</v>
      </c>
      <c r="J688" t="s">
        <v>56</v>
      </c>
      <c r="K688" t="s">
        <v>56</v>
      </c>
      <c r="L688" t="s">
        <v>56</v>
      </c>
      <c r="M688" t="s">
        <v>56</v>
      </c>
      <c r="N688" t="s">
        <v>56</v>
      </c>
      <c r="O688" t="s">
        <v>56</v>
      </c>
      <c r="P688" t="s">
        <v>56</v>
      </c>
      <c r="Q688" t="s">
        <v>56</v>
      </c>
      <c r="R688" t="s">
        <v>56</v>
      </c>
      <c r="S688" t="s">
        <v>56</v>
      </c>
      <c r="T688" t="s">
        <v>56</v>
      </c>
      <c r="U688" t="s">
        <v>56</v>
      </c>
      <c r="V688" t="s">
        <v>56</v>
      </c>
      <c r="W688" t="s">
        <v>56</v>
      </c>
      <c r="X688" t="s">
        <v>56</v>
      </c>
      <c r="Y688" t="s">
        <v>56</v>
      </c>
      <c r="Z688" t="s">
        <v>56</v>
      </c>
      <c r="AA688" t="s">
        <v>56</v>
      </c>
      <c r="AB688" t="s">
        <v>56</v>
      </c>
      <c r="AC688" t="s">
        <v>56</v>
      </c>
      <c r="AD688" t="s">
        <v>56</v>
      </c>
      <c r="AE688">
        <v>22</v>
      </c>
      <c r="AF688">
        <v>3.4469000000000001E-3</v>
      </c>
      <c r="AG688">
        <v>3.542E-3</v>
      </c>
      <c r="AH688">
        <v>-7.7526399999999995E-2</v>
      </c>
    </row>
    <row r="689" spans="1:34" x14ac:dyDescent="0.2">
      <c r="A689" t="s">
        <v>727</v>
      </c>
      <c r="B689" t="s">
        <v>56</v>
      </c>
      <c r="C689" t="s">
        <v>56</v>
      </c>
      <c r="D689" t="s">
        <v>56</v>
      </c>
      <c r="E689" t="s">
        <v>56</v>
      </c>
      <c r="F689" t="s">
        <v>56</v>
      </c>
      <c r="G689" t="s">
        <v>56</v>
      </c>
      <c r="H689" t="s">
        <v>56</v>
      </c>
      <c r="I689" t="s">
        <v>56</v>
      </c>
      <c r="J689" t="s">
        <v>56</v>
      </c>
      <c r="K689" t="s">
        <v>56</v>
      </c>
      <c r="L689" t="s">
        <v>56</v>
      </c>
      <c r="M689" t="s">
        <v>56</v>
      </c>
      <c r="N689" t="s">
        <v>56</v>
      </c>
      <c r="O689" t="s">
        <v>56</v>
      </c>
      <c r="P689" t="s">
        <v>56</v>
      </c>
      <c r="Q689" t="s">
        <v>56</v>
      </c>
      <c r="R689" t="s">
        <v>56</v>
      </c>
      <c r="S689" t="s">
        <v>56</v>
      </c>
      <c r="T689" t="s">
        <v>56</v>
      </c>
      <c r="U689" t="s">
        <v>56</v>
      </c>
      <c r="V689" t="s">
        <v>56</v>
      </c>
      <c r="W689" t="s">
        <v>56</v>
      </c>
      <c r="X689" t="s">
        <v>56</v>
      </c>
      <c r="Y689" t="s">
        <v>56</v>
      </c>
      <c r="Z689" t="s">
        <v>56</v>
      </c>
      <c r="AA689" t="s">
        <v>56</v>
      </c>
      <c r="AB689" t="s">
        <v>56</v>
      </c>
      <c r="AC689" t="s">
        <v>56</v>
      </c>
      <c r="AD689" t="s">
        <v>56</v>
      </c>
      <c r="AE689">
        <v>0</v>
      </c>
      <c r="AF689" t="s">
        <v>56</v>
      </c>
      <c r="AG689" t="s">
        <v>56</v>
      </c>
      <c r="AH689" t="s">
        <v>56</v>
      </c>
    </row>
    <row r="690" spans="1:34" x14ac:dyDescent="0.2">
      <c r="A690" t="s">
        <v>728</v>
      </c>
      <c r="B690">
        <v>2136</v>
      </c>
      <c r="C690">
        <v>2136</v>
      </c>
      <c r="D690">
        <v>2</v>
      </c>
      <c r="E690">
        <v>5</v>
      </c>
      <c r="F690">
        <v>2.0154494382022499</v>
      </c>
      <c r="G690">
        <v>2</v>
      </c>
      <c r="H690">
        <v>1</v>
      </c>
      <c r="I690">
        <v>0</v>
      </c>
      <c r="J690" t="s">
        <v>55</v>
      </c>
      <c r="K690">
        <v>5202366</v>
      </c>
      <c r="L690">
        <v>5205202</v>
      </c>
      <c r="M690">
        <v>1.1184273870000001</v>
      </c>
      <c r="N690">
        <v>0.39179153900000002</v>
      </c>
      <c r="O690">
        <v>1.0032701559999999</v>
      </c>
      <c r="P690">
        <v>71.16</v>
      </c>
      <c r="Q690">
        <v>9.3771666666666604</v>
      </c>
      <c r="R690">
        <v>0.95</v>
      </c>
      <c r="S690">
        <v>0.14000000000000001</v>
      </c>
      <c r="T690" t="s">
        <v>56</v>
      </c>
      <c r="U690" t="s">
        <v>56</v>
      </c>
      <c r="V690">
        <v>0.54500000000000004</v>
      </c>
      <c r="W690">
        <v>1.0900000000000001</v>
      </c>
      <c r="X690">
        <v>0.95</v>
      </c>
      <c r="Y690" t="s">
        <v>56</v>
      </c>
      <c r="Z690" t="s">
        <v>56</v>
      </c>
      <c r="AA690" t="s">
        <v>56</v>
      </c>
      <c r="AB690">
        <v>104.651150123112</v>
      </c>
      <c r="AC690">
        <v>60.324995541138698</v>
      </c>
      <c r="AD690">
        <v>0.33205207785376101</v>
      </c>
      <c r="AE690">
        <v>47</v>
      </c>
      <c r="AF690">
        <v>4.9170000000000004E-3</v>
      </c>
      <c r="AG690">
        <v>3.1261000000000001E-3</v>
      </c>
      <c r="AH690">
        <v>1.7876704999999999</v>
      </c>
    </row>
    <row r="691" spans="1:34" x14ac:dyDescent="0.2">
      <c r="A691" t="s">
        <v>729</v>
      </c>
      <c r="B691">
        <v>672</v>
      </c>
      <c r="C691">
        <v>672</v>
      </c>
      <c r="D691">
        <v>2</v>
      </c>
      <c r="E691">
        <v>2</v>
      </c>
      <c r="F691">
        <v>2</v>
      </c>
      <c r="G691">
        <v>2</v>
      </c>
      <c r="H691">
        <v>1</v>
      </c>
      <c r="I691">
        <v>0</v>
      </c>
      <c r="J691" t="s">
        <v>55</v>
      </c>
      <c r="K691">
        <v>5205155</v>
      </c>
      <c r="L691">
        <v>5206288</v>
      </c>
      <c r="M691">
        <v>1.061156142</v>
      </c>
      <c r="N691">
        <v>0.61402023500000003</v>
      </c>
      <c r="O691">
        <v>1.0093705740000001</v>
      </c>
      <c r="P691">
        <v>42.52</v>
      </c>
      <c r="Q691">
        <v>41.7216666666666</v>
      </c>
      <c r="R691">
        <v>1.6</v>
      </c>
      <c r="S691">
        <v>0.56000000000000005</v>
      </c>
      <c r="T691" t="s">
        <v>56</v>
      </c>
      <c r="U691" t="s">
        <v>56</v>
      </c>
      <c r="V691">
        <v>1.08</v>
      </c>
      <c r="W691">
        <v>2.16</v>
      </c>
      <c r="X691">
        <v>1.6</v>
      </c>
      <c r="Y691" t="s">
        <v>56</v>
      </c>
      <c r="Z691" t="s">
        <v>56</v>
      </c>
      <c r="AA691" t="s">
        <v>56</v>
      </c>
      <c r="AB691">
        <v>66.620353597536393</v>
      </c>
      <c r="AC691">
        <v>98.714237376581394</v>
      </c>
      <c r="AD691">
        <v>8.7944690265486694E-2</v>
      </c>
      <c r="AE691">
        <v>28</v>
      </c>
      <c r="AF691">
        <v>8.0043000000000007E-3</v>
      </c>
      <c r="AG691">
        <v>4.6553999999999996E-3</v>
      </c>
      <c r="AH691">
        <v>2.1401631999999999</v>
      </c>
    </row>
    <row r="692" spans="1:34" x14ac:dyDescent="0.2">
      <c r="A692" t="s">
        <v>730</v>
      </c>
      <c r="B692">
        <v>1218</v>
      </c>
      <c r="C692">
        <v>1218</v>
      </c>
      <c r="D692">
        <v>2</v>
      </c>
      <c r="E692">
        <v>2</v>
      </c>
      <c r="F692">
        <v>2</v>
      </c>
      <c r="G692">
        <v>2</v>
      </c>
      <c r="H692">
        <v>1</v>
      </c>
      <c r="I692">
        <v>0</v>
      </c>
      <c r="J692" t="s">
        <v>55</v>
      </c>
      <c r="K692">
        <v>5206595</v>
      </c>
      <c r="L692">
        <v>5208422</v>
      </c>
      <c r="M692">
        <v>1.033749139</v>
      </c>
      <c r="N692">
        <v>1.348539836</v>
      </c>
      <c r="O692" t="s">
        <v>56</v>
      </c>
      <c r="P692">
        <v>13.88</v>
      </c>
      <c r="Q692">
        <v>17.4033333333333</v>
      </c>
      <c r="R692">
        <v>0.89</v>
      </c>
      <c r="S692">
        <v>0.36</v>
      </c>
      <c r="T692" t="s">
        <v>56</v>
      </c>
      <c r="U692" t="s">
        <v>56</v>
      </c>
      <c r="V692">
        <v>0.625</v>
      </c>
      <c r="W692">
        <v>1.25</v>
      </c>
      <c r="X692">
        <v>0.89</v>
      </c>
      <c r="Y692" t="s">
        <v>56</v>
      </c>
      <c r="Z692" t="s">
        <v>56</v>
      </c>
      <c r="AA692" t="s">
        <v>56</v>
      </c>
      <c r="AB692">
        <v>22.972037005303299</v>
      </c>
      <c r="AC692">
        <v>67.125598337269295</v>
      </c>
      <c r="AD692">
        <v>0.409677299703264</v>
      </c>
      <c r="AE692">
        <v>22</v>
      </c>
      <c r="AF692">
        <v>3.362E-3</v>
      </c>
      <c r="AG692">
        <v>2.2669000000000001E-3</v>
      </c>
      <c r="AH692">
        <v>1.3948319</v>
      </c>
    </row>
    <row r="693" spans="1:34" x14ac:dyDescent="0.2">
      <c r="A693" t="s">
        <v>731</v>
      </c>
      <c r="B693">
        <v>9684</v>
      </c>
      <c r="C693">
        <v>9684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 t="s">
        <v>55</v>
      </c>
      <c r="K693">
        <v>5208643</v>
      </c>
      <c r="L693">
        <v>5218739</v>
      </c>
      <c r="M693" t="s">
        <v>56</v>
      </c>
      <c r="N693" t="s">
        <v>56</v>
      </c>
      <c r="O693">
        <v>0.97677105500000005</v>
      </c>
      <c r="P693">
        <v>18.61</v>
      </c>
      <c r="Q693">
        <v>29.85</v>
      </c>
      <c r="R693">
        <v>4.8</v>
      </c>
      <c r="S693">
        <v>2</v>
      </c>
      <c r="T693">
        <v>2451.44</v>
      </c>
      <c r="U693">
        <v>1132.33</v>
      </c>
      <c r="V693">
        <v>3.4</v>
      </c>
      <c r="W693">
        <v>6.8</v>
      </c>
      <c r="X693">
        <v>4.8</v>
      </c>
      <c r="Y693">
        <v>1791.885</v>
      </c>
      <c r="Z693">
        <v>3583.77</v>
      </c>
      <c r="AA693">
        <v>2451.44</v>
      </c>
      <c r="AB693">
        <v>2.9070020637273899</v>
      </c>
      <c r="AC693">
        <v>9.9140271122125192</v>
      </c>
      <c r="AD693">
        <v>0.52795611535393405</v>
      </c>
      <c r="AE693">
        <v>104</v>
      </c>
      <c r="AF693">
        <v>2.9437E-3</v>
      </c>
      <c r="AG693">
        <v>1.9405E-3</v>
      </c>
      <c r="AH693">
        <v>1.6829067</v>
      </c>
    </row>
    <row r="694" spans="1:34" x14ac:dyDescent="0.2">
      <c r="A694" t="s">
        <v>732</v>
      </c>
      <c r="B694">
        <v>552</v>
      </c>
      <c r="C694">
        <v>552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 t="s">
        <v>55</v>
      </c>
      <c r="K694">
        <v>5218789</v>
      </c>
      <c r="L694">
        <v>5219613</v>
      </c>
      <c r="M694" t="s">
        <v>56</v>
      </c>
      <c r="N694" t="s">
        <v>56</v>
      </c>
      <c r="O694">
        <v>1.0093898379999999</v>
      </c>
      <c r="P694">
        <v>33.17</v>
      </c>
      <c r="Q694">
        <v>60.33</v>
      </c>
      <c r="R694">
        <v>2.2999999999999998</v>
      </c>
      <c r="S694">
        <v>0.53</v>
      </c>
      <c r="T694">
        <v>5255.64</v>
      </c>
      <c r="U694">
        <v>3432.22</v>
      </c>
      <c r="V694">
        <v>1.415</v>
      </c>
      <c r="W694">
        <v>2.83</v>
      </c>
      <c r="X694">
        <v>2.2999999999999998</v>
      </c>
      <c r="Y694">
        <v>4343.93</v>
      </c>
      <c r="Z694">
        <v>8687.86</v>
      </c>
      <c r="AA694">
        <v>5255.64</v>
      </c>
      <c r="AB694">
        <v>9.6666761789166902</v>
      </c>
      <c r="AC694">
        <v>36.531170922857903</v>
      </c>
      <c r="AD694">
        <v>0.62705637254901703</v>
      </c>
      <c r="AE694">
        <v>18</v>
      </c>
      <c r="AF694">
        <v>6.8313000000000002E-3</v>
      </c>
      <c r="AG694">
        <v>4.1097E-3</v>
      </c>
      <c r="AH694">
        <v>1.8571815</v>
      </c>
    </row>
    <row r="695" spans="1:34" x14ac:dyDescent="0.2">
      <c r="A695" t="s">
        <v>733</v>
      </c>
      <c r="B695">
        <v>1059</v>
      </c>
      <c r="C695">
        <v>1059</v>
      </c>
      <c r="D695">
        <v>2</v>
      </c>
      <c r="E695">
        <v>2</v>
      </c>
      <c r="F695">
        <v>2</v>
      </c>
      <c r="G695">
        <v>2</v>
      </c>
      <c r="H695">
        <v>1</v>
      </c>
      <c r="I695">
        <v>0</v>
      </c>
      <c r="J695" t="s">
        <v>55</v>
      </c>
      <c r="K695">
        <v>5220220</v>
      </c>
      <c r="L695">
        <v>5221383</v>
      </c>
      <c r="M695">
        <v>1.03210958</v>
      </c>
      <c r="N695">
        <v>1.1010307100000001</v>
      </c>
      <c r="O695">
        <v>1.0049891179999999</v>
      </c>
      <c r="P695">
        <v>36.159999999999997</v>
      </c>
      <c r="Q695">
        <v>48.8</v>
      </c>
      <c r="R695">
        <v>2.4</v>
      </c>
      <c r="S695">
        <v>0.45</v>
      </c>
      <c r="T695" t="s">
        <v>56</v>
      </c>
      <c r="U695" t="s">
        <v>56</v>
      </c>
      <c r="V695">
        <v>1.425</v>
      </c>
      <c r="W695">
        <v>2.85</v>
      </c>
      <c r="X695">
        <v>2.4</v>
      </c>
      <c r="Y695" t="s">
        <v>56</v>
      </c>
      <c r="Z695" t="s">
        <v>56</v>
      </c>
      <c r="AA695" t="s">
        <v>56</v>
      </c>
      <c r="AB695">
        <v>45.2020592808244</v>
      </c>
      <c r="AC695">
        <v>95.245343923964597</v>
      </c>
      <c r="AD695">
        <v>0.54914741784037502</v>
      </c>
      <c r="AE695">
        <v>13</v>
      </c>
      <c r="AF695">
        <v>4.4111000000000003E-3</v>
      </c>
      <c r="AG695">
        <v>2.1055000000000002E-3</v>
      </c>
      <c r="AH695">
        <v>2.9019189000000001</v>
      </c>
    </row>
    <row r="696" spans="1:34" x14ac:dyDescent="0.2">
      <c r="A696" t="s">
        <v>734</v>
      </c>
      <c r="B696">
        <v>1425</v>
      </c>
      <c r="C696">
        <v>1425</v>
      </c>
      <c r="D696">
        <v>2</v>
      </c>
      <c r="E696">
        <v>2</v>
      </c>
      <c r="F696">
        <v>2</v>
      </c>
      <c r="G696">
        <v>2</v>
      </c>
      <c r="H696">
        <v>1</v>
      </c>
      <c r="I696">
        <v>0</v>
      </c>
      <c r="J696" t="s">
        <v>55</v>
      </c>
      <c r="K696">
        <v>5222447</v>
      </c>
      <c r="L696">
        <v>5224795</v>
      </c>
      <c r="M696">
        <v>1.0906168490000001</v>
      </c>
      <c r="N696" t="s">
        <v>56</v>
      </c>
      <c r="O696">
        <v>1.010282999</v>
      </c>
      <c r="P696">
        <v>10.119999999999999</v>
      </c>
      <c r="Q696">
        <v>9.9718333333333309</v>
      </c>
      <c r="R696">
        <v>1.6</v>
      </c>
      <c r="S696">
        <v>3.4</v>
      </c>
      <c r="T696">
        <v>679.79</v>
      </c>
      <c r="U696">
        <v>3390.7</v>
      </c>
      <c r="V696">
        <v>2.5</v>
      </c>
      <c r="W696">
        <v>5</v>
      </c>
      <c r="X696">
        <v>3.4</v>
      </c>
      <c r="Y696">
        <v>2035.2449999999999</v>
      </c>
      <c r="Z696">
        <v>4070.49</v>
      </c>
      <c r="AA696">
        <v>3390.7</v>
      </c>
      <c r="AB696">
        <v>88.116730323625305</v>
      </c>
      <c r="AC696">
        <v>105.84941766441101</v>
      </c>
      <c r="AD696">
        <v>0.45595829383886299</v>
      </c>
      <c r="AE696">
        <v>30</v>
      </c>
      <c r="AF696">
        <v>3.6072000000000001E-3</v>
      </c>
      <c r="AG696">
        <v>2.4139999999999999E-3</v>
      </c>
      <c r="AH696">
        <v>1.4817515999999999</v>
      </c>
    </row>
    <row r="697" spans="1:34" x14ac:dyDescent="0.2">
      <c r="A697" t="s">
        <v>735</v>
      </c>
      <c r="B697" t="s">
        <v>56</v>
      </c>
      <c r="C697" t="s">
        <v>56</v>
      </c>
      <c r="D697" t="s">
        <v>56</v>
      </c>
      <c r="E697" t="s">
        <v>56</v>
      </c>
      <c r="F697" t="s">
        <v>56</v>
      </c>
      <c r="G697" t="s">
        <v>56</v>
      </c>
      <c r="H697" t="s">
        <v>56</v>
      </c>
      <c r="I697" t="s">
        <v>56</v>
      </c>
      <c r="J697" t="s">
        <v>56</v>
      </c>
      <c r="K697" t="s">
        <v>56</v>
      </c>
      <c r="L697" t="s">
        <v>56</v>
      </c>
      <c r="M697" t="s">
        <v>56</v>
      </c>
      <c r="N697" t="s">
        <v>56</v>
      </c>
      <c r="O697" t="s">
        <v>56</v>
      </c>
      <c r="P697" t="s">
        <v>56</v>
      </c>
      <c r="Q697" t="s">
        <v>56</v>
      </c>
      <c r="R697" t="s">
        <v>56</v>
      </c>
      <c r="S697" t="s">
        <v>56</v>
      </c>
      <c r="T697" t="s">
        <v>56</v>
      </c>
      <c r="U697" t="s">
        <v>56</v>
      </c>
      <c r="V697" t="s">
        <v>56</v>
      </c>
      <c r="W697" t="s">
        <v>56</v>
      </c>
      <c r="X697" t="s">
        <v>56</v>
      </c>
      <c r="Y697" t="s">
        <v>56</v>
      </c>
      <c r="Z697" t="s">
        <v>56</v>
      </c>
      <c r="AA697" t="s">
        <v>56</v>
      </c>
      <c r="AB697" t="s">
        <v>56</v>
      </c>
      <c r="AC697" t="s">
        <v>56</v>
      </c>
      <c r="AD697" t="s">
        <v>56</v>
      </c>
      <c r="AE697">
        <v>0</v>
      </c>
      <c r="AF697" t="s">
        <v>56</v>
      </c>
      <c r="AG697" t="s">
        <v>56</v>
      </c>
      <c r="AH697" t="s">
        <v>56</v>
      </c>
    </row>
    <row r="698" spans="1:34" x14ac:dyDescent="0.2">
      <c r="A698" t="s">
        <v>736</v>
      </c>
      <c r="B698">
        <v>264</v>
      </c>
      <c r="C698">
        <v>264</v>
      </c>
      <c r="D698">
        <v>2</v>
      </c>
      <c r="E698">
        <v>5</v>
      </c>
      <c r="F698">
        <v>2.50757575757576</v>
      </c>
      <c r="G698">
        <v>4</v>
      </c>
      <c r="H698">
        <v>1</v>
      </c>
      <c r="I698">
        <v>0</v>
      </c>
      <c r="J698" t="s">
        <v>55</v>
      </c>
      <c r="K698">
        <v>5221387</v>
      </c>
      <c r="L698">
        <v>5221719</v>
      </c>
      <c r="M698" t="s">
        <v>56</v>
      </c>
      <c r="N698" t="s">
        <v>56</v>
      </c>
      <c r="O698" t="s">
        <v>56</v>
      </c>
      <c r="P698">
        <v>6.7519999999999998</v>
      </c>
      <c r="Q698">
        <v>10.2998333333333</v>
      </c>
      <c r="R698">
        <v>0.51</v>
      </c>
      <c r="S698">
        <v>6.5000000000000002E-2</v>
      </c>
      <c r="T698" t="s">
        <v>56</v>
      </c>
      <c r="U698" t="s">
        <v>56</v>
      </c>
      <c r="V698">
        <v>0.28749999999999998</v>
      </c>
      <c r="W698">
        <v>0.57499999999999996</v>
      </c>
      <c r="X698">
        <v>0.51</v>
      </c>
      <c r="Y698" t="s">
        <v>56</v>
      </c>
      <c r="Z698" t="s">
        <v>56</v>
      </c>
      <c r="AA698" t="s">
        <v>56</v>
      </c>
      <c r="AB698">
        <v>181.95256711857601</v>
      </c>
      <c r="AC698">
        <v>203.63659467133601</v>
      </c>
      <c r="AD698">
        <v>7.4749174917491695E-2</v>
      </c>
      <c r="AE698">
        <v>6</v>
      </c>
      <c r="AF698">
        <v>5.4153999999999999E-3</v>
      </c>
      <c r="AG698">
        <v>3.4252000000000002E-3</v>
      </c>
      <c r="AH698">
        <v>1.2790541</v>
      </c>
    </row>
    <row r="699" spans="1:34" x14ac:dyDescent="0.2">
      <c r="A699" t="s">
        <v>737</v>
      </c>
      <c r="B699">
        <v>330</v>
      </c>
      <c r="C699">
        <v>330</v>
      </c>
      <c r="D699">
        <v>2</v>
      </c>
      <c r="E699">
        <v>5</v>
      </c>
      <c r="F699">
        <v>2.1545454545454499</v>
      </c>
      <c r="G699">
        <v>2</v>
      </c>
      <c r="H699">
        <v>1</v>
      </c>
      <c r="I699">
        <v>0</v>
      </c>
      <c r="J699" t="s">
        <v>55</v>
      </c>
      <c r="K699">
        <v>5219548</v>
      </c>
      <c r="L699">
        <v>5220112</v>
      </c>
      <c r="M699">
        <v>1.02135161</v>
      </c>
      <c r="N699">
        <v>0.99804798800000005</v>
      </c>
      <c r="O699" t="s">
        <v>56</v>
      </c>
      <c r="P699">
        <v>5.5650000000000004</v>
      </c>
      <c r="Q699">
        <v>12.71</v>
      </c>
      <c r="R699">
        <v>0.57999999999999996</v>
      </c>
      <c r="S699">
        <v>0.14000000000000001</v>
      </c>
      <c r="T699" t="s">
        <v>56</v>
      </c>
      <c r="U699" t="s">
        <v>56</v>
      </c>
      <c r="V699">
        <v>0.36</v>
      </c>
      <c r="W699">
        <v>0.72</v>
      </c>
      <c r="X699">
        <v>0.57999999999999996</v>
      </c>
      <c r="Y699" t="s">
        <v>56</v>
      </c>
      <c r="Z699" t="s">
        <v>56</v>
      </c>
      <c r="AA699" t="s">
        <v>56</v>
      </c>
      <c r="AB699">
        <v>43.106567589602399</v>
      </c>
      <c r="AC699">
        <v>133.35493810335299</v>
      </c>
      <c r="AD699">
        <v>0.43125308641975302</v>
      </c>
      <c r="AE699">
        <v>6</v>
      </c>
      <c r="AF699">
        <v>3.8436999999999998E-3</v>
      </c>
      <c r="AG699">
        <v>2.0003E-3</v>
      </c>
      <c r="AH699">
        <v>2.0284301999999999</v>
      </c>
    </row>
    <row r="700" spans="1:34" x14ac:dyDescent="0.2">
      <c r="A700" t="s">
        <v>738</v>
      </c>
      <c r="B700">
        <v>1116</v>
      </c>
      <c r="C700">
        <v>1116</v>
      </c>
      <c r="D700">
        <v>2</v>
      </c>
      <c r="E700">
        <v>2</v>
      </c>
      <c r="F700">
        <v>2</v>
      </c>
      <c r="G700">
        <v>2</v>
      </c>
      <c r="H700">
        <v>1</v>
      </c>
      <c r="I700">
        <v>1</v>
      </c>
      <c r="J700" t="s">
        <v>55</v>
      </c>
      <c r="K700">
        <v>1351565</v>
      </c>
      <c r="L700">
        <v>1353770</v>
      </c>
      <c r="M700">
        <v>1.0631735339999999</v>
      </c>
      <c r="N700" t="s">
        <v>56</v>
      </c>
      <c r="O700" t="s">
        <v>56</v>
      </c>
      <c r="P700">
        <v>53.97</v>
      </c>
      <c r="Q700">
        <v>57.465000000000003</v>
      </c>
      <c r="R700">
        <v>3.2</v>
      </c>
      <c r="S700">
        <v>0.61</v>
      </c>
      <c r="T700">
        <v>6683.95</v>
      </c>
      <c r="U700">
        <v>1510.62</v>
      </c>
      <c r="V700">
        <v>1.905</v>
      </c>
      <c r="W700">
        <v>3.81</v>
      </c>
      <c r="X700">
        <v>3.2</v>
      </c>
      <c r="Y700">
        <v>4097.2849999999999</v>
      </c>
      <c r="Z700">
        <v>8194.57</v>
      </c>
      <c r="AA700">
        <v>6683.95</v>
      </c>
      <c r="AB700">
        <v>49.636978304603304</v>
      </c>
      <c r="AC700">
        <v>77.092315273192199</v>
      </c>
      <c r="AD700">
        <v>0.30335416666666598</v>
      </c>
      <c r="AE700">
        <v>30</v>
      </c>
      <c r="AF700">
        <v>3.3497000000000002E-3</v>
      </c>
      <c r="AG700">
        <v>2.5639E-3</v>
      </c>
      <c r="AH700">
        <v>0.91864599999999996</v>
      </c>
    </row>
    <row r="701" spans="1:34" x14ac:dyDescent="0.2">
      <c r="A701" t="s">
        <v>739</v>
      </c>
      <c r="B701">
        <v>2169</v>
      </c>
      <c r="C701">
        <v>2169</v>
      </c>
      <c r="D701">
        <v>1</v>
      </c>
      <c r="E701">
        <v>2</v>
      </c>
      <c r="F701">
        <v>1.3218072844628901</v>
      </c>
      <c r="G701">
        <v>1</v>
      </c>
      <c r="H701">
        <v>1</v>
      </c>
      <c r="I701">
        <v>0</v>
      </c>
      <c r="J701" t="s">
        <v>55</v>
      </c>
      <c r="K701">
        <v>1354204</v>
      </c>
      <c r="L701">
        <v>1357184</v>
      </c>
      <c r="M701">
        <v>1.0036894030000001</v>
      </c>
      <c r="N701">
        <v>0.486265218</v>
      </c>
      <c r="O701">
        <v>0.99516435400000003</v>
      </c>
      <c r="P701">
        <v>261.8</v>
      </c>
      <c r="Q701">
        <v>62.784999999999997</v>
      </c>
      <c r="R701">
        <v>3</v>
      </c>
      <c r="S701">
        <v>1.1000000000000001</v>
      </c>
      <c r="T701" t="s">
        <v>56</v>
      </c>
      <c r="U701" t="s">
        <v>56</v>
      </c>
      <c r="V701">
        <v>2.0499999999999998</v>
      </c>
      <c r="W701">
        <v>4.0999999999999996</v>
      </c>
      <c r="X701">
        <v>3</v>
      </c>
      <c r="Y701" t="s">
        <v>56</v>
      </c>
      <c r="Z701" t="s">
        <v>56</v>
      </c>
      <c r="AA701" t="s">
        <v>56</v>
      </c>
      <c r="AB701">
        <v>24.9433725260972</v>
      </c>
      <c r="AC701">
        <v>48.745137795721803</v>
      </c>
      <c r="AD701">
        <v>0.32325350795135599</v>
      </c>
      <c r="AE701">
        <v>34</v>
      </c>
      <c r="AF701">
        <v>1.8686E-3</v>
      </c>
      <c r="AG701">
        <v>2.1491000000000001E-3</v>
      </c>
      <c r="AH701">
        <v>-0.39630510000000002</v>
      </c>
    </row>
    <row r="702" spans="1:34" x14ac:dyDescent="0.2">
      <c r="A702" t="s">
        <v>740</v>
      </c>
      <c r="B702">
        <v>1236</v>
      </c>
      <c r="C702">
        <v>1236</v>
      </c>
      <c r="D702">
        <v>2</v>
      </c>
      <c r="E702">
        <v>5</v>
      </c>
      <c r="F702">
        <v>2.0703883495145599</v>
      </c>
      <c r="G702">
        <v>2</v>
      </c>
      <c r="H702">
        <v>1</v>
      </c>
      <c r="I702">
        <v>1</v>
      </c>
      <c r="J702" t="s">
        <v>55</v>
      </c>
      <c r="K702">
        <v>1361066</v>
      </c>
      <c r="L702">
        <v>1364174</v>
      </c>
      <c r="M702">
        <v>0.81417136000000001</v>
      </c>
      <c r="N702" t="s">
        <v>56</v>
      </c>
      <c r="O702">
        <v>0.99397331499999997</v>
      </c>
      <c r="P702">
        <v>154.1</v>
      </c>
      <c r="Q702">
        <v>198.35</v>
      </c>
      <c r="R702">
        <v>21</v>
      </c>
      <c r="S702">
        <v>4.9000000000000004</v>
      </c>
      <c r="T702" t="s">
        <v>56</v>
      </c>
      <c r="U702" t="s">
        <v>56</v>
      </c>
      <c r="V702">
        <v>12.95</v>
      </c>
      <c r="W702">
        <v>25.9</v>
      </c>
      <c r="X702">
        <v>21</v>
      </c>
      <c r="Y702" t="s">
        <v>56</v>
      </c>
      <c r="Z702" t="s">
        <v>56</v>
      </c>
      <c r="AA702" t="s">
        <v>56</v>
      </c>
      <c r="AB702">
        <v>121.370314915276</v>
      </c>
      <c r="AC702">
        <v>99.362082379034206</v>
      </c>
      <c r="AD702">
        <v>0.217140471512769</v>
      </c>
      <c r="AE702">
        <v>50</v>
      </c>
      <c r="AF702">
        <v>2.8127E-3</v>
      </c>
      <c r="AG702">
        <v>3.0314000000000001E-3</v>
      </c>
      <c r="AH702">
        <v>-0.22608439999999999</v>
      </c>
    </row>
    <row r="703" spans="1:34" x14ac:dyDescent="0.2">
      <c r="A703" t="s">
        <v>741</v>
      </c>
      <c r="B703">
        <v>2160</v>
      </c>
      <c r="C703">
        <v>2160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 t="s">
        <v>55</v>
      </c>
      <c r="K703">
        <v>4041809</v>
      </c>
      <c r="L703">
        <v>4044613</v>
      </c>
      <c r="M703" t="s">
        <v>56</v>
      </c>
      <c r="N703" t="s">
        <v>56</v>
      </c>
      <c r="O703">
        <v>0.99493393699999999</v>
      </c>
      <c r="P703">
        <v>18.68</v>
      </c>
      <c r="Q703">
        <v>9.5126666666666608</v>
      </c>
      <c r="R703">
        <v>0.56000000000000005</v>
      </c>
      <c r="S703">
        <v>0.2</v>
      </c>
      <c r="T703">
        <v>143.4</v>
      </c>
      <c r="U703" t="s">
        <v>56</v>
      </c>
      <c r="V703">
        <v>0.38</v>
      </c>
      <c r="W703">
        <v>0.76</v>
      </c>
      <c r="X703">
        <v>0.56000000000000005</v>
      </c>
      <c r="Y703" t="s">
        <v>56</v>
      </c>
      <c r="Z703" t="s">
        <v>56</v>
      </c>
      <c r="AA703" t="s">
        <v>56</v>
      </c>
      <c r="AB703">
        <v>10.0394696463975</v>
      </c>
      <c r="AC703">
        <v>14.581769906182799</v>
      </c>
      <c r="AD703">
        <v>0.41536858316221797</v>
      </c>
      <c r="AE703">
        <v>35</v>
      </c>
      <c r="AF703">
        <v>1.5096E-3</v>
      </c>
      <c r="AG703">
        <v>2.3620999999999998E-3</v>
      </c>
      <c r="AH703">
        <v>-1.0987099</v>
      </c>
    </row>
    <row r="704" spans="1:34" x14ac:dyDescent="0.2">
      <c r="A704" t="s">
        <v>742</v>
      </c>
      <c r="B704">
        <v>2385</v>
      </c>
      <c r="C704">
        <v>2385</v>
      </c>
      <c r="D704">
        <v>2</v>
      </c>
      <c r="E704">
        <v>5</v>
      </c>
      <c r="F704">
        <v>2.03689727463312</v>
      </c>
      <c r="G704">
        <v>2</v>
      </c>
      <c r="H704">
        <v>1</v>
      </c>
      <c r="I704">
        <v>0</v>
      </c>
      <c r="J704" t="s">
        <v>55</v>
      </c>
      <c r="K704">
        <v>4044821</v>
      </c>
      <c r="L704">
        <v>4049384</v>
      </c>
      <c r="M704">
        <v>0.982291052</v>
      </c>
      <c r="N704">
        <v>0.45372474099999999</v>
      </c>
      <c r="O704">
        <v>0.95820373800000003</v>
      </c>
      <c r="P704">
        <v>32.61</v>
      </c>
      <c r="Q704">
        <v>25.711666666666599</v>
      </c>
      <c r="R704">
        <v>1.2</v>
      </c>
      <c r="S704">
        <v>0.6</v>
      </c>
      <c r="T704">
        <v>1064.1199999999999</v>
      </c>
      <c r="U704" t="s">
        <v>56</v>
      </c>
      <c r="V704">
        <v>0.9</v>
      </c>
      <c r="W704">
        <v>1.8</v>
      </c>
      <c r="X704">
        <v>1.2</v>
      </c>
      <c r="Y704" t="s">
        <v>56</v>
      </c>
      <c r="Z704" t="s">
        <v>56</v>
      </c>
      <c r="AA704" t="s">
        <v>56</v>
      </c>
      <c r="AB704">
        <v>30.778406792731701</v>
      </c>
      <c r="AC704">
        <v>74.524823616416299</v>
      </c>
      <c r="AD704">
        <v>0.40730164371389899</v>
      </c>
      <c r="AE704">
        <v>86</v>
      </c>
      <c r="AF704">
        <v>2.1083E-3</v>
      </c>
      <c r="AG704">
        <v>3.5531999999999998E-3</v>
      </c>
      <c r="AH704">
        <v>-1.3137577</v>
      </c>
    </row>
    <row r="705" spans="1:34" x14ac:dyDescent="0.2">
      <c r="A705" t="s">
        <v>743</v>
      </c>
      <c r="B705">
        <v>963</v>
      </c>
      <c r="C705">
        <v>963</v>
      </c>
      <c r="D705">
        <v>2</v>
      </c>
      <c r="E705">
        <v>2</v>
      </c>
      <c r="F705">
        <v>2</v>
      </c>
      <c r="G705">
        <v>2</v>
      </c>
      <c r="H705">
        <v>1</v>
      </c>
      <c r="I705">
        <v>0</v>
      </c>
      <c r="J705" t="s">
        <v>55</v>
      </c>
      <c r="K705">
        <v>4047209</v>
      </c>
      <c r="L705">
        <v>4049353</v>
      </c>
      <c r="M705">
        <v>1.110650755</v>
      </c>
      <c r="N705">
        <v>2.3366971730000001</v>
      </c>
      <c r="O705">
        <v>1.00468753</v>
      </c>
      <c r="P705">
        <v>36.119999999999997</v>
      </c>
      <c r="Q705">
        <v>33.265000000000001</v>
      </c>
      <c r="R705">
        <v>2.4</v>
      </c>
      <c r="S705">
        <v>1</v>
      </c>
      <c r="T705">
        <v>3204.07</v>
      </c>
      <c r="U705">
        <v>17111.18</v>
      </c>
      <c r="V705">
        <v>1.7</v>
      </c>
      <c r="W705">
        <v>3.4</v>
      </c>
      <c r="X705">
        <v>2.4</v>
      </c>
      <c r="Y705">
        <v>10157.625</v>
      </c>
      <c r="Z705">
        <v>20315.25</v>
      </c>
      <c r="AA705">
        <v>17111.18</v>
      </c>
      <c r="AB705">
        <v>46.590108618462203</v>
      </c>
      <c r="AC705">
        <v>93.335134500708506</v>
      </c>
      <c r="AD705">
        <v>0.42160665729020202</v>
      </c>
      <c r="AE705">
        <v>39</v>
      </c>
      <c r="AF705">
        <v>1.7627000000000001E-3</v>
      </c>
      <c r="AG705">
        <v>3.4326999999999999E-3</v>
      </c>
      <c r="AH705">
        <v>-1.4956683</v>
      </c>
    </row>
    <row r="706" spans="1:34" x14ac:dyDescent="0.2">
      <c r="A706" t="s">
        <v>744</v>
      </c>
      <c r="B706">
        <v>576</v>
      </c>
      <c r="C706">
        <v>576</v>
      </c>
      <c r="D706">
        <v>2</v>
      </c>
      <c r="E706">
        <v>2</v>
      </c>
      <c r="F706">
        <v>2</v>
      </c>
      <c r="G706">
        <v>2</v>
      </c>
      <c r="H706">
        <v>1</v>
      </c>
      <c r="I706">
        <v>0</v>
      </c>
      <c r="J706" t="s">
        <v>55</v>
      </c>
      <c r="K706">
        <v>4049307</v>
      </c>
      <c r="L706">
        <v>4050971</v>
      </c>
      <c r="M706">
        <v>1.1037895390000001</v>
      </c>
      <c r="N706">
        <v>0.57048027899999998</v>
      </c>
      <c r="O706">
        <v>1.0060201150000001</v>
      </c>
      <c r="P706">
        <v>18.47</v>
      </c>
      <c r="Q706">
        <v>8.0288333333333295</v>
      </c>
      <c r="R706">
        <v>0.43</v>
      </c>
      <c r="S706">
        <v>0.21</v>
      </c>
      <c r="T706">
        <v>829.56</v>
      </c>
      <c r="U706">
        <v>17459.28</v>
      </c>
      <c r="V706">
        <v>0.32</v>
      </c>
      <c r="W706">
        <v>0.64</v>
      </c>
      <c r="X706">
        <v>0.43</v>
      </c>
      <c r="Y706">
        <v>9144.42</v>
      </c>
      <c r="Z706">
        <v>18288.84</v>
      </c>
      <c r="AA706">
        <v>17459.28</v>
      </c>
      <c r="AB706">
        <v>41.5181772485751</v>
      </c>
      <c r="AC706">
        <v>96.323341606441701</v>
      </c>
      <c r="AD706">
        <v>0.209138161898965</v>
      </c>
      <c r="AE706">
        <v>48</v>
      </c>
      <c r="AF706">
        <v>4.7545E-3</v>
      </c>
      <c r="AG706">
        <v>5.4403000000000003E-3</v>
      </c>
      <c r="AH706">
        <v>-0.3939936</v>
      </c>
    </row>
    <row r="707" spans="1:34" x14ac:dyDescent="0.2">
      <c r="A707" t="s">
        <v>745</v>
      </c>
      <c r="B707">
        <v>876</v>
      </c>
      <c r="C707">
        <v>876</v>
      </c>
      <c r="D707">
        <v>2</v>
      </c>
      <c r="E707">
        <v>2</v>
      </c>
      <c r="F707">
        <v>2</v>
      </c>
      <c r="G707">
        <v>2</v>
      </c>
      <c r="H707">
        <v>1</v>
      </c>
      <c r="I707">
        <v>0</v>
      </c>
      <c r="J707" t="s">
        <v>55</v>
      </c>
      <c r="K707">
        <v>4050905</v>
      </c>
      <c r="L707">
        <v>4052174</v>
      </c>
      <c r="M707">
        <v>1.097441289</v>
      </c>
      <c r="N707" t="s">
        <v>56</v>
      </c>
      <c r="O707">
        <v>1.0000383930000001</v>
      </c>
      <c r="P707">
        <v>39.96</v>
      </c>
      <c r="Q707">
        <v>205.31666666666601</v>
      </c>
      <c r="R707">
        <v>9.4</v>
      </c>
      <c r="S707">
        <v>1.2</v>
      </c>
      <c r="T707">
        <v>18488.29</v>
      </c>
      <c r="U707">
        <v>3332.81</v>
      </c>
      <c r="V707">
        <v>5.3</v>
      </c>
      <c r="W707">
        <v>10.6</v>
      </c>
      <c r="X707">
        <v>9.4</v>
      </c>
      <c r="Y707">
        <v>10910.55</v>
      </c>
      <c r="Z707">
        <v>21821.1</v>
      </c>
      <c r="AA707">
        <v>18488.29</v>
      </c>
      <c r="AB707">
        <v>35.931439938082903</v>
      </c>
      <c r="AC707">
        <v>75.430293166784097</v>
      </c>
      <c r="AD707">
        <v>0.50588437217705495</v>
      </c>
      <c r="AE707">
        <v>7</v>
      </c>
      <c r="AF707" s="38">
        <v>8.7160000000000004E-4</v>
      </c>
      <c r="AG707">
        <v>1.0382E-3</v>
      </c>
      <c r="AH707">
        <v>-0.36868960000000001</v>
      </c>
    </row>
    <row r="708" spans="1:34" x14ac:dyDescent="0.2">
      <c r="A708" t="s">
        <v>746</v>
      </c>
      <c r="B708">
        <v>396</v>
      </c>
      <c r="C708">
        <v>396</v>
      </c>
      <c r="D708">
        <v>2</v>
      </c>
      <c r="E708">
        <v>2</v>
      </c>
      <c r="F708">
        <v>2</v>
      </c>
      <c r="G708">
        <v>2</v>
      </c>
      <c r="H708">
        <v>1</v>
      </c>
      <c r="I708">
        <v>0</v>
      </c>
      <c r="J708" t="s">
        <v>55</v>
      </c>
      <c r="K708">
        <v>4052446</v>
      </c>
      <c r="L708">
        <v>4053397</v>
      </c>
      <c r="M708" t="s">
        <v>56</v>
      </c>
      <c r="N708" t="s">
        <v>56</v>
      </c>
      <c r="O708">
        <v>1.0036304199999999</v>
      </c>
      <c r="P708">
        <v>292.7</v>
      </c>
      <c r="Q708">
        <v>658.71666666666601</v>
      </c>
      <c r="R708">
        <v>26</v>
      </c>
      <c r="S708">
        <v>6.3</v>
      </c>
      <c r="T708">
        <v>9982.36</v>
      </c>
      <c r="U708">
        <v>68244.33</v>
      </c>
      <c r="V708">
        <v>16.149999999999999</v>
      </c>
      <c r="W708">
        <v>32.299999999999997</v>
      </c>
      <c r="X708">
        <v>26</v>
      </c>
      <c r="Y708">
        <v>39113.345000000001</v>
      </c>
      <c r="Z708">
        <v>78226.69</v>
      </c>
      <c r="AA708">
        <v>68244.33</v>
      </c>
      <c r="AB708">
        <v>70.388572175645507</v>
      </c>
      <c r="AC708">
        <v>136.80687790269701</v>
      </c>
      <c r="AD708">
        <v>0.367282766990291</v>
      </c>
      <c r="AE708">
        <v>9</v>
      </c>
      <c r="AF708" s="38">
        <v>9.9010000000000005E-4</v>
      </c>
      <c r="AG708">
        <v>1.7826000000000001E-3</v>
      </c>
      <c r="AH708">
        <v>-1.0885358000000001</v>
      </c>
    </row>
    <row r="709" spans="1:34" x14ac:dyDescent="0.2">
      <c r="A709" t="s">
        <v>747</v>
      </c>
      <c r="B709">
        <v>1812</v>
      </c>
      <c r="C709">
        <v>1812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 t="s">
        <v>55</v>
      </c>
      <c r="K709">
        <v>4053604</v>
      </c>
      <c r="L709">
        <v>4056672</v>
      </c>
      <c r="M709" t="s">
        <v>56</v>
      </c>
      <c r="N709" t="s">
        <v>56</v>
      </c>
      <c r="O709">
        <v>0.96886771199999999</v>
      </c>
      <c r="P709">
        <v>86.45</v>
      </c>
      <c r="Q709">
        <v>49.93</v>
      </c>
      <c r="R709">
        <v>2.6</v>
      </c>
      <c r="S709">
        <v>1.2</v>
      </c>
      <c r="T709">
        <v>8193.86</v>
      </c>
      <c r="U709">
        <v>1558.65</v>
      </c>
      <c r="V709">
        <v>1.9</v>
      </c>
      <c r="W709">
        <v>3.8</v>
      </c>
      <c r="X709">
        <v>2.6</v>
      </c>
      <c r="Y709">
        <v>4876.2550000000001</v>
      </c>
      <c r="Z709">
        <v>9752.51</v>
      </c>
      <c r="AA709">
        <v>8193.86</v>
      </c>
      <c r="AB709">
        <v>16.346184231514901</v>
      </c>
      <c r="AC709">
        <v>37.87794220112</v>
      </c>
      <c r="AD709">
        <v>0.40001282581712899</v>
      </c>
      <c r="AE709">
        <v>44</v>
      </c>
      <c r="AF709">
        <v>1.6742E-3</v>
      </c>
      <c r="AG709">
        <v>2.7058E-3</v>
      </c>
      <c r="AH709">
        <v>-1.1838635</v>
      </c>
    </row>
    <row r="710" spans="1:34" x14ac:dyDescent="0.2">
      <c r="A710" t="s">
        <v>748</v>
      </c>
      <c r="B710">
        <v>1044</v>
      </c>
      <c r="C710">
        <v>1044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0</v>
      </c>
      <c r="J710" t="s">
        <v>55</v>
      </c>
      <c r="K710">
        <v>4056794</v>
      </c>
      <c r="L710">
        <v>4058815</v>
      </c>
      <c r="M710">
        <v>1.0612407909999999</v>
      </c>
      <c r="N710">
        <v>1.0956084479999999</v>
      </c>
      <c r="O710">
        <v>1.004057379</v>
      </c>
      <c r="P710">
        <v>218.6</v>
      </c>
      <c r="Q710">
        <v>200.61666666666599</v>
      </c>
      <c r="R710">
        <v>15</v>
      </c>
      <c r="S710">
        <v>4</v>
      </c>
      <c r="T710">
        <v>19929.07</v>
      </c>
      <c r="U710">
        <v>2496.23</v>
      </c>
      <c r="V710">
        <v>9.5</v>
      </c>
      <c r="W710">
        <v>19</v>
      </c>
      <c r="X710">
        <v>15</v>
      </c>
      <c r="Y710">
        <v>11212.65</v>
      </c>
      <c r="Z710">
        <v>22425.3</v>
      </c>
      <c r="AA710">
        <v>19929.07</v>
      </c>
      <c r="AB710">
        <v>3.0276429232942998</v>
      </c>
      <c r="AC710">
        <v>18.6314391761609</v>
      </c>
      <c r="AD710">
        <v>0.35578339965889799</v>
      </c>
      <c r="AE710">
        <v>26</v>
      </c>
      <c r="AF710">
        <v>2.1186E-3</v>
      </c>
      <c r="AG710">
        <v>2.4220999999999999E-3</v>
      </c>
      <c r="AH710">
        <v>-0.3695987</v>
      </c>
    </row>
    <row r="711" spans="1:34" x14ac:dyDescent="0.2">
      <c r="A711" t="s">
        <v>749</v>
      </c>
      <c r="B711">
        <v>855</v>
      </c>
      <c r="C711">
        <v>855</v>
      </c>
      <c r="D711">
        <v>2</v>
      </c>
      <c r="E711">
        <v>2</v>
      </c>
      <c r="F711">
        <v>2</v>
      </c>
      <c r="G711">
        <v>2</v>
      </c>
      <c r="H711">
        <v>1</v>
      </c>
      <c r="I711">
        <v>0</v>
      </c>
      <c r="J711" t="s">
        <v>55</v>
      </c>
      <c r="K711">
        <v>4059980</v>
      </c>
      <c r="L711">
        <v>4061192</v>
      </c>
      <c r="M711">
        <v>1.0731217799999999</v>
      </c>
      <c r="N711">
        <v>0.99444983099999995</v>
      </c>
      <c r="O711">
        <v>1.0058488290000001</v>
      </c>
      <c r="P711">
        <v>183.6</v>
      </c>
      <c r="Q711">
        <v>92.711666666666602</v>
      </c>
      <c r="R711">
        <v>4.2</v>
      </c>
      <c r="S711">
        <v>2.8</v>
      </c>
      <c r="T711">
        <v>34752.19</v>
      </c>
      <c r="U711">
        <v>51710.65</v>
      </c>
      <c r="V711">
        <v>3.5</v>
      </c>
      <c r="W711">
        <v>7</v>
      </c>
      <c r="X711">
        <v>4.2</v>
      </c>
      <c r="Y711">
        <v>43231.42</v>
      </c>
      <c r="Z711">
        <v>86462.84</v>
      </c>
      <c r="AA711">
        <v>51710.65</v>
      </c>
      <c r="AB711">
        <v>26.380301192938401</v>
      </c>
      <c r="AC711">
        <v>68.3265408336636</v>
      </c>
      <c r="AD711">
        <v>0.42660051107325198</v>
      </c>
      <c r="AE711">
        <v>17</v>
      </c>
      <c r="AF711">
        <v>2.6226000000000001E-3</v>
      </c>
      <c r="AG711">
        <v>2.6399000000000001E-3</v>
      </c>
      <c r="AH711">
        <v>-1.8147199999999999E-2</v>
      </c>
    </row>
    <row r="712" spans="1:34" x14ac:dyDescent="0.2">
      <c r="A712" t="s">
        <v>750</v>
      </c>
      <c r="B712">
        <v>3009</v>
      </c>
      <c r="C712">
        <v>2053</v>
      </c>
      <c r="D712">
        <v>2</v>
      </c>
      <c r="E712">
        <v>2</v>
      </c>
      <c r="F712">
        <v>2</v>
      </c>
      <c r="G712">
        <v>2</v>
      </c>
      <c r="H712">
        <v>0.68228647391159902</v>
      </c>
      <c r="I712">
        <v>0</v>
      </c>
      <c r="J712" t="s">
        <v>55</v>
      </c>
      <c r="K712">
        <v>4061377</v>
      </c>
      <c r="L712">
        <v>4064952</v>
      </c>
      <c r="M712" t="s">
        <v>56</v>
      </c>
      <c r="N712" t="s">
        <v>56</v>
      </c>
      <c r="O712">
        <v>0.99778407800000002</v>
      </c>
      <c r="P712">
        <v>874.5</v>
      </c>
      <c r="Q712">
        <v>604.4</v>
      </c>
      <c r="R712">
        <v>40</v>
      </c>
      <c r="S712">
        <v>20</v>
      </c>
      <c r="T712">
        <v>14355.48</v>
      </c>
      <c r="U712">
        <v>43925.57</v>
      </c>
      <c r="V712">
        <v>30</v>
      </c>
      <c r="W712">
        <v>60</v>
      </c>
      <c r="X712">
        <v>40</v>
      </c>
      <c r="Y712">
        <v>29140.525000000001</v>
      </c>
      <c r="Z712">
        <v>58281.05</v>
      </c>
      <c r="AA712">
        <v>43925.57</v>
      </c>
      <c r="AB712">
        <v>16.4253610161579</v>
      </c>
      <c r="AC712">
        <v>55.082429790652697</v>
      </c>
      <c r="AD712">
        <v>0.39587325812873198</v>
      </c>
      <c r="AE712">
        <v>23</v>
      </c>
      <c r="AF712" s="38">
        <v>7.9339999999999999E-4</v>
      </c>
      <c r="AG712">
        <v>1.5401E-3</v>
      </c>
      <c r="AH712">
        <v>-1.4081807</v>
      </c>
    </row>
    <row r="713" spans="1:34" x14ac:dyDescent="0.2">
      <c r="A713" t="s">
        <v>751</v>
      </c>
      <c r="B713">
        <v>753</v>
      </c>
      <c r="C713">
        <v>753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0</v>
      </c>
      <c r="J713" t="s">
        <v>55</v>
      </c>
      <c r="K713">
        <v>4066981</v>
      </c>
      <c r="L713">
        <v>4068474</v>
      </c>
      <c r="M713">
        <v>0.97173144700000003</v>
      </c>
      <c r="N713" t="s">
        <v>56</v>
      </c>
      <c r="O713">
        <v>0.99905458400000002</v>
      </c>
      <c r="P713">
        <v>20.95</v>
      </c>
      <c r="Q713">
        <v>64.239999999999995</v>
      </c>
      <c r="R713">
        <v>2.8</v>
      </c>
      <c r="S713">
        <v>0.92</v>
      </c>
      <c r="T713">
        <v>12057.29</v>
      </c>
      <c r="U713">
        <v>4178.3599999999997</v>
      </c>
      <c r="V713">
        <v>1.86</v>
      </c>
      <c r="W713">
        <v>3.72</v>
      </c>
      <c r="X713">
        <v>2.8</v>
      </c>
      <c r="Y713">
        <v>8117.8249999999998</v>
      </c>
      <c r="Z713">
        <v>16235.65</v>
      </c>
      <c r="AA713">
        <v>12057.29</v>
      </c>
      <c r="AB713">
        <v>36.125797239985701</v>
      </c>
      <c r="AC713">
        <v>48.270713156458498</v>
      </c>
      <c r="AD713">
        <v>0.27640421195652098</v>
      </c>
      <c r="AE713">
        <v>27</v>
      </c>
      <c r="AF713">
        <v>2.0982000000000002E-3</v>
      </c>
      <c r="AG713">
        <v>3.411E-3</v>
      </c>
      <c r="AH713">
        <v>-1.1402203</v>
      </c>
    </row>
    <row r="714" spans="1:34" x14ac:dyDescent="0.2">
      <c r="A714" t="s">
        <v>752</v>
      </c>
      <c r="B714">
        <v>885</v>
      </c>
      <c r="C714">
        <v>885</v>
      </c>
      <c r="D714">
        <v>2</v>
      </c>
      <c r="E714">
        <v>2</v>
      </c>
      <c r="F714">
        <v>2</v>
      </c>
      <c r="G714">
        <v>2</v>
      </c>
      <c r="H714">
        <v>1</v>
      </c>
      <c r="I714">
        <v>0</v>
      </c>
      <c r="J714" t="s">
        <v>55</v>
      </c>
      <c r="K714">
        <v>4068498</v>
      </c>
      <c r="L714">
        <v>4069929</v>
      </c>
      <c r="M714">
        <v>1.1083025179999999</v>
      </c>
      <c r="N714" t="s">
        <v>56</v>
      </c>
      <c r="O714">
        <v>1.0013122240000001</v>
      </c>
      <c r="P714">
        <v>14.77</v>
      </c>
      <c r="Q714">
        <v>33.726666666666603</v>
      </c>
      <c r="R714">
        <v>1.7</v>
      </c>
      <c r="S714">
        <v>0.24</v>
      </c>
      <c r="T714" t="s">
        <v>56</v>
      </c>
      <c r="U714" t="s">
        <v>56</v>
      </c>
      <c r="V714">
        <v>0.97</v>
      </c>
      <c r="W714">
        <v>1.94</v>
      </c>
      <c r="X714">
        <v>1.7</v>
      </c>
      <c r="Y714" t="s">
        <v>56</v>
      </c>
      <c r="Z714" t="s">
        <v>56</v>
      </c>
      <c r="AA714" t="s">
        <v>56</v>
      </c>
      <c r="AB714">
        <v>28.3540839756743</v>
      </c>
      <c r="AC714">
        <v>57.125509199501003</v>
      </c>
      <c r="AD714">
        <v>0.40952758881330198</v>
      </c>
      <c r="AE714">
        <v>18</v>
      </c>
      <c r="AF714">
        <v>2.2866000000000002E-3</v>
      </c>
      <c r="AG714">
        <v>2.3676999999999999E-3</v>
      </c>
      <c r="AH714">
        <v>-9.6048800000000004E-2</v>
      </c>
    </row>
    <row r="715" spans="1:34" x14ac:dyDescent="0.2">
      <c r="A715" t="s">
        <v>753</v>
      </c>
      <c r="B715">
        <v>750</v>
      </c>
      <c r="C715">
        <v>750</v>
      </c>
      <c r="D715">
        <v>2</v>
      </c>
      <c r="E715">
        <v>2</v>
      </c>
      <c r="F715">
        <v>2</v>
      </c>
      <c r="G715">
        <v>2</v>
      </c>
      <c r="H715">
        <v>1</v>
      </c>
      <c r="I715">
        <v>0</v>
      </c>
      <c r="J715" t="s">
        <v>55</v>
      </c>
      <c r="K715">
        <v>4068603</v>
      </c>
      <c r="L715">
        <v>4070968</v>
      </c>
      <c r="M715">
        <v>0.72770442599999996</v>
      </c>
      <c r="N715">
        <v>0.57952492499999997</v>
      </c>
      <c r="O715">
        <v>1.0104918869999999</v>
      </c>
      <c r="P715">
        <v>7.6340000000000003</v>
      </c>
      <c r="Q715">
        <v>14.0366666666666</v>
      </c>
      <c r="R715">
        <v>0.43</v>
      </c>
      <c r="S715">
        <v>0.27</v>
      </c>
      <c r="T715">
        <v>72.59</v>
      </c>
      <c r="U715" t="s">
        <v>56</v>
      </c>
      <c r="V715">
        <v>0.35</v>
      </c>
      <c r="W715">
        <v>0.7</v>
      </c>
      <c r="X715">
        <v>0.43</v>
      </c>
      <c r="Y715" t="s">
        <v>56</v>
      </c>
      <c r="Z715" t="s">
        <v>56</v>
      </c>
      <c r="AA715" t="s">
        <v>56</v>
      </c>
      <c r="AB715">
        <v>23.6226701483446</v>
      </c>
      <c r="AC715">
        <v>55.046554422386997</v>
      </c>
      <c r="AD715">
        <v>0.37266050333847001</v>
      </c>
      <c r="AE715">
        <v>31</v>
      </c>
      <c r="AF715">
        <v>2.2482000000000001E-3</v>
      </c>
      <c r="AG715">
        <v>2.4700999999999998E-3</v>
      </c>
      <c r="AH715">
        <v>-0.27022099999999999</v>
      </c>
    </row>
    <row r="716" spans="1:34" x14ac:dyDescent="0.2">
      <c r="A716" t="s">
        <v>754</v>
      </c>
      <c r="B716">
        <v>2229</v>
      </c>
      <c r="C716">
        <v>2229</v>
      </c>
      <c r="D716">
        <v>1</v>
      </c>
      <c r="E716">
        <v>2</v>
      </c>
      <c r="F716">
        <v>1.0215343203230101</v>
      </c>
      <c r="G716">
        <v>1</v>
      </c>
      <c r="H716">
        <v>1</v>
      </c>
      <c r="I716">
        <v>1</v>
      </c>
      <c r="J716" t="s">
        <v>55</v>
      </c>
      <c r="K716">
        <v>4072137</v>
      </c>
      <c r="L716">
        <v>4075036</v>
      </c>
      <c r="M716" t="s">
        <v>56</v>
      </c>
      <c r="N716" t="s">
        <v>56</v>
      </c>
      <c r="O716" t="s">
        <v>56</v>
      </c>
      <c r="P716">
        <v>124.5</v>
      </c>
      <c r="Q716">
        <v>53.101666666666603</v>
      </c>
      <c r="R716">
        <v>3.7</v>
      </c>
      <c r="S716">
        <v>1.1000000000000001</v>
      </c>
      <c r="T716">
        <v>1311.83</v>
      </c>
      <c r="U716">
        <v>2324.73</v>
      </c>
      <c r="V716">
        <v>2.4</v>
      </c>
      <c r="W716">
        <v>4.8</v>
      </c>
      <c r="X716">
        <v>3.7</v>
      </c>
      <c r="Y716">
        <v>1818.28</v>
      </c>
      <c r="Z716">
        <v>3636.56</v>
      </c>
      <c r="AA716">
        <v>2324.73</v>
      </c>
      <c r="AB716">
        <v>4.6327846417629797</v>
      </c>
      <c r="AC716">
        <v>22.2696177423826</v>
      </c>
      <c r="AD716">
        <v>0.447962992759453</v>
      </c>
      <c r="AE716">
        <v>29</v>
      </c>
      <c r="AF716">
        <v>1.6056E-3</v>
      </c>
      <c r="AG716">
        <v>1.8843E-3</v>
      </c>
      <c r="AH716">
        <v>-0.44175609999999998</v>
      </c>
    </row>
    <row r="717" spans="1:34" x14ac:dyDescent="0.2">
      <c r="A717" t="s">
        <v>755</v>
      </c>
      <c r="B717">
        <v>2454</v>
      </c>
      <c r="C717">
        <v>2454</v>
      </c>
      <c r="D717">
        <v>1</v>
      </c>
      <c r="E717">
        <v>2</v>
      </c>
      <c r="F717">
        <v>1.01344743276284</v>
      </c>
      <c r="G717">
        <v>1</v>
      </c>
      <c r="H717">
        <v>1</v>
      </c>
      <c r="I717">
        <v>0</v>
      </c>
      <c r="J717" t="s">
        <v>55</v>
      </c>
      <c r="K717">
        <v>4074998</v>
      </c>
      <c r="L717">
        <v>4077914</v>
      </c>
      <c r="M717">
        <v>0.59674845600000004</v>
      </c>
      <c r="N717" t="s">
        <v>56</v>
      </c>
      <c r="O717">
        <v>1.006901753</v>
      </c>
      <c r="P717">
        <v>484.6</v>
      </c>
      <c r="Q717">
        <v>107.783333333333</v>
      </c>
      <c r="R717">
        <v>7.3</v>
      </c>
      <c r="S717">
        <v>1.3</v>
      </c>
      <c r="T717">
        <v>8289.58</v>
      </c>
      <c r="U717">
        <v>4242.92</v>
      </c>
      <c r="V717">
        <v>4.3</v>
      </c>
      <c r="W717">
        <v>8.6</v>
      </c>
      <c r="X717">
        <v>7.3</v>
      </c>
      <c r="Y717">
        <v>6266.25</v>
      </c>
      <c r="Z717">
        <v>12532.5</v>
      </c>
      <c r="AA717">
        <v>8289.58</v>
      </c>
      <c r="AB717">
        <v>12.422006912019301</v>
      </c>
      <c r="AC717">
        <v>34.685737610407401</v>
      </c>
      <c r="AD717">
        <v>0.37516478076379101</v>
      </c>
      <c r="AE717">
        <v>31</v>
      </c>
      <c r="AF717">
        <v>1.6800000000000001E-3</v>
      </c>
      <c r="AG717">
        <v>2.0032000000000001E-3</v>
      </c>
      <c r="AH717">
        <v>-0.48533710000000002</v>
      </c>
    </row>
    <row r="718" spans="1:34" x14ac:dyDescent="0.2">
      <c r="A718" t="s">
        <v>756</v>
      </c>
      <c r="B718">
        <v>2013</v>
      </c>
      <c r="C718">
        <v>1198</v>
      </c>
      <c r="D718">
        <v>2</v>
      </c>
      <c r="E718">
        <v>2</v>
      </c>
      <c r="F718">
        <v>2</v>
      </c>
      <c r="G718">
        <v>2</v>
      </c>
      <c r="H718">
        <v>0.59513164431197196</v>
      </c>
      <c r="I718">
        <v>0</v>
      </c>
      <c r="J718" t="s">
        <v>55</v>
      </c>
      <c r="K718">
        <v>4078389</v>
      </c>
      <c r="L718">
        <v>4081129</v>
      </c>
      <c r="M718">
        <v>1.0718842740000001</v>
      </c>
      <c r="N718">
        <v>0.62156452399999995</v>
      </c>
      <c r="O718">
        <v>0.95488547000000001</v>
      </c>
      <c r="P718">
        <v>3100</v>
      </c>
      <c r="Q718">
        <v>265.75</v>
      </c>
      <c r="R718">
        <v>20</v>
      </c>
      <c r="S718">
        <v>0.79</v>
      </c>
      <c r="T718" t="s">
        <v>56</v>
      </c>
      <c r="U718" t="s">
        <v>56</v>
      </c>
      <c r="V718">
        <v>10.395</v>
      </c>
      <c r="W718">
        <v>20.79</v>
      </c>
      <c r="X718">
        <v>20</v>
      </c>
      <c r="Y718" t="s">
        <v>56</v>
      </c>
      <c r="Z718" t="s">
        <v>56</v>
      </c>
      <c r="AA718" t="s">
        <v>56</v>
      </c>
      <c r="AB718">
        <v>24.386889499039</v>
      </c>
      <c r="AC718">
        <v>54.191298920719397</v>
      </c>
      <c r="AD718">
        <v>6.1921875000000098E-2</v>
      </c>
      <c r="AE718">
        <v>22</v>
      </c>
      <c r="AF718">
        <v>1.5822E-3</v>
      </c>
      <c r="AG718">
        <v>2.2255999999999999E-3</v>
      </c>
      <c r="AH718">
        <v>-0.83482480000000003</v>
      </c>
    </row>
    <row r="719" spans="1:34" x14ac:dyDescent="0.2">
      <c r="A719" t="s">
        <v>757</v>
      </c>
      <c r="B719">
        <v>315</v>
      </c>
      <c r="C719">
        <v>315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0</v>
      </c>
      <c r="J719" t="s">
        <v>55</v>
      </c>
      <c r="K719">
        <v>4066258</v>
      </c>
      <c r="L719">
        <v>4066971</v>
      </c>
      <c r="M719" t="s">
        <v>56</v>
      </c>
      <c r="N719" t="s">
        <v>56</v>
      </c>
      <c r="O719" t="s">
        <v>56</v>
      </c>
      <c r="P719">
        <v>91.05</v>
      </c>
      <c r="Q719">
        <v>91.418333333333294</v>
      </c>
      <c r="R719">
        <v>2.2999999999999998</v>
      </c>
      <c r="S719">
        <v>0.51</v>
      </c>
      <c r="T719">
        <v>9281.7099999999991</v>
      </c>
      <c r="U719">
        <v>3425.82</v>
      </c>
      <c r="V719">
        <v>1.405</v>
      </c>
      <c r="W719">
        <v>2.81</v>
      </c>
      <c r="X719">
        <v>2.2999999999999998</v>
      </c>
      <c r="Y719">
        <v>6353.7650000000003</v>
      </c>
      <c r="Z719">
        <v>12707.53</v>
      </c>
      <c r="AA719">
        <v>9281.7099999999991</v>
      </c>
      <c r="AB719">
        <v>3.1515541780700498</v>
      </c>
      <c r="AC719">
        <v>24.120220897445201</v>
      </c>
      <c r="AD719">
        <v>0.52610357815442499</v>
      </c>
      <c r="AE719">
        <v>7</v>
      </c>
      <c r="AF719">
        <v>1.2473E-3</v>
      </c>
      <c r="AG719">
        <v>1.8466999999999999E-3</v>
      </c>
      <c r="AH719">
        <v>-0.74574660000000004</v>
      </c>
    </row>
    <row r="720" spans="1:34" x14ac:dyDescent="0.2">
      <c r="A720" t="s">
        <v>758</v>
      </c>
      <c r="B720">
        <v>1368</v>
      </c>
      <c r="C720">
        <v>1368</v>
      </c>
      <c r="D720">
        <v>2</v>
      </c>
      <c r="E720">
        <v>2</v>
      </c>
      <c r="F720">
        <v>2</v>
      </c>
      <c r="G720">
        <v>2</v>
      </c>
      <c r="H720">
        <v>1</v>
      </c>
      <c r="I720">
        <v>0</v>
      </c>
      <c r="J720" t="s">
        <v>55</v>
      </c>
      <c r="K720">
        <v>1066192</v>
      </c>
      <c r="L720">
        <v>1070006</v>
      </c>
      <c r="M720">
        <v>1.0606388</v>
      </c>
      <c r="N720" t="s">
        <v>56</v>
      </c>
      <c r="O720">
        <v>1.0078912929999999</v>
      </c>
      <c r="P720">
        <v>23.22</v>
      </c>
      <c r="Q720">
        <v>27.9016666666666</v>
      </c>
      <c r="R720">
        <v>1.3</v>
      </c>
      <c r="S720">
        <v>0.42</v>
      </c>
      <c r="T720">
        <v>291.3</v>
      </c>
      <c r="U720" t="s">
        <v>56</v>
      </c>
      <c r="V720">
        <v>0.86</v>
      </c>
      <c r="W720">
        <v>1.72</v>
      </c>
      <c r="X720">
        <v>1.3</v>
      </c>
      <c r="Y720" t="s">
        <v>56</v>
      </c>
      <c r="Z720" t="s">
        <v>56</v>
      </c>
      <c r="AA720" t="s">
        <v>56</v>
      </c>
      <c r="AB720">
        <v>15.0927640454364</v>
      </c>
      <c r="AC720">
        <v>44.296011175652303</v>
      </c>
      <c r="AD720">
        <v>0.528314046706163</v>
      </c>
      <c r="AE720">
        <v>50</v>
      </c>
      <c r="AF720">
        <v>2.9323000000000001E-3</v>
      </c>
      <c r="AG720">
        <v>2.4719E-3</v>
      </c>
      <c r="AH720">
        <v>0.58378059999999998</v>
      </c>
    </row>
    <row r="721" spans="1:34" x14ac:dyDescent="0.2">
      <c r="A721" t="s">
        <v>759</v>
      </c>
      <c r="B721">
        <v>1086</v>
      </c>
      <c r="C721">
        <v>1086</v>
      </c>
      <c r="D721">
        <v>1</v>
      </c>
      <c r="E721">
        <v>5</v>
      </c>
      <c r="F721">
        <v>1.0184162062615101</v>
      </c>
      <c r="G721">
        <v>1</v>
      </c>
      <c r="H721">
        <v>1</v>
      </c>
      <c r="I721">
        <v>1</v>
      </c>
      <c r="J721" t="s">
        <v>55</v>
      </c>
      <c r="K721">
        <v>1068668</v>
      </c>
      <c r="L721">
        <v>1070235</v>
      </c>
      <c r="M721" t="s">
        <v>56</v>
      </c>
      <c r="N721" t="s">
        <v>56</v>
      </c>
      <c r="O721">
        <v>1.0035191409999999</v>
      </c>
      <c r="P721">
        <v>26.46</v>
      </c>
      <c r="Q721">
        <v>65.956666666666607</v>
      </c>
      <c r="R721">
        <v>3.4</v>
      </c>
      <c r="S721">
        <v>0.47</v>
      </c>
      <c r="T721">
        <v>5687.07</v>
      </c>
      <c r="U721">
        <v>1423.83</v>
      </c>
      <c r="V721">
        <v>1.9350000000000001</v>
      </c>
      <c r="W721">
        <v>3.87</v>
      </c>
      <c r="X721">
        <v>3.4</v>
      </c>
      <c r="Y721">
        <v>3555.45</v>
      </c>
      <c r="Z721">
        <v>7110.9</v>
      </c>
      <c r="AA721">
        <v>5687.07</v>
      </c>
      <c r="AB721">
        <v>16.4190344902132</v>
      </c>
      <c r="AC721">
        <v>48.738459748688101</v>
      </c>
      <c r="AD721">
        <v>0.59879706877113603</v>
      </c>
      <c r="AE721">
        <v>30</v>
      </c>
      <c r="AF721">
        <v>4.6258000000000002E-3</v>
      </c>
      <c r="AG721">
        <v>3.6107999999999999E-3</v>
      </c>
      <c r="AH721">
        <v>0.84257170000000003</v>
      </c>
    </row>
    <row r="722" spans="1:34" x14ac:dyDescent="0.2">
      <c r="A722" t="s">
        <v>760</v>
      </c>
      <c r="B722">
        <v>2001</v>
      </c>
      <c r="C722">
        <v>2001</v>
      </c>
      <c r="D722">
        <v>1</v>
      </c>
      <c r="E722">
        <v>2</v>
      </c>
      <c r="F722">
        <v>1.9865067466266899</v>
      </c>
      <c r="G722">
        <v>2</v>
      </c>
      <c r="H722">
        <v>1</v>
      </c>
      <c r="I722">
        <v>0</v>
      </c>
      <c r="J722" t="s">
        <v>55</v>
      </c>
      <c r="K722">
        <v>1069923</v>
      </c>
      <c r="L722">
        <v>1072343</v>
      </c>
      <c r="M722">
        <v>1.0693016849999999</v>
      </c>
      <c r="N722" t="s">
        <v>56</v>
      </c>
      <c r="O722">
        <v>1.0100901879999999</v>
      </c>
      <c r="P722">
        <v>109.9</v>
      </c>
      <c r="Q722">
        <v>126.166666666666</v>
      </c>
      <c r="R722">
        <v>5.8</v>
      </c>
      <c r="S722">
        <v>1.3</v>
      </c>
      <c r="T722">
        <v>3763.99</v>
      </c>
      <c r="U722">
        <v>11949.01</v>
      </c>
      <c r="V722">
        <v>3.55</v>
      </c>
      <c r="W722">
        <v>7.1</v>
      </c>
      <c r="X722">
        <v>5.8</v>
      </c>
      <c r="Y722">
        <v>7856.5</v>
      </c>
      <c r="Z722">
        <v>15713</v>
      </c>
      <c r="AA722">
        <v>11949.01</v>
      </c>
      <c r="AB722">
        <v>20.352322923187199</v>
      </c>
      <c r="AC722">
        <v>79.582531805526699</v>
      </c>
      <c r="AD722">
        <v>0.35207637474541797</v>
      </c>
      <c r="AE722">
        <v>50</v>
      </c>
      <c r="AF722">
        <v>5.1853000000000003E-3</v>
      </c>
      <c r="AG722">
        <v>3.8934E-3</v>
      </c>
      <c r="AH722">
        <v>1.0401359999999999</v>
      </c>
    </row>
    <row r="723" spans="1:34" x14ac:dyDescent="0.2">
      <c r="A723" t="s">
        <v>761</v>
      </c>
      <c r="B723">
        <v>1842</v>
      </c>
      <c r="C723">
        <v>1842</v>
      </c>
      <c r="D723">
        <v>2</v>
      </c>
      <c r="E723">
        <v>5</v>
      </c>
      <c r="F723">
        <v>2.5298588490770899</v>
      </c>
      <c r="G723">
        <v>2</v>
      </c>
      <c r="H723">
        <v>1</v>
      </c>
      <c r="I723">
        <v>1</v>
      </c>
      <c r="J723" t="s">
        <v>55</v>
      </c>
      <c r="K723">
        <v>1074331</v>
      </c>
      <c r="L723">
        <v>1077514</v>
      </c>
      <c r="M723">
        <v>0.97881500700000001</v>
      </c>
      <c r="N723">
        <v>0.57912066900000003</v>
      </c>
      <c r="O723" t="s">
        <v>56</v>
      </c>
      <c r="P723">
        <v>1272</v>
      </c>
      <c r="Q723">
        <v>997.3</v>
      </c>
      <c r="R723">
        <v>86</v>
      </c>
      <c r="S723">
        <v>17</v>
      </c>
      <c r="T723">
        <v>38934.839999999997</v>
      </c>
      <c r="U723">
        <v>32632.59</v>
      </c>
      <c r="V723">
        <v>51.5</v>
      </c>
      <c r="W723">
        <v>103</v>
      </c>
      <c r="X723">
        <v>86</v>
      </c>
      <c r="Y723">
        <v>35783.714999999997</v>
      </c>
      <c r="Z723">
        <v>71567.429999999993</v>
      </c>
      <c r="AA723">
        <v>38934.839999999997</v>
      </c>
      <c r="AB723">
        <v>58.658104177383002</v>
      </c>
      <c r="AC723">
        <v>139.616421535027</v>
      </c>
      <c r="AD723">
        <v>0.285984684348151</v>
      </c>
      <c r="AE723">
        <v>38</v>
      </c>
      <c r="AF723">
        <v>3.4258000000000001E-3</v>
      </c>
      <c r="AG723">
        <v>2.2487000000000002E-3</v>
      </c>
      <c r="AH723">
        <v>1.6055383999999999</v>
      </c>
    </row>
    <row r="724" spans="1:34" x14ac:dyDescent="0.2">
      <c r="A724" t="s">
        <v>762</v>
      </c>
      <c r="B724">
        <v>1452</v>
      </c>
      <c r="C724">
        <v>1452</v>
      </c>
      <c r="D724">
        <v>2</v>
      </c>
      <c r="E724">
        <v>2</v>
      </c>
      <c r="F724">
        <v>2</v>
      </c>
      <c r="G724">
        <v>2</v>
      </c>
      <c r="H724">
        <v>1</v>
      </c>
      <c r="I724">
        <v>0</v>
      </c>
      <c r="J724" t="s">
        <v>55</v>
      </c>
      <c r="K724">
        <v>1079635</v>
      </c>
      <c r="L724">
        <v>1081713</v>
      </c>
      <c r="M724">
        <v>1.1008892889999999</v>
      </c>
      <c r="N724" t="s">
        <v>56</v>
      </c>
      <c r="O724">
        <v>0.99912297000000005</v>
      </c>
      <c r="P724">
        <v>21.46</v>
      </c>
      <c r="Q724">
        <v>42.59</v>
      </c>
      <c r="R724">
        <v>1.9</v>
      </c>
      <c r="S724">
        <v>0.38</v>
      </c>
      <c r="T724">
        <v>1205.0999999999999</v>
      </c>
      <c r="U724">
        <v>2493.4299999999998</v>
      </c>
      <c r="V724">
        <v>1.1399999999999999</v>
      </c>
      <c r="W724">
        <v>2.2799999999999998</v>
      </c>
      <c r="X724">
        <v>1.9</v>
      </c>
      <c r="Y724">
        <v>1849.2650000000001</v>
      </c>
      <c r="Z724">
        <v>3698.53</v>
      </c>
      <c r="AA724">
        <v>2493.4299999999998</v>
      </c>
      <c r="AB724">
        <v>14.325246263954799</v>
      </c>
      <c r="AC724">
        <v>57.985985591838002</v>
      </c>
      <c r="AD724">
        <v>0.48514753272910599</v>
      </c>
      <c r="AE724">
        <v>20</v>
      </c>
      <c r="AF724">
        <v>2.4272E-3</v>
      </c>
      <c r="AG724">
        <v>1.8808E-3</v>
      </c>
      <c r="AH724">
        <v>0.82773180000000002</v>
      </c>
    </row>
    <row r="725" spans="1:34" x14ac:dyDescent="0.2">
      <c r="A725" t="s">
        <v>763</v>
      </c>
      <c r="B725">
        <v>558</v>
      </c>
      <c r="C725">
        <v>558</v>
      </c>
      <c r="D725">
        <v>2</v>
      </c>
      <c r="E725">
        <v>5</v>
      </c>
      <c r="F725">
        <v>2.1236559139784901</v>
      </c>
      <c r="G725">
        <v>2</v>
      </c>
      <c r="H725">
        <v>1</v>
      </c>
      <c r="I725">
        <v>0</v>
      </c>
      <c r="J725" t="s">
        <v>55</v>
      </c>
      <c r="K725">
        <v>1081916</v>
      </c>
      <c r="L725">
        <v>1083616</v>
      </c>
      <c r="M725">
        <v>1.0523112379999999</v>
      </c>
      <c r="N725">
        <v>1.541807116</v>
      </c>
      <c r="O725">
        <v>0.99986330300000004</v>
      </c>
      <c r="P725">
        <v>3779</v>
      </c>
      <c r="Q725">
        <v>2.4168333333333298</v>
      </c>
      <c r="R725">
        <v>0.22</v>
      </c>
      <c r="S725">
        <v>0.16</v>
      </c>
      <c r="T725" t="s">
        <v>56</v>
      </c>
      <c r="U725" t="s">
        <v>56</v>
      </c>
      <c r="V725">
        <v>0.19</v>
      </c>
      <c r="W725">
        <v>0.38</v>
      </c>
      <c r="X725">
        <v>0.22</v>
      </c>
      <c r="Y725" t="s">
        <v>56</v>
      </c>
      <c r="Z725" t="s">
        <v>56</v>
      </c>
      <c r="AA725" t="s">
        <v>56</v>
      </c>
      <c r="AB725">
        <v>40.4449452852324</v>
      </c>
      <c r="AC725">
        <v>105.674856678776</v>
      </c>
      <c r="AD725">
        <v>0.166742198100407</v>
      </c>
      <c r="AE725">
        <v>18</v>
      </c>
      <c r="AF725">
        <v>2.2155E-3</v>
      </c>
      <c r="AG725">
        <v>1.9943999999999999E-3</v>
      </c>
      <c r="AH725">
        <v>0.3108687</v>
      </c>
    </row>
    <row r="726" spans="1:34" x14ac:dyDescent="0.2">
      <c r="A726" t="s">
        <v>764</v>
      </c>
      <c r="B726">
        <v>1911</v>
      </c>
      <c r="C726">
        <v>1911</v>
      </c>
      <c r="D726">
        <v>2</v>
      </c>
      <c r="E726">
        <v>2</v>
      </c>
      <c r="F726">
        <v>2</v>
      </c>
      <c r="G726">
        <v>2</v>
      </c>
      <c r="H726">
        <v>1</v>
      </c>
      <c r="I726">
        <v>0</v>
      </c>
      <c r="J726" t="s">
        <v>55</v>
      </c>
      <c r="K726">
        <v>1084068</v>
      </c>
      <c r="L726">
        <v>1086426</v>
      </c>
      <c r="M726">
        <v>1.129472381</v>
      </c>
      <c r="N726">
        <v>0.51111828800000003</v>
      </c>
      <c r="O726">
        <v>1.009531422</v>
      </c>
      <c r="P726">
        <v>78.72</v>
      </c>
      <c r="Q726">
        <v>78.234999999999999</v>
      </c>
      <c r="R726">
        <v>4.5</v>
      </c>
      <c r="S726">
        <v>0.96</v>
      </c>
      <c r="T726">
        <v>11702.48</v>
      </c>
      <c r="U726">
        <v>2846.61</v>
      </c>
      <c r="V726">
        <v>2.73</v>
      </c>
      <c r="W726">
        <v>5.46</v>
      </c>
      <c r="X726">
        <v>4.5</v>
      </c>
      <c r="Y726">
        <v>7274.5450000000001</v>
      </c>
      <c r="Z726">
        <v>14549.09</v>
      </c>
      <c r="AA726">
        <v>11702.48</v>
      </c>
      <c r="AB726">
        <v>22.444302751834201</v>
      </c>
      <c r="AC726">
        <v>67.9857413203584</v>
      </c>
      <c r="AD726">
        <v>0.13800553797468401</v>
      </c>
      <c r="AE726">
        <v>24</v>
      </c>
      <c r="AF726">
        <v>2.0849000000000002E-3</v>
      </c>
      <c r="AG726">
        <v>1.9172E-3</v>
      </c>
      <c r="AH726">
        <v>0.25545269999999998</v>
      </c>
    </row>
    <row r="727" spans="1:34" x14ac:dyDescent="0.2">
      <c r="A727" t="s">
        <v>765</v>
      </c>
      <c r="B727">
        <v>858</v>
      </c>
      <c r="C727">
        <v>858</v>
      </c>
      <c r="D727">
        <v>2</v>
      </c>
      <c r="E727">
        <v>2</v>
      </c>
      <c r="F727">
        <v>2</v>
      </c>
      <c r="G727">
        <v>2</v>
      </c>
      <c r="H727">
        <v>1</v>
      </c>
      <c r="I727">
        <v>0</v>
      </c>
      <c r="J727" t="s">
        <v>55</v>
      </c>
      <c r="K727">
        <v>1086242</v>
      </c>
      <c r="L727">
        <v>1087505</v>
      </c>
      <c r="M727">
        <v>1.038927489</v>
      </c>
      <c r="N727">
        <v>1.1690458349999999</v>
      </c>
      <c r="O727">
        <v>1.004682828</v>
      </c>
      <c r="P727">
        <v>348.7</v>
      </c>
      <c r="Q727">
        <v>8.5165000000000006</v>
      </c>
      <c r="R727">
        <v>0.41</v>
      </c>
      <c r="S727">
        <v>0.14000000000000001</v>
      </c>
      <c r="T727" t="s">
        <v>56</v>
      </c>
      <c r="U727" t="s">
        <v>56</v>
      </c>
      <c r="V727">
        <v>0.27500000000000002</v>
      </c>
      <c r="W727">
        <v>0.55000000000000004</v>
      </c>
      <c r="X727">
        <v>0.41</v>
      </c>
      <c r="Y727" t="s">
        <v>56</v>
      </c>
      <c r="Z727" t="s">
        <v>56</v>
      </c>
      <c r="AA727" t="s">
        <v>56</v>
      </c>
      <c r="AB727">
        <v>28.248048307313798</v>
      </c>
      <c r="AC727">
        <v>74.085239404049702</v>
      </c>
      <c r="AD727">
        <v>0</v>
      </c>
      <c r="AE727">
        <v>6</v>
      </c>
      <c r="AF727" s="38">
        <v>1.651E-4</v>
      </c>
      <c r="AG727" s="38">
        <v>8.9409999999999999E-4</v>
      </c>
      <c r="AH727">
        <v>-1.7946138</v>
      </c>
    </row>
    <row r="728" spans="1:34" x14ac:dyDescent="0.2">
      <c r="A728" t="s">
        <v>766</v>
      </c>
      <c r="B728">
        <v>1173</v>
      </c>
      <c r="C728">
        <v>1173</v>
      </c>
      <c r="D728">
        <v>2</v>
      </c>
      <c r="E728">
        <v>2</v>
      </c>
      <c r="F728">
        <v>2</v>
      </c>
      <c r="G728">
        <v>2</v>
      </c>
      <c r="H728">
        <v>1</v>
      </c>
      <c r="I728">
        <v>0</v>
      </c>
      <c r="J728" t="s">
        <v>55</v>
      </c>
      <c r="K728">
        <v>1087443</v>
      </c>
      <c r="L728">
        <v>1089673</v>
      </c>
      <c r="M728">
        <v>0.97554940899999998</v>
      </c>
      <c r="N728" t="s">
        <v>56</v>
      </c>
      <c r="O728">
        <v>1.0022528610000001</v>
      </c>
      <c r="P728">
        <v>149.6</v>
      </c>
      <c r="Q728">
        <v>94.0266666666666</v>
      </c>
      <c r="R728">
        <v>5.0999999999999996</v>
      </c>
      <c r="S728">
        <v>0.88</v>
      </c>
      <c r="T728">
        <v>3170.49</v>
      </c>
      <c r="U728" t="s">
        <v>56</v>
      </c>
      <c r="V728">
        <v>2.99</v>
      </c>
      <c r="W728">
        <v>5.98</v>
      </c>
      <c r="X728">
        <v>5.0999999999999996</v>
      </c>
      <c r="Y728" t="s">
        <v>56</v>
      </c>
      <c r="Z728" t="s">
        <v>56</v>
      </c>
      <c r="AA728" t="s">
        <v>56</v>
      </c>
      <c r="AB728">
        <v>21.358807338601199</v>
      </c>
      <c r="AC728">
        <v>63.684518689556697</v>
      </c>
      <c r="AD728">
        <v>0.29572445677300102</v>
      </c>
      <c r="AE728">
        <v>15</v>
      </c>
      <c r="AF728">
        <v>1.1921E-3</v>
      </c>
      <c r="AG728">
        <v>1.2681000000000001E-3</v>
      </c>
      <c r="AH728">
        <v>-0.16322700000000001</v>
      </c>
    </row>
    <row r="729" spans="1:34" x14ac:dyDescent="0.2">
      <c r="A729" t="s">
        <v>767</v>
      </c>
      <c r="B729">
        <v>1458</v>
      </c>
      <c r="C729">
        <v>1458</v>
      </c>
      <c r="D729">
        <v>2</v>
      </c>
      <c r="E729">
        <v>2</v>
      </c>
      <c r="F729">
        <v>2</v>
      </c>
      <c r="G729">
        <v>2</v>
      </c>
      <c r="H729">
        <v>1</v>
      </c>
      <c r="I729">
        <v>0</v>
      </c>
      <c r="J729" t="s">
        <v>55</v>
      </c>
      <c r="K729">
        <v>1090678</v>
      </c>
      <c r="L729">
        <v>1092303</v>
      </c>
      <c r="M729">
        <v>0.97379685999999999</v>
      </c>
      <c r="N729" t="s">
        <v>56</v>
      </c>
      <c r="O729">
        <v>1.0111806759999999</v>
      </c>
      <c r="P729">
        <v>40.01</v>
      </c>
      <c r="Q729">
        <v>104.728333333333</v>
      </c>
      <c r="R729">
        <v>6.7</v>
      </c>
      <c r="S729">
        <v>1.3</v>
      </c>
      <c r="T729">
        <v>14619.15</v>
      </c>
      <c r="U729">
        <v>8850.83</v>
      </c>
      <c r="V729">
        <v>4</v>
      </c>
      <c r="W729">
        <v>8</v>
      </c>
      <c r="X729">
        <v>6.7</v>
      </c>
      <c r="Y729">
        <v>11734.99</v>
      </c>
      <c r="Z729">
        <v>23469.98</v>
      </c>
      <c r="AA729">
        <v>14619.15</v>
      </c>
      <c r="AB729">
        <v>22.9766906543244</v>
      </c>
      <c r="AC729">
        <v>80.760462866492105</v>
      </c>
      <c r="AD729">
        <v>0.606509942270687</v>
      </c>
      <c r="AE729">
        <v>18</v>
      </c>
      <c r="AF729">
        <v>2.0244E-3</v>
      </c>
      <c r="AG729">
        <v>2.0917000000000002E-3</v>
      </c>
      <c r="AH729">
        <v>-9.0244699999999997E-2</v>
      </c>
    </row>
    <row r="730" spans="1:34" x14ac:dyDescent="0.2">
      <c r="A730" t="s">
        <v>768</v>
      </c>
      <c r="B730">
        <v>321</v>
      </c>
      <c r="C730">
        <v>321</v>
      </c>
      <c r="D730">
        <v>2</v>
      </c>
      <c r="E730">
        <v>5</v>
      </c>
      <c r="F730">
        <v>2.35202492211838</v>
      </c>
      <c r="G730">
        <v>2</v>
      </c>
      <c r="H730">
        <v>1</v>
      </c>
      <c r="I730">
        <v>0</v>
      </c>
      <c r="J730" t="s">
        <v>55</v>
      </c>
      <c r="K730">
        <v>1073171</v>
      </c>
      <c r="L730">
        <v>1074075</v>
      </c>
      <c r="M730" t="s">
        <v>56</v>
      </c>
      <c r="N730" t="s">
        <v>56</v>
      </c>
      <c r="O730" t="s">
        <v>56</v>
      </c>
      <c r="P730">
        <v>0.67310000000000003</v>
      </c>
      <c r="Q730">
        <v>0.165316666666666</v>
      </c>
      <c r="R730" t="s">
        <v>56</v>
      </c>
      <c r="S730" t="s">
        <v>56</v>
      </c>
      <c r="T730" t="s">
        <v>56</v>
      </c>
      <c r="U730" t="s">
        <v>56</v>
      </c>
      <c r="V730" t="s">
        <v>56</v>
      </c>
      <c r="W730" t="s">
        <v>56</v>
      </c>
      <c r="X730" t="s">
        <v>56</v>
      </c>
      <c r="Y730" t="s">
        <v>56</v>
      </c>
      <c r="Z730" t="s">
        <v>56</v>
      </c>
      <c r="AA730" t="s">
        <v>56</v>
      </c>
      <c r="AB730">
        <v>126.807396508556</v>
      </c>
      <c r="AC730">
        <v>193.86460970210399</v>
      </c>
      <c r="AD730">
        <v>0</v>
      </c>
      <c r="AE730">
        <v>21</v>
      </c>
      <c r="AF730">
        <v>5.2202999999999998E-3</v>
      </c>
      <c r="AG730">
        <v>4.3756999999999997E-3</v>
      </c>
      <c r="AH730">
        <v>0.55377469999999995</v>
      </c>
    </row>
    <row r="731" spans="1:34" x14ac:dyDescent="0.2">
      <c r="A731" t="s">
        <v>769</v>
      </c>
      <c r="B731">
        <v>1437</v>
      </c>
      <c r="C731">
        <v>1437</v>
      </c>
      <c r="D731">
        <v>1</v>
      </c>
      <c r="E731">
        <v>2</v>
      </c>
      <c r="F731">
        <v>1.22825330549756</v>
      </c>
      <c r="G731">
        <v>1</v>
      </c>
      <c r="H731">
        <v>1</v>
      </c>
      <c r="I731">
        <v>1</v>
      </c>
      <c r="J731" t="s">
        <v>55</v>
      </c>
      <c r="K731">
        <v>3536526</v>
      </c>
      <c r="L731">
        <v>3538612</v>
      </c>
      <c r="M731" t="s">
        <v>56</v>
      </c>
      <c r="N731" t="s">
        <v>56</v>
      </c>
      <c r="O731">
        <v>0.98071234699999998</v>
      </c>
      <c r="P731">
        <v>208.4</v>
      </c>
      <c r="Q731">
        <v>135.15</v>
      </c>
      <c r="R731">
        <v>9.3000000000000007</v>
      </c>
      <c r="S731">
        <v>1.9</v>
      </c>
      <c r="T731">
        <v>2256.83</v>
      </c>
      <c r="U731">
        <v>2114.96</v>
      </c>
      <c r="V731">
        <v>5.6</v>
      </c>
      <c r="W731">
        <v>11.2</v>
      </c>
      <c r="X731">
        <v>9.3000000000000007</v>
      </c>
      <c r="Y731">
        <v>2185.895</v>
      </c>
      <c r="Z731">
        <v>4371.79</v>
      </c>
      <c r="AA731">
        <v>2256.83</v>
      </c>
      <c r="AB731">
        <v>9.6879711688588497</v>
      </c>
      <c r="AC731">
        <v>39.196803628982003</v>
      </c>
      <c r="AD731">
        <v>0.34252515723270399</v>
      </c>
      <c r="AE731">
        <v>21</v>
      </c>
      <c r="AF731">
        <v>2.8414E-3</v>
      </c>
      <c r="AG731">
        <v>1.8971999999999999E-3</v>
      </c>
      <c r="AH731">
        <v>1.4278957999999999</v>
      </c>
    </row>
    <row r="732" spans="1:34" x14ac:dyDescent="0.2">
      <c r="A732" t="s">
        <v>770</v>
      </c>
      <c r="B732">
        <v>1614</v>
      </c>
      <c r="C732">
        <v>1614</v>
      </c>
      <c r="D732">
        <v>2</v>
      </c>
      <c r="E732">
        <v>2</v>
      </c>
      <c r="F732">
        <v>2</v>
      </c>
      <c r="G732">
        <v>2</v>
      </c>
      <c r="H732">
        <v>1</v>
      </c>
      <c r="I732">
        <v>0</v>
      </c>
      <c r="J732" t="s">
        <v>55</v>
      </c>
      <c r="K732">
        <v>3538774</v>
      </c>
      <c r="L732">
        <v>3540942</v>
      </c>
      <c r="M732">
        <v>1.087080654</v>
      </c>
      <c r="N732">
        <v>1.197072884</v>
      </c>
      <c r="O732" t="s">
        <v>56</v>
      </c>
      <c r="P732">
        <v>20.11</v>
      </c>
      <c r="Q732">
        <v>36.344999999999999</v>
      </c>
      <c r="R732">
        <v>2.1</v>
      </c>
      <c r="S732">
        <v>0.72</v>
      </c>
      <c r="T732">
        <v>557.96</v>
      </c>
      <c r="U732" t="s">
        <v>56</v>
      </c>
      <c r="V732">
        <v>1.41</v>
      </c>
      <c r="W732">
        <v>2.82</v>
      </c>
      <c r="X732">
        <v>2.1</v>
      </c>
      <c r="Y732" t="s">
        <v>56</v>
      </c>
      <c r="Z732" t="s">
        <v>56</v>
      </c>
      <c r="AA732" t="s">
        <v>56</v>
      </c>
      <c r="AB732">
        <v>24.257813279335899</v>
      </c>
      <c r="AC732">
        <v>50.121185160164899</v>
      </c>
      <c r="AD732">
        <v>0.223082165605095</v>
      </c>
      <c r="AE732">
        <v>14</v>
      </c>
      <c r="AF732">
        <v>1.6906E-3</v>
      </c>
      <c r="AG732">
        <v>1.2340999999999999E-3</v>
      </c>
      <c r="AH732">
        <v>0.99416970000000005</v>
      </c>
    </row>
    <row r="733" spans="1:34" x14ac:dyDescent="0.2">
      <c r="A733" t="s">
        <v>771</v>
      </c>
      <c r="B733">
        <v>2592</v>
      </c>
      <c r="C733">
        <v>2592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 t="s">
        <v>55</v>
      </c>
      <c r="K733">
        <v>3541416</v>
      </c>
      <c r="L733">
        <v>3544320</v>
      </c>
      <c r="M733" t="s">
        <v>56</v>
      </c>
      <c r="N733" t="s">
        <v>56</v>
      </c>
      <c r="O733">
        <v>1.005783358</v>
      </c>
      <c r="P733">
        <v>75</v>
      </c>
      <c r="Q733">
        <v>134.86666666666599</v>
      </c>
      <c r="R733">
        <v>7.1</v>
      </c>
      <c r="S733">
        <v>1.4</v>
      </c>
      <c r="T733">
        <v>14378.22</v>
      </c>
      <c r="U733">
        <v>4383.76</v>
      </c>
      <c r="V733">
        <v>4.25</v>
      </c>
      <c r="W733">
        <v>8.5</v>
      </c>
      <c r="X733">
        <v>7.1</v>
      </c>
      <c r="Y733">
        <v>9380.99</v>
      </c>
      <c r="Z733">
        <v>18761.98</v>
      </c>
      <c r="AA733">
        <v>14378.22</v>
      </c>
      <c r="AB733">
        <v>26.8603545249007</v>
      </c>
      <c r="AC733">
        <v>20.0081591420374</v>
      </c>
      <c r="AD733">
        <v>0.72785551470586896</v>
      </c>
      <c r="AE733">
        <v>19</v>
      </c>
      <c r="AF733">
        <v>1.7122000000000001E-3</v>
      </c>
      <c r="AG733">
        <v>1.2324E-3</v>
      </c>
      <c r="AH733">
        <v>1.1008789000000001</v>
      </c>
    </row>
    <row r="734" spans="1:34" x14ac:dyDescent="0.2">
      <c r="A734" t="s">
        <v>772</v>
      </c>
      <c r="B734">
        <v>2046</v>
      </c>
      <c r="C734">
        <v>2046</v>
      </c>
      <c r="D734">
        <v>2</v>
      </c>
      <c r="E734">
        <v>2</v>
      </c>
      <c r="F734">
        <v>2</v>
      </c>
      <c r="G734">
        <v>2</v>
      </c>
      <c r="H734">
        <v>1</v>
      </c>
      <c r="I734">
        <v>0</v>
      </c>
      <c r="J734" t="s">
        <v>55</v>
      </c>
      <c r="K734">
        <v>3544706</v>
      </c>
      <c r="L734">
        <v>3548171</v>
      </c>
      <c r="M734">
        <v>1.063293496</v>
      </c>
      <c r="N734">
        <v>2.2846697200000001</v>
      </c>
      <c r="O734">
        <v>1.026495328</v>
      </c>
      <c r="P734">
        <v>79.569999999999993</v>
      </c>
      <c r="Q734">
        <v>61.798333333333296</v>
      </c>
      <c r="R734">
        <v>3.1</v>
      </c>
      <c r="S734">
        <v>0.91</v>
      </c>
      <c r="T734" t="s">
        <v>56</v>
      </c>
      <c r="U734" t="s">
        <v>56</v>
      </c>
      <c r="V734">
        <v>2.0049999999999999</v>
      </c>
      <c r="W734">
        <v>4.01</v>
      </c>
      <c r="X734">
        <v>3.1</v>
      </c>
      <c r="Y734" t="s">
        <v>56</v>
      </c>
      <c r="Z734" t="s">
        <v>56</v>
      </c>
      <c r="AA734" t="s">
        <v>56</v>
      </c>
      <c r="AB734">
        <v>50.066611700199999</v>
      </c>
      <c r="AC734">
        <v>77.016296789390097</v>
      </c>
      <c r="AD734">
        <v>0.333055692633065</v>
      </c>
      <c r="AE734">
        <v>50</v>
      </c>
      <c r="AF734">
        <v>3.1115000000000001E-3</v>
      </c>
      <c r="AG734">
        <v>2.8110000000000001E-3</v>
      </c>
      <c r="AH734">
        <v>0.33516829999999997</v>
      </c>
    </row>
    <row r="735" spans="1:34" x14ac:dyDescent="0.2">
      <c r="A735" t="s">
        <v>773</v>
      </c>
      <c r="B735">
        <v>1266</v>
      </c>
      <c r="C735">
        <v>1266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 t="s">
        <v>55</v>
      </c>
      <c r="K735">
        <v>2808329</v>
      </c>
      <c r="L735">
        <v>2810033</v>
      </c>
      <c r="M735" t="s">
        <v>56</v>
      </c>
      <c r="N735" t="s">
        <v>56</v>
      </c>
      <c r="O735">
        <v>1.002561737</v>
      </c>
      <c r="P735">
        <v>78.84</v>
      </c>
      <c r="Q735">
        <v>62.478333333333303</v>
      </c>
      <c r="R735">
        <v>2.9</v>
      </c>
      <c r="S735">
        <v>0.82</v>
      </c>
      <c r="T735">
        <v>6119.67</v>
      </c>
      <c r="U735">
        <v>2806.99</v>
      </c>
      <c r="V735">
        <v>1.86</v>
      </c>
      <c r="W735">
        <v>3.72</v>
      </c>
      <c r="X735">
        <v>2.9</v>
      </c>
      <c r="Y735">
        <v>4463.33</v>
      </c>
      <c r="Z735">
        <v>8926.66</v>
      </c>
      <c r="AA735">
        <v>6119.67</v>
      </c>
      <c r="AB735">
        <v>16.827081208246799</v>
      </c>
      <c r="AC735">
        <v>37.246643164434701</v>
      </c>
      <c r="AD735">
        <v>0.42189048239895699</v>
      </c>
      <c r="AE735">
        <v>17</v>
      </c>
      <c r="AF735">
        <v>1.1069000000000001E-3</v>
      </c>
      <c r="AG735">
        <v>1.8781E-3</v>
      </c>
      <c r="AH735">
        <v>-1.1412040999999999</v>
      </c>
    </row>
    <row r="736" spans="1:34" x14ac:dyDescent="0.2">
      <c r="A736" t="s">
        <v>774</v>
      </c>
      <c r="B736">
        <v>1005</v>
      </c>
      <c r="C736">
        <v>1005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0</v>
      </c>
      <c r="J736" t="s">
        <v>55</v>
      </c>
      <c r="K736">
        <v>2810265</v>
      </c>
      <c r="L736">
        <v>2812517</v>
      </c>
      <c r="M736" t="s">
        <v>56</v>
      </c>
      <c r="N736" t="s">
        <v>56</v>
      </c>
      <c r="O736">
        <v>1.0055329580000001</v>
      </c>
      <c r="P736">
        <v>329.2</v>
      </c>
      <c r="Q736">
        <v>122.36499999999999</v>
      </c>
      <c r="R736">
        <v>36</v>
      </c>
      <c r="S736">
        <v>2.9</v>
      </c>
      <c r="T736">
        <v>16802.95</v>
      </c>
      <c r="U736">
        <v>7669.62</v>
      </c>
      <c r="V736">
        <v>19.45</v>
      </c>
      <c r="W736">
        <v>38.9</v>
      </c>
      <c r="X736">
        <v>36</v>
      </c>
      <c r="Y736">
        <v>12236.285</v>
      </c>
      <c r="Z736">
        <v>24472.57</v>
      </c>
      <c r="AA736">
        <v>16802.95</v>
      </c>
      <c r="AB736">
        <v>14.437978894340899</v>
      </c>
      <c r="AC736">
        <v>49.207980615843198</v>
      </c>
      <c r="AD736">
        <v>0.31594971537001898</v>
      </c>
      <c r="AE736">
        <v>16</v>
      </c>
      <c r="AF736" s="38">
        <v>8.0460000000000004E-4</v>
      </c>
      <c r="AG736">
        <v>1.3393999999999999E-3</v>
      </c>
      <c r="AH736">
        <v>-1.0986781999999999</v>
      </c>
    </row>
    <row r="737" spans="1:34" x14ac:dyDescent="0.2">
      <c r="A737" t="s">
        <v>775</v>
      </c>
      <c r="B737">
        <v>423</v>
      </c>
      <c r="C737">
        <v>423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0</v>
      </c>
      <c r="J737" t="s">
        <v>55</v>
      </c>
      <c r="K737">
        <v>2814097</v>
      </c>
      <c r="L737">
        <v>2815495</v>
      </c>
      <c r="M737" t="s">
        <v>56</v>
      </c>
      <c r="N737" t="s">
        <v>56</v>
      </c>
      <c r="O737">
        <v>1.000793719</v>
      </c>
      <c r="P737">
        <v>92.58</v>
      </c>
      <c r="Q737">
        <v>166.25</v>
      </c>
      <c r="R737">
        <v>5.7</v>
      </c>
      <c r="S737">
        <v>1.3</v>
      </c>
      <c r="T737">
        <v>33524.78</v>
      </c>
      <c r="U737">
        <v>36932.28</v>
      </c>
      <c r="V737">
        <v>3.5</v>
      </c>
      <c r="W737">
        <v>7</v>
      </c>
      <c r="X737">
        <v>5.7</v>
      </c>
      <c r="Y737">
        <v>35228.53</v>
      </c>
      <c r="Z737">
        <v>70457.06</v>
      </c>
      <c r="AA737">
        <v>36932.28</v>
      </c>
      <c r="AB737">
        <v>23.7718194882661</v>
      </c>
      <c r="AC737">
        <v>55.3954751561769</v>
      </c>
      <c r="AD737">
        <v>0.18559631490787301</v>
      </c>
      <c r="AE737">
        <v>19</v>
      </c>
      <c r="AF737">
        <v>2.0097000000000001E-3</v>
      </c>
      <c r="AG737">
        <v>2.5600000000000002E-3</v>
      </c>
      <c r="AH737">
        <v>-0.60785169999999999</v>
      </c>
    </row>
    <row r="738" spans="1:34" x14ac:dyDescent="0.2">
      <c r="A738" t="s">
        <v>776</v>
      </c>
      <c r="B738">
        <v>2163</v>
      </c>
      <c r="C738">
        <v>2163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 t="s">
        <v>55</v>
      </c>
      <c r="K738">
        <v>2815646</v>
      </c>
      <c r="L738">
        <v>2820694</v>
      </c>
      <c r="M738" t="s">
        <v>56</v>
      </c>
      <c r="N738" t="s">
        <v>56</v>
      </c>
      <c r="O738">
        <v>1.007252976</v>
      </c>
      <c r="P738">
        <v>14.76</v>
      </c>
      <c r="Q738">
        <v>24.61</v>
      </c>
      <c r="R738">
        <v>1.7</v>
      </c>
      <c r="S738">
        <v>0.5</v>
      </c>
      <c r="T738">
        <v>2867.82</v>
      </c>
      <c r="U738" t="s">
        <v>56</v>
      </c>
      <c r="V738">
        <v>1.1000000000000001</v>
      </c>
      <c r="W738">
        <v>2.2000000000000002</v>
      </c>
      <c r="X738">
        <v>1.7</v>
      </c>
      <c r="Y738" t="s">
        <v>56</v>
      </c>
      <c r="Z738" t="s">
        <v>56</v>
      </c>
      <c r="AA738" t="s">
        <v>56</v>
      </c>
      <c r="AB738">
        <v>5.5250508629802102</v>
      </c>
      <c r="AC738">
        <v>22.3842959086139</v>
      </c>
      <c r="AD738">
        <v>0.53144151196599998</v>
      </c>
      <c r="AE738">
        <v>44</v>
      </c>
      <c r="AF738" s="38">
        <v>8.7900000000000001E-4</v>
      </c>
      <c r="AG738">
        <v>1.6421000000000001E-3</v>
      </c>
      <c r="AH738">
        <v>-1.4428829999999999</v>
      </c>
    </row>
    <row r="739" spans="1:34" x14ac:dyDescent="0.2">
      <c r="A739" t="s">
        <v>777</v>
      </c>
      <c r="B739">
        <v>255</v>
      </c>
      <c r="C739">
        <v>255</v>
      </c>
      <c r="D739">
        <v>2</v>
      </c>
      <c r="E739">
        <v>5</v>
      </c>
      <c r="F739">
        <v>2.8823529411764701</v>
      </c>
      <c r="G739">
        <v>4</v>
      </c>
      <c r="H739">
        <v>1</v>
      </c>
      <c r="I739">
        <v>0</v>
      </c>
      <c r="J739" t="s">
        <v>55</v>
      </c>
      <c r="K739">
        <v>2812662</v>
      </c>
      <c r="L739">
        <v>2813530</v>
      </c>
      <c r="M739" t="s">
        <v>56</v>
      </c>
      <c r="N739" t="s">
        <v>56</v>
      </c>
      <c r="O739" t="s">
        <v>56</v>
      </c>
      <c r="P739">
        <v>4.4480000000000004</v>
      </c>
      <c r="Q739">
        <v>5.7106666666666603</v>
      </c>
      <c r="R739">
        <v>5.2999999999999999E-2</v>
      </c>
      <c r="S739">
        <v>5.6000000000000001E-2</v>
      </c>
      <c r="T739" t="s">
        <v>56</v>
      </c>
      <c r="U739" t="s">
        <v>56</v>
      </c>
      <c r="V739">
        <v>5.45E-2</v>
      </c>
      <c r="W739">
        <v>0.109</v>
      </c>
      <c r="X739">
        <v>5.6000000000000001E-2</v>
      </c>
      <c r="Y739" t="s">
        <v>56</v>
      </c>
      <c r="Z739" t="s">
        <v>56</v>
      </c>
      <c r="AA739" t="s">
        <v>56</v>
      </c>
      <c r="AB739">
        <v>58.9094019464683</v>
      </c>
      <c r="AC739">
        <v>138.72596552984001</v>
      </c>
      <c r="AD739">
        <v>0</v>
      </c>
      <c r="AE739">
        <v>22</v>
      </c>
      <c r="AF739">
        <v>2.4613999999999999E-3</v>
      </c>
      <c r="AG739">
        <v>4.7797999999999998E-3</v>
      </c>
      <c r="AH739">
        <v>-1.4005573</v>
      </c>
    </row>
    <row r="740" spans="1:34" x14ac:dyDescent="0.2">
      <c r="A740" t="s">
        <v>778</v>
      </c>
      <c r="B740">
        <v>660</v>
      </c>
      <c r="C740">
        <v>660</v>
      </c>
      <c r="D740">
        <v>1</v>
      </c>
      <c r="E740">
        <v>2</v>
      </c>
      <c r="F740">
        <v>1.01969696969697</v>
      </c>
      <c r="G740">
        <v>1</v>
      </c>
      <c r="H740">
        <v>1</v>
      </c>
      <c r="I740">
        <v>0</v>
      </c>
      <c r="J740" t="s">
        <v>55</v>
      </c>
      <c r="K740">
        <v>4925782</v>
      </c>
      <c r="L740">
        <v>4927980</v>
      </c>
      <c r="M740">
        <v>0.94297920999999996</v>
      </c>
      <c r="N740">
        <v>1.0434350990000001</v>
      </c>
      <c r="O740">
        <v>0.89464575499999999</v>
      </c>
      <c r="P740">
        <v>128.69999999999999</v>
      </c>
      <c r="Q740">
        <v>131.1</v>
      </c>
      <c r="R740">
        <v>5.0999999999999996</v>
      </c>
      <c r="S740">
        <v>1.6</v>
      </c>
      <c r="T740">
        <v>29874.09</v>
      </c>
      <c r="U740">
        <v>22228.41</v>
      </c>
      <c r="V740">
        <v>3.35</v>
      </c>
      <c r="W740">
        <v>6.7</v>
      </c>
      <c r="X740">
        <v>5.0999999999999996</v>
      </c>
      <c r="Y740">
        <v>26051.25</v>
      </c>
      <c r="Z740">
        <v>52102.5</v>
      </c>
      <c r="AA740">
        <v>29874.09</v>
      </c>
      <c r="AB740">
        <v>17.6366647182038</v>
      </c>
      <c r="AC740">
        <v>48.458445155661998</v>
      </c>
      <c r="AD740">
        <v>0.27751801392673398</v>
      </c>
      <c r="AE740">
        <v>30</v>
      </c>
      <c r="AF740">
        <v>2.3351000000000001E-3</v>
      </c>
      <c r="AG740">
        <v>2.5875E-3</v>
      </c>
      <c r="AH740">
        <v>-0.292321</v>
      </c>
    </row>
    <row r="741" spans="1:34" x14ac:dyDescent="0.2">
      <c r="A741" t="s">
        <v>779</v>
      </c>
      <c r="B741">
        <v>324</v>
      </c>
      <c r="C741">
        <v>324</v>
      </c>
      <c r="D741">
        <v>2</v>
      </c>
      <c r="E741">
        <v>2</v>
      </c>
      <c r="F741">
        <v>2</v>
      </c>
      <c r="G741">
        <v>2</v>
      </c>
      <c r="H741">
        <v>1</v>
      </c>
      <c r="I741">
        <v>0</v>
      </c>
      <c r="J741" t="s">
        <v>55</v>
      </c>
      <c r="K741">
        <v>4928172</v>
      </c>
      <c r="L741">
        <v>4929655</v>
      </c>
      <c r="M741">
        <v>1.1058681530000001</v>
      </c>
      <c r="N741">
        <v>0.37932753299999999</v>
      </c>
      <c r="O741">
        <v>1.0122301339999999</v>
      </c>
      <c r="P741">
        <v>38.340000000000003</v>
      </c>
      <c r="Q741">
        <v>235.61666666666599</v>
      </c>
      <c r="R741">
        <v>6.4</v>
      </c>
      <c r="S741">
        <v>1.2</v>
      </c>
      <c r="T741">
        <v>4802.54</v>
      </c>
      <c r="U741">
        <v>7504.5</v>
      </c>
      <c r="V741">
        <v>3.8</v>
      </c>
      <c r="W741">
        <v>7.6</v>
      </c>
      <c r="X741">
        <v>6.4</v>
      </c>
      <c r="Y741">
        <v>6153.52</v>
      </c>
      <c r="Z741">
        <v>12307.04</v>
      </c>
      <c r="AA741">
        <v>7504.5</v>
      </c>
      <c r="AB741">
        <v>158.54398730715599</v>
      </c>
      <c r="AC741">
        <v>126.20450486080701</v>
      </c>
      <c r="AD741">
        <v>0.221812179016874</v>
      </c>
      <c r="AE741">
        <v>34</v>
      </c>
      <c r="AF741">
        <v>3.3208000000000001E-3</v>
      </c>
      <c r="AG741">
        <v>4.3242999999999997E-3</v>
      </c>
      <c r="AH741">
        <v>-0.70449430000000002</v>
      </c>
    </row>
    <row r="742" spans="1:34" x14ac:dyDescent="0.2">
      <c r="A742" t="s">
        <v>780</v>
      </c>
      <c r="B742">
        <v>1071</v>
      </c>
      <c r="C742">
        <v>1071</v>
      </c>
      <c r="D742">
        <v>2</v>
      </c>
      <c r="E742">
        <v>2</v>
      </c>
      <c r="F742">
        <v>2</v>
      </c>
      <c r="G742">
        <v>2</v>
      </c>
      <c r="H742">
        <v>1</v>
      </c>
      <c r="I742">
        <v>0</v>
      </c>
      <c r="J742" t="s">
        <v>55</v>
      </c>
      <c r="K742">
        <v>4929854</v>
      </c>
      <c r="L742">
        <v>4931230</v>
      </c>
      <c r="M742">
        <v>1.0343101770000001</v>
      </c>
      <c r="N742">
        <v>0.33217795100000003</v>
      </c>
      <c r="O742">
        <v>1.0120572619999999</v>
      </c>
      <c r="P742">
        <v>396.5</v>
      </c>
      <c r="Q742">
        <v>469.7</v>
      </c>
      <c r="R742">
        <v>21</v>
      </c>
      <c r="S742">
        <v>1.4</v>
      </c>
      <c r="T742">
        <v>28711.26</v>
      </c>
      <c r="U742">
        <v>18006.32</v>
      </c>
      <c r="V742">
        <v>11.2</v>
      </c>
      <c r="W742">
        <v>22.4</v>
      </c>
      <c r="X742">
        <v>21</v>
      </c>
      <c r="Y742">
        <v>23358.79</v>
      </c>
      <c r="Z742">
        <v>46717.58</v>
      </c>
      <c r="AA742">
        <v>28711.26</v>
      </c>
      <c r="AB742">
        <v>56.6661800252988</v>
      </c>
      <c r="AC742">
        <v>93.8008590456203</v>
      </c>
      <c r="AD742">
        <v>0.63233471074380299</v>
      </c>
      <c r="AE742">
        <v>16</v>
      </c>
      <c r="AF742">
        <v>1.9783000000000001E-3</v>
      </c>
      <c r="AG742">
        <v>2.1935000000000001E-3</v>
      </c>
      <c r="AH742">
        <v>-0.26990989999999998</v>
      </c>
    </row>
    <row r="743" spans="1:34" x14ac:dyDescent="0.2">
      <c r="A743" t="s">
        <v>781</v>
      </c>
      <c r="B743">
        <v>1959</v>
      </c>
      <c r="C743">
        <v>1959</v>
      </c>
      <c r="D743">
        <v>2</v>
      </c>
      <c r="E743">
        <v>2</v>
      </c>
      <c r="F743">
        <v>2</v>
      </c>
      <c r="G743">
        <v>2</v>
      </c>
      <c r="H743">
        <v>1</v>
      </c>
      <c r="I743">
        <v>0</v>
      </c>
      <c r="J743" t="s">
        <v>55</v>
      </c>
      <c r="K743">
        <v>4931258</v>
      </c>
      <c r="L743">
        <v>4933788</v>
      </c>
      <c r="M743">
        <v>1.045226537</v>
      </c>
      <c r="N743">
        <v>0.58968793799999997</v>
      </c>
      <c r="O743" t="s">
        <v>56</v>
      </c>
      <c r="P743">
        <v>9.8160000000000007</v>
      </c>
      <c r="Q743">
        <v>14.0366666666666</v>
      </c>
      <c r="R743">
        <v>0.83</v>
      </c>
      <c r="S743">
        <v>0.38</v>
      </c>
      <c r="T743" t="s">
        <v>56</v>
      </c>
      <c r="U743" t="s">
        <v>56</v>
      </c>
      <c r="V743">
        <v>0.60499999999999998</v>
      </c>
      <c r="W743">
        <v>1.21</v>
      </c>
      <c r="X743">
        <v>0.83</v>
      </c>
      <c r="Y743" t="s">
        <v>56</v>
      </c>
      <c r="Z743" t="s">
        <v>56</v>
      </c>
      <c r="AA743" t="s">
        <v>56</v>
      </c>
      <c r="AB743">
        <v>27.403952726576701</v>
      </c>
      <c r="AC743">
        <v>73.146880876468103</v>
      </c>
      <c r="AD743">
        <v>0.49567023554603701</v>
      </c>
      <c r="AE743">
        <v>21</v>
      </c>
      <c r="AF743">
        <v>1.3362999999999999E-3</v>
      </c>
      <c r="AG743">
        <v>1.5628E-3</v>
      </c>
      <c r="AH743">
        <v>-0.41590749999999999</v>
      </c>
    </row>
    <row r="744" spans="1:34" x14ac:dyDescent="0.2">
      <c r="A744" t="s">
        <v>782</v>
      </c>
      <c r="B744">
        <v>1923</v>
      </c>
      <c r="C744">
        <v>1923</v>
      </c>
      <c r="D744">
        <v>1</v>
      </c>
      <c r="E744">
        <v>5</v>
      </c>
      <c r="F744">
        <v>1.5881435257410299</v>
      </c>
      <c r="G744">
        <v>1</v>
      </c>
      <c r="H744">
        <v>1</v>
      </c>
      <c r="I744">
        <v>0</v>
      </c>
      <c r="J744" t="s">
        <v>55</v>
      </c>
      <c r="K744">
        <v>4934547</v>
      </c>
      <c r="L744">
        <v>4937012</v>
      </c>
      <c r="M744">
        <v>1.180086221</v>
      </c>
      <c r="N744" t="s">
        <v>56</v>
      </c>
      <c r="O744">
        <v>0.99308339999999995</v>
      </c>
      <c r="P744">
        <v>100.8</v>
      </c>
      <c r="Q744">
        <v>100.44166666666599</v>
      </c>
      <c r="R744">
        <v>4.8</v>
      </c>
      <c r="S744">
        <v>1</v>
      </c>
      <c r="T744">
        <v>2104.36</v>
      </c>
      <c r="U744">
        <v>5123.32</v>
      </c>
      <c r="V744">
        <v>2.9</v>
      </c>
      <c r="W744">
        <v>5.8</v>
      </c>
      <c r="X744">
        <v>4.8</v>
      </c>
      <c r="Y744">
        <v>3613.84</v>
      </c>
      <c r="Z744">
        <v>7227.68</v>
      </c>
      <c r="AA744">
        <v>5123.32</v>
      </c>
      <c r="AB744">
        <v>40.780420942873597</v>
      </c>
      <c r="AC744">
        <v>86.423455715572402</v>
      </c>
      <c r="AD744">
        <v>0.49977561219390398</v>
      </c>
      <c r="AE744">
        <v>18</v>
      </c>
      <c r="AF744">
        <v>1.0964E-3</v>
      </c>
      <c r="AG744">
        <v>1.3749000000000001E-3</v>
      </c>
      <c r="AH744">
        <v>-0.56811500000000004</v>
      </c>
    </row>
    <row r="745" spans="1:34" x14ac:dyDescent="0.2">
      <c r="A745" t="s">
        <v>783</v>
      </c>
      <c r="B745">
        <v>837</v>
      </c>
      <c r="C745">
        <v>837</v>
      </c>
      <c r="D745">
        <v>2</v>
      </c>
      <c r="E745">
        <v>5</v>
      </c>
      <c r="F745">
        <v>2.07407407407407</v>
      </c>
      <c r="G745">
        <v>2</v>
      </c>
      <c r="H745">
        <v>1</v>
      </c>
      <c r="I745">
        <v>0</v>
      </c>
      <c r="J745" t="s">
        <v>55</v>
      </c>
      <c r="K745">
        <v>4937755</v>
      </c>
      <c r="L745">
        <v>4939182</v>
      </c>
      <c r="M745">
        <v>1.149465414</v>
      </c>
      <c r="N745">
        <v>0.79979220900000003</v>
      </c>
      <c r="O745">
        <v>0.95343544199999997</v>
      </c>
      <c r="P745">
        <v>55.37</v>
      </c>
      <c r="Q745">
        <v>69.731666666666598</v>
      </c>
      <c r="R745">
        <v>3</v>
      </c>
      <c r="S745">
        <v>1.3</v>
      </c>
      <c r="T745">
        <v>5191.6000000000004</v>
      </c>
      <c r="U745">
        <v>3002.15</v>
      </c>
      <c r="V745">
        <v>2.15</v>
      </c>
      <c r="W745">
        <v>4.3</v>
      </c>
      <c r="X745">
        <v>3</v>
      </c>
      <c r="Y745">
        <v>4096.875</v>
      </c>
      <c r="Z745">
        <v>8193.75</v>
      </c>
      <c r="AA745">
        <v>5191.6000000000004</v>
      </c>
      <c r="AB745">
        <v>84.211381493430693</v>
      </c>
      <c r="AC745">
        <v>103.264695717187</v>
      </c>
      <c r="AD745">
        <v>0</v>
      </c>
      <c r="AE745">
        <v>23</v>
      </c>
      <c r="AF745">
        <v>3.9535999999999998E-3</v>
      </c>
      <c r="AG745">
        <v>3.0509999999999999E-3</v>
      </c>
      <c r="AH745">
        <v>0.85931760000000001</v>
      </c>
    </row>
    <row r="746" spans="1:34" x14ac:dyDescent="0.2">
      <c r="A746" t="s">
        <v>784</v>
      </c>
      <c r="B746">
        <v>747</v>
      </c>
      <c r="C746">
        <v>747</v>
      </c>
      <c r="D746">
        <v>1</v>
      </c>
      <c r="E746">
        <v>2</v>
      </c>
      <c r="F746">
        <v>1.03212851405622</v>
      </c>
      <c r="G746">
        <v>1</v>
      </c>
      <c r="H746">
        <v>1</v>
      </c>
      <c r="I746">
        <v>0</v>
      </c>
      <c r="J746" t="s">
        <v>55</v>
      </c>
      <c r="K746">
        <v>4940363</v>
      </c>
      <c r="L746">
        <v>4941623</v>
      </c>
      <c r="M746">
        <v>1.001767058</v>
      </c>
      <c r="N746">
        <v>0.49199026499999998</v>
      </c>
      <c r="O746">
        <v>1.0116115160000001</v>
      </c>
      <c r="P746">
        <v>168.6</v>
      </c>
      <c r="Q746">
        <v>54.006666666666597</v>
      </c>
      <c r="R746">
        <v>2</v>
      </c>
      <c r="S746">
        <v>1.3</v>
      </c>
      <c r="T746" t="s">
        <v>56</v>
      </c>
      <c r="U746" t="s">
        <v>56</v>
      </c>
      <c r="V746">
        <v>1.65</v>
      </c>
      <c r="W746">
        <v>3.3</v>
      </c>
      <c r="X746">
        <v>2</v>
      </c>
      <c r="Y746" t="s">
        <v>56</v>
      </c>
      <c r="Z746" t="s">
        <v>56</v>
      </c>
      <c r="AA746" t="s">
        <v>56</v>
      </c>
      <c r="AB746">
        <v>47.078371175500102</v>
      </c>
      <c r="AC746">
        <v>63.164948024257299</v>
      </c>
      <c r="AD746">
        <v>0.32240698772426801</v>
      </c>
      <c r="AE746">
        <v>15</v>
      </c>
      <c r="AF746">
        <v>1.8270999999999999E-3</v>
      </c>
      <c r="AG746">
        <v>2.2406000000000001E-3</v>
      </c>
      <c r="AH746">
        <v>-0.50220019999999999</v>
      </c>
    </row>
    <row r="747" spans="1:34" x14ac:dyDescent="0.2">
      <c r="A747" t="s">
        <v>785</v>
      </c>
      <c r="B747">
        <v>1272</v>
      </c>
      <c r="C747">
        <v>1272</v>
      </c>
      <c r="D747">
        <v>2</v>
      </c>
      <c r="E747">
        <v>2</v>
      </c>
      <c r="F747">
        <v>2</v>
      </c>
      <c r="G747">
        <v>2</v>
      </c>
      <c r="H747">
        <v>1</v>
      </c>
      <c r="I747">
        <v>0</v>
      </c>
      <c r="J747" t="s">
        <v>55</v>
      </c>
      <c r="K747">
        <v>4942200</v>
      </c>
      <c r="L747">
        <v>4944230</v>
      </c>
      <c r="M747">
        <v>1.0815177570000001</v>
      </c>
      <c r="N747">
        <v>0.98523473800000005</v>
      </c>
      <c r="O747" t="s">
        <v>56</v>
      </c>
      <c r="P747">
        <v>101.6</v>
      </c>
      <c r="Q747">
        <v>86.393333333333302</v>
      </c>
      <c r="R747">
        <v>3.9</v>
      </c>
      <c r="S747">
        <v>0.72</v>
      </c>
      <c r="T747">
        <v>1334.99</v>
      </c>
      <c r="U747">
        <v>1266.1199999999999</v>
      </c>
      <c r="V747">
        <v>2.31</v>
      </c>
      <c r="W747">
        <v>4.62</v>
      </c>
      <c r="X747">
        <v>3.9</v>
      </c>
      <c r="Y747">
        <v>1300.5550000000001</v>
      </c>
      <c r="Z747">
        <v>2601.11</v>
      </c>
      <c r="AA747">
        <v>1334.99</v>
      </c>
      <c r="AB747">
        <v>101.70163091328899</v>
      </c>
      <c r="AC747">
        <v>105.99358518449</v>
      </c>
      <c r="AD747">
        <v>0.50685416666666605</v>
      </c>
      <c r="AE747">
        <v>16</v>
      </c>
      <c r="AF747" s="38">
        <v>8.6160000000000002E-4</v>
      </c>
      <c r="AG747">
        <v>1.4839E-3</v>
      </c>
      <c r="AH747">
        <v>-1.1537183</v>
      </c>
    </row>
    <row r="748" spans="1:34" x14ac:dyDescent="0.2">
      <c r="A748" t="s">
        <v>786</v>
      </c>
      <c r="B748">
        <v>1587</v>
      </c>
      <c r="C748">
        <v>1587</v>
      </c>
      <c r="D748">
        <v>1</v>
      </c>
      <c r="E748">
        <v>2</v>
      </c>
      <c r="F748">
        <v>1.0296156269691199</v>
      </c>
      <c r="G748">
        <v>1</v>
      </c>
      <c r="H748">
        <v>1</v>
      </c>
      <c r="I748">
        <v>1</v>
      </c>
      <c r="J748" t="s">
        <v>55</v>
      </c>
      <c r="K748">
        <v>4944132</v>
      </c>
      <c r="L748">
        <v>4945814</v>
      </c>
      <c r="M748" t="s">
        <v>56</v>
      </c>
      <c r="N748" t="s">
        <v>56</v>
      </c>
      <c r="O748" t="s">
        <v>56</v>
      </c>
      <c r="P748">
        <v>64.459999999999994</v>
      </c>
      <c r="Q748">
        <v>96.846666666666593</v>
      </c>
      <c r="R748">
        <v>4.0999999999999996</v>
      </c>
      <c r="S748">
        <v>0.86</v>
      </c>
      <c r="T748">
        <v>1723.69</v>
      </c>
      <c r="U748" t="s">
        <v>56</v>
      </c>
      <c r="V748">
        <v>2.48</v>
      </c>
      <c r="W748">
        <v>4.96</v>
      </c>
      <c r="X748">
        <v>4.0999999999999996</v>
      </c>
      <c r="Y748" t="s">
        <v>56</v>
      </c>
      <c r="Z748" t="s">
        <v>56</v>
      </c>
      <c r="AA748" t="s">
        <v>56</v>
      </c>
      <c r="AB748">
        <v>4.9155256788080202</v>
      </c>
      <c r="AC748">
        <v>22.3842959086139</v>
      </c>
      <c r="AD748">
        <v>0.45240512820512702</v>
      </c>
      <c r="AE748">
        <v>25</v>
      </c>
      <c r="AF748">
        <v>2.3416999999999999E-3</v>
      </c>
      <c r="AG748">
        <v>2.7980000000000001E-3</v>
      </c>
      <c r="AH748">
        <v>-0.47870190000000001</v>
      </c>
    </row>
    <row r="749" spans="1:34" x14ac:dyDescent="0.2">
      <c r="A749" t="s">
        <v>787</v>
      </c>
      <c r="B749">
        <v>1995</v>
      </c>
      <c r="C749">
        <v>1995</v>
      </c>
      <c r="D749">
        <v>2</v>
      </c>
      <c r="E749">
        <v>2</v>
      </c>
      <c r="F749">
        <v>2</v>
      </c>
      <c r="G749">
        <v>2</v>
      </c>
      <c r="H749">
        <v>1</v>
      </c>
      <c r="I749">
        <v>0</v>
      </c>
      <c r="J749" t="s">
        <v>55</v>
      </c>
      <c r="K749">
        <v>4946090</v>
      </c>
      <c r="L749">
        <v>4948084</v>
      </c>
      <c r="M749">
        <v>1.0742922159999999</v>
      </c>
      <c r="N749">
        <v>0.52968413999999997</v>
      </c>
      <c r="O749">
        <v>0.98092032200000001</v>
      </c>
      <c r="P749">
        <v>9.5570000000000004</v>
      </c>
      <c r="Q749">
        <v>15.46</v>
      </c>
      <c r="R749">
        <v>1.3</v>
      </c>
      <c r="S749">
        <v>0.43</v>
      </c>
      <c r="T749" t="s">
        <v>56</v>
      </c>
      <c r="U749" t="s">
        <v>56</v>
      </c>
      <c r="V749">
        <v>0.86499999999999999</v>
      </c>
      <c r="W749">
        <v>1.73</v>
      </c>
      <c r="X749">
        <v>1.3</v>
      </c>
      <c r="Y749" t="s">
        <v>56</v>
      </c>
      <c r="Z749" t="s">
        <v>56</v>
      </c>
      <c r="AA749" t="s">
        <v>56</v>
      </c>
      <c r="AB749">
        <v>18.229252851047299</v>
      </c>
      <c r="AC749">
        <v>49.636875636321498</v>
      </c>
      <c r="AD749">
        <v>0.43228738069989397</v>
      </c>
      <c r="AE749">
        <v>19</v>
      </c>
      <c r="AF749">
        <v>1.0854E-3</v>
      </c>
      <c r="AG749">
        <v>1.7939E-3</v>
      </c>
      <c r="AH749">
        <v>-1.1168692</v>
      </c>
    </row>
    <row r="750" spans="1:34" x14ac:dyDescent="0.2">
      <c r="A750" t="s">
        <v>788</v>
      </c>
      <c r="B750">
        <v>705</v>
      </c>
      <c r="C750">
        <v>705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0</v>
      </c>
      <c r="J750" t="s">
        <v>55</v>
      </c>
      <c r="K750">
        <v>4948541</v>
      </c>
      <c r="L750">
        <v>4950238</v>
      </c>
      <c r="M750" t="s">
        <v>56</v>
      </c>
      <c r="N750">
        <v>0.38300494800000001</v>
      </c>
      <c r="O750">
        <v>1.005198619</v>
      </c>
      <c r="P750">
        <v>34.71</v>
      </c>
      <c r="Q750">
        <v>11.549166666666601</v>
      </c>
      <c r="R750">
        <v>0.34</v>
      </c>
      <c r="S750">
        <v>0.18</v>
      </c>
      <c r="T750" t="s">
        <v>56</v>
      </c>
      <c r="U750" t="s">
        <v>56</v>
      </c>
      <c r="V750">
        <v>0.26</v>
      </c>
      <c r="W750">
        <v>0.52</v>
      </c>
      <c r="X750">
        <v>0.34</v>
      </c>
      <c r="Y750" t="s">
        <v>56</v>
      </c>
      <c r="Z750" t="s">
        <v>56</v>
      </c>
      <c r="AA750" t="s">
        <v>56</v>
      </c>
      <c r="AB750">
        <v>57.997505863564797</v>
      </c>
      <c r="AC750">
        <v>65.291861205827303</v>
      </c>
      <c r="AD750">
        <v>0.382148369926813</v>
      </c>
      <c r="AE750">
        <v>20</v>
      </c>
      <c r="AF750">
        <v>1.8305000000000001E-3</v>
      </c>
      <c r="AG750">
        <v>2.2185999999999998E-3</v>
      </c>
      <c r="AH750">
        <v>-0.49851030000000002</v>
      </c>
    </row>
    <row r="751" spans="1:34" x14ac:dyDescent="0.2">
      <c r="A751" t="s">
        <v>789</v>
      </c>
      <c r="B751">
        <v>216</v>
      </c>
      <c r="C751">
        <v>216</v>
      </c>
      <c r="D751">
        <v>1</v>
      </c>
      <c r="E751">
        <v>2</v>
      </c>
      <c r="F751">
        <v>1.12037037037037</v>
      </c>
      <c r="G751">
        <v>1</v>
      </c>
      <c r="H751">
        <v>1</v>
      </c>
      <c r="I751">
        <v>1</v>
      </c>
      <c r="J751" t="s">
        <v>55</v>
      </c>
      <c r="K751">
        <v>4950341</v>
      </c>
      <c r="L751">
        <v>4951480</v>
      </c>
      <c r="M751" t="s">
        <v>56</v>
      </c>
      <c r="N751" t="s">
        <v>56</v>
      </c>
      <c r="O751">
        <v>0.99626737200000004</v>
      </c>
      <c r="P751">
        <v>109</v>
      </c>
      <c r="Q751">
        <v>209.766666666666</v>
      </c>
      <c r="R751">
        <v>4.3</v>
      </c>
      <c r="S751">
        <v>1.1000000000000001</v>
      </c>
      <c r="T751">
        <v>6302.6</v>
      </c>
      <c r="U751">
        <v>13388.06</v>
      </c>
      <c r="V751">
        <v>2.7</v>
      </c>
      <c r="W751">
        <v>5.4</v>
      </c>
      <c r="X751">
        <v>4.3</v>
      </c>
      <c r="Y751">
        <v>9845.33</v>
      </c>
      <c r="Z751">
        <v>19690.66</v>
      </c>
      <c r="AA751">
        <v>13388.06</v>
      </c>
      <c r="AB751">
        <v>37.7647419732684</v>
      </c>
      <c r="AC751">
        <v>60.427500774652202</v>
      </c>
      <c r="AD751">
        <v>0.24895941727367299</v>
      </c>
      <c r="AE751">
        <v>14</v>
      </c>
      <c r="AF751">
        <v>2.4304999999999999E-3</v>
      </c>
      <c r="AG751">
        <v>2.3132999999999999E-3</v>
      </c>
      <c r="AH751">
        <v>0.13617650000000001</v>
      </c>
    </row>
    <row r="752" spans="1:34" x14ac:dyDescent="0.2">
      <c r="A752" t="s">
        <v>790</v>
      </c>
      <c r="B752">
        <v>2421</v>
      </c>
      <c r="C752">
        <v>2421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 t="s">
        <v>55</v>
      </c>
      <c r="K752">
        <v>4951337</v>
      </c>
      <c r="L752">
        <v>4954199</v>
      </c>
      <c r="M752" t="s">
        <v>56</v>
      </c>
      <c r="N752" t="s">
        <v>56</v>
      </c>
      <c r="O752">
        <v>1.0036646039999999</v>
      </c>
      <c r="P752">
        <v>14.1</v>
      </c>
      <c r="Q752">
        <v>70.1516666666666</v>
      </c>
      <c r="R752">
        <v>3.8</v>
      </c>
      <c r="S752">
        <v>0.71</v>
      </c>
      <c r="T752">
        <v>10852.94</v>
      </c>
      <c r="U752">
        <v>975.95</v>
      </c>
      <c r="V752">
        <v>2.2549999999999999</v>
      </c>
      <c r="W752">
        <v>4.51</v>
      </c>
      <c r="X752">
        <v>3.8</v>
      </c>
      <c r="Y752">
        <v>5914.4449999999997</v>
      </c>
      <c r="Z752">
        <v>11828.89</v>
      </c>
      <c r="AA752">
        <v>10852.94</v>
      </c>
      <c r="AB752">
        <v>4.4152580538731998</v>
      </c>
      <c r="AC752">
        <v>20.677634357375901</v>
      </c>
      <c r="AD752">
        <v>0.47179020683832701</v>
      </c>
      <c r="AE752">
        <v>32</v>
      </c>
      <c r="AF752">
        <v>1.7876000000000001E-3</v>
      </c>
      <c r="AG752">
        <v>2.1053000000000001E-3</v>
      </c>
      <c r="AH752">
        <v>-0.45543060000000002</v>
      </c>
    </row>
    <row r="753" spans="1:34" x14ac:dyDescent="0.2">
      <c r="A753" t="s">
        <v>791</v>
      </c>
      <c r="B753">
        <v>486</v>
      </c>
      <c r="C753">
        <v>486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 t="s">
        <v>55</v>
      </c>
      <c r="K753">
        <v>4954542</v>
      </c>
      <c r="L753">
        <v>4955675</v>
      </c>
      <c r="M753" t="s">
        <v>56</v>
      </c>
      <c r="N753" t="s">
        <v>56</v>
      </c>
      <c r="O753">
        <v>1.010613843</v>
      </c>
      <c r="P753">
        <v>78.91</v>
      </c>
      <c r="Q753">
        <v>508.48333333333301</v>
      </c>
      <c r="R753">
        <v>16</v>
      </c>
      <c r="S753">
        <v>2.9</v>
      </c>
      <c r="T753">
        <v>3900.03</v>
      </c>
      <c r="U753">
        <v>16986.830000000002</v>
      </c>
      <c r="V753">
        <v>9.4499999999999993</v>
      </c>
      <c r="W753">
        <v>18.899999999999999</v>
      </c>
      <c r="X753">
        <v>16</v>
      </c>
      <c r="Y753">
        <v>10443.43</v>
      </c>
      <c r="Z753">
        <v>20886.86</v>
      </c>
      <c r="AA753">
        <v>16986.830000000002</v>
      </c>
      <c r="AB753">
        <v>2.42202774796124</v>
      </c>
      <c r="AC753">
        <v>19.9326825471943</v>
      </c>
      <c r="AD753">
        <v>0.44300290416263199</v>
      </c>
      <c r="AE753">
        <v>6</v>
      </c>
      <c r="AF753">
        <v>1.157E-3</v>
      </c>
      <c r="AG753" s="38">
        <v>9.9749999999999991E-4</v>
      </c>
      <c r="AH753">
        <v>0.3520528</v>
      </c>
    </row>
    <row r="754" spans="1:34" x14ac:dyDescent="0.2">
      <c r="A754" t="s">
        <v>792</v>
      </c>
      <c r="B754">
        <v>1887</v>
      </c>
      <c r="C754">
        <v>1887</v>
      </c>
      <c r="D754">
        <v>2</v>
      </c>
      <c r="E754">
        <v>2</v>
      </c>
      <c r="F754">
        <v>2</v>
      </c>
      <c r="G754">
        <v>2</v>
      </c>
      <c r="H754">
        <v>1</v>
      </c>
      <c r="I754">
        <v>0</v>
      </c>
      <c r="J754" t="s">
        <v>55</v>
      </c>
      <c r="K754">
        <v>4955644</v>
      </c>
      <c r="L754">
        <v>4958764</v>
      </c>
      <c r="M754">
        <v>1.029630007</v>
      </c>
      <c r="N754">
        <v>0.627085542</v>
      </c>
      <c r="O754">
        <v>0.978378152</v>
      </c>
      <c r="P754">
        <v>30.66</v>
      </c>
      <c r="Q754">
        <v>16.671499999999899</v>
      </c>
      <c r="R754">
        <v>1.5</v>
      </c>
      <c r="S754">
        <v>0.69</v>
      </c>
      <c r="T754" t="s">
        <v>56</v>
      </c>
      <c r="U754" t="s">
        <v>56</v>
      </c>
      <c r="V754">
        <v>1.095</v>
      </c>
      <c r="W754">
        <v>2.19</v>
      </c>
      <c r="X754">
        <v>1.5</v>
      </c>
      <c r="Y754" t="s">
        <v>56</v>
      </c>
      <c r="Z754" t="s">
        <v>56</v>
      </c>
      <c r="AA754" t="s">
        <v>56</v>
      </c>
      <c r="AB754">
        <v>115.10392747512</v>
      </c>
      <c r="AC754">
        <v>114.154683706681</v>
      </c>
      <c r="AD754">
        <v>0.31665768367019698</v>
      </c>
      <c r="AE754">
        <v>50</v>
      </c>
      <c r="AF754">
        <v>2.6635000000000001E-3</v>
      </c>
      <c r="AG754">
        <v>3.0225E-3</v>
      </c>
      <c r="AH754">
        <v>-0.3723379</v>
      </c>
    </row>
    <row r="755" spans="1:34" x14ac:dyDescent="0.2">
      <c r="A755" t="s">
        <v>793</v>
      </c>
      <c r="B755">
        <v>1707</v>
      </c>
      <c r="C755">
        <v>1707</v>
      </c>
      <c r="D755">
        <v>2</v>
      </c>
      <c r="E755">
        <v>2</v>
      </c>
      <c r="F755">
        <v>2</v>
      </c>
      <c r="G755">
        <v>2</v>
      </c>
      <c r="H755">
        <v>1</v>
      </c>
      <c r="I755">
        <v>0</v>
      </c>
      <c r="J755" t="s">
        <v>55</v>
      </c>
      <c r="K755">
        <v>4958698</v>
      </c>
      <c r="L755">
        <v>4961033</v>
      </c>
      <c r="M755">
        <v>1.0211460560000001</v>
      </c>
      <c r="N755">
        <v>1.096164634</v>
      </c>
      <c r="O755">
        <v>1.0002910199999999</v>
      </c>
      <c r="P755">
        <v>14.08</v>
      </c>
      <c r="Q755">
        <v>276.31666666666598</v>
      </c>
      <c r="R755">
        <v>15</v>
      </c>
      <c r="S755">
        <v>0.78</v>
      </c>
      <c r="T755">
        <v>4145.3500000000004</v>
      </c>
      <c r="U755" t="s">
        <v>56</v>
      </c>
      <c r="V755">
        <v>7.89</v>
      </c>
      <c r="W755">
        <v>15.78</v>
      </c>
      <c r="X755">
        <v>15</v>
      </c>
      <c r="Y755" t="s">
        <v>56</v>
      </c>
      <c r="Z755" t="s">
        <v>56</v>
      </c>
      <c r="AA755" t="s">
        <v>56</v>
      </c>
      <c r="AB755">
        <v>56.025756048717497</v>
      </c>
      <c r="AC755">
        <v>100.44843276779601</v>
      </c>
      <c r="AD755">
        <v>0.42788943161634202</v>
      </c>
      <c r="AE755">
        <v>35</v>
      </c>
      <c r="AF755">
        <v>1.9984999999999998E-3</v>
      </c>
      <c r="AG755">
        <v>2.8257999999999998E-3</v>
      </c>
      <c r="AH755">
        <v>-0.89130600000000004</v>
      </c>
    </row>
    <row r="756" spans="1:34" x14ac:dyDescent="0.2">
      <c r="A756" t="s">
        <v>794</v>
      </c>
      <c r="B756">
        <v>1614</v>
      </c>
      <c r="C756">
        <v>1614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0</v>
      </c>
      <c r="J756" t="s">
        <v>55</v>
      </c>
      <c r="K756">
        <v>4964526</v>
      </c>
      <c r="L756">
        <v>4966980</v>
      </c>
      <c r="M756">
        <v>1.10678185</v>
      </c>
      <c r="N756">
        <v>1.1861775800000001</v>
      </c>
      <c r="O756">
        <v>1.000834048</v>
      </c>
      <c r="P756">
        <v>16.03</v>
      </c>
      <c r="Q756">
        <v>32.299999999999997</v>
      </c>
      <c r="R756">
        <v>2.1</v>
      </c>
      <c r="S756">
        <v>0.28999999999999998</v>
      </c>
      <c r="T756" t="s">
        <v>56</v>
      </c>
      <c r="U756" t="s">
        <v>56</v>
      </c>
      <c r="V756">
        <v>1.1950000000000001</v>
      </c>
      <c r="W756">
        <v>2.39</v>
      </c>
      <c r="X756">
        <v>2.1</v>
      </c>
      <c r="Y756" t="s">
        <v>56</v>
      </c>
      <c r="Z756" t="s">
        <v>56</v>
      </c>
      <c r="AA756" t="s">
        <v>56</v>
      </c>
      <c r="AB756">
        <v>8.9231988153828699</v>
      </c>
      <c r="AC756">
        <v>40.336279794077903</v>
      </c>
      <c r="AD756">
        <v>0.36078137836604302</v>
      </c>
      <c r="AE756">
        <v>25</v>
      </c>
      <c r="AF756">
        <v>1.5143999999999999E-3</v>
      </c>
      <c r="AG756">
        <v>1.9181000000000001E-3</v>
      </c>
      <c r="AH756">
        <v>-0.61790199999999995</v>
      </c>
    </row>
    <row r="757" spans="1:34" x14ac:dyDescent="0.2">
      <c r="A757" t="s">
        <v>795</v>
      </c>
      <c r="B757">
        <v>672</v>
      </c>
      <c r="C757">
        <v>672</v>
      </c>
      <c r="D757">
        <v>1</v>
      </c>
      <c r="E757">
        <v>3</v>
      </c>
      <c r="F757">
        <v>1.0803571428571399</v>
      </c>
      <c r="G757">
        <v>1</v>
      </c>
      <c r="H757">
        <v>1</v>
      </c>
      <c r="I757">
        <v>1</v>
      </c>
      <c r="J757" t="s">
        <v>55</v>
      </c>
      <c r="K757">
        <v>4966990</v>
      </c>
      <c r="L757">
        <v>4968398</v>
      </c>
      <c r="M757" t="s">
        <v>56</v>
      </c>
      <c r="N757" t="s">
        <v>56</v>
      </c>
      <c r="O757">
        <v>1.0009575900000001</v>
      </c>
      <c r="P757">
        <v>13.34</v>
      </c>
      <c r="Q757">
        <v>23.0416666666666</v>
      </c>
      <c r="R757">
        <v>1.4</v>
      </c>
      <c r="S757">
        <v>0.37</v>
      </c>
      <c r="T757">
        <v>9578.3799999999992</v>
      </c>
      <c r="U757" t="s">
        <v>56</v>
      </c>
      <c r="V757">
        <v>0.88500000000000001</v>
      </c>
      <c r="W757">
        <v>1.77</v>
      </c>
      <c r="X757">
        <v>1.4</v>
      </c>
      <c r="Y757" t="s">
        <v>56</v>
      </c>
      <c r="Z757" t="s">
        <v>56</v>
      </c>
      <c r="AA757" t="s">
        <v>56</v>
      </c>
      <c r="AB757">
        <v>61.837787497525703</v>
      </c>
      <c r="AC757">
        <v>51.9466361343488</v>
      </c>
      <c r="AD757">
        <v>0.37899764982373702</v>
      </c>
      <c r="AE757">
        <v>16</v>
      </c>
      <c r="AF757">
        <v>1.7776999999999999E-3</v>
      </c>
      <c r="AG757">
        <v>2.1389999999999998E-3</v>
      </c>
      <c r="AH757">
        <v>-0.46469110000000002</v>
      </c>
    </row>
    <row r="758" spans="1:34" x14ac:dyDescent="0.2">
      <c r="A758" t="s">
        <v>796</v>
      </c>
      <c r="B758">
        <v>237</v>
      </c>
      <c r="C758">
        <v>237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0</v>
      </c>
      <c r="J758" t="s">
        <v>55</v>
      </c>
      <c r="K758">
        <v>4948562</v>
      </c>
      <c r="L758">
        <v>4949118</v>
      </c>
      <c r="M758" t="s">
        <v>56</v>
      </c>
      <c r="N758" t="s">
        <v>56</v>
      </c>
      <c r="O758">
        <v>0.99889748099999998</v>
      </c>
      <c r="P758">
        <v>173.4</v>
      </c>
      <c r="Q758">
        <v>101.09333333333301</v>
      </c>
      <c r="R758">
        <v>3</v>
      </c>
      <c r="S758">
        <v>0.91</v>
      </c>
      <c r="T758">
        <v>37505.050000000003</v>
      </c>
      <c r="U758">
        <v>25756.82</v>
      </c>
      <c r="V758">
        <v>1.9550000000000001</v>
      </c>
      <c r="W758">
        <v>3.91</v>
      </c>
      <c r="X758">
        <v>3</v>
      </c>
      <c r="Y758">
        <v>31630.935000000001</v>
      </c>
      <c r="Z758">
        <v>63261.87</v>
      </c>
      <c r="AA758">
        <v>37505.050000000003</v>
      </c>
      <c r="AB758">
        <v>22.8134047504102</v>
      </c>
      <c r="AC758">
        <v>44.445945643833603</v>
      </c>
      <c r="AD758">
        <v>8.7008791208791195E-2</v>
      </c>
      <c r="AE758">
        <v>6</v>
      </c>
      <c r="AF758">
        <v>1.5135000000000001E-3</v>
      </c>
      <c r="AG758">
        <v>2.029E-3</v>
      </c>
      <c r="AH758">
        <v>-0.55923350000000005</v>
      </c>
    </row>
    <row r="759" spans="1:34" x14ac:dyDescent="0.2">
      <c r="A759" t="s">
        <v>797</v>
      </c>
      <c r="B759">
        <v>210</v>
      </c>
      <c r="C759">
        <v>203</v>
      </c>
      <c r="D759">
        <v>2</v>
      </c>
      <c r="E759">
        <v>2</v>
      </c>
      <c r="F759">
        <v>2</v>
      </c>
      <c r="G759">
        <v>2</v>
      </c>
      <c r="H759">
        <v>0.96666666666666701</v>
      </c>
      <c r="I759">
        <v>0</v>
      </c>
      <c r="J759" t="s">
        <v>55</v>
      </c>
      <c r="K759">
        <v>4942226</v>
      </c>
      <c r="L759">
        <v>4942435</v>
      </c>
      <c r="M759" t="s">
        <v>56</v>
      </c>
      <c r="N759" t="s">
        <v>56</v>
      </c>
      <c r="O759" t="s">
        <v>56</v>
      </c>
      <c r="P759">
        <v>36.270000000000003</v>
      </c>
      <c r="Q759">
        <v>24.134999999999899</v>
      </c>
      <c r="R759">
        <v>0.92</v>
      </c>
      <c r="S759">
        <v>0.19</v>
      </c>
      <c r="T759">
        <v>1143.72</v>
      </c>
      <c r="U759" t="s">
        <v>56</v>
      </c>
      <c r="V759">
        <v>0.55500000000000005</v>
      </c>
      <c r="W759">
        <v>1.1100000000000001</v>
      </c>
      <c r="X759">
        <v>0.92</v>
      </c>
      <c r="Y759" t="s">
        <v>56</v>
      </c>
      <c r="Z759" t="s">
        <v>56</v>
      </c>
      <c r="AA759" t="s">
        <v>56</v>
      </c>
      <c r="AB759">
        <v>8.5091962807891406</v>
      </c>
      <c r="AC759">
        <v>56.3810163477782</v>
      </c>
      <c r="AD759">
        <v>0</v>
      </c>
      <c r="AE759">
        <v>0</v>
      </c>
      <c r="AF759">
        <v>0</v>
      </c>
      <c r="AG759">
        <v>0</v>
      </c>
      <c r="AH759" t="s">
        <v>56</v>
      </c>
    </row>
    <row r="760" spans="1:34" x14ac:dyDescent="0.2">
      <c r="A760" t="s">
        <v>798</v>
      </c>
      <c r="B760">
        <v>2091</v>
      </c>
      <c r="C760">
        <v>2091</v>
      </c>
      <c r="D760">
        <v>2</v>
      </c>
      <c r="E760">
        <v>2</v>
      </c>
      <c r="F760">
        <v>2</v>
      </c>
      <c r="G760">
        <v>2</v>
      </c>
      <c r="H760">
        <v>1</v>
      </c>
      <c r="I760">
        <v>0</v>
      </c>
      <c r="J760" t="s">
        <v>55</v>
      </c>
      <c r="K760">
        <v>2402016</v>
      </c>
      <c r="L760">
        <v>2404815</v>
      </c>
      <c r="M760">
        <v>1.0812096550000001</v>
      </c>
      <c r="N760">
        <v>0.65942757299999999</v>
      </c>
      <c r="O760">
        <v>0.99278368699999997</v>
      </c>
      <c r="P760">
        <v>60.65</v>
      </c>
      <c r="Q760">
        <v>61.716666666666598</v>
      </c>
      <c r="R760">
        <v>3.1</v>
      </c>
      <c r="S760">
        <v>1.2</v>
      </c>
      <c r="T760">
        <v>4559.6899999999996</v>
      </c>
      <c r="U760">
        <v>948.68</v>
      </c>
      <c r="V760">
        <v>2.15</v>
      </c>
      <c r="W760">
        <v>4.3</v>
      </c>
      <c r="X760">
        <v>3.1</v>
      </c>
      <c r="Y760">
        <v>2754.1849999999999</v>
      </c>
      <c r="Z760">
        <v>5508.37</v>
      </c>
      <c r="AA760">
        <v>4559.6899999999996</v>
      </c>
      <c r="AB760">
        <v>57.1179800347971</v>
      </c>
      <c r="AC760">
        <v>87.646852686091606</v>
      </c>
      <c r="AD760">
        <v>0.489148500713947</v>
      </c>
      <c r="AE760">
        <v>18</v>
      </c>
      <c r="AF760">
        <v>1.0610000000000001E-3</v>
      </c>
      <c r="AG760">
        <v>1.2109E-3</v>
      </c>
      <c r="AH760">
        <v>-0.34711340000000002</v>
      </c>
    </row>
    <row r="761" spans="1:34" x14ac:dyDescent="0.2">
      <c r="A761" t="s">
        <v>799</v>
      </c>
      <c r="B761">
        <v>1170</v>
      </c>
      <c r="C761">
        <v>1170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 t="s">
        <v>55</v>
      </c>
      <c r="K761">
        <v>2406661</v>
      </c>
      <c r="L761">
        <v>2408084</v>
      </c>
      <c r="M761" t="s">
        <v>56</v>
      </c>
      <c r="N761" t="s">
        <v>56</v>
      </c>
      <c r="O761">
        <v>0.99996779499999999</v>
      </c>
      <c r="P761">
        <v>58.63</v>
      </c>
      <c r="Q761">
        <v>83.956666666666607</v>
      </c>
      <c r="R761">
        <v>3</v>
      </c>
      <c r="S761">
        <v>0.57999999999999996</v>
      </c>
      <c r="T761">
        <v>2758.67</v>
      </c>
      <c r="U761" t="s">
        <v>56</v>
      </c>
      <c r="V761">
        <v>1.79</v>
      </c>
      <c r="W761">
        <v>3.58</v>
      </c>
      <c r="X761">
        <v>3</v>
      </c>
      <c r="Y761" t="s">
        <v>56</v>
      </c>
      <c r="Z761" t="s">
        <v>56</v>
      </c>
      <c r="AA761" t="s">
        <v>56</v>
      </c>
      <c r="AB761">
        <v>32.440646869487999</v>
      </c>
      <c r="AC761">
        <v>14.361609756616099</v>
      </c>
      <c r="AD761">
        <v>0.59243345724907004</v>
      </c>
      <c r="AE761">
        <v>9</v>
      </c>
      <c r="AF761">
        <v>1.8496999999999999E-3</v>
      </c>
      <c r="AG761">
        <v>1.1922E-3</v>
      </c>
      <c r="AH761">
        <v>1.3504575000000001</v>
      </c>
    </row>
    <row r="762" spans="1:34" x14ac:dyDescent="0.2">
      <c r="A762" t="s">
        <v>800</v>
      </c>
      <c r="B762">
        <v>765</v>
      </c>
      <c r="C762">
        <v>765</v>
      </c>
      <c r="D762">
        <v>2</v>
      </c>
      <c r="E762">
        <v>2</v>
      </c>
      <c r="F762">
        <v>2</v>
      </c>
      <c r="G762">
        <v>2</v>
      </c>
      <c r="H762">
        <v>1</v>
      </c>
      <c r="I762">
        <v>0</v>
      </c>
      <c r="J762" t="s">
        <v>55</v>
      </c>
      <c r="K762">
        <v>639405</v>
      </c>
      <c r="L762">
        <v>641280</v>
      </c>
      <c r="M762">
        <v>0.98293523299999996</v>
      </c>
      <c r="N762" t="s">
        <v>56</v>
      </c>
      <c r="O762">
        <v>1.0074359150000001</v>
      </c>
      <c r="P762">
        <v>74.14</v>
      </c>
      <c r="Q762">
        <v>36.82</v>
      </c>
      <c r="R762">
        <v>1.7</v>
      </c>
      <c r="S762">
        <v>0.56999999999999995</v>
      </c>
      <c r="T762">
        <v>544.20000000000005</v>
      </c>
      <c r="U762" t="s">
        <v>56</v>
      </c>
      <c r="V762">
        <v>1.135</v>
      </c>
      <c r="W762">
        <v>2.27</v>
      </c>
      <c r="X762">
        <v>1.7</v>
      </c>
      <c r="Y762" t="s">
        <v>56</v>
      </c>
      <c r="Z762" t="s">
        <v>56</v>
      </c>
      <c r="AA762" t="s">
        <v>56</v>
      </c>
      <c r="AB762">
        <v>42.669456474355201</v>
      </c>
      <c r="AC762">
        <v>69.4243858013687</v>
      </c>
      <c r="AD762">
        <v>0.39964738955823198</v>
      </c>
      <c r="AE762">
        <v>29</v>
      </c>
      <c r="AF762">
        <v>3.3987000000000002E-3</v>
      </c>
      <c r="AG762">
        <v>2.9118E-3</v>
      </c>
      <c r="AH762">
        <v>0.49940410000000002</v>
      </c>
    </row>
    <row r="763" spans="1:34" x14ac:dyDescent="0.2">
      <c r="A763" t="s">
        <v>801</v>
      </c>
      <c r="B763">
        <v>1038</v>
      </c>
      <c r="C763">
        <v>1038</v>
      </c>
      <c r="D763">
        <v>2</v>
      </c>
      <c r="E763">
        <v>2</v>
      </c>
      <c r="F763">
        <v>2</v>
      </c>
      <c r="G763">
        <v>2</v>
      </c>
      <c r="H763">
        <v>1</v>
      </c>
      <c r="I763">
        <v>0</v>
      </c>
      <c r="J763" t="s">
        <v>55</v>
      </c>
      <c r="K763">
        <v>639545</v>
      </c>
      <c r="L763">
        <v>641680</v>
      </c>
      <c r="M763">
        <v>1.1023688920000001</v>
      </c>
      <c r="N763">
        <v>0.52479301</v>
      </c>
      <c r="O763">
        <v>1.0019970570000001</v>
      </c>
      <c r="P763">
        <v>65.25</v>
      </c>
      <c r="Q763">
        <v>38.341666666666598</v>
      </c>
      <c r="R763">
        <v>1.7</v>
      </c>
      <c r="S763">
        <v>0.46</v>
      </c>
      <c r="T763">
        <v>8652.44</v>
      </c>
      <c r="U763">
        <v>3906.64</v>
      </c>
      <c r="V763">
        <v>1.08</v>
      </c>
      <c r="W763">
        <v>2.16</v>
      </c>
      <c r="X763">
        <v>1.7</v>
      </c>
      <c r="Y763">
        <v>6279.54</v>
      </c>
      <c r="Z763">
        <v>12559.08</v>
      </c>
      <c r="AA763">
        <v>8652.44</v>
      </c>
      <c r="AB763">
        <v>49.296150113997399</v>
      </c>
      <c r="AC763">
        <v>67.524761662686302</v>
      </c>
      <c r="AD763">
        <v>0.426158634538152</v>
      </c>
      <c r="AE763">
        <v>28</v>
      </c>
      <c r="AF763">
        <v>2.8936999999999999E-3</v>
      </c>
      <c r="AG763">
        <v>2.4692E-3</v>
      </c>
      <c r="AH763">
        <v>0.51153990000000005</v>
      </c>
    </row>
    <row r="764" spans="1:34" x14ac:dyDescent="0.2">
      <c r="A764" t="s">
        <v>802</v>
      </c>
      <c r="B764">
        <v>1542</v>
      </c>
      <c r="C764">
        <v>1542</v>
      </c>
      <c r="D764">
        <v>1</v>
      </c>
      <c r="E764">
        <v>2</v>
      </c>
      <c r="F764">
        <v>1.33463035019455</v>
      </c>
      <c r="G764">
        <v>1</v>
      </c>
      <c r="H764">
        <v>1</v>
      </c>
      <c r="I764">
        <v>0</v>
      </c>
      <c r="J764" t="s">
        <v>55</v>
      </c>
      <c r="K764">
        <v>641845</v>
      </c>
      <c r="L764">
        <v>643775</v>
      </c>
      <c r="M764">
        <v>1.0525812889999999</v>
      </c>
      <c r="N764">
        <v>0.49743762899999999</v>
      </c>
      <c r="O764">
        <v>1.0059111080000001</v>
      </c>
      <c r="P764">
        <v>23.01</v>
      </c>
      <c r="Q764">
        <v>12.768333333333301</v>
      </c>
      <c r="R764">
        <v>0.71</v>
      </c>
      <c r="S764">
        <v>0.16</v>
      </c>
      <c r="T764" t="s">
        <v>56</v>
      </c>
      <c r="U764" t="s">
        <v>56</v>
      </c>
      <c r="V764">
        <v>0.435</v>
      </c>
      <c r="W764">
        <v>0.87</v>
      </c>
      <c r="X764">
        <v>0.71</v>
      </c>
      <c r="Y764" t="s">
        <v>56</v>
      </c>
      <c r="Z764" t="s">
        <v>56</v>
      </c>
      <c r="AA764" t="s">
        <v>56</v>
      </c>
      <c r="AB764">
        <v>30.075227662551001</v>
      </c>
      <c r="AC764">
        <v>60.200623829744799</v>
      </c>
      <c r="AD764">
        <v>0.38550584795321602</v>
      </c>
      <c r="AE764">
        <v>22</v>
      </c>
      <c r="AF764">
        <v>2.3993999999999999E-3</v>
      </c>
      <c r="AG764">
        <v>2.1462E-3</v>
      </c>
      <c r="AH764">
        <v>0.34062949999999997</v>
      </c>
    </row>
    <row r="765" spans="1:34" x14ac:dyDescent="0.2">
      <c r="A765" t="s">
        <v>803</v>
      </c>
      <c r="B765">
        <v>1584</v>
      </c>
      <c r="C765">
        <v>1584</v>
      </c>
      <c r="D765">
        <v>1</v>
      </c>
      <c r="E765">
        <v>2</v>
      </c>
      <c r="F765">
        <v>1.0063131313131299</v>
      </c>
      <c r="G765">
        <v>1</v>
      </c>
      <c r="H765">
        <v>1</v>
      </c>
      <c r="I765">
        <v>1</v>
      </c>
      <c r="J765" t="s">
        <v>55</v>
      </c>
      <c r="K765">
        <v>644667</v>
      </c>
      <c r="L765">
        <v>646547</v>
      </c>
      <c r="M765" t="s">
        <v>56</v>
      </c>
      <c r="N765" t="s">
        <v>56</v>
      </c>
      <c r="O765">
        <v>1.00394209</v>
      </c>
      <c r="P765">
        <v>129.30000000000001</v>
      </c>
      <c r="Q765">
        <v>211.9</v>
      </c>
      <c r="R765">
        <v>8.4</v>
      </c>
      <c r="S765">
        <v>1.2</v>
      </c>
      <c r="T765">
        <v>41291.550000000003</v>
      </c>
      <c r="U765">
        <v>8873.23</v>
      </c>
      <c r="V765">
        <v>4.8</v>
      </c>
      <c r="W765">
        <v>9.6</v>
      </c>
      <c r="X765">
        <v>8.4</v>
      </c>
      <c r="Y765">
        <v>25082.39</v>
      </c>
      <c r="Z765">
        <v>50164.78</v>
      </c>
      <c r="AA765">
        <v>41291.550000000003</v>
      </c>
      <c r="AB765">
        <v>3.3953346846671799</v>
      </c>
      <c r="AC765">
        <v>14.305753024302099</v>
      </c>
      <c r="AD765">
        <v>0.47968516542155898</v>
      </c>
      <c r="AE765">
        <v>13</v>
      </c>
      <c r="AF765">
        <v>1.8503E-3</v>
      </c>
      <c r="AG765">
        <v>1.3018000000000001E-3</v>
      </c>
      <c r="AH765">
        <v>1.1165394</v>
      </c>
    </row>
    <row r="766" spans="1:34" x14ac:dyDescent="0.2">
      <c r="A766" t="s">
        <v>804</v>
      </c>
      <c r="B766">
        <v>1164</v>
      </c>
      <c r="C766">
        <v>1164</v>
      </c>
      <c r="D766">
        <v>2</v>
      </c>
      <c r="E766">
        <v>2</v>
      </c>
      <c r="F766">
        <v>2</v>
      </c>
      <c r="G766">
        <v>2</v>
      </c>
      <c r="H766">
        <v>1</v>
      </c>
      <c r="I766">
        <v>0</v>
      </c>
      <c r="J766" t="s">
        <v>55</v>
      </c>
      <c r="K766">
        <v>644623</v>
      </c>
      <c r="L766">
        <v>648097</v>
      </c>
      <c r="M766">
        <v>1.0385443409999999</v>
      </c>
      <c r="N766" t="s">
        <v>56</v>
      </c>
      <c r="O766">
        <v>1.013753812</v>
      </c>
      <c r="P766">
        <v>7.2850000000000001</v>
      </c>
      <c r="Q766">
        <v>27.1866666666666</v>
      </c>
      <c r="R766">
        <v>1.4</v>
      </c>
      <c r="S766">
        <v>0.34</v>
      </c>
      <c r="T766">
        <v>719.67</v>
      </c>
      <c r="U766" t="s">
        <v>56</v>
      </c>
      <c r="V766">
        <v>0.87</v>
      </c>
      <c r="W766">
        <v>1.74</v>
      </c>
      <c r="X766">
        <v>1.4</v>
      </c>
      <c r="Y766" t="s">
        <v>56</v>
      </c>
      <c r="Z766" t="s">
        <v>56</v>
      </c>
      <c r="AA766" t="s">
        <v>56</v>
      </c>
      <c r="AB766">
        <v>12.2747366972918</v>
      </c>
      <c r="AC766">
        <v>47.081282977660699</v>
      </c>
      <c r="AD766">
        <v>0.44858889545185499</v>
      </c>
      <c r="AE766">
        <v>24</v>
      </c>
      <c r="AF766">
        <v>1.5972E-3</v>
      </c>
      <c r="AG766">
        <v>1.3009E-3</v>
      </c>
      <c r="AH766">
        <v>0.66514969999999995</v>
      </c>
    </row>
    <row r="767" spans="1:34" x14ac:dyDescent="0.2">
      <c r="A767" t="s">
        <v>805</v>
      </c>
      <c r="B767">
        <v>921</v>
      </c>
      <c r="C767">
        <v>921</v>
      </c>
      <c r="D767">
        <v>2</v>
      </c>
      <c r="E767">
        <v>2</v>
      </c>
      <c r="F767">
        <v>2</v>
      </c>
      <c r="G767">
        <v>2</v>
      </c>
      <c r="H767">
        <v>1</v>
      </c>
      <c r="I767">
        <v>0</v>
      </c>
      <c r="J767" t="s">
        <v>55</v>
      </c>
      <c r="K767">
        <v>648301</v>
      </c>
      <c r="L767">
        <v>649393</v>
      </c>
      <c r="M767">
        <v>1.0910367510000001</v>
      </c>
      <c r="N767" t="s">
        <v>56</v>
      </c>
      <c r="O767">
        <v>1.004970465</v>
      </c>
      <c r="P767">
        <v>28.5</v>
      </c>
      <c r="Q767">
        <v>35.336666666666602</v>
      </c>
      <c r="R767">
        <v>1.5</v>
      </c>
      <c r="S767">
        <v>0.49</v>
      </c>
      <c r="T767">
        <v>3092.8</v>
      </c>
      <c r="U767" t="s">
        <v>56</v>
      </c>
      <c r="V767">
        <v>0.995</v>
      </c>
      <c r="W767">
        <v>1.99</v>
      </c>
      <c r="X767">
        <v>1.5</v>
      </c>
      <c r="Y767" t="s">
        <v>56</v>
      </c>
      <c r="Z767" t="s">
        <v>56</v>
      </c>
      <c r="AA767" t="s">
        <v>56</v>
      </c>
      <c r="AB767">
        <v>5.2679684202506696</v>
      </c>
      <c r="AC767">
        <v>52.193355398051303</v>
      </c>
      <c r="AD767">
        <v>0.51941666666666497</v>
      </c>
      <c r="AE767">
        <v>16</v>
      </c>
      <c r="AF767">
        <v>2.7610999999999998E-3</v>
      </c>
      <c r="AG767">
        <v>2.7574000000000001E-3</v>
      </c>
      <c r="AH767">
        <v>3.7269E-3</v>
      </c>
    </row>
    <row r="768" spans="1:34" x14ac:dyDescent="0.2">
      <c r="A768" t="s">
        <v>806</v>
      </c>
      <c r="B768">
        <v>441</v>
      </c>
      <c r="C768">
        <v>441</v>
      </c>
      <c r="D768">
        <v>2</v>
      </c>
      <c r="E768">
        <v>5</v>
      </c>
      <c r="F768">
        <v>2.4671201814059001</v>
      </c>
      <c r="G768">
        <v>2</v>
      </c>
      <c r="H768">
        <v>1</v>
      </c>
      <c r="I768">
        <v>0</v>
      </c>
      <c r="J768" t="s">
        <v>55</v>
      </c>
      <c r="K768">
        <v>649449</v>
      </c>
      <c r="L768">
        <v>649889</v>
      </c>
      <c r="M768" t="s">
        <v>56</v>
      </c>
      <c r="N768" t="s">
        <v>56</v>
      </c>
      <c r="O768">
        <v>1.005876419</v>
      </c>
      <c r="P768">
        <v>0.7349</v>
      </c>
      <c r="Q768">
        <v>0.84636666666666605</v>
      </c>
      <c r="R768" t="s">
        <v>56</v>
      </c>
      <c r="S768" t="s">
        <v>56</v>
      </c>
      <c r="T768" t="s">
        <v>56</v>
      </c>
      <c r="U768" t="s">
        <v>56</v>
      </c>
      <c r="V768" t="s">
        <v>56</v>
      </c>
      <c r="W768" t="s">
        <v>56</v>
      </c>
      <c r="X768" t="s">
        <v>56</v>
      </c>
      <c r="Y768" t="s">
        <v>56</v>
      </c>
      <c r="Z768" t="s">
        <v>56</v>
      </c>
      <c r="AA768" t="s">
        <v>56</v>
      </c>
      <c r="AB768">
        <v>133.11564552134001</v>
      </c>
      <c r="AC768">
        <v>161.08861813650901</v>
      </c>
      <c r="AD768">
        <v>0</v>
      </c>
      <c r="AE768">
        <v>5</v>
      </c>
      <c r="AF768">
        <v>2.5736000000000001E-3</v>
      </c>
      <c r="AG768">
        <v>2.1551999999999999E-3</v>
      </c>
      <c r="AH768">
        <v>0.40459659999999997</v>
      </c>
    </row>
    <row r="769" spans="1:34" x14ac:dyDescent="0.2">
      <c r="A769" t="s">
        <v>807</v>
      </c>
      <c r="B769">
        <v>756</v>
      </c>
      <c r="C769">
        <v>756</v>
      </c>
      <c r="D769">
        <v>1</v>
      </c>
      <c r="E769">
        <v>2</v>
      </c>
      <c r="F769">
        <v>1.02380952380952</v>
      </c>
      <c r="G769">
        <v>1</v>
      </c>
      <c r="H769">
        <v>1</v>
      </c>
      <c r="I769">
        <v>1</v>
      </c>
      <c r="J769" t="s">
        <v>55</v>
      </c>
      <c r="K769">
        <v>650465</v>
      </c>
      <c r="L769">
        <v>652224</v>
      </c>
      <c r="M769" t="s">
        <v>56</v>
      </c>
      <c r="N769" t="s">
        <v>56</v>
      </c>
      <c r="O769" t="s">
        <v>56</v>
      </c>
      <c r="P769">
        <v>42.23</v>
      </c>
      <c r="Q769">
        <v>161.083333333333</v>
      </c>
      <c r="R769">
        <v>7.2</v>
      </c>
      <c r="S769">
        <v>1.1000000000000001</v>
      </c>
      <c r="T769">
        <v>7386.15</v>
      </c>
      <c r="U769">
        <v>1909.09</v>
      </c>
      <c r="V769">
        <v>4.1500000000000004</v>
      </c>
      <c r="W769">
        <v>8.3000000000000007</v>
      </c>
      <c r="X769">
        <v>7.2</v>
      </c>
      <c r="Y769">
        <v>4647.62</v>
      </c>
      <c r="Z769">
        <v>9295.24</v>
      </c>
      <c r="AA769">
        <v>7386.15</v>
      </c>
      <c r="AB769">
        <v>5.24572611628194</v>
      </c>
      <c r="AC769">
        <v>23.851266729767701</v>
      </c>
      <c r="AD769">
        <v>0.36385199738048402</v>
      </c>
      <c r="AE769">
        <v>21</v>
      </c>
      <c r="AF769">
        <v>2.4263000000000002E-3</v>
      </c>
      <c r="AG769">
        <v>2.2474999999999999E-3</v>
      </c>
      <c r="AH769">
        <v>0.2282101</v>
      </c>
    </row>
    <row r="770" spans="1:34" x14ac:dyDescent="0.2">
      <c r="A770" t="s">
        <v>808</v>
      </c>
      <c r="B770">
        <v>723</v>
      </c>
      <c r="C770">
        <v>723</v>
      </c>
      <c r="D770">
        <v>2</v>
      </c>
      <c r="E770">
        <v>2</v>
      </c>
      <c r="F770">
        <v>2</v>
      </c>
      <c r="G770">
        <v>2</v>
      </c>
      <c r="H770">
        <v>1</v>
      </c>
      <c r="I770">
        <v>0</v>
      </c>
      <c r="J770" t="s">
        <v>55</v>
      </c>
      <c r="K770">
        <v>652225</v>
      </c>
      <c r="L770">
        <v>653321</v>
      </c>
      <c r="M770">
        <v>0.86567494300000003</v>
      </c>
      <c r="N770">
        <v>0.54819333000000003</v>
      </c>
      <c r="O770">
        <v>1.008942762</v>
      </c>
      <c r="P770">
        <v>160.6</v>
      </c>
      <c r="Q770">
        <v>90.941666666666606</v>
      </c>
      <c r="R770">
        <v>2.9</v>
      </c>
      <c r="S770">
        <v>0.89</v>
      </c>
      <c r="T770">
        <v>1205.73</v>
      </c>
      <c r="U770">
        <v>3964.4</v>
      </c>
      <c r="V770">
        <v>1.895</v>
      </c>
      <c r="W770">
        <v>3.79</v>
      </c>
      <c r="X770">
        <v>2.9</v>
      </c>
      <c r="Y770">
        <v>2585.0650000000001</v>
      </c>
      <c r="Z770">
        <v>5170.13</v>
      </c>
      <c r="AA770">
        <v>3964.4</v>
      </c>
      <c r="AB770">
        <v>47.661152063976502</v>
      </c>
      <c r="AC770">
        <v>80.457537209641202</v>
      </c>
      <c r="AD770">
        <v>0.41254142011834199</v>
      </c>
      <c r="AE770">
        <v>8</v>
      </c>
      <c r="AF770" s="38">
        <v>8.9170000000000004E-4</v>
      </c>
      <c r="AG770">
        <v>1.3737000000000001E-3</v>
      </c>
      <c r="AH770">
        <v>-0.83467970000000002</v>
      </c>
    </row>
    <row r="771" spans="1:34" x14ac:dyDescent="0.2">
      <c r="A771" t="s">
        <v>809</v>
      </c>
      <c r="B771">
        <v>2430</v>
      </c>
      <c r="C771">
        <v>2430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 t="s">
        <v>55</v>
      </c>
      <c r="K771">
        <v>653449</v>
      </c>
      <c r="L771">
        <v>656657</v>
      </c>
      <c r="M771" t="s">
        <v>56</v>
      </c>
      <c r="N771" t="s">
        <v>56</v>
      </c>
      <c r="O771">
        <v>1.006042237</v>
      </c>
      <c r="P771">
        <v>27.34</v>
      </c>
      <c r="Q771">
        <v>26.86</v>
      </c>
      <c r="R771">
        <v>1.6</v>
      </c>
      <c r="S771">
        <v>0.46</v>
      </c>
      <c r="T771">
        <v>3223.55</v>
      </c>
      <c r="U771">
        <v>1580.04</v>
      </c>
      <c r="V771">
        <v>1.03</v>
      </c>
      <c r="W771">
        <v>2.06</v>
      </c>
      <c r="X771">
        <v>1.6</v>
      </c>
      <c r="Y771">
        <v>2401.7950000000001</v>
      </c>
      <c r="Z771">
        <v>4803.59</v>
      </c>
      <c r="AA771">
        <v>3223.55</v>
      </c>
      <c r="AB771">
        <v>37.504869656973597</v>
      </c>
      <c r="AC771">
        <v>28.846175677522702</v>
      </c>
      <c r="AD771">
        <v>0.38858090090090203</v>
      </c>
      <c r="AE771">
        <v>31</v>
      </c>
      <c r="AF771">
        <v>1.5812999999999999E-3</v>
      </c>
      <c r="AG771">
        <v>1.8209000000000001E-3</v>
      </c>
      <c r="AH771">
        <v>-0.39578469999999999</v>
      </c>
    </row>
    <row r="772" spans="1:34" x14ac:dyDescent="0.2">
      <c r="A772" t="s">
        <v>810</v>
      </c>
      <c r="B772">
        <v>2073</v>
      </c>
      <c r="C772">
        <v>2073</v>
      </c>
      <c r="D772">
        <v>2</v>
      </c>
      <c r="E772">
        <v>5</v>
      </c>
      <c r="F772">
        <v>2.0627110467920899</v>
      </c>
      <c r="G772">
        <v>2</v>
      </c>
      <c r="H772">
        <v>1</v>
      </c>
      <c r="I772">
        <v>0</v>
      </c>
      <c r="J772" t="s">
        <v>55</v>
      </c>
      <c r="K772">
        <v>656076</v>
      </c>
      <c r="L772">
        <v>660381</v>
      </c>
      <c r="M772">
        <v>0.82669304899999996</v>
      </c>
      <c r="N772">
        <v>0.56434443199999995</v>
      </c>
      <c r="O772">
        <v>0.99664710599999995</v>
      </c>
      <c r="P772">
        <v>61.88</v>
      </c>
      <c r="Q772">
        <v>26.54</v>
      </c>
      <c r="R772">
        <v>5.5</v>
      </c>
      <c r="S772">
        <v>1.4</v>
      </c>
      <c r="T772" t="s">
        <v>56</v>
      </c>
      <c r="U772" t="s">
        <v>56</v>
      </c>
      <c r="V772">
        <v>3.45</v>
      </c>
      <c r="W772">
        <v>6.9</v>
      </c>
      <c r="X772">
        <v>5.5</v>
      </c>
      <c r="Y772" t="s">
        <v>56</v>
      </c>
      <c r="Z772" t="s">
        <v>56</v>
      </c>
      <c r="AA772" t="s">
        <v>56</v>
      </c>
      <c r="AB772">
        <v>47.923238381716402</v>
      </c>
      <c r="AC772">
        <v>104.986818432505</v>
      </c>
      <c r="AD772">
        <v>0.42536540491630098</v>
      </c>
      <c r="AE772">
        <v>50</v>
      </c>
      <c r="AF772">
        <v>2.7674000000000002E-3</v>
      </c>
      <c r="AG772">
        <v>2.1887E-3</v>
      </c>
      <c r="AH772">
        <v>0.82874829999999999</v>
      </c>
    </row>
    <row r="773" spans="1:34" x14ac:dyDescent="0.2">
      <c r="A773" t="s">
        <v>811</v>
      </c>
      <c r="B773">
        <v>2319</v>
      </c>
      <c r="C773">
        <v>2319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 t="s">
        <v>55</v>
      </c>
      <c r="K773">
        <v>664310</v>
      </c>
      <c r="L773">
        <v>667647</v>
      </c>
      <c r="M773" t="s">
        <v>56</v>
      </c>
      <c r="N773" t="s">
        <v>56</v>
      </c>
      <c r="O773">
        <v>1.0116603289999999</v>
      </c>
      <c r="P773">
        <v>15.4</v>
      </c>
      <c r="Q773">
        <v>24.754999999999999</v>
      </c>
      <c r="R773">
        <v>1.3</v>
      </c>
      <c r="S773">
        <v>0.47</v>
      </c>
      <c r="T773">
        <v>938.11</v>
      </c>
      <c r="U773" t="s">
        <v>56</v>
      </c>
      <c r="V773">
        <v>0.88500000000000001</v>
      </c>
      <c r="W773">
        <v>1.77</v>
      </c>
      <c r="X773">
        <v>1.3</v>
      </c>
      <c r="Y773" t="s">
        <v>56</v>
      </c>
      <c r="Z773" t="s">
        <v>56</v>
      </c>
      <c r="AA773" t="s">
        <v>56</v>
      </c>
      <c r="AB773">
        <v>30.137090881964099</v>
      </c>
      <c r="AC773">
        <v>50.625908518608</v>
      </c>
      <c r="AD773">
        <v>0.56734597304919099</v>
      </c>
      <c r="AE773">
        <v>28</v>
      </c>
      <c r="AF773">
        <v>2.2261E-3</v>
      </c>
      <c r="AG773">
        <v>1.5805000000000001E-3</v>
      </c>
      <c r="AH773">
        <v>1.2152539</v>
      </c>
    </row>
    <row r="774" spans="1:34" x14ac:dyDescent="0.2">
      <c r="A774" t="s">
        <v>812</v>
      </c>
      <c r="B774">
        <v>1023</v>
      </c>
      <c r="C774">
        <v>1023</v>
      </c>
      <c r="D774">
        <v>2</v>
      </c>
      <c r="E774">
        <v>2</v>
      </c>
      <c r="F774">
        <v>2</v>
      </c>
      <c r="G774">
        <v>2</v>
      </c>
      <c r="H774">
        <v>1</v>
      </c>
      <c r="I774">
        <v>0</v>
      </c>
      <c r="J774" t="s">
        <v>55</v>
      </c>
      <c r="K774">
        <v>667815</v>
      </c>
      <c r="L774">
        <v>669742</v>
      </c>
      <c r="M774">
        <v>1.0895215039999999</v>
      </c>
      <c r="N774" t="s">
        <v>56</v>
      </c>
      <c r="O774">
        <v>1.0066653169999999</v>
      </c>
      <c r="P774">
        <v>77.98</v>
      </c>
      <c r="Q774">
        <v>66.935000000000002</v>
      </c>
      <c r="R774">
        <v>2.7</v>
      </c>
      <c r="S774">
        <v>0.84</v>
      </c>
      <c r="T774">
        <v>3354.33</v>
      </c>
      <c r="U774" t="s">
        <v>56</v>
      </c>
      <c r="V774">
        <v>1.77</v>
      </c>
      <c r="W774">
        <v>3.54</v>
      </c>
      <c r="X774">
        <v>2.7</v>
      </c>
      <c r="Y774" t="s">
        <v>56</v>
      </c>
      <c r="Z774" t="s">
        <v>56</v>
      </c>
      <c r="AA774" t="s">
        <v>56</v>
      </c>
      <c r="AB774">
        <v>47.045282687730896</v>
      </c>
      <c r="AC774">
        <v>100.490494999341</v>
      </c>
      <c r="AD774">
        <v>0.36904437689969499</v>
      </c>
      <c r="AE774">
        <v>27</v>
      </c>
      <c r="AF774">
        <v>3.1710000000000002E-3</v>
      </c>
      <c r="AG774">
        <v>2.6405999999999999E-3</v>
      </c>
      <c r="AH774">
        <v>0.5950569</v>
      </c>
    </row>
    <row r="775" spans="1:34" x14ac:dyDescent="0.2">
      <c r="A775" t="s">
        <v>813</v>
      </c>
      <c r="B775">
        <v>4887</v>
      </c>
      <c r="C775">
        <v>4887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 t="s">
        <v>55</v>
      </c>
      <c r="K775">
        <v>670203</v>
      </c>
      <c r="L775">
        <v>675444</v>
      </c>
      <c r="M775" t="s">
        <v>56</v>
      </c>
      <c r="N775" t="s">
        <v>56</v>
      </c>
      <c r="O775">
        <v>1.0107892030000001</v>
      </c>
      <c r="P775">
        <v>40.36</v>
      </c>
      <c r="Q775">
        <v>38.701666666666597</v>
      </c>
      <c r="R775">
        <v>3.1</v>
      </c>
      <c r="S775">
        <v>0.77</v>
      </c>
      <c r="T775">
        <v>1042.4000000000001</v>
      </c>
      <c r="U775">
        <v>1387.33</v>
      </c>
      <c r="V775">
        <v>1.9350000000000001</v>
      </c>
      <c r="W775">
        <v>3.87</v>
      </c>
      <c r="X775">
        <v>3.1</v>
      </c>
      <c r="Y775">
        <v>1214.865</v>
      </c>
      <c r="Z775">
        <v>2429.73</v>
      </c>
      <c r="AA775">
        <v>1387.33</v>
      </c>
      <c r="AB775">
        <v>8.5916224688496996</v>
      </c>
      <c r="AC775">
        <v>15.8107771902392</v>
      </c>
      <c r="AD775">
        <v>0.42886328725037498</v>
      </c>
      <c r="AE775">
        <v>60</v>
      </c>
      <c r="AF775">
        <v>2.7588000000000001E-3</v>
      </c>
      <c r="AG775">
        <v>2.1564000000000002E-3</v>
      </c>
      <c r="AH775">
        <v>0.88609459999999995</v>
      </c>
    </row>
    <row r="776" spans="1:34" x14ac:dyDescent="0.2">
      <c r="A776" t="s">
        <v>814</v>
      </c>
      <c r="B776">
        <v>507</v>
      </c>
      <c r="C776">
        <v>507</v>
      </c>
      <c r="D776">
        <v>2</v>
      </c>
      <c r="E776">
        <v>2</v>
      </c>
      <c r="F776">
        <v>2</v>
      </c>
      <c r="G776">
        <v>2</v>
      </c>
      <c r="H776">
        <v>1</v>
      </c>
      <c r="I776">
        <v>0</v>
      </c>
      <c r="J776" t="s">
        <v>55</v>
      </c>
      <c r="K776">
        <v>3809345</v>
      </c>
      <c r="L776">
        <v>3810099</v>
      </c>
      <c r="M776" t="s">
        <v>56</v>
      </c>
      <c r="N776">
        <v>0.80199336099999996</v>
      </c>
      <c r="O776">
        <v>1.0087873700000001</v>
      </c>
      <c r="P776">
        <v>1257</v>
      </c>
      <c r="Q776">
        <v>2489.5</v>
      </c>
      <c r="R776">
        <v>98</v>
      </c>
      <c r="S776">
        <v>15</v>
      </c>
      <c r="T776">
        <v>36920.660000000003</v>
      </c>
      <c r="U776">
        <v>54903.24</v>
      </c>
      <c r="V776">
        <v>56.5</v>
      </c>
      <c r="W776">
        <v>113</v>
      </c>
      <c r="X776">
        <v>98</v>
      </c>
      <c r="Y776">
        <v>45911.95</v>
      </c>
      <c r="Z776">
        <v>91823.9</v>
      </c>
      <c r="AA776">
        <v>54903.24</v>
      </c>
      <c r="AB776">
        <v>22.616053691104</v>
      </c>
      <c r="AC776">
        <v>61.302899171636</v>
      </c>
      <c r="AD776">
        <v>0.83919871794871603</v>
      </c>
      <c r="AE776">
        <v>12</v>
      </c>
      <c r="AF776">
        <v>4.8830999999999996E-3</v>
      </c>
      <c r="AG776">
        <v>2.9938999999999999E-3</v>
      </c>
      <c r="AH776">
        <v>1.6460292000000001</v>
      </c>
    </row>
    <row r="777" spans="1:34" x14ac:dyDescent="0.2">
      <c r="A777" t="s">
        <v>815</v>
      </c>
      <c r="B777">
        <v>576</v>
      </c>
      <c r="C777">
        <v>576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0</v>
      </c>
      <c r="J777" t="s">
        <v>55</v>
      </c>
      <c r="K777">
        <v>3811066</v>
      </c>
      <c r="L777">
        <v>3811895</v>
      </c>
      <c r="M777">
        <v>1.043073253</v>
      </c>
      <c r="N777">
        <v>2.2145692530000001</v>
      </c>
      <c r="O777">
        <v>1.013671513</v>
      </c>
      <c r="P777">
        <v>19.41</v>
      </c>
      <c r="Q777">
        <v>63.326666666666597</v>
      </c>
      <c r="R777">
        <v>2.2999999999999998</v>
      </c>
      <c r="S777">
        <v>0.41</v>
      </c>
      <c r="T777" t="s">
        <v>56</v>
      </c>
      <c r="U777">
        <v>4132.3100000000004</v>
      </c>
      <c r="V777">
        <v>1.355</v>
      </c>
      <c r="W777">
        <v>2.71</v>
      </c>
      <c r="X777">
        <v>2.2999999999999998</v>
      </c>
      <c r="Y777" t="s">
        <v>56</v>
      </c>
      <c r="Z777" t="s">
        <v>56</v>
      </c>
      <c r="AA777" t="s">
        <v>56</v>
      </c>
      <c r="AB777">
        <v>37.476915346447498</v>
      </c>
      <c r="AC777">
        <v>70.028556997130906</v>
      </c>
      <c r="AD777">
        <v>0.32268978102189799</v>
      </c>
      <c r="AE777">
        <v>5</v>
      </c>
      <c r="AF777" s="38">
        <v>7.2130000000000002E-4</v>
      </c>
      <c r="AG777">
        <v>1.1347E-3</v>
      </c>
      <c r="AH777">
        <v>-0.75934670000000004</v>
      </c>
    </row>
    <row r="778" spans="1:34" x14ac:dyDescent="0.2">
      <c r="A778" t="s">
        <v>816</v>
      </c>
      <c r="B778">
        <v>1134</v>
      </c>
      <c r="C778">
        <v>1134</v>
      </c>
      <c r="D778">
        <v>2</v>
      </c>
      <c r="E778">
        <v>2</v>
      </c>
      <c r="F778">
        <v>2</v>
      </c>
      <c r="G778">
        <v>2</v>
      </c>
      <c r="H778">
        <v>1</v>
      </c>
      <c r="I778">
        <v>0</v>
      </c>
      <c r="J778" t="s">
        <v>55</v>
      </c>
      <c r="K778">
        <v>3812515</v>
      </c>
      <c r="L778">
        <v>3815745</v>
      </c>
      <c r="M778">
        <v>1.0342097770000001</v>
      </c>
      <c r="N778">
        <v>0.55945012500000002</v>
      </c>
      <c r="O778">
        <v>0.99916134199999995</v>
      </c>
      <c r="P778">
        <v>66.540000000000006</v>
      </c>
      <c r="Q778">
        <v>61.248333333333299</v>
      </c>
      <c r="R778">
        <v>4.3</v>
      </c>
      <c r="S778">
        <v>2.2000000000000002</v>
      </c>
      <c r="T778">
        <v>968.76</v>
      </c>
      <c r="U778">
        <v>898.15</v>
      </c>
      <c r="V778">
        <v>3.25</v>
      </c>
      <c r="W778">
        <v>6.5</v>
      </c>
      <c r="X778">
        <v>4.3</v>
      </c>
      <c r="Y778">
        <v>933.45500000000004</v>
      </c>
      <c r="Z778">
        <v>1866.91</v>
      </c>
      <c r="AA778">
        <v>968.76</v>
      </c>
      <c r="AB778">
        <v>49.8776610633278</v>
      </c>
      <c r="AC778">
        <v>60.630889530741499</v>
      </c>
      <c r="AD778">
        <v>0.34780167491435099</v>
      </c>
      <c r="AE778">
        <v>32</v>
      </c>
      <c r="AF778">
        <v>1.9400999999999999E-3</v>
      </c>
      <c r="AG778">
        <v>1.8684999999999999E-3</v>
      </c>
      <c r="AH778">
        <v>0.11563420000000001</v>
      </c>
    </row>
    <row r="779" spans="1:34" x14ac:dyDescent="0.2">
      <c r="A779" t="s">
        <v>817</v>
      </c>
      <c r="B779">
        <v>759</v>
      </c>
      <c r="C779">
        <v>759</v>
      </c>
      <c r="D779">
        <v>2</v>
      </c>
      <c r="E779">
        <v>2</v>
      </c>
      <c r="F779">
        <v>2</v>
      </c>
      <c r="G779">
        <v>2</v>
      </c>
      <c r="H779">
        <v>1</v>
      </c>
      <c r="I779">
        <v>0</v>
      </c>
      <c r="J779" t="s">
        <v>55</v>
      </c>
      <c r="K779">
        <v>3812962</v>
      </c>
      <c r="L779">
        <v>3815706</v>
      </c>
      <c r="M779">
        <v>1.0149531839999999</v>
      </c>
      <c r="N779" t="s">
        <v>56</v>
      </c>
      <c r="O779">
        <v>0.99837368699999995</v>
      </c>
      <c r="P779">
        <v>17.79</v>
      </c>
      <c r="Q779">
        <v>21.498333333333299</v>
      </c>
      <c r="R779">
        <v>1</v>
      </c>
      <c r="S779">
        <v>0.38</v>
      </c>
      <c r="T779" t="s">
        <v>56</v>
      </c>
      <c r="U779" t="s">
        <v>56</v>
      </c>
      <c r="V779">
        <v>0.69</v>
      </c>
      <c r="W779">
        <v>1.38</v>
      </c>
      <c r="X779">
        <v>1</v>
      </c>
      <c r="Y779" t="s">
        <v>56</v>
      </c>
      <c r="Z779" t="s">
        <v>56</v>
      </c>
      <c r="AA779" t="s">
        <v>56</v>
      </c>
      <c r="AB779">
        <v>20.505768086491901</v>
      </c>
      <c r="AC779">
        <v>52.1517399103641</v>
      </c>
      <c r="AD779">
        <v>0.40410216718266301</v>
      </c>
      <c r="AE779">
        <v>29</v>
      </c>
      <c r="AF779">
        <v>2.1431000000000002E-3</v>
      </c>
      <c r="AG779">
        <v>1.9922E-3</v>
      </c>
      <c r="AH779">
        <v>0.22620470000000001</v>
      </c>
    </row>
    <row r="780" spans="1:34" x14ac:dyDescent="0.2">
      <c r="A780" t="s">
        <v>818</v>
      </c>
      <c r="B780">
        <v>1170</v>
      </c>
      <c r="C780">
        <v>1170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0</v>
      </c>
      <c r="J780" t="s">
        <v>55</v>
      </c>
      <c r="K780">
        <v>3815681</v>
      </c>
      <c r="L780">
        <v>3817165</v>
      </c>
      <c r="M780" t="s">
        <v>56</v>
      </c>
      <c r="N780" t="s">
        <v>56</v>
      </c>
      <c r="O780">
        <v>1.006491072</v>
      </c>
      <c r="P780">
        <v>43.16</v>
      </c>
      <c r="Q780">
        <v>384.28333333333302</v>
      </c>
      <c r="R780">
        <v>13</v>
      </c>
      <c r="S780">
        <v>1.9</v>
      </c>
      <c r="T780">
        <v>73827.05</v>
      </c>
      <c r="U780">
        <v>27935.96</v>
      </c>
      <c r="V780">
        <v>7.45</v>
      </c>
      <c r="W780">
        <v>14.9</v>
      </c>
      <c r="X780">
        <v>13</v>
      </c>
      <c r="Y780">
        <v>50881.504999999997</v>
      </c>
      <c r="Z780">
        <v>101763.01</v>
      </c>
      <c r="AA780">
        <v>73827.05</v>
      </c>
      <c r="AB780">
        <v>2.0278181933642698</v>
      </c>
      <c r="AC780">
        <v>21.019919777041299</v>
      </c>
      <c r="AD780">
        <v>0.55172669491525606</v>
      </c>
      <c r="AE780">
        <v>16</v>
      </c>
      <c r="AF780">
        <v>2.6974E-3</v>
      </c>
      <c r="AG780">
        <v>2.0308000000000001E-3</v>
      </c>
      <c r="AH780">
        <v>0.90308600000000006</v>
      </c>
    </row>
    <row r="781" spans="1:34" x14ac:dyDescent="0.2">
      <c r="A781" t="s">
        <v>819</v>
      </c>
      <c r="B781">
        <v>951</v>
      </c>
      <c r="C781">
        <v>951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 t="s">
        <v>55</v>
      </c>
      <c r="K781">
        <v>3817099</v>
      </c>
      <c r="L781">
        <v>3818568</v>
      </c>
      <c r="M781" t="s">
        <v>56</v>
      </c>
      <c r="N781" t="s">
        <v>56</v>
      </c>
      <c r="O781">
        <v>1.0058813929999999</v>
      </c>
      <c r="P781">
        <v>29.76</v>
      </c>
      <c r="Q781">
        <v>35.7916666666666</v>
      </c>
      <c r="R781">
        <v>1.2</v>
      </c>
      <c r="S781">
        <v>0.33</v>
      </c>
      <c r="T781">
        <v>2304.11</v>
      </c>
      <c r="U781" t="s">
        <v>56</v>
      </c>
      <c r="V781">
        <v>0.76500000000000001</v>
      </c>
      <c r="W781">
        <v>1.53</v>
      </c>
      <c r="X781">
        <v>1.2</v>
      </c>
      <c r="Y781" t="s">
        <v>56</v>
      </c>
      <c r="Z781" t="s">
        <v>56</v>
      </c>
      <c r="AA781" t="s">
        <v>56</v>
      </c>
      <c r="AB781">
        <v>63.233683472848398</v>
      </c>
      <c r="AC781">
        <v>38.8077125510681</v>
      </c>
      <c r="AD781">
        <v>0.35777790563866502</v>
      </c>
      <c r="AE781">
        <v>28</v>
      </c>
      <c r="AF781">
        <v>4.6356000000000001E-3</v>
      </c>
      <c r="AG781">
        <v>3.5902999999999998E-3</v>
      </c>
      <c r="AH781">
        <v>0.86617219999999995</v>
      </c>
    </row>
    <row r="782" spans="1:34" x14ac:dyDescent="0.2">
      <c r="A782" t="s">
        <v>820</v>
      </c>
      <c r="B782">
        <v>1665</v>
      </c>
      <c r="C782">
        <v>1665</v>
      </c>
      <c r="D782">
        <v>1</v>
      </c>
      <c r="E782">
        <v>5</v>
      </c>
      <c r="F782">
        <v>1.12492492492492</v>
      </c>
      <c r="G782">
        <v>1</v>
      </c>
      <c r="H782">
        <v>1</v>
      </c>
      <c r="I782">
        <v>1</v>
      </c>
      <c r="J782" t="s">
        <v>55</v>
      </c>
      <c r="K782">
        <v>3818668</v>
      </c>
      <c r="L782">
        <v>3820526</v>
      </c>
      <c r="M782" t="s">
        <v>56</v>
      </c>
      <c r="N782" t="s">
        <v>56</v>
      </c>
      <c r="O782">
        <v>1.005536502</v>
      </c>
      <c r="P782">
        <v>15.8</v>
      </c>
      <c r="Q782">
        <v>23.9516666666666</v>
      </c>
      <c r="R782">
        <v>1.1000000000000001</v>
      </c>
      <c r="S782">
        <v>0.39</v>
      </c>
      <c r="T782">
        <v>2992.26</v>
      </c>
      <c r="U782" t="s">
        <v>56</v>
      </c>
      <c r="V782">
        <v>0.745</v>
      </c>
      <c r="W782">
        <v>1.49</v>
      </c>
      <c r="X782">
        <v>1.1000000000000001</v>
      </c>
      <c r="Y782" t="s">
        <v>56</v>
      </c>
      <c r="Z782" t="s">
        <v>56</v>
      </c>
      <c r="AA782" t="s">
        <v>56</v>
      </c>
      <c r="AB782">
        <v>11.9798050561227</v>
      </c>
      <c r="AC782">
        <v>27.7920996031886</v>
      </c>
      <c r="AD782">
        <v>0.40026393831554002</v>
      </c>
      <c r="AE782">
        <v>12</v>
      </c>
      <c r="AF782">
        <v>1.4986000000000001E-3</v>
      </c>
      <c r="AG782">
        <v>1.2164999999999999E-3</v>
      </c>
      <c r="AH782">
        <v>0.60476370000000002</v>
      </c>
    </row>
    <row r="783" spans="1:34" x14ac:dyDescent="0.2">
      <c r="A783" t="s">
        <v>821</v>
      </c>
      <c r="B783">
        <v>444</v>
      </c>
      <c r="C783">
        <v>444</v>
      </c>
      <c r="D783">
        <v>1</v>
      </c>
      <c r="E783">
        <v>2</v>
      </c>
      <c r="F783">
        <v>1.1599099099099099</v>
      </c>
      <c r="G783">
        <v>1</v>
      </c>
      <c r="H783">
        <v>1</v>
      </c>
      <c r="I783">
        <v>0</v>
      </c>
      <c r="J783" t="s">
        <v>55</v>
      </c>
      <c r="K783">
        <v>3820527</v>
      </c>
      <c r="L783">
        <v>3821537</v>
      </c>
      <c r="M783">
        <v>1.0297725129999999</v>
      </c>
      <c r="N783" t="s">
        <v>56</v>
      </c>
      <c r="O783">
        <v>1.000171827</v>
      </c>
      <c r="P783">
        <v>175.3</v>
      </c>
      <c r="Q783">
        <v>143.78333333333299</v>
      </c>
      <c r="R783">
        <v>3.6</v>
      </c>
      <c r="S783">
        <v>1.8</v>
      </c>
      <c r="T783">
        <v>10938.88</v>
      </c>
      <c r="U783">
        <v>5052.71</v>
      </c>
      <c r="V783">
        <v>2.7</v>
      </c>
      <c r="W783">
        <v>5.4</v>
      </c>
      <c r="X783">
        <v>3.6</v>
      </c>
      <c r="Y783">
        <v>7995.7950000000001</v>
      </c>
      <c r="Z783">
        <v>15991.59</v>
      </c>
      <c r="AA783">
        <v>10938.88</v>
      </c>
      <c r="AB783">
        <v>24.122949561815101</v>
      </c>
      <c r="AC783">
        <v>58.555951696505602</v>
      </c>
      <c r="AD783">
        <v>0.32362864077669901</v>
      </c>
      <c r="AE783">
        <v>14</v>
      </c>
      <c r="AF783">
        <v>2.3121000000000001E-3</v>
      </c>
      <c r="AG783">
        <v>2.6083E-3</v>
      </c>
      <c r="AH783">
        <v>-0.30520439999999999</v>
      </c>
    </row>
    <row r="784" spans="1:34" x14ac:dyDescent="0.2">
      <c r="A784" t="s">
        <v>822</v>
      </c>
      <c r="B784">
        <v>2334</v>
      </c>
      <c r="C784">
        <v>2334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0</v>
      </c>
      <c r="J784" t="s">
        <v>55</v>
      </c>
      <c r="K784">
        <v>610842</v>
      </c>
      <c r="L784">
        <v>613338</v>
      </c>
      <c r="M784" t="s">
        <v>56</v>
      </c>
      <c r="N784" t="s">
        <v>56</v>
      </c>
      <c r="O784">
        <v>0.99560958099999997</v>
      </c>
      <c r="P784">
        <v>61.79</v>
      </c>
      <c r="Q784">
        <v>86.686666666666596</v>
      </c>
      <c r="R784">
        <v>4.5</v>
      </c>
      <c r="S784">
        <v>1.1000000000000001</v>
      </c>
      <c r="T784">
        <v>3358.67</v>
      </c>
      <c r="U784">
        <v>1162.6199999999999</v>
      </c>
      <c r="V784">
        <v>2.8</v>
      </c>
      <c r="W784">
        <v>5.6</v>
      </c>
      <c r="X784">
        <v>4.5</v>
      </c>
      <c r="Y784">
        <v>2260.645</v>
      </c>
      <c r="Z784">
        <v>4521.29</v>
      </c>
      <c r="AA784">
        <v>3358.67</v>
      </c>
      <c r="AB784">
        <v>7.5141280733440396</v>
      </c>
      <c r="AC784">
        <v>21.984224162984798</v>
      </c>
      <c r="AD784">
        <v>0.58774474299065504</v>
      </c>
      <c r="AE784">
        <v>23</v>
      </c>
      <c r="AF784">
        <v>2.0241E-3</v>
      </c>
      <c r="AG784">
        <v>1.735E-3</v>
      </c>
      <c r="AH784">
        <v>0.48396749999999999</v>
      </c>
    </row>
    <row r="785" spans="1:34" x14ac:dyDescent="0.2">
      <c r="A785" t="s">
        <v>823</v>
      </c>
      <c r="B785">
        <v>3351</v>
      </c>
      <c r="C785">
        <v>3351</v>
      </c>
      <c r="D785">
        <v>1</v>
      </c>
      <c r="E785">
        <v>2</v>
      </c>
      <c r="F785">
        <v>1.3175171590570001</v>
      </c>
      <c r="G785">
        <v>1</v>
      </c>
      <c r="H785">
        <v>1</v>
      </c>
      <c r="I785">
        <v>0</v>
      </c>
      <c r="J785" t="s">
        <v>55</v>
      </c>
      <c r="K785">
        <v>613369</v>
      </c>
      <c r="L785">
        <v>617324</v>
      </c>
      <c r="M785" t="s">
        <v>56</v>
      </c>
      <c r="N785" t="s">
        <v>56</v>
      </c>
      <c r="O785">
        <v>0.95387629699999998</v>
      </c>
      <c r="P785">
        <v>43.59</v>
      </c>
      <c r="Q785">
        <v>20.281666666666599</v>
      </c>
      <c r="R785">
        <v>1.7</v>
      </c>
      <c r="S785">
        <v>0.8</v>
      </c>
      <c r="T785">
        <v>237.4</v>
      </c>
      <c r="U785" t="s">
        <v>56</v>
      </c>
      <c r="V785">
        <v>1.25</v>
      </c>
      <c r="W785">
        <v>2.5</v>
      </c>
      <c r="X785">
        <v>1.7</v>
      </c>
      <c r="Y785" t="s">
        <v>56</v>
      </c>
      <c r="Z785" t="s">
        <v>56</v>
      </c>
      <c r="AA785" t="s">
        <v>56</v>
      </c>
      <c r="AB785">
        <v>19.9919747468827</v>
      </c>
      <c r="AC785">
        <v>49.791397606515197</v>
      </c>
      <c r="AD785">
        <v>0.36221998722860699</v>
      </c>
      <c r="AE785">
        <v>36</v>
      </c>
      <c r="AF785">
        <v>1.7626E-3</v>
      </c>
      <c r="AG785">
        <v>1.7237000000000001E-3</v>
      </c>
      <c r="AH785">
        <v>6.8978700000000004E-2</v>
      </c>
    </row>
    <row r="786" spans="1:34" x14ac:dyDescent="0.2">
      <c r="A786" t="s">
        <v>824</v>
      </c>
      <c r="B786">
        <v>3015</v>
      </c>
      <c r="C786">
        <v>3015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0</v>
      </c>
      <c r="J786" t="s">
        <v>55</v>
      </c>
      <c r="K786">
        <v>617816</v>
      </c>
      <c r="L786">
        <v>622703</v>
      </c>
      <c r="M786">
        <v>0.93944576999999996</v>
      </c>
      <c r="N786">
        <v>0.57435217900000002</v>
      </c>
      <c r="O786">
        <v>1.0087067649999999</v>
      </c>
      <c r="P786">
        <v>51.15</v>
      </c>
      <c r="Q786">
        <v>18.831666666666599</v>
      </c>
      <c r="R786">
        <v>1.4</v>
      </c>
      <c r="S786">
        <v>0.87</v>
      </c>
      <c r="T786">
        <v>238.24</v>
      </c>
      <c r="U786">
        <v>3638.71</v>
      </c>
      <c r="V786">
        <v>1.135</v>
      </c>
      <c r="W786">
        <v>2.27</v>
      </c>
      <c r="X786">
        <v>1.4</v>
      </c>
      <c r="Y786">
        <v>1938.4749999999999</v>
      </c>
      <c r="Z786">
        <v>3876.95</v>
      </c>
      <c r="AA786">
        <v>3638.71</v>
      </c>
      <c r="AB786">
        <v>36.076849070544398</v>
      </c>
      <c r="AC786">
        <v>45.582554319259003</v>
      </c>
      <c r="AD786">
        <v>0.46056394849784799</v>
      </c>
      <c r="AE786">
        <v>47</v>
      </c>
      <c r="AF786">
        <v>2.4884999999999998E-3</v>
      </c>
      <c r="AG786">
        <v>1.8116E-3</v>
      </c>
      <c r="AH786">
        <v>1.1659903</v>
      </c>
    </row>
    <row r="787" spans="1:34" x14ac:dyDescent="0.2">
      <c r="A787" t="s">
        <v>825</v>
      </c>
      <c r="B787">
        <v>867</v>
      </c>
      <c r="C787">
        <v>867</v>
      </c>
      <c r="D787">
        <v>1</v>
      </c>
      <c r="E787">
        <v>3</v>
      </c>
      <c r="F787">
        <v>1.30565167243368</v>
      </c>
      <c r="G787">
        <v>1</v>
      </c>
      <c r="H787">
        <v>1</v>
      </c>
      <c r="I787">
        <v>0</v>
      </c>
      <c r="J787" t="s">
        <v>55</v>
      </c>
      <c r="K787">
        <v>621054</v>
      </c>
      <c r="L787">
        <v>622267</v>
      </c>
      <c r="M787" t="s">
        <v>56</v>
      </c>
      <c r="N787" t="s">
        <v>56</v>
      </c>
      <c r="O787" t="s">
        <v>56</v>
      </c>
      <c r="P787">
        <v>48.53</v>
      </c>
      <c r="Q787">
        <v>56.0266666666666</v>
      </c>
      <c r="R787">
        <v>2.5</v>
      </c>
      <c r="S787">
        <v>0.77</v>
      </c>
      <c r="T787">
        <v>2694.42</v>
      </c>
      <c r="U787">
        <v>2546.02</v>
      </c>
      <c r="V787">
        <v>1.635</v>
      </c>
      <c r="W787">
        <v>3.27</v>
      </c>
      <c r="X787">
        <v>2.5</v>
      </c>
      <c r="Y787">
        <v>2620.2199999999998</v>
      </c>
      <c r="Z787">
        <v>5240.4399999999996</v>
      </c>
      <c r="AA787">
        <v>2694.42</v>
      </c>
      <c r="AB787">
        <v>82.155877325686106</v>
      </c>
      <c r="AC787">
        <v>80.683032979335096</v>
      </c>
      <c r="AD787">
        <v>0.50195028142589004</v>
      </c>
      <c r="AE787">
        <v>17</v>
      </c>
      <c r="AF787">
        <v>4.1977999999999998E-3</v>
      </c>
      <c r="AG787">
        <v>2.6380000000000002E-3</v>
      </c>
      <c r="AH787">
        <v>1.6433698000000001</v>
      </c>
    </row>
    <row r="788" spans="1:34" x14ac:dyDescent="0.2">
      <c r="A788" t="s">
        <v>826</v>
      </c>
      <c r="B788">
        <v>1533</v>
      </c>
      <c r="C788">
        <v>1533</v>
      </c>
      <c r="D788">
        <v>2</v>
      </c>
      <c r="E788">
        <v>2</v>
      </c>
      <c r="F788">
        <v>2</v>
      </c>
      <c r="G788">
        <v>2</v>
      </c>
      <c r="H788">
        <v>1</v>
      </c>
      <c r="I788">
        <v>0</v>
      </c>
      <c r="J788" t="s">
        <v>55</v>
      </c>
      <c r="K788">
        <v>623091</v>
      </c>
      <c r="L788">
        <v>625407</v>
      </c>
      <c r="M788">
        <v>1.046321592</v>
      </c>
      <c r="N788">
        <v>0.46394289700000002</v>
      </c>
      <c r="O788">
        <v>0.998242348</v>
      </c>
      <c r="P788">
        <v>32.340000000000003</v>
      </c>
      <c r="Q788">
        <v>92.46</v>
      </c>
      <c r="R788">
        <v>5.5</v>
      </c>
      <c r="S788">
        <v>1.9</v>
      </c>
      <c r="T788">
        <v>10912.55</v>
      </c>
      <c r="U788">
        <v>8516.2999999999993</v>
      </c>
      <c r="V788">
        <v>3.7</v>
      </c>
      <c r="W788">
        <v>7.4</v>
      </c>
      <c r="X788">
        <v>5.5</v>
      </c>
      <c r="Y788">
        <v>9714.4249999999993</v>
      </c>
      <c r="Z788">
        <v>19428.849999999999</v>
      </c>
      <c r="AA788">
        <v>10912.55</v>
      </c>
      <c r="AB788">
        <v>22.2513054808148</v>
      </c>
      <c r="AC788">
        <v>59.462538526632301</v>
      </c>
      <c r="AD788">
        <v>0.42651431779899002</v>
      </c>
      <c r="AE788">
        <v>24</v>
      </c>
      <c r="AF788">
        <v>2.519E-3</v>
      </c>
      <c r="AG788">
        <v>1.9522000000000001E-3</v>
      </c>
      <c r="AH788">
        <v>0.84815499999999999</v>
      </c>
    </row>
    <row r="789" spans="1:34" x14ac:dyDescent="0.2">
      <c r="A789" t="s">
        <v>827</v>
      </c>
      <c r="B789">
        <v>5874</v>
      </c>
      <c r="C789">
        <v>5874</v>
      </c>
      <c r="D789">
        <v>1</v>
      </c>
      <c r="E789">
        <v>2</v>
      </c>
      <c r="F789">
        <v>1.11848825331971</v>
      </c>
      <c r="G789">
        <v>1</v>
      </c>
      <c r="H789">
        <v>1</v>
      </c>
      <c r="I789">
        <v>0</v>
      </c>
      <c r="J789" t="s">
        <v>55</v>
      </c>
      <c r="K789">
        <v>625173</v>
      </c>
      <c r="L789">
        <v>631401</v>
      </c>
      <c r="M789">
        <v>1.1015702190000001</v>
      </c>
      <c r="N789">
        <v>0.59338059099999996</v>
      </c>
      <c r="O789">
        <v>0.940693483</v>
      </c>
      <c r="P789">
        <v>54.74</v>
      </c>
      <c r="Q789">
        <v>61.258333333333297</v>
      </c>
      <c r="R789">
        <v>5.6</v>
      </c>
      <c r="S789">
        <v>1.1000000000000001</v>
      </c>
      <c r="T789">
        <v>3914.74</v>
      </c>
      <c r="U789">
        <v>2198.14</v>
      </c>
      <c r="V789">
        <v>3.35</v>
      </c>
      <c r="W789">
        <v>6.7</v>
      </c>
      <c r="X789">
        <v>5.6</v>
      </c>
      <c r="Y789">
        <v>3056.44</v>
      </c>
      <c r="Z789">
        <v>6112.88</v>
      </c>
      <c r="AA789">
        <v>3914.74</v>
      </c>
      <c r="AB789">
        <v>39.354710256381601</v>
      </c>
      <c r="AC789">
        <v>50.802900645249103</v>
      </c>
      <c r="AD789">
        <v>7.3720156555772895E-2</v>
      </c>
      <c r="AE789">
        <v>103</v>
      </c>
      <c r="AF789">
        <v>3.5343000000000002E-3</v>
      </c>
      <c r="AG789">
        <v>3.1151999999999998E-3</v>
      </c>
      <c r="AH789">
        <v>0.43779380000000001</v>
      </c>
    </row>
    <row r="790" spans="1:34" x14ac:dyDescent="0.2">
      <c r="A790" t="s">
        <v>828</v>
      </c>
      <c r="B790">
        <v>1212</v>
      </c>
      <c r="C790">
        <v>1212</v>
      </c>
      <c r="D790">
        <v>1</v>
      </c>
      <c r="E790">
        <v>2</v>
      </c>
      <c r="F790">
        <v>1.1303630363036301</v>
      </c>
      <c r="G790">
        <v>1</v>
      </c>
      <c r="H790">
        <v>1</v>
      </c>
      <c r="I790">
        <v>0</v>
      </c>
      <c r="J790" t="s">
        <v>55</v>
      </c>
      <c r="K790">
        <v>631511</v>
      </c>
      <c r="L790">
        <v>633102</v>
      </c>
      <c r="M790" t="s">
        <v>56</v>
      </c>
      <c r="N790" t="s">
        <v>56</v>
      </c>
      <c r="O790">
        <v>1.0053390760000001</v>
      </c>
      <c r="P790">
        <v>75.14</v>
      </c>
      <c r="Q790">
        <v>63.196666666666601</v>
      </c>
      <c r="R790">
        <v>2.6</v>
      </c>
      <c r="S790">
        <v>0.54</v>
      </c>
      <c r="T790">
        <v>11976.64</v>
      </c>
      <c r="U790">
        <v>1794.44</v>
      </c>
      <c r="V790">
        <v>1.57</v>
      </c>
      <c r="W790">
        <v>3.14</v>
      </c>
      <c r="X790">
        <v>2.6</v>
      </c>
      <c r="Y790">
        <v>6885.54</v>
      </c>
      <c r="Z790">
        <v>13771.08</v>
      </c>
      <c r="AA790">
        <v>11976.64</v>
      </c>
      <c r="AB790">
        <v>19.7467040994025</v>
      </c>
      <c r="AC790">
        <v>46.651491941486199</v>
      </c>
      <c r="AD790">
        <v>8.4665420560747606E-2</v>
      </c>
      <c r="AE790">
        <v>26</v>
      </c>
      <c r="AF790">
        <v>3.4692E-3</v>
      </c>
      <c r="AG790">
        <v>3.0783E-3</v>
      </c>
      <c r="AH790">
        <v>0.37449460000000001</v>
      </c>
    </row>
    <row r="791" spans="1:34" x14ac:dyDescent="0.2">
      <c r="A791" t="s">
        <v>829</v>
      </c>
      <c r="B791">
        <v>327</v>
      </c>
      <c r="C791">
        <v>327</v>
      </c>
      <c r="D791">
        <v>2</v>
      </c>
      <c r="E791">
        <v>5</v>
      </c>
      <c r="F791">
        <v>2.0152905198776798</v>
      </c>
      <c r="G791">
        <v>2</v>
      </c>
      <c r="H791">
        <v>1</v>
      </c>
      <c r="I791">
        <v>0</v>
      </c>
      <c r="J791" t="s">
        <v>55</v>
      </c>
      <c r="K791">
        <v>633148</v>
      </c>
      <c r="L791">
        <v>633474</v>
      </c>
      <c r="M791" t="s">
        <v>56</v>
      </c>
      <c r="N791" t="s">
        <v>56</v>
      </c>
      <c r="O791">
        <v>0.99824121300000002</v>
      </c>
      <c r="P791">
        <v>0.33040000000000003</v>
      </c>
      <c r="Q791">
        <v>6.0416666666666598E-2</v>
      </c>
      <c r="R791" t="s">
        <v>56</v>
      </c>
      <c r="S791" t="s">
        <v>56</v>
      </c>
      <c r="T791" t="s">
        <v>56</v>
      </c>
      <c r="U791" t="s">
        <v>56</v>
      </c>
      <c r="V791" t="s">
        <v>56</v>
      </c>
      <c r="W791" t="s">
        <v>56</v>
      </c>
      <c r="X791" t="s">
        <v>56</v>
      </c>
      <c r="Y791" t="s">
        <v>56</v>
      </c>
      <c r="Z791" t="s">
        <v>56</v>
      </c>
      <c r="AA791" t="s">
        <v>56</v>
      </c>
      <c r="AB791">
        <v>38.960727109627499</v>
      </c>
      <c r="AC791">
        <v>111.915612099843</v>
      </c>
      <c r="AD791">
        <v>0</v>
      </c>
      <c r="AE791">
        <v>9</v>
      </c>
      <c r="AF791">
        <v>6.8320999999999998E-3</v>
      </c>
      <c r="AG791">
        <v>5.1868000000000001E-3</v>
      </c>
      <c r="AH791">
        <v>0.7769952</v>
      </c>
    </row>
    <row r="792" spans="1:34" x14ac:dyDescent="0.2">
      <c r="A792" t="s">
        <v>830</v>
      </c>
      <c r="B792">
        <v>1686</v>
      </c>
      <c r="C792">
        <v>1686</v>
      </c>
      <c r="D792">
        <v>2</v>
      </c>
      <c r="E792">
        <v>2</v>
      </c>
      <c r="F792">
        <v>2</v>
      </c>
      <c r="G792">
        <v>2</v>
      </c>
      <c r="H792">
        <v>1</v>
      </c>
      <c r="I792">
        <v>0</v>
      </c>
      <c r="J792" t="s">
        <v>55</v>
      </c>
      <c r="K792">
        <v>633652</v>
      </c>
      <c r="L792">
        <v>636959</v>
      </c>
      <c r="M792">
        <v>1.0666724190000001</v>
      </c>
      <c r="N792">
        <v>0.86360328500000005</v>
      </c>
      <c r="O792">
        <v>0.97185136599999999</v>
      </c>
      <c r="P792">
        <v>161.69999999999999</v>
      </c>
      <c r="Q792">
        <v>71.803333333333299</v>
      </c>
      <c r="R792">
        <v>3.4</v>
      </c>
      <c r="S792">
        <v>0.82</v>
      </c>
      <c r="T792">
        <v>5417.67</v>
      </c>
      <c r="U792">
        <v>5557.41</v>
      </c>
      <c r="V792">
        <v>2.11</v>
      </c>
      <c r="W792">
        <v>4.22</v>
      </c>
      <c r="X792">
        <v>3.4</v>
      </c>
      <c r="Y792">
        <v>5487.54</v>
      </c>
      <c r="Z792">
        <v>10975.08</v>
      </c>
      <c r="AA792">
        <v>5557.41</v>
      </c>
      <c r="AB792">
        <v>59.950506041815402</v>
      </c>
      <c r="AC792">
        <v>100.217767873318</v>
      </c>
      <c r="AD792">
        <v>0.30315772357723603</v>
      </c>
      <c r="AE792">
        <v>39</v>
      </c>
      <c r="AF792">
        <v>2.0601999999999999E-3</v>
      </c>
      <c r="AG792">
        <v>2.2233999999999999E-3</v>
      </c>
      <c r="AH792">
        <v>-0.22561929999999999</v>
      </c>
    </row>
    <row r="793" spans="1:34" x14ac:dyDescent="0.2">
      <c r="A793" t="s">
        <v>831</v>
      </c>
      <c r="B793">
        <v>2289</v>
      </c>
      <c r="C793">
        <v>2289</v>
      </c>
      <c r="D793">
        <v>1</v>
      </c>
      <c r="E793">
        <v>2</v>
      </c>
      <c r="F793">
        <v>1.0117955439056401</v>
      </c>
      <c r="G793">
        <v>1</v>
      </c>
      <c r="H793">
        <v>1</v>
      </c>
      <c r="I793">
        <v>1</v>
      </c>
      <c r="J793" t="s">
        <v>55</v>
      </c>
      <c r="K793">
        <v>634898</v>
      </c>
      <c r="L793">
        <v>639430</v>
      </c>
      <c r="M793">
        <v>0.91371918799999996</v>
      </c>
      <c r="N793" t="s">
        <v>56</v>
      </c>
      <c r="O793">
        <v>0.99332359999999997</v>
      </c>
      <c r="P793">
        <v>7.9290000000000003</v>
      </c>
      <c r="Q793">
        <v>10.516833333333301</v>
      </c>
      <c r="R793">
        <v>0.62</v>
      </c>
      <c r="S793">
        <v>0.26</v>
      </c>
      <c r="T793" t="s">
        <v>56</v>
      </c>
      <c r="U793" t="s">
        <v>56</v>
      </c>
      <c r="V793">
        <v>0.44</v>
      </c>
      <c r="W793">
        <v>0.88</v>
      </c>
      <c r="X793">
        <v>0.62</v>
      </c>
      <c r="Y793" t="s">
        <v>56</v>
      </c>
      <c r="Z793" t="s">
        <v>56</v>
      </c>
      <c r="AA793" t="s">
        <v>56</v>
      </c>
      <c r="AB793">
        <v>29.185769433311901</v>
      </c>
      <c r="AC793">
        <v>43.6909626712823</v>
      </c>
      <c r="AD793">
        <v>0.49902009456263802</v>
      </c>
      <c r="AE793">
        <v>46</v>
      </c>
      <c r="AF793">
        <v>1.7493000000000001E-3</v>
      </c>
      <c r="AG793">
        <v>1.9115E-3</v>
      </c>
      <c r="AH793">
        <v>-0.26436330000000002</v>
      </c>
    </row>
    <row r="794" spans="1:34" x14ac:dyDescent="0.2">
      <c r="A794" t="s">
        <v>832</v>
      </c>
      <c r="B794">
        <v>1479</v>
      </c>
      <c r="C794">
        <v>1479</v>
      </c>
      <c r="D794">
        <v>1</v>
      </c>
      <c r="E794">
        <v>5</v>
      </c>
      <c r="F794">
        <v>1.0960108181203501</v>
      </c>
      <c r="G794">
        <v>1</v>
      </c>
      <c r="H794">
        <v>1</v>
      </c>
      <c r="I794">
        <v>1</v>
      </c>
      <c r="J794" t="s">
        <v>55</v>
      </c>
      <c r="K794">
        <v>291979</v>
      </c>
      <c r="L794">
        <v>293771</v>
      </c>
      <c r="M794" t="s">
        <v>56</v>
      </c>
      <c r="N794" t="s">
        <v>56</v>
      </c>
      <c r="O794">
        <v>0.95419517700000001</v>
      </c>
      <c r="P794">
        <v>337.5</v>
      </c>
      <c r="Q794">
        <v>324.58333333333297</v>
      </c>
      <c r="R794">
        <v>13</v>
      </c>
      <c r="S794">
        <v>2.5</v>
      </c>
      <c r="T794">
        <v>20331.89</v>
      </c>
      <c r="U794">
        <v>25419.18</v>
      </c>
      <c r="V794">
        <v>7.75</v>
      </c>
      <c r="W794">
        <v>15.5</v>
      </c>
      <c r="X794">
        <v>13</v>
      </c>
      <c r="Y794">
        <v>22875.535</v>
      </c>
      <c r="Z794">
        <v>45751.07</v>
      </c>
      <c r="AA794">
        <v>25419.18</v>
      </c>
      <c r="AB794">
        <v>141.61165069017301</v>
      </c>
      <c r="AC794">
        <v>51.627093000095002</v>
      </c>
      <c r="AD794">
        <v>0.59073011363636396</v>
      </c>
      <c r="AE794">
        <v>19</v>
      </c>
      <c r="AF794">
        <v>2.2203000000000001E-3</v>
      </c>
      <c r="AG794">
        <v>1.9959999999999999E-3</v>
      </c>
      <c r="AH794">
        <v>0.31775730000000002</v>
      </c>
    </row>
    <row r="795" spans="1:34" x14ac:dyDescent="0.2">
      <c r="A795" t="s">
        <v>833</v>
      </c>
      <c r="B795">
        <v>1149</v>
      </c>
      <c r="C795">
        <v>1149</v>
      </c>
      <c r="D795">
        <v>2</v>
      </c>
      <c r="E795">
        <v>2</v>
      </c>
      <c r="F795">
        <v>2</v>
      </c>
      <c r="G795">
        <v>2</v>
      </c>
      <c r="H795">
        <v>1</v>
      </c>
      <c r="I795">
        <v>0</v>
      </c>
      <c r="J795" t="s">
        <v>55</v>
      </c>
      <c r="K795">
        <v>289790</v>
      </c>
      <c r="L795">
        <v>291927</v>
      </c>
      <c r="M795">
        <v>1.1380727850000001</v>
      </c>
      <c r="N795">
        <v>1.1628769800000001</v>
      </c>
      <c r="O795" t="s">
        <v>56</v>
      </c>
      <c r="P795">
        <v>23.32</v>
      </c>
      <c r="Q795">
        <v>106.875</v>
      </c>
      <c r="R795">
        <v>4.9000000000000004</v>
      </c>
      <c r="S795">
        <v>1.1000000000000001</v>
      </c>
      <c r="T795">
        <v>11928.14</v>
      </c>
      <c r="U795">
        <v>9021.1</v>
      </c>
      <c r="V795">
        <v>3</v>
      </c>
      <c r="W795">
        <v>6</v>
      </c>
      <c r="X795">
        <v>4.9000000000000004</v>
      </c>
      <c r="Y795">
        <v>10474.620000000001</v>
      </c>
      <c r="Z795">
        <v>20949.240000000002</v>
      </c>
      <c r="AA795">
        <v>11928.14</v>
      </c>
      <c r="AB795">
        <v>45.318700491387098</v>
      </c>
      <c r="AC795">
        <v>70.985708566107306</v>
      </c>
      <c r="AD795">
        <v>0.67140743440233397</v>
      </c>
      <c r="AE795">
        <v>22</v>
      </c>
      <c r="AF795">
        <v>3.0685E-3</v>
      </c>
      <c r="AG795">
        <v>1.9381999999999999E-3</v>
      </c>
      <c r="AH795">
        <v>1.6838591999999999</v>
      </c>
    </row>
    <row r="796" spans="1:34" x14ac:dyDescent="0.2">
      <c r="A796" t="s">
        <v>834</v>
      </c>
      <c r="B796">
        <v>5526</v>
      </c>
      <c r="C796">
        <v>5526</v>
      </c>
      <c r="D796">
        <v>1</v>
      </c>
      <c r="E796">
        <v>3</v>
      </c>
      <c r="F796">
        <v>1.04505971769815</v>
      </c>
      <c r="G796">
        <v>1</v>
      </c>
      <c r="H796">
        <v>1</v>
      </c>
      <c r="I796">
        <v>1</v>
      </c>
      <c r="J796" t="s">
        <v>55</v>
      </c>
      <c r="K796">
        <v>283287</v>
      </c>
      <c r="L796">
        <v>289200</v>
      </c>
      <c r="M796" t="s">
        <v>56</v>
      </c>
      <c r="N796" t="s">
        <v>56</v>
      </c>
      <c r="O796">
        <v>1.0053062340000001</v>
      </c>
      <c r="P796">
        <v>19.84</v>
      </c>
      <c r="Q796">
        <v>24.2016666666666</v>
      </c>
      <c r="R796">
        <v>2.2000000000000002</v>
      </c>
      <c r="S796">
        <v>1</v>
      </c>
      <c r="T796">
        <v>30.23</v>
      </c>
      <c r="U796">
        <v>371.96</v>
      </c>
      <c r="V796">
        <v>1.6</v>
      </c>
      <c r="W796">
        <v>3.2</v>
      </c>
      <c r="X796">
        <v>2.2000000000000002</v>
      </c>
      <c r="Y796">
        <v>201.095</v>
      </c>
      <c r="Z796">
        <v>402.19</v>
      </c>
      <c r="AA796">
        <v>371.96</v>
      </c>
      <c r="AB796">
        <v>13.194002349482</v>
      </c>
      <c r="AC796">
        <v>28.574447520309999</v>
      </c>
      <c r="AD796">
        <v>0.53267790734320297</v>
      </c>
      <c r="AE796">
        <v>68</v>
      </c>
      <c r="AF796">
        <v>2.6437000000000001E-3</v>
      </c>
      <c r="AG796">
        <v>2.1672000000000002E-3</v>
      </c>
      <c r="AH796">
        <v>0.70220190000000005</v>
      </c>
    </row>
    <row r="797" spans="1:34" x14ac:dyDescent="0.2">
      <c r="A797" t="s">
        <v>835</v>
      </c>
      <c r="B797">
        <v>456</v>
      </c>
      <c r="C797">
        <v>456</v>
      </c>
      <c r="D797">
        <v>1</v>
      </c>
      <c r="E797">
        <v>2</v>
      </c>
      <c r="F797">
        <v>1.00219298245614</v>
      </c>
      <c r="G797">
        <v>1</v>
      </c>
      <c r="H797">
        <v>1</v>
      </c>
      <c r="I797">
        <v>1</v>
      </c>
      <c r="J797" t="s">
        <v>55</v>
      </c>
      <c r="K797">
        <v>281774</v>
      </c>
      <c r="L797">
        <v>282745</v>
      </c>
      <c r="M797">
        <v>0.96696806899999999</v>
      </c>
      <c r="N797">
        <v>0.52380424800000003</v>
      </c>
      <c r="O797">
        <v>1.008887522</v>
      </c>
      <c r="P797">
        <v>73.08</v>
      </c>
      <c r="Q797">
        <v>57.255000000000003</v>
      </c>
      <c r="R797">
        <v>2.6</v>
      </c>
      <c r="S797">
        <v>0.5</v>
      </c>
      <c r="T797">
        <v>1780.96</v>
      </c>
      <c r="U797" t="s">
        <v>56</v>
      </c>
      <c r="V797">
        <v>1.55</v>
      </c>
      <c r="W797">
        <v>3.1</v>
      </c>
      <c r="X797">
        <v>2.6</v>
      </c>
      <c r="Y797" t="s">
        <v>56</v>
      </c>
      <c r="Z797" t="s">
        <v>56</v>
      </c>
      <c r="AA797" t="s">
        <v>56</v>
      </c>
      <c r="AB797">
        <v>42.010995355199299</v>
      </c>
      <c r="AC797">
        <v>93.019185220240104</v>
      </c>
      <c r="AD797">
        <v>0.615881331403765</v>
      </c>
      <c r="AE797">
        <v>11</v>
      </c>
      <c r="AF797">
        <v>3.7853000000000001E-3</v>
      </c>
      <c r="AG797">
        <v>2.1316E-3</v>
      </c>
      <c r="AH797">
        <v>1.9873888</v>
      </c>
    </row>
    <row r="798" spans="1:34" x14ac:dyDescent="0.2">
      <c r="A798" t="s">
        <v>836</v>
      </c>
      <c r="B798">
        <v>2547</v>
      </c>
      <c r="C798">
        <v>2547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 t="s">
        <v>55</v>
      </c>
      <c r="K798">
        <v>276657</v>
      </c>
      <c r="L798">
        <v>281347</v>
      </c>
      <c r="M798" t="s">
        <v>56</v>
      </c>
      <c r="N798" t="s">
        <v>56</v>
      </c>
      <c r="O798">
        <v>1.002249495</v>
      </c>
      <c r="P798">
        <v>139.9</v>
      </c>
      <c r="Q798">
        <v>144.916666666666</v>
      </c>
      <c r="R798">
        <v>9.1999999999999993</v>
      </c>
      <c r="S798">
        <v>1.8</v>
      </c>
      <c r="T798">
        <v>8902.44</v>
      </c>
      <c r="U798">
        <v>9302.7000000000007</v>
      </c>
      <c r="V798">
        <v>5.5</v>
      </c>
      <c r="W798">
        <v>11</v>
      </c>
      <c r="X798">
        <v>9.1999999999999993</v>
      </c>
      <c r="Y798">
        <v>9102.57</v>
      </c>
      <c r="Z798">
        <v>18205.14</v>
      </c>
      <c r="AA798">
        <v>9302.7000000000007</v>
      </c>
      <c r="AB798">
        <v>16.252909545058799</v>
      </c>
      <c r="AC798">
        <v>31.205632194968</v>
      </c>
      <c r="AD798">
        <v>0.53080202774812202</v>
      </c>
      <c r="AE798">
        <v>40</v>
      </c>
      <c r="AF798">
        <v>1.7811000000000001E-3</v>
      </c>
      <c r="AG798">
        <v>1.6065000000000001E-3</v>
      </c>
      <c r="AH798">
        <v>0.33480110000000002</v>
      </c>
    </row>
    <row r="799" spans="1:34" x14ac:dyDescent="0.2">
      <c r="A799" t="s">
        <v>837</v>
      </c>
      <c r="B799">
        <v>1473</v>
      </c>
      <c r="C799">
        <v>1473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0</v>
      </c>
      <c r="J799" t="s">
        <v>55</v>
      </c>
      <c r="K799">
        <v>276723</v>
      </c>
      <c r="L799">
        <v>278573</v>
      </c>
      <c r="M799">
        <v>1.0903063159999999</v>
      </c>
      <c r="N799">
        <v>0.18105073999999999</v>
      </c>
      <c r="O799">
        <v>1.003601341</v>
      </c>
      <c r="P799">
        <v>32.049999999999997</v>
      </c>
      <c r="Q799">
        <v>27.914999999999999</v>
      </c>
      <c r="R799">
        <v>1.1000000000000001</v>
      </c>
      <c r="S799">
        <v>0.28000000000000003</v>
      </c>
      <c r="T799">
        <v>2515.58</v>
      </c>
      <c r="U799" t="s">
        <v>56</v>
      </c>
      <c r="V799">
        <v>0.69</v>
      </c>
      <c r="W799">
        <v>1.38</v>
      </c>
      <c r="X799">
        <v>1.1000000000000001</v>
      </c>
      <c r="Y799" t="s">
        <v>56</v>
      </c>
      <c r="Z799" t="s">
        <v>56</v>
      </c>
      <c r="AA799" t="s">
        <v>56</v>
      </c>
      <c r="AB799">
        <v>5.6314237946875796</v>
      </c>
      <c r="AC799">
        <v>29.075225757657801</v>
      </c>
      <c r="AD799">
        <v>0.54151063829787305</v>
      </c>
      <c r="AE799">
        <v>18</v>
      </c>
      <c r="AF799">
        <v>2.0041999999999998E-3</v>
      </c>
      <c r="AG799">
        <v>1.8327E-3</v>
      </c>
      <c r="AH799">
        <v>0.26245449999999998</v>
      </c>
    </row>
    <row r="800" spans="1:34" x14ac:dyDescent="0.2">
      <c r="A800" t="s">
        <v>838</v>
      </c>
      <c r="B800">
        <v>1461</v>
      </c>
      <c r="C800">
        <v>1461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 t="s">
        <v>55</v>
      </c>
      <c r="K800">
        <v>275089</v>
      </c>
      <c r="L800">
        <v>276661</v>
      </c>
      <c r="M800">
        <v>1.001363115</v>
      </c>
      <c r="N800">
        <v>0.48543642100000001</v>
      </c>
      <c r="O800">
        <v>0.98019170200000005</v>
      </c>
      <c r="P800">
        <v>18.93</v>
      </c>
      <c r="Q800">
        <v>23.6733333333333</v>
      </c>
      <c r="R800">
        <v>1.4</v>
      </c>
      <c r="S800">
        <v>0.38</v>
      </c>
      <c r="T800" t="s">
        <v>56</v>
      </c>
      <c r="U800" t="s">
        <v>56</v>
      </c>
      <c r="V800">
        <v>0.89</v>
      </c>
      <c r="W800">
        <v>1.78</v>
      </c>
      <c r="X800">
        <v>1.4</v>
      </c>
      <c r="Y800" t="s">
        <v>56</v>
      </c>
      <c r="Z800" t="s">
        <v>56</v>
      </c>
      <c r="AA800" t="s">
        <v>56</v>
      </c>
      <c r="AB800">
        <v>10.981353115068</v>
      </c>
      <c r="AC800">
        <v>41.740785957061703</v>
      </c>
      <c r="AD800">
        <v>0.60168056713928197</v>
      </c>
      <c r="AE800">
        <v>12</v>
      </c>
      <c r="AF800">
        <v>1.9308999999999999E-3</v>
      </c>
      <c r="AG800">
        <v>1.4379E-3</v>
      </c>
      <c r="AH800">
        <v>0.89445680000000005</v>
      </c>
    </row>
    <row r="801" spans="1:34" x14ac:dyDescent="0.2">
      <c r="A801" t="s">
        <v>839</v>
      </c>
      <c r="B801">
        <v>1770</v>
      </c>
      <c r="C801">
        <v>1770</v>
      </c>
      <c r="D801">
        <v>1</v>
      </c>
      <c r="E801">
        <v>5</v>
      </c>
      <c r="F801">
        <v>2.0163841807909599</v>
      </c>
      <c r="G801">
        <v>2</v>
      </c>
      <c r="H801">
        <v>1</v>
      </c>
      <c r="I801">
        <v>0</v>
      </c>
      <c r="J801" t="s">
        <v>55</v>
      </c>
      <c r="K801">
        <v>273152</v>
      </c>
      <c r="L801">
        <v>274921</v>
      </c>
      <c r="M801">
        <v>1.114621168</v>
      </c>
      <c r="N801" t="s">
        <v>56</v>
      </c>
      <c r="O801" t="s">
        <v>56</v>
      </c>
      <c r="P801">
        <v>127.7</v>
      </c>
      <c r="Q801">
        <v>3.6251666666666602</v>
      </c>
      <c r="R801">
        <v>0.31</v>
      </c>
      <c r="S801">
        <v>0.16</v>
      </c>
      <c r="T801" t="s">
        <v>56</v>
      </c>
      <c r="U801" t="s">
        <v>56</v>
      </c>
      <c r="V801">
        <v>0.23499999999999999</v>
      </c>
      <c r="W801">
        <v>0.47</v>
      </c>
      <c r="X801">
        <v>0.31</v>
      </c>
      <c r="Y801" t="s">
        <v>56</v>
      </c>
      <c r="Z801" t="s">
        <v>56</v>
      </c>
      <c r="AA801" t="s">
        <v>56</v>
      </c>
      <c r="AB801">
        <v>42.775670945737303</v>
      </c>
      <c r="AC801">
        <v>82.703740467002802</v>
      </c>
      <c r="AD801">
        <v>0.61984482758620896</v>
      </c>
      <c r="AE801">
        <v>10</v>
      </c>
      <c r="AF801">
        <v>1.6609999999999999E-3</v>
      </c>
      <c r="AG801">
        <v>1.0642E-3</v>
      </c>
      <c r="AH801">
        <v>1.4070395</v>
      </c>
    </row>
    <row r="802" spans="1:34" x14ac:dyDescent="0.2">
      <c r="A802" t="s">
        <v>840</v>
      </c>
      <c r="B802">
        <v>1185</v>
      </c>
      <c r="C802">
        <v>1185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0</v>
      </c>
      <c r="J802" t="s">
        <v>55</v>
      </c>
      <c r="K802">
        <v>270893</v>
      </c>
      <c r="L802">
        <v>272610</v>
      </c>
      <c r="M802">
        <v>0.47097524099999999</v>
      </c>
      <c r="N802">
        <v>0.68474703299999995</v>
      </c>
      <c r="O802">
        <v>0.99644121900000004</v>
      </c>
      <c r="P802">
        <v>37.79</v>
      </c>
      <c r="Q802">
        <v>86.246666666666599</v>
      </c>
      <c r="R802">
        <v>3.1</v>
      </c>
      <c r="S802">
        <v>0.9</v>
      </c>
      <c r="T802">
        <v>8113.86</v>
      </c>
      <c r="U802">
        <v>6262.32</v>
      </c>
      <c r="V802">
        <v>2</v>
      </c>
      <c r="W802">
        <v>4</v>
      </c>
      <c r="X802">
        <v>3.1</v>
      </c>
      <c r="Y802">
        <v>7188.09</v>
      </c>
      <c r="Z802">
        <v>14376.18</v>
      </c>
      <c r="AA802">
        <v>8113.86</v>
      </c>
      <c r="AB802">
        <v>19.7045513409427</v>
      </c>
      <c r="AC802">
        <v>31.3261017912833</v>
      </c>
      <c r="AD802">
        <v>0.77044906743185104</v>
      </c>
      <c r="AE802">
        <v>12</v>
      </c>
      <c r="AF802">
        <v>1.5843999999999999E-3</v>
      </c>
      <c r="AG802">
        <v>1.3163999999999999E-3</v>
      </c>
      <c r="AH802">
        <v>0.5308872</v>
      </c>
    </row>
    <row r="803" spans="1:34" x14ac:dyDescent="0.2">
      <c r="A803" t="s">
        <v>841</v>
      </c>
      <c r="B803">
        <v>10968</v>
      </c>
      <c r="C803">
        <v>10968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 t="s">
        <v>55</v>
      </c>
      <c r="K803">
        <v>259603</v>
      </c>
      <c r="L803">
        <v>271053</v>
      </c>
      <c r="M803" t="s">
        <v>56</v>
      </c>
      <c r="N803" t="s">
        <v>56</v>
      </c>
      <c r="O803">
        <v>0.99278324200000001</v>
      </c>
      <c r="P803">
        <v>7.1459999999999999</v>
      </c>
      <c r="Q803">
        <v>9.5459999999999994</v>
      </c>
      <c r="R803">
        <v>2.2000000000000002</v>
      </c>
      <c r="S803">
        <v>0.83</v>
      </c>
      <c r="T803">
        <v>684.29</v>
      </c>
      <c r="U803">
        <v>443.46</v>
      </c>
      <c r="V803">
        <v>1.5149999999999999</v>
      </c>
      <c r="W803">
        <v>3.03</v>
      </c>
      <c r="X803">
        <v>2.2000000000000002</v>
      </c>
      <c r="Y803">
        <v>563.875</v>
      </c>
      <c r="Z803">
        <v>1127.75</v>
      </c>
      <c r="AA803">
        <v>684.29</v>
      </c>
      <c r="AB803">
        <v>4.5572447696771397</v>
      </c>
      <c r="AC803">
        <v>11.5616869686896</v>
      </c>
      <c r="AD803">
        <v>0.52679833984375501</v>
      </c>
      <c r="AE803">
        <v>106</v>
      </c>
      <c r="AF803">
        <v>1.5770000000000001E-3</v>
      </c>
      <c r="AG803">
        <v>1.7442E-3</v>
      </c>
      <c r="AH803">
        <v>-0.31221349999999998</v>
      </c>
    </row>
    <row r="804" spans="1:34" x14ac:dyDescent="0.2">
      <c r="A804" t="s">
        <v>842</v>
      </c>
      <c r="B804">
        <v>4098</v>
      </c>
      <c r="C804">
        <v>4098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0</v>
      </c>
      <c r="J804" t="s">
        <v>55</v>
      </c>
      <c r="K804">
        <v>4212476</v>
      </c>
      <c r="L804">
        <v>4216888</v>
      </c>
      <c r="M804">
        <v>0.92285612299999997</v>
      </c>
      <c r="N804" t="s">
        <v>56</v>
      </c>
      <c r="O804">
        <v>0.98469691599999998</v>
      </c>
      <c r="P804">
        <v>38.94</v>
      </c>
      <c r="Q804">
        <v>96.238333333333301</v>
      </c>
      <c r="R804">
        <v>7.5</v>
      </c>
      <c r="S804">
        <v>1.7</v>
      </c>
      <c r="T804">
        <v>4378.41</v>
      </c>
      <c r="U804">
        <v>3730.82</v>
      </c>
      <c r="V804">
        <v>4.5999999999999996</v>
      </c>
      <c r="W804">
        <v>9.1999999999999993</v>
      </c>
      <c r="X804">
        <v>7.5</v>
      </c>
      <c r="Y804">
        <v>4054.6149999999998</v>
      </c>
      <c r="Z804">
        <v>8109.23</v>
      </c>
      <c r="AA804">
        <v>4378.41</v>
      </c>
      <c r="AB804">
        <v>6.0438710648100704</v>
      </c>
      <c r="AC804">
        <v>11.7075715300992</v>
      </c>
      <c r="AD804">
        <v>0.65186528247222997</v>
      </c>
      <c r="AE804">
        <v>41</v>
      </c>
      <c r="AF804">
        <v>1.5380999999999999E-3</v>
      </c>
      <c r="AG804">
        <v>1.7504E-3</v>
      </c>
      <c r="AH804">
        <v>-0.37454009999999999</v>
      </c>
    </row>
    <row r="805" spans="1:34" x14ac:dyDescent="0.2">
      <c r="A805" t="s">
        <v>843</v>
      </c>
      <c r="B805">
        <v>1737</v>
      </c>
      <c r="C805">
        <v>1737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 t="s">
        <v>55</v>
      </c>
      <c r="K805">
        <v>4217218</v>
      </c>
      <c r="L805">
        <v>4219400</v>
      </c>
      <c r="M805" t="s">
        <v>56</v>
      </c>
      <c r="N805" t="s">
        <v>56</v>
      </c>
      <c r="O805">
        <v>1.019094661</v>
      </c>
      <c r="P805">
        <v>35.229999999999997</v>
      </c>
      <c r="Q805">
        <v>135.683333333333</v>
      </c>
      <c r="R805">
        <v>7.4</v>
      </c>
      <c r="S805">
        <v>0.97</v>
      </c>
      <c r="T805">
        <v>14645.45</v>
      </c>
      <c r="U805">
        <v>3505.67</v>
      </c>
      <c r="V805">
        <v>4.1849999999999996</v>
      </c>
      <c r="W805">
        <v>8.3699999999999992</v>
      </c>
      <c r="X805">
        <v>7.4</v>
      </c>
      <c r="Y805">
        <v>9075.56</v>
      </c>
      <c r="Z805">
        <v>18151.12</v>
      </c>
      <c r="AA805">
        <v>14645.45</v>
      </c>
      <c r="AB805">
        <v>24.359940184913</v>
      </c>
      <c r="AC805">
        <v>32.049342987014199</v>
      </c>
      <c r="AD805">
        <v>0.62198667935299201</v>
      </c>
      <c r="AE805">
        <v>20</v>
      </c>
      <c r="AF805">
        <v>2.0365000000000001E-3</v>
      </c>
      <c r="AG805">
        <v>1.7289E-3</v>
      </c>
      <c r="AH805">
        <v>0.50694709999999998</v>
      </c>
    </row>
    <row r="806" spans="1:34" x14ac:dyDescent="0.2">
      <c r="A806" t="s">
        <v>844</v>
      </c>
      <c r="B806">
        <v>2133</v>
      </c>
      <c r="C806">
        <v>2133</v>
      </c>
      <c r="D806">
        <v>1</v>
      </c>
      <c r="E806">
        <v>2</v>
      </c>
      <c r="F806">
        <v>1.18799812470699</v>
      </c>
      <c r="G806">
        <v>1</v>
      </c>
      <c r="H806">
        <v>1</v>
      </c>
      <c r="I806">
        <v>1</v>
      </c>
      <c r="J806" t="s">
        <v>55</v>
      </c>
      <c r="K806">
        <v>4219677</v>
      </c>
      <c r="L806">
        <v>4222702</v>
      </c>
      <c r="M806" t="s">
        <v>56</v>
      </c>
      <c r="N806" t="s">
        <v>56</v>
      </c>
      <c r="O806">
        <v>1.014740913</v>
      </c>
      <c r="P806">
        <v>69.89</v>
      </c>
      <c r="Q806">
        <v>61.053333333333299</v>
      </c>
      <c r="R806">
        <v>4.7</v>
      </c>
      <c r="S806">
        <v>1.9</v>
      </c>
      <c r="T806" t="s">
        <v>56</v>
      </c>
      <c r="U806" t="s">
        <v>56</v>
      </c>
      <c r="V806">
        <v>3.3</v>
      </c>
      <c r="W806">
        <v>6.6</v>
      </c>
      <c r="X806">
        <v>4.7</v>
      </c>
      <c r="Y806" t="s">
        <v>56</v>
      </c>
      <c r="Z806" t="s">
        <v>56</v>
      </c>
      <c r="AA806" t="s">
        <v>56</v>
      </c>
      <c r="AB806">
        <v>33.791201357396901</v>
      </c>
      <c r="AC806">
        <v>48.731654158672697</v>
      </c>
      <c r="AD806">
        <v>0.41256569343065802</v>
      </c>
      <c r="AE806">
        <v>29</v>
      </c>
      <c r="AF806">
        <v>2.0032000000000001E-3</v>
      </c>
      <c r="AG806">
        <v>1.8058E-3</v>
      </c>
      <c r="AH806">
        <v>0.32654240000000001</v>
      </c>
    </row>
    <row r="807" spans="1:34" x14ac:dyDescent="0.2">
      <c r="A807" t="s">
        <v>845</v>
      </c>
      <c r="B807">
        <v>609</v>
      </c>
      <c r="C807">
        <v>609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 t="s">
        <v>55</v>
      </c>
      <c r="K807">
        <v>4223778</v>
      </c>
      <c r="L807">
        <v>4225824</v>
      </c>
      <c r="M807" t="s">
        <v>56</v>
      </c>
      <c r="N807" t="s">
        <v>56</v>
      </c>
      <c r="O807" t="s">
        <v>56</v>
      </c>
      <c r="P807">
        <v>473.5</v>
      </c>
      <c r="Q807">
        <v>570.13333333333298</v>
      </c>
      <c r="R807">
        <v>24</v>
      </c>
      <c r="S807">
        <v>4.8</v>
      </c>
      <c r="T807">
        <v>28962.16</v>
      </c>
      <c r="U807">
        <v>21833.53</v>
      </c>
      <c r="V807">
        <v>14.4</v>
      </c>
      <c r="W807">
        <v>28.8</v>
      </c>
      <c r="X807">
        <v>24</v>
      </c>
      <c r="Y807">
        <v>25397.845000000001</v>
      </c>
      <c r="Z807">
        <v>50795.69</v>
      </c>
      <c r="AA807">
        <v>28962.16</v>
      </c>
      <c r="AB807">
        <v>28.451744607100402</v>
      </c>
      <c r="AC807">
        <v>58.366633701945602</v>
      </c>
      <c r="AD807">
        <v>0.178766209476309</v>
      </c>
      <c r="AE807">
        <v>22</v>
      </c>
      <c r="AF807">
        <v>2.1993E-3</v>
      </c>
      <c r="AG807">
        <v>2.0244E-3</v>
      </c>
      <c r="AH807">
        <v>0.24947459999999999</v>
      </c>
    </row>
    <row r="808" spans="1:34" x14ac:dyDescent="0.2">
      <c r="A808" t="s">
        <v>846</v>
      </c>
      <c r="B808">
        <v>2436</v>
      </c>
      <c r="C808">
        <v>2436</v>
      </c>
      <c r="D808">
        <v>1</v>
      </c>
      <c r="E808">
        <v>2</v>
      </c>
      <c r="F808">
        <v>1.0020525451559901</v>
      </c>
      <c r="G808">
        <v>1</v>
      </c>
      <c r="H808">
        <v>1</v>
      </c>
      <c r="I808">
        <v>1</v>
      </c>
      <c r="J808" t="s">
        <v>55</v>
      </c>
      <c r="K808">
        <v>4226958</v>
      </c>
      <c r="L808">
        <v>4229989</v>
      </c>
      <c r="M808" t="s">
        <v>56</v>
      </c>
      <c r="N808" t="s">
        <v>56</v>
      </c>
      <c r="O808">
        <v>1.000130204</v>
      </c>
      <c r="P808">
        <v>160.5</v>
      </c>
      <c r="Q808">
        <v>341.6</v>
      </c>
      <c r="R808">
        <v>16</v>
      </c>
      <c r="S808">
        <v>2.5</v>
      </c>
      <c r="T808">
        <v>35764.129999999997</v>
      </c>
      <c r="U808">
        <v>3877.67</v>
      </c>
      <c r="V808">
        <v>9.25</v>
      </c>
      <c r="W808">
        <v>18.5</v>
      </c>
      <c r="X808">
        <v>16</v>
      </c>
      <c r="Y808">
        <v>19820.900000000001</v>
      </c>
      <c r="Z808">
        <v>39641.800000000003</v>
      </c>
      <c r="AA808">
        <v>35764.129999999997</v>
      </c>
      <c r="AB808">
        <v>29.566089319958301</v>
      </c>
      <c r="AC808">
        <v>11.7150528690964</v>
      </c>
      <c r="AD808">
        <v>0.76150605143720196</v>
      </c>
      <c r="AE808">
        <v>28</v>
      </c>
      <c r="AF808">
        <v>2.1216999999999998E-3</v>
      </c>
      <c r="AG808">
        <v>1.7394999999999999E-3</v>
      </c>
      <c r="AH808">
        <v>0.6536826</v>
      </c>
    </row>
    <row r="809" spans="1:34" x14ac:dyDescent="0.2">
      <c r="A809" t="s">
        <v>847</v>
      </c>
      <c r="B809">
        <v>756</v>
      </c>
      <c r="C809">
        <v>756</v>
      </c>
      <c r="D809">
        <v>1</v>
      </c>
      <c r="E809">
        <v>5</v>
      </c>
      <c r="F809">
        <v>1.38492063492063</v>
      </c>
      <c r="G809">
        <v>1</v>
      </c>
      <c r="H809">
        <v>1</v>
      </c>
      <c r="I809">
        <v>0</v>
      </c>
      <c r="J809" t="s">
        <v>55</v>
      </c>
      <c r="K809">
        <v>4230615</v>
      </c>
      <c r="L809">
        <v>4232557</v>
      </c>
      <c r="M809">
        <v>1.08336049</v>
      </c>
      <c r="N809" t="s">
        <v>56</v>
      </c>
      <c r="O809">
        <v>1.007282754</v>
      </c>
      <c r="P809">
        <v>10.57</v>
      </c>
      <c r="Q809">
        <v>0.37878333333333303</v>
      </c>
      <c r="R809">
        <v>2.3E-2</v>
      </c>
      <c r="S809">
        <v>1.2</v>
      </c>
      <c r="T809" t="s">
        <v>56</v>
      </c>
      <c r="U809" t="s">
        <v>56</v>
      </c>
      <c r="V809">
        <v>0.61150000000000004</v>
      </c>
      <c r="W809">
        <v>1.2230000000000001</v>
      </c>
      <c r="X809">
        <v>1.2</v>
      </c>
      <c r="Y809" t="s">
        <v>56</v>
      </c>
      <c r="Z809" t="s">
        <v>56</v>
      </c>
      <c r="AA809" t="s">
        <v>56</v>
      </c>
      <c r="AB809">
        <v>19.909290663263398</v>
      </c>
      <c r="AC809">
        <v>67.030441463390403</v>
      </c>
      <c r="AD809">
        <v>0.17061474844934499</v>
      </c>
      <c r="AE809">
        <v>53</v>
      </c>
      <c r="AF809">
        <v>6.5230000000000002E-3</v>
      </c>
      <c r="AG809">
        <v>5.1488000000000003E-3</v>
      </c>
      <c r="AH809">
        <v>0.83994089999999999</v>
      </c>
    </row>
    <row r="810" spans="1:34" x14ac:dyDescent="0.2">
      <c r="A810" t="s">
        <v>848</v>
      </c>
      <c r="B810">
        <v>1194</v>
      </c>
      <c r="C810">
        <v>1194</v>
      </c>
      <c r="D810">
        <v>2</v>
      </c>
      <c r="E810">
        <v>2</v>
      </c>
      <c r="F810">
        <v>2</v>
      </c>
      <c r="G810">
        <v>2</v>
      </c>
      <c r="H810">
        <v>1</v>
      </c>
      <c r="I810">
        <v>0</v>
      </c>
      <c r="J810" t="s">
        <v>55</v>
      </c>
      <c r="K810">
        <v>4232998</v>
      </c>
      <c r="L810">
        <v>4234760</v>
      </c>
      <c r="M810">
        <v>0.95984709700000004</v>
      </c>
      <c r="N810" t="s">
        <v>56</v>
      </c>
      <c r="O810">
        <v>0.99471217499999998</v>
      </c>
      <c r="P810">
        <v>31.62</v>
      </c>
      <c r="Q810">
        <v>50.4433333333333</v>
      </c>
      <c r="R810">
        <v>5.3</v>
      </c>
      <c r="S810">
        <v>0.95</v>
      </c>
      <c r="T810">
        <v>4872.54</v>
      </c>
      <c r="U810" t="s">
        <v>56</v>
      </c>
      <c r="V810">
        <v>3.125</v>
      </c>
      <c r="W810">
        <v>6.25</v>
      </c>
      <c r="X810">
        <v>5.3</v>
      </c>
      <c r="Y810" t="s">
        <v>56</v>
      </c>
      <c r="Z810" t="s">
        <v>56</v>
      </c>
      <c r="AA810" t="s">
        <v>56</v>
      </c>
      <c r="AB810">
        <v>5.7623567175319401</v>
      </c>
      <c r="AC810">
        <v>49.452951481241001</v>
      </c>
      <c r="AD810">
        <v>0.479314193548389</v>
      </c>
      <c r="AE810">
        <v>35</v>
      </c>
      <c r="AF810">
        <v>4.6016E-3</v>
      </c>
      <c r="AG810">
        <v>3.7502E-3</v>
      </c>
      <c r="AH810">
        <v>0.69114249999999999</v>
      </c>
    </row>
    <row r="811" spans="1:34" x14ac:dyDescent="0.2">
      <c r="A811" t="s">
        <v>849</v>
      </c>
      <c r="B811">
        <v>1869</v>
      </c>
      <c r="C811">
        <v>1869</v>
      </c>
      <c r="D811">
        <v>2</v>
      </c>
      <c r="E811">
        <v>2</v>
      </c>
      <c r="F811">
        <v>2</v>
      </c>
      <c r="G811">
        <v>2</v>
      </c>
      <c r="H811">
        <v>1</v>
      </c>
      <c r="I811">
        <v>0</v>
      </c>
      <c r="J811" t="s">
        <v>55</v>
      </c>
      <c r="K811">
        <v>4235080</v>
      </c>
      <c r="L811">
        <v>4237874</v>
      </c>
      <c r="M811">
        <v>1.052172498</v>
      </c>
      <c r="N811">
        <v>0.46126727699999998</v>
      </c>
      <c r="O811">
        <v>1.0058570149999999</v>
      </c>
      <c r="P811">
        <v>10.17</v>
      </c>
      <c r="Q811">
        <v>18.457666666666601</v>
      </c>
      <c r="R811">
        <v>6.1</v>
      </c>
      <c r="S811">
        <v>0.86</v>
      </c>
      <c r="T811">
        <v>7818.37</v>
      </c>
      <c r="U811" t="s">
        <v>56</v>
      </c>
      <c r="V811">
        <v>3.48</v>
      </c>
      <c r="W811">
        <v>6.96</v>
      </c>
      <c r="X811">
        <v>6.1</v>
      </c>
      <c r="Y811" t="s">
        <v>56</v>
      </c>
      <c r="Z811" t="s">
        <v>56</v>
      </c>
      <c r="AA811" t="s">
        <v>56</v>
      </c>
      <c r="AB811">
        <v>16.646294930536001</v>
      </c>
      <c r="AC811">
        <v>63.1570077416647</v>
      </c>
      <c r="AD811">
        <v>0.45869838945827102</v>
      </c>
      <c r="AE811">
        <v>36</v>
      </c>
      <c r="AF811">
        <v>2.0366999999999998E-3</v>
      </c>
      <c r="AG811">
        <v>2.5282999999999998E-3</v>
      </c>
      <c r="AH811">
        <v>-0.59347170000000005</v>
      </c>
    </row>
    <row r="812" spans="1:34" x14ac:dyDescent="0.2">
      <c r="A812" t="s">
        <v>850</v>
      </c>
      <c r="B812">
        <v>1029</v>
      </c>
      <c r="C812">
        <v>1029</v>
      </c>
      <c r="D812">
        <v>2</v>
      </c>
      <c r="E812">
        <v>2</v>
      </c>
      <c r="F812">
        <v>2</v>
      </c>
      <c r="G812">
        <v>2</v>
      </c>
      <c r="H812">
        <v>1</v>
      </c>
      <c r="I812">
        <v>0</v>
      </c>
      <c r="J812" t="s">
        <v>55</v>
      </c>
      <c r="K812">
        <v>4241812</v>
      </c>
      <c r="L812">
        <v>4243446</v>
      </c>
      <c r="M812">
        <v>1.14604046</v>
      </c>
      <c r="N812">
        <v>0.67437816900000003</v>
      </c>
      <c r="O812">
        <v>1.008300932</v>
      </c>
      <c r="P812">
        <v>54.43</v>
      </c>
      <c r="Q812">
        <v>37.344999999999999</v>
      </c>
      <c r="R812">
        <v>2.5</v>
      </c>
      <c r="S812">
        <v>1.8</v>
      </c>
      <c r="T812">
        <v>5101.8900000000003</v>
      </c>
      <c r="U812">
        <v>5720.4</v>
      </c>
      <c r="V812">
        <v>2.15</v>
      </c>
      <c r="W812">
        <v>4.3</v>
      </c>
      <c r="X812">
        <v>2.5</v>
      </c>
      <c r="Y812">
        <v>5411.1450000000004</v>
      </c>
      <c r="Z812">
        <v>10822.29</v>
      </c>
      <c r="AA812">
        <v>5720.4</v>
      </c>
      <c r="AB812">
        <v>21.413220406226401</v>
      </c>
      <c r="AC812">
        <v>61.224423089914303</v>
      </c>
      <c r="AD812">
        <v>0.44578539962240399</v>
      </c>
      <c r="AE812">
        <v>16</v>
      </c>
      <c r="AF812">
        <v>2.1427999999999998E-3</v>
      </c>
      <c r="AG812">
        <v>1.8433E-3</v>
      </c>
      <c r="AH812">
        <v>0.44713219999999998</v>
      </c>
    </row>
    <row r="813" spans="1:34" x14ac:dyDescent="0.2">
      <c r="A813" t="s">
        <v>851</v>
      </c>
      <c r="B813">
        <v>717</v>
      </c>
      <c r="C813">
        <v>717</v>
      </c>
      <c r="D813">
        <v>2</v>
      </c>
      <c r="E813">
        <v>5</v>
      </c>
      <c r="F813">
        <v>2.1589958158995799</v>
      </c>
      <c r="G813">
        <v>2</v>
      </c>
      <c r="H813">
        <v>1</v>
      </c>
      <c r="I813">
        <v>0</v>
      </c>
      <c r="J813" t="s">
        <v>55</v>
      </c>
      <c r="K813">
        <v>4243421</v>
      </c>
      <c r="L813">
        <v>4244823</v>
      </c>
      <c r="M813">
        <v>1.051938719</v>
      </c>
      <c r="N813">
        <v>0.63385971299999999</v>
      </c>
      <c r="O813">
        <v>1.009260724</v>
      </c>
      <c r="P813">
        <v>11.15</v>
      </c>
      <c r="Q813">
        <v>30.285</v>
      </c>
      <c r="R813">
        <v>1.9</v>
      </c>
      <c r="S813">
        <v>0.9</v>
      </c>
      <c r="T813">
        <v>3740.41</v>
      </c>
      <c r="U813">
        <v>4023.96</v>
      </c>
      <c r="V813">
        <v>1.4</v>
      </c>
      <c r="W813">
        <v>2.8</v>
      </c>
      <c r="X813">
        <v>1.9</v>
      </c>
      <c r="Y813">
        <v>3882.1849999999999</v>
      </c>
      <c r="Z813">
        <v>7764.37</v>
      </c>
      <c r="AA813">
        <v>4023.96</v>
      </c>
      <c r="AB813">
        <v>35.331999762554403</v>
      </c>
      <c r="AC813">
        <v>115.845398068298</v>
      </c>
      <c r="AD813">
        <v>0.37910371869465698</v>
      </c>
      <c r="AE813">
        <v>17</v>
      </c>
      <c r="AF813">
        <v>2.3552E-3</v>
      </c>
      <c r="AG813">
        <v>2.2856E-3</v>
      </c>
      <c r="AH813">
        <v>8.4559499999999996E-2</v>
      </c>
    </row>
    <row r="814" spans="1:34" x14ac:dyDescent="0.2">
      <c r="A814" t="s">
        <v>852</v>
      </c>
      <c r="B814">
        <v>2349</v>
      </c>
      <c r="C814">
        <v>2349</v>
      </c>
      <c r="D814">
        <v>2</v>
      </c>
      <c r="E814">
        <v>2</v>
      </c>
      <c r="F814">
        <v>2</v>
      </c>
      <c r="G814">
        <v>2</v>
      </c>
      <c r="H814">
        <v>1</v>
      </c>
      <c r="I814">
        <v>0</v>
      </c>
      <c r="J814" t="s">
        <v>55</v>
      </c>
      <c r="K814">
        <v>4244723</v>
      </c>
      <c r="L814">
        <v>4247894</v>
      </c>
      <c r="M814">
        <v>1.0659644610000001</v>
      </c>
      <c r="N814">
        <v>0.538542835</v>
      </c>
      <c r="O814">
        <v>0.99335770000000001</v>
      </c>
      <c r="P814">
        <v>14.67</v>
      </c>
      <c r="Q814">
        <v>32.1383333333333</v>
      </c>
      <c r="R814">
        <v>2.6</v>
      </c>
      <c r="S814">
        <v>0.98</v>
      </c>
      <c r="T814">
        <v>683.69</v>
      </c>
      <c r="U814">
        <v>1197.05</v>
      </c>
      <c r="V814">
        <v>1.79</v>
      </c>
      <c r="W814">
        <v>3.58</v>
      </c>
      <c r="X814">
        <v>2.6</v>
      </c>
      <c r="Y814">
        <v>940.37</v>
      </c>
      <c r="Z814">
        <v>1880.74</v>
      </c>
      <c r="AA814">
        <v>1197.05</v>
      </c>
      <c r="AB814">
        <v>29.022714090669702</v>
      </c>
      <c r="AC814">
        <v>60.740639817522101</v>
      </c>
      <c r="AD814">
        <v>0.40659529837251301</v>
      </c>
      <c r="AE814">
        <v>36</v>
      </c>
      <c r="AF814">
        <v>2.7371000000000001E-3</v>
      </c>
      <c r="AG814">
        <v>2.1385000000000002E-3</v>
      </c>
      <c r="AH814">
        <v>0.85444949999999997</v>
      </c>
    </row>
    <row r="815" spans="1:34" x14ac:dyDescent="0.2">
      <c r="A815" t="s">
        <v>853</v>
      </c>
      <c r="B815">
        <v>1023</v>
      </c>
      <c r="C815">
        <v>1023</v>
      </c>
      <c r="D815">
        <v>2</v>
      </c>
      <c r="E815">
        <v>5</v>
      </c>
      <c r="F815">
        <v>2.0537634408602199</v>
      </c>
      <c r="G815">
        <v>2</v>
      </c>
      <c r="H815">
        <v>1</v>
      </c>
      <c r="I815">
        <v>0</v>
      </c>
      <c r="J815" t="s">
        <v>55</v>
      </c>
      <c r="K815">
        <v>4248777</v>
      </c>
      <c r="L815">
        <v>4250231</v>
      </c>
      <c r="M815">
        <v>1.033512655</v>
      </c>
      <c r="N815">
        <v>0.50424137999999996</v>
      </c>
      <c r="O815">
        <v>1.009332342</v>
      </c>
      <c r="P815">
        <v>48.47</v>
      </c>
      <c r="Q815">
        <v>65.893333333333302</v>
      </c>
      <c r="R815">
        <v>4.8</v>
      </c>
      <c r="S815">
        <v>2.5</v>
      </c>
      <c r="T815">
        <v>12989.08</v>
      </c>
      <c r="U815">
        <v>27365.62</v>
      </c>
      <c r="V815">
        <v>3.65</v>
      </c>
      <c r="W815">
        <v>7.3</v>
      </c>
      <c r="X815">
        <v>4.8</v>
      </c>
      <c r="Y815">
        <v>20177.349999999999</v>
      </c>
      <c r="Z815">
        <v>40354.699999999997</v>
      </c>
      <c r="AA815">
        <v>27365.62</v>
      </c>
      <c r="AB815">
        <v>110.600057500704</v>
      </c>
      <c r="AC815">
        <v>106.526831262531</v>
      </c>
      <c r="AD815">
        <v>0.48404954640614101</v>
      </c>
      <c r="AE815">
        <v>21</v>
      </c>
      <c r="AF815">
        <v>4.0452999999999999E-3</v>
      </c>
      <c r="AG815">
        <v>2.7526999999999999E-3</v>
      </c>
      <c r="AH815">
        <v>1.3472120000000001</v>
      </c>
    </row>
    <row r="816" spans="1:34" x14ac:dyDescent="0.2">
      <c r="A816" t="s">
        <v>854</v>
      </c>
      <c r="B816">
        <v>762</v>
      </c>
      <c r="C816">
        <v>381</v>
      </c>
      <c r="D816">
        <v>1</v>
      </c>
      <c r="E816">
        <v>1</v>
      </c>
      <c r="F816">
        <v>1</v>
      </c>
      <c r="G816">
        <v>1</v>
      </c>
      <c r="H816">
        <v>0.5</v>
      </c>
      <c r="I816">
        <v>0</v>
      </c>
      <c r="J816" t="s">
        <v>55</v>
      </c>
      <c r="K816">
        <v>4250595</v>
      </c>
      <c r="L816">
        <v>4251468</v>
      </c>
      <c r="M816" t="s">
        <v>56</v>
      </c>
      <c r="N816">
        <v>0.65773585700000003</v>
      </c>
      <c r="O816">
        <v>1.019436174</v>
      </c>
      <c r="P816">
        <v>455.1</v>
      </c>
      <c r="Q816">
        <v>3140.5</v>
      </c>
      <c r="R816">
        <v>110</v>
      </c>
      <c r="S816">
        <v>7.2</v>
      </c>
      <c r="T816">
        <v>374427.3</v>
      </c>
      <c r="U816">
        <v>39428.93</v>
      </c>
      <c r="V816">
        <v>58.6</v>
      </c>
      <c r="W816">
        <v>117.2</v>
      </c>
      <c r="X816">
        <v>110</v>
      </c>
      <c r="Y816">
        <v>206928.11499999999</v>
      </c>
      <c r="Z816">
        <v>413856.23</v>
      </c>
      <c r="AA816">
        <v>374427.3</v>
      </c>
      <c r="AB816">
        <v>0.98440994349327804</v>
      </c>
      <c r="AC816">
        <v>16.0100036019799</v>
      </c>
      <c r="AD816">
        <v>0.49606834170854402</v>
      </c>
      <c r="AE816">
        <v>4</v>
      </c>
      <c r="AF816" s="38">
        <v>9.8400000000000007E-4</v>
      </c>
      <c r="AG816">
        <v>1.0449999999999999E-3</v>
      </c>
      <c r="AH816">
        <v>-0.11318499999999999</v>
      </c>
    </row>
    <row r="817" spans="1:34" x14ac:dyDescent="0.2">
      <c r="A817" t="s">
        <v>855</v>
      </c>
      <c r="B817">
        <v>246</v>
      </c>
      <c r="C817">
        <v>246</v>
      </c>
      <c r="D817">
        <v>2</v>
      </c>
      <c r="E817">
        <v>2</v>
      </c>
      <c r="F817">
        <v>2</v>
      </c>
      <c r="G817">
        <v>2</v>
      </c>
      <c r="H817">
        <v>1</v>
      </c>
      <c r="I817">
        <v>0</v>
      </c>
      <c r="J817" t="s">
        <v>55</v>
      </c>
      <c r="K817">
        <v>4222648</v>
      </c>
      <c r="L817">
        <v>4222893</v>
      </c>
      <c r="M817" t="s">
        <v>56</v>
      </c>
      <c r="N817" t="s">
        <v>56</v>
      </c>
      <c r="O817" t="s">
        <v>56</v>
      </c>
      <c r="P817">
        <v>3.7330000000000001</v>
      </c>
      <c r="Q817">
        <v>20.2433333333333</v>
      </c>
      <c r="R817">
        <v>1.2</v>
      </c>
      <c r="S817">
        <v>0.3</v>
      </c>
      <c r="T817" t="s">
        <v>56</v>
      </c>
      <c r="U817" t="s">
        <v>56</v>
      </c>
      <c r="V817">
        <v>0.75</v>
      </c>
      <c r="W817">
        <v>1.5</v>
      </c>
      <c r="X817">
        <v>1.2</v>
      </c>
      <c r="Y817" t="s">
        <v>56</v>
      </c>
      <c r="Z817" t="s">
        <v>56</v>
      </c>
      <c r="AA817" t="s">
        <v>56</v>
      </c>
      <c r="AB817">
        <v>6.0532900371467502</v>
      </c>
      <c r="AC817">
        <v>56.881069707847203</v>
      </c>
      <c r="AD817">
        <v>0.51848068669528002</v>
      </c>
      <c r="AE817">
        <v>3</v>
      </c>
      <c r="AF817">
        <v>3.7326E-3</v>
      </c>
      <c r="AG817">
        <v>2.2972000000000001E-3</v>
      </c>
      <c r="AH817">
        <v>1.0954961000000001</v>
      </c>
    </row>
    <row r="818" spans="1:34" x14ac:dyDescent="0.2">
      <c r="A818" t="s">
        <v>856</v>
      </c>
      <c r="B818">
        <v>1668</v>
      </c>
      <c r="C818">
        <v>994</v>
      </c>
      <c r="D818">
        <v>1</v>
      </c>
      <c r="E818">
        <v>2</v>
      </c>
      <c r="F818">
        <v>1.62072434607646</v>
      </c>
      <c r="G818">
        <v>2</v>
      </c>
      <c r="H818">
        <v>0.59592326139088703</v>
      </c>
      <c r="I818">
        <v>0</v>
      </c>
      <c r="J818" t="s">
        <v>55</v>
      </c>
      <c r="K818">
        <v>82746</v>
      </c>
      <c r="L818">
        <v>84786</v>
      </c>
      <c r="M818">
        <v>0.94522906600000001</v>
      </c>
      <c r="N818">
        <v>0.61225163599999999</v>
      </c>
      <c r="O818">
        <v>1.000602558</v>
      </c>
      <c r="P818">
        <v>100.5</v>
      </c>
      <c r="Q818">
        <v>1.9809999999999901</v>
      </c>
      <c r="R818">
        <v>0.15</v>
      </c>
      <c r="S818">
        <v>0.1</v>
      </c>
      <c r="T818" t="s">
        <v>56</v>
      </c>
      <c r="U818" t="s">
        <v>56</v>
      </c>
      <c r="V818">
        <v>0.125</v>
      </c>
      <c r="W818">
        <v>0.25</v>
      </c>
      <c r="X818">
        <v>0.15</v>
      </c>
      <c r="Y818" t="s">
        <v>56</v>
      </c>
      <c r="Z818" t="s">
        <v>56</v>
      </c>
      <c r="AA818" t="s">
        <v>56</v>
      </c>
      <c r="AB818">
        <v>41.814067302816298</v>
      </c>
      <c r="AC818">
        <v>39.025477441738602</v>
      </c>
      <c r="AD818">
        <v>0.44379178272980502</v>
      </c>
      <c r="AE818">
        <v>118</v>
      </c>
      <c r="AF818">
        <v>3.3807999999999998E-2</v>
      </c>
      <c r="AG818">
        <v>1.44849E-2</v>
      </c>
      <c r="AH818">
        <v>4.3635060000000001</v>
      </c>
    </row>
    <row r="819" spans="1:34" x14ac:dyDescent="0.2">
      <c r="A819" t="s">
        <v>857</v>
      </c>
      <c r="B819">
        <v>681</v>
      </c>
      <c r="C819">
        <v>681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0</v>
      </c>
      <c r="J819" t="s">
        <v>55</v>
      </c>
      <c r="K819">
        <v>85566</v>
      </c>
      <c r="L819">
        <v>86324</v>
      </c>
      <c r="M819">
        <v>1.071754128</v>
      </c>
      <c r="N819" t="s">
        <v>56</v>
      </c>
      <c r="O819">
        <v>0.96160029000000002</v>
      </c>
      <c r="P819">
        <v>3.8069999999999999</v>
      </c>
      <c r="Q819">
        <v>0.113151666666666</v>
      </c>
      <c r="R819">
        <v>2.3E-2</v>
      </c>
      <c r="S819" t="s">
        <v>56</v>
      </c>
      <c r="T819" t="s">
        <v>56</v>
      </c>
      <c r="U819" t="s">
        <v>56</v>
      </c>
      <c r="V819" t="s">
        <v>56</v>
      </c>
      <c r="W819" t="s">
        <v>56</v>
      </c>
      <c r="X819" t="s">
        <v>56</v>
      </c>
      <c r="Y819" t="s">
        <v>56</v>
      </c>
      <c r="Z819" t="s">
        <v>56</v>
      </c>
      <c r="AA819" t="s">
        <v>56</v>
      </c>
      <c r="AB819">
        <v>3.70587892480569</v>
      </c>
      <c r="AC819">
        <v>34.035252412600599</v>
      </c>
      <c r="AD819">
        <v>0</v>
      </c>
      <c r="AE819">
        <v>49</v>
      </c>
      <c r="AF819">
        <v>4.2680900000000001E-2</v>
      </c>
      <c r="AG819">
        <v>1.7927999999999999E-2</v>
      </c>
      <c r="AH819">
        <v>4.3224128999999998</v>
      </c>
    </row>
    <row r="820" spans="1:34" x14ac:dyDescent="0.2">
      <c r="A820" t="s">
        <v>858</v>
      </c>
      <c r="B820">
        <v>1893</v>
      </c>
      <c r="C820">
        <v>1893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0</v>
      </c>
      <c r="J820" t="s">
        <v>55</v>
      </c>
      <c r="K820">
        <v>88201</v>
      </c>
      <c r="L820">
        <v>90300</v>
      </c>
      <c r="M820">
        <v>1.0504312739999999</v>
      </c>
      <c r="N820">
        <v>0.98411236599999996</v>
      </c>
      <c r="O820" t="s">
        <v>56</v>
      </c>
      <c r="P820">
        <v>4.28</v>
      </c>
      <c r="Q820">
        <v>6.1100716666666601</v>
      </c>
      <c r="R820">
        <v>0.76</v>
      </c>
      <c r="S820">
        <v>7.1999999999999995E-2</v>
      </c>
      <c r="T820" t="s">
        <v>56</v>
      </c>
      <c r="U820" t="s">
        <v>56</v>
      </c>
      <c r="V820">
        <v>0.41599999999999998</v>
      </c>
      <c r="W820">
        <v>0.83199999999999996</v>
      </c>
      <c r="X820">
        <v>0.76</v>
      </c>
      <c r="Y820" t="s">
        <v>56</v>
      </c>
      <c r="Z820" t="s">
        <v>56</v>
      </c>
      <c r="AA820" t="s">
        <v>56</v>
      </c>
      <c r="AB820">
        <v>3.0727653236183001</v>
      </c>
      <c r="AC820">
        <v>33.316055114596203</v>
      </c>
      <c r="AD820">
        <v>0</v>
      </c>
      <c r="AE820">
        <v>154</v>
      </c>
      <c r="AF820">
        <v>4.09886E-2</v>
      </c>
      <c r="AG820">
        <v>1.6707099999999999E-2</v>
      </c>
      <c r="AH820">
        <v>4.7888685000000004</v>
      </c>
    </row>
    <row r="821" spans="1:34" x14ac:dyDescent="0.2">
      <c r="A821" t="s">
        <v>859</v>
      </c>
      <c r="B821">
        <v>1392</v>
      </c>
      <c r="C821">
        <v>1392</v>
      </c>
      <c r="D821">
        <v>2</v>
      </c>
      <c r="E821">
        <v>2</v>
      </c>
      <c r="F821">
        <v>2</v>
      </c>
      <c r="G821">
        <v>2</v>
      </c>
      <c r="H821">
        <v>1</v>
      </c>
      <c r="I821">
        <v>0</v>
      </c>
      <c r="J821" t="s">
        <v>55</v>
      </c>
      <c r="K821">
        <v>92387</v>
      </c>
      <c r="L821">
        <v>93931</v>
      </c>
      <c r="M821" t="s">
        <v>56</v>
      </c>
      <c r="N821">
        <v>0.58474222200000003</v>
      </c>
      <c r="O821">
        <v>1.0033591879999999</v>
      </c>
      <c r="P821">
        <v>42.88</v>
      </c>
      <c r="Q821">
        <v>0.86829999999999996</v>
      </c>
      <c r="R821">
        <v>8.1000000000000003E-2</v>
      </c>
      <c r="S821">
        <v>0.72</v>
      </c>
      <c r="T821" t="s">
        <v>56</v>
      </c>
      <c r="U821">
        <v>4484.0200000000004</v>
      </c>
      <c r="V821">
        <v>0.40050000000000002</v>
      </c>
      <c r="W821">
        <v>0.80100000000000005</v>
      </c>
      <c r="X821">
        <v>0.72</v>
      </c>
      <c r="Y821" t="s">
        <v>56</v>
      </c>
      <c r="Z821" t="s">
        <v>56</v>
      </c>
      <c r="AA821" t="s">
        <v>56</v>
      </c>
      <c r="AB821">
        <v>21.975205929028299</v>
      </c>
      <c r="AC821">
        <v>59.217484072247203</v>
      </c>
      <c r="AD821">
        <v>0</v>
      </c>
      <c r="AE821">
        <v>98</v>
      </c>
      <c r="AF821">
        <v>3.49555E-2</v>
      </c>
      <c r="AG821">
        <v>1.3616899999999999E-2</v>
      </c>
      <c r="AH821">
        <v>5.0905722999999998</v>
      </c>
    </row>
    <row r="822" spans="1:34" x14ac:dyDescent="0.2">
      <c r="A822" t="s">
        <v>860</v>
      </c>
      <c r="B822">
        <v>549</v>
      </c>
      <c r="C822">
        <v>549</v>
      </c>
      <c r="D822">
        <v>2</v>
      </c>
      <c r="E822">
        <v>2</v>
      </c>
      <c r="F822">
        <v>2</v>
      </c>
      <c r="G822">
        <v>2</v>
      </c>
      <c r="H822">
        <v>1</v>
      </c>
      <c r="I822">
        <v>0</v>
      </c>
      <c r="J822" t="s">
        <v>55</v>
      </c>
      <c r="K822">
        <v>95961</v>
      </c>
      <c r="L822">
        <v>96966</v>
      </c>
      <c r="M822">
        <v>1.0497972769999999</v>
      </c>
      <c r="N822" t="s">
        <v>56</v>
      </c>
      <c r="O822">
        <v>1.0011885979999999</v>
      </c>
      <c r="P822">
        <v>263400</v>
      </c>
      <c r="Q822">
        <v>2.8098333333333301</v>
      </c>
      <c r="R822">
        <v>0.14000000000000001</v>
      </c>
      <c r="S822">
        <v>4.1000000000000002E-2</v>
      </c>
      <c r="T822" t="s">
        <v>56</v>
      </c>
      <c r="U822" t="s">
        <v>56</v>
      </c>
      <c r="V822">
        <v>9.0499999999999997E-2</v>
      </c>
      <c r="W822">
        <v>0.18099999999999999</v>
      </c>
      <c r="X822">
        <v>0.14000000000000001</v>
      </c>
      <c r="Y822" t="s">
        <v>56</v>
      </c>
      <c r="Z822" t="s">
        <v>56</v>
      </c>
      <c r="AA822" t="s">
        <v>56</v>
      </c>
      <c r="AB822">
        <v>29.999287086678802</v>
      </c>
      <c r="AC822">
        <v>108.064463829421</v>
      </c>
      <c r="AD822">
        <v>0</v>
      </c>
      <c r="AE822">
        <v>5</v>
      </c>
      <c r="AF822" s="38">
        <v>7.425E-4</v>
      </c>
      <c r="AG822">
        <v>1.0464000000000001E-3</v>
      </c>
      <c r="AH822">
        <v>-0.60542200000000002</v>
      </c>
    </row>
    <row r="823" spans="1:34" x14ac:dyDescent="0.2">
      <c r="A823" t="s">
        <v>861</v>
      </c>
      <c r="B823">
        <v>1158</v>
      </c>
      <c r="C823">
        <v>1158</v>
      </c>
      <c r="D823">
        <v>2</v>
      </c>
      <c r="E823">
        <v>5</v>
      </c>
      <c r="F823">
        <v>2.0811744386873898</v>
      </c>
      <c r="G823">
        <v>2</v>
      </c>
      <c r="H823">
        <v>1</v>
      </c>
      <c r="I823">
        <v>0</v>
      </c>
      <c r="J823" t="s">
        <v>55</v>
      </c>
      <c r="K823">
        <v>99871</v>
      </c>
      <c r="L823">
        <v>101431</v>
      </c>
      <c r="M823">
        <v>0.98399928000000003</v>
      </c>
      <c r="N823">
        <v>0.47808240400000002</v>
      </c>
      <c r="O823">
        <v>0.96540711899999998</v>
      </c>
      <c r="P823">
        <v>5.97</v>
      </c>
      <c r="Q823">
        <v>22.2</v>
      </c>
      <c r="R823">
        <v>1.1000000000000001</v>
      </c>
      <c r="S823">
        <v>0.05</v>
      </c>
      <c r="T823" t="s">
        <v>56</v>
      </c>
      <c r="U823" t="s">
        <v>56</v>
      </c>
      <c r="V823">
        <v>0.57499999999999996</v>
      </c>
      <c r="W823">
        <v>1.1499999999999999</v>
      </c>
      <c r="X823">
        <v>1.1000000000000001</v>
      </c>
      <c r="Y823" t="s">
        <v>56</v>
      </c>
      <c r="Z823" t="s">
        <v>56</v>
      </c>
      <c r="AA823" t="s">
        <v>56</v>
      </c>
      <c r="AB823">
        <v>94.652619316700395</v>
      </c>
      <c r="AC823">
        <v>130.32220248345001</v>
      </c>
      <c r="AD823">
        <v>0.207729801324504</v>
      </c>
      <c r="AE823">
        <v>94</v>
      </c>
      <c r="AF823">
        <v>3.7321100000000003E-2</v>
      </c>
      <c r="AG823">
        <v>1.52452E-2</v>
      </c>
      <c r="AH823">
        <v>4.6968120999999998</v>
      </c>
    </row>
    <row r="824" spans="1:34" x14ac:dyDescent="0.2">
      <c r="A824" t="s">
        <v>862</v>
      </c>
      <c r="B824">
        <v>1707</v>
      </c>
      <c r="C824">
        <v>1707</v>
      </c>
      <c r="D824">
        <v>1</v>
      </c>
      <c r="E824">
        <v>3</v>
      </c>
      <c r="F824">
        <v>1.0246045694200401</v>
      </c>
      <c r="G824">
        <v>1</v>
      </c>
      <c r="H824">
        <v>1</v>
      </c>
      <c r="I824">
        <v>1</v>
      </c>
      <c r="J824" t="s">
        <v>55</v>
      </c>
      <c r="K824">
        <v>101715</v>
      </c>
      <c r="L824">
        <v>103594</v>
      </c>
      <c r="M824" t="s">
        <v>56</v>
      </c>
      <c r="N824" t="s">
        <v>56</v>
      </c>
      <c r="O824">
        <v>1.002273272</v>
      </c>
      <c r="P824">
        <v>741.4</v>
      </c>
      <c r="Q824">
        <v>5904.1666666666597</v>
      </c>
      <c r="R824">
        <v>310</v>
      </c>
      <c r="S824">
        <v>45</v>
      </c>
      <c r="T824">
        <v>500408.2</v>
      </c>
      <c r="U824">
        <v>200256.44</v>
      </c>
      <c r="V824">
        <v>177.5</v>
      </c>
      <c r="W824">
        <v>355</v>
      </c>
      <c r="X824">
        <v>310</v>
      </c>
      <c r="Y824">
        <v>350332.32</v>
      </c>
      <c r="Z824">
        <v>700664.64</v>
      </c>
      <c r="AA824">
        <v>500408.2</v>
      </c>
      <c r="AB824">
        <v>6.6534673046595998</v>
      </c>
      <c r="AC824">
        <v>33.207000924368401</v>
      </c>
      <c r="AD824">
        <v>0.51685339885339998</v>
      </c>
      <c r="AE824">
        <v>71</v>
      </c>
      <c r="AF824">
        <v>1.7370300000000002E-2</v>
      </c>
      <c r="AG824">
        <v>7.1180999999999996E-3</v>
      </c>
      <c r="AH824">
        <v>4.6114382000000003</v>
      </c>
    </row>
    <row r="825" spans="1:34" x14ac:dyDescent="0.2">
      <c r="A825" t="s">
        <v>863</v>
      </c>
      <c r="B825">
        <v>363</v>
      </c>
      <c r="C825">
        <v>363</v>
      </c>
      <c r="D825">
        <v>2</v>
      </c>
      <c r="E825">
        <v>5</v>
      </c>
      <c r="F825">
        <v>2.84573002754821</v>
      </c>
      <c r="G825">
        <v>2</v>
      </c>
      <c r="H825">
        <v>1</v>
      </c>
      <c r="I825">
        <v>0</v>
      </c>
      <c r="J825" t="s">
        <v>55</v>
      </c>
      <c r="K825">
        <v>103941</v>
      </c>
      <c r="L825">
        <v>104953</v>
      </c>
      <c r="M825">
        <v>1.0678886889999999</v>
      </c>
      <c r="N825">
        <v>1.904405734</v>
      </c>
      <c r="O825" t="s">
        <v>56</v>
      </c>
      <c r="P825">
        <v>1.19</v>
      </c>
      <c r="Q825">
        <v>1.3789833333333299</v>
      </c>
      <c r="R825">
        <v>7.5999999999999998E-2</v>
      </c>
      <c r="S825">
        <v>7.6999999999999999E-2</v>
      </c>
      <c r="T825" t="s">
        <v>56</v>
      </c>
      <c r="U825" t="s">
        <v>56</v>
      </c>
      <c r="V825">
        <v>7.6499999999999999E-2</v>
      </c>
      <c r="W825">
        <v>0.153</v>
      </c>
      <c r="X825">
        <v>7.6999999999999999E-2</v>
      </c>
      <c r="Y825" t="s">
        <v>56</v>
      </c>
      <c r="Z825" t="s">
        <v>56</v>
      </c>
      <c r="AA825" t="s">
        <v>56</v>
      </c>
      <c r="AB825">
        <v>451.22446944487399</v>
      </c>
      <c r="AC825">
        <v>402.70708885575402</v>
      </c>
      <c r="AD825">
        <v>0.64300000000000002</v>
      </c>
      <c r="AE825">
        <v>22</v>
      </c>
      <c r="AF825">
        <v>8.6510000000000007E-3</v>
      </c>
      <c r="AG825">
        <v>4.1070999999999998E-3</v>
      </c>
      <c r="AH825">
        <v>3.1946221000000001</v>
      </c>
    </row>
    <row r="826" spans="1:34" x14ac:dyDescent="0.2">
      <c r="A826" t="s">
        <v>864</v>
      </c>
      <c r="B826">
        <v>843</v>
      </c>
      <c r="C826">
        <v>843</v>
      </c>
      <c r="D826">
        <v>2</v>
      </c>
      <c r="E826">
        <v>2</v>
      </c>
      <c r="F826">
        <v>2</v>
      </c>
      <c r="G826">
        <v>2</v>
      </c>
      <c r="H826">
        <v>1</v>
      </c>
      <c r="I826">
        <v>0</v>
      </c>
      <c r="J826" t="s">
        <v>55</v>
      </c>
      <c r="K826">
        <v>4811984</v>
      </c>
      <c r="L826">
        <v>4813179</v>
      </c>
      <c r="M826">
        <v>1.0684830299999999</v>
      </c>
      <c r="N826">
        <v>0.62251120999999998</v>
      </c>
      <c r="O826">
        <v>1.006478542</v>
      </c>
      <c r="P826">
        <v>54.14</v>
      </c>
      <c r="Q826">
        <v>84.768333333333302</v>
      </c>
      <c r="R826">
        <v>2.4</v>
      </c>
      <c r="S826">
        <v>0.52</v>
      </c>
      <c r="T826">
        <v>4834.3100000000004</v>
      </c>
      <c r="U826">
        <v>249.85</v>
      </c>
      <c r="V826">
        <v>1.46</v>
      </c>
      <c r="W826">
        <v>2.92</v>
      </c>
      <c r="X826">
        <v>2.4</v>
      </c>
      <c r="Y826">
        <v>2542.08</v>
      </c>
      <c r="Z826">
        <v>5084.16</v>
      </c>
      <c r="AA826">
        <v>4834.3100000000004</v>
      </c>
      <c r="AB826">
        <v>24.431132576903401</v>
      </c>
      <c r="AC826">
        <v>49.498383917363803</v>
      </c>
      <c r="AD826">
        <v>0.62763655462184798</v>
      </c>
      <c r="AE826">
        <v>8</v>
      </c>
      <c r="AF826">
        <v>1.9256E-3</v>
      </c>
      <c r="AG826">
        <v>1.2600000000000001E-3</v>
      </c>
      <c r="AH826">
        <v>1.2568665000000001</v>
      </c>
    </row>
    <row r="827" spans="1:34" x14ac:dyDescent="0.2">
      <c r="A827" t="s">
        <v>865</v>
      </c>
      <c r="B827">
        <v>4119</v>
      </c>
      <c r="C827">
        <v>4119</v>
      </c>
      <c r="D827">
        <v>2</v>
      </c>
      <c r="E827">
        <v>2</v>
      </c>
      <c r="F827">
        <v>2</v>
      </c>
      <c r="G827">
        <v>2</v>
      </c>
      <c r="H827">
        <v>1</v>
      </c>
      <c r="I827">
        <v>0</v>
      </c>
      <c r="J827" t="s">
        <v>55</v>
      </c>
      <c r="K827">
        <v>4813111</v>
      </c>
      <c r="L827">
        <v>4817790</v>
      </c>
      <c r="M827">
        <v>1.210225103</v>
      </c>
      <c r="N827">
        <v>0.55578850899999999</v>
      </c>
      <c r="O827">
        <v>1.0057605380000001</v>
      </c>
      <c r="P827">
        <v>14.23</v>
      </c>
      <c r="Q827">
        <v>4.8206666666666598</v>
      </c>
      <c r="R827">
        <v>0.42</v>
      </c>
      <c r="S827">
        <v>0.19</v>
      </c>
      <c r="T827" t="s">
        <v>56</v>
      </c>
      <c r="U827" t="s">
        <v>56</v>
      </c>
      <c r="V827">
        <v>0.30499999999999999</v>
      </c>
      <c r="W827">
        <v>0.61</v>
      </c>
      <c r="X827">
        <v>0.42</v>
      </c>
      <c r="Y827" t="s">
        <v>56</v>
      </c>
      <c r="Z827" t="s">
        <v>56</v>
      </c>
      <c r="AA827" t="s">
        <v>56</v>
      </c>
      <c r="AB827">
        <v>29.548850759962601</v>
      </c>
      <c r="AC827">
        <v>72.447634642687007</v>
      </c>
      <c r="AD827">
        <v>0.26876480372588202</v>
      </c>
      <c r="AE827">
        <v>42</v>
      </c>
      <c r="AF827">
        <v>2.7482000000000001E-3</v>
      </c>
      <c r="AG827">
        <v>1.6911999999999999E-3</v>
      </c>
      <c r="AH827">
        <v>1.9334990999999999</v>
      </c>
    </row>
    <row r="828" spans="1:34" x14ac:dyDescent="0.2">
      <c r="A828" t="s">
        <v>866</v>
      </c>
      <c r="B828">
        <v>2115</v>
      </c>
      <c r="C828">
        <v>2115</v>
      </c>
      <c r="D828">
        <v>2</v>
      </c>
      <c r="E828">
        <v>2</v>
      </c>
      <c r="F828">
        <v>2</v>
      </c>
      <c r="G828">
        <v>2</v>
      </c>
      <c r="H828">
        <v>1</v>
      </c>
      <c r="I828">
        <v>0</v>
      </c>
      <c r="J828" t="s">
        <v>55</v>
      </c>
      <c r="K828">
        <v>4818012</v>
      </c>
      <c r="L828">
        <v>4820749</v>
      </c>
      <c r="M828">
        <v>1.1035112650000001</v>
      </c>
      <c r="N828">
        <v>0.777266915</v>
      </c>
      <c r="O828">
        <v>0.95719687600000003</v>
      </c>
      <c r="P828">
        <v>26.53</v>
      </c>
      <c r="Q828">
        <v>13.840999999999999</v>
      </c>
      <c r="R828">
        <v>1.3</v>
      </c>
      <c r="S828">
        <v>0.56000000000000005</v>
      </c>
      <c r="T828" t="s">
        <v>56</v>
      </c>
      <c r="U828" t="s">
        <v>56</v>
      </c>
      <c r="V828">
        <v>0.93</v>
      </c>
      <c r="W828">
        <v>1.86</v>
      </c>
      <c r="X828">
        <v>1.3</v>
      </c>
      <c r="Y828" t="s">
        <v>56</v>
      </c>
      <c r="Z828" t="s">
        <v>56</v>
      </c>
      <c r="AA828" t="s">
        <v>56</v>
      </c>
      <c r="AB828">
        <v>36.052375525354698</v>
      </c>
      <c r="AC828">
        <v>91.204034679054203</v>
      </c>
      <c r="AD828">
        <v>0.34127549947423802</v>
      </c>
      <c r="AE828">
        <v>16</v>
      </c>
      <c r="AF828">
        <v>1.2344000000000001E-3</v>
      </c>
      <c r="AG828">
        <v>1.1015E-3</v>
      </c>
      <c r="AH828">
        <v>0.33202769999999998</v>
      </c>
    </row>
    <row r="829" spans="1:34" x14ac:dyDescent="0.2">
      <c r="A829" t="s">
        <v>867</v>
      </c>
      <c r="B829">
        <v>864</v>
      </c>
      <c r="C829">
        <v>864</v>
      </c>
      <c r="D829">
        <v>2</v>
      </c>
      <c r="E829">
        <v>2</v>
      </c>
      <c r="F829">
        <v>2</v>
      </c>
      <c r="G829">
        <v>2</v>
      </c>
      <c r="H829">
        <v>1</v>
      </c>
      <c r="I829">
        <v>1</v>
      </c>
      <c r="J829" t="s">
        <v>55</v>
      </c>
      <c r="K829">
        <v>4820987</v>
      </c>
      <c r="L829">
        <v>4822706</v>
      </c>
      <c r="M829">
        <v>0.97959852400000003</v>
      </c>
      <c r="N829" t="s">
        <v>56</v>
      </c>
      <c r="O829">
        <v>1.0000834999999999</v>
      </c>
      <c r="P829">
        <v>33.57</v>
      </c>
      <c r="Q829">
        <v>19.6666666666666</v>
      </c>
      <c r="R829">
        <v>0.66</v>
      </c>
      <c r="S829">
        <v>6.0999999999999999E-2</v>
      </c>
      <c r="T829" t="s">
        <v>56</v>
      </c>
      <c r="U829" t="s">
        <v>56</v>
      </c>
      <c r="V829">
        <v>0.36049999999999999</v>
      </c>
      <c r="W829">
        <v>0.72099999999999997</v>
      </c>
      <c r="X829">
        <v>0.66</v>
      </c>
      <c r="Y829" t="s">
        <v>56</v>
      </c>
      <c r="Z829" t="s">
        <v>56</v>
      </c>
      <c r="AA829" t="s">
        <v>56</v>
      </c>
      <c r="AB829">
        <v>23.1639232088149</v>
      </c>
      <c r="AC829">
        <v>75.095222619662295</v>
      </c>
      <c r="AD829">
        <v>0.43373988439306299</v>
      </c>
      <c r="AE829">
        <v>17</v>
      </c>
      <c r="AF829">
        <v>2.1649E-3</v>
      </c>
      <c r="AG829">
        <v>1.8630000000000001E-3</v>
      </c>
      <c r="AH829">
        <v>0.45035599999999998</v>
      </c>
    </row>
    <row r="830" spans="1:34" x14ac:dyDescent="0.2">
      <c r="A830" t="s">
        <v>868</v>
      </c>
      <c r="B830">
        <v>1707</v>
      </c>
      <c r="C830">
        <v>1707</v>
      </c>
      <c r="D830">
        <v>2</v>
      </c>
      <c r="E830">
        <v>5</v>
      </c>
      <c r="F830">
        <v>2.04510837727006</v>
      </c>
      <c r="G830">
        <v>2</v>
      </c>
      <c r="H830">
        <v>1</v>
      </c>
      <c r="I830">
        <v>0</v>
      </c>
      <c r="J830" t="s">
        <v>55</v>
      </c>
      <c r="K830">
        <v>4822869</v>
      </c>
      <c r="L830">
        <v>4824867</v>
      </c>
      <c r="M830">
        <v>1.043460708</v>
      </c>
      <c r="N830" t="s">
        <v>56</v>
      </c>
      <c r="O830" t="s">
        <v>56</v>
      </c>
      <c r="P830">
        <v>33.700000000000003</v>
      </c>
      <c r="Q830">
        <v>20.1316666666666</v>
      </c>
      <c r="R830">
        <v>1.1000000000000001</v>
      </c>
      <c r="S830">
        <v>0.79</v>
      </c>
      <c r="T830">
        <v>261.66000000000003</v>
      </c>
      <c r="U830">
        <v>686.29</v>
      </c>
      <c r="V830">
        <v>0.94499999999999995</v>
      </c>
      <c r="W830">
        <v>1.89</v>
      </c>
      <c r="X830">
        <v>1.1000000000000001</v>
      </c>
      <c r="Y830">
        <v>473.97500000000002</v>
      </c>
      <c r="Z830">
        <v>947.95</v>
      </c>
      <c r="AA830">
        <v>686.29</v>
      </c>
      <c r="AB830">
        <v>26.668391545344701</v>
      </c>
      <c r="AC830">
        <v>80.229296535630496</v>
      </c>
      <c r="AD830">
        <v>1.6473170731707301E-2</v>
      </c>
      <c r="AE830">
        <v>19</v>
      </c>
      <c r="AF830">
        <v>2.0801999999999999E-3</v>
      </c>
      <c r="AG830">
        <v>1.7903000000000001E-3</v>
      </c>
      <c r="AH830">
        <v>0.457818</v>
      </c>
    </row>
    <row r="831" spans="1:34" x14ac:dyDescent="0.2">
      <c r="A831" t="s">
        <v>869</v>
      </c>
      <c r="B831">
        <v>414</v>
      </c>
      <c r="C831">
        <v>414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 t="s">
        <v>55</v>
      </c>
      <c r="K831">
        <v>4825257</v>
      </c>
      <c r="L831">
        <v>4826099</v>
      </c>
      <c r="M831" t="s">
        <v>56</v>
      </c>
      <c r="N831" t="s">
        <v>56</v>
      </c>
      <c r="O831">
        <v>0.99338035199999997</v>
      </c>
      <c r="P831">
        <v>277.39999999999998</v>
      </c>
      <c r="Q831">
        <v>1113.4166666666599</v>
      </c>
      <c r="R831">
        <v>28</v>
      </c>
      <c r="S831">
        <v>4.3</v>
      </c>
      <c r="T831">
        <v>73661.009999999995</v>
      </c>
      <c r="U831">
        <v>79539.039999999994</v>
      </c>
      <c r="V831">
        <v>16.149999999999999</v>
      </c>
      <c r="W831">
        <v>32.299999999999997</v>
      </c>
      <c r="X831">
        <v>28</v>
      </c>
      <c r="Y831">
        <v>76600.024999999994</v>
      </c>
      <c r="Z831">
        <v>153200.04999999999</v>
      </c>
      <c r="AA831">
        <v>79539.039999999994</v>
      </c>
      <c r="AB831">
        <v>13.385693635326</v>
      </c>
      <c r="AC831">
        <v>31.920666000844999</v>
      </c>
      <c r="AD831">
        <v>0.55230972222222097</v>
      </c>
      <c r="AE831">
        <v>4</v>
      </c>
      <c r="AF831" s="38">
        <v>5.5719999999999999E-4</v>
      </c>
      <c r="AG831" s="38">
        <v>8.9590000000000004E-4</v>
      </c>
      <c r="AH831">
        <v>-0.7330894</v>
      </c>
    </row>
    <row r="832" spans="1:34" x14ac:dyDescent="0.2">
      <c r="A832" t="s">
        <v>870</v>
      </c>
      <c r="B832">
        <v>1362</v>
      </c>
      <c r="C832">
        <v>1362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0</v>
      </c>
      <c r="J832" t="s">
        <v>55</v>
      </c>
      <c r="K832">
        <v>4826601</v>
      </c>
      <c r="L832">
        <v>4828141</v>
      </c>
      <c r="M832">
        <v>0.70898624600000004</v>
      </c>
      <c r="N832">
        <v>0.61820817500000003</v>
      </c>
      <c r="O832">
        <v>1.004986953</v>
      </c>
      <c r="P832">
        <v>20.74</v>
      </c>
      <c r="Q832">
        <v>104.728333333333</v>
      </c>
      <c r="R832">
        <v>5.2</v>
      </c>
      <c r="S832">
        <v>0.47</v>
      </c>
      <c r="T832">
        <v>5338.44</v>
      </c>
      <c r="U832">
        <v>1870.63</v>
      </c>
      <c r="V832">
        <v>2.835</v>
      </c>
      <c r="W832">
        <v>5.67</v>
      </c>
      <c r="X832">
        <v>5.2</v>
      </c>
      <c r="Y832">
        <v>3604.5349999999999</v>
      </c>
      <c r="Z832">
        <v>7209.07</v>
      </c>
      <c r="AA832">
        <v>5338.44</v>
      </c>
      <c r="AB832">
        <v>1.73938794837676</v>
      </c>
      <c r="AC832">
        <v>11.8742391812618</v>
      </c>
      <c r="AD832">
        <v>0.60711165387299404</v>
      </c>
      <c r="AE832">
        <v>16</v>
      </c>
      <c r="AF832">
        <v>1.7692999999999999E-3</v>
      </c>
      <c r="AG832">
        <v>1.9556999999999999E-3</v>
      </c>
      <c r="AH832">
        <v>-0.26219799999999999</v>
      </c>
    </row>
    <row r="833" spans="1:34" x14ac:dyDescent="0.2">
      <c r="A833" t="s">
        <v>871</v>
      </c>
      <c r="B833">
        <v>3231</v>
      </c>
      <c r="C833">
        <v>3231</v>
      </c>
      <c r="D833">
        <v>2</v>
      </c>
      <c r="E833">
        <v>5</v>
      </c>
      <c r="F833">
        <v>2.0160940885174901</v>
      </c>
      <c r="G833">
        <v>2</v>
      </c>
      <c r="H833">
        <v>1</v>
      </c>
      <c r="I833">
        <v>0</v>
      </c>
      <c r="J833" t="s">
        <v>55</v>
      </c>
      <c r="K833">
        <v>4828891</v>
      </c>
      <c r="L833">
        <v>4832473</v>
      </c>
      <c r="M833">
        <v>1.037754506</v>
      </c>
      <c r="N833">
        <v>2.4511692950000001</v>
      </c>
      <c r="O833">
        <v>0.99832210200000004</v>
      </c>
      <c r="P833">
        <v>40.71</v>
      </c>
      <c r="Q833">
        <v>42.774999999999999</v>
      </c>
      <c r="R833">
        <v>4.2</v>
      </c>
      <c r="S833">
        <v>0.93</v>
      </c>
      <c r="T833">
        <v>8987.75</v>
      </c>
      <c r="U833">
        <v>6020.77</v>
      </c>
      <c r="V833">
        <v>2.5649999999999999</v>
      </c>
      <c r="W833">
        <v>5.13</v>
      </c>
      <c r="X833">
        <v>4.2</v>
      </c>
      <c r="Y833">
        <v>7504.26</v>
      </c>
      <c r="Z833">
        <v>15008.52</v>
      </c>
      <c r="AA833">
        <v>8987.75</v>
      </c>
      <c r="AB833">
        <v>25.0378357398418</v>
      </c>
      <c r="AC833">
        <v>76.904661884570004</v>
      </c>
      <c r="AD833">
        <v>0.361031584582441</v>
      </c>
      <c r="AE833">
        <v>35</v>
      </c>
      <c r="AF833">
        <v>2.3216000000000001E-3</v>
      </c>
      <c r="AG833">
        <v>1.8400000000000001E-3</v>
      </c>
      <c r="AH833">
        <v>0.7969832</v>
      </c>
    </row>
    <row r="834" spans="1:34" x14ac:dyDescent="0.2">
      <c r="A834" t="s">
        <v>872</v>
      </c>
      <c r="B834">
        <v>75</v>
      </c>
      <c r="C834">
        <v>75</v>
      </c>
      <c r="D834">
        <v>2</v>
      </c>
      <c r="E834">
        <v>2</v>
      </c>
      <c r="F834">
        <v>2</v>
      </c>
      <c r="G834">
        <v>2</v>
      </c>
      <c r="H834">
        <v>1</v>
      </c>
      <c r="I834">
        <v>0</v>
      </c>
      <c r="J834" t="s">
        <v>55</v>
      </c>
      <c r="K834">
        <v>4826230</v>
      </c>
      <c r="L834">
        <v>4826349</v>
      </c>
      <c r="M834" t="s">
        <v>56</v>
      </c>
      <c r="N834" t="s">
        <v>56</v>
      </c>
      <c r="O834" t="s">
        <v>56</v>
      </c>
      <c r="P834">
        <v>13.68</v>
      </c>
      <c r="Q834">
        <v>1.2632666666666601</v>
      </c>
      <c r="R834" t="s">
        <v>56</v>
      </c>
      <c r="S834">
        <v>5.3999999999999999E-2</v>
      </c>
      <c r="T834" t="s">
        <v>56</v>
      </c>
      <c r="U834" t="s">
        <v>56</v>
      </c>
      <c r="V834" t="s">
        <v>56</v>
      </c>
      <c r="W834" t="s">
        <v>56</v>
      </c>
      <c r="X834" t="s">
        <v>56</v>
      </c>
      <c r="Y834" t="s">
        <v>56</v>
      </c>
      <c r="Z834" t="s">
        <v>56</v>
      </c>
      <c r="AA834" t="s">
        <v>56</v>
      </c>
      <c r="AB834">
        <v>81.901014202595505</v>
      </c>
      <c r="AC834">
        <v>179.39414292474899</v>
      </c>
      <c r="AD834">
        <v>0</v>
      </c>
      <c r="AE834">
        <v>3</v>
      </c>
      <c r="AF834">
        <v>4.6265999999999998E-3</v>
      </c>
      <c r="AG834">
        <v>4.7089999999999996E-3</v>
      </c>
      <c r="AH834">
        <v>-3.0661600000000001E-2</v>
      </c>
    </row>
    <row r="835" spans="1:34" x14ac:dyDescent="0.2">
      <c r="A835" t="s">
        <v>873</v>
      </c>
      <c r="B835">
        <v>2307</v>
      </c>
      <c r="C835">
        <v>2307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 t="s">
        <v>55</v>
      </c>
      <c r="K835">
        <v>1387893</v>
      </c>
      <c r="L835">
        <v>1390617</v>
      </c>
      <c r="M835" t="s">
        <v>56</v>
      </c>
      <c r="N835" t="s">
        <v>56</v>
      </c>
      <c r="O835" t="s">
        <v>56</v>
      </c>
      <c r="P835">
        <v>38.4</v>
      </c>
      <c r="Q835">
        <v>29.703333333333301</v>
      </c>
      <c r="R835">
        <v>2.2000000000000002</v>
      </c>
      <c r="S835">
        <v>0.54</v>
      </c>
      <c r="T835">
        <v>1096.07</v>
      </c>
      <c r="U835" t="s">
        <v>56</v>
      </c>
      <c r="V835">
        <v>1.37</v>
      </c>
      <c r="W835">
        <v>2.74</v>
      </c>
      <c r="X835">
        <v>2.2000000000000002</v>
      </c>
      <c r="Y835" t="s">
        <v>56</v>
      </c>
      <c r="Z835" t="s">
        <v>56</v>
      </c>
      <c r="AA835" t="s">
        <v>56</v>
      </c>
      <c r="AB835">
        <v>5.82892956237544</v>
      </c>
      <c r="AC835">
        <v>20.934802733970699</v>
      </c>
      <c r="AD835">
        <v>0.50774748798601999</v>
      </c>
      <c r="AE835">
        <v>33</v>
      </c>
      <c r="AF835">
        <v>2.7104E-3</v>
      </c>
      <c r="AG835">
        <v>2.2818999999999999E-3</v>
      </c>
      <c r="AH835">
        <v>0.56838639999999996</v>
      </c>
    </row>
    <row r="836" spans="1:34" x14ac:dyDescent="0.2">
      <c r="A836" t="s">
        <v>874</v>
      </c>
      <c r="B836">
        <v>2274</v>
      </c>
      <c r="C836">
        <v>2274</v>
      </c>
      <c r="D836">
        <v>1</v>
      </c>
      <c r="E836">
        <v>5</v>
      </c>
      <c r="F836">
        <v>2.1464379947229602</v>
      </c>
      <c r="G836">
        <v>2</v>
      </c>
      <c r="H836">
        <v>1</v>
      </c>
      <c r="I836">
        <v>0</v>
      </c>
      <c r="J836" t="s">
        <v>55</v>
      </c>
      <c r="K836">
        <v>1390637</v>
      </c>
      <c r="L836">
        <v>1393081</v>
      </c>
      <c r="M836">
        <v>0.974055687</v>
      </c>
      <c r="N836">
        <v>0.69061189000000001</v>
      </c>
      <c r="O836">
        <v>1.0029166709999999</v>
      </c>
      <c r="P836">
        <v>33.99</v>
      </c>
      <c r="Q836">
        <v>26.598333333333301</v>
      </c>
      <c r="R836">
        <v>1.8</v>
      </c>
      <c r="S836">
        <v>0.56000000000000005</v>
      </c>
      <c r="T836">
        <v>824.38</v>
      </c>
      <c r="U836" t="s">
        <v>56</v>
      </c>
      <c r="V836">
        <v>1.18</v>
      </c>
      <c r="W836">
        <v>2.36</v>
      </c>
      <c r="X836">
        <v>1.8</v>
      </c>
      <c r="Y836" t="s">
        <v>56</v>
      </c>
      <c r="Z836" t="s">
        <v>56</v>
      </c>
      <c r="AA836" t="s">
        <v>56</v>
      </c>
      <c r="AB836">
        <v>75.088195128545195</v>
      </c>
      <c r="AC836">
        <v>98.611749730414104</v>
      </c>
      <c r="AD836">
        <v>0.54581028037382895</v>
      </c>
      <c r="AE836">
        <v>19</v>
      </c>
      <c r="AF836">
        <v>1.1267E-3</v>
      </c>
      <c r="AG836">
        <v>1.4637000000000001E-3</v>
      </c>
      <c r="AH836">
        <v>-0.6510319</v>
      </c>
    </row>
    <row r="837" spans="1:34" x14ac:dyDescent="0.2">
      <c r="A837" t="s">
        <v>875</v>
      </c>
      <c r="B837">
        <v>1674</v>
      </c>
      <c r="C837">
        <v>1674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 t="s">
        <v>55</v>
      </c>
      <c r="K837">
        <v>1393608</v>
      </c>
      <c r="L837">
        <v>1395820</v>
      </c>
      <c r="M837" t="s">
        <v>56</v>
      </c>
      <c r="N837" t="s">
        <v>56</v>
      </c>
      <c r="O837">
        <v>1.0011032049999999</v>
      </c>
      <c r="P837">
        <v>94.86</v>
      </c>
      <c r="Q837">
        <v>188.56666666666601</v>
      </c>
      <c r="R837">
        <v>8.9</v>
      </c>
      <c r="S837">
        <v>2.1</v>
      </c>
      <c r="T837">
        <v>3404.98</v>
      </c>
      <c r="U837" t="s">
        <v>56</v>
      </c>
      <c r="V837">
        <v>5.5</v>
      </c>
      <c r="W837">
        <v>11</v>
      </c>
      <c r="X837">
        <v>8.9</v>
      </c>
      <c r="Y837" t="s">
        <v>56</v>
      </c>
      <c r="Z837" t="s">
        <v>56</v>
      </c>
      <c r="AA837" t="s">
        <v>56</v>
      </c>
      <c r="AB837">
        <v>13.427927855862</v>
      </c>
      <c r="AC837">
        <v>44.7472060074385</v>
      </c>
      <c r="AD837">
        <v>0.41968893129771201</v>
      </c>
      <c r="AE837">
        <v>16</v>
      </c>
      <c r="AF837">
        <v>1.428E-3</v>
      </c>
      <c r="AG837">
        <v>1.3661999999999999E-3</v>
      </c>
      <c r="AH837">
        <v>0.12461750000000001</v>
      </c>
    </row>
    <row r="838" spans="1:34" x14ac:dyDescent="0.2">
      <c r="A838" t="s">
        <v>876</v>
      </c>
      <c r="B838">
        <v>1899</v>
      </c>
      <c r="C838">
        <v>1899</v>
      </c>
      <c r="D838">
        <v>2</v>
      </c>
      <c r="E838">
        <v>5</v>
      </c>
      <c r="F838">
        <v>2.1132174828857302</v>
      </c>
      <c r="G838">
        <v>4</v>
      </c>
      <c r="H838">
        <v>1</v>
      </c>
      <c r="I838">
        <v>0</v>
      </c>
      <c r="J838" t="s">
        <v>55</v>
      </c>
      <c r="K838">
        <v>1395770</v>
      </c>
      <c r="L838">
        <v>1398272</v>
      </c>
      <c r="M838">
        <v>1.125720439</v>
      </c>
      <c r="N838">
        <v>0.51120531499999999</v>
      </c>
      <c r="O838">
        <v>1.007180886</v>
      </c>
      <c r="P838">
        <v>75.92</v>
      </c>
      <c r="Q838">
        <v>123.78666666666599</v>
      </c>
      <c r="R838">
        <v>8.6999999999999993</v>
      </c>
      <c r="S838">
        <v>1.5</v>
      </c>
      <c r="T838">
        <v>37684.33</v>
      </c>
      <c r="U838">
        <v>7725.11</v>
      </c>
      <c r="V838">
        <v>5.0999999999999996</v>
      </c>
      <c r="W838">
        <v>10.199999999999999</v>
      </c>
      <c r="X838">
        <v>8.6999999999999993</v>
      </c>
      <c r="Y838">
        <v>22704.720000000001</v>
      </c>
      <c r="Z838">
        <v>45409.440000000002</v>
      </c>
      <c r="AA838">
        <v>37684.33</v>
      </c>
      <c r="AB838">
        <v>79.522286456835502</v>
      </c>
      <c r="AC838">
        <v>102.34711789714</v>
      </c>
      <c r="AD838">
        <v>0.10683893557423001</v>
      </c>
      <c r="AE838">
        <v>21</v>
      </c>
      <c r="AF838">
        <v>1.8686E-3</v>
      </c>
      <c r="AG838">
        <v>1.5822E-3</v>
      </c>
      <c r="AH838">
        <v>0.51937599999999995</v>
      </c>
    </row>
    <row r="839" spans="1:34" x14ac:dyDescent="0.2">
      <c r="A839" t="s">
        <v>877</v>
      </c>
      <c r="B839">
        <v>2784</v>
      </c>
      <c r="C839">
        <v>2784</v>
      </c>
      <c r="D839">
        <v>1</v>
      </c>
      <c r="E839">
        <v>2</v>
      </c>
      <c r="F839">
        <v>1.0028735632183901</v>
      </c>
      <c r="G839">
        <v>1</v>
      </c>
      <c r="H839">
        <v>1</v>
      </c>
      <c r="I839">
        <v>1</v>
      </c>
      <c r="J839" t="s">
        <v>55</v>
      </c>
      <c r="K839">
        <v>1399200</v>
      </c>
      <c r="L839">
        <v>1402965</v>
      </c>
      <c r="M839" t="s">
        <v>56</v>
      </c>
      <c r="N839" t="s">
        <v>56</v>
      </c>
      <c r="O839" t="s">
        <v>56</v>
      </c>
      <c r="P839">
        <v>17.559999999999999</v>
      </c>
      <c r="Q839">
        <v>47.515000000000001</v>
      </c>
      <c r="R839">
        <v>3.4</v>
      </c>
      <c r="S839">
        <v>0.76</v>
      </c>
      <c r="T839">
        <v>3061.95</v>
      </c>
      <c r="U839">
        <v>3013.19</v>
      </c>
      <c r="V839">
        <v>2.08</v>
      </c>
      <c r="W839">
        <v>4.16</v>
      </c>
      <c r="X839">
        <v>3.4</v>
      </c>
      <c r="Y839">
        <v>3037.57</v>
      </c>
      <c r="Z839">
        <v>6075.14</v>
      </c>
      <c r="AA839">
        <v>3061.95</v>
      </c>
      <c r="AB839">
        <v>17.143165989074401</v>
      </c>
      <c r="AC839">
        <v>25.151382757373199</v>
      </c>
      <c r="AD839">
        <v>0.421272526664214</v>
      </c>
      <c r="AE839">
        <v>32</v>
      </c>
      <c r="AF839">
        <v>1.7644E-3</v>
      </c>
      <c r="AG839">
        <v>1.6004999999999999E-3</v>
      </c>
      <c r="AH839">
        <v>0.30900680000000003</v>
      </c>
    </row>
    <row r="840" spans="1:34" x14ac:dyDescent="0.2">
      <c r="A840" t="s">
        <v>878</v>
      </c>
      <c r="B840">
        <v>6303</v>
      </c>
      <c r="C840">
        <v>6303</v>
      </c>
      <c r="D840">
        <v>1</v>
      </c>
      <c r="E840">
        <v>2</v>
      </c>
      <c r="F840">
        <v>1.01316833254006</v>
      </c>
      <c r="G840">
        <v>1</v>
      </c>
      <c r="H840">
        <v>1</v>
      </c>
      <c r="I840">
        <v>1</v>
      </c>
      <c r="J840" t="s">
        <v>55</v>
      </c>
      <c r="K840">
        <v>1403154</v>
      </c>
      <c r="L840">
        <v>1409763</v>
      </c>
      <c r="M840" t="s">
        <v>56</v>
      </c>
      <c r="N840" t="s">
        <v>56</v>
      </c>
      <c r="O840">
        <v>0.98001869399999997</v>
      </c>
      <c r="P840">
        <v>21.66</v>
      </c>
      <c r="Q840">
        <v>48.77</v>
      </c>
      <c r="R840">
        <v>5.0999999999999996</v>
      </c>
      <c r="S840">
        <v>1.7</v>
      </c>
      <c r="T840">
        <v>3791.25</v>
      </c>
      <c r="U840">
        <v>2916.29</v>
      </c>
      <c r="V840">
        <v>3.4</v>
      </c>
      <c r="W840">
        <v>6.8</v>
      </c>
      <c r="X840">
        <v>5.0999999999999996</v>
      </c>
      <c r="Y840">
        <v>3353.77</v>
      </c>
      <c r="Z840">
        <v>6707.54</v>
      </c>
      <c r="AA840">
        <v>3791.25</v>
      </c>
      <c r="AB840">
        <v>10.8485458382325</v>
      </c>
      <c r="AC840">
        <v>14.492658445055399</v>
      </c>
      <c r="AD840">
        <v>0.62974211184006001</v>
      </c>
      <c r="AE840">
        <v>42</v>
      </c>
      <c r="AF840">
        <v>1.523E-3</v>
      </c>
      <c r="AG840">
        <v>1.1969999999999999E-3</v>
      </c>
      <c r="AH840">
        <v>0.84244569999999996</v>
      </c>
    </row>
    <row r="841" spans="1:34" x14ac:dyDescent="0.2">
      <c r="A841" t="s">
        <v>879</v>
      </c>
      <c r="B841">
        <v>660</v>
      </c>
      <c r="C841">
        <v>660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0</v>
      </c>
      <c r="J841" t="s">
        <v>55</v>
      </c>
      <c r="K841">
        <v>1410106</v>
      </c>
      <c r="L841">
        <v>1411256</v>
      </c>
      <c r="M841">
        <v>1.0584783689999999</v>
      </c>
      <c r="N841">
        <v>0.56910579900000002</v>
      </c>
      <c r="O841">
        <v>1.007869393</v>
      </c>
      <c r="P841">
        <v>11.29</v>
      </c>
      <c r="Q841">
        <v>88.471666666666593</v>
      </c>
      <c r="R841">
        <v>3.9</v>
      </c>
      <c r="S841">
        <v>0.63</v>
      </c>
      <c r="T841">
        <v>4918.24</v>
      </c>
      <c r="U841">
        <v>5306.1</v>
      </c>
      <c r="V841">
        <v>2.2650000000000001</v>
      </c>
      <c r="W841">
        <v>4.53</v>
      </c>
      <c r="X841">
        <v>3.9</v>
      </c>
      <c r="Y841">
        <v>5112.17</v>
      </c>
      <c r="Z841">
        <v>10224.34</v>
      </c>
      <c r="AA841">
        <v>5306.1</v>
      </c>
      <c r="AB841">
        <v>28.893810133869898</v>
      </c>
      <c r="AC841">
        <v>52.368750671342802</v>
      </c>
      <c r="AD841">
        <v>0.45822740524781203</v>
      </c>
      <c r="AE841">
        <v>6</v>
      </c>
      <c r="AF841">
        <v>1.3404999999999999E-3</v>
      </c>
      <c r="AG841" s="38">
        <v>9.8189999999999996E-4</v>
      </c>
      <c r="AH841">
        <v>0.80381720000000001</v>
      </c>
    </row>
    <row r="842" spans="1:34" x14ac:dyDescent="0.2">
      <c r="A842" t="s">
        <v>880</v>
      </c>
      <c r="B842">
        <v>2835</v>
      </c>
      <c r="C842">
        <v>2835</v>
      </c>
      <c r="D842">
        <v>2</v>
      </c>
      <c r="E842">
        <v>2</v>
      </c>
      <c r="F842">
        <v>2</v>
      </c>
      <c r="G842">
        <v>2</v>
      </c>
      <c r="H842">
        <v>1</v>
      </c>
      <c r="I842">
        <v>0</v>
      </c>
      <c r="J842" t="s">
        <v>55</v>
      </c>
      <c r="K842">
        <v>1411624</v>
      </c>
      <c r="L842">
        <v>1415165</v>
      </c>
      <c r="M842">
        <v>1.1445034489999999</v>
      </c>
      <c r="N842">
        <v>0.55269166400000003</v>
      </c>
      <c r="O842">
        <v>1.0132308539999999</v>
      </c>
      <c r="P842">
        <v>14.84</v>
      </c>
      <c r="Q842">
        <v>21.268333333333299</v>
      </c>
      <c r="R842">
        <v>1.2</v>
      </c>
      <c r="S842">
        <v>0.34</v>
      </c>
      <c r="T842" t="s">
        <v>56</v>
      </c>
      <c r="U842" t="s">
        <v>56</v>
      </c>
      <c r="V842">
        <v>0.77</v>
      </c>
      <c r="W842">
        <v>1.54</v>
      </c>
      <c r="X842">
        <v>1.2</v>
      </c>
      <c r="Y842" t="s">
        <v>56</v>
      </c>
      <c r="Z842" t="s">
        <v>56</v>
      </c>
      <c r="AA842" t="s">
        <v>56</v>
      </c>
      <c r="AB842">
        <v>17.3117486915923</v>
      </c>
      <c r="AC842">
        <v>49.533447707623999</v>
      </c>
      <c r="AD842">
        <v>0.45007853403141002</v>
      </c>
      <c r="AE842">
        <v>52</v>
      </c>
      <c r="AF842">
        <v>3.4182000000000001E-3</v>
      </c>
      <c r="AG842">
        <v>2.7669000000000001E-3</v>
      </c>
      <c r="AH842">
        <v>0.739815</v>
      </c>
    </row>
    <row r="843" spans="1:34" x14ac:dyDescent="0.2">
      <c r="A843" t="s">
        <v>881</v>
      </c>
      <c r="B843">
        <v>3102</v>
      </c>
      <c r="C843">
        <v>3102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0</v>
      </c>
      <c r="J843" t="s">
        <v>55</v>
      </c>
      <c r="K843">
        <v>1415452</v>
      </c>
      <c r="L843">
        <v>1418825</v>
      </c>
      <c r="M843">
        <v>1.123058552</v>
      </c>
      <c r="N843" t="s">
        <v>56</v>
      </c>
      <c r="O843" t="s">
        <v>56</v>
      </c>
      <c r="P843">
        <v>48.84</v>
      </c>
      <c r="Q843">
        <v>94.941666666666606</v>
      </c>
      <c r="R843">
        <v>5</v>
      </c>
      <c r="S843">
        <v>0.82</v>
      </c>
      <c r="T843">
        <v>7562.8</v>
      </c>
      <c r="U843">
        <v>5475.3</v>
      </c>
      <c r="V843">
        <v>2.91</v>
      </c>
      <c r="W843">
        <v>5.82</v>
      </c>
      <c r="X843">
        <v>5</v>
      </c>
      <c r="Y843">
        <v>6519.05</v>
      </c>
      <c r="Z843">
        <v>13038.1</v>
      </c>
      <c r="AA843">
        <v>7562.8</v>
      </c>
      <c r="AB843">
        <v>12.9266029254035</v>
      </c>
      <c r="AC843">
        <v>14.993819888790499</v>
      </c>
      <c r="AD843">
        <v>0.69596380778587696</v>
      </c>
      <c r="AE843">
        <v>21</v>
      </c>
      <c r="AF843">
        <v>2.0774999999999999E-3</v>
      </c>
      <c r="AG843">
        <v>1.1727E-3</v>
      </c>
      <c r="AH843">
        <v>2.2134510000000001</v>
      </c>
    </row>
    <row r="844" spans="1:34" x14ac:dyDescent="0.2">
      <c r="A844" t="s">
        <v>882</v>
      </c>
      <c r="B844">
        <v>1395</v>
      </c>
      <c r="C844">
        <v>1395</v>
      </c>
      <c r="D844">
        <v>1</v>
      </c>
      <c r="E844">
        <v>3</v>
      </c>
      <c r="F844">
        <v>1.0014336917562701</v>
      </c>
      <c r="G844">
        <v>1</v>
      </c>
      <c r="H844">
        <v>1</v>
      </c>
      <c r="I844">
        <v>0</v>
      </c>
      <c r="J844" t="s">
        <v>55</v>
      </c>
      <c r="K844">
        <v>1418900</v>
      </c>
      <c r="L844">
        <v>1420497</v>
      </c>
      <c r="M844">
        <v>0.94945983199999995</v>
      </c>
      <c r="N844" t="s">
        <v>56</v>
      </c>
      <c r="O844">
        <v>1.0065081229999999</v>
      </c>
      <c r="P844">
        <v>34.19</v>
      </c>
      <c r="Q844">
        <v>10.237</v>
      </c>
      <c r="R844">
        <v>0.67</v>
      </c>
      <c r="S844">
        <v>0.28999999999999998</v>
      </c>
      <c r="T844" t="s">
        <v>56</v>
      </c>
      <c r="U844">
        <v>987.43</v>
      </c>
      <c r="V844">
        <v>0.48</v>
      </c>
      <c r="W844">
        <v>0.96</v>
      </c>
      <c r="X844">
        <v>0.67</v>
      </c>
      <c r="Y844" t="s">
        <v>56</v>
      </c>
      <c r="Z844" t="s">
        <v>56</v>
      </c>
      <c r="AA844" t="s">
        <v>56</v>
      </c>
      <c r="AB844">
        <v>28.121408651502399</v>
      </c>
      <c r="AC844">
        <v>41.087769906419297</v>
      </c>
      <c r="AD844">
        <v>0.54231503920171198</v>
      </c>
      <c r="AE844">
        <v>9</v>
      </c>
      <c r="AF844">
        <v>1.9077E-3</v>
      </c>
      <c r="AG844">
        <v>1.0609E-3</v>
      </c>
      <c r="AH844">
        <v>1.954677</v>
      </c>
    </row>
    <row r="845" spans="1:34" x14ac:dyDescent="0.2">
      <c r="A845" t="s">
        <v>883</v>
      </c>
      <c r="B845">
        <v>2001</v>
      </c>
      <c r="C845">
        <v>2001</v>
      </c>
      <c r="D845">
        <v>1</v>
      </c>
      <c r="E845">
        <v>2</v>
      </c>
      <c r="F845">
        <v>1.1204397801099499</v>
      </c>
      <c r="G845">
        <v>1</v>
      </c>
      <c r="H845">
        <v>1</v>
      </c>
      <c r="I845">
        <v>1</v>
      </c>
      <c r="J845" t="s">
        <v>55</v>
      </c>
      <c r="K845">
        <v>2111393</v>
      </c>
      <c r="L845">
        <v>2113866</v>
      </c>
      <c r="M845" t="s">
        <v>56</v>
      </c>
      <c r="N845" t="s">
        <v>56</v>
      </c>
      <c r="O845" t="s">
        <v>56</v>
      </c>
      <c r="P845">
        <v>60.87</v>
      </c>
      <c r="Q845">
        <v>73.643333333333302</v>
      </c>
      <c r="R845">
        <v>3.7</v>
      </c>
      <c r="S845">
        <v>0.88</v>
      </c>
      <c r="T845">
        <v>5578.38</v>
      </c>
      <c r="U845">
        <v>4140.54</v>
      </c>
      <c r="V845">
        <v>2.29</v>
      </c>
      <c r="W845">
        <v>4.58</v>
      </c>
      <c r="X845">
        <v>3.7</v>
      </c>
      <c r="Y845">
        <v>4859.46</v>
      </c>
      <c r="Z845">
        <v>9718.92</v>
      </c>
      <c r="AA845">
        <v>5578.38</v>
      </c>
      <c r="AB845">
        <v>13.7100249965558</v>
      </c>
      <c r="AC845">
        <v>39.156361026420498</v>
      </c>
      <c r="AD845">
        <v>0.409468183733671</v>
      </c>
      <c r="AE845">
        <v>31</v>
      </c>
      <c r="AF845">
        <v>2.3812999999999998E-3</v>
      </c>
      <c r="AG845">
        <v>2.3601999999999998E-3</v>
      </c>
      <c r="AH845">
        <v>2.6848500000000001E-2</v>
      </c>
    </row>
    <row r="846" spans="1:34" x14ac:dyDescent="0.2">
      <c r="A846" t="s">
        <v>884</v>
      </c>
      <c r="B846">
        <v>753</v>
      </c>
      <c r="C846">
        <v>753</v>
      </c>
      <c r="D846">
        <v>2</v>
      </c>
      <c r="E846">
        <v>2</v>
      </c>
      <c r="F846">
        <v>2</v>
      </c>
      <c r="G846">
        <v>2</v>
      </c>
      <c r="H846">
        <v>1</v>
      </c>
      <c r="I846">
        <v>0</v>
      </c>
      <c r="J846" t="s">
        <v>55</v>
      </c>
      <c r="K846">
        <v>2113811</v>
      </c>
      <c r="L846">
        <v>2114930</v>
      </c>
      <c r="M846" t="s">
        <v>56</v>
      </c>
      <c r="N846">
        <v>1.2787263849999999</v>
      </c>
      <c r="O846">
        <v>1.0081172899999999</v>
      </c>
      <c r="P846">
        <v>158.4</v>
      </c>
      <c r="Q846">
        <v>57.78</v>
      </c>
      <c r="R846">
        <v>3</v>
      </c>
      <c r="S846">
        <v>0.93</v>
      </c>
      <c r="T846" t="s">
        <v>56</v>
      </c>
      <c r="U846" t="s">
        <v>56</v>
      </c>
      <c r="V846">
        <v>1.9650000000000001</v>
      </c>
      <c r="W846">
        <v>3.93</v>
      </c>
      <c r="X846">
        <v>3</v>
      </c>
      <c r="Y846" t="s">
        <v>56</v>
      </c>
      <c r="Z846" t="s">
        <v>56</v>
      </c>
      <c r="AA846" t="s">
        <v>56</v>
      </c>
      <c r="AB846">
        <v>61.957585419495899</v>
      </c>
      <c r="AC846">
        <v>84.5715245216673</v>
      </c>
      <c r="AD846">
        <v>0.43927217000408803</v>
      </c>
      <c r="AE846">
        <v>13</v>
      </c>
      <c r="AF846">
        <v>1.7125E-3</v>
      </c>
      <c r="AG846">
        <v>2.1863E-3</v>
      </c>
      <c r="AH846">
        <v>-0.57427879999999998</v>
      </c>
    </row>
    <row r="847" spans="1:34" x14ac:dyDescent="0.2">
      <c r="A847" t="s">
        <v>885</v>
      </c>
      <c r="B847">
        <v>882</v>
      </c>
      <c r="C847">
        <v>882</v>
      </c>
      <c r="D847">
        <v>2</v>
      </c>
      <c r="E847">
        <v>2</v>
      </c>
      <c r="F847">
        <v>2</v>
      </c>
      <c r="G847">
        <v>2</v>
      </c>
      <c r="H847">
        <v>1</v>
      </c>
      <c r="I847">
        <v>0</v>
      </c>
      <c r="J847" t="s">
        <v>55</v>
      </c>
      <c r="K847">
        <v>2114913</v>
      </c>
      <c r="L847">
        <v>2116435</v>
      </c>
      <c r="M847">
        <v>0.89557881500000003</v>
      </c>
      <c r="N847">
        <v>0.48323373600000002</v>
      </c>
      <c r="O847">
        <v>1.0000440589999999</v>
      </c>
      <c r="P847">
        <v>54.5</v>
      </c>
      <c r="Q847">
        <v>93.316666666666606</v>
      </c>
      <c r="R847">
        <v>2.9</v>
      </c>
      <c r="S847">
        <v>0.68</v>
      </c>
      <c r="T847">
        <v>8605.7900000000009</v>
      </c>
      <c r="U847">
        <v>3554.16</v>
      </c>
      <c r="V847">
        <v>1.79</v>
      </c>
      <c r="W847">
        <v>3.58</v>
      </c>
      <c r="X847">
        <v>2.9</v>
      </c>
      <c r="Y847">
        <v>6079.9750000000004</v>
      </c>
      <c r="Z847">
        <v>12159.95</v>
      </c>
      <c r="AA847">
        <v>8605.7900000000009</v>
      </c>
      <c r="AB847">
        <v>15.730869902618901</v>
      </c>
      <c r="AC847">
        <v>49.4717925334173</v>
      </c>
      <c r="AD847">
        <v>0.47781947405828101</v>
      </c>
      <c r="AE847">
        <v>10</v>
      </c>
      <c r="AF847">
        <v>1.1100000000000001E-3</v>
      </c>
      <c r="AG847">
        <v>1.2384E-3</v>
      </c>
      <c r="AH847">
        <v>-0.26014789999999999</v>
      </c>
    </row>
    <row r="848" spans="1:34" x14ac:dyDescent="0.2">
      <c r="A848" t="s">
        <v>886</v>
      </c>
      <c r="B848">
        <v>2352</v>
      </c>
      <c r="C848">
        <v>2352</v>
      </c>
      <c r="D848">
        <v>2</v>
      </c>
      <c r="E848">
        <v>2</v>
      </c>
      <c r="F848">
        <v>2</v>
      </c>
      <c r="G848">
        <v>2</v>
      </c>
      <c r="H848">
        <v>1</v>
      </c>
      <c r="I848">
        <v>0</v>
      </c>
      <c r="J848" t="s">
        <v>55</v>
      </c>
      <c r="K848">
        <v>2116487</v>
      </c>
      <c r="L848">
        <v>2120279</v>
      </c>
      <c r="M848">
        <v>1.062451781</v>
      </c>
      <c r="N848" t="s">
        <v>56</v>
      </c>
      <c r="O848" t="s">
        <v>56</v>
      </c>
      <c r="P848">
        <v>25.38</v>
      </c>
      <c r="Q848">
        <v>17.794999999999899</v>
      </c>
      <c r="R848">
        <v>0.98</v>
      </c>
      <c r="S848">
        <v>0.38</v>
      </c>
      <c r="T848" t="s">
        <v>56</v>
      </c>
      <c r="U848" t="s">
        <v>56</v>
      </c>
      <c r="V848">
        <v>0.68</v>
      </c>
      <c r="W848">
        <v>1.36</v>
      </c>
      <c r="X848">
        <v>0.98</v>
      </c>
      <c r="Y848" t="s">
        <v>56</v>
      </c>
      <c r="Z848" t="s">
        <v>56</v>
      </c>
      <c r="AA848" t="s">
        <v>56</v>
      </c>
      <c r="AB848">
        <v>34.173133670644397</v>
      </c>
      <c r="AC848">
        <v>73.781930651887194</v>
      </c>
      <c r="AD848">
        <v>0.48176964285713603</v>
      </c>
      <c r="AE848">
        <v>36</v>
      </c>
      <c r="AF848">
        <v>1.9721999999999999E-3</v>
      </c>
      <c r="AG848">
        <v>1.7883E-3</v>
      </c>
      <c r="AH848">
        <v>0.31392759999999997</v>
      </c>
    </row>
    <row r="849" spans="1:34" x14ac:dyDescent="0.2">
      <c r="A849" t="s">
        <v>887</v>
      </c>
      <c r="B849">
        <v>687</v>
      </c>
      <c r="C849">
        <v>687</v>
      </c>
      <c r="D849">
        <v>2</v>
      </c>
      <c r="E849">
        <v>2</v>
      </c>
      <c r="F849">
        <v>2</v>
      </c>
      <c r="G849">
        <v>2</v>
      </c>
      <c r="H849">
        <v>1</v>
      </c>
      <c r="I849">
        <v>0</v>
      </c>
      <c r="J849" t="s">
        <v>55</v>
      </c>
      <c r="K849">
        <v>2116880</v>
      </c>
      <c r="L849">
        <v>2120391</v>
      </c>
      <c r="M849">
        <v>1.040453487</v>
      </c>
      <c r="N849">
        <v>0.54418116999999999</v>
      </c>
      <c r="O849">
        <v>1.009212056</v>
      </c>
      <c r="P849">
        <v>16.75</v>
      </c>
      <c r="Q849">
        <v>43.126666666666601</v>
      </c>
      <c r="R849">
        <v>1.4</v>
      </c>
      <c r="S849">
        <v>0.26</v>
      </c>
      <c r="T849">
        <v>1543.9</v>
      </c>
      <c r="U849" t="s">
        <v>56</v>
      </c>
      <c r="V849">
        <v>0.83</v>
      </c>
      <c r="W849">
        <v>1.66</v>
      </c>
      <c r="X849">
        <v>1.4</v>
      </c>
      <c r="Y849" t="s">
        <v>56</v>
      </c>
      <c r="Z849" t="s">
        <v>56</v>
      </c>
      <c r="AA849" t="s">
        <v>56</v>
      </c>
      <c r="AB849">
        <v>26.363755751002302</v>
      </c>
      <c r="AC849">
        <v>67.426044607251796</v>
      </c>
      <c r="AD849">
        <v>0.51568471953577699</v>
      </c>
      <c r="AE849">
        <v>35</v>
      </c>
      <c r="AF849">
        <v>2.1673E-3</v>
      </c>
      <c r="AG849">
        <v>1.8772000000000001E-3</v>
      </c>
      <c r="AH849">
        <v>0.47039999999999998</v>
      </c>
    </row>
    <row r="850" spans="1:34" x14ac:dyDescent="0.2">
      <c r="A850" t="s">
        <v>888</v>
      </c>
      <c r="B850">
        <v>1605</v>
      </c>
      <c r="C850">
        <v>1605</v>
      </c>
      <c r="D850">
        <v>1</v>
      </c>
      <c r="E850">
        <v>2</v>
      </c>
      <c r="F850">
        <v>1.43115264797508</v>
      </c>
      <c r="G850">
        <v>1</v>
      </c>
      <c r="H850">
        <v>1</v>
      </c>
      <c r="I850">
        <v>0</v>
      </c>
      <c r="J850" t="s">
        <v>55</v>
      </c>
      <c r="K850">
        <v>2120430</v>
      </c>
      <c r="L850">
        <v>2122465</v>
      </c>
      <c r="M850">
        <v>1.0164499010000001</v>
      </c>
      <c r="N850">
        <v>0.48373134499999998</v>
      </c>
      <c r="O850">
        <v>1.0049206550000001</v>
      </c>
      <c r="P850">
        <v>18.54</v>
      </c>
      <c r="Q850">
        <v>15.274999999999901</v>
      </c>
      <c r="R850">
        <v>1</v>
      </c>
      <c r="S850">
        <v>0.32</v>
      </c>
      <c r="T850" t="s">
        <v>56</v>
      </c>
      <c r="U850" t="s">
        <v>56</v>
      </c>
      <c r="V850">
        <v>0.66</v>
      </c>
      <c r="W850">
        <v>1.32</v>
      </c>
      <c r="X850">
        <v>1</v>
      </c>
      <c r="Y850" t="s">
        <v>56</v>
      </c>
      <c r="Z850" t="s">
        <v>56</v>
      </c>
      <c r="AA850" t="s">
        <v>56</v>
      </c>
      <c r="AB850">
        <v>15.5379670134908</v>
      </c>
      <c r="AC850">
        <v>49.694644700175999</v>
      </c>
      <c r="AD850">
        <v>0.40107246376811601</v>
      </c>
      <c r="AE850">
        <v>25</v>
      </c>
      <c r="AF850">
        <v>2.1289999999999998E-3</v>
      </c>
      <c r="AG850">
        <v>2.3175000000000001E-3</v>
      </c>
      <c r="AH850">
        <v>-0.23873910000000001</v>
      </c>
    </row>
    <row r="851" spans="1:34" x14ac:dyDescent="0.2">
      <c r="A851" t="s">
        <v>889</v>
      </c>
      <c r="B851">
        <v>1065</v>
      </c>
      <c r="C851">
        <v>1065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0</v>
      </c>
      <c r="J851" t="s">
        <v>55</v>
      </c>
      <c r="K851">
        <v>2122490</v>
      </c>
      <c r="L851">
        <v>2124506</v>
      </c>
      <c r="M851">
        <v>1.0257217219999999</v>
      </c>
      <c r="N851" t="s">
        <v>56</v>
      </c>
      <c r="O851">
        <v>1.0068290950000001</v>
      </c>
      <c r="P851">
        <v>28.45</v>
      </c>
      <c r="Q851">
        <v>27.05</v>
      </c>
      <c r="R851">
        <v>1.1000000000000001</v>
      </c>
      <c r="S851">
        <v>0.38</v>
      </c>
      <c r="T851" t="s">
        <v>56</v>
      </c>
      <c r="U851" t="s">
        <v>56</v>
      </c>
      <c r="V851">
        <v>0.74</v>
      </c>
      <c r="W851">
        <v>1.48</v>
      </c>
      <c r="X851">
        <v>1.1000000000000001</v>
      </c>
      <c r="Y851" t="s">
        <v>56</v>
      </c>
      <c r="Z851" t="s">
        <v>56</v>
      </c>
      <c r="AA851" t="s">
        <v>56</v>
      </c>
      <c r="AB851">
        <v>37.849118806385697</v>
      </c>
      <c r="AC851">
        <v>69.907682865073198</v>
      </c>
      <c r="AD851">
        <v>0.35330412371134001</v>
      </c>
      <c r="AE851">
        <v>17</v>
      </c>
      <c r="AF851">
        <v>1.5158000000000001E-3</v>
      </c>
      <c r="AG851">
        <v>1.5907E-3</v>
      </c>
      <c r="AH851">
        <v>-0.13096650000000001</v>
      </c>
    </row>
    <row r="852" spans="1:34" x14ac:dyDescent="0.2">
      <c r="A852" t="s">
        <v>890</v>
      </c>
      <c r="B852">
        <v>813</v>
      </c>
      <c r="C852">
        <v>813</v>
      </c>
      <c r="D852">
        <v>2</v>
      </c>
      <c r="E852">
        <v>5</v>
      </c>
      <c r="F852">
        <v>2.16851168511685</v>
      </c>
      <c r="G852">
        <v>2</v>
      </c>
      <c r="H852">
        <v>1</v>
      </c>
      <c r="I852">
        <v>0</v>
      </c>
      <c r="J852" t="s">
        <v>55</v>
      </c>
      <c r="K852">
        <v>2124684</v>
      </c>
      <c r="L852">
        <v>2125978</v>
      </c>
      <c r="M852">
        <v>1.1026888159999999</v>
      </c>
      <c r="N852">
        <v>1.2403392550000001</v>
      </c>
      <c r="O852">
        <v>1.0130192090000001</v>
      </c>
      <c r="P852">
        <v>28.37</v>
      </c>
      <c r="Q852">
        <v>41.686666666666603</v>
      </c>
      <c r="R852">
        <v>1.8</v>
      </c>
      <c r="S852">
        <v>0.18</v>
      </c>
      <c r="T852" t="s">
        <v>56</v>
      </c>
      <c r="U852" t="s">
        <v>56</v>
      </c>
      <c r="V852">
        <v>0.99</v>
      </c>
      <c r="W852">
        <v>1.98</v>
      </c>
      <c r="X852">
        <v>1.8</v>
      </c>
      <c r="Y852" t="s">
        <v>56</v>
      </c>
      <c r="Z852" t="s">
        <v>56</v>
      </c>
      <c r="AA852" t="s">
        <v>56</v>
      </c>
      <c r="AB852">
        <v>79.598037281255799</v>
      </c>
      <c r="AC852">
        <v>132.155994092827</v>
      </c>
      <c r="AD852">
        <v>0.32138322368421102</v>
      </c>
      <c r="AE852">
        <v>9</v>
      </c>
      <c r="AF852" s="38">
        <v>9.0859999999999997E-4</v>
      </c>
      <c r="AG852">
        <v>1.3091000000000001E-3</v>
      </c>
      <c r="AH852">
        <v>-0.74905390000000005</v>
      </c>
    </row>
    <row r="853" spans="1:34" x14ac:dyDescent="0.2">
      <c r="A853" t="s">
        <v>891</v>
      </c>
      <c r="B853">
        <v>1944</v>
      </c>
      <c r="C853">
        <v>1944</v>
      </c>
      <c r="D853">
        <v>1</v>
      </c>
      <c r="E853">
        <v>3</v>
      </c>
      <c r="F853">
        <v>1.49845679012346</v>
      </c>
      <c r="G853">
        <v>1</v>
      </c>
      <c r="H853">
        <v>1</v>
      </c>
      <c r="I853">
        <v>0</v>
      </c>
      <c r="J853" t="s">
        <v>55</v>
      </c>
      <c r="K853">
        <v>2126067</v>
      </c>
      <c r="L853">
        <v>2128359</v>
      </c>
      <c r="M853">
        <v>1.0142610000000001</v>
      </c>
      <c r="N853">
        <v>1.2097756580000001</v>
      </c>
      <c r="O853">
        <v>1.0056417879999999</v>
      </c>
      <c r="P853">
        <v>38.119999999999997</v>
      </c>
      <c r="Q853">
        <v>21.948333333333299</v>
      </c>
      <c r="R853">
        <v>1.1000000000000001</v>
      </c>
      <c r="S853">
        <v>0.41</v>
      </c>
      <c r="T853">
        <v>990.57</v>
      </c>
      <c r="U853" t="s">
        <v>56</v>
      </c>
      <c r="V853">
        <v>0.755</v>
      </c>
      <c r="W853">
        <v>1.51</v>
      </c>
      <c r="X853">
        <v>1.1000000000000001</v>
      </c>
      <c r="Y853" t="s">
        <v>56</v>
      </c>
      <c r="Z853" t="s">
        <v>56</v>
      </c>
      <c r="AA853" t="s">
        <v>56</v>
      </c>
      <c r="AB853">
        <v>14.546903367070801</v>
      </c>
      <c r="AC853">
        <v>48.8189904862814</v>
      </c>
      <c r="AD853">
        <v>0.32135407826496898</v>
      </c>
      <c r="AE853">
        <v>21</v>
      </c>
      <c r="AF853">
        <v>1.9016E-3</v>
      </c>
      <c r="AG853">
        <v>1.7258E-3</v>
      </c>
      <c r="AH853">
        <v>0.29211720000000002</v>
      </c>
    </row>
    <row r="854" spans="1:34" x14ac:dyDescent="0.2">
      <c r="A854" t="s">
        <v>892</v>
      </c>
      <c r="B854">
        <v>3033</v>
      </c>
      <c r="C854">
        <v>3033</v>
      </c>
      <c r="D854">
        <v>1</v>
      </c>
      <c r="E854">
        <v>2</v>
      </c>
      <c r="F854">
        <v>1.09693372898121</v>
      </c>
      <c r="G854">
        <v>1</v>
      </c>
      <c r="H854">
        <v>1</v>
      </c>
      <c r="I854">
        <v>0</v>
      </c>
      <c r="J854" t="s">
        <v>55</v>
      </c>
      <c r="K854">
        <v>2128433</v>
      </c>
      <c r="L854">
        <v>2131713</v>
      </c>
      <c r="M854">
        <v>1.019615656</v>
      </c>
      <c r="N854">
        <v>0.76310582699999996</v>
      </c>
      <c r="O854">
        <v>1.0019924499999999</v>
      </c>
      <c r="P854">
        <v>72.930000000000007</v>
      </c>
      <c r="Q854">
        <v>42.3183333333333</v>
      </c>
      <c r="R854">
        <v>2.4</v>
      </c>
      <c r="S854">
        <v>0.89</v>
      </c>
      <c r="T854">
        <v>2337.35</v>
      </c>
      <c r="U854">
        <v>4144.78</v>
      </c>
      <c r="V854">
        <v>1.645</v>
      </c>
      <c r="W854">
        <v>3.29</v>
      </c>
      <c r="X854">
        <v>2.4</v>
      </c>
      <c r="Y854">
        <v>3241.0650000000001</v>
      </c>
      <c r="Z854">
        <v>6482.13</v>
      </c>
      <c r="AA854">
        <v>4144.78</v>
      </c>
      <c r="AB854">
        <v>11.82048939815</v>
      </c>
      <c r="AC854">
        <v>31.165699929017599</v>
      </c>
      <c r="AD854">
        <v>0.57571491922710505</v>
      </c>
      <c r="AE854">
        <v>31</v>
      </c>
      <c r="AF854">
        <v>2.0284999999999999E-3</v>
      </c>
      <c r="AG854">
        <v>1.7796999999999999E-3</v>
      </c>
      <c r="AH854">
        <v>0.42058659999999998</v>
      </c>
    </row>
    <row r="855" spans="1:34" x14ac:dyDescent="0.2">
      <c r="A855" t="s">
        <v>893</v>
      </c>
      <c r="B855">
        <v>603</v>
      </c>
      <c r="C855">
        <v>603</v>
      </c>
      <c r="D855">
        <v>2</v>
      </c>
      <c r="E855">
        <v>2</v>
      </c>
      <c r="F855">
        <v>2</v>
      </c>
      <c r="G855">
        <v>2</v>
      </c>
      <c r="H855">
        <v>1</v>
      </c>
      <c r="I855">
        <v>0</v>
      </c>
      <c r="J855" t="s">
        <v>55</v>
      </c>
      <c r="K855">
        <v>2131685</v>
      </c>
      <c r="L855">
        <v>2133066</v>
      </c>
      <c r="M855">
        <v>1.07808913</v>
      </c>
      <c r="N855">
        <v>0.51456779900000005</v>
      </c>
      <c r="O855">
        <v>0.95798563199999998</v>
      </c>
      <c r="P855">
        <v>368.2</v>
      </c>
      <c r="Q855">
        <v>11.615</v>
      </c>
      <c r="R855">
        <v>0.66</v>
      </c>
      <c r="S855">
        <v>1</v>
      </c>
      <c r="T855" t="s">
        <v>56</v>
      </c>
      <c r="U855">
        <v>6108.76</v>
      </c>
      <c r="V855">
        <v>0.83</v>
      </c>
      <c r="W855">
        <v>1.66</v>
      </c>
      <c r="X855">
        <v>1</v>
      </c>
      <c r="Y855" t="s">
        <v>56</v>
      </c>
      <c r="Z855" t="s">
        <v>56</v>
      </c>
      <c r="AA855" t="s">
        <v>56</v>
      </c>
      <c r="AB855">
        <v>58.400670566776398</v>
      </c>
      <c r="AC855">
        <v>73.211502611836707</v>
      </c>
      <c r="AD855">
        <v>0.24441652754590901</v>
      </c>
      <c r="AE855">
        <v>15</v>
      </c>
      <c r="AF855">
        <v>2.0856999999999998E-3</v>
      </c>
      <c r="AG855">
        <v>2.0458999999999998E-3</v>
      </c>
      <c r="AH855">
        <v>5.2878500000000002E-2</v>
      </c>
    </row>
    <row r="856" spans="1:34" x14ac:dyDescent="0.2">
      <c r="A856" t="s">
        <v>894</v>
      </c>
      <c r="B856" t="s">
        <v>56</v>
      </c>
      <c r="C856" t="s">
        <v>56</v>
      </c>
      <c r="D856" t="s">
        <v>56</v>
      </c>
      <c r="E856" t="s">
        <v>56</v>
      </c>
      <c r="F856" t="s">
        <v>56</v>
      </c>
      <c r="G856" t="s">
        <v>56</v>
      </c>
      <c r="H856" t="s">
        <v>56</v>
      </c>
      <c r="I856" t="s">
        <v>56</v>
      </c>
      <c r="J856" t="s">
        <v>56</v>
      </c>
      <c r="K856" t="s">
        <v>56</v>
      </c>
      <c r="L856" t="s">
        <v>56</v>
      </c>
      <c r="M856" t="s">
        <v>56</v>
      </c>
      <c r="N856" t="s">
        <v>56</v>
      </c>
      <c r="O856" t="s">
        <v>56</v>
      </c>
      <c r="P856" t="s">
        <v>56</v>
      </c>
      <c r="Q856" t="s">
        <v>56</v>
      </c>
      <c r="R856" t="s">
        <v>56</v>
      </c>
      <c r="S856" t="s">
        <v>56</v>
      </c>
      <c r="T856" t="s">
        <v>56</v>
      </c>
      <c r="U856" t="s">
        <v>56</v>
      </c>
      <c r="V856" t="s">
        <v>56</v>
      </c>
      <c r="W856" t="s">
        <v>56</v>
      </c>
      <c r="X856" t="s">
        <v>56</v>
      </c>
      <c r="Y856" t="s">
        <v>56</v>
      </c>
      <c r="Z856" t="s">
        <v>56</v>
      </c>
      <c r="AA856" t="s">
        <v>56</v>
      </c>
      <c r="AB856" t="s">
        <v>56</v>
      </c>
      <c r="AC856" t="s">
        <v>56</v>
      </c>
      <c r="AD856" t="s">
        <v>56</v>
      </c>
      <c r="AE856">
        <v>0</v>
      </c>
      <c r="AF856" t="s">
        <v>56</v>
      </c>
      <c r="AG856" t="s">
        <v>56</v>
      </c>
      <c r="AH856" t="s">
        <v>56</v>
      </c>
    </row>
    <row r="857" spans="1:34" x14ac:dyDescent="0.2">
      <c r="A857" t="s">
        <v>895</v>
      </c>
      <c r="B857" t="s">
        <v>56</v>
      </c>
      <c r="C857" t="s">
        <v>56</v>
      </c>
      <c r="D857" t="s">
        <v>56</v>
      </c>
      <c r="E857" t="s">
        <v>56</v>
      </c>
      <c r="F857" t="s">
        <v>56</v>
      </c>
      <c r="G857" t="s">
        <v>56</v>
      </c>
      <c r="H857" t="s">
        <v>56</v>
      </c>
      <c r="I857" t="s">
        <v>56</v>
      </c>
      <c r="J857" t="s">
        <v>56</v>
      </c>
      <c r="K857" t="s">
        <v>56</v>
      </c>
      <c r="L857" t="s">
        <v>56</v>
      </c>
      <c r="M857" t="s">
        <v>56</v>
      </c>
      <c r="N857" t="s">
        <v>56</v>
      </c>
      <c r="O857" t="s">
        <v>56</v>
      </c>
      <c r="P857" t="s">
        <v>56</v>
      </c>
      <c r="Q857" t="s">
        <v>56</v>
      </c>
      <c r="R857" t="s">
        <v>56</v>
      </c>
      <c r="S857" t="s">
        <v>56</v>
      </c>
      <c r="T857" t="s">
        <v>56</v>
      </c>
      <c r="U857" t="s">
        <v>56</v>
      </c>
      <c r="V857" t="s">
        <v>56</v>
      </c>
      <c r="W857" t="s">
        <v>56</v>
      </c>
      <c r="X857" t="s">
        <v>56</v>
      </c>
      <c r="Y857" t="s">
        <v>56</v>
      </c>
      <c r="Z857" t="s">
        <v>56</v>
      </c>
      <c r="AA857" t="s">
        <v>56</v>
      </c>
      <c r="AB857" t="s">
        <v>56</v>
      </c>
      <c r="AC857" t="s">
        <v>56</v>
      </c>
      <c r="AD857" t="s">
        <v>56</v>
      </c>
      <c r="AE857">
        <v>0</v>
      </c>
      <c r="AF857" t="s">
        <v>56</v>
      </c>
      <c r="AG857" t="s">
        <v>56</v>
      </c>
      <c r="AH857" t="s">
        <v>56</v>
      </c>
    </row>
    <row r="858" spans="1:34" x14ac:dyDescent="0.2">
      <c r="A858" t="s">
        <v>896</v>
      </c>
      <c r="B858" t="s">
        <v>56</v>
      </c>
      <c r="C858" t="s">
        <v>56</v>
      </c>
      <c r="D858" t="s">
        <v>56</v>
      </c>
      <c r="E858" t="s">
        <v>56</v>
      </c>
      <c r="F858" t="s">
        <v>56</v>
      </c>
      <c r="G858" t="s">
        <v>56</v>
      </c>
      <c r="H858" t="s">
        <v>56</v>
      </c>
      <c r="I858" t="s">
        <v>56</v>
      </c>
      <c r="J858" t="s">
        <v>56</v>
      </c>
      <c r="K858" t="s">
        <v>56</v>
      </c>
      <c r="L858" t="s">
        <v>56</v>
      </c>
      <c r="M858" t="s">
        <v>56</v>
      </c>
      <c r="N858" t="s">
        <v>56</v>
      </c>
      <c r="O858" t="s">
        <v>56</v>
      </c>
      <c r="P858" t="s">
        <v>56</v>
      </c>
      <c r="Q858" t="s">
        <v>56</v>
      </c>
      <c r="R858" t="s">
        <v>56</v>
      </c>
      <c r="S858" t="s">
        <v>56</v>
      </c>
      <c r="T858" t="s">
        <v>56</v>
      </c>
      <c r="U858" t="s">
        <v>56</v>
      </c>
      <c r="V858" t="s">
        <v>56</v>
      </c>
      <c r="W858" t="s">
        <v>56</v>
      </c>
      <c r="X858" t="s">
        <v>56</v>
      </c>
      <c r="Y858" t="s">
        <v>56</v>
      </c>
      <c r="Z858" t="s">
        <v>56</v>
      </c>
      <c r="AA858" t="s">
        <v>56</v>
      </c>
      <c r="AB858" t="s">
        <v>56</v>
      </c>
      <c r="AC858" t="s">
        <v>56</v>
      </c>
      <c r="AD858" t="s">
        <v>56</v>
      </c>
      <c r="AE858">
        <v>0</v>
      </c>
      <c r="AF858" t="s">
        <v>56</v>
      </c>
      <c r="AG858" t="s">
        <v>56</v>
      </c>
      <c r="AH858" t="s">
        <v>56</v>
      </c>
    </row>
    <row r="859" spans="1:34" x14ac:dyDescent="0.2">
      <c r="A859" t="s">
        <v>897</v>
      </c>
      <c r="B859">
        <v>867</v>
      </c>
      <c r="C859">
        <v>159</v>
      </c>
      <c r="D859">
        <v>1</v>
      </c>
      <c r="E859">
        <v>1</v>
      </c>
      <c r="F859">
        <v>1</v>
      </c>
      <c r="G859">
        <v>1</v>
      </c>
      <c r="H859">
        <v>0.18339100346020801</v>
      </c>
      <c r="I859">
        <v>0</v>
      </c>
      <c r="J859" t="s">
        <v>55</v>
      </c>
      <c r="K859">
        <v>21381</v>
      </c>
      <c r="L859">
        <v>23050</v>
      </c>
      <c r="M859">
        <v>0.97346858400000003</v>
      </c>
      <c r="N859">
        <v>0.57782878199999999</v>
      </c>
      <c r="O859">
        <v>1.004857828</v>
      </c>
      <c r="P859">
        <v>192.6</v>
      </c>
      <c r="Q859">
        <v>6.2314999999999996</v>
      </c>
      <c r="R859">
        <v>0.28000000000000003</v>
      </c>
      <c r="S859">
        <v>9.9000000000000005E-2</v>
      </c>
      <c r="T859" t="s">
        <v>56</v>
      </c>
      <c r="U859" t="s">
        <v>56</v>
      </c>
      <c r="V859">
        <v>0.1895</v>
      </c>
      <c r="W859">
        <v>0.379</v>
      </c>
      <c r="X859">
        <v>0.28000000000000003</v>
      </c>
      <c r="Y859" t="s">
        <v>56</v>
      </c>
      <c r="Z859" t="s">
        <v>56</v>
      </c>
      <c r="AA859" t="s">
        <v>56</v>
      </c>
      <c r="AB859">
        <v>1.7833644899857499</v>
      </c>
      <c r="AC859">
        <v>13.5351269512086</v>
      </c>
      <c r="AD859">
        <v>0</v>
      </c>
      <c r="AE859">
        <v>1</v>
      </c>
      <c r="AF859" s="38">
        <v>2.4489999999999999E-4</v>
      </c>
      <c r="AG859">
        <v>1.3266E-3</v>
      </c>
      <c r="AH859">
        <v>-0.91117539999999997</v>
      </c>
    </row>
    <row r="860" spans="1:34" x14ac:dyDescent="0.2">
      <c r="A860" t="s">
        <v>898</v>
      </c>
      <c r="B860" t="s">
        <v>56</v>
      </c>
      <c r="C860" t="s">
        <v>56</v>
      </c>
      <c r="D860" t="s">
        <v>56</v>
      </c>
      <c r="E860" t="s">
        <v>56</v>
      </c>
      <c r="F860" t="s">
        <v>56</v>
      </c>
      <c r="G860" t="s">
        <v>56</v>
      </c>
      <c r="H860" t="s">
        <v>56</v>
      </c>
      <c r="I860" t="s">
        <v>56</v>
      </c>
      <c r="J860" t="s">
        <v>56</v>
      </c>
      <c r="K860" t="s">
        <v>56</v>
      </c>
      <c r="L860" t="s">
        <v>56</v>
      </c>
      <c r="M860" t="s">
        <v>56</v>
      </c>
      <c r="N860" t="s">
        <v>56</v>
      </c>
      <c r="O860" t="s">
        <v>56</v>
      </c>
      <c r="P860" t="s">
        <v>56</v>
      </c>
      <c r="Q860" t="s">
        <v>56</v>
      </c>
      <c r="R860" t="s">
        <v>56</v>
      </c>
      <c r="S860" t="s">
        <v>56</v>
      </c>
      <c r="T860" t="s">
        <v>56</v>
      </c>
      <c r="U860" t="s">
        <v>56</v>
      </c>
      <c r="V860" t="s">
        <v>56</v>
      </c>
      <c r="W860" t="s">
        <v>56</v>
      </c>
      <c r="X860" t="s">
        <v>56</v>
      </c>
      <c r="Y860" t="s">
        <v>56</v>
      </c>
      <c r="Z860" t="s">
        <v>56</v>
      </c>
      <c r="AA860" t="s">
        <v>56</v>
      </c>
      <c r="AB860" t="s">
        <v>56</v>
      </c>
      <c r="AC860" t="s">
        <v>56</v>
      </c>
      <c r="AD860" t="s">
        <v>56</v>
      </c>
      <c r="AE860">
        <v>0</v>
      </c>
      <c r="AF860" t="s">
        <v>56</v>
      </c>
      <c r="AG860" t="s">
        <v>56</v>
      </c>
      <c r="AH860" t="s">
        <v>56</v>
      </c>
    </row>
    <row r="861" spans="1:34" x14ac:dyDescent="0.2">
      <c r="A861" t="s">
        <v>899</v>
      </c>
      <c r="B861">
        <v>837</v>
      </c>
      <c r="C861">
        <v>136</v>
      </c>
      <c r="D861">
        <v>1</v>
      </c>
      <c r="E861">
        <v>1</v>
      </c>
      <c r="F861">
        <v>1</v>
      </c>
      <c r="G861">
        <v>1</v>
      </c>
      <c r="H861">
        <v>0.16248506571087201</v>
      </c>
      <c r="I861">
        <v>0</v>
      </c>
      <c r="J861" t="s">
        <v>55</v>
      </c>
      <c r="K861">
        <v>11784</v>
      </c>
      <c r="L861">
        <v>12994</v>
      </c>
      <c r="M861">
        <v>1.0628169750000001</v>
      </c>
      <c r="N861">
        <v>1.6309722499999999</v>
      </c>
      <c r="O861">
        <v>0.98041041200000001</v>
      </c>
      <c r="P861">
        <v>0.12909999999999999</v>
      </c>
      <c r="Q861">
        <v>2.3854666666666602</v>
      </c>
      <c r="R861">
        <v>0.25</v>
      </c>
      <c r="S861">
        <v>0.1</v>
      </c>
      <c r="T861" t="s">
        <v>56</v>
      </c>
      <c r="U861" t="s">
        <v>56</v>
      </c>
      <c r="V861">
        <v>0.17499999999999999</v>
      </c>
      <c r="W861">
        <v>0.35</v>
      </c>
      <c r="X861">
        <v>0.25</v>
      </c>
      <c r="Y861" t="s">
        <v>56</v>
      </c>
      <c r="Z861" t="s">
        <v>56</v>
      </c>
      <c r="AA861" t="s">
        <v>56</v>
      </c>
      <c r="AB861">
        <v>0.71046597077879803</v>
      </c>
      <c r="AC861">
        <v>13.3323475336312</v>
      </c>
      <c r="AD861">
        <v>0</v>
      </c>
      <c r="AE861">
        <v>0</v>
      </c>
      <c r="AF861" t="s">
        <v>56</v>
      </c>
      <c r="AG861" t="s">
        <v>56</v>
      </c>
      <c r="AH861" t="s">
        <v>56</v>
      </c>
    </row>
    <row r="862" spans="1:34" x14ac:dyDescent="0.2">
      <c r="A862" t="s">
        <v>900</v>
      </c>
      <c r="B862" t="s">
        <v>56</v>
      </c>
      <c r="C862" t="s">
        <v>56</v>
      </c>
      <c r="D862" t="s">
        <v>56</v>
      </c>
      <c r="E862" t="s">
        <v>56</v>
      </c>
      <c r="F862" t="s">
        <v>56</v>
      </c>
      <c r="G862" t="s">
        <v>56</v>
      </c>
      <c r="H862" t="s">
        <v>56</v>
      </c>
      <c r="I862" t="s">
        <v>56</v>
      </c>
      <c r="J862" t="s">
        <v>56</v>
      </c>
      <c r="K862" t="s">
        <v>56</v>
      </c>
      <c r="L862" t="s">
        <v>56</v>
      </c>
      <c r="M862" t="s">
        <v>56</v>
      </c>
      <c r="N862" t="s">
        <v>56</v>
      </c>
      <c r="O862" t="s">
        <v>56</v>
      </c>
      <c r="P862" t="s">
        <v>56</v>
      </c>
      <c r="Q862" t="s">
        <v>56</v>
      </c>
      <c r="R862" t="s">
        <v>56</v>
      </c>
      <c r="S862" t="s">
        <v>56</v>
      </c>
      <c r="T862" t="s">
        <v>56</v>
      </c>
      <c r="U862" t="s">
        <v>56</v>
      </c>
      <c r="V862" t="s">
        <v>56</v>
      </c>
      <c r="W862" t="s">
        <v>56</v>
      </c>
      <c r="X862" t="s">
        <v>56</v>
      </c>
      <c r="Y862" t="s">
        <v>56</v>
      </c>
      <c r="Z862" t="s">
        <v>56</v>
      </c>
      <c r="AA862" t="s">
        <v>56</v>
      </c>
      <c r="AB862" t="s">
        <v>56</v>
      </c>
      <c r="AC862" t="s">
        <v>56</v>
      </c>
      <c r="AD862" t="s">
        <v>56</v>
      </c>
      <c r="AE862">
        <v>0</v>
      </c>
      <c r="AF862" t="s">
        <v>56</v>
      </c>
      <c r="AG862" t="s">
        <v>56</v>
      </c>
      <c r="AH862" t="s">
        <v>56</v>
      </c>
    </row>
    <row r="863" spans="1:34" x14ac:dyDescent="0.2">
      <c r="A863" t="s">
        <v>901</v>
      </c>
      <c r="B863" t="s">
        <v>56</v>
      </c>
      <c r="C863" t="s">
        <v>56</v>
      </c>
      <c r="D863" t="s">
        <v>56</v>
      </c>
      <c r="E863" t="s">
        <v>56</v>
      </c>
      <c r="F863" t="s">
        <v>56</v>
      </c>
      <c r="G863" t="s">
        <v>56</v>
      </c>
      <c r="H863" t="s">
        <v>56</v>
      </c>
      <c r="I863" t="s">
        <v>56</v>
      </c>
      <c r="J863" t="s">
        <v>56</v>
      </c>
      <c r="K863" t="s">
        <v>56</v>
      </c>
      <c r="L863" t="s">
        <v>56</v>
      </c>
      <c r="M863" t="s">
        <v>56</v>
      </c>
      <c r="N863" t="s">
        <v>56</v>
      </c>
      <c r="O863" t="s">
        <v>56</v>
      </c>
      <c r="P863" t="s">
        <v>56</v>
      </c>
      <c r="Q863" t="s">
        <v>56</v>
      </c>
      <c r="R863" t="s">
        <v>56</v>
      </c>
      <c r="S863" t="s">
        <v>56</v>
      </c>
      <c r="T863" t="s">
        <v>56</v>
      </c>
      <c r="U863" t="s">
        <v>56</v>
      </c>
      <c r="V863" t="s">
        <v>56</v>
      </c>
      <c r="W863" t="s">
        <v>56</v>
      </c>
      <c r="X863" t="s">
        <v>56</v>
      </c>
      <c r="Y863" t="s">
        <v>56</v>
      </c>
      <c r="Z863" t="s">
        <v>56</v>
      </c>
      <c r="AA863" t="s">
        <v>56</v>
      </c>
      <c r="AB863" t="s">
        <v>56</v>
      </c>
      <c r="AC863" t="s">
        <v>56</v>
      </c>
      <c r="AD863" t="s">
        <v>56</v>
      </c>
      <c r="AE863">
        <v>0</v>
      </c>
      <c r="AF863" t="s">
        <v>56</v>
      </c>
      <c r="AG863" t="s">
        <v>56</v>
      </c>
      <c r="AH863" t="s">
        <v>56</v>
      </c>
    </row>
    <row r="864" spans="1:34" x14ac:dyDescent="0.2">
      <c r="A864" t="s">
        <v>902</v>
      </c>
      <c r="B864">
        <v>516</v>
      </c>
      <c r="C864">
        <v>516</v>
      </c>
      <c r="D864">
        <v>2</v>
      </c>
      <c r="E864">
        <v>2</v>
      </c>
      <c r="F864">
        <v>2</v>
      </c>
      <c r="G864">
        <v>2</v>
      </c>
      <c r="H864">
        <v>1</v>
      </c>
      <c r="I864">
        <v>0</v>
      </c>
      <c r="J864" t="s">
        <v>55</v>
      </c>
      <c r="K864">
        <v>4252142</v>
      </c>
      <c r="L864">
        <v>4253622</v>
      </c>
      <c r="M864">
        <v>0.98731441900000005</v>
      </c>
      <c r="N864" t="s">
        <v>56</v>
      </c>
      <c r="O864">
        <v>1.0056325269999999</v>
      </c>
      <c r="P864">
        <v>72.75</v>
      </c>
      <c r="Q864">
        <v>41.274999999999999</v>
      </c>
      <c r="R864">
        <v>2.5</v>
      </c>
      <c r="S864">
        <v>0.69</v>
      </c>
      <c r="T864">
        <v>2609.25</v>
      </c>
      <c r="U864">
        <v>1798.96</v>
      </c>
      <c r="V864">
        <v>1.595</v>
      </c>
      <c r="W864">
        <v>3.19</v>
      </c>
      <c r="X864">
        <v>2.5</v>
      </c>
      <c r="Y864">
        <v>2204.105</v>
      </c>
      <c r="Z864">
        <v>4408.21</v>
      </c>
      <c r="AA864">
        <v>2609.25</v>
      </c>
      <c r="AB864">
        <v>9.8313168822982107</v>
      </c>
      <c r="AC864">
        <v>45.060513955439902</v>
      </c>
      <c r="AD864">
        <v>0.16884276206322801</v>
      </c>
      <c r="AE864">
        <v>18</v>
      </c>
      <c r="AF864">
        <v>2.6186E-3</v>
      </c>
      <c r="AG864">
        <v>2.2924E-3</v>
      </c>
      <c r="AH864">
        <v>0.3990167</v>
      </c>
    </row>
    <row r="865" spans="1:34" x14ac:dyDescent="0.2">
      <c r="A865" t="s">
        <v>903</v>
      </c>
      <c r="B865">
        <v>630</v>
      </c>
      <c r="C865">
        <v>630</v>
      </c>
      <c r="D865">
        <v>2</v>
      </c>
      <c r="E865">
        <v>2</v>
      </c>
      <c r="F865">
        <v>2</v>
      </c>
      <c r="G865">
        <v>2</v>
      </c>
      <c r="H865">
        <v>1</v>
      </c>
      <c r="I865">
        <v>0</v>
      </c>
      <c r="J865" t="s">
        <v>55</v>
      </c>
      <c r="K865">
        <v>4254672</v>
      </c>
      <c r="L865">
        <v>4255695</v>
      </c>
      <c r="M865">
        <v>0.99405347600000005</v>
      </c>
      <c r="N865">
        <v>0.527122172</v>
      </c>
      <c r="O865">
        <v>1.0083788490000001</v>
      </c>
      <c r="P865">
        <v>12.77</v>
      </c>
      <c r="Q865">
        <v>41.191666666666599</v>
      </c>
      <c r="R865">
        <v>1.6</v>
      </c>
      <c r="S865">
        <v>0.56999999999999995</v>
      </c>
      <c r="T865">
        <v>2078.83</v>
      </c>
      <c r="U865">
        <v>1838.41</v>
      </c>
      <c r="V865">
        <v>1.085</v>
      </c>
      <c r="W865">
        <v>2.17</v>
      </c>
      <c r="X865">
        <v>1.6</v>
      </c>
      <c r="Y865">
        <v>1958.62</v>
      </c>
      <c r="Z865">
        <v>3917.24</v>
      </c>
      <c r="AA865">
        <v>2078.83</v>
      </c>
      <c r="AB865">
        <v>37.970995773378199</v>
      </c>
      <c r="AC865">
        <v>86.193279608375406</v>
      </c>
      <c r="AD865">
        <v>0.345532327586206</v>
      </c>
      <c r="AE865">
        <v>15</v>
      </c>
      <c r="AF865">
        <v>3.6110000000000001E-3</v>
      </c>
      <c r="AG865">
        <v>2.7591999999999998E-3</v>
      </c>
      <c r="AH865">
        <v>0.83997880000000003</v>
      </c>
    </row>
    <row r="866" spans="1:34" x14ac:dyDescent="0.2">
      <c r="A866" t="s">
        <v>904</v>
      </c>
      <c r="B866">
        <v>1551</v>
      </c>
      <c r="C866">
        <v>1551</v>
      </c>
      <c r="D866">
        <v>2</v>
      </c>
      <c r="E866">
        <v>2</v>
      </c>
      <c r="F866">
        <v>2</v>
      </c>
      <c r="G866">
        <v>2</v>
      </c>
      <c r="H866">
        <v>1</v>
      </c>
      <c r="I866">
        <v>0</v>
      </c>
      <c r="J866" t="s">
        <v>55</v>
      </c>
      <c r="K866">
        <v>4254965</v>
      </c>
      <c r="L866">
        <v>4257641</v>
      </c>
      <c r="M866">
        <v>1.0690663730000001</v>
      </c>
      <c r="N866" t="s">
        <v>56</v>
      </c>
      <c r="O866">
        <v>0.99113067300000002</v>
      </c>
      <c r="P866">
        <v>85.46</v>
      </c>
      <c r="Q866">
        <v>29.921666666666599</v>
      </c>
      <c r="R866">
        <v>1.6</v>
      </c>
      <c r="S866">
        <v>0.53</v>
      </c>
      <c r="T866">
        <v>1002.08</v>
      </c>
      <c r="U866">
        <v>1761.61</v>
      </c>
      <c r="V866">
        <v>1.0649999999999999</v>
      </c>
      <c r="W866">
        <v>2.13</v>
      </c>
      <c r="X866">
        <v>1.6</v>
      </c>
      <c r="Y866">
        <v>1381.845</v>
      </c>
      <c r="Z866">
        <v>2763.69</v>
      </c>
      <c r="AA866">
        <v>1761.61</v>
      </c>
      <c r="AB866">
        <v>36.688470080453897</v>
      </c>
      <c r="AC866">
        <v>67.147153982293005</v>
      </c>
      <c r="AD866">
        <v>0.529696758309394</v>
      </c>
      <c r="AE866">
        <v>41</v>
      </c>
      <c r="AF866">
        <v>2.4842000000000002E-3</v>
      </c>
      <c r="AG866">
        <v>2.8858999999999998E-3</v>
      </c>
      <c r="AH866">
        <v>-0.42971520000000002</v>
      </c>
    </row>
    <row r="867" spans="1:34" x14ac:dyDescent="0.2">
      <c r="A867" t="s">
        <v>905</v>
      </c>
      <c r="B867">
        <v>1404</v>
      </c>
      <c r="C867">
        <v>1404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 t="s">
        <v>55</v>
      </c>
      <c r="K867">
        <v>4257687</v>
      </c>
      <c r="L867">
        <v>4259783</v>
      </c>
      <c r="M867" t="s">
        <v>56</v>
      </c>
      <c r="N867" t="s">
        <v>56</v>
      </c>
      <c r="O867">
        <v>1.007679097</v>
      </c>
      <c r="P867">
        <v>72.33</v>
      </c>
      <c r="Q867">
        <v>98.558333333333294</v>
      </c>
      <c r="R867">
        <v>4.2</v>
      </c>
      <c r="S867">
        <v>0.72</v>
      </c>
      <c r="T867">
        <v>9529.83</v>
      </c>
      <c r="U867">
        <v>3690.61</v>
      </c>
      <c r="V867">
        <v>2.46</v>
      </c>
      <c r="W867">
        <v>4.92</v>
      </c>
      <c r="X867">
        <v>4.2</v>
      </c>
      <c r="Y867">
        <v>6610.22</v>
      </c>
      <c r="Z867">
        <v>13220.44</v>
      </c>
      <c r="AA867">
        <v>9529.83</v>
      </c>
      <c r="AB867">
        <v>7.7639145846017596</v>
      </c>
      <c r="AC867">
        <v>27.717549979789499</v>
      </c>
      <c r="AD867">
        <v>0.45263297045101197</v>
      </c>
      <c r="AE867">
        <v>20</v>
      </c>
      <c r="AF867">
        <v>2.7109E-3</v>
      </c>
      <c r="AG867">
        <v>1.8018000000000001E-3</v>
      </c>
      <c r="AH867">
        <v>1.4375941999999999</v>
      </c>
    </row>
    <row r="868" spans="1:34" x14ac:dyDescent="0.2">
      <c r="A868" t="s">
        <v>906</v>
      </c>
      <c r="B868">
        <v>978</v>
      </c>
      <c r="C868">
        <v>978</v>
      </c>
      <c r="D868">
        <v>1</v>
      </c>
      <c r="E868">
        <v>2</v>
      </c>
      <c r="F868">
        <v>1.05828220858896</v>
      </c>
      <c r="G868">
        <v>1</v>
      </c>
      <c r="H868">
        <v>1</v>
      </c>
      <c r="I868">
        <v>1</v>
      </c>
      <c r="J868" t="s">
        <v>55</v>
      </c>
      <c r="K868">
        <v>4259954</v>
      </c>
      <c r="L868">
        <v>4261207</v>
      </c>
      <c r="M868" t="s">
        <v>56</v>
      </c>
      <c r="N868" t="s">
        <v>56</v>
      </c>
      <c r="O868">
        <v>1.0050580069999999</v>
      </c>
      <c r="P868">
        <v>38.44</v>
      </c>
      <c r="Q868">
        <v>25.754999999999999</v>
      </c>
      <c r="R868">
        <v>1.1000000000000001</v>
      </c>
      <c r="S868">
        <v>0.36</v>
      </c>
      <c r="T868">
        <v>221.21</v>
      </c>
      <c r="U868" t="s">
        <v>56</v>
      </c>
      <c r="V868">
        <v>0.73</v>
      </c>
      <c r="W868">
        <v>1.46</v>
      </c>
      <c r="X868">
        <v>1.1000000000000001</v>
      </c>
      <c r="Y868" t="s">
        <v>56</v>
      </c>
      <c r="Z868" t="s">
        <v>56</v>
      </c>
      <c r="AA868" t="s">
        <v>56</v>
      </c>
      <c r="AB868">
        <v>53.779990316205001</v>
      </c>
      <c r="AC868">
        <v>45.492294617280798</v>
      </c>
      <c r="AD868">
        <v>0.39678983382209099</v>
      </c>
      <c r="AE868">
        <v>18</v>
      </c>
      <c r="AF868">
        <v>4.7504000000000001E-3</v>
      </c>
      <c r="AG868">
        <v>2.7058999999999998E-3</v>
      </c>
      <c r="AH868">
        <v>2.1189157999999999</v>
      </c>
    </row>
    <row r="869" spans="1:34" x14ac:dyDescent="0.2">
      <c r="A869" t="s">
        <v>907</v>
      </c>
      <c r="B869">
        <v>1812</v>
      </c>
      <c r="C869">
        <v>1812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 t="s">
        <v>55</v>
      </c>
      <c r="K869">
        <v>4261533</v>
      </c>
      <c r="L869">
        <v>4263964</v>
      </c>
      <c r="M869" t="s">
        <v>56</v>
      </c>
      <c r="N869" t="s">
        <v>56</v>
      </c>
      <c r="O869" t="s">
        <v>56</v>
      </c>
      <c r="P869">
        <v>97.39</v>
      </c>
      <c r="Q869">
        <v>163.46666666666599</v>
      </c>
      <c r="R869">
        <v>8.6999999999999993</v>
      </c>
      <c r="S869">
        <v>1.6</v>
      </c>
      <c r="T869">
        <v>17468.939999999999</v>
      </c>
      <c r="U869">
        <v>4512.3999999999996</v>
      </c>
      <c r="V869">
        <v>5.15</v>
      </c>
      <c r="W869">
        <v>10.3</v>
      </c>
      <c r="X869">
        <v>8.6999999999999993</v>
      </c>
      <c r="Y869">
        <v>10990.67</v>
      </c>
      <c r="Z869">
        <v>21981.34</v>
      </c>
      <c r="AA869">
        <v>17468.939999999999</v>
      </c>
      <c r="AB869">
        <v>46.507453904916197</v>
      </c>
      <c r="AC869">
        <v>28.325390988118201</v>
      </c>
      <c r="AD869">
        <v>0.43216447647308298</v>
      </c>
      <c r="AE869">
        <v>18</v>
      </c>
      <c r="AF869">
        <v>1.3198000000000001E-3</v>
      </c>
      <c r="AG869">
        <v>1.3940999999999999E-3</v>
      </c>
      <c r="AH869">
        <v>-0.1495428</v>
      </c>
    </row>
    <row r="870" spans="1:34" x14ac:dyDescent="0.2">
      <c r="A870" t="s">
        <v>908</v>
      </c>
      <c r="B870">
        <v>270</v>
      </c>
      <c r="C870">
        <v>270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 t="s">
        <v>55</v>
      </c>
      <c r="K870">
        <v>947876</v>
      </c>
      <c r="L870">
        <v>948800</v>
      </c>
      <c r="M870" t="s">
        <v>56</v>
      </c>
      <c r="N870" t="s">
        <v>56</v>
      </c>
      <c r="O870">
        <v>1.005220411</v>
      </c>
      <c r="P870">
        <v>28.81</v>
      </c>
      <c r="Q870">
        <v>97.261666666666599</v>
      </c>
      <c r="R870">
        <v>3.2</v>
      </c>
      <c r="S870">
        <v>0.42</v>
      </c>
      <c r="T870">
        <v>11620.39</v>
      </c>
      <c r="U870">
        <v>4181.8500000000004</v>
      </c>
      <c r="V870">
        <v>1.81</v>
      </c>
      <c r="W870">
        <v>3.62</v>
      </c>
      <c r="X870">
        <v>3.2</v>
      </c>
      <c r="Y870">
        <v>7901.12</v>
      </c>
      <c r="Z870">
        <v>15802.24</v>
      </c>
      <c r="AA870">
        <v>11620.39</v>
      </c>
      <c r="AB870">
        <v>62.748295456774201</v>
      </c>
      <c r="AC870">
        <v>89.600101655388102</v>
      </c>
      <c r="AD870">
        <v>0.26464324324324301</v>
      </c>
      <c r="AE870">
        <v>11</v>
      </c>
      <c r="AF870">
        <v>3.0316000000000002E-3</v>
      </c>
      <c r="AG870">
        <v>2.2399999999999998E-3</v>
      </c>
      <c r="AH870">
        <v>0.90540600000000004</v>
      </c>
    </row>
    <row r="871" spans="1:34" x14ac:dyDescent="0.2">
      <c r="A871" t="s">
        <v>909</v>
      </c>
      <c r="B871">
        <v>354</v>
      </c>
      <c r="C871">
        <v>354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0</v>
      </c>
      <c r="J871" t="s">
        <v>55</v>
      </c>
      <c r="K871">
        <v>950120</v>
      </c>
      <c r="L871">
        <v>950813</v>
      </c>
      <c r="M871" t="s">
        <v>56</v>
      </c>
      <c r="N871" t="s">
        <v>56</v>
      </c>
      <c r="O871" t="s">
        <v>56</v>
      </c>
      <c r="P871">
        <v>47</v>
      </c>
      <c r="Q871">
        <v>63.0683333333333</v>
      </c>
      <c r="R871">
        <v>2.5</v>
      </c>
      <c r="S871">
        <v>0.47</v>
      </c>
      <c r="T871" t="s">
        <v>56</v>
      </c>
      <c r="U871" t="s">
        <v>56</v>
      </c>
      <c r="V871">
        <v>1.4850000000000001</v>
      </c>
      <c r="W871">
        <v>2.97</v>
      </c>
      <c r="X871">
        <v>2.5</v>
      </c>
      <c r="Y871" t="s">
        <v>56</v>
      </c>
      <c r="Z871" t="s">
        <v>56</v>
      </c>
      <c r="AA871" t="s">
        <v>56</v>
      </c>
      <c r="AB871">
        <v>69.091240694880199</v>
      </c>
      <c r="AC871">
        <v>96.159396495686707</v>
      </c>
      <c r="AD871">
        <v>0.442531700288184</v>
      </c>
      <c r="AE871">
        <v>8</v>
      </c>
      <c r="AF871">
        <v>2.3812E-3</v>
      </c>
      <c r="AG871">
        <v>2.1714E-3</v>
      </c>
      <c r="AH871">
        <v>0.22989009999999899</v>
      </c>
    </row>
    <row r="872" spans="1:34" x14ac:dyDescent="0.2">
      <c r="A872" t="s">
        <v>910</v>
      </c>
      <c r="B872">
        <v>1491</v>
      </c>
      <c r="C872">
        <v>1491</v>
      </c>
      <c r="D872">
        <v>1</v>
      </c>
      <c r="E872">
        <v>2</v>
      </c>
      <c r="F872">
        <v>1.4299128101945</v>
      </c>
      <c r="G872">
        <v>1</v>
      </c>
      <c r="H872">
        <v>1</v>
      </c>
      <c r="I872">
        <v>0</v>
      </c>
      <c r="J872" t="s">
        <v>55</v>
      </c>
      <c r="K872">
        <v>950912</v>
      </c>
      <c r="L872">
        <v>953006</v>
      </c>
      <c r="M872">
        <v>0.385043898</v>
      </c>
      <c r="N872" t="s">
        <v>56</v>
      </c>
      <c r="O872" t="s">
        <v>56</v>
      </c>
      <c r="P872">
        <v>33.11</v>
      </c>
      <c r="Q872">
        <v>21.336666666666599</v>
      </c>
      <c r="R872">
        <v>1.3</v>
      </c>
      <c r="S872">
        <v>0.43</v>
      </c>
      <c r="T872" t="s">
        <v>56</v>
      </c>
      <c r="U872" t="s">
        <v>56</v>
      </c>
      <c r="V872">
        <v>0.86499999999999999</v>
      </c>
      <c r="W872">
        <v>1.73</v>
      </c>
      <c r="X872">
        <v>1.3</v>
      </c>
      <c r="Y872" t="s">
        <v>56</v>
      </c>
      <c r="Z872" t="s">
        <v>56</v>
      </c>
      <c r="AA872" t="s">
        <v>56</v>
      </c>
      <c r="AB872">
        <v>54.857351042764499</v>
      </c>
      <c r="AC872">
        <v>61.139579020654203</v>
      </c>
      <c r="AD872">
        <v>0.37635322195704002</v>
      </c>
      <c r="AE872">
        <v>36</v>
      </c>
      <c r="AF872">
        <v>4.0821E-3</v>
      </c>
      <c r="AG872">
        <v>3.2398000000000001E-3</v>
      </c>
      <c r="AH872">
        <v>0.7935875</v>
      </c>
    </row>
    <row r="873" spans="1:34" x14ac:dyDescent="0.2">
      <c r="A873" t="s">
        <v>911</v>
      </c>
      <c r="B873">
        <v>909</v>
      </c>
      <c r="C873">
        <v>909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 t="s">
        <v>55</v>
      </c>
      <c r="K873">
        <v>953095</v>
      </c>
      <c r="L873">
        <v>954325</v>
      </c>
      <c r="M873" t="s">
        <v>56</v>
      </c>
      <c r="N873" t="s">
        <v>56</v>
      </c>
      <c r="O873">
        <v>0.99684301900000005</v>
      </c>
      <c r="P873">
        <v>134.19999999999999</v>
      </c>
      <c r="Q873">
        <v>140.321666666666</v>
      </c>
      <c r="R873">
        <v>8.3000000000000007</v>
      </c>
      <c r="S873">
        <v>1.3</v>
      </c>
      <c r="T873">
        <v>2165.8000000000002</v>
      </c>
      <c r="U873">
        <v>1453.21</v>
      </c>
      <c r="V873">
        <v>4.8</v>
      </c>
      <c r="W873">
        <v>9.6</v>
      </c>
      <c r="X873">
        <v>8.3000000000000007</v>
      </c>
      <c r="Y873">
        <v>1809.5050000000001</v>
      </c>
      <c r="Z873">
        <v>3619.01</v>
      </c>
      <c r="AA873">
        <v>2165.8000000000002</v>
      </c>
      <c r="AB873">
        <v>3.68278690914198</v>
      </c>
      <c r="AC873">
        <v>20.110797500905999</v>
      </c>
      <c r="AD873">
        <v>0.64406742485783997</v>
      </c>
      <c r="AE873">
        <v>14</v>
      </c>
      <c r="AF873">
        <v>2.5826E-3</v>
      </c>
      <c r="AG873">
        <v>2.1473999999999998E-3</v>
      </c>
      <c r="AH873">
        <v>0.54456280000000001</v>
      </c>
    </row>
    <row r="874" spans="1:34" x14ac:dyDescent="0.2">
      <c r="A874" t="s">
        <v>912</v>
      </c>
      <c r="B874">
        <v>1920</v>
      </c>
      <c r="C874">
        <v>1920</v>
      </c>
      <c r="D874">
        <v>2</v>
      </c>
      <c r="E874">
        <v>2</v>
      </c>
      <c r="F874">
        <v>2</v>
      </c>
      <c r="G874">
        <v>2</v>
      </c>
      <c r="H874">
        <v>1</v>
      </c>
      <c r="I874">
        <v>0</v>
      </c>
      <c r="J874" t="s">
        <v>55</v>
      </c>
      <c r="K874">
        <v>954279</v>
      </c>
      <c r="L874">
        <v>956707</v>
      </c>
      <c r="M874">
        <v>1.1311823620000001</v>
      </c>
      <c r="N874">
        <v>0.56347435199999996</v>
      </c>
      <c r="O874">
        <v>1.009874449</v>
      </c>
      <c r="P874">
        <v>56.43</v>
      </c>
      <c r="Q874">
        <v>39.1383333333333</v>
      </c>
      <c r="R874">
        <v>1.9</v>
      </c>
      <c r="S874">
        <v>0.52</v>
      </c>
      <c r="T874" t="s">
        <v>56</v>
      </c>
      <c r="U874" t="s">
        <v>56</v>
      </c>
      <c r="V874">
        <v>1.21</v>
      </c>
      <c r="W874">
        <v>2.42</v>
      </c>
      <c r="X874">
        <v>1.9</v>
      </c>
      <c r="Y874" t="s">
        <v>56</v>
      </c>
      <c r="Z874" t="s">
        <v>56</v>
      </c>
      <c r="AA874" t="s">
        <v>56</v>
      </c>
      <c r="AB874">
        <v>80.432748706018401</v>
      </c>
      <c r="AC874">
        <v>77.991031259174505</v>
      </c>
      <c r="AD874">
        <v>0.38809715932482702</v>
      </c>
      <c r="AE874">
        <v>39</v>
      </c>
      <c r="AF874">
        <v>2.5682999999999999E-3</v>
      </c>
      <c r="AG874">
        <v>3.0243000000000002E-3</v>
      </c>
      <c r="AH874">
        <v>-0.4635068</v>
      </c>
    </row>
    <row r="875" spans="1:34" x14ac:dyDescent="0.2">
      <c r="A875" t="s">
        <v>913</v>
      </c>
      <c r="B875">
        <v>705</v>
      </c>
      <c r="C875">
        <v>705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0</v>
      </c>
      <c r="J875" t="s">
        <v>55</v>
      </c>
      <c r="K875">
        <v>957367</v>
      </c>
      <c r="L875">
        <v>958774</v>
      </c>
      <c r="M875">
        <v>0.55723207699999999</v>
      </c>
      <c r="N875">
        <v>1.0457318289999999</v>
      </c>
      <c r="O875">
        <v>1.0093235679999999</v>
      </c>
      <c r="P875">
        <v>25.9</v>
      </c>
      <c r="Q875">
        <v>81.275000000000006</v>
      </c>
      <c r="R875">
        <v>3.1</v>
      </c>
      <c r="S875">
        <v>0.55000000000000004</v>
      </c>
      <c r="T875">
        <v>15768.51</v>
      </c>
      <c r="U875">
        <v>4402.01</v>
      </c>
      <c r="V875">
        <v>1.825</v>
      </c>
      <c r="W875">
        <v>3.65</v>
      </c>
      <c r="X875">
        <v>3.1</v>
      </c>
      <c r="Y875">
        <v>10085.26</v>
      </c>
      <c r="Z875">
        <v>20170.52</v>
      </c>
      <c r="AA875">
        <v>15768.51</v>
      </c>
      <c r="AB875">
        <v>78.756398815684605</v>
      </c>
      <c r="AC875">
        <v>89.442250236628993</v>
      </c>
      <c r="AD875">
        <v>0.40248437500000001</v>
      </c>
      <c r="AE875">
        <v>20</v>
      </c>
      <c r="AF875">
        <v>2.6427E-3</v>
      </c>
      <c r="AG875">
        <v>2.6814E-3</v>
      </c>
      <c r="AH875">
        <v>-4.1114999999999999E-2</v>
      </c>
    </row>
    <row r="876" spans="1:34" x14ac:dyDescent="0.2">
      <c r="A876" t="s">
        <v>914</v>
      </c>
      <c r="B876">
        <v>1863</v>
      </c>
      <c r="C876">
        <v>1863</v>
      </c>
      <c r="D876">
        <v>1</v>
      </c>
      <c r="E876">
        <v>5</v>
      </c>
      <c r="F876">
        <v>1.2512077294685999</v>
      </c>
      <c r="G876">
        <v>1</v>
      </c>
      <c r="H876">
        <v>1</v>
      </c>
      <c r="I876">
        <v>1</v>
      </c>
      <c r="J876" t="s">
        <v>55</v>
      </c>
      <c r="K876">
        <v>959867</v>
      </c>
      <c r="L876">
        <v>962227</v>
      </c>
      <c r="M876" t="s">
        <v>56</v>
      </c>
      <c r="N876" t="s">
        <v>56</v>
      </c>
      <c r="O876">
        <v>1.0058503590000001</v>
      </c>
      <c r="P876">
        <v>95.27</v>
      </c>
      <c r="Q876">
        <v>157.53333333333299</v>
      </c>
      <c r="R876">
        <v>11</v>
      </c>
      <c r="S876">
        <v>2</v>
      </c>
      <c r="T876">
        <v>8022.21</v>
      </c>
      <c r="U876">
        <v>9876.0499999999993</v>
      </c>
      <c r="V876">
        <v>6.5</v>
      </c>
      <c r="W876">
        <v>13</v>
      </c>
      <c r="X876">
        <v>11</v>
      </c>
      <c r="Y876">
        <v>8949.1299999999992</v>
      </c>
      <c r="Z876">
        <v>17898.259999999998</v>
      </c>
      <c r="AA876">
        <v>9876.0499999999993</v>
      </c>
      <c r="AB876">
        <v>16.300382823169201</v>
      </c>
      <c r="AC876">
        <v>42.854001105276701</v>
      </c>
      <c r="AD876">
        <v>0.598600534997766</v>
      </c>
      <c r="AE876">
        <v>10</v>
      </c>
      <c r="AF876" s="38">
        <v>8.0239999999999999E-4</v>
      </c>
      <c r="AG876" s="38">
        <v>7.9849999999999995E-4</v>
      </c>
      <c r="AH876">
        <v>1.23488E-2</v>
      </c>
    </row>
    <row r="877" spans="1:34" x14ac:dyDescent="0.2">
      <c r="A877" t="s">
        <v>915</v>
      </c>
      <c r="B877">
        <v>1998</v>
      </c>
      <c r="C877">
        <v>1998</v>
      </c>
      <c r="D877">
        <v>1</v>
      </c>
      <c r="E877">
        <v>3</v>
      </c>
      <c r="F877">
        <v>1.0140140140140099</v>
      </c>
      <c r="G877">
        <v>1</v>
      </c>
      <c r="H877">
        <v>1</v>
      </c>
      <c r="I877">
        <v>1</v>
      </c>
      <c r="J877" t="s">
        <v>55</v>
      </c>
      <c r="K877">
        <v>962314</v>
      </c>
      <c r="L877">
        <v>964867</v>
      </c>
      <c r="M877" t="s">
        <v>56</v>
      </c>
      <c r="N877" t="s">
        <v>56</v>
      </c>
      <c r="O877">
        <v>1.0088147430000001</v>
      </c>
      <c r="P877">
        <v>46.31</v>
      </c>
      <c r="Q877">
        <v>30.2216666666666</v>
      </c>
      <c r="R877">
        <v>1.8</v>
      </c>
      <c r="S877">
        <v>0.42</v>
      </c>
      <c r="T877">
        <v>613.83000000000004</v>
      </c>
      <c r="U877" t="s">
        <v>56</v>
      </c>
      <c r="V877">
        <v>1.1100000000000001</v>
      </c>
      <c r="W877">
        <v>2.2200000000000002</v>
      </c>
      <c r="X877">
        <v>1.8</v>
      </c>
      <c r="Y877" t="s">
        <v>56</v>
      </c>
      <c r="Z877" t="s">
        <v>56</v>
      </c>
      <c r="AA877" t="s">
        <v>56</v>
      </c>
      <c r="AB877">
        <v>15.353646382394899</v>
      </c>
      <c r="AC877">
        <v>28.658108971533899</v>
      </c>
      <c r="AD877">
        <v>0.43004819944598399</v>
      </c>
      <c r="AE877">
        <v>35</v>
      </c>
      <c r="AF877">
        <v>2.1608E-3</v>
      </c>
      <c r="AG877">
        <v>2.5866000000000001E-3</v>
      </c>
      <c r="AH877">
        <v>-0.5011082</v>
      </c>
    </row>
    <row r="878" spans="1:34" x14ac:dyDescent="0.2">
      <c r="A878" t="s">
        <v>916</v>
      </c>
      <c r="B878">
        <v>939</v>
      </c>
      <c r="C878">
        <v>939</v>
      </c>
      <c r="D878">
        <v>1</v>
      </c>
      <c r="E878">
        <v>2</v>
      </c>
      <c r="F878">
        <v>1.0042598509052201</v>
      </c>
      <c r="G878">
        <v>1</v>
      </c>
      <c r="H878">
        <v>1</v>
      </c>
      <c r="I878">
        <v>1</v>
      </c>
      <c r="J878" t="s">
        <v>55</v>
      </c>
      <c r="K878">
        <v>966164</v>
      </c>
      <c r="L878">
        <v>967591</v>
      </c>
      <c r="M878" t="s">
        <v>56</v>
      </c>
      <c r="N878" t="s">
        <v>56</v>
      </c>
      <c r="O878">
        <v>1.006947303</v>
      </c>
      <c r="P878">
        <v>32.729999999999997</v>
      </c>
      <c r="Q878">
        <v>174.8</v>
      </c>
      <c r="R878">
        <v>7.4</v>
      </c>
      <c r="S878">
        <v>0.83</v>
      </c>
      <c r="T878">
        <v>23016</v>
      </c>
      <c r="U878">
        <v>10478.69</v>
      </c>
      <c r="V878">
        <v>4.1150000000000002</v>
      </c>
      <c r="W878">
        <v>8.23</v>
      </c>
      <c r="X878">
        <v>7.4</v>
      </c>
      <c r="Y878">
        <v>16747.345000000001</v>
      </c>
      <c r="Z878">
        <v>33494.69</v>
      </c>
      <c r="AA878">
        <v>23016</v>
      </c>
      <c r="AB878">
        <v>14.784496805946301</v>
      </c>
      <c r="AC878">
        <v>33.919060637032302</v>
      </c>
      <c r="AD878">
        <v>0.59890964312832196</v>
      </c>
      <c r="AE878">
        <v>8</v>
      </c>
      <c r="AF878">
        <v>1.7750000000000001E-3</v>
      </c>
      <c r="AG878">
        <v>1.0560000000000001E-3</v>
      </c>
      <c r="AH878">
        <v>1.6198414999999999</v>
      </c>
    </row>
    <row r="879" spans="1:34" x14ac:dyDescent="0.2">
      <c r="A879" t="s">
        <v>917</v>
      </c>
      <c r="B879">
        <v>1578</v>
      </c>
      <c r="C879">
        <v>1578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0</v>
      </c>
      <c r="J879" t="s">
        <v>55</v>
      </c>
      <c r="K879">
        <v>968507</v>
      </c>
      <c r="L879">
        <v>970412</v>
      </c>
      <c r="M879">
        <v>0.15248693299999999</v>
      </c>
      <c r="N879" t="s">
        <v>56</v>
      </c>
      <c r="O879">
        <v>1.0014705530000001</v>
      </c>
      <c r="P879">
        <v>421.9</v>
      </c>
      <c r="Q879">
        <v>928.03333333333296</v>
      </c>
      <c r="R879">
        <v>41</v>
      </c>
      <c r="S879">
        <v>5.5</v>
      </c>
      <c r="T879">
        <v>91271.13</v>
      </c>
      <c r="U879">
        <v>97914.09</v>
      </c>
      <c r="V879">
        <v>23.25</v>
      </c>
      <c r="W879">
        <v>46.5</v>
      </c>
      <c r="X879">
        <v>41</v>
      </c>
      <c r="Y879">
        <v>94592.61</v>
      </c>
      <c r="Z879">
        <v>189185.22</v>
      </c>
      <c r="AA879">
        <v>97914.09</v>
      </c>
      <c r="AB879">
        <v>4.2188827310313401</v>
      </c>
      <c r="AC879">
        <v>36.142366675290397</v>
      </c>
      <c r="AD879">
        <v>0.86082642998026904</v>
      </c>
      <c r="AE879">
        <v>12</v>
      </c>
      <c r="AF879">
        <v>1.4146E-3</v>
      </c>
      <c r="AG879">
        <v>1.2133000000000001E-3</v>
      </c>
      <c r="AH879">
        <v>0.43282569999999998</v>
      </c>
    </row>
    <row r="880" spans="1:34" x14ac:dyDescent="0.2">
      <c r="A880" t="s">
        <v>918</v>
      </c>
      <c r="B880">
        <v>1779</v>
      </c>
      <c r="C880">
        <v>1779</v>
      </c>
      <c r="D880">
        <v>2</v>
      </c>
      <c r="E880">
        <v>5</v>
      </c>
      <c r="F880">
        <v>2.0494659921304099</v>
      </c>
      <c r="G880">
        <v>2</v>
      </c>
      <c r="H880">
        <v>1</v>
      </c>
      <c r="I880">
        <v>0</v>
      </c>
      <c r="J880" t="s">
        <v>55</v>
      </c>
      <c r="K880">
        <v>970875</v>
      </c>
      <c r="L880">
        <v>973548</v>
      </c>
      <c r="M880">
        <v>1.054243802</v>
      </c>
      <c r="N880">
        <v>1.207773658</v>
      </c>
      <c r="O880">
        <v>1.0126236310000001</v>
      </c>
      <c r="P880">
        <v>52.47</v>
      </c>
      <c r="Q880">
        <v>38.036666666666598</v>
      </c>
      <c r="R880">
        <v>1.6</v>
      </c>
      <c r="S880">
        <v>0.69</v>
      </c>
      <c r="T880">
        <v>583.09</v>
      </c>
      <c r="U880" t="s">
        <v>56</v>
      </c>
      <c r="V880">
        <v>1.145</v>
      </c>
      <c r="W880">
        <v>2.29</v>
      </c>
      <c r="X880">
        <v>1.6</v>
      </c>
      <c r="Y880" t="s">
        <v>56</v>
      </c>
      <c r="Z880" t="s">
        <v>56</v>
      </c>
      <c r="AA880" t="s">
        <v>56</v>
      </c>
      <c r="AB880">
        <v>65.303997634852095</v>
      </c>
      <c r="AC880">
        <v>93.789458417651005</v>
      </c>
      <c r="AD880">
        <v>0.36945450802799701</v>
      </c>
      <c r="AE880">
        <v>38</v>
      </c>
      <c r="AF880">
        <v>3.3812E-3</v>
      </c>
      <c r="AG880">
        <v>2.6787999999999998E-3</v>
      </c>
      <c r="AH880">
        <v>0.80431580000000003</v>
      </c>
    </row>
    <row r="881" spans="1:34" x14ac:dyDescent="0.2">
      <c r="A881" t="s">
        <v>919</v>
      </c>
      <c r="B881">
        <v>2289</v>
      </c>
      <c r="C881">
        <v>2289</v>
      </c>
      <c r="D881">
        <v>1</v>
      </c>
      <c r="E881">
        <v>3</v>
      </c>
      <c r="F881">
        <v>1.0340760157273901</v>
      </c>
      <c r="G881">
        <v>1</v>
      </c>
      <c r="H881">
        <v>1</v>
      </c>
      <c r="I881">
        <v>0</v>
      </c>
      <c r="J881" t="s">
        <v>55</v>
      </c>
      <c r="K881">
        <v>973843</v>
      </c>
      <c r="L881">
        <v>976782</v>
      </c>
      <c r="M881">
        <v>1.0677555000000001</v>
      </c>
      <c r="N881">
        <v>0.73875712000000004</v>
      </c>
      <c r="O881">
        <v>0.96364660999999996</v>
      </c>
      <c r="P881">
        <v>70.39</v>
      </c>
      <c r="Q881">
        <v>44.604999999999997</v>
      </c>
      <c r="R881">
        <v>2.4</v>
      </c>
      <c r="S881">
        <v>0.59</v>
      </c>
      <c r="T881">
        <v>10154.09</v>
      </c>
      <c r="U881">
        <v>5065.47</v>
      </c>
      <c r="V881">
        <v>1.4950000000000001</v>
      </c>
      <c r="W881">
        <v>2.99</v>
      </c>
      <c r="X881">
        <v>2.4</v>
      </c>
      <c r="Y881">
        <v>7609.78</v>
      </c>
      <c r="Z881">
        <v>15219.56</v>
      </c>
      <c r="AA881">
        <v>10154.09</v>
      </c>
      <c r="AB881">
        <v>18.279014232806301</v>
      </c>
      <c r="AC881">
        <v>42.4688175087161</v>
      </c>
      <c r="AD881">
        <v>0.48289203084832799</v>
      </c>
      <c r="AE881">
        <v>30</v>
      </c>
      <c r="AF881">
        <v>2.4463000000000002E-3</v>
      </c>
      <c r="AG881">
        <v>1.9220999999999999E-3</v>
      </c>
      <c r="AH881">
        <v>0.81759610000000005</v>
      </c>
    </row>
    <row r="882" spans="1:34" x14ac:dyDescent="0.2">
      <c r="A882" t="s">
        <v>920</v>
      </c>
      <c r="B882">
        <v>651</v>
      </c>
      <c r="C882">
        <v>651</v>
      </c>
      <c r="D882">
        <v>2</v>
      </c>
      <c r="E882">
        <v>2</v>
      </c>
      <c r="F882">
        <v>2</v>
      </c>
      <c r="G882">
        <v>2</v>
      </c>
      <c r="H882">
        <v>1</v>
      </c>
      <c r="I882">
        <v>0</v>
      </c>
      <c r="J882" t="s">
        <v>55</v>
      </c>
      <c r="K882">
        <v>977709</v>
      </c>
      <c r="L882">
        <v>978637</v>
      </c>
      <c r="M882">
        <v>1.1218942220000001</v>
      </c>
      <c r="N882">
        <v>1.1093276590000001</v>
      </c>
      <c r="O882">
        <v>1.0077815640000001</v>
      </c>
      <c r="P882">
        <v>35.26</v>
      </c>
      <c r="Q882">
        <v>1.1504666666666601</v>
      </c>
      <c r="R882">
        <v>0.16</v>
      </c>
      <c r="S882">
        <v>2.5999999999999999E-2</v>
      </c>
      <c r="T882" t="s">
        <v>56</v>
      </c>
      <c r="U882" t="s">
        <v>56</v>
      </c>
      <c r="V882">
        <v>9.2999999999999999E-2</v>
      </c>
      <c r="W882">
        <v>0.186</v>
      </c>
      <c r="X882">
        <v>0.16</v>
      </c>
      <c r="Y882" t="s">
        <v>56</v>
      </c>
      <c r="Z882" t="s">
        <v>56</v>
      </c>
      <c r="AA882" t="s">
        <v>56</v>
      </c>
      <c r="AB882">
        <v>21.585941049579901</v>
      </c>
      <c r="AC882">
        <v>75.310781206299296</v>
      </c>
      <c r="AD882">
        <v>0.511191588785046</v>
      </c>
      <c r="AE882">
        <v>5</v>
      </c>
      <c r="AF882" s="38">
        <v>4.1570000000000002E-4</v>
      </c>
      <c r="AG882">
        <v>1.0138E-3</v>
      </c>
      <c r="AH882">
        <v>-1.2295183999999999</v>
      </c>
    </row>
    <row r="883" spans="1:34" x14ac:dyDescent="0.2">
      <c r="A883" t="s">
        <v>921</v>
      </c>
      <c r="B883">
        <v>1017</v>
      </c>
      <c r="C883">
        <v>1017</v>
      </c>
      <c r="D883">
        <v>2</v>
      </c>
      <c r="E883">
        <v>2</v>
      </c>
      <c r="F883">
        <v>2</v>
      </c>
      <c r="G883">
        <v>2</v>
      </c>
      <c r="H883">
        <v>1</v>
      </c>
      <c r="I883">
        <v>0</v>
      </c>
      <c r="J883" t="s">
        <v>55</v>
      </c>
      <c r="K883">
        <v>979482</v>
      </c>
      <c r="L883">
        <v>981161</v>
      </c>
      <c r="M883" t="s">
        <v>56</v>
      </c>
      <c r="N883">
        <v>0.51971188999999995</v>
      </c>
      <c r="O883">
        <v>1.006365985</v>
      </c>
      <c r="P883">
        <v>9.4009999999999998</v>
      </c>
      <c r="Q883">
        <v>15.5066666666666</v>
      </c>
      <c r="R883">
        <v>0.59</v>
      </c>
      <c r="S883">
        <v>0.17</v>
      </c>
      <c r="T883" t="s">
        <v>56</v>
      </c>
      <c r="U883" t="s">
        <v>56</v>
      </c>
      <c r="V883">
        <v>0.38</v>
      </c>
      <c r="W883">
        <v>0.76</v>
      </c>
      <c r="X883">
        <v>0.59</v>
      </c>
      <c r="Y883" t="s">
        <v>56</v>
      </c>
      <c r="Z883" t="s">
        <v>56</v>
      </c>
      <c r="AA883" t="s">
        <v>56</v>
      </c>
      <c r="AB883">
        <v>34.430729395415298</v>
      </c>
      <c r="AC883">
        <v>71.116963802311105</v>
      </c>
      <c r="AD883">
        <v>0.17359530791788899</v>
      </c>
      <c r="AE883">
        <v>14</v>
      </c>
      <c r="AF883">
        <v>2.2391999999999998E-3</v>
      </c>
      <c r="AG883">
        <v>1.5716E-3</v>
      </c>
      <c r="AH883">
        <v>1.1416261000000001</v>
      </c>
    </row>
    <row r="884" spans="1:34" x14ac:dyDescent="0.2">
      <c r="A884" t="s">
        <v>922</v>
      </c>
      <c r="B884">
        <v>270</v>
      </c>
      <c r="C884">
        <v>270</v>
      </c>
      <c r="D884">
        <v>2</v>
      </c>
      <c r="E884">
        <v>2</v>
      </c>
      <c r="F884">
        <v>2</v>
      </c>
      <c r="G884">
        <v>2</v>
      </c>
      <c r="H884">
        <v>1</v>
      </c>
      <c r="I884">
        <v>0</v>
      </c>
      <c r="J884" t="s">
        <v>55</v>
      </c>
      <c r="K884">
        <v>967583</v>
      </c>
      <c r="L884">
        <v>968302</v>
      </c>
      <c r="M884" t="s">
        <v>56</v>
      </c>
      <c r="N884" t="s">
        <v>56</v>
      </c>
      <c r="O884" t="s">
        <v>56</v>
      </c>
      <c r="P884">
        <v>29.21</v>
      </c>
      <c r="Q884">
        <v>27.6316666666666</v>
      </c>
      <c r="R884">
        <v>0.68</v>
      </c>
      <c r="S884">
        <v>0.23</v>
      </c>
      <c r="T884" t="s">
        <v>56</v>
      </c>
      <c r="U884">
        <v>4000.33</v>
      </c>
      <c r="V884">
        <v>0.45500000000000002</v>
      </c>
      <c r="W884">
        <v>0.91</v>
      </c>
      <c r="X884">
        <v>0.68</v>
      </c>
      <c r="Y884" t="s">
        <v>56</v>
      </c>
      <c r="Z884" t="s">
        <v>56</v>
      </c>
      <c r="AA884" t="s">
        <v>56</v>
      </c>
      <c r="AB884">
        <v>68.618526489604406</v>
      </c>
      <c r="AC884">
        <v>139.03046076667999</v>
      </c>
      <c r="AD884">
        <v>0</v>
      </c>
      <c r="AE884">
        <v>15</v>
      </c>
      <c r="AF884">
        <v>5.4729000000000002E-3</v>
      </c>
      <c r="AG884">
        <v>3.9300000000000003E-3</v>
      </c>
      <c r="AH884">
        <v>1.0682889</v>
      </c>
    </row>
    <row r="885" spans="1:34" x14ac:dyDescent="0.2">
      <c r="A885" t="s">
        <v>923</v>
      </c>
      <c r="B885">
        <v>336</v>
      </c>
      <c r="C885">
        <v>336</v>
      </c>
      <c r="D885">
        <v>2</v>
      </c>
      <c r="E885">
        <v>2</v>
      </c>
      <c r="F885">
        <v>2</v>
      </c>
      <c r="G885">
        <v>2</v>
      </c>
      <c r="H885">
        <v>1</v>
      </c>
      <c r="I885">
        <v>0</v>
      </c>
      <c r="J885" t="s">
        <v>55</v>
      </c>
      <c r="K885">
        <v>978722</v>
      </c>
      <c r="L885">
        <v>979643</v>
      </c>
      <c r="M885" t="s">
        <v>56</v>
      </c>
      <c r="N885" t="s">
        <v>56</v>
      </c>
      <c r="O885" t="s">
        <v>56</v>
      </c>
      <c r="P885">
        <v>148.69999999999999</v>
      </c>
      <c r="Q885">
        <v>98.688333333333304</v>
      </c>
      <c r="R885">
        <v>3.2</v>
      </c>
      <c r="S885">
        <v>1.2</v>
      </c>
      <c r="T885">
        <v>668.59</v>
      </c>
      <c r="U885" t="s">
        <v>56</v>
      </c>
      <c r="V885">
        <v>2.2000000000000002</v>
      </c>
      <c r="W885">
        <v>4.4000000000000004</v>
      </c>
      <c r="X885">
        <v>3.2</v>
      </c>
      <c r="Y885" t="s">
        <v>56</v>
      </c>
      <c r="Z885" t="s">
        <v>56</v>
      </c>
      <c r="AA885" t="s">
        <v>56</v>
      </c>
      <c r="AB885">
        <v>54.733472100159098</v>
      </c>
      <c r="AC885">
        <v>106.235577046543</v>
      </c>
      <c r="AD885">
        <v>0</v>
      </c>
      <c r="AE885">
        <v>5</v>
      </c>
      <c r="AF885">
        <v>1.227E-3</v>
      </c>
      <c r="AG885">
        <v>1.0258999999999999E-3</v>
      </c>
      <c r="AH885">
        <v>0.40857670000000001</v>
      </c>
    </row>
    <row r="886" spans="1:34" x14ac:dyDescent="0.2">
      <c r="A886" t="s">
        <v>924</v>
      </c>
      <c r="B886">
        <v>354</v>
      </c>
      <c r="C886">
        <v>354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0</v>
      </c>
      <c r="J886" t="s">
        <v>55</v>
      </c>
      <c r="K886">
        <v>949646</v>
      </c>
      <c r="L886">
        <v>950047</v>
      </c>
      <c r="M886" t="s">
        <v>56</v>
      </c>
      <c r="N886" t="s">
        <v>56</v>
      </c>
      <c r="O886" t="s">
        <v>56</v>
      </c>
      <c r="P886">
        <v>29.91</v>
      </c>
      <c r="Q886">
        <v>24.486666666666601</v>
      </c>
      <c r="R886">
        <v>0.66</v>
      </c>
      <c r="S886">
        <v>0.25</v>
      </c>
      <c r="T886">
        <v>11246.3</v>
      </c>
      <c r="U886">
        <v>17480.009999999998</v>
      </c>
      <c r="V886">
        <v>0.45500000000000002</v>
      </c>
      <c r="W886">
        <v>0.91</v>
      </c>
      <c r="X886">
        <v>0.66</v>
      </c>
      <c r="Y886">
        <v>14363.155000000001</v>
      </c>
      <c r="Z886">
        <v>28726.31</v>
      </c>
      <c r="AA886">
        <v>17480.009999999998</v>
      </c>
      <c r="AB886">
        <v>51.530262717548403</v>
      </c>
      <c r="AC886">
        <v>16.065147127589299</v>
      </c>
      <c r="AD886">
        <v>0.59179850746268603</v>
      </c>
      <c r="AE886">
        <v>2</v>
      </c>
      <c r="AF886" s="38">
        <v>9.1679999999999995E-4</v>
      </c>
      <c r="AG886" s="38">
        <v>9.3709999999999996E-4</v>
      </c>
      <c r="AH886">
        <v>-3.2502099999999999E-2</v>
      </c>
    </row>
    <row r="887" spans="1:34" x14ac:dyDescent="0.2">
      <c r="A887" t="s">
        <v>925</v>
      </c>
      <c r="B887">
        <v>1122</v>
      </c>
      <c r="C887">
        <v>1122</v>
      </c>
      <c r="D887">
        <v>1</v>
      </c>
      <c r="E887">
        <v>2</v>
      </c>
      <c r="F887">
        <v>1.0944741532976801</v>
      </c>
      <c r="G887">
        <v>1</v>
      </c>
      <c r="H887">
        <v>1</v>
      </c>
      <c r="I887">
        <v>1</v>
      </c>
      <c r="J887" t="s">
        <v>55</v>
      </c>
      <c r="K887">
        <v>498878</v>
      </c>
      <c r="L887">
        <v>500674</v>
      </c>
      <c r="M887">
        <v>0.88432264100000002</v>
      </c>
      <c r="N887">
        <v>0.37985450999999998</v>
      </c>
      <c r="O887">
        <v>1.0019925810000001</v>
      </c>
      <c r="P887">
        <v>6.8360000000000003</v>
      </c>
      <c r="Q887">
        <v>13.2466666666666</v>
      </c>
      <c r="R887">
        <v>0.87</v>
      </c>
      <c r="S887">
        <v>0.24</v>
      </c>
      <c r="T887" t="s">
        <v>56</v>
      </c>
      <c r="U887" t="s">
        <v>56</v>
      </c>
      <c r="V887">
        <v>0.55500000000000005</v>
      </c>
      <c r="W887">
        <v>1.1100000000000001</v>
      </c>
      <c r="X887">
        <v>0.87</v>
      </c>
      <c r="Y887" t="s">
        <v>56</v>
      </c>
      <c r="Z887" t="s">
        <v>56</v>
      </c>
      <c r="AA887" t="s">
        <v>56</v>
      </c>
      <c r="AB887">
        <v>64.506894825088295</v>
      </c>
      <c r="AC887">
        <v>62.892771309177398</v>
      </c>
      <c r="AD887">
        <v>0.39609827456864199</v>
      </c>
      <c r="AE887">
        <v>15</v>
      </c>
      <c r="AF887">
        <v>1.7508000000000001E-3</v>
      </c>
      <c r="AG887">
        <v>1.5724999999999999E-3</v>
      </c>
      <c r="AH887">
        <v>0.30865320000000002</v>
      </c>
    </row>
    <row r="888" spans="1:34" x14ac:dyDescent="0.2">
      <c r="A888" t="s">
        <v>926</v>
      </c>
      <c r="B888">
        <v>618</v>
      </c>
      <c r="C888">
        <v>618</v>
      </c>
      <c r="D888">
        <v>1</v>
      </c>
      <c r="E888">
        <v>3</v>
      </c>
      <c r="F888">
        <v>1.0258899676375399</v>
      </c>
      <c r="G888">
        <v>1</v>
      </c>
      <c r="H888">
        <v>1</v>
      </c>
      <c r="I888">
        <v>1</v>
      </c>
      <c r="J888" t="s">
        <v>55</v>
      </c>
      <c r="K888">
        <v>501751</v>
      </c>
      <c r="L888">
        <v>502444</v>
      </c>
      <c r="M888" t="s">
        <v>56</v>
      </c>
      <c r="N888" t="s">
        <v>56</v>
      </c>
      <c r="O888">
        <v>0.99840521100000001</v>
      </c>
      <c r="P888">
        <v>36.01</v>
      </c>
      <c r="Q888">
        <v>48.738333333333301</v>
      </c>
      <c r="R888">
        <v>2.4</v>
      </c>
      <c r="S888">
        <v>0.4</v>
      </c>
      <c r="T888" t="s">
        <v>56</v>
      </c>
      <c r="U888" t="s">
        <v>56</v>
      </c>
      <c r="V888">
        <v>1.4</v>
      </c>
      <c r="W888">
        <v>2.8</v>
      </c>
      <c r="X888">
        <v>2.4</v>
      </c>
      <c r="Y888" t="s">
        <v>56</v>
      </c>
      <c r="Z888" t="s">
        <v>56</v>
      </c>
      <c r="AA888" t="s">
        <v>56</v>
      </c>
      <c r="AB888">
        <v>15.258245011981799</v>
      </c>
      <c r="AC888">
        <v>58.936404303807997</v>
      </c>
      <c r="AD888">
        <v>0.59638535031847095</v>
      </c>
      <c r="AE888">
        <v>4</v>
      </c>
      <c r="AF888">
        <v>1.3228000000000001E-3</v>
      </c>
      <c r="AG888">
        <v>1.0857E-3</v>
      </c>
      <c r="AH888">
        <v>0.42356009999999999</v>
      </c>
    </row>
    <row r="889" spans="1:34" x14ac:dyDescent="0.2">
      <c r="A889" t="s">
        <v>927</v>
      </c>
      <c r="B889">
        <v>1116</v>
      </c>
      <c r="C889">
        <v>1116</v>
      </c>
      <c r="D889">
        <v>2</v>
      </c>
      <c r="E889">
        <v>2</v>
      </c>
      <c r="F889">
        <v>2</v>
      </c>
      <c r="G889">
        <v>2</v>
      </c>
      <c r="H889">
        <v>1</v>
      </c>
      <c r="I889">
        <v>0</v>
      </c>
      <c r="J889" t="s">
        <v>55</v>
      </c>
      <c r="K889">
        <v>502577</v>
      </c>
      <c r="L889">
        <v>504324</v>
      </c>
      <c r="M889">
        <v>1.155245429</v>
      </c>
      <c r="N889">
        <v>0.56493747299999997</v>
      </c>
      <c r="O889">
        <v>1.0046469469999999</v>
      </c>
      <c r="P889">
        <v>25.51</v>
      </c>
      <c r="Q889">
        <v>15.82</v>
      </c>
      <c r="R889">
        <v>0.82</v>
      </c>
      <c r="S889">
        <v>0.32</v>
      </c>
      <c r="T889">
        <v>1894.44</v>
      </c>
      <c r="U889" t="s">
        <v>56</v>
      </c>
      <c r="V889">
        <v>0.56999999999999995</v>
      </c>
      <c r="W889">
        <v>1.1399999999999999</v>
      </c>
      <c r="X889">
        <v>0.82</v>
      </c>
      <c r="Y889" t="s">
        <v>56</v>
      </c>
      <c r="Z889" t="s">
        <v>56</v>
      </c>
      <c r="AA889" t="s">
        <v>56</v>
      </c>
      <c r="AB889">
        <v>65.236089716881395</v>
      </c>
      <c r="AC889">
        <v>89.286558549503098</v>
      </c>
      <c r="AD889">
        <v>0.46657097791798102</v>
      </c>
      <c r="AE889">
        <v>18</v>
      </c>
      <c r="AF889">
        <v>2.3758999999999998E-3</v>
      </c>
      <c r="AG889">
        <v>1.9396000000000001E-3</v>
      </c>
      <c r="AH889">
        <v>0.63079110000000005</v>
      </c>
    </row>
    <row r="890" spans="1:34" x14ac:dyDescent="0.2">
      <c r="A890" t="s">
        <v>928</v>
      </c>
      <c r="B890">
        <v>540</v>
      </c>
      <c r="C890">
        <v>540</v>
      </c>
      <c r="D890">
        <v>2</v>
      </c>
      <c r="E890">
        <v>2</v>
      </c>
      <c r="F890">
        <v>2</v>
      </c>
      <c r="G890">
        <v>2</v>
      </c>
      <c r="H890">
        <v>1</v>
      </c>
      <c r="I890">
        <v>0</v>
      </c>
      <c r="J890" t="s">
        <v>55</v>
      </c>
      <c r="K890">
        <v>504835</v>
      </c>
      <c r="L890">
        <v>505775</v>
      </c>
      <c r="M890">
        <v>1.0710422319999999</v>
      </c>
      <c r="N890">
        <v>0.5241749</v>
      </c>
      <c r="O890">
        <v>1.010051494</v>
      </c>
      <c r="P890">
        <v>8.1020000000000003</v>
      </c>
      <c r="Q890">
        <v>11.351333333333301</v>
      </c>
      <c r="R890">
        <v>0.68</v>
      </c>
      <c r="S890">
        <v>0.23</v>
      </c>
      <c r="T890" t="s">
        <v>56</v>
      </c>
      <c r="U890" t="s">
        <v>56</v>
      </c>
      <c r="V890">
        <v>0.45500000000000002</v>
      </c>
      <c r="W890">
        <v>0.91</v>
      </c>
      <c r="X890">
        <v>0.68</v>
      </c>
      <c r="Y890" t="s">
        <v>56</v>
      </c>
      <c r="Z890" t="s">
        <v>56</v>
      </c>
      <c r="AA890" t="s">
        <v>56</v>
      </c>
      <c r="AB890">
        <v>30.9110194330474</v>
      </c>
      <c r="AC890">
        <v>94.9397270738841</v>
      </c>
      <c r="AD890">
        <v>2.5786941580756E-2</v>
      </c>
      <c r="AE890">
        <v>13</v>
      </c>
      <c r="AF890">
        <v>2.2889E-3</v>
      </c>
      <c r="AG890">
        <v>2.6021999999999998E-3</v>
      </c>
      <c r="AH890">
        <v>-0.31911390000000001</v>
      </c>
    </row>
    <row r="891" spans="1:34" x14ac:dyDescent="0.2">
      <c r="A891" t="s">
        <v>929</v>
      </c>
      <c r="B891">
        <v>372</v>
      </c>
      <c r="C891">
        <v>372</v>
      </c>
      <c r="D891">
        <v>2</v>
      </c>
      <c r="E891">
        <v>2</v>
      </c>
      <c r="F891">
        <v>2</v>
      </c>
      <c r="G891">
        <v>2</v>
      </c>
      <c r="H891">
        <v>1</v>
      </c>
      <c r="I891">
        <v>0</v>
      </c>
      <c r="J891" t="s">
        <v>55</v>
      </c>
      <c r="K891">
        <v>505902</v>
      </c>
      <c r="L891">
        <v>506355</v>
      </c>
      <c r="M891">
        <v>1.0885305700000001</v>
      </c>
      <c r="N891">
        <v>0.933222157</v>
      </c>
      <c r="O891">
        <v>1.005672694</v>
      </c>
      <c r="P891">
        <v>241</v>
      </c>
      <c r="Q891">
        <v>149.1</v>
      </c>
      <c r="R891">
        <v>7.9</v>
      </c>
      <c r="S891">
        <v>1.3</v>
      </c>
      <c r="T891">
        <v>4928.4799999999996</v>
      </c>
      <c r="U891">
        <v>1563.9</v>
      </c>
      <c r="V891">
        <v>4.5999999999999996</v>
      </c>
      <c r="W891">
        <v>9.1999999999999993</v>
      </c>
      <c r="X891">
        <v>7.9</v>
      </c>
      <c r="Y891">
        <v>3246.19</v>
      </c>
      <c r="Z891">
        <v>6492.38</v>
      </c>
      <c r="AA891">
        <v>4928.4799999999996</v>
      </c>
      <c r="AB891">
        <v>73.179921024701599</v>
      </c>
      <c r="AC891">
        <v>64.012888003985296</v>
      </c>
      <c r="AD891">
        <v>0.59309069767441802</v>
      </c>
      <c r="AE891">
        <v>3</v>
      </c>
      <c r="AF891">
        <v>1.2875E-3</v>
      </c>
      <c r="AG891">
        <v>1.2447000000000001E-3</v>
      </c>
      <c r="AH891">
        <v>6.0335E-2</v>
      </c>
    </row>
    <row r="892" spans="1:34" x14ac:dyDescent="0.2">
      <c r="A892" t="s">
        <v>930</v>
      </c>
      <c r="B892">
        <v>750</v>
      </c>
      <c r="C892">
        <v>750</v>
      </c>
      <c r="D892">
        <v>2</v>
      </c>
      <c r="E892">
        <v>2</v>
      </c>
      <c r="F892">
        <v>2</v>
      </c>
      <c r="G892">
        <v>2</v>
      </c>
      <c r="H892">
        <v>1</v>
      </c>
      <c r="I892">
        <v>0</v>
      </c>
      <c r="J892" t="s">
        <v>55</v>
      </c>
      <c r="K892">
        <v>506520</v>
      </c>
      <c r="L892">
        <v>507605</v>
      </c>
      <c r="M892">
        <v>1.035057463</v>
      </c>
      <c r="N892">
        <v>0.53061863399999998</v>
      </c>
      <c r="O892">
        <v>1.007382392</v>
      </c>
      <c r="P892">
        <v>154.30000000000001</v>
      </c>
      <c r="Q892">
        <v>125.883333333333</v>
      </c>
      <c r="R892">
        <v>5.4</v>
      </c>
      <c r="S892">
        <v>0.98</v>
      </c>
      <c r="T892">
        <v>4674</v>
      </c>
      <c r="U892">
        <v>3171.18</v>
      </c>
      <c r="V892">
        <v>3.19</v>
      </c>
      <c r="W892">
        <v>6.38</v>
      </c>
      <c r="X892">
        <v>5.4</v>
      </c>
      <c r="Y892">
        <v>3922.59</v>
      </c>
      <c r="Z892">
        <v>7845.18</v>
      </c>
      <c r="AA892">
        <v>4674</v>
      </c>
      <c r="AB892">
        <v>65.9084002902744</v>
      </c>
      <c r="AC892">
        <v>82.263612501404097</v>
      </c>
      <c r="AD892">
        <v>0.46339541832669101</v>
      </c>
      <c r="AE892">
        <v>7</v>
      </c>
      <c r="AF892">
        <v>1.4594E-3</v>
      </c>
      <c r="AG892">
        <v>1.2141000000000001E-3</v>
      </c>
      <c r="AH892">
        <v>0.46419139999999998</v>
      </c>
    </row>
    <row r="893" spans="1:34" x14ac:dyDescent="0.2">
      <c r="A893" t="s">
        <v>931</v>
      </c>
      <c r="B893">
        <v>1392</v>
      </c>
      <c r="C893">
        <v>1392</v>
      </c>
      <c r="D893">
        <v>1</v>
      </c>
      <c r="E893">
        <v>2</v>
      </c>
      <c r="F893">
        <v>1.0057471264367801</v>
      </c>
      <c r="G893">
        <v>1</v>
      </c>
      <c r="H893">
        <v>1</v>
      </c>
      <c r="I893">
        <v>1</v>
      </c>
      <c r="J893" t="s">
        <v>55</v>
      </c>
      <c r="K893">
        <v>507522</v>
      </c>
      <c r="L893">
        <v>509960</v>
      </c>
      <c r="M893">
        <v>1.0992819899999999</v>
      </c>
      <c r="N893">
        <v>0.68537134200000005</v>
      </c>
      <c r="O893" t="s">
        <v>56</v>
      </c>
      <c r="P893">
        <v>76.52</v>
      </c>
      <c r="Q893">
        <v>102.6</v>
      </c>
      <c r="R893">
        <v>4.9000000000000004</v>
      </c>
      <c r="S893">
        <v>1.3</v>
      </c>
      <c r="T893">
        <v>8636.27</v>
      </c>
      <c r="U893">
        <v>4958.5</v>
      </c>
      <c r="V893">
        <v>3.1</v>
      </c>
      <c r="W893">
        <v>6.2</v>
      </c>
      <c r="X893">
        <v>4.9000000000000004</v>
      </c>
      <c r="Y893">
        <v>6797.3850000000002</v>
      </c>
      <c r="Z893">
        <v>13594.77</v>
      </c>
      <c r="AA893">
        <v>8636.27</v>
      </c>
      <c r="AB893">
        <v>52.208034034744699</v>
      </c>
      <c r="AC893">
        <v>48.103226516107298</v>
      </c>
      <c r="AD893">
        <v>0.62847448206164402</v>
      </c>
      <c r="AE893">
        <v>15</v>
      </c>
      <c r="AF893">
        <v>1.1211000000000001E-3</v>
      </c>
      <c r="AG893">
        <v>1.1584E-3</v>
      </c>
      <c r="AH893">
        <v>-8.76305E-2</v>
      </c>
    </row>
    <row r="894" spans="1:34" x14ac:dyDescent="0.2">
      <c r="A894" t="s">
        <v>932</v>
      </c>
      <c r="B894">
        <v>513</v>
      </c>
      <c r="C894">
        <v>513</v>
      </c>
      <c r="D894">
        <v>1</v>
      </c>
      <c r="E894">
        <v>2</v>
      </c>
      <c r="F894">
        <v>1.2319688109161799</v>
      </c>
      <c r="G894">
        <v>1</v>
      </c>
      <c r="H894">
        <v>1</v>
      </c>
      <c r="I894">
        <v>1</v>
      </c>
      <c r="J894" t="s">
        <v>55</v>
      </c>
      <c r="K894">
        <v>510410</v>
      </c>
      <c r="L894">
        <v>511433</v>
      </c>
      <c r="M894" t="s">
        <v>56</v>
      </c>
      <c r="N894" t="s">
        <v>56</v>
      </c>
      <c r="O894">
        <v>1.0009095770000001</v>
      </c>
      <c r="P894">
        <v>20.11</v>
      </c>
      <c r="Q894">
        <v>29.3466666666666</v>
      </c>
      <c r="R894">
        <v>1</v>
      </c>
      <c r="S894">
        <v>0.43</v>
      </c>
      <c r="T894" t="s">
        <v>56</v>
      </c>
      <c r="U894">
        <v>9119.64</v>
      </c>
      <c r="V894">
        <v>0.71499999999999997</v>
      </c>
      <c r="W894">
        <v>1.43</v>
      </c>
      <c r="X894">
        <v>1</v>
      </c>
      <c r="Y894" t="s">
        <v>56</v>
      </c>
      <c r="Z894" t="s">
        <v>56</v>
      </c>
      <c r="AA894" t="s">
        <v>56</v>
      </c>
      <c r="AB894">
        <v>36.775313353280303</v>
      </c>
      <c r="AC894">
        <v>68.323941152980495</v>
      </c>
      <c r="AD894">
        <v>0.46820315789473499</v>
      </c>
      <c r="AE894">
        <v>17</v>
      </c>
      <c r="AF894">
        <v>3.4997000000000001E-3</v>
      </c>
      <c r="AG894">
        <v>3.1273999999999998E-3</v>
      </c>
      <c r="AH894">
        <v>0.33084710000000001</v>
      </c>
    </row>
    <row r="895" spans="1:34" x14ac:dyDescent="0.2">
      <c r="A895" t="s">
        <v>933</v>
      </c>
      <c r="B895">
        <v>1254</v>
      </c>
      <c r="C895">
        <v>1254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 t="s">
        <v>55</v>
      </c>
      <c r="K895">
        <v>511350</v>
      </c>
      <c r="L895">
        <v>513382</v>
      </c>
      <c r="M895" t="s">
        <v>56</v>
      </c>
      <c r="N895" t="s">
        <v>56</v>
      </c>
      <c r="O895">
        <v>1.008971842</v>
      </c>
      <c r="P895">
        <v>15.29</v>
      </c>
      <c r="Q895">
        <v>31.9</v>
      </c>
      <c r="R895">
        <v>1.5</v>
      </c>
      <c r="S895">
        <v>0.43</v>
      </c>
      <c r="T895">
        <v>2400.8200000000002</v>
      </c>
      <c r="U895">
        <v>601.85</v>
      </c>
      <c r="V895">
        <v>0.96499999999999997</v>
      </c>
      <c r="W895">
        <v>1.93</v>
      </c>
      <c r="X895">
        <v>1.5</v>
      </c>
      <c r="Y895">
        <v>1501.335</v>
      </c>
      <c r="Z895">
        <v>3002.67</v>
      </c>
      <c r="AA895">
        <v>2400.8200000000002</v>
      </c>
      <c r="AB895">
        <v>24.431908324384199</v>
      </c>
      <c r="AC895">
        <v>50.8268698104552</v>
      </c>
      <c r="AD895">
        <v>0.36836205962059698</v>
      </c>
      <c r="AE895">
        <v>35</v>
      </c>
      <c r="AF895">
        <v>4.8474E-3</v>
      </c>
      <c r="AG895">
        <v>3.2480999999999999E-3</v>
      </c>
      <c r="AH895">
        <v>1.4991216999999999</v>
      </c>
    </row>
    <row r="896" spans="1:34" x14ac:dyDescent="0.2">
      <c r="A896" t="s">
        <v>934</v>
      </c>
      <c r="B896">
        <v>345</v>
      </c>
      <c r="C896">
        <v>345</v>
      </c>
      <c r="D896">
        <v>2</v>
      </c>
      <c r="E896">
        <v>2</v>
      </c>
      <c r="F896">
        <v>2</v>
      </c>
      <c r="G896">
        <v>2</v>
      </c>
      <c r="H896">
        <v>1</v>
      </c>
      <c r="I896">
        <v>0</v>
      </c>
      <c r="J896" t="s">
        <v>55</v>
      </c>
      <c r="K896">
        <v>513820</v>
      </c>
      <c r="L896">
        <v>514921</v>
      </c>
      <c r="M896">
        <v>1.104224318</v>
      </c>
      <c r="N896">
        <v>0.43081731099999998</v>
      </c>
      <c r="O896">
        <v>1.0029182249999999</v>
      </c>
      <c r="P896">
        <v>88.46</v>
      </c>
      <c r="Q896">
        <v>130</v>
      </c>
      <c r="R896">
        <v>3.6</v>
      </c>
      <c r="S896">
        <v>0.65</v>
      </c>
      <c r="T896">
        <v>10761.74</v>
      </c>
      <c r="U896">
        <v>3147.89</v>
      </c>
      <c r="V896">
        <v>2.125</v>
      </c>
      <c r="W896">
        <v>4.25</v>
      </c>
      <c r="X896">
        <v>3.6</v>
      </c>
      <c r="Y896">
        <v>6954.8149999999996</v>
      </c>
      <c r="Z896">
        <v>13909.63</v>
      </c>
      <c r="AA896">
        <v>10761.74</v>
      </c>
      <c r="AB896">
        <v>48.285699403389103</v>
      </c>
      <c r="AC896">
        <v>107.441138230793</v>
      </c>
      <c r="AD896">
        <v>0.39591491491491398</v>
      </c>
      <c r="AE896">
        <v>18</v>
      </c>
      <c r="AF896">
        <v>3.8262000000000001E-3</v>
      </c>
      <c r="AG896">
        <v>3.0795000000000002E-3</v>
      </c>
      <c r="AH896">
        <v>0.67999259999999995</v>
      </c>
    </row>
    <row r="897" spans="1:34" x14ac:dyDescent="0.2">
      <c r="A897" t="s">
        <v>935</v>
      </c>
      <c r="B897">
        <v>933</v>
      </c>
      <c r="C897">
        <v>933</v>
      </c>
      <c r="D897">
        <v>2</v>
      </c>
      <c r="E897">
        <v>5</v>
      </c>
      <c r="F897">
        <v>2.34083601286174</v>
      </c>
      <c r="G897">
        <v>4</v>
      </c>
      <c r="H897">
        <v>1</v>
      </c>
      <c r="I897">
        <v>0</v>
      </c>
      <c r="J897" t="s">
        <v>55</v>
      </c>
      <c r="K897">
        <v>513967</v>
      </c>
      <c r="L897">
        <v>517252</v>
      </c>
      <c r="M897">
        <v>1.036818711</v>
      </c>
      <c r="N897">
        <v>0.69716973599999998</v>
      </c>
      <c r="O897">
        <v>1.0083888750000001</v>
      </c>
      <c r="P897">
        <v>45.27</v>
      </c>
      <c r="Q897">
        <v>32.103333333333303</v>
      </c>
      <c r="R897">
        <v>1.3</v>
      </c>
      <c r="S897">
        <v>0.49</v>
      </c>
      <c r="T897">
        <v>1796.21</v>
      </c>
      <c r="U897" t="s">
        <v>56</v>
      </c>
      <c r="V897">
        <v>0.89500000000000002</v>
      </c>
      <c r="W897">
        <v>1.79</v>
      </c>
      <c r="X897">
        <v>1.3</v>
      </c>
      <c r="Y897" t="s">
        <v>56</v>
      </c>
      <c r="Z897" t="s">
        <v>56</v>
      </c>
      <c r="AA897" t="s">
        <v>56</v>
      </c>
      <c r="AB897">
        <v>58.780897213221699</v>
      </c>
      <c r="AC897">
        <v>79.924840304878998</v>
      </c>
      <c r="AD897">
        <v>0.431469002695413</v>
      </c>
      <c r="AE897">
        <v>50</v>
      </c>
      <c r="AF897">
        <v>3.7296999999999999E-3</v>
      </c>
      <c r="AG897">
        <v>2.8671E-3</v>
      </c>
      <c r="AH897">
        <v>0.94313720000000001</v>
      </c>
    </row>
    <row r="898" spans="1:34" x14ac:dyDescent="0.2">
      <c r="A898" t="s">
        <v>936</v>
      </c>
      <c r="B898">
        <v>1389</v>
      </c>
      <c r="C898">
        <v>1389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 t="s">
        <v>55</v>
      </c>
      <c r="K898">
        <v>515661</v>
      </c>
      <c r="L898">
        <v>517504</v>
      </c>
      <c r="M898" t="s">
        <v>56</v>
      </c>
      <c r="N898" t="s">
        <v>56</v>
      </c>
      <c r="O898">
        <v>1.008761324</v>
      </c>
      <c r="P898">
        <v>18.239999999999998</v>
      </c>
      <c r="Q898">
        <v>28.431666666666601</v>
      </c>
      <c r="R898">
        <v>1.3</v>
      </c>
      <c r="S898">
        <v>0.37</v>
      </c>
      <c r="T898">
        <v>1896.07</v>
      </c>
      <c r="U898" t="s">
        <v>56</v>
      </c>
      <c r="V898">
        <v>0.83499999999999996</v>
      </c>
      <c r="W898">
        <v>1.67</v>
      </c>
      <c r="X898">
        <v>1.3</v>
      </c>
      <c r="Y898" t="s">
        <v>56</v>
      </c>
      <c r="Z898" t="s">
        <v>56</v>
      </c>
      <c r="AA898" t="s">
        <v>56</v>
      </c>
      <c r="AB898">
        <v>57.622681611019999</v>
      </c>
      <c r="AC898">
        <v>54.285212446860001</v>
      </c>
      <c r="AD898">
        <v>0.44049805663520097</v>
      </c>
      <c r="AE898">
        <v>25</v>
      </c>
      <c r="AF898">
        <v>3.4061999999999999E-3</v>
      </c>
      <c r="AG898">
        <v>2.5536999999999999E-3</v>
      </c>
      <c r="AH898">
        <v>0.97996760000000005</v>
      </c>
    </row>
    <row r="899" spans="1:34" x14ac:dyDescent="0.2">
      <c r="A899" t="s">
        <v>937</v>
      </c>
      <c r="B899">
        <v>579</v>
      </c>
      <c r="C899">
        <v>579</v>
      </c>
      <c r="D899">
        <v>1</v>
      </c>
      <c r="E899">
        <v>2</v>
      </c>
      <c r="F899">
        <v>1.1174438687392101</v>
      </c>
      <c r="G899">
        <v>1</v>
      </c>
      <c r="H899">
        <v>1</v>
      </c>
      <c r="I899">
        <v>0</v>
      </c>
      <c r="J899" t="s">
        <v>55</v>
      </c>
      <c r="K899">
        <v>517416</v>
      </c>
      <c r="L899">
        <v>519017</v>
      </c>
      <c r="M899">
        <v>1.0063390569999999</v>
      </c>
      <c r="N899" t="s">
        <v>56</v>
      </c>
      <c r="O899">
        <v>1.007038436</v>
      </c>
      <c r="P899">
        <v>158.4</v>
      </c>
      <c r="Q899">
        <v>140.28333333333299</v>
      </c>
      <c r="R899">
        <v>15</v>
      </c>
      <c r="S899">
        <v>4.0999999999999996</v>
      </c>
      <c r="T899">
        <v>5044.9399999999996</v>
      </c>
      <c r="U899" t="s">
        <v>56</v>
      </c>
      <c r="V899">
        <v>9.5500000000000007</v>
      </c>
      <c r="W899">
        <v>19.100000000000001</v>
      </c>
      <c r="X899">
        <v>15</v>
      </c>
      <c r="Y899" t="s">
        <v>56</v>
      </c>
      <c r="Z899" t="s">
        <v>56</v>
      </c>
      <c r="AA899" t="s">
        <v>56</v>
      </c>
      <c r="AB899">
        <v>29.972224519342301</v>
      </c>
      <c r="AC899">
        <v>114.89287805292901</v>
      </c>
      <c r="AD899">
        <v>0.24516755674232299</v>
      </c>
      <c r="AE899">
        <v>15</v>
      </c>
      <c r="AF899">
        <v>2.7144999999999999E-3</v>
      </c>
      <c r="AG899">
        <v>1.7669999999999999E-3</v>
      </c>
      <c r="AH899">
        <v>1.4589717</v>
      </c>
    </row>
    <row r="900" spans="1:34" x14ac:dyDescent="0.2">
      <c r="A900" t="s">
        <v>938</v>
      </c>
      <c r="B900">
        <v>708</v>
      </c>
      <c r="C900">
        <v>708</v>
      </c>
      <c r="D900">
        <v>2</v>
      </c>
      <c r="E900">
        <v>2</v>
      </c>
      <c r="F900">
        <v>2</v>
      </c>
      <c r="G900">
        <v>2</v>
      </c>
      <c r="H900">
        <v>1</v>
      </c>
      <c r="I900">
        <v>0</v>
      </c>
      <c r="J900" t="s">
        <v>55</v>
      </c>
      <c r="K900">
        <v>520174</v>
      </c>
      <c r="L900">
        <v>522766</v>
      </c>
      <c r="M900">
        <v>0.70616301100000001</v>
      </c>
      <c r="N900">
        <v>0.500275727</v>
      </c>
      <c r="O900">
        <v>1.0043795170000001</v>
      </c>
      <c r="P900">
        <v>74.540000000000006</v>
      </c>
      <c r="Q900">
        <v>51.93</v>
      </c>
      <c r="R900">
        <v>4</v>
      </c>
      <c r="S900">
        <v>0.83</v>
      </c>
      <c r="T900" t="s">
        <v>56</v>
      </c>
      <c r="U900">
        <v>5163.45</v>
      </c>
      <c r="V900">
        <v>2.415</v>
      </c>
      <c r="W900">
        <v>4.83</v>
      </c>
      <c r="X900">
        <v>4</v>
      </c>
      <c r="Y900" t="s">
        <v>56</v>
      </c>
      <c r="Z900" t="s">
        <v>56</v>
      </c>
      <c r="AA900" t="s">
        <v>56</v>
      </c>
      <c r="AB900">
        <v>699.74165250538795</v>
      </c>
      <c r="AC900">
        <v>168.94735712388601</v>
      </c>
      <c r="AD900">
        <v>0.16908638211382099</v>
      </c>
      <c r="AE900">
        <v>43</v>
      </c>
      <c r="AF900">
        <v>3.3957000000000002E-3</v>
      </c>
      <c r="AG900">
        <v>3.1327999999999998E-3</v>
      </c>
      <c r="AH900">
        <v>0.26016679999999998</v>
      </c>
    </row>
    <row r="901" spans="1:34" x14ac:dyDescent="0.2">
      <c r="A901" t="s">
        <v>939</v>
      </c>
      <c r="B901">
        <v>2622</v>
      </c>
      <c r="C901">
        <v>2622</v>
      </c>
      <c r="D901">
        <v>2</v>
      </c>
      <c r="E901">
        <v>5</v>
      </c>
      <c r="F901">
        <v>2.0175438596491202</v>
      </c>
      <c r="G901">
        <v>2</v>
      </c>
      <c r="H901">
        <v>1</v>
      </c>
      <c r="I901">
        <v>0</v>
      </c>
      <c r="J901" t="s">
        <v>55</v>
      </c>
      <c r="K901">
        <v>523097</v>
      </c>
      <c r="L901">
        <v>526412</v>
      </c>
      <c r="M901">
        <v>1.0453283659999999</v>
      </c>
      <c r="N901">
        <v>1.931131403</v>
      </c>
      <c r="O901">
        <v>1.0058255140000001</v>
      </c>
      <c r="P901">
        <v>124.6</v>
      </c>
      <c r="Q901">
        <v>48.466666666666598</v>
      </c>
      <c r="R901">
        <v>3.9</v>
      </c>
      <c r="S901">
        <v>1.5</v>
      </c>
      <c r="T901">
        <v>199.97</v>
      </c>
      <c r="U901" t="s">
        <v>56</v>
      </c>
      <c r="V901">
        <v>2.7</v>
      </c>
      <c r="W901">
        <v>5.4</v>
      </c>
      <c r="X901">
        <v>3.9</v>
      </c>
      <c r="Y901" t="s">
        <v>56</v>
      </c>
      <c r="Z901" t="s">
        <v>56</v>
      </c>
      <c r="AA901" t="s">
        <v>56</v>
      </c>
      <c r="AB901">
        <v>83.8858945775021</v>
      </c>
      <c r="AC901">
        <v>77.903367253208202</v>
      </c>
      <c r="AD901">
        <v>0.17362891904539099</v>
      </c>
      <c r="AE901">
        <v>26</v>
      </c>
      <c r="AF901">
        <v>1.4013000000000001E-3</v>
      </c>
      <c r="AG901">
        <v>1.4773E-3</v>
      </c>
      <c r="AH901">
        <v>-0.15173980000000001</v>
      </c>
    </row>
    <row r="902" spans="1:34" x14ac:dyDescent="0.2">
      <c r="A902" t="s">
        <v>940</v>
      </c>
      <c r="B902">
        <v>501</v>
      </c>
      <c r="C902">
        <v>501</v>
      </c>
      <c r="D902">
        <v>1</v>
      </c>
      <c r="E902">
        <v>5</v>
      </c>
      <c r="F902">
        <v>1.2495009980039899</v>
      </c>
      <c r="G902">
        <v>1</v>
      </c>
      <c r="H902">
        <v>1</v>
      </c>
      <c r="I902">
        <v>1</v>
      </c>
      <c r="J902" t="s">
        <v>55</v>
      </c>
      <c r="K902">
        <v>527782</v>
      </c>
      <c r="L902">
        <v>528906</v>
      </c>
      <c r="M902" t="s">
        <v>56</v>
      </c>
      <c r="N902" t="s">
        <v>56</v>
      </c>
      <c r="O902">
        <v>1.002877792</v>
      </c>
      <c r="P902">
        <v>58.33</v>
      </c>
      <c r="Q902">
        <v>92.376666666666594</v>
      </c>
      <c r="R902">
        <v>2.2000000000000002</v>
      </c>
      <c r="S902">
        <v>0.65</v>
      </c>
      <c r="T902" t="s">
        <v>56</v>
      </c>
      <c r="U902" t="s">
        <v>56</v>
      </c>
      <c r="V902">
        <v>1.425</v>
      </c>
      <c r="W902">
        <v>2.85</v>
      </c>
      <c r="X902">
        <v>2.2000000000000002</v>
      </c>
      <c r="Y902" t="s">
        <v>56</v>
      </c>
      <c r="Z902" t="s">
        <v>56</v>
      </c>
      <c r="AA902" t="s">
        <v>56</v>
      </c>
      <c r="AB902">
        <v>25.6788634429148</v>
      </c>
      <c r="AC902">
        <v>67.930582120838196</v>
      </c>
      <c r="AD902">
        <v>0.39188440567066402</v>
      </c>
      <c r="AE902">
        <v>14</v>
      </c>
      <c r="AF902">
        <v>3.0167000000000002E-3</v>
      </c>
      <c r="AG902">
        <v>2.3950999999999998E-3</v>
      </c>
      <c r="AH902">
        <v>0.69738389999999995</v>
      </c>
    </row>
    <row r="903" spans="1:34" x14ac:dyDescent="0.2">
      <c r="A903" t="s">
        <v>941</v>
      </c>
      <c r="B903">
        <v>366</v>
      </c>
      <c r="C903">
        <v>366</v>
      </c>
      <c r="D903">
        <v>2</v>
      </c>
      <c r="E903">
        <v>2</v>
      </c>
      <c r="F903">
        <v>2</v>
      </c>
      <c r="G903">
        <v>2</v>
      </c>
      <c r="H903">
        <v>1</v>
      </c>
      <c r="I903">
        <v>0</v>
      </c>
      <c r="J903" t="s">
        <v>55</v>
      </c>
      <c r="K903">
        <v>529167</v>
      </c>
      <c r="L903">
        <v>530275</v>
      </c>
      <c r="M903">
        <v>0.36460071700000002</v>
      </c>
      <c r="N903">
        <v>2.082282792</v>
      </c>
      <c r="O903">
        <v>1.009863365</v>
      </c>
      <c r="P903">
        <v>17.12</v>
      </c>
      <c r="Q903">
        <v>50.28</v>
      </c>
      <c r="R903">
        <v>1.5</v>
      </c>
      <c r="S903">
        <v>0.5</v>
      </c>
      <c r="T903">
        <v>726.99</v>
      </c>
      <c r="U903" t="s">
        <v>56</v>
      </c>
      <c r="V903">
        <v>1</v>
      </c>
      <c r="W903">
        <v>2</v>
      </c>
      <c r="X903">
        <v>1.5</v>
      </c>
      <c r="Y903" t="s">
        <v>56</v>
      </c>
      <c r="Z903" t="s">
        <v>56</v>
      </c>
      <c r="AA903" t="s">
        <v>56</v>
      </c>
      <c r="AB903">
        <v>40.7300723689712</v>
      </c>
      <c r="AC903">
        <v>103.851253162929</v>
      </c>
      <c r="AD903">
        <v>0.24176652892562001</v>
      </c>
      <c r="AE903">
        <v>16</v>
      </c>
      <c r="AF903">
        <v>3.5306999999999999E-3</v>
      </c>
      <c r="AG903">
        <v>2.7176000000000001E-3</v>
      </c>
      <c r="AH903">
        <v>0.82319399999999998</v>
      </c>
    </row>
    <row r="904" spans="1:34" x14ac:dyDescent="0.2">
      <c r="A904" t="s">
        <v>942</v>
      </c>
      <c r="B904">
        <v>1107</v>
      </c>
      <c r="C904">
        <v>1107</v>
      </c>
      <c r="D904">
        <v>2</v>
      </c>
      <c r="E904">
        <v>2</v>
      </c>
      <c r="F904">
        <v>2</v>
      </c>
      <c r="G904">
        <v>2</v>
      </c>
      <c r="H904">
        <v>1</v>
      </c>
      <c r="I904">
        <v>0</v>
      </c>
      <c r="J904" t="s">
        <v>55</v>
      </c>
      <c r="K904">
        <v>530261</v>
      </c>
      <c r="L904">
        <v>531981</v>
      </c>
      <c r="M904">
        <v>0.91654162100000003</v>
      </c>
      <c r="N904" t="s">
        <v>56</v>
      </c>
      <c r="O904">
        <v>1.008594496</v>
      </c>
      <c r="P904">
        <v>122.3</v>
      </c>
      <c r="Q904">
        <v>538.56666666666604</v>
      </c>
      <c r="R904">
        <v>21</v>
      </c>
      <c r="S904">
        <v>2</v>
      </c>
      <c r="T904">
        <v>49393.84</v>
      </c>
      <c r="U904">
        <v>41946.18</v>
      </c>
      <c r="V904">
        <v>11.5</v>
      </c>
      <c r="W904">
        <v>23</v>
      </c>
      <c r="X904">
        <v>21</v>
      </c>
      <c r="Y904">
        <v>45670.01</v>
      </c>
      <c r="Z904">
        <v>91340.02</v>
      </c>
      <c r="AA904">
        <v>49393.84</v>
      </c>
      <c r="AB904">
        <v>16.478361575458099</v>
      </c>
      <c r="AC904">
        <v>84.433036472426807</v>
      </c>
      <c r="AD904">
        <v>0.53428546203649396</v>
      </c>
      <c r="AE904">
        <v>12</v>
      </c>
      <c r="AF904">
        <v>1.4583E-3</v>
      </c>
      <c r="AG904">
        <v>1.3148999999999999E-3</v>
      </c>
      <c r="AH904">
        <v>0.28452949999999999</v>
      </c>
    </row>
    <row r="905" spans="1:34" x14ac:dyDescent="0.2">
      <c r="A905" t="s">
        <v>943</v>
      </c>
      <c r="B905">
        <v>252</v>
      </c>
      <c r="C905">
        <v>252</v>
      </c>
      <c r="D905">
        <v>2</v>
      </c>
      <c r="E905">
        <v>2</v>
      </c>
      <c r="F905">
        <v>2</v>
      </c>
      <c r="G905">
        <v>2</v>
      </c>
      <c r="H905">
        <v>1</v>
      </c>
      <c r="I905">
        <v>0</v>
      </c>
      <c r="J905" t="s">
        <v>55</v>
      </c>
      <c r="K905">
        <v>501117</v>
      </c>
      <c r="L905">
        <v>501485</v>
      </c>
      <c r="M905" t="s">
        <v>56</v>
      </c>
      <c r="N905" t="s">
        <v>56</v>
      </c>
      <c r="O905" t="s">
        <v>56</v>
      </c>
      <c r="P905">
        <v>4.93</v>
      </c>
      <c r="Q905">
        <v>27.836666666666599</v>
      </c>
      <c r="R905">
        <v>0.62</v>
      </c>
      <c r="S905">
        <v>0.24</v>
      </c>
      <c r="T905" t="s">
        <v>56</v>
      </c>
      <c r="U905" t="s">
        <v>56</v>
      </c>
      <c r="V905">
        <v>0.43</v>
      </c>
      <c r="W905">
        <v>0.86</v>
      </c>
      <c r="X905">
        <v>0.62</v>
      </c>
      <c r="Y905" t="s">
        <v>56</v>
      </c>
      <c r="Z905" t="s">
        <v>56</v>
      </c>
      <c r="AA905" t="s">
        <v>56</v>
      </c>
      <c r="AB905">
        <v>15.155644685597</v>
      </c>
      <c r="AC905">
        <v>26.252801403621799</v>
      </c>
      <c r="AD905">
        <v>0.59044557823129296</v>
      </c>
      <c r="AE905">
        <v>1</v>
      </c>
      <c r="AF905" s="38">
        <v>9.4199999999999999E-5</v>
      </c>
      <c r="AG905" s="38">
        <v>5.1049999999999999E-4</v>
      </c>
      <c r="AH905">
        <v>-0.9110414</v>
      </c>
    </row>
    <row r="906" spans="1:34" x14ac:dyDescent="0.2">
      <c r="A906" t="s">
        <v>944</v>
      </c>
      <c r="B906">
        <v>1683</v>
      </c>
      <c r="C906">
        <v>1683</v>
      </c>
      <c r="D906">
        <v>2</v>
      </c>
      <c r="E906">
        <v>2</v>
      </c>
      <c r="F906">
        <v>2</v>
      </c>
      <c r="G906">
        <v>2</v>
      </c>
      <c r="H906">
        <v>1</v>
      </c>
      <c r="I906">
        <v>0</v>
      </c>
      <c r="J906" t="s">
        <v>55</v>
      </c>
      <c r="K906">
        <v>1156487</v>
      </c>
      <c r="L906">
        <v>1159594</v>
      </c>
      <c r="M906">
        <v>0.935876712</v>
      </c>
      <c r="N906" t="s">
        <v>56</v>
      </c>
      <c r="O906">
        <v>1.003326714</v>
      </c>
      <c r="P906">
        <v>147.80000000000001</v>
      </c>
      <c r="Q906">
        <v>26.43</v>
      </c>
      <c r="R906">
        <v>1.4</v>
      </c>
      <c r="S906">
        <v>0.55000000000000004</v>
      </c>
      <c r="T906" t="s">
        <v>56</v>
      </c>
      <c r="U906" t="s">
        <v>56</v>
      </c>
      <c r="V906">
        <v>0.97499999999999998</v>
      </c>
      <c r="W906">
        <v>1.95</v>
      </c>
      <c r="X906">
        <v>1.4</v>
      </c>
      <c r="Y906" t="s">
        <v>56</v>
      </c>
      <c r="Z906" t="s">
        <v>56</v>
      </c>
      <c r="AA906" t="s">
        <v>56</v>
      </c>
      <c r="AB906">
        <v>36.892348739907902</v>
      </c>
      <c r="AC906">
        <v>91.428675158559201</v>
      </c>
      <c r="AD906">
        <v>0.33225235273614601</v>
      </c>
      <c r="AE906">
        <v>49</v>
      </c>
      <c r="AF906">
        <v>4.4123000000000001E-3</v>
      </c>
      <c r="AG906">
        <v>3.2477000000000001E-3</v>
      </c>
      <c r="AH906">
        <v>1.1224586999999999</v>
      </c>
    </row>
    <row r="907" spans="1:34" x14ac:dyDescent="0.2">
      <c r="A907" t="s">
        <v>945</v>
      </c>
      <c r="B907">
        <v>375</v>
      </c>
      <c r="C907">
        <v>375</v>
      </c>
      <c r="D907">
        <v>2</v>
      </c>
      <c r="E907">
        <v>5</v>
      </c>
      <c r="F907">
        <v>2.1653333333333298</v>
      </c>
      <c r="G907">
        <v>2</v>
      </c>
      <c r="H907">
        <v>1</v>
      </c>
      <c r="I907">
        <v>0</v>
      </c>
      <c r="J907" t="s">
        <v>55</v>
      </c>
      <c r="K907">
        <v>1159626</v>
      </c>
      <c r="L907">
        <v>1160000</v>
      </c>
      <c r="M907">
        <v>1.0604584269999999</v>
      </c>
      <c r="N907">
        <v>0.79950842499999997</v>
      </c>
      <c r="O907" t="s">
        <v>56</v>
      </c>
      <c r="P907">
        <v>579.9</v>
      </c>
      <c r="Q907">
        <v>1.22251666666666</v>
      </c>
      <c r="R907">
        <v>5.3999999999999999E-2</v>
      </c>
      <c r="S907">
        <v>6.5000000000000002E-2</v>
      </c>
      <c r="T907" t="s">
        <v>56</v>
      </c>
      <c r="U907" t="s">
        <v>56</v>
      </c>
      <c r="V907">
        <v>5.9499999999999997E-2</v>
      </c>
      <c r="W907">
        <v>0.11899999999999999</v>
      </c>
      <c r="X907">
        <v>6.5000000000000002E-2</v>
      </c>
      <c r="Y907" t="s">
        <v>56</v>
      </c>
      <c r="Z907" t="s">
        <v>56</v>
      </c>
      <c r="AA907" t="s">
        <v>56</v>
      </c>
      <c r="AB907">
        <v>74.036310751221706</v>
      </c>
      <c r="AC907">
        <v>120.55286404543099</v>
      </c>
      <c r="AD907">
        <v>0</v>
      </c>
      <c r="AE907">
        <v>6</v>
      </c>
      <c r="AF907">
        <v>3.6196000000000002E-3</v>
      </c>
      <c r="AG907">
        <v>3.0298999999999999E-3</v>
      </c>
      <c r="AH907">
        <v>0.42835469999999998</v>
      </c>
    </row>
    <row r="908" spans="1:34" x14ac:dyDescent="0.2">
      <c r="A908" t="s">
        <v>946</v>
      </c>
      <c r="B908">
        <v>1134</v>
      </c>
      <c r="C908">
        <v>1134</v>
      </c>
      <c r="D908">
        <v>2</v>
      </c>
      <c r="E908">
        <v>2</v>
      </c>
      <c r="F908">
        <v>2</v>
      </c>
      <c r="G908">
        <v>2</v>
      </c>
      <c r="H908">
        <v>1</v>
      </c>
      <c r="I908">
        <v>0</v>
      </c>
      <c r="J908" t="s">
        <v>55</v>
      </c>
      <c r="K908">
        <v>1160118</v>
      </c>
      <c r="L908">
        <v>1161595</v>
      </c>
      <c r="M908">
        <v>1.016136964</v>
      </c>
      <c r="N908">
        <v>0.60206712500000004</v>
      </c>
      <c r="O908" t="s">
        <v>56</v>
      </c>
      <c r="P908">
        <v>15.05</v>
      </c>
      <c r="Q908">
        <v>24.856666666666602</v>
      </c>
      <c r="R908">
        <v>0.93</v>
      </c>
      <c r="S908">
        <v>0.28999999999999998</v>
      </c>
      <c r="T908" t="s">
        <v>56</v>
      </c>
      <c r="U908" t="s">
        <v>56</v>
      </c>
      <c r="V908">
        <v>0.61</v>
      </c>
      <c r="W908">
        <v>1.22</v>
      </c>
      <c r="X908">
        <v>0.93</v>
      </c>
      <c r="Y908" t="s">
        <v>56</v>
      </c>
      <c r="Z908" t="s">
        <v>56</v>
      </c>
      <c r="AA908" t="s">
        <v>56</v>
      </c>
      <c r="AB908">
        <v>18.8965312084282</v>
      </c>
      <c r="AC908">
        <v>69.912737702743797</v>
      </c>
      <c r="AD908">
        <v>0.33000628930817599</v>
      </c>
      <c r="AE908">
        <v>11</v>
      </c>
      <c r="AF908">
        <v>2.7588000000000001E-3</v>
      </c>
      <c r="AG908">
        <v>1.4038E-3</v>
      </c>
      <c r="AH908">
        <v>2.4727606999999998</v>
      </c>
    </row>
    <row r="909" spans="1:34" x14ac:dyDescent="0.2">
      <c r="A909" t="s">
        <v>947</v>
      </c>
      <c r="B909">
        <v>393</v>
      </c>
      <c r="C909">
        <v>393</v>
      </c>
      <c r="D909">
        <v>2</v>
      </c>
      <c r="E909">
        <v>2</v>
      </c>
      <c r="F909">
        <v>2</v>
      </c>
      <c r="G909">
        <v>2</v>
      </c>
      <c r="H909">
        <v>1</v>
      </c>
      <c r="I909">
        <v>0</v>
      </c>
      <c r="J909" t="s">
        <v>55</v>
      </c>
      <c r="K909">
        <v>1162203</v>
      </c>
      <c r="L909">
        <v>1162901</v>
      </c>
      <c r="M909">
        <v>0.964342794</v>
      </c>
      <c r="N909" t="s">
        <v>56</v>
      </c>
      <c r="O909">
        <v>1.009219294</v>
      </c>
      <c r="P909">
        <v>216.3</v>
      </c>
      <c r="Q909">
        <v>1431.3333333333301</v>
      </c>
      <c r="R909">
        <v>59</v>
      </c>
      <c r="S909">
        <v>4.5</v>
      </c>
      <c r="T909" t="s">
        <v>56</v>
      </c>
      <c r="U909" t="s">
        <v>56</v>
      </c>
      <c r="V909">
        <v>31.75</v>
      </c>
      <c r="W909">
        <v>63.5</v>
      </c>
      <c r="X909">
        <v>59</v>
      </c>
      <c r="Y909" t="s">
        <v>56</v>
      </c>
      <c r="Z909" t="s">
        <v>56</v>
      </c>
      <c r="AA909" t="s">
        <v>56</v>
      </c>
      <c r="AB909">
        <v>28.8779749793114</v>
      </c>
      <c r="AC909">
        <v>67.7540110617077</v>
      </c>
      <c r="AD909">
        <v>0.6621394984326</v>
      </c>
      <c r="AE909">
        <v>12</v>
      </c>
      <c r="AF909">
        <v>3.9525000000000003E-3</v>
      </c>
      <c r="AG909">
        <v>3.2523000000000001E-3</v>
      </c>
      <c r="AH909">
        <v>0.56158540000000001</v>
      </c>
    </row>
    <row r="910" spans="1:34" x14ac:dyDescent="0.2">
      <c r="A910" t="s">
        <v>948</v>
      </c>
      <c r="B910">
        <v>330</v>
      </c>
      <c r="C910">
        <v>330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 t="s">
        <v>55</v>
      </c>
      <c r="K910">
        <v>1163057</v>
      </c>
      <c r="L910">
        <v>1163522</v>
      </c>
      <c r="M910" t="s">
        <v>56</v>
      </c>
      <c r="N910" t="s">
        <v>56</v>
      </c>
      <c r="O910">
        <v>0.99702526800000002</v>
      </c>
      <c r="P910">
        <v>44.85</v>
      </c>
      <c r="Q910">
        <v>112.141666666666</v>
      </c>
      <c r="R910">
        <v>3.2</v>
      </c>
      <c r="S910">
        <v>0.88</v>
      </c>
      <c r="T910">
        <v>3565.58</v>
      </c>
      <c r="U910" t="s">
        <v>56</v>
      </c>
      <c r="V910">
        <v>2.04</v>
      </c>
      <c r="W910">
        <v>4.08</v>
      </c>
      <c r="X910">
        <v>3.2</v>
      </c>
      <c r="Y910" t="s">
        <v>56</v>
      </c>
      <c r="Z910" t="s">
        <v>56</v>
      </c>
      <c r="AA910" t="s">
        <v>56</v>
      </c>
      <c r="AB910">
        <v>9.9415979436973796</v>
      </c>
      <c r="AC910">
        <v>20.7881624848421</v>
      </c>
      <c r="AD910">
        <v>0.68754954954954794</v>
      </c>
      <c r="AE910">
        <v>2</v>
      </c>
      <c r="AF910">
        <v>1.1448000000000001E-3</v>
      </c>
      <c r="AG910" s="38">
        <v>8.0840000000000003E-4</v>
      </c>
      <c r="AH910">
        <v>0.62435629999999998</v>
      </c>
    </row>
    <row r="911" spans="1:34" x14ac:dyDescent="0.2">
      <c r="A911" t="s">
        <v>949</v>
      </c>
      <c r="B911">
        <v>1290</v>
      </c>
      <c r="C911">
        <v>1290</v>
      </c>
      <c r="D911">
        <v>2</v>
      </c>
      <c r="E911">
        <v>5</v>
      </c>
      <c r="F911">
        <v>2.0782945736434102</v>
      </c>
      <c r="G911">
        <v>2</v>
      </c>
      <c r="H911">
        <v>1</v>
      </c>
      <c r="I911">
        <v>0</v>
      </c>
      <c r="J911" t="s">
        <v>55</v>
      </c>
      <c r="K911">
        <v>1163745</v>
      </c>
      <c r="L911">
        <v>1165581</v>
      </c>
      <c r="M911">
        <v>1.0437614749999999</v>
      </c>
      <c r="N911">
        <v>0.50585229099999995</v>
      </c>
      <c r="O911">
        <v>1.0097777539999999</v>
      </c>
      <c r="P911">
        <v>45.81</v>
      </c>
      <c r="Q911">
        <v>86.856666666666598</v>
      </c>
      <c r="R911">
        <v>4.5</v>
      </c>
      <c r="S911">
        <v>3.5</v>
      </c>
      <c r="T911">
        <v>1347.86</v>
      </c>
      <c r="U911" t="s">
        <v>56</v>
      </c>
      <c r="V911">
        <v>4</v>
      </c>
      <c r="W911">
        <v>8</v>
      </c>
      <c r="X911">
        <v>4.5</v>
      </c>
      <c r="Y911" t="s">
        <v>56</v>
      </c>
      <c r="Z911" t="s">
        <v>56</v>
      </c>
      <c r="AA911" t="s">
        <v>56</v>
      </c>
      <c r="AB911">
        <v>60.652406442242601</v>
      </c>
      <c r="AC911">
        <v>108.984139087654</v>
      </c>
      <c r="AD911">
        <v>0.430365269461078</v>
      </c>
      <c r="AE911">
        <v>13</v>
      </c>
      <c r="AF911">
        <v>2.5038E-3</v>
      </c>
      <c r="AG911">
        <v>1.3343999999999999E-3</v>
      </c>
      <c r="AH911">
        <v>2.3221707</v>
      </c>
    </row>
    <row r="912" spans="1:34" x14ac:dyDescent="0.2">
      <c r="A912" t="s">
        <v>950</v>
      </c>
      <c r="B912">
        <v>2682</v>
      </c>
      <c r="C912">
        <v>2682</v>
      </c>
      <c r="D912">
        <v>1</v>
      </c>
      <c r="E912">
        <v>2</v>
      </c>
      <c r="F912">
        <v>1.2367636092468299</v>
      </c>
      <c r="G912">
        <v>1</v>
      </c>
      <c r="H912">
        <v>1</v>
      </c>
      <c r="I912">
        <v>1</v>
      </c>
      <c r="J912" t="s">
        <v>55</v>
      </c>
      <c r="K912">
        <v>1166562</v>
      </c>
      <c r="L912">
        <v>1169743</v>
      </c>
      <c r="M912">
        <v>0.91613699100000001</v>
      </c>
      <c r="N912" t="s">
        <v>56</v>
      </c>
      <c r="O912">
        <v>0.98782578700000001</v>
      </c>
      <c r="P912">
        <v>45.64</v>
      </c>
      <c r="Q912">
        <v>97.736666666666594</v>
      </c>
      <c r="R912">
        <v>7.1</v>
      </c>
      <c r="S912">
        <v>1.6</v>
      </c>
      <c r="T912">
        <v>9831.27</v>
      </c>
      <c r="U912">
        <v>5959.2</v>
      </c>
      <c r="V912">
        <v>4.3499999999999996</v>
      </c>
      <c r="W912">
        <v>8.6999999999999993</v>
      </c>
      <c r="X912">
        <v>7.1</v>
      </c>
      <c r="Y912">
        <v>7895.2349999999997</v>
      </c>
      <c r="Z912">
        <v>15790.47</v>
      </c>
      <c r="AA912">
        <v>9831.27</v>
      </c>
      <c r="AB912">
        <v>57.9774049964726</v>
      </c>
      <c r="AC912">
        <v>54.7992165062401</v>
      </c>
      <c r="AD912">
        <v>0.427140883046845</v>
      </c>
      <c r="AE912">
        <v>23</v>
      </c>
      <c r="AF912">
        <v>1.9128000000000001E-3</v>
      </c>
      <c r="AG912">
        <v>1.3623999999999999E-3</v>
      </c>
      <c r="AH912">
        <v>1.1736394999999999</v>
      </c>
    </row>
    <row r="913" spans="1:34" x14ac:dyDescent="0.2">
      <c r="A913" t="s">
        <v>951</v>
      </c>
      <c r="B913">
        <v>1713</v>
      </c>
      <c r="C913">
        <v>1713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 t="s">
        <v>55</v>
      </c>
      <c r="K913">
        <v>1170196</v>
      </c>
      <c r="L913">
        <v>1172171</v>
      </c>
      <c r="M913" t="s">
        <v>56</v>
      </c>
      <c r="N913" t="s">
        <v>56</v>
      </c>
      <c r="O913">
        <v>1.004493858</v>
      </c>
      <c r="P913">
        <v>54.55</v>
      </c>
      <c r="Q913">
        <v>45.69</v>
      </c>
      <c r="R913">
        <v>2.2000000000000002</v>
      </c>
      <c r="S913">
        <v>0.65</v>
      </c>
      <c r="T913">
        <v>5909.53</v>
      </c>
      <c r="U913">
        <v>5108.1000000000004</v>
      </c>
      <c r="V913">
        <v>1.425</v>
      </c>
      <c r="W913">
        <v>2.85</v>
      </c>
      <c r="X913">
        <v>2.2000000000000002</v>
      </c>
      <c r="Y913">
        <v>5508.8149999999996</v>
      </c>
      <c r="Z913">
        <v>11017.63</v>
      </c>
      <c r="AA913">
        <v>5909.53</v>
      </c>
      <c r="AB913">
        <v>12.308764862983599</v>
      </c>
      <c r="AC913">
        <v>21.244043241088701</v>
      </c>
      <c r="AD913">
        <v>0.64492755276668501</v>
      </c>
      <c r="AE913">
        <v>24</v>
      </c>
      <c r="AF913">
        <v>2.2696000000000001E-3</v>
      </c>
      <c r="AG913">
        <v>2.2878E-3</v>
      </c>
      <c r="AH913">
        <v>-2.3163099999999999E-2</v>
      </c>
    </row>
    <row r="914" spans="1:34" x14ac:dyDescent="0.2">
      <c r="A914" t="s">
        <v>952</v>
      </c>
      <c r="B914">
        <v>1446</v>
      </c>
      <c r="C914">
        <v>1446</v>
      </c>
      <c r="D914">
        <v>1</v>
      </c>
      <c r="E914">
        <v>2</v>
      </c>
      <c r="F914">
        <v>1.0325034578146599</v>
      </c>
      <c r="G914">
        <v>1</v>
      </c>
      <c r="H914">
        <v>1</v>
      </c>
      <c r="I914">
        <v>1</v>
      </c>
      <c r="J914" t="s">
        <v>55</v>
      </c>
      <c r="K914">
        <v>1172351</v>
      </c>
      <c r="L914">
        <v>1174497</v>
      </c>
      <c r="M914" t="s">
        <v>56</v>
      </c>
      <c r="N914" t="s">
        <v>56</v>
      </c>
      <c r="O914">
        <v>1.00563322</v>
      </c>
      <c r="P914">
        <v>45.27</v>
      </c>
      <c r="Q914">
        <v>39.631666666666597</v>
      </c>
      <c r="R914">
        <v>1.9</v>
      </c>
      <c r="S914">
        <v>0.52</v>
      </c>
      <c r="T914">
        <v>1543.31</v>
      </c>
      <c r="U914">
        <v>2249.34</v>
      </c>
      <c r="V914">
        <v>1.21</v>
      </c>
      <c r="W914">
        <v>2.42</v>
      </c>
      <c r="X914">
        <v>1.9</v>
      </c>
      <c r="Y914">
        <v>1896.325</v>
      </c>
      <c r="Z914">
        <v>3792.65</v>
      </c>
      <c r="AA914">
        <v>2249.34</v>
      </c>
      <c r="AB914">
        <v>18.032996310009601</v>
      </c>
      <c r="AC914">
        <v>30.581395580092298</v>
      </c>
      <c r="AD914">
        <v>0.482674271844662</v>
      </c>
      <c r="AE914">
        <v>39</v>
      </c>
      <c r="AF914">
        <v>4.8859000000000003E-3</v>
      </c>
      <c r="AG914">
        <v>3.4217000000000002E-3</v>
      </c>
      <c r="AH914">
        <v>1.3156028</v>
      </c>
    </row>
    <row r="915" spans="1:34" x14ac:dyDescent="0.2">
      <c r="A915" t="s">
        <v>953</v>
      </c>
      <c r="B915">
        <v>1161</v>
      </c>
      <c r="C915">
        <v>1161</v>
      </c>
      <c r="D915">
        <v>2</v>
      </c>
      <c r="E915">
        <v>2</v>
      </c>
      <c r="F915">
        <v>2</v>
      </c>
      <c r="G915">
        <v>2</v>
      </c>
      <c r="H915">
        <v>1</v>
      </c>
      <c r="I915">
        <v>0</v>
      </c>
      <c r="J915" t="s">
        <v>55</v>
      </c>
      <c r="K915">
        <v>1172209</v>
      </c>
      <c r="L915">
        <v>1176801</v>
      </c>
      <c r="M915">
        <v>1.0357994960000001</v>
      </c>
      <c r="N915" t="s">
        <v>56</v>
      </c>
      <c r="O915">
        <v>1.0086447489999999</v>
      </c>
      <c r="P915">
        <v>72.25</v>
      </c>
      <c r="Q915">
        <v>112.61666666666601</v>
      </c>
      <c r="R915">
        <v>5.4</v>
      </c>
      <c r="S915">
        <v>1.8</v>
      </c>
      <c r="T915">
        <v>10326.09</v>
      </c>
      <c r="U915">
        <v>6634.58</v>
      </c>
      <c r="V915">
        <v>3.6</v>
      </c>
      <c r="W915">
        <v>7.2</v>
      </c>
      <c r="X915">
        <v>5.4</v>
      </c>
      <c r="Y915">
        <v>8480.3349999999991</v>
      </c>
      <c r="Z915">
        <v>16960.669999999998</v>
      </c>
      <c r="AA915">
        <v>10326.09</v>
      </c>
      <c r="AB915">
        <v>115.81601367973001</v>
      </c>
      <c r="AC915">
        <v>85.068679140018105</v>
      </c>
      <c r="AD915">
        <v>0.396704899267393</v>
      </c>
      <c r="AE915">
        <v>61</v>
      </c>
      <c r="AF915">
        <v>3.0295000000000001E-3</v>
      </c>
      <c r="AG915">
        <v>2.5016999999999999E-3</v>
      </c>
      <c r="AH915">
        <v>0.66993829999999999</v>
      </c>
    </row>
    <row r="916" spans="1:34" x14ac:dyDescent="0.2">
      <c r="A916" t="s">
        <v>954</v>
      </c>
      <c r="B916">
        <v>1743</v>
      </c>
      <c r="C916">
        <v>1743</v>
      </c>
      <c r="D916">
        <v>2</v>
      </c>
      <c r="E916">
        <v>5</v>
      </c>
      <c r="F916">
        <v>2.0665519219736099</v>
      </c>
      <c r="G916">
        <v>2</v>
      </c>
      <c r="H916">
        <v>1</v>
      </c>
      <c r="I916">
        <v>0</v>
      </c>
      <c r="J916" t="s">
        <v>55</v>
      </c>
      <c r="K916">
        <v>1176703</v>
      </c>
      <c r="L916">
        <v>1178897</v>
      </c>
      <c r="M916">
        <v>1.0491767839999999</v>
      </c>
      <c r="N916" t="s">
        <v>56</v>
      </c>
      <c r="O916">
        <v>1.0073692590000001</v>
      </c>
      <c r="P916">
        <v>117.1</v>
      </c>
      <c r="Q916">
        <v>121.87333333333299</v>
      </c>
      <c r="R916">
        <v>6.2</v>
      </c>
      <c r="S916">
        <v>2.4</v>
      </c>
      <c r="T916">
        <v>33980.019999999997</v>
      </c>
      <c r="U916">
        <v>23419.41</v>
      </c>
      <c r="V916">
        <v>4.3</v>
      </c>
      <c r="W916">
        <v>8.6</v>
      </c>
      <c r="X916">
        <v>6.2</v>
      </c>
      <c r="Y916">
        <v>28699.715</v>
      </c>
      <c r="Z916">
        <v>57399.43</v>
      </c>
      <c r="AA916">
        <v>33980.019999999997</v>
      </c>
      <c r="AB916">
        <v>48.0314086191241</v>
      </c>
      <c r="AC916">
        <v>94.151276833398896</v>
      </c>
      <c r="AD916">
        <v>0.58700673076922905</v>
      </c>
      <c r="AE916">
        <v>19</v>
      </c>
      <c r="AF916">
        <v>1.9922E-3</v>
      </c>
      <c r="AG916">
        <v>1.6328E-3</v>
      </c>
      <c r="AH916">
        <v>0.62249080000000001</v>
      </c>
    </row>
    <row r="917" spans="1:34" x14ac:dyDescent="0.2">
      <c r="A917" t="s">
        <v>955</v>
      </c>
      <c r="B917">
        <v>723</v>
      </c>
      <c r="C917">
        <v>723</v>
      </c>
      <c r="D917">
        <v>1</v>
      </c>
      <c r="E917">
        <v>2</v>
      </c>
      <c r="F917">
        <v>1.05532503457815</v>
      </c>
      <c r="G917">
        <v>1</v>
      </c>
      <c r="H917">
        <v>1</v>
      </c>
      <c r="I917">
        <v>1</v>
      </c>
      <c r="J917" t="s">
        <v>55</v>
      </c>
      <c r="K917">
        <v>1178856</v>
      </c>
      <c r="L917">
        <v>1180072</v>
      </c>
      <c r="M917" t="s">
        <v>56</v>
      </c>
      <c r="N917" t="s">
        <v>56</v>
      </c>
      <c r="O917">
        <v>1.004108939</v>
      </c>
      <c r="P917">
        <v>30.41</v>
      </c>
      <c r="Q917">
        <v>48.875</v>
      </c>
      <c r="R917">
        <v>2.4</v>
      </c>
      <c r="S917">
        <v>0.35</v>
      </c>
      <c r="T917">
        <v>4196.1499999999996</v>
      </c>
      <c r="U917">
        <v>4440.9399999999996</v>
      </c>
      <c r="V917">
        <v>1.375</v>
      </c>
      <c r="W917">
        <v>2.75</v>
      </c>
      <c r="X917">
        <v>2.4</v>
      </c>
      <c r="Y917">
        <v>4318.5450000000001</v>
      </c>
      <c r="Z917">
        <v>8637.09</v>
      </c>
      <c r="AA917">
        <v>4440.9399999999996</v>
      </c>
      <c r="AB917">
        <v>59.493677639261598</v>
      </c>
      <c r="AC917">
        <v>61.910879234506602</v>
      </c>
      <c r="AD917">
        <v>0.42010287610619401</v>
      </c>
      <c r="AE917">
        <v>16</v>
      </c>
      <c r="AF917">
        <v>4.0651999999999997E-3</v>
      </c>
      <c r="AG917">
        <v>2.4765E-3</v>
      </c>
      <c r="AH917">
        <v>1.7650984999999999</v>
      </c>
    </row>
    <row r="918" spans="1:34" x14ac:dyDescent="0.2">
      <c r="A918" t="s">
        <v>956</v>
      </c>
      <c r="B918">
        <v>588</v>
      </c>
      <c r="C918">
        <v>588</v>
      </c>
      <c r="D918">
        <v>2</v>
      </c>
      <c r="E918">
        <v>5</v>
      </c>
      <c r="F918">
        <v>2.3350340136054402</v>
      </c>
      <c r="G918">
        <v>2</v>
      </c>
      <c r="H918">
        <v>1</v>
      </c>
      <c r="I918">
        <v>1</v>
      </c>
      <c r="J918" t="s">
        <v>55</v>
      </c>
      <c r="K918">
        <v>1180184</v>
      </c>
      <c r="L918">
        <v>1181157</v>
      </c>
      <c r="M918" t="s">
        <v>56</v>
      </c>
      <c r="N918" t="s">
        <v>56</v>
      </c>
      <c r="O918">
        <v>0.95017543199999999</v>
      </c>
      <c r="P918">
        <v>52.45</v>
      </c>
      <c r="Q918">
        <v>27.521666666666601</v>
      </c>
      <c r="R918">
        <v>1.3</v>
      </c>
      <c r="S918">
        <v>0.31</v>
      </c>
      <c r="T918" t="s">
        <v>56</v>
      </c>
      <c r="U918" t="s">
        <v>56</v>
      </c>
      <c r="V918">
        <v>0.80500000000000005</v>
      </c>
      <c r="W918">
        <v>1.61</v>
      </c>
      <c r="X918">
        <v>1.3</v>
      </c>
      <c r="Y918" t="s">
        <v>56</v>
      </c>
      <c r="Z918" t="s">
        <v>56</v>
      </c>
      <c r="AA918" t="s">
        <v>56</v>
      </c>
      <c r="AB918">
        <v>111.70868218037999</v>
      </c>
      <c r="AC918">
        <v>106.089349409297</v>
      </c>
      <c r="AD918">
        <v>0.55319767441860401</v>
      </c>
      <c r="AE918">
        <v>10</v>
      </c>
      <c r="AF918">
        <v>1.8527000000000001E-3</v>
      </c>
      <c r="AG918">
        <v>1.9338999999999999E-3</v>
      </c>
      <c r="AH918">
        <v>-0.1052666</v>
      </c>
    </row>
    <row r="919" spans="1:34" x14ac:dyDescent="0.2">
      <c r="A919" t="s">
        <v>957</v>
      </c>
      <c r="B919">
        <v>1044</v>
      </c>
      <c r="C919">
        <v>1044</v>
      </c>
      <c r="D919">
        <v>2</v>
      </c>
      <c r="E919">
        <v>5</v>
      </c>
      <c r="F919">
        <v>2.0354406130268199</v>
      </c>
      <c r="G919">
        <v>2</v>
      </c>
      <c r="H919">
        <v>1</v>
      </c>
      <c r="I919">
        <v>0</v>
      </c>
      <c r="J919" t="s">
        <v>55</v>
      </c>
      <c r="K919">
        <v>1180999</v>
      </c>
      <c r="L919">
        <v>1182528</v>
      </c>
      <c r="M919">
        <v>1.096883775</v>
      </c>
      <c r="N919">
        <v>1.06564006</v>
      </c>
      <c r="O919">
        <v>1.0066882749999999</v>
      </c>
      <c r="P919">
        <v>142</v>
      </c>
      <c r="Q919">
        <v>93.344999999999999</v>
      </c>
      <c r="R919">
        <v>5</v>
      </c>
      <c r="S919">
        <v>0.85</v>
      </c>
      <c r="T919" t="s">
        <v>56</v>
      </c>
      <c r="U919" t="s">
        <v>56</v>
      </c>
      <c r="V919">
        <v>2.9249999999999998</v>
      </c>
      <c r="W919">
        <v>5.85</v>
      </c>
      <c r="X919">
        <v>5</v>
      </c>
      <c r="Y919" t="s">
        <v>56</v>
      </c>
      <c r="Z919" t="s">
        <v>56</v>
      </c>
      <c r="AA919" t="s">
        <v>56</v>
      </c>
      <c r="AB919">
        <v>210.48674198710199</v>
      </c>
      <c r="AC919">
        <v>102.00843421211199</v>
      </c>
      <c r="AD919">
        <v>0.33866963402571598</v>
      </c>
      <c r="AE919">
        <v>24</v>
      </c>
      <c r="AF919">
        <v>2.4813000000000001E-3</v>
      </c>
      <c r="AG919">
        <v>2.9566000000000002E-3</v>
      </c>
      <c r="AH919">
        <v>-0.46948610000000002</v>
      </c>
    </row>
    <row r="920" spans="1:34" x14ac:dyDescent="0.2">
      <c r="A920" t="s">
        <v>958</v>
      </c>
      <c r="B920">
        <v>1992</v>
      </c>
      <c r="C920">
        <v>1992</v>
      </c>
      <c r="D920">
        <v>1</v>
      </c>
      <c r="E920">
        <v>2</v>
      </c>
      <c r="F920">
        <v>1.04568273092369</v>
      </c>
      <c r="G920">
        <v>1</v>
      </c>
      <c r="H920">
        <v>1</v>
      </c>
      <c r="I920">
        <v>1</v>
      </c>
      <c r="J920" t="s">
        <v>55</v>
      </c>
      <c r="K920">
        <v>1182693</v>
      </c>
      <c r="L920">
        <v>1185497</v>
      </c>
      <c r="M920" t="s">
        <v>56</v>
      </c>
      <c r="N920" t="s">
        <v>56</v>
      </c>
      <c r="O920">
        <v>0.94922299300000001</v>
      </c>
      <c r="P920">
        <v>1502</v>
      </c>
      <c r="Q920">
        <v>765.61666666666599</v>
      </c>
      <c r="R920">
        <v>41</v>
      </c>
      <c r="S920">
        <v>4.3</v>
      </c>
      <c r="T920">
        <v>123452.29</v>
      </c>
      <c r="U920">
        <v>35320.11</v>
      </c>
      <c r="V920">
        <v>22.65</v>
      </c>
      <c r="W920">
        <v>45.3</v>
      </c>
      <c r="X920">
        <v>41</v>
      </c>
      <c r="Y920">
        <v>79386.2</v>
      </c>
      <c r="Z920">
        <v>158772.4</v>
      </c>
      <c r="AA920">
        <v>123452.29</v>
      </c>
      <c r="AB920">
        <v>12.0450041233512</v>
      </c>
      <c r="AC920">
        <v>42.594117357533896</v>
      </c>
      <c r="AD920">
        <v>0.28055735930735998</v>
      </c>
      <c r="AE920">
        <v>28</v>
      </c>
      <c r="AF920">
        <v>1.9451E-3</v>
      </c>
      <c r="AG920">
        <v>1.8809E-3</v>
      </c>
      <c r="AH920">
        <v>0.1014511</v>
      </c>
    </row>
    <row r="921" spans="1:34" x14ac:dyDescent="0.2">
      <c r="A921" t="s">
        <v>959</v>
      </c>
      <c r="B921">
        <v>1479</v>
      </c>
      <c r="C921">
        <v>1479</v>
      </c>
      <c r="D921">
        <v>2</v>
      </c>
      <c r="E921">
        <v>2</v>
      </c>
      <c r="F921">
        <v>2</v>
      </c>
      <c r="G921">
        <v>2</v>
      </c>
      <c r="H921">
        <v>1</v>
      </c>
      <c r="I921">
        <v>0</v>
      </c>
      <c r="J921" t="s">
        <v>55</v>
      </c>
      <c r="K921">
        <v>1186205</v>
      </c>
      <c r="L921">
        <v>1187928</v>
      </c>
      <c r="M921">
        <v>1.2309247560000001</v>
      </c>
      <c r="N921">
        <v>0.88757512299999997</v>
      </c>
      <c r="O921">
        <v>0.96688131700000002</v>
      </c>
      <c r="P921">
        <v>146.4</v>
      </c>
      <c r="Q921">
        <v>565.41666666666595</v>
      </c>
      <c r="R921">
        <v>25</v>
      </c>
      <c r="S921">
        <v>3.8</v>
      </c>
      <c r="T921">
        <v>43165.52</v>
      </c>
      <c r="U921">
        <v>20192.2</v>
      </c>
      <c r="V921">
        <v>14.4</v>
      </c>
      <c r="W921">
        <v>28.8</v>
      </c>
      <c r="X921">
        <v>25</v>
      </c>
      <c r="Y921">
        <v>31678.86</v>
      </c>
      <c r="Z921">
        <v>63357.72</v>
      </c>
      <c r="AA921">
        <v>43165.52</v>
      </c>
      <c r="AB921">
        <v>47.429610746587301</v>
      </c>
      <c r="AC921">
        <v>99.270308787825002</v>
      </c>
      <c r="AD921">
        <v>7.7975155279503106E-2</v>
      </c>
      <c r="AE921">
        <v>23</v>
      </c>
      <c r="AF921">
        <v>2.5961000000000001E-3</v>
      </c>
      <c r="AG921">
        <v>2.5157999999999999E-3</v>
      </c>
      <c r="AH921">
        <v>9.2606900000000006E-2</v>
      </c>
    </row>
    <row r="922" spans="1:34" x14ac:dyDescent="0.2">
      <c r="A922" t="s">
        <v>960</v>
      </c>
      <c r="B922">
        <v>786</v>
      </c>
      <c r="C922">
        <v>786</v>
      </c>
      <c r="D922">
        <v>2</v>
      </c>
      <c r="E922">
        <v>2</v>
      </c>
      <c r="F922">
        <v>2</v>
      </c>
      <c r="G922">
        <v>2</v>
      </c>
      <c r="H922">
        <v>1</v>
      </c>
      <c r="I922">
        <v>0</v>
      </c>
      <c r="J922" t="s">
        <v>55</v>
      </c>
      <c r="K922">
        <v>1185837</v>
      </c>
      <c r="L922">
        <v>1189506</v>
      </c>
      <c r="M922">
        <v>1.0865806419999999</v>
      </c>
      <c r="N922">
        <v>0.353265359</v>
      </c>
      <c r="O922">
        <v>1.004160202</v>
      </c>
      <c r="P922">
        <v>12.85</v>
      </c>
      <c r="Q922">
        <v>1.7509999999999999</v>
      </c>
      <c r="R922">
        <v>9.7000000000000003E-2</v>
      </c>
      <c r="S922">
        <v>0.11</v>
      </c>
      <c r="T922" t="s">
        <v>56</v>
      </c>
      <c r="U922" t="s">
        <v>56</v>
      </c>
      <c r="V922">
        <v>0.10349999999999999</v>
      </c>
      <c r="W922">
        <v>0.20699999999999999</v>
      </c>
      <c r="X922">
        <v>0.11</v>
      </c>
      <c r="Y922" t="s">
        <v>56</v>
      </c>
      <c r="Z922" t="s">
        <v>56</v>
      </c>
      <c r="AA922" t="s">
        <v>56</v>
      </c>
      <c r="AB922">
        <v>45.236824732823798</v>
      </c>
      <c r="AC922">
        <v>104.41032405647501</v>
      </c>
      <c r="AD922">
        <v>0.21587566418703399</v>
      </c>
      <c r="AE922">
        <v>67</v>
      </c>
      <c r="AF922">
        <v>4.3077000000000002E-3</v>
      </c>
      <c r="AG922">
        <v>3.4443999999999998E-3</v>
      </c>
      <c r="AH922">
        <v>0.80006100000000002</v>
      </c>
    </row>
    <row r="923" spans="1:34" x14ac:dyDescent="0.2">
      <c r="A923" t="s">
        <v>961</v>
      </c>
      <c r="B923">
        <v>1125</v>
      </c>
      <c r="C923">
        <v>1125</v>
      </c>
      <c r="D923">
        <v>2</v>
      </c>
      <c r="E923">
        <v>2</v>
      </c>
      <c r="F923">
        <v>2</v>
      </c>
      <c r="G923">
        <v>2</v>
      </c>
      <c r="H923">
        <v>1</v>
      </c>
      <c r="I923">
        <v>0</v>
      </c>
      <c r="J923" t="s">
        <v>55</v>
      </c>
      <c r="K923">
        <v>5019371</v>
      </c>
      <c r="L923">
        <v>5021436</v>
      </c>
      <c r="M923">
        <v>1.027476311</v>
      </c>
      <c r="N923">
        <v>1.1112838860000001</v>
      </c>
      <c r="O923">
        <v>0.94929120300000003</v>
      </c>
      <c r="P923">
        <v>6.4340000000000002</v>
      </c>
      <c r="Q923">
        <v>21.45</v>
      </c>
      <c r="R923">
        <v>1.6</v>
      </c>
      <c r="S923">
        <v>0.6</v>
      </c>
      <c r="T923">
        <v>590.87</v>
      </c>
      <c r="U923" t="s">
        <v>56</v>
      </c>
      <c r="V923">
        <v>1.1000000000000001</v>
      </c>
      <c r="W923">
        <v>2.2000000000000002</v>
      </c>
      <c r="X923">
        <v>1.6</v>
      </c>
      <c r="Y923" t="s">
        <v>56</v>
      </c>
      <c r="Z923" t="s">
        <v>56</v>
      </c>
      <c r="AA923" t="s">
        <v>56</v>
      </c>
      <c r="AB923">
        <v>18.003215106283999</v>
      </c>
      <c r="AC923">
        <v>59.392833378764898</v>
      </c>
      <c r="AD923">
        <v>0.30397076923076899</v>
      </c>
      <c r="AE923">
        <v>25</v>
      </c>
      <c r="AF923">
        <v>2.6757999999999999E-3</v>
      </c>
      <c r="AG923">
        <v>2.3487E-3</v>
      </c>
      <c r="AH923">
        <v>0.40880860000000002</v>
      </c>
    </row>
    <row r="924" spans="1:34" x14ac:dyDescent="0.2">
      <c r="A924" t="s">
        <v>962</v>
      </c>
      <c r="B924">
        <v>660</v>
      </c>
      <c r="C924">
        <v>660</v>
      </c>
      <c r="D924">
        <v>1</v>
      </c>
      <c r="E924">
        <v>2</v>
      </c>
      <c r="F924">
        <v>1.2606060606060601</v>
      </c>
      <c r="G924">
        <v>1</v>
      </c>
      <c r="H924">
        <v>1</v>
      </c>
      <c r="I924">
        <v>1</v>
      </c>
      <c r="J924" t="s">
        <v>55</v>
      </c>
      <c r="K924">
        <v>5021952</v>
      </c>
      <c r="L924">
        <v>5024151</v>
      </c>
      <c r="M924" t="s">
        <v>56</v>
      </c>
      <c r="N924" t="s">
        <v>56</v>
      </c>
      <c r="O924">
        <v>1.006761309</v>
      </c>
      <c r="P924">
        <v>18.170000000000002</v>
      </c>
      <c r="Q924">
        <v>26.768333333333299</v>
      </c>
      <c r="R924">
        <v>1.5</v>
      </c>
      <c r="S924">
        <v>0.41</v>
      </c>
      <c r="T924">
        <v>2090.62</v>
      </c>
      <c r="U924" t="s">
        <v>56</v>
      </c>
      <c r="V924">
        <v>0.95499999999999996</v>
      </c>
      <c r="W924">
        <v>1.91</v>
      </c>
      <c r="X924">
        <v>1.5</v>
      </c>
      <c r="Y924" t="s">
        <v>56</v>
      </c>
      <c r="Z924" t="s">
        <v>56</v>
      </c>
      <c r="AA924" t="s">
        <v>56</v>
      </c>
      <c r="AB924">
        <v>21.0731535165907</v>
      </c>
      <c r="AC924">
        <v>57.732296904873699</v>
      </c>
      <c r="AD924">
        <v>0.36043797709923597</v>
      </c>
      <c r="AE924">
        <v>24</v>
      </c>
      <c r="AF924">
        <v>1.5575000000000001E-3</v>
      </c>
      <c r="AG924">
        <v>2.0804E-3</v>
      </c>
      <c r="AH924">
        <v>-0.73401709999999998</v>
      </c>
    </row>
    <row r="925" spans="1:34" x14ac:dyDescent="0.2">
      <c r="A925" t="s">
        <v>963</v>
      </c>
      <c r="B925">
        <v>576</v>
      </c>
      <c r="C925">
        <v>576</v>
      </c>
      <c r="D925">
        <v>2</v>
      </c>
      <c r="E925">
        <v>2</v>
      </c>
      <c r="F925">
        <v>2</v>
      </c>
      <c r="G925">
        <v>2</v>
      </c>
      <c r="H925">
        <v>1</v>
      </c>
      <c r="I925">
        <v>0</v>
      </c>
      <c r="J925" t="s">
        <v>55</v>
      </c>
      <c r="K925">
        <v>5022786</v>
      </c>
      <c r="L925">
        <v>5023906</v>
      </c>
      <c r="M925">
        <v>0.90205628000000004</v>
      </c>
      <c r="N925">
        <v>1.0334889190000001</v>
      </c>
      <c r="O925" t="s">
        <v>56</v>
      </c>
      <c r="P925">
        <v>130.6</v>
      </c>
      <c r="Q925">
        <v>92.113333333333301</v>
      </c>
      <c r="R925">
        <v>3.5</v>
      </c>
      <c r="S925">
        <v>1.6</v>
      </c>
      <c r="T925">
        <v>10469.58</v>
      </c>
      <c r="U925">
        <v>26576.799999999999</v>
      </c>
      <c r="V925">
        <v>2.5499999999999998</v>
      </c>
      <c r="W925">
        <v>5.0999999999999996</v>
      </c>
      <c r="X925">
        <v>3.5</v>
      </c>
      <c r="Y925">
        <v>18523.189999999999</v>
      </c>
      <c r="Z925">
        <v>37046.379999999997</v>
      </c>
      <c r="AA925">
        <v>26576.799999999999</v>
      </c>
      <c r="AB925">
        <v>21.578728005153199</v>
      </c>
      <c r="AC925">
        <v>77.774802374155101</v>
      </c>
      <c r="AD925">
        <v>0.43775874439461798</v>
      </c>
      <c r="AE925">
        <v>10</v>
      </c>
      <c r="AF925">
        <v>1.4228000000000001E-3</v>
      </c>
      <c r="AG925">
        <v>1.6818E-3</v>
      </c>
      <c r="AH925">
        <v>-0.38640190000000002</v>
      </c>
    </row>
    <row r="926" spans="1:34" x14ac:dyDescent="0.2">
      <c r="A926" t="s">
        <v>964</v>
      </c>
      <c r="B926">
        <v>894</v>
      </c>
      <c r="C926">
        <v>894</v>
      </c>
      <c r="D926">
        <v>1</v>
      </c>
      <c r="E926">
        <v>2</v>
      </c>
      <c r="F926">
        <v>1.0055928411633099</v>
      </c>
      <c r="G926">
        <v>1</v>
      </c>
      <c r="H926">
        <v>1</v>
      </c>
      <c r="I926">
        <v>0</v>
      </c>
      <c r="J926" t="s">
        <v>55</v>
      </c>
      <c r="K926">
        <v>5024830</v>
      </c>
      <c r="L926">
        <v>5026218</v>
      </c>
      <c r="M926">
        <v>1.0361356479999999</v>
      </c>
      <c r="N926" t="s">
        <v>56</v>
      </c>
      <c r="O926">
        <v>0.97913340400000004</v>
      </c>
      <c r="P926">
        <v>10.45</v>
      </c>
      <c r="Q926">
        <v>77.551666666666605</v>
      </c>
      <c r="R926">
        <v>2.8</v>
      </c>
      <c r="S926">
        <v>0.91</v>
      </c>
      <c r="T926">
        <v>1834.79</v>
      </c>
      <c r="U926">
        <v>5248.04</v>
      </c>
      <c r="V926">
        <v>1.855</v>
      </c>
      <c r="W926">
        <v>3.71</v>
      </c>
      <c r="X926">
        <v>2.8</v>
      </c>
      <c r="Y926">
        <v>3541.415</v>
      </c>
      <c r="Z926">
        <v>7082.83</v>
      </c>
      <c r="AA926">
        <v>5248.04</v>
      </c>
      <c r="AB926">
        <v>12.221631807181</v>
      </c>
      <c r="AC926">
        <v>44.170480115380897</v>
      </c>
      <c r="AD926">
        <v>0.25333175355450199</v>
      </c>
      <c r="AE926">
        <v>14</v>
      </c>
      <c r="AF926">
        <v>1.2133999999999999E-3</v>
      </c>
      <c r="AG926">
        <v>1.8985E-3</v>
      </c>
      <c r="AH926">
        <v>-0.96982270000000004</v>
      </c>
    </row>
    <row r="927" spans="1:34" x14ac:dyDescent="0.2">
      <c r="A927" t="s">
        <v>965</v>
      </c>
      <c r="B927">
        <v>555</v>
      </c>
      <c r="C927">
        <v>555</v>
      </c>
      <c r="D927">
        <v>2</v>
      </c>
      <c r="E927">
        <v>2</v>
      </c>
      <c r="F927">
        <v>2</v>
      </c>
      <c r="G927">
        <v>2</v>
      </c>
      <c r="H927">
        <v>1</v>
      </c>
      <c r="I927">
        <v>0</v>
      </c>
      <c r="J927" t="s">
        <v>55</v>
      </c>
      <c r="K927">
        <v>5026143</v>
      </c>
      <c r="L927">
        <v>5027475</v>
      </c>
      <c r="M927">
        <v>1.0756097650000001</v>
      </c>
      <c r="N927" t="s">
        <v>56</v>
      </c>
      <c r="O927">
        <v>1.0067761799999999</v>
      </c>
      <c r="P927">
        <v>57.91</v>
      </c>
      <c r="Q927">
        <v>101.42333333333301</v>
      </c>
      <c r="R927">
        <v>3.8</v>
      </c>
      <c r="S927">
        <v>0.65</v>
      </c>
      <c r="T927">
        <v>2908.65</v>
      </c>
      <c r="U927" t="s">
        <v>56</v>
      </c>
      <c r="V927">
        <v>2.2250000000000001</v>
      </c>
      <c r="W927">
        <v>4.45</v>
      </c>
      <c r="X927">
        <v>3.8</v>
      </c>
      <c r="Y927" t="s">
        <v>56</v>
      </c>
      <c r="Z927" t="s">
        <v>56</v>
      </c>
      <c r="AA927" t="s">
        <v>56</v>
      </c>
      <c r="AB927">
        <v>38.3789789742019</v>
      </c>
      <c r="AC927">
        <v>81.555026715977306</v>
      </c>
      <c r="AD927">
        <v>0.35536749116607702</v>
      </c>
      <c r="AE927">
        <v>13</v>
      </c>
      <c r="AF927">
        <v>1.2907000000000001E-3</v>
      </c>
      <c r="AG927">
        <v>1.8370000000000001E-3</v>
      </c>
      <c r="AH927">
        <v>-0.78802970000000006</v>
      </c>
    </row>
    <row r="928" spans="1:34" x14ac:dyDescent="0.2">
      <c r="A928" t="s">
        <v>966</v>
      </c>
      <c r="B928">
        <v>999</v>
      </c>
      <c r="C928">
        <v>999</v>
      </c>
      <c r="D928">
        <v>2</v>
      </c>
      <c r="E928">
        <v>2</v>
      </c>
      <c r="F928">
        <v>2</v>
      </c>
      <c r="G928">
        <v>2</v>
      </c>
      <c r="H928">
        <v>1</v>
      </c>
      <c r="I928">
        <v>0</v>
      </c>
      <c r="J928" t="s">
        <v>55</v>
      </c>
      <c r="K928">
        <v>5027605</v>
      </c>
      <c r="L928">
        <v>5030482</v>
      </c>
      <c r="M928">
        <v>1.0734355360000001</v>
      </c>
      <c r="N928">
        <v>0.605985247</v>
      </c>
      <c r="O928">
        <v>1.0021962440000001</v>
      </c>
      <c r="P928">
        <v>57.42</v>
      </c>
      <c r="Q928">
        <v>44.545000000000002</v>
      </c>
      <c r="R928">
        <v>2.9</v>
      </c>
      <c r="S928">
        <v>1.1000000000000001</v>
      </c>
      <c r="T928">
        <v>3015.82</v>
      </c>
      <c r="U928">
        <v>2903.59</v>
      </c>
      <c r="V928">
        <v>2</v>
      </c>
      <c r="W928">
        <v>4</v>
      </c>
      <c r="X928">
        <v>2.9</v>
      </c>
      <c r="Y928">
        <v>2959.7049999999999</v>
      </c>
      <c r="Z928">
        <v>5919.41</v>
      </c>
      <c r="AA928">
        <v>3015.82</v>
      </c>
      <c r="AB928">
        <v>40.4155614409731</v>
      </c>
      <c r="AC928">
        <v>79.661471389099702</v>
      </c>
      <c r="AD928">
        <v>0.17915809935205099</v>
      </c>
      <c r="AE928">
        <v>36</v>
      </c>
      <c r="AF928">
        <v>2.3438000000000001E-3</v>
      </c>
      <c r="AG928">
        <v>2.3603000000000001E-3</v>
      </c>
      <c r="AH928">
        <v>-2.1337700000000001E-2</v>
      </c>
    </row>
    <row r="929" spans="1:34" x14ac:dyDescent="0.2">
      <c r="A929" t="s">
        <v>967</v>
      </c>
      <c r="B929">
        <v>1161</v>
      </c>
      <c r="C929">
        <v>1161</v>
      </c>
      <c r="D929">
        <v>1</v>
      </c>
      <c r="E929">
        <v>2</v>
      </c>
      <c r="F929">
        <v>1.11800172265289</v>
      </c>
      <c r="G929">
        <v>1</v>
      </c>
      <c r="H929">
        <v>1</v>
      </c>
      <c r="I929">
        <v>1</v>
      </c>
      <c r="J929" t="s">
        <v>55</v>
      </c>
      <c r="K929">
        <v>5030439</v>
      </c>
      <c r="L929">
        <v>5033261</v>
      </c>
      <c r="M929" t="s">
        <v>56</v>
      </c>
      <c r="N929" t="s">
        <v>56</v>
      </c>
      <c r="O929">
        <v>1.0106411049999999</v>
      </c>
      <c r="P929">
        <v>161.80000000000001</v>
      </c>
      <c r="Q929">
        <v>166.23333333333301</v>
      </c>
      <c r="R929">
        <v>7.2</v>
      </c>
      <c r="S929">
        <v>1</v>
      </c>
      <c r="T929">
        <v>13245.55</v>
      </c>
      <c r="U929">
        <v>4835.55</v>
      </c>
      <c r="V929">
        <v>4.0999999999999996</v>
      </c>
      <c r="W929">
        <v>8.1999999999999993</v>
      </c>
      <c r="X929">
        <v>7.2</v>
      </c>
      <c r="Y929">
        <v>9040.5499999999993</v>
      </c>
      <c r="Z929">
        <v>18081.099999999999</v>
      </c>
      <c r="AA929">
        <v>13245.55</v>
      </c>
      <c r="AB929">
        <v>40.3472616187141</v>
      </c>
      <c r="AC929">
        <v>55.2861864486473</v>
      </c>
      <c r="AD929">
        <v>0.32390701535907002</v>
      </c>
      <c r="AE929">
        <v>27</v>
      </c>
      <c r="AF929">
        <v>1.5981000000000001E-3</v>
      </c>
      <c r="AG929">
        <v>1.8028E-3</v>
      </c>
      <c r="AH929">
        <v>-0.3363215</v>
      </c>
    </row>
    <row r="930" spans="1:34" x14ac:dyDescent="0.2">
      <c r="A930" t="s">
        <v>968</v>
      </c>
      <c r="B930">
        <v>294</v>
      </c>
      <c r="C930">
        <v>294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 t="s">
        <v>55</v>
      </c>
      <c r="K930">
        <v>5033373</v>
      </c>
      <c r="L930">
        <v>5034586</v>
      </c>
      <c r="M930" t="s">
        <v>56</v>
      </c>
      <c r="N930" t="s">
        <v>56</v>
      </c>
      <c r="O930">
        <v>1.00254873</v>
      </c>
      <c r="P930">
        <v>60.26</v>
      </c>
      <c r="Q930">
        <v>41.15</v>
      </c>
      <c r="R930">
        <v>1.7</v>
      </c>
      <c r="S930">
        <v>0.51</v>
      </c>
      <c r="T930" t="s">
        <v>56</v>
      </c>
      <c r="U930" t="s">
        <v>56</v>
      </c>
      <c r="V930">
        <v>1.105</v>
      </c>
      <c r="W930">
        <v>2.21</v>
      </c>
      <c r="X930">
        <v>1.7</v>
      </c>
      <c r="Y930" t="s">
        <v>56</v>
      </c>
      <c r="Z930" t="s">
        <v>56</v>
      </c>
      <c r="AA930" t="s">
        <v>56</v>
      </c>
      <c r="AB930">
        <v>52.471819459835999</v>
      </c>
      <c r="AC930">
        <v>88.662673603664999</v>
      </c>
      <c r="AD930">
        <v>0.123418032786885</v>
      </c>
      <c r="AE930">
        <v>14</v>
      </c>
      <c r="AF930">
        <v>2.1616000000000001E-3</v>
      </c>
      <c r="AG930">
        <v>2.1757999999999999E-3</v>
      </c>
      <c r="AH930">
        <v>-1.74781E-2</v>
      </c>
    </row>
    <row r="931" spans="1:34" x14ac:dyDescent="0.2">
      <c r="A931" t="s">
        <v>969</v>
      </c>
      <c r="B931">
        <v>2130</v>
      </c>
      <c r="C931">
        <v>2130</v>
      </c>
      <c r="D931">
        <v>1</v>
      </c>
      <c r="E931">
        <v>5</v>
      </c>
      <c r="F931">
        <v>1.04460093896714</v>
      </c>
      <c r="G931">
        <v>1</v>
      </c>
      <c r="H931">
        <v>1</v>
      </c>
      <c r="I931">
        <v>1</v>
      </c>
      <c r="J931" t="s">
        <v>55</v>
      </c>
      <c r="K931">
        <v>5034187</v>
      </c>
      <c r="L931">
        <v>5036621</v>
      </c>
      <c r="M931" t="s">
        <v>56</v>
      </c>
      <c r="N931" t="s">
        <v>56</v>
      </c>
      <c r="O931">
        <v>0.97355908099999999</v>
      </c>
      <c r="P931">
        <v>76.58</v>
      </c>
      <c r="Q931">
        <v>66.306666666666601</v>
      </c>
      <c r="R931">
        <v>4</v>
      </c>
      <c r="S931">
        <v>1.1000000000000001</v>
      </c>
      <c r="T931">
        <v>1602.8</v>
      </c>
      <c r="U931" t="s">
        <v>56</v>
      </c>
      <c r="V931">
        <v>2.5499999999999998</v>
      </c>
      <c r="W931">
        <v>5.0999999999999996</v>
      </c>
      <c r="X931">
        <v>4</v>
      </c>
      <c r="Y931" t="s">
        <v>56</v>
      </c>
      <c r="Z931" t="s">
        <v>56</v>
      </c>
      <c r="AA931" t="s">
        <v>56</v>
      </c>
      <c r="AB931">
        <v>39.804711691768198</v>
      </c>
      <c r="AC931">
        <v>35.3631164697657</v>
      </c>
      <c r="AD931">
        <v>0.56638927738927802</v>
      </c>
      <c r="AE931">
        <v>19</v>
      </c>
      <c r="AF931">
        <v>1.3714E-3</v>
      </c>
      <c r="AG931">
        <v>1.4704E-3</v>
      </c>
      <c r="AH931">
        <v>-0.1903561</v>
      </c>
    </row>
    <row r="932" spans="1:34" x14ac:dyDescent="0.2">
      <c r="A932" t="s">
        <v>970</v>
      </c>
      <c r="B932">
        <v>1851</v>
      </c>
      <c r="C932">
        <v>1851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 t="s">
        <v>55</v>
      </c>
      <c r="K932">
        <v>5036954</v>
      </c>
      <c r="L932">
        <v>5039150</v>
      </c>
      <c r="M932" t="s">
        <v>56</v>
      </c>
      <c r="N932" t="s">
        <v>56</v>
      </c>
      <c r="O932">
        <v>1.0108525610000001</v>
      </c>
      <c r="P932">
        <v>69.33</v>
      </c>
      <c r="Q932">
        <v>151.36666666666599</v>
      </c>
      <c r="R932">
        <v>9.1</v>
      </c>
      <c r="S932">
        <v>1.7</v>
      </c>
      <c r="T932">
        <v>4276.6499999999996</v>
      </c>
      <c r="U932">
        <v>3500</v>
      </c>
      <c r="V932">
        <v>5.4</v>
      </c>
      <c r="W932">
        <v>10.8</v>
      </c>
      <c r="X932">
        <v>9.1</v>
      </c>
      <c r="Y932">
        <v>3888.3249999999998</v>
      </c>
      <c r="Z932">
        <v>7776.65</v>
      </c>
      <c r="AA932">
        <v>4276.6499999999996</v>
      </c>
      <c r="AB932">
        <v>2.3346173986386001</v>
      </c>
      <c r="AC932">
        <v>17.637293978946602</v>
      </c>
      <c r="AD932">
        <v>0.52394093686354404</v>
      </c>
      <c r="AE932">
        <v>10</v>
      </c>
      <c r="AF932" s="38">
        <v>4.1780000000000002E-4</v>
      </c>
      <c r="AG932" s="38">
        <v>8.5729999999999997E-4</v>
      </c>
      <c r="AH932">
        <v>-1.2863414</v>
      </c>
    </row>
    <row r="933" spans="1:34" x14ac:dyDescent="0.2">
      <c r="A933" t="s">
        <v>971</v>
      </c>
      <c r="B933">
        <v>2580</v>
      </c>
      <c r="C933">
        <v>2580</v>
      </c>
      <c r="D933">
        <v>2</v>
      </c>
      <c r="E933">
        <v>2</v>
      </c>
      <c r="F933">
        <v>2</v>
      </c>
      <c r="G933">
        <v>2</v>
      </c>
      <c r="H933">
        <v>1</v>
      </c>
      <c r="I933">
        <v>0</v>
      </c>
      <c r="J933" t="s">
        <v>55</v>
      </c>
      <c r="K933">
        <v>5039546</v>
      </c>
      <c r="L933">
        <v>5043440</v>
      </c>
      <c r="M933">
        <v>0.97060005199999999</v>
      </c>
      <c r="N933">
        <v>0.43740157000000002</v>
      </c>
      <c r="O933">
        <v>0.98950871200000001</v>
      </c>
      <c r="P933">
        <v>95.7</v>
      </c>
      <c r="Q933">
        <v>33.2083333333333</v>
      </c>
      <c r="R933">
        <v>4.4000000000000004</v>
      </c>
      <c r="S933">
        <v>2.1</v>
      </c>
      <c r="T933">
        <v>223.33</v>
      </c>
      <c r="U933" t="s">
        <v>56</v>
      </c>
      <c r="V933">
        <v>3.25</v>
      </c>
      <c r="W933">
        <v>6.5</v>
      </c>
      <c r="X933">
        <v>4.4000000000000004</v>
      </c>
      <c r="Y933" t="s">
        <v>56</v>
      </c>
      <c r="Z933" t="s">
        <v>56</v>
      </c>
      <c r="AA933" t="s">
        <v>56</v>
      </c>
      <c r="AB933">
        <v>53.625777844870598</v>
      </c>
      <c r="AC933">
        <v>100.31333588962799</v>
      </c>
      <c r="AD933">
        <v>0.148011895106785</v>
      </c>
      <c r="AE933">
        <v>49</v>
      </c>
      <c r="AF933">
        <v>1.6375000000000001E-3</v>
      </c>
      <c r="AG933">
        <v>2.3708000000000002E-3</v>
      </c>
      <c r="AH933">
        <v>-0.96814670000000003</v>
      </c>
    </row>
    <row r="934" spans="1:34" x14ac:dyDescent="0.2">
      <c r="A934" t="s">
        <v>972</v>
      </c>
      <c r="B934">
        <v>579</v>
      </c>
      <c r="C934">
        <v>579</v>
      </c>
      <c r="D934">
        <v>1</v>
      </c>
      <c r="E934">
        <v>5</v>
      </c>
      <c r="F934">
        <v>1.0673575129533699</v>
      </c>
      <c r="G934">
        <v>1</v>
      </c>
      <c r="H934">
        <v>1</v>
      </c>
      <c r="I934">
        <v>1</v>
      </c>
      <c r="J934" t="s">
        <v>55</v>
      </c>
      <c r="K934">
        <v>5043386</v>
      </c>
      <c r="L934">
        <v>5044768</v>
      </c>
      <c r="M934" t="s">
        <v>56</v>
      </c>
      <c r="N934" t="s">
        <v>56</v>
      </c>
      <c r="O934">
        <v>0.96936688999999998</v>
      </c>
      <c r="P934">
        <v>109.1</v>
      </c>
      <c r="Q934">
        <v>200.85</v>
      </c>
      <c r="R934">
        <v>7</v>
      </c>
      <c r="S934">
        <v>0.95</v>
      </c>
      <c r="T934">
        <v>2192.54</v>
      </c>
      <c r="U934" t="s">
        <v>56</v>
      </c>
      <c r="V934">
        <v>3.9750000000000001</v>
      </c>
      <c r="W934">
        <v>7.95</v>
      </c>
      <c r="X934">
        <v>7</v>
      </c>
      <c r="Y934" t="s">
        <v>56</v>
      </c>
      <c r="Z934" t="s">
        <v>56</v>
      </c>
      <c r="AA934" t="s">
        <v>56</v>
      </c>
      <c r="AB934">
        <v>29.885073946709799</v>
      </c>
      <c r="AC934">
        <v>50.588370022163403</v>
      </c>
      <c r="AD934">
        <v>0.42275425170067898</v>
      </c>
      <c r="AE934">
        <v>17</v>
      </c>
      <c r="AF934">
        <v>2.3982000000000001E-3</v>
      </c>
      <c r="AG934">
        <v>2.317E-3</v>
      </c>
      <c r="AH934">
        <v>9.7352499999999995E-2</v>
      </c>
    </row>
    <row r="935" spans="1:34" x14ac:dyDescent="0.2">
      <c r="A935" t="s">
        <v>973</v>
      </c>
      <c r="B935">
        <v>1941</v>
      </c>
      <c r="C935">
        <v>1941</v>
      </c>
      <c r="D935">
        <v>2</v>
      </c>
      <c r="E935">
        <v>2</v>
      </c>
      <c r="F935">
        <v>2</v>
      </c>
      <c r="G935">
        <v>2</v>
      </c>
      <c r="H935">
        <v>1</v>
      </c>
      <c r="I935">
        <v>0</v>
      </c>
      <c r="J935" t="s">
        <v>55</v>
      </c>
      <c r="K935">
        <v>5045616</v>
      </c>
      <c r="L935">
        <v>5049021</v>
      </c>
      <c r="M935">
        <v>1.003241949</v>
      </c>
      <c r="N935">
        <v>0.70325368700000002</v>
      </c>
      <c r="O935">
        <v>1.0089967660000001</v>
      </c>
      <c r="P935">
        <v>13.11</v>
      </c>
      <c r="Q935">
        <v>19.190000000000001</v>
      </c>
      <c r="R935">
        <v>2.7</v>
      </c>
      <c r="S935">
        <v>1.5</v>
      </c>
      <c r="T935">
        <v>2338.58</v>
      </c>
      <c r="U935">
        <v>5726.26</v>
      </c>
      <c r="V935">
        <v>2.1</v>
      </c>
      <c r="W935">
        <v>4.2</v>
      </c>
      <c r="X935">
        <v>2.7</v>
      </c>
      <c r="Y935">
        <v>4032.42</v>
      </c>
      <c r="Z935">
        <v>8064.84</v>
      </c>
      <c r="AA935">
        <v>5726.26</v>
      </c>
      <c r="AB935">
        <v>34.888704069647801</v>
      </c>
      <c r="AC935">
        <v>73.000670021638797</v>
      </c>
      <c r="AD935">
        <v>0.34864610143830499</v>
      </c>
      <c r="AE935">
        <v>39</v>
      </c>
      <c r="AF935">
        <v>2.2851999999999998E-3</v>
      </c>
      <c r="AG935">
        <v>2.1568999999999998E-3</v>
      </c>
      <c r="AH935">
        <v>0.18288090000000001</v>
      </c>
    </row>
    <row r="936" spans="1:34" x14ac:dyDescent="0.2">
      <c r="A936" t="s">
        <v>974</v>
      </c>
      <c r="B936">
        <v>2556</v>
      </c>
      <c r="C936">
        <v>2556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 t="s">
        <v>55</v>
      </c>
      <c r="K936">
        <v>5049155</v>
      </c>
      <c r="L936">
        <v>5052429</v>
      </c>
      <c r="M936" t="s">
        <v>56</v>
      </c>
      <c r="N936" t="s">
        <v>56</v>
      </c>
      <c r="O936">
        <v>0.97530148800000005</v>
      </c>
      <c r="P936">
        <v>131.4</v>
      </c>
      <c r="Q936">
        <v>74.795000000000002</v>
      </c>
      <c r="R936">
        <v>4</v>
      </c>
      <c r="S936">
        <v>0.94</v>
      </c>
      <c r="T936">
        <v>1412.54</v>
      </c>
      <c r="U936">
        <v>1305.77</v>
      </c>
      <c r="V936">
        <v>2.4700000000000002</v>
      </c>
      <c r="W936">
        <v>4.9400000000000004</v>
      </c>
      <c r="X936">
        <v>4</v>
      </c>
      <c r="Y936">
        <v>1359.155</v>
      </c>
      <c r="Z936">
        <v>2718.31</v>
      </c>
      <c r="AA936">
        <v>1412.54</v>
      </c>
      <c r="AB936">
        <v>12.2160013781711</v>
      </c>
      <c r="AC936">
        <v>25.306898940834799</v>
      </c>
      <c r="AD936">
        <v>0.57654004812649495</v>
      </c>
      <c r="AE936">
        <v>26</v>
      </c>
      <c r="AF936">
        <v>1.8311E-3</v>
      </c>
      <c r="AG936">
        <v>1.4958E-3</v>
      </c>
      <c r="AH936">
        <v>0.66106050000000005</v>
      </c>
    </row>
    <row r="937" spans="1:34" x14ac:dyDescent="0.2">
      <c r="A937" t="s">
        <v>975</v>
      </c>
      <c r="B937">
        <v>1452</v>
      </c>
      <c r="C937">
        <v>1452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 t="s">
        <v>55</v>
      </c>
      <c r="K937">
        <v>5052522</v>
      </c>
      <c r="L937">
        <v>5054738</v>
      </c>
      <c r="M937" t="s">
        <v>56</v>
      </c>
      <c r="N937" t="s">
        <v>56</v>
      </c>
      <c r="O937">
        <v>0.99161065800000003</v>
      </c>
      <c r="P937">
        <v>150.6</v>
      </c>
      <c r="Q937">
        <v>154.916666666666</v>
      </c>
      <c r="R937">
        <v>7.5</v>
      </c>
      <c r="S937">
        <v>1.7</v>
      </c>
      <c r="T937">
        <v>5317.35</v>
      </c>
      <c r="U937">
        <v>3938.87</v>
      </c>
      <c r="V937">
        <v>4.5999999999999996</v>
      </c>
      <c r="W937">
        <v>9.1999999999999993</v>
      </c>
      <c r="X937">
        <v>7.5</v>
      </c>
      <c r="Y937">
        <v>4628.1099999999997</v>
      </c>
      <c r="Z937">
        <v>9256.2199999999993</v>
      </c>
      <c r="AA937">
        <v>5317.35</v>
      </c>
      <c r="AB937">
        <v>24.374435595073599</v>
      </c>
      <c r="AC937">
        <v>35.927379097243303</v>
      </c>
      <c r="AD937">
        <v>0.42692361457813299</v>
      </c>
      <c r="AE937">
        <v>18</v>
      </c>
      <c r="AF937">
        <v>1.8858E-3</v>
      </c>
      <c r="AG937">
        <v>1.5299999999999999E-3</v>
      </c>
      <c r="AH937">
        <v>0.65213560000000004</v>
      </c>
    </row>
    <row r="938" spans="1:34" x14ac:dyDescent="0.2">
      <c r="A938" t="s">
        <v>976</v>
      </c>
      <c r="B938">
        <v>1011</v>
      </c>
      <c r="C938">
        <v>1011</v>
      </c>
      <c r="D938">
        <v>1</v>
      </c>
      <c r="E938">
        <v>5</v>
      </c>
      <c r="F938">
        <v>1.04154302670623</v>
      </c>
      <c r="G938">
        <v>1</v>
      </c>
      <c r="H938">
        <v>1</v>
      </c>
      <c r="I938">
        <v>0</v>
      </c>
      <c r="J938" t="s">
        <v>55</v>
      </c>
      <c r="K938">
        <v>5055172</v>
      </c>
      <c r="L938">
        <v>5056344</v>
      </c>
      <c r="M938" t="s">
        <v>56</v>
      </c>
      <c r="N938">
        <v>0.62693357000000005</v>
      </c>
      <c r="O938" t="s">
        <v>56</v>
      </c>
      <c r="P938">
        <v>43.6</v>
      </c>
      <c r="Q938">
        <v>60.301666666666598</v>
      </c>
      <c r="R938">
        <v>2.6</v>
      </c>
      <c r="S938">
        <v>0.73</v>
      </c>
      <c r="T938">
        <v>6844.22</v>
      </c>
      <c r="U938">
        <v>3553.23</v>
      </c>
      <c r="V938">
        <v>1.665</v>
      </c>
      <c r="W938">
        <v>3.33</v>
      </c>
      <c r="X938">
        <v>2.6</v>
      </c>
      <c r="Y938">
        <v>5198.7250000000004</v>
      </c>
      <c r="Z938">
        <v>10397.450000000001</v>
      </c>
      <c r="AA938">
        <v>6844.22</v>
      </c>
      <c r="AB938">
        <v>7.3630300298388596</v>
      </c>
      <c r="AC938">
        <v>34.869449775654502</v>
      </c>
      <c r="AD938">
        <v>0.51159241126070798</v>
      </c>
      <c r="AE938">
        <v>10</v>
      </c>
      <c r="AF938">
        <v>2.8305000000000001E-3</v>
      </c>
      <c r="AG938">
        <v>1.6057999999999999E-3</v>
      </c>
      <c r="AH938">
        <v>1.9134196999999999</v>
      </c>
    </row>
    <row r="939" spans="1:34" x14ac:dyDescent="0.2">
      <c r="A939" t="s">
        <v>977</v>
      </c>
      <c r="B939">
        <v>1986</v>
      </c>
      <c r="C939">
        <v>1986</v>
      </c>
      <c r="D939">
        <v>2</v>
      </c>
      <c r="E939">
        <v>2</v>
      </c>
      <c r="F939">
        <v>2</v>
      </c>
      <c r="G939">
        <v>2</v>
      </c>
      <c r="H939">
        <v>1</v>
      </c>
      <c r="I939">
        <v>0</v>
      </c>
      <c r="J939" t="s">
        <v>55</v>
      </c>
      <c r="K939">
        <v>5056600</v>
      </c>
      <c r="L939">
        <v>5059053</v>
      </c>
      <c r="M939">
        <v>1.043158359</v>
      </c>
      <c r="N939" t="s">
        <v>56</v>
      </c>
      <c r="O939">
        <v>0.973096407</v>
      </c>
      <c r="P939">
        <v>27.71</v>
      </c>
      <c r="Q939">
        <v>29.995000000000001</v>
      </c>
      <c r="R939">
        <v>2.4</v>
      </c>
      <c r="S939">
        <v>0.53</v>
      </c>
      <c r="T939" t="s">
        <v>56</v>
      </c>
      <c r="U939" t="s">
        <v>56</v>
      </c>
      <c r="V939">
        <v>1.4650000000000001</v>
      </c>
      <c r="W939">
        <v>2.93</v>
      </c>
      <c r="X939">
        <v>2.4</v>
      </c>
      <c r="Y939" t="s">
        <v>56</v>
      </c>
      <c r="Z939" t="s">
        <v>56</v>
      </c>
      <c r="AA939" t="s">
        <v>56</v>
      </c>
      <c r="AB939">
        <v>18.204270771859399</v>
      </c>
      <c r="AC939">
        <v>55.265677282440997</v>
      </c>
      <c r="AD939">
        <v>0.32804845814978001</v>
      </c>
      <c r="AE939">
        <v>21</v>
      </c>
      <c r="AF939">
        <v>2.1621000000000001E-3</v>
      </c>
      <c r="AG939">
        <v>1.6178E-3</v>
      </c>
      <c r="AH939">
        <v>0.96513950000000004</v>
      </c>
    </row>
    <row r="940" spans="1:34" x14ac:dyDescent="0.2">
      <c r="A940" t="s">
        <v>978</v>
      </c>
      <c r="B940">
        <v>630</v>
      </c>
      <c r="C940">
        <v>630</v>
      </c>
      <c r="D940">
        <v>2</v>
      </c>
      <c r="E940">
        <v>2</v>
      </c>
      <c r="F940">
        <v>2</v>
      </c>
      <c r="G940">
        <v>2</v>
      </c>
      <c r="H940">
        <v>1</v>
      </c>
      <c r="I940">
        <v>0</v>
      </c>
      <c r="J940" t="s">
        <v>55</v>
      </c>
      <c r="K940">
        <v>705042</v>
      </c>
      <c r="L940">
        <v>708014</v>
      </c>
      <c r="M940">
        <v>1.071749209</v>
      </c>
      <c r="N940">
        <v>0.355616341</v>
      </c>
      <c r="O940">
        <v>0.97130000000000005</v>
      </c>
      <c r="P940">
        <v>433.7</v>
      </c>
      <c r="Q940">
        <v>1.2644</v>
      </c>
      <c r="R940">
        <v>2.7E-2</v>
      </c>
      <c r="S940">
        <v>4.2000000000000003E-2</v>
      </c>
      <c r="T940" t="s">
        <v>56</v>
      </c>
      <c r="U940" t="s">
        <v>56</v>
      </c>
      <c r="V940">
        <v>3.4500000000000003E-2</v>
      </c>
      <c r="W940">
        <v>6.9000000000000006E-2</v>
      </c>
      <c r="X940">
        <v>4.2000000000000003E-2</v>
      </c>
      <c r="Y940" t="s">
        <v>56</v>
      </c>
      <c r="Z940" t="s">
        <v>56</v>
      </c>
      <c r="AA940" t="s">
        <v>56</v>
      </c>
      <c r="AB940">
        <v>22.5506263135164</v>
      </c>
      <c r="AC940">
        <v>68.064780766604997</v>
      </c>
      <c r="AD940">
        <v>0.34750765765765901</v>
      </c>
      <c r="AE940">
        <v>35</v>
      </c>
      <c r="AF940">
        <v>2.4058999999999999E-3</v>
      </c>
      <c r="AG940">
        <v>2.2182999999999999E-3</v>
      </c>
      <c r="AH940">
        <v>0.25753429999999999</v>
      </c>
    </row>
    <row r="941" spans="1:34" x14ac:dyDescent="0.2">
      <c r="A941" t="s">
        <v>979</v>
      </c>
      <c r="B941">
        <v>2436</v>
      </c>
      <c r="C941">
        <v>2436</v>
      </c>
      <c r="D941">
        <v>2</v>
      </c>
      <c r="E941">
        <v>2</v>
      </c>
      <c r="F941">
        <v>2</v>
      </c>
      <c r="G941">
        <v>2</v>
      </c>
      <c r="H941">
        <v>1</v>
      </c>
      <c r="I941">
        <v>0</v>
      </c>
      <c r="J941" t="s">
        <v>55</v>
      </c>
      <c r="K941">
        <v>703669</v>
      </c>
      <c r="L941">
        <v>707990</v>
      </c>
      <c r="M941">
        <v>1.021645498</v>
      </c>
      <c r="N941">
        <v>0.69174066700000003</v>
      </c>
      <c r="O941">
        <v>0.98245411999999999</v>
      </c>
      <c r="P941">
        <v>25.74</v>
      </c>
      <c r="Q941">
        <v>7.2758333333333303</v>
      </c>
      <c r="R941">
        <v>0.33</v>
      </c>
      <c r="S941">
        <v>0.28000000000000003</v>
      </c>
      <c r="T941" t="s">
        <v>56</v>
      </c>
      <c r="U941" t="s">
        <v>56</v>
      </c>
      <c r="V941">
        <v>0.30499999999999999</v>
      </c>
      <c r="W941">
        <v>0.61</v>
      </c>
      <c r="X941">
        <v>0.33</v>
      </c>
      <c r="Y941" t="s">
        <v>56</v>
      </c>
      <c r="Z941" t="s">
        <v>56</v>
      </c>
      <c r="AA941" t="s">
        <v>56</v>
      </c>
      <c r="AB941">
        <v>22.395212330859898</v>
      </c>
      <c r="AC941">
        <v>69.4830622989425</v>
      </c>
      <c r="AD941">
        <v>0.378384013900953</v>
      </c>
      <c r="AE941">
        <v>46</v>
      </c>
      <c r="AF941">
        <v>2.3140999999999999E-3</v>
      </c>
      <c r="AG941">
        <v>2.0052E-3</v>
      </c>
      <c r="AH941">
        <v>0.4799213</v>
      </c>
    </row>
    <row r="942" spans="1:34" x14ac:dyDescent="0.2">
      <c r="A942" t="s">
        <v>980</v>
      </c>
      <c r="B942">
        <v>4287</v>
      </c>
      <c r="C942">
        <v>4287</v>
      </c>
      <c r="D942">
        <v>1</v>
      </c>
      <c r="E942">
        <v>2</v>
      </c>
      <c r="F942">
        <v>1.99486820620481</v>
      </c>
      <c r="G942">
        <v>2</v>
      </c>
      <c r="H942">
        <v>1</v>
      </c>
      <c r="I942">
        <v>0</v>
      </c>
      <c r="J942" t="s">
        <v>55</v>
      </c>
      <c r="K942">
        <v>697960</v>
      </c>
      <c r="L942">
        <v>702755</v>
      </c>
      <c r="M942">
        <v>1.1247911719999999</v>
      </c>
      <c r="N942">
        <v>0.67759473100000001</v>
      </c>
      <c r="O942">
        <v>1.0079025850000001</v>
      </c>
      <c r="P942">
        <v>81.349999999999994</v>
      </c>
      <c r="Q942">
        <v>0.100098333333333</v>
      </c>
      <c r="R942">
        <v>1.9E-2</v>
      </c>
      <c r="S942">
        <v>1.2999999999999999E-2</v>
      </c>
      <c r="T942" t="s">
        <v>56</v>
      </c>
      <c r="U942">
        <v>1693.7</v>
      </c>
      <c r="V942">
        <v>1.6E-2</v>
      </c>
      <c r="W942">
        <v>3.2000000000000001E-2</v>
      </c>
      <c r="X942">
        <v>1.9E-2</v>
      </c>
      <c r="Y942" t="s">
        <v>56</v>
      </c>
      <c r="Z942" t="s">
        <v>56</v>
      </c>
      <c r="AA942" t="s">
        <v>56</v>
      </c>
      <c r="AB942">
        <v>16.062675214500501</v>
      </c>
      <c r="AC942">
        <v>54.311988224924001</v>
      </c>
      <c r="AD942">
        <v>0.45986143131603702</v>
      </c>
      <c r="AE942">
        <v>55</v>
      </c>
      <c r="AF942">
        <v>2.0988999999999999E-3</v>
      </c>
      <c r="AG942">
        <v>2.2653999999999999E-3</v>
      </c>
      <c r="AH942">
        <v>-0.23187179999999999</v>
      </c>
    </row>
    <row r="943" spans="1:34" x14ac:dyDescent="0.2">
      <c r="A943" t="s">
        <v>981</v>
      </c>
      <c r="B943">
        <v>561</v>
      </c>
      <c r="C943">
        <v>561</v>
      </c>
      <c r="D943">
        <v>1</v>
      </c>
      <c r="E943">
        <v>2</v>
      </c>
      <c r="F943">
        <v>1.0249554367201399</v>
      </c>
      <c r="G943">
        <v>1</v>
      </c>
      <c r="H943">
        <v>1</v>
      </c>
      <c r="I943">
        <v>1</v>
      </c>
      <c r="J943" t="s">
        <v>55</v>
      </c>
      <c r="K943">
        <v>697191</v>
      </c>
      <c r="L943">
        <v>703040</v>
      </c>
      <c r="M943" t="s">
        <v>56</v>
      </c>
      <c r="N943" t="s">
        <v>56</v>
      </c>
      <c r="O943">
        <v>0.99881774000000001</v>
      </c>
      <c r="P943">
        <v>29.56</v>
      </c>
      <c r="Q943">
        <v>19.499500000000001</v>
      </c>
      <c r="R943">
        <v>1.7</v>
      </c>
      <c r="S943">
        <v>0.96</v>
      </c>
      <c r="T943" t="s">
        <v>56</v>
      </c>
      <c r="U943" t="s">
        <v>56</v>
      </c>
      <c r="V943">
        <v>1.33</v>
      </c>
      <c r="W943">
        <v>2.66</v>
      </c>
      <c r="X943">
        <v>1.7</v>
      </c>
      <c r="Y943" t="s">
        <v>56</v>
      </c>
      <c r="Z943" t="s">
        <v>56</v>
      </c>
      <c r="AA943" t="s">
        <v>56</v>
      </c>
      <c r="AB943">
        <v>17.428094604727399</v>
      </c>
      <c r="AC943">
        <v>59.798047641582897</v>
      </c>
      <c r="AD943">
        <v>0.43123219346306002</v>
      </c>
      <c r="AE943">
        <v>69</v>
      </c>
      <c r="AF943">
        <v>2.1827999999999999E-3</v>
      </c>
      <c r="AG943">
        <v>2.2223999999999998E-3</v>
      </c>
      <c r="AH943">
        <v>-5.7013399999999999E-2</v>
      </c>
    </row>
    <row r="944" spans="1:34" x14ac:dyDescent="0.2">
      <c r="A944" t="s">
        <v>982</v>
      </c>
      <c r="B944">
        <v>3204</v>
      </c>
      <c r="C944">
        <v>3204</v>
      </c>
      <c r="D944">
        <v>1</v>
      </c>
      <c r="E944">
        <v>5</v>
      </c>
      <c r="F944">
        <v>1.5848938826466901</v>
      </c>
      <c r="G944">
        <v>2</v>
      </c>
      <c r="H944">
        <v>1</v>
      </c>
      <c r="I944">
        <v>0</v>
      </c>
      <c r="J944" t="s">
        <v>55</v>
      </c>
      <c r="K944">
        <v>693514</v>
      </c>
      <c r="L944">
        <v>697130</v>
      </c>
      <c r="M944">
        <v>1.0051875429999999</v>
      </c>
      <c r="N944">
        <v>0.57000382500000002</v>
      </c>
      <c r="O944">
        <v>1.0038191489999999</v>
      </c>
      <c r="P944">
        <v>41.32</v>
      </c>
      <c r="Q944">
        <v>99.59</v>
      </c>
      <c r="R944">
        <v>6</v>
      </c>
      <c r="S944">
        <v>1.3</v>
      </c>
      <c r="T944">
        <v>7033.46</v>
      </c>
      <c r="U944">
        <v>3192.92</v>
      </c>
      <c r="V944">
        <v>3.65</v>
      </c>
      <c r="W944">
        <v>7.3</v>
      </c>
      <c r="X944">
        <v>6</v>
      </c>
      <c r="Y944">
        <v>5113.1899999999996</v>
      </c>
      <c r="Z944">
        <v>10226.379999999999</v>
      </c>
      <c r="AA944">
        <v>7033.46</v>
      </c>
      <c r="AB944">
        <v>71.278536166466594</v>
      </c>
      <c r="AC944">
        <v>48.208766083178297</v>
      </c>
      <c r="AD944">
        <v>0.58704526878339003</v>
      </c>
      <c r="AE944">
        <v>38</v>
      </c>
      <c r="AF944">
        <v>1.7145000000000001E-3</v>
      </c>
      <c r="AG944">
        <v>1.9794000000000001E-3</v>
      </c>
      <c r="AH944">
        <v>-0.41055770000000003</v>
      </c>
    </row>
    <row r="945" spans="1:34" x14ac:dyDescent="0.2">
      <c r="A945" t="s">
        <v>983</v>
      </c>
      <c r="B945">
        <v>357</v>
      </c>
      <c r="C945">
        <v>357</v>
      </c>
      <c r="D945">
        <v>2</v>
      </c>
      <c r="E945">
        <v>2</v>
      </c>
      <c r="F945">
        <v>2</v>
      </c>
      <c r="G945">
        <v>2</v>
      </c>
      <c r="H945">
        <v>1</v>
      </c>
      <c r="I945">
        <v>0</v>
      </c>
      <c r="J945" t="s">
        <v>55</v>
      </c>
      <c r="K945">
        <v>691472</v>
      </c>
      <c r="L945">
        <v>692077</v>
      </c>
      <c r="M945">
        <v>1.0135890219999999</v>
      </c>
      <c r="N945">
        <v>0.69354898399999998</v>
      </c>
      <c r="O945" t="s">
        <v>56</v>
      </c>
      <c r="P945">
        <v>45.84</v>
      </c>
      <c r="Q945">
        <v>140.86666666666599</v>
      </c>
      <c r="R945">
        <v>3.8</v>
      </c>
      <c r="S945">
        <v>0.64</v>
      </c>
      <c r="T945">
        <v>19997.89</v>
      </c>
      <c r="U945">
        <v>18157.830000000002</v>
      </c>
      <c r="V945">
        <v>2.2200000000000002</v>
      </c>
      <c r="W945">
        <v>4.4400000000000004</v>
      </c>
      <c r="X945">
        <v>3.8</v>
      </c>
      <c r="Y945">
        <v>19077.86</v>
      </c>
      <c r="Z945">
        <v>38155.72</v>
      </c>
      <c r="AA945">
        <v>19997.89</v>
      </c>
      <c r="AB945">
        <v>15.9449919306317</v>
      </c>
      <c r="AC945">
        <v>51.509209354630798</v>
      </c>
      <c r="AD945">
        <v>0.35738219895287998</v>
      </c>
      <c r="AE945">
        <v>13</v>
      </c>
      <c r="AF945">
        <v>3.6272000000000001E-3</v>
      </c>
      <c r="AG945">
        <v>4.0407999999999998E-3</v>
      </c>
      <c r="AH945">
        <v>-0.27125539999999998</v>
      </c>
    </row>
    <row r="946" spans="1:34" x14ac:dyDescent="0.2">
      <c r="A946" t="s">
        <v>984</v>
      </c>
      <c r="B946">
        <v>1446</v>
      </c>
      <c r="C946">
        <v>1446</v>
      </c>
      <c r="D946">
        <v>1</v>
      </c>
      <c r="E946">
        <v>2</v>
      </c>
      <c r="F946">
        <v>1.05186721991701</v>
      </c>
      <c r="G946">
        <v>1</v>
      </c>
      <c r="H946">
        <v>1</v>
      </c>
      <c r="I946">
        <v>0</v>
      </c>
      <c r="J946" t="s">
        <v>55</v>
      </c>
      <c r="K946">
        <v>689345</v>
      </c>
      <c r="L946">
        <v>691122</v>
      </c>
      <c r="M946">
        <v>1.0467589719999999</v>
      </c>
      <c r="N946">
        <v>0.25065822300000001</v>
      </c>
      <c r="O946">
        <v>1.0049077799999999</v>
      </c>
      <c r="P946">
        <v>18.420000000000002</v>
      </c>
      <c r="Q946">
        <v>25.43</v>
      </c>
      <c r="R946">
        <v>1.3</v>
      </c>
      <c r="S946">
        <v>0.33</v>
      </c>
      <c r="T946">
        <v>3128.05</v>
      </c>
      <c r="U946">
        <v>282.51</v>
      </c>
      <c r="V946">
        <v>0.81499999999999995</v>
      </c>
      <c r="W946">
        <v>1.63</v>
      </c>
      <c r="X946">
        <v>1.3</v>
      </c>
      <c r="Y946">
        <v>1705.28</v>
      </c>
      <c r="Z946">
        <v>3410.56</v>
      </c>
      <c r="AA946">
        <v>3128.05</v>
      </c>
      <c r="AB946">
        <v>82.560793310543801</v>
      </c>
      <c r="AC946">
        <v>60.537955992603599</v>
      </c>
      <c r="AD946">
        <v>0.49536768732884201</v>
      </c>
      <c r="AE946">
        <v>22</v>
      </c>
      <c r="AF946">
        <v>2.2875999999999999E-3</v>
      </c>
      <c r="AG946">
        <v>2.3333E-3</v>
      </c>
      <c r="AH946">
        <v>-5.6590000000000001E-2</v>
      </c>
    </row>
    <row r="947" spans="1:34" x14ac:dyDescent="0.2">
      <c r="A947" t="s">
        <v>985</v>
      </c>
      <c r="B947">
        <v>1974</v>
      </c>
      <c r="C947">
        <v>1974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0</v>
      </c>
      <c r="J947" t="s">
        <v>55</v>
      </c>
      <c r="K947">
        <v>686543</v>
      </c>
      <c r="L947">
        <v>689179</v>
      </c>
      <c r="M947">
        <v>0.89161224800000005</v>
      </c>
      <c r="N947">
        <v>0.75627882999999996</v>
      </c>
      <c r="O947">
        <v>1.008294566</v>
      </c>
      <c r="P947">
        <v>33</v>
      </c>
      <c r="Q947">
        <v>13.226666666666601</v>
      </c>
      <c r="R947">
        <v>0.85</v>
      </c>
      <c r="S947">
        <v>0.2</v>
      </c>
      <c r="T947">
        <v>391.62</v>
      </c>
      <c r="U947">
        <v>514.27</v>
      </c>
      <c r="V947">
        <v>0.52500000000000002</v>
      </c>
      <c r="W947">
        <v>1.05</v>
      </c>
      <c r="X947">
        <v>0.85</v>
      </c>
      <c r="Y947">
        <v>452.94499999999999</v>
      </c>
      <c r="Z947">
        <v>905.89</v>
      </c>
      <c r="AA947">
        <v>514.27</v>
      </c>
      <c r="AB947">
        <v>10.8045603135542</v>
      </c>
      <c r="AC947">
        <v>42.4504911585299</v>
      </c>
      <c r="AD947">
        <v>0.443767918088738</v>
      </c>
      <c r="AE947">
        <v>23</v>
      </c>
      <c r="AF947">
        <v>1.5380999999999999E-3</v>
      </c>
      <c r="AG947">
        <v>1.6429000000000001E-3</v>
      </c>
      <c r="AH947">
        <v>-0.1851805</v>
      </c>
    </row>
    <row r="948" spans="1:34" x14ac:dyDescent="0.2">
      <c r="A948" t="s">
        <v>986</v>
      </c>
      <c r="B948">
        <v>2010</v>
      </c>
      <c r="C948">
        <v>2010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0</v>
      </c>
      <c r="J948" t="s">
        <v>55</v>
      </c>
      <c r="K948">
        <v>683990</v>
      </c>
      <c r="L948">
        <v>686347</v>
      </c>
      <c r="M948">
        <v>0.89940842899999995</v>
      </c>
      <c r="N948" t="s">
        <v>56</v>
      </c>
      <c r="O948">
        <v>1.0049905530000001</v>
      </c>
      <c r="P948">
        <v>43.18</v>
      </c>
      <c r="Q948">
        <v>145.583333333333</v>
      </c>
      <c r="R948">
        <v>6.7</v>
      </c>
      <c r="S948">
        <v>1.6</v>
      </c>
      <c r="T948">
        <v>14471.26</v>
      </c>
      <c r="U948">
        <v>5074.8500000000004</v>
      </c>
      <c r="V948">
        <v>4.1500000000000004</v>
      </c>
      <c r="W948">
        <v>8.3000000000000007</v>
      </c>
      <c r="X948">
        <v>6.7</v>
      </c>
      <c r="Y948">
        <v>9773.0550000000003</v>
      </c>
      <c r="Z948">
        <v>19546.11</v>
      </c>
      <c r="AA948">
        <v>14471.26</v>
      </c>
      <c r="AB948">
        <v>3.1856358708354402</v>
      </c>
      <c r="AC948">
        <v>26.0189978287804</v>
      </c>
      <c r="AD948">
        <v>0.61101183151916305</v>
      </c>
      <c r="AE948">
        <v>24</v>
      </c>
      <c r="AF948">
        <v>2.2674000000000001E-3</v>
      </c>
      <c r="AG948">
        <v>1.9188E-3</v>
      </c>
      <c r="AH948">
        <v>0.53065649999999998</v>
      </c>
    </row>
    <row r="949" spans="1:34" x14ac:dyDescent="0.2">
      <c r="A949" t="s">
        <v>987</v>
      </c>
      <c r="B949">
        <v>456</v>
      </c>
      <c r="C949">
        <v>456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0</v>
      </c>
      <c r="J949" t="s">
        <v>55</v>
      </c>
      <c r="K949">
        <v>682835</v>
      </c>
      <c r="L949">
        <v>683660</v>
      </c>
      <c r="M949">
        <v>1.100708005</v>
      </c>
      <c r="N949" t="s">
        <v>56</v>
      </c>
      <c r="O949">
        <v>0.97628386700000003</v>
      </c>
      <c r="P949">
        <v>111.5</v>
      </c>
      <c r="Q949">
        <v>37.4433333333333</v>
      </c>
      <c r="R949">
        <v>1.3</v>
      </c>
      <c r="S949">
        <v>0.46</v>
      </c>
      <c r="T949" t="s">
        <v>56</v>
      </c>
      <c r="U949" t="s">
        <v>56</v>
      </c>
      <c r="V949">
        <v>0.88</v>
      </c>
      <c r="W949">
        <v>1.76</v>
      </c>
      <c r="X949">
        <v>1.3</v>
      </c>
      <c r="Y949" t="s">
        <v>56</v>
      </c>
      <c r="Z949" t="s">
        <v>56</v>
      </c>
      <c r="AA949" t="s">
        <v>56</v>
      </c>
      <c r="AB949">
        <v>51.519898385568901</v>
      </c>
      <c r="AC949">
        <v>71.670783492938398</v>
      </c>
      <c r="AD949">
        <v>0.42371257485029901</v>
      </c>
      <c r="AE949">
        <v>12</v>
      </c>
      <c r="AF949">
        <v>3.2502E-3</v>
      </c>
      <c r="AG949">
        <v>2.7431999999999999E-3</v>
      </c>
      <c r="AH949">
        <v>0.48215049999999998</v>
      </c>
    </row>
    <row r="950" spans="1:34" x14ac:dyDescent="0.2">
      <c r="A950" t="s">
        <v>988</v>
      </c>
      <c r="B950">
        <v>1446</v>
      </c>
      <c r="C950">
        <v>1446</v>
      </c>
      <c r="D950">
        <v>2</v>
      </c>
      <c r="E950">
        <v>2</v>
      </c>
      <c r="F950">
        <v>2</v>
      </c>
      <c r="G950">
        <v>2</v>
      </c>
      <c r="H950">
        <v>1</v>
      </c>
      <c r="I950">
        <v>0</v>
      </c>
      <c r="J950" t="s">
        <v>55</v>
      </c>
      <c r="K950">
        <v>679062</v>
      </c>
      <c r="L950">
        <v>681890</v>
      </c>
      <c r="M950">
        <v>1.121270362</v>
      </c>
      <c r="N950">
        <v>0.61656910300000001</v>
      </c>
      <c r="O950" t="s">
        <v>56</v>
      </c>
      <c r="P950">
        <v>61.26</v>
      </c>
      <c r="Q950">
        <v>10.5105</v>
      </c>
      <c r="R950">
        <v>0.38</v>
      </c>
      <c r="S950">
        <v>0.14000000000000001</v>
      </c>
      <c r="T950" t="s">
        <v>56</v>
      </c>
      <c r="U950" t="s">
        <v>56</v>
      </c>
      <c r="V950">
        <v>0.26</v>
      </c>
      <c r="W950">
        <v>0.52</v>
      </c>
      <c r="X950">
        <v>0.38</v>
      </c>
      <c r="Y950" t="s">
        <v>56</v>
      </c>
      <c r="Z950" t="s">
        <v>56</v>
      </c>
      <c r="AA950" t="s">
        <v>56</v>
      </c>
      <c r="AB950">
        <v>34.9394731226229</v>
      </c>
      <c r="AC950">
        <v>95.879796430618697</v>
      </c>
      <c r="AD950">
        <v>0.27243128881987599</v>
      </c>
      <c r="AE950">
        <v>33</v>
      </c>
      <c r="AF950">
        <v>2.2158E-3</v>
      </c>
      <c r="AG950">
        <v>2.2011999999999999E-3</v>
      </c>
      <c r="AH950">
        <v>2.01637E-2</v>
      </c>
    </row>
    <row r="951" spans="1:34" x14ac:dyDescent="0.2">
      <c r="A951" t="s">
        <v>989</v>
      </c>
      <c r="B951">
        <v>2700</v>
      </c>
      <c r="C951">
        <v>2700</v>
      </c>
      <c r="D951">
        <v>1</v>
      </c>
      <c r="E951">
        <v>2</v>
      </c>
      <c r="F951">
        <v>1.4962962962963</v>
      </c>
      <c r="G951">
        <v>1</v>
      </c>
      <c r="H951">
        <v>1</v>
      </c>
      <c r="I951">
        <v>0</v>
      </c>
      <c r="J951" t="s">
        <v>55</v>
      </c>
      <c r="K951">
        <v>673984</v>
      </c>
      <c r="L951">
        <v>678307</v>
      </c>
      <c r="M951">
        <v>1.124176955</v>
      </c>
      <c r="N951">
        <v>0.66746619100000004</v>
      </c>
      <c r="O951">
        <v>1.0138352859999999</v>
      </c>
      <c r="P951">
        <v>66.48</v>
      </c>
      <c r="Q951">
        <v>46.433333333333302</v>
      </c>
      <c r="R951">
        <v>3.2</v>
      </c>
      <c r="S951">
        <v>1.7</v>
      </c>
      <c r="T951">
        <v>4449.8</v>
      </c>
      <c r="U951">
        <v>2809.83</v>
      </c>
      <c r="V951">
        <v>2.4500000000000002</v>
      </c>
      <c r="W951">
        <v>4.9000000000000004</v>
      </c>
      <c r="X951">
        <v>3.2</v>
      </c>
      <c r="Y951">
        <v>3629.8150000000001</v>
      </c>
      <c r="Z951">
        <v>7259.63</v>
      </c>
      <c r="AA951">
        <v>4449.8</v>
      </c>
      <c r="AB951">
        <v>25.3848068202851</v>
      </c>
      <c r="AC951">
        <v>43.811335552390098</v>
      </c>
      <c r="AD951">
        <v>0.42083284647841201</v>
      </c>
      <c r="AE951">
        <v>49</v>
      </c>
      <c r="AF951">
        <v>2.6752999999999998E-3</v>
      </c>
      <c r="AG951">
        <v>2.1354999999999998E-3</v>
      </c>
      <c r="AH951">
        <v>0.79110990000000003</v>
      </c>
    </row>
    <row r="952" spans="1:34" x14ac:dyDescent="0.2">
      <c r="A952" t="s">
        <v>990</v>
      </c>
      <c r="B952">
        <v>372</v>
      </c>
      <c r="C952">
        <v>372</v>
      </c>
      <c r="D952">
        <v>2</v>
      </c>
      <c r="E952">
        <v>5</v>
      </c>
      <c r="F952">
        <v>2.0591397849462401</v>
      </c>
      <c r="G952">
        <v>2</v>
      </c>
      <c r="H952">
        <v>1</v>
      </c>
      <c r="I952">
        <v>0</v>
      </c>
      <c r="J952" t="s">
        <v>55</v>
      </c>
      <c r="K952">
        <v>692567</v>
      </c>
      <c r="L952">
        <v>693061</v>
      </c>
      <c r="M952" t="s">
        <v>56</v>
      </c>
      <c r="N952" t="s">
        <v>56</v>
      </c>
      <c r="O952" t="s">
        <v>56</v>
      </c>
      <c r="P952">
        <v>23.81</v>
      </c>
      <c r="Q952">
        <v>30.105</v>
      </c>
      <c r="R952">
        <v>0.8</v>
      </c>
      <c r="S952">
        <v>0.17</v>
      </c>
      <c r="T952">
        <v>2881.26</v>
      </c>
      <c r="U952" t="s">
        <v>56</v>
      </c>
      <c r="V952">
        <v>0.48499999999999999</v>
      </c>
      <c r="W952">
        <v>0.97</v>
      </c>
      <c r="X952">
        <v>0.8</v>
      </c>
      <c r="Y952" t="s">
        <v>56</v>
      </c>
      <c r="Z952" t="s">
        <v>56</v>
      </c>
      <c r="AA952" t="s">
        <v>56</v>
      </c>
      <c r="AB952">
        <v>29.481356811219001</v>
      </c>
      <c r="AC952">
        <v>86.978978387756996</v>
      </c>
      <c r="AD952">
        <v>2.3438596491228099E-2</v>
      </c>
      <c r="AE952">
        <v>9</v>
      </c>
      <c r="AF952">
        <v>2.2028999999999998E-3</v>
      </c>
      <c r="AG952">
        <v>3.4248E-3</v>
      </c>
      <c r="AH952">
        <v>-0.87362709999999999</v>
      </c>
    </row>
    <row r="953" spans="1:34" x14ac:dyDescent="0.2">
      <c r="A953" t="s">
        <v>991</v>
      </c>
      <c r="B953">
        <v>1119</v>
      </c>
      <c r="C953">
        <v>1119</v>
      </c>
      <c r="D953">
        <v>2</v>
      </c>
      <c r="E953">
        <v>5</v>
      </c>
      <c r="F953">
        <v>2.0714924039320799</v>
      </c>
      <c r="G953">
        <v>2</v>
      </c>
      <c r="H953">
        <v>1</v>
      </c>
      <c r="I953">
        <v>0</v>
      </c>
      <c r="J953" t="s">
        <v>55</v>
      </c>
      <c r="K953">
        <v>4785162</v>
      </c>
      <c r="L953">
        <v>4786280</v>
      </c>
      <c r="M953">
        <v>0.925979251</v>
      </c>
      <c r="N953">
        <v>0.54350753799999996</v>
      </c>
      <c r="O953">
        <v>0.97808536899999998</v>
      </c>
      <c r="P953">
        <v>47.06</v>
      </c>
      <c r="Q953">
        <v>14.013833333333301</v>
      </c>
      <c r="R953">
        <v>2.2999999999999998</v>
      </c>
      <c r="S953">
        <v>0.39</v>
      </c>
      <c r="T953">
        <v>1100.56</v>
      </c>
      <c r="U953" t="s">
        <v>56</v>
      </c>
      <c r="V953">
        <v>1.345</v>
      </c>
      <c r="W953">
        <v>2.69</v>
      </c>
      <c r="X953">
        <v>2.2999999999999998</v>
      </c>
      <c r="Y953" t="s">
        <v>56</v>
      </c>
      <c r="Z953" t="s">
        <v>56</v>
      </c>
      <c r="AA953" t="s">
        <v>56</v>
      </c>
      <c r="AB953">
        <v>45.186358563856999</v>
      </c>
      <c r="AC953">
        <v>81.761405622539698</v>
      </c>
      <c r="AD953">
        <v>2.6901408450704201E-2</v>
      </c>
      <c r="AE953">
        <v>15</v>
      </c>
      <c r="AF953">
        <v>1.7109E-3</v>
      </c>
      <c r="AG953">
        <v>2.5271999999999998E-3</v>
      </c>
      <c r="AH953">
        <v>-0.87887610000000005</v>
      </c>
    </row>
    <row r="954" spans="1:34" x14ac:dyDescent="0.2">
      <c r="A954" t="s">
        <v>992</v>
      </c>
      <c r="B954">
        <v>402</v>
      </c>
      <c r="C954">
        <v>402</v>
      </c>
      <c r="D954">
        <v>2</v>
      </c>
      <c r="E954">
        <v>5</v>
      </c>
      <c r="F954">
        <v>3.0970149253731298</v>
      </c>
      <c r="G954">
        <v>3</v>
      </c>
      <c r="H954">
        <v>1</v>
      </c>
      <c r="I954">
        <v>0</v>
      </c>
      <c r="J954" t="s">
        <v>55</v>
      </c>
      <c r="K954">
        <v>4788494</v>
      </c>
      <c r="L954">
        <v>4788895</v>
      </c>
      <c r="M954">
        <v>1.084318498</v>
      </c>
      <c r="N954">
        <v>1.0277396400000001</v>
      </c>
      <c r="O954">
        <v>0.97836128200000005</v>
      </c>
      <c r="P954">
        <v>0</v>
      </c>
      <c r="Q954">
        <v>4.4031666666666601E-2</v>
      </c>
      <c r="R954">
        <v>3.4000000000000002E-2</v>
      </c>
      <c r="S954" t="s">
        <v>56</v>
      </c>
      <c r="T954" t="s">
        <v>56</v>
      </c>
      <c r="U954" t="s">
        <v>56</v>
      </c>
      <c r="V954" t="s">
        <v>56</v>
      </c>
      <c r="W954" t="s">
        <v>56</v>
      </c>
      <c r="X954" t="s">
        <v>56</v>
      </c>
      <c r="Y954" t="s">
        <v>56</v>
      </c>
      <c r="Z954" t="s">
        <v>56</v>
      </c>
      <c r="AA954" t="s">
        <v>56</v>
      </c>
      <c r="AB954">
        <v>171.95961472357601</v>
      </c>
      <c r="AC954">
        <v>249.00978047763601</v>
      </c>
      <c r="AD954">
        <v>0</v>
      </c>
      <c r="AE954">
        <v>8</v>
      </c>
      <c r="AF954">
        <v>2.8868000000000001E-3</v>
      </c>
      <c r="AG954">
        <v>3.7577999999999999E-3</v>
      </c>
      <c r="AH954">
        <v>-0.55144910000000003</v>
      </c>
    </row>
    <row r="955" spans="1:34" x14ac:dyDescent="0.2">
      <c r="A955" t="s">
        <v>993</v>
      </c>
      <c r="B955">
        <v>1152</v>
      </c>
      <c r="C955">
        <v>1152</v>
      </c>
      <c r="D955">
        <v>2</v>
      </c>
      <c r="E955">
        <v>5</v>
      </c>
      <c r="F955">
        <v>2.0989583333333299</v>
      </c>
      <c r="G955">
        <v>2</v>
      </c>
      <c r="H955">
        <v>1</v>
      </c>
      <c r="I955">
        <v>0</v>
      </c>
      <c r="J955" t="s">
        <v>55</v>
      </c>
      <c r="K955">
        <v>4789418</v>
      </c>
      <c r="L955">
        <v>4791232</v>
      </c>
      <c r="M955">
        <v>0.90240726100000002</v>
      </c>
      <c r="N955">
        <v>0.43514856499999999</v>
      </c>
      <c r="O955">
        <v>1.0008430690000001</v>
      </c>
      <c r="P955">
        <v>35.119999999999997</v>
      </c>
      <c r="Q955">
        <v>42.858333333333299</v>
      </c>
      <c r="R955">
        <v>3.5</v>
      </c>
      <c r="S955">
        <v>1</v>
      </c>
      <c r="T955" t="s">
        <v>56</v>
      </c>
      <c r="U955">
        <v>1174.1500000000001</v>
      </c>
      <c r="V955">
        <v>2.25</v>
      </c>
      <c r="W955">
        <v>4.5</v>
      </c>
      <c r="X955">
        <v>3.5</v>
      </c>
      <c r="Y955" t="s">
        <v>56</v>
      </c>
      <c r="Z955" t="s">
        <v>56</v>
      </c>
      <c r="AA955" t="s">
        <v>56</v>
      </c>
      <c r="AB955">
        <v>135.719987694937</v>
      </c>
      <c r="AC955">
        <v>127.50327513659801</v>
      </c>
      <c r="AD955">
        <v>0.35050559910414403</v>
      </c>
      <c r="AE955">
        <v>34</v>
      </c>
      <c r="AF955">
        <v>4.3604999999999998E-3</v>
      </c>
      <c r="AG955">
        <v>3.5290999999999999E-3</v>
      </c>
      <c r="AH955">
        <v>0.71531310000000004</v>
      </c>
    </row>
    <row r="956" spans="1:34" x14ac:dyDescent="0.2">
      <c r="A956" t="s">
        <v>994</v>
      </c>
      <c r="B956">
        <v>2676</v>
      </c>
      <c r="C956">
        <v>2676</v>
      </c>
      <c r="D956">
        <v>2</v>
      </c>
      <c r="E956">
        <v>5</v>
      </c>
      <c r="F956">
        <v>2.0250373692077699</v>
      </c>
      <c r="G956">
        <v>2</v>
      </c>
      <c r="H956">
        <v>1</v>
      </c>
      <c r="I956">
        <v>0</v>
      </c>
      <c r="J956" t="s">
        <v>55</v>
      </c>
      <c r="K956">
        <v>4791892</v>
      </c>
      <c r="L956">
        <v>4795263</v>
      </c>
      <c r="M956">
        <v>1.074293065</v>
      </c>
      <c r="N956">
        <v>0.58269766300000003</v>
      </c>
      <c r="O956">
        <v>1.010030999</v>
      </c>
      <c r="P956">
        <v>285.89999999999998</v>
      </c>
      <c r="Q956">
        <v>17.274166666666599</v>
      </c>
      <c r="R956">
        <v>1.8</v>
      </c>
      <c r="S956">
        <v>1.2</v>
      </c>
      <c r="T956">
        <v>6682.65</v>
      </c>
      <c r="U956">
        <v>13840.82</v>
      </c>
      <c r="V956">
        <v>1.5</v>
      </c>
      <c r="W956">
        <v>3</v>
      </c>
      <c r="X956">
        <v>1.8</v>
      </c>
      <c r="Y956">
        <v>10261.735000000001</v>
      </c>
      <c r="Z956">
        <v>20523.47</v>
      </c>
      <c r="AA956">
        <v>13840.82</v>
      </c>
      <c r="AB956">
        <v>83.405432702812107</v>
      </c>
      <c r="AC956">
        <v>82.036111622171603</v>
      </c>
      <c r="AD956">
        <v>0.32774143782783199</v>
      </c>
      <c r="AE956">
        <v>28</v>
      </c>
      <c r="AF956">
        <v>2.5544000000000001E-3</v>
      </c>
      <c r="AG956">
        <v>1.5640999999999999E-3</v>
      </c>
      <c r="AH956">
        <v>1.8836534</v>
      </c>
    </row>
    <row r="957" spans="1:34" x14ac:dyDescent="0.2">
      <c r="A957" t="s">
        <v>995</v>
      </c>
      <c r="B957">
        <v>678</v>
      </c>
      <c r="C957">
        <v>678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 t="s">
        <v>55</v>
      </c>
      <c r="K957">
        <v>4795276</v>
      </c>
      <c r="L957">
        <v>4796348</v>
      </c>
      <c r="M957" t="s">
        <v>56</v>
      </c>
      <c r="N957" t="s">
        <v>56</v>
      </c>
      <c r="O957">
        <v>1.010072233</v>
      </c>
      <c r="P957">
        <v>94.17</v>
      </c>
      <c r="Q957">
        <v>113.86666666666601</v>
      </c>
      <c r="R957">
        <v>4.8</v>
      </c>
      <c r="S957">
        <v>0.82</v>
      </c>
      <c r="T957">
        <v>24122.26</v>
      </c>
      <c r="U957">
        <v>17772.41</v>
      </c>
      <c r="V957">
        <v>2.81</v>
      </c>
      <c r="W957">
        <v>5.62</v>
      </c>
      <c r="X957">
        <v>4.8</v>
      </c>
      <c r="Y957">
        <v>20947.334999999999</v>
      </c>
      <c r="Z957">
        <v>41894.67</v>
      </c>
      <c r="AA957">
        <v>24122.26</v>
      </c>
      <c r="AB957">
        <v>39.197638661168597</v>
      </c>
      <c r="AC957">
        <v>67.210107600884498</v>
      </c>
      <c r="AD957">
        <v>0.52397597597597401</v>
      </c>
      <c r="AE957">
        <v>6</v>
      </c>
      <c r="AF957" s="38">
        <v>7.3970000000000004E-4</v>
      </c>
      <c r="AG957">
        <v>1.0533000000000001E-3</v>
      </c>
      <c r="AH957">
        <v>-0.65531220000000001</v>
      </c>
    </row>
    <row r="958" spans="1:34" x14ac:dyDescent="0.2">
      <c r="A958" t="s">
        <v>996</v>
      </c>
      <c r="B958">
        <v>1401</v>
      </c>
      <c r="C958">
        <v>1401</v>
      </c>
      <c r="D958">
        <v>2</v>
      </c>
      <c r="E958">
        <v>2</v>
      </c>
      <c r="F958">
        <v>2</v>
      </c>
      <c r="G958">
        <v>2</v>
      </c>
      <c r="H958">
        <v>1</v>
      </c>
      <c r="I958">
        <v>0</v>
      </c>
      <c r="J958" t="s">
        <v>55</v>
      </c>
      <c r="K958">
        <v>4797195</v>
      </c>
      <c r="L958">
        <v>4799346</v>
      </c>
      <c r="M958">
        <v>1.0766354199999999</v>
      </c>
      <c r="N958" t="s">
        <v>56</v>
      </c>
      <c r="O958">
        <v>1.0085023849999999</v>
      </c>
      <c r="P958">
        <v>67.819999999999993</v>
      </c>
      <c r="Q958">
        <v>41</v>
      </c>
      <c r="R958">
        <v>1.5</v>
      </c>
      <c r="S958">
        <v>0.57999999999999996</v>
      </c>
      <c r="T958" t="s">
        <v>56</v>
      </c>
      <c r="U958" t="s">
        <v>56</v>
      </c>
      <c r="V958">
        <v>1.04</v>
      </c>
      <c r="W958">
        <v>2.08</v>
      </c>
      <c r="X958">
        <v>1.5</v>
      </c>
      <c r="Y958" t="s">
        <v>56</v>
      </c>
      <c r="Z958" t="s">
        <v>56</v>
      </c>
      <c r="AA958" t="s">
        <v>56</v>
      </c>
      <c r="AB958">
        <v>41.871589815190497</v>
      </c>
      <c r="AC958">
        <v>91.531026455099493</v>
      </c>
      <c r="AD958">
        <v>0.322581384015595</v>
      </c>
      <c r="AE958">
        <v>23</v>
      </c>
      <c r="AF958">
        <v>2.8325999999999998E-3</v>
      </c>
      <c r="AG958">
        <v>2.0739999999999999E-3</v>
      </c>
      <c r="AH958">
        <v>1.0624644000000001</v>
      </c>
    </row>
    <row r="959" spans="1:34" x14ac:dyDescent="0.2">
      <c r="A959" t="s">
        <v>997</v>
      </c>
      <c r="B959">
        <v>2781</v>
      </c>
      <c r="C959">
        <v>2781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 t="s">
        <v>55</v>
      </c>
      <c r="K959">
        <v>4799541</v>
      </c>
      <c r="L959">
        <v>4802652</v>
      </c>
      <c r="M959" t="s">
        <v>56</v>
      </c>
      <c r="N959" t="s">
        <v>56</v>
      </c>
      <c r="O959">
        <v>1.005385744</v>
      </c>
      <c r="P959">
        <v>104.8</v>
      </c>
      <c r="Q959">
        <v>144.166666666666</v>
      </c>
      <c r="R959">
        <v>8.9</v>
      </c>
      <c r="S959">
        <v>1.8</v>
      </c>
      <c r="T959">
        <v>16739.62</v>
      </c>
      <c r="U959">
        <v>8772.33</v>
      </c>
      <c r="V959">
        <v>5.35</v>
      </c>
      <c r="W959">
        <v>10.7</v>
      </c>
      <c r="X959">
        <v>8.9</v>
      </c>
      <c r="Y959">
        <v>12755.975</v>
      </c>
      <c r="Z959">
        <v>25511.95</v>
      </c>
      <c r="AA959">
        <v>16739.62</v>
      </c>
      <c r="AB959">
        <v>8.6343672629258599</v>
      </c>
      <c r="AC959">
        <v>20.060784620119701</v>
      </c>
      <c r="AD959">
        <v>0.62681321100916398</v>
      </c>
      <c r="AE959">
        <v>16</v>
      </c>
      <c r="AF959" s="38">
        <v>9.3269999999999996E-4</v>
      </c>
      <c r="AG959" s="38">
        <v>9.6840000000000001E-4</v>
      </c>
      <c r="AH959">
        <v>-0.1013828</v>
      </c>
    </row>
    <row r="960" spans="1:34" x14ac:dyDescent="0.2">
      <c r="A960" t="s">
        <v>998</v>
      </c>
      <c r="B960">
        <v>1260</v>
      </c>
      <c r="C960">
        <v>1260</v>
      </c>
      <c r="D960">
        <v>1</v>
      </c>
      <c r="E960">
        <v>2</v>
      </c>
      <c r="F960">
        <v>1.5420634920634899</v>
      </c>
      <c r="G960">
        <v>2</v>
      </c>
      <c r="H960">
        <v>1</v>
      </c>
      <c r="I960">
        <v>0</v>
      </c>
      <c r="J960" t="s">
        <v>55</v>
      </c>
      <c r="K960">
        <v>4803032</v>
      </c>
      <c r="L960">
        <v>4804584</v>
      </c>
      <c r="M960">
        <v>1.0697619759999999</v>
      </c>
      <c r="N960">
        <v>1.02779727</v>
      </c>
      <c r="O960">
        <v>1.0111135929999999</v>
      </c>
      <c r="P960">
        <v>110</v>
      </c>
      <c r="Q960">
        <v>96.233333333333306</v>
      </c>
      <c r="R960">
        <v>4.0999999999999996</v>
      </c>
      <c r="S960">
        <v>0.85</v>
      </c>
      <c r="T960">
        <v>2409.75</v>
      </c>
      <c r="U960">
        <v>922.63</v>
      </c>
      <c r="V960">
        <v>2.4750000000000001</v>
      </c>
      <c r="W960">
        <v>4.95</v>
      </c>
      <c r="X960">
        <v>4.0999999999999996</v>
      </c>
      <c r="Y960">
        <v>1666.19</v>
      </c>
      <c r="Z960">
        <v>3332.38</v>
      </c>
      <c r="AA960">
        <v>2409.75</v>
      </c>
      <c r="AB960">
        <v>36.479290344486301</v>
      </c>
      <c r="AC960">
        <v>67.229485629236194</v>
      </c>
      <c r="AD960">
        <v>0.48906703910614602</v>
      </c>
      <c r="AE960">
        <v>16</v>
      </c>
      <c r="AF960">
        <v>2.1887999999999999E-3</v>
      </c>
      <c r="AG960">
        <v>1.9419000000000001E-3</v>
      </c>
      <c r="AH960">
        <v>0.34983789999999998</v>
      </c>
    </row>
    <row r="961" spans="1:34" x14ac:dyDescent="0.2">
      <c r="A961" t="s">
        <v>999</v>
      </c>
      <c r="B961">
        <v>1806</v>
      </c>
      <c r="C961">
        <v>1806</v>
      </c>
      <c r="D961">
        <v>1</v>
      </c>
      <c r="E961">
        <v>2</v>
      </c>
      <c r="F961">
        <v>1.1306755260243599</v>
      </c>
      <c r="G961">
        <v>1</v>
      </c>
      <c r="H961">
        <v>1</v>
      </c>
      <c r="I961">
        <v>1</v>
      </c>
      <c r="J961" t="s">
        <v>55</v>
      </c>
      <c r="K961">
        <v>4804513</v>
      </c>
      <c r="L961">
        <v>4806453</v>
      </c>
      <c r="M961" t="s">
        <v>56</v>
      </c>
      <c r="N961" t="s">
        <v>56</v>
      </c>
      <c r="O961">
        <v>1.002780883</v>
      </c>
      <c r="P961">
        <v>59.43</v>
      </c>
      <c r="Q961">
        <v>39.18</v>
      </c>
      <c r="R961">
        <v>2.1</v>
      </c>
      <c r="S961">
        <v>0.5</v>
      </c>
      <c r="T961">
        <v>1033.07</v>
      </c>
      <c r="U961">
        <v>800.74</v>
      </c>
      <c r="V961">
        <v>1.3</v>
      </c>
      <c r="W961">
        <v>2.6</v>
      </c>
      <c r="X961">
        <v>2.1</v>
      </c>
      <c r="Y961">
        <v>916.90499999999997</v>
      </c>
      <c r="Z961">
        <v>1833.81</v>
      </c>
      <c r="AA961">
        <v>1033.07</v>
      </c>
      <c r="AB961">
        <v>3.8870791871714099</v>
      </c>
      <c r="AC961">
        <v>31.608859804360701</v>
      </c>
      <c r="AD961">
        <v>0.60215406006674099</v>
      </c>
      <c r="AE961">
        <v>24</v>
      </c>
      <c r="AF961">
        <v>2.5406999999999999E-3</v>
      </c>
      <c r="AG961">
        <v>2.3289999999999999E-3</v>
      </c>
      <c r="AH961">
        <v>0.26539040000000003</v>
      </c>
    </row>
    <row r="962" spans="1:34" x14ac:dyDescent="0.2">
      <c r="A962" t="s">
        <v>1000</v>
      </c>
      <c r="B962">
        <v>2700</v>
      </c>
      <c r="C962">
        <v>2700</v>
      </c>
      <c r="D962">
        <v>1</v>
      </c>
      <c r="E962">
        <v>2</v>
      </c>
      <c r="F962">
        <v>1.09666666666667</v>
      </c>
      <c r="G962">
        <v>1</v>
      </c>
      <c r="H962">
        <v>1</v>
      </c>
      <c r="I962">
        <v>0</v>
      </c>
      <c r="J962" t="s">
        <v>55</v>
      </c>
      <c r="K962">
        <v>4807494</v>
      </c>
      <c r="L962">
        <v>4811555</v>
      </c>
      <c r="M962">
        <v>0.91740294499999997</v>
      </c>
      <c r="N962" t="s">
        <v>56</v>
      </c>
      <c r="O962">
        <v>0.96492739699999996</v>
      </c>
      <c r="P962">
        <v>16.420000000000002</v>
      </c>
      <c r="Q962">
        <v>21.176666666666598</v>
      </c>
      <c r="R962">
        <v>1.4</v>
      </c>
      <c r="S962">
        <v>0.52</v>
      </c>
      <c r="T962">
        <v>522.6</v>
      </c>
      <c r="U962" t="s">
        <v>56</v>
      </c>
      <c r="V962">
        <v>0.96</v>
      </c>
      <c r="W962">
        <v>1.92</v>
      </c>
      <c r="X962">
        <v>1.4</v>
      </c>
      <c r="Y962" t="s">
        <v>56</v>
      </c>
      <c r="Z962" t="s">
        <v>56</v>
      </c>
      <c r="AA962" t="s">
        <v>56</v>
      </c>
      <c r="AB962">
        <v>23.421354443744399</v>
      </c>
      <c r="AC962">
        <v>43.192385962679602</v>
      </c>
      <c r="AD962">
        <v>0.42796479487924999</v>
      </c>
      <c r="AE962">
        <v>56</v>
      </c>
      <c r="AF962">
        <v>4.2491999999999999E-3</v>
      </c>
      <c r="AG962">
        <v>2.6437000000000001E-3</v>
      </c>
      <c r="AH962">
        <v>1.9180739</v>
      </c>
    </row>
    <row r="963" spans="1:34" x14ac:dyDescent="0.2">
      <c r="A963" t="s">
        <v>1001</v>
      </c>
      <c r="B963">
        <v>498</v>
      </c>
      <c r="C963">
        <v>498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0</v>
      </c>
      <c r="J963" t="s">
        <v>55</v>
      </c>
      <c r="K963">
        <v>4807981</v>
      </c>
      <c r="L963">
        <v>4811405</v>
      </c>
      <c r="M963">
        <v>0.33339197700000001</v>
      </c>
      <c r="N963">
        <v>0.71497749600000005</v>
      </c>
      <c r="O963">
        <v>1.007452206</v>
      </c>
      <c r="P963">
        <v>115.2</v>
      </c>
      <c r="Q963">
        <v>63.796666666666603</v>
      </c>
      <c r="R963">
        <v>2.8</v>
      </c>
      <c r="S963">
        <v>0.91</v>
      </c>
      <c r="T963">
        <v>556.64</v>
      </c>
      <c r="U963" t="s">
        <v>56</v>
      </c>
      <c r="V963">
        <v>1.855</v>
      </c>
      <c r="W963">
        <v>3.71</v>
      </c>
      <c r="X963">
        <v>2.8</v>
      </c>
      <c r="Y963" t="s">
        <v>56</v>
      </c>
      <c r="Z963" t="s">
        <v>56</v>
      </c>
      <c r="AA963" t="s">
        <v>56</v>
      </c>
      <c r="AB963">
        <v>14.0384485599199</v>
      </c>
      <c r="AC963">
        <v>21.370163595123401</v>
      </c>
      <c r="AD963">
        <v>0.52401674385464303</v>
      </c>
      <c r="AE963">
        <v>51</v>
      </c>
      <c r="AF963">
        <v>4.5563000000000001E-3</v>
      </c>
      <c r="AG963">
        <v>2.8641999999999999E-3</v>
      </c>
      <c r="AH963">
        <v>1.8543407000000001</v>
      </c>
    </row>
    <row r="964" spans="1:34" x14ac:dyDescent="0.2">
      <c r="A964" t="s">
        <v>1002</v>
      </c>
      <c r="B964">
        <v>1797</v>
      </c>
      <c r="C964">
        <v>1797</v>
      </c>
      <c r="D964">
        <v>2</v>
      </c>
      <c r="E964">
        <v>5</v>
      </c>
      <c r="F964">
        <v>2.0283806343906501</v>
      </c>
      <c r="G964">
        <v>2</v>
      </c>
      <c r="H964">
        <v>1</v>
      </c>
      <c r="I964">
        <v>0</v>
      </c>
      <c r="J964" t="s">
        <v>55</v>
      </c>
      <c r="K964">
        <v>725865</v>
      </c>
      <c r="L964">
        <v>728242</v>
      </c>
      <c r="M964">
        <v>1.099131928</v>
      </c>
      <c r="N964">
        <v>0.49818507499999998</v>
      </c>
      <c r="O964">
        <v>0.99981373799999995</v>
      </c>
      <c r="P964">
        <v>43.76</v>
      </c>
      <c r="Q964">
        <v>95.511666666666599</v>
      </c>
      <c r="R964">
        <v>5</v>
      </c>
      <c r="S964">
        <v>1.6</v>
      </c>
      <c r="T964">
        <v>19238.71</v>
      </c>
      <c r="U964">
        <v>18130.080000000002</v>
      </c>
      <c r="V964">
        <v>3.3</v>
      </c>
      <c r="W964">
        <v>6.6</v>
      </c>
      <c r="X964">
        <v>5</v>
      </c>
      <c r="Y964">
        <v>18684.395</v>
      </c>
      <c r="Z964">
        <v>37368.79</v>
      </c>
      <c r="AA964">
        <v>19238.71</v>
      </c>
      <c r="AB964">
        <v>27.358087846047098</v>
      </c>
      <c r="AC964">
        <v>87.811094350045295</v>
      </c>
      <c r="AD964">
        <v>0.57528009049773599</v>
      </c>
      <c r="AE964">
        <v>18</v>
      </c>
      <c r="AF964">
        <v>1.5656000000000001E-3</v>
      </c>
      <c r="AG964">
        <v>1.4258000000000001E-3</v>
      </c>
      <c r="AH964">
        <v>0.27513739999999998</v>
      </c>
    </row>
    <row r="965" spans="1:34" x14ac:dyDescent="0.2">
      <c r="A965" t="s">
        <v>1003</v>
      </c>
      <c r="B965">
        <v>2973</v>
      </c>
      <c r="C965">
        <v>2973</v>
      </c>
      <c r="D965">
        <v>1</v>
      </c>
      <c r="E965">
        <v>5</v>
      </c>
      <c r="F965">
        <v>1.14598049108644</v>
      </c>
      <c r="G965">
        <v>1</v>
      </c>
      <c r="H965">
        <v>1</v>
      </c>
      <c r="I965">
        <v>0</v>
      </c>
      <c r="J965" t="s">
        <v>55</v>
      </c>
      <c r="K965">
        <v>728335</v>
      </c>
      <c r="L965">
        <v>731867</v>
      </c>
      <c r="M965">
        <v>1.1130760040000001</v>
      </c>
      <c r="N965" t="s">
        <v>56</v>
      </c>
      <c r="O965" t="s">
        <v>56</v>
      </c>
      <c r="P965">
        <v>26.47</v>
      </c>
      <c r="Q965">
        <v>37.243333333333297</v>
      </c>
      <c r="R965">
        <v>1.9</v>
      </c>
      <c r="S965">
        <v>0.42</v>
      </c>
      <c r="T965">
        <v>562.54</v>
      </c>
      <c r="U965" t="s">
        <v>56</v>
      </c>
      <c r="V965">
        <v>1.1599999999999999</v>
      </c>
      <c r="W965">
        <v>2.3199999999999998</v>
      </c>
      <c r="X965">
        <v>1.9</v>
      </c>
      <c r="Y965" t="s">
        <v>56</v>
      </c>
      <c r="Z965" t="s">
        <v>56</v>
      </c>
      <c r="AA965" t="s">
        <v>56</v>
      </c>
      <c r="AB965">
        <v>14.611507907383899</v>
      </c>
      <c r="AC965">
        <v>49.9642900192338</v>
      </c>
      <c r="AD965">
        <v>0.48138828633404901</v>
      </c>
      <c r="AE965">
        <v>36</v>
      </c>
      <c r="AF965">
        <v>2.1461000000000002E-3</v>
      </c>
      <c r="AG965">
        <v>1.9211E-3</v>
      </c>
      <c r="AH965">
        <v>0.3575141</v>
      </c>
    </row>
    <row r="966" spans="1:34" x14ac:dyDescent="0.2">
      <c r="A966" t="s">
        <v>1004</v>
      </c>
      <c r="B966">
        <v>711</v>
      </c>
      <c r="C966">
        <v>711</v>
      </c>
      <c r="D966">
        <v>2</v>
      </c>
      <c r="E966">
        <v>5</v>
      </c>
      <c r="F966">
        <v>2.5007032348804499</v>
      </c>
      <c r="G966">
        <v>2</v>
      </c>
      <c r="H966">
        <v>1</v>
      </c>
      <c r="I966">
        <v>0</v>
      </c>
      <c r="J966" t="s">
        <v>55</v>
      </c>
      <c r="K966">
        <v>731933</v>
      </c>
      <c r="L966">
        <v>732759</v>
      </c>
      <c r="M966">
        <v>1.0591719660000001</v>
      </c>
      <c r="N966">
        <v>0.79061058200000001</v>
      </c>
      <c r="O966">
        <v>1.004945658</v>
      </c>
      <c r="P966">
        <v>5.3940000000000001</v>
      </c>
      <c r="Q966">
        <v>4.4536666666666598</v>
      </c>
      <c r="R966">
        <v>0.21</v>
      </c>
      <c r="S966">
        <v>8.7999999999999995E-2</v>
      </c>
      <c r="T966" t="s">
        <v>56</v>
      </c>
      <c r="U966" t="s">
        <v>56</v>
      </c>
      <c r="V966">
        <v>0.14899999999999999</v>
      </c>
      <c r="W966">
        <v>0.29799999999999999</v>
      </c>
      <c r="X966">
        <v>0.21</v>
      </c>
      <c r="Y966" t="s">
        <v>56</v>
      </c>
      <c r="Z966" t="s">
        <v>56</v>
      </c>
      <c r="AA966" t="s">
        <v>56</v>
      </c>
      <c r="AB966">
        <v>99.313970295868998</v>
      </c>
      <c r="AC966">
        <v>147.072828177726</v>
      </c>
      <c r="AD966">
        <v>4.3976991150442499E-2</v>
      </c>
      <c r="AE966">
        <v>12</v>
      </c>
      <c r="AF966">
        <v>2.1140999999999998E-3</v>
      </c>
      <c r="AG966">
        <v>2.7333000000000001E-3</v>
      </c>
      <c r="AH966">
        <v>-0.59089610000000004</v>
      </c>
    </row>
    <row r="967" spans="1:34" x14ac:dyDescent="0.2">
      <c r="A967" t="s">
        <v>1005</v>
      </c>
      <c r="B967">
        <v>3267</v>
      </c>
      <c r="C967">
        <v>3267</v>
      </c>
      <c r="D967">
        <v>2</v>
      </c>
      <c r="E967">
        <v>2</v>
      </c>
      <c r="F967">
        <v>2</v>
      </c>
      <c r="G967">
        <v>2</v>
      </c>
      <c r="H967">
        <v>1</v>
      </c>
      <c r="I967">
        <v>0</v>
      </c>
      <c r="J967" t="s">
        <v>55</v>
      </c>
      <c r="K967">
        <v>732826</v>
      </c>
      <c r="L967">
        <v>736603</v>
      </c>
      <c r="M967">
        <v>1.024125178</v>
      </c>
      <c r="N967" t="s">
        <v>56</v>
      </c>
      <c r="O967">
        <v>1.016111977</v>
      </c>
      <c r="P967">
        <v>20.67</v>
      </c>
      <c r="Q967">
        <v>37.108333333333299</v>
      </c>
      <c r="R967">
        <v>2.1</v>
      </c>
      <c r="S967">
        <v>0.44</v>
      </c>
      <c r="T967">
        <v>2267.0100000000002</v>
      </c>
      <c r="U967" t="s">
        <v>56</v>
      </c>
      <c r="V967">
        <v>1.27</v>
      </c>
      <c r="W967">
        <v>2.54</v>
      </c>
      <c r="X967">
        <v>2.1</v>
      </c>
      <c r="Y967" t="s">
        <v>56</v>
      </c>
      <c r="Z967" t="s">
        <v>56</v>
      </c>
      <c r="AA967" t="s">
        <v>56</v>
      </c>
      <c r="AB967">
        <v>21.310529065660798</v>
      </c>
      <c r="AC967">
        <v>60.969316970719298</v>
      </c>
      <c r="AD967">
        <v>0.59114016853931395</v>
      </c>
      <c r="AE967">
        <v>26</v>
      </c>
      <c r="AF967">
        <v>1.1788E-3</v>
      </c>
      <c r="AG967">
        <v>1.2963E-3</v>
      </c>
      <c r="AH967">
        <v>-0.2672291</v>
      </c>
    </row>
    <row r="968" spans="1:34" x14ac:dyDescent="0.2">
      <c r="A968" t="s">
        <v>1006</v>
      </c>
      <c r="B968">
        <v>1797</v>
      </c>
      <c r="C968">
        <v>1797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0</v>
      </c>
      <c r="J968" t="s">
        <v>55</v>
      </c>
      <c r="K968">
        <v>736722</v>
      </c>
      <c r="L968">
        <v>738782</v>
      </c>
      <c r="M968">
        <v>1.0292579909999999</v>
      </c>
      <c r="N968" t="s">
        <v>56</v>
      </c>
      <c r="O968">
        <v>1.0046727600000001</v>
      </c>
      <c r="P968">
        <v>45.69</v>
      </c>
      <c r="Q968">
        <v>79.266666666666595</v>
      </c>
      <c r="R968">
        <v>4.3</v>
      </c>
      <c r="S968">
        <v>0.63</v>
      </c>
      <c r="T968">
        <v>5523.69</v>
      </c>
      <c r="U968">
        <v>1213.5999999999999</v>
      </c>
      <c r="V968">
        <v>2.4649999999999999</v>
      </c>
      <c r="W968">
        <v>4.93</v>
      </c>
      <c r="X968">
        <v>4.3</v>
      </c>
      <c r="Y968">
        <v>3368.645</v>
      </c>
      <c r="Z968">
        <v>6737.29</v>
      </c>
      <c r="AA968">
        <v>5523.69</v>
      </c>
      <c r="AB968">
        <v>8.9271097969786393</v>
      </c>
      <c r="AC968">
        <v>15.1453570445931</v>
      </c>
      <c r="AD968">
        <v>0.56788853838065201</v>
      </c>
      <c r="AE968">
        <v>25</v>
      </c>
      <c r="AF968">
        <v>2.5999999999999999E-3</v>
      </c>
      <c r="AG968">
        <v>2.2859E-3</v>
      </c>
      <c r="AH968">
        <v>0.40334130000000001</v>
      </c>
    </row>
    <row r="969" spans="1:34" x14ac:dyDescent="0.2">
      <c r="A969" t="s">
        <v>1007</v>
      </c>
      <c r="B969">
        <v>6735</v>
      </c>
      <c r="C969">
        <v>6735</v>
      </c>
      <c r="D969">
        <v>2</v>
      </c>
      <c r="E969">
        <v>2</v>
      </c>
      <c r="F969">
        <v>2</v>
      </c>
      <c r="G969">
        <v>2</v>
      </c>
      <c r="H969">
        <v>1</v>
      </c>
      <c r="I969">
        <v>0</v>
      </c>
      <c r="J969" t="s">
        <v>55</v>
      </c>
      <c r="K969">
        <v>739167</v>
      </c>
      <c r="L969">
        <v>746117</v>
      </c>
      <c r="M969">
        <v>1.0790761280000001</v>
      </c>
      <c r="N969">
        <v>0.77337967100000005</v>
      </c>
      <c r="O969">
        <v>0.99950181299999996</v>
      </c>
      <c r="P969">
        <v>26.86</v>
      </c>
      <c r="Q969">
        <v>231.21666666666599</v>
      </c>
      <c r="R969">
        <v>28</v>
      </c>
      <c r="S969">
        <v>3.9</v>
      </c>
      <c r="T969">
        <v>31124.3</v>
      </c>
      <c r="U969">
        <v>7382.6</v>
      </c>
      <c r="V969">
        <v>15.95</v>
      </c>
      <c r="W969">
        <v>31.9</v>
      </c>
      <c r="X969">
        <v>28</v>
      </c>
      <c r="Y969">
        <v>19253.45</v>
      </c>
      <c r="Z969">
        <v>38506.9</v>
      </c>
      <c r="AA969">
        <v>31124.3</v>
      </c>
      <c r="AB969">
        <v>13.1203675449563</v>
      </c>
      <c r="AC969">
        <v>51.874870850056801</v>
      </c>
      <c r="AD969">
        <v>0.58389043323969403</v>
      </c>
      <c r="AE969">
        <v>46</v>
      </c>
      <c r="AF969">
        <v>1.2080000000000001E-3</v>
      </c>
      <c r="AG969">
        <v>1.2469E-3</v>
      </c>
      <c r="AH969">
        <v>-9.7280699999999998E-2</v>
      </c>
    </row>
    <row r="970" spans="1:34" x14ac:dyDescent="0.2">
      <c r="A970" t="s">
        <v>1008</v>
      </c>
      <c r="B970">
        <v>1260</v>
      </c>
      <c r="C970">
        <v>1260</v>
      </c>
      <c r="D970">
        <v>2</v>
      </c>
      <c r="E970">
        <v>2</v>
      </c>
      <c r="F970">
        <v>2</v>
      </c>
      <c r="G970">
        <v>2</v>
      </c>
      <c r="H970">
        <v>1</v>
      </c>
      <c r="I970">
        <v>0</v>
      </c>
      <c r="J970" t="s">
        <v>55</v>
      </c>
      <c r="K970">
        <v>746537</v>
      </c>
      <c r="L970">
        <v>748971</v>
      </c>
      <c r="M970">
        <v>1.036303703</v>
      </c>
      <c r="N970">
        <v>0.56593960099999996</v>
      </c>
      <c r="O970">
        <v>1.0025079320000001</v>
      </c>
      <c r="P970">
        <v>11.62</v>
      </c>
      <c r="Q970">
        <v>10.1793333333333</v>
      </c>
      <c r="R970">
        <v>0.72</v>
      </c>
      <c r="S970">
        <v>0.41</v>
      </c>
      <c r="T970" t="s">
        <v>56</v>
      </c>
      <c r="U970" t="s">
        <v>56</v>
      </c>
      <c r="V970">
        <v>0.56499999999999995</v>
      </c>
      <c r="W970">
        <v>1.1299999999999999</v>
      </c>
      <c r="X970">
        <v>0.72</v>
      </c>
      <c r="Y970" t="s">
        <v>56</v>
      </c>
      <c r="Z970" t="s">
        <v>56</v>
      </c>
      <c r="AA970" t="s">
        <v>56</v>
      </c>
      <c r="AB970">
        <v>57.199737627399202</v>
      </c>
      <c r="AC970">
        <v>105.64731045342501</v>
      </c>
      <c r="AD970">
        <v>1.24297520661157E-2</v>
      </c>
      <c r="AE970">
        <v>40</v>
      </c>
      <c r="AF970">
        <v>4.6309999999999997E-3</v>
      </c>
      <c r="AG970">
        <v>3.0993000000000001E-3</v>
      </c>
      <c r="AH970">
        <v>1.5225378000000001</v>
      </c>
    </row>
    <row r="971" spans="1:34" x14ac:dyDescent="0.2">
      <c r="A971" t="s">
        <v>1009</v>
      </c>
      <c r="B971">
        <v>1542</v>
      </c>
      <c r="C971">
        <v>1542</v>
      </c>
      <c r="D971">
        <v>1</v>
      </c>
      <c r="E971">
        <v>5</v>
      </c>
      <c r="F971">
        <v>2.0687418936446198</v>
      </c>
      <c r="G971">
        <v>2</v>
      </c>
      <c r="H971">
        <v>1</v>
      </c>
      <c r="I971">
        <v>0</v>
      </c>
      <c r="J971" t="s">
        <v>55</v>
      </c>
      <c r="K971">
        <v>749523</v>
      </c>
      <c r="L971">
        <v>751846</v>
      </c>
      <c r="M971">
        <v>1.0754664869999999</v>
      </c>
      <c r="N971">
        <v>0.56124607000000004</v>
      </c>
      <c r="O971">
        <v>0.98512196299999999</v>
      </c>
      <c r="P971">
        <v>59.58</v>
      </c>
      <c r="Q971">
        <v>19.8183333333333</v>
      </c>
      <c r="R971">
        <v>1.3</v>
      </c>
      <c r="S971">
        <v>0.97</v>
      </c>
      <c r="T971" t="s">
        <v>56</v>
      </c>
      <c r="U971" t="s">
        <v>56</v>
      </c>
      <c r="V971">
        <v>1.135</v>
      </c>
      <c r="W971">
        <v>2.27</v>
      </c>
      <c r="X971">
        <v>1.3</v>
      </c>
      <c r="Y971" t="s">
        <v>56</v>
      </c>
      <c r="Z971" t="s">
        <v>56</v>
      </c>
      <c r="AA971" t="s">
        <v>56</v>
      </c>
      <c r="AB971">
        <v>59.760871470000097</v>
      </c>
      <c r="AC971">
        <v>89.851455406371599</v>
      </c>
      <c r="AD971">
        <v>0.31870530344450398</v>
      </c>
      <c r="AE971">
        <v>26</v>
      </c>
      <c r="AF971">
        <v>2.7791000000000001E-3</v>
      </c>
      <c r="AG971">
        <v>2.1102E-3</v>
      </c>
      <c r="AH971">
        <v>0.93508199999999997</v>
      </c>
    </row>
    <row r="972" spans="1:34" x14ac:dyDescent="0.2">
      <c r="A972" t="s">
        <v>1010</v>
      </c>
      <c r="B972">
        <v>1278</v>
      </c>
      <c r="C972">
        <v>1278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 t="s">
        <v>55</v>
      </c>
      <c r="K972">
        <v>751647</v>
      </c>
      <c r="L972">
        <v>753492</v>
      </c>
      <c r="M972" t="s">
        <v>56</v>
      </c>
      <c r="N972" t="s">
        <v>56</v>
      </c>
      <c r="O972" t="s">
        <v>56</v>
      </c>
      <c r="P972">
        <v>65.680000000000007</v>
      </c>
      <c r="Q972">
        <v>104.658333333333</v>
      </c>
      <c r="R972">
        <v>5</v>
      </c>
      <c r="S972">
        <v>1.1000000000000001</v>
      </c>
      <c r="T972">
        <v>2510.69</v>
      </c>
      <c r="U972">
        <v>7575.04</v>
      </c>
      <c r="V972">
        <v>3.05</v>
      </c>
      <c r="W972">
        <v>6.1</v>
      </c>
      <c r="X972">
        <v>5</v>
      </c>
      <c r="Y972">
        <v>5042.8649999999998</v>
      </c>
      <c r="Z972">
        <v>10085.73</v>
      </c>
      <c r="AA972">
        <v>7575.04</v>
      </c>
      <c r="AB972">
        <v>14.2152848665765</v>
      </c>
      <c r="AC972">
        <v>36.150932377034998</v>
      </c>
      <c r="AD972">
        <v>0.436253382533828</v>
      </c>
      <c r="AE972">
        <v>29</v>
      </c>
      <c r="AF972">
        <v>2.3238E-3</v>
      </c>
      <c r="AG972">
        <v>2.9704000000000002E-3</v>
      </c>
      <c r="AH972">
        <v>-0.65008469999999996</v>
      </c>
    </row>
    <row r="973" spans="1:34" x14ac:dyDescent="0.2">
      <c r="A973" t="s">
        <v>1011</v>
      </c>
      <c r="B973">
        <v>1035</v>
      </c>
      <c r="C973">
        <v>1035</v>
      </c>
      <c r="D973">
        <v>1</v>
      </c>
      <c r="E973">
        <v>5</v>
      </c>
      <c r="F973">
        <v>1.4811594202898599</v>
      </c>
      <c r="G973">
        <v>1</v>
      </c>
      <c r="H973">
        <v>1</v>
      </c>
      <c r="I973">
        <v>1</v>
      </c>
      <c r="J973" t="s">
        <v>55</v>
      </c>
      <c r="K973">
        <v>753624</v>
      </c>
      <c r="L973">
        <v>755676</v>
      </c>
      <c r="M973" t="s">
        <v>56</v>
      </c>
      <c r="N973" t="s">
        <v>56</v>
      </c>
      <c r="O973">
        <v>1.001463013</v>
      </c>
      <c r="P973">
        <v>166.6</v>
      </c>
      <c r="Q973">
        <v>101.4</v>
      </c>
      <c r="R973">
        <v>5.5</v>
      </c>
      <c r="S973">
        <v>1</v>
      </c>
      <c r="T973">
        <v>5543.89</v>
      </c>
      <c r="U973" t="s">
        <v>56</v>
      </c>
      <c r="V973">
        <v>3.25</v>
      </c>
      <c r="W973">
        <v>6.5</v>
      </c>
      <c r="X973">
        <v>5.5</v>
      </c>
      <c r="Y973" t="s">
        <v>56</v>
      </c>
      <c r="Z973" t="s">
        <v>56</v>
      </c>
      <c r="AA973" t="s">
        <v>56</v>
      </c>
      <c r="AB973">
        <v>29.110044753406001</v>
      </c>
      <c r="AC973">
        <v>86.507648073795096</v>
      </c>
      <c r="AD973">
        <v>0.39081799729363897</v>
      </c>
      <c r="AE973">
        <v>22</v>
      </c>
      <c r="AF973">
        <v>1.6199999999999999E-3</v>
      </c>
      <c r="AG973">
        <v>2.0184999999999999E-3</v>
      </c>
      <c r="AH973">
        <v>-0.56996159999999996</v>
      </c>
    </row>
    <row r="974" spans="1:34" x14ac:dyDescent="0.2">
      <c r="A974" t="s">
        <v>1012</v>
      </c>
      <c r="B974">
        <v>423</v>
      </c>
      <c r="C974">
        <v>423</v>
      </c>
      <c r="D974">
        <v>2</v>
      </c>
      <c r="E974">
        <v>2</v>
      </c>
      <c r="F974">
        <v>2</v>
      </c>
      <c r="G974">
        <v>2</v>
      </c>
      <c r="H974">
        <v>1</v>
      </c>
      <c r="I974">
        <v>0</v>
      </c>
      <c r="J974" t="s">
        <v>55</v>
      </c>
      <c r="K974">
        <v>754932</v>
      </c>
      <c r="L974">
        <v>755637</v>
      </c>
      <c r="M974">
        <v>0.99520222300000005</v>
      </c>
      <c r="N974">
        <v>0.40488779000000003</v>
      </c>
      <c r="O974" t="s">
        <v>56</v>
      </c>
      <c r="P974">
        <v>158.5</v>
      </c>
      <c r="Q974">
        <v>6.5549999999999997</v>
      </c>
      <c r="R974">
        <v>0.45</v>
      </c>
      <c r="S974">
        <v>0.5</v>
      </c>
      <c r="T974" t="s">
        <v>56</v>
      </c>
      <c r="U974" t="s">
        <v>56</v>
      </c>
      <c r="V974">
        <v>0.47499999999999998</v>
      </c>
      <c r="W974">
        <v>0.95</v>
      </c>
      <c r="X974">
        <v>0.5</v>
      </c>
      <c r="Y974" t="s">
        <v>56</v>
      </c>
      <c r="Z974" t="s">
        <v>56</v>
      </c>
      <c r="AA974" t="s">
        <v>56</v>
      </c>
      <c r="AB974">
        <v>35.106795798062201</v>
      </c>
      <c r="AC974">
        <v>111.295516432068</v>
      </c>
      <c r="AD974">
        <v>0.23299658703071699</v>
      </c>
      <c r="AE974">
        <v>12</v>
      </c>
      <c r="AF974">
        <v>2.0787000000000002E-3</v>
      </c>
      <c r="AG974">
        <v>3.2016000000000002E-3</v>
      </c>
      <c r="AH974">
        <v>-0.91488670000000005</v>
      </c>
    </row>
    <row r="975" spans="1:34" x14ac:dyDescent="0.2">
      <c r="A975" t="s">
        <v>1013</v>
      </c>
      <c r="B975">
        <v>417</v>
      </c>
      <c r="C975">
        <v>417</v>
      </c>
      <c r="D975">
        <v>2</v>
      </c>
      <c r="E975">
        <v>2</v>
      </c>
      <c r="F975">
        <v>2</v>
      </c>
      <c r="G975">
        <v>2</v>
      </c>
      <c r="H975">
        <v>1</v>
      </c>
      <c r="I975">
        <v>0</v>
      </c>
      <c r="J975" t="s">
        <v>55</v>
      </c>
      <c r="K975">
        <v>2371726</v>
      </c>
      <c r="L975">
        <v>2372900</v>
      </c>
      <c r="M975">
        <v>1.0849071690000001</v>
      </c>
      <c r="N975">
        <v>0.56367009599999995</v>
      </c>
      <c r="O975">
        <v>1.012621303</v>
      </c>
      <c r="P975">
        <v>53.37</v>
      </c>
      <c r="Q975">
        <v>64.703333333333305</v>
      </c>
      <c r="R975">
        <v>2.2999999999999998</v>
      </c>
      <c r="S975">
        <v>1.3</v>
      </c>
      <c r="T975" t="s">
        <v>56</v>
      </c>
      <c r="U975" t="s">
        <v>56</v>
      </c>
      <c r="V975">
        <v>1.8</v>
      </c>
      <c r="W975">
        <v>3.6</v>
      </c>
      <c r="X975">
        <v>2.2999999999999998</v>
      </c>
      <c r="Y975" t="s">
        <v>56</v>
      </c>
      <c r="Z975" t="s">
        <v>56</v>
      </c>
      <c r="AA975" t="s">
        <v>56</v>
      </c>
      <c r="AB975">
        <v>59.226420070684199</v>
      </c>
      <c r="AC975">
        <v>80.612857416397802</v>
      </c>
      <c r="AD975">
        <v>0.28529962546816401</v>
      </c>
      <c r="AE975">
        <v>12</v>
      </c>
      <c r="AF975">
        <v>2.7675E-3</v>
      </c>
      <c r="AG975">
        <v>1.9253E-3</v>
      </c>
      <c r="AH975">
        <v>1.1409781000000001</v>
      </c>
    </row>
    <row r="976" spans="1:34" x14ac:dyDescent="0.2">
      <c r="A976" t="s">
        <v>1014</v>
      </c>
      <c r="B976">
        <v>2982</v>
      </c>
      <c r="C976">
        <v>2982</v>
      </c>
      <c r="D976">
        <v>1</v>
      </c>
      <c r="E976">
        <v>2</v>
      </c>
      <c r="F976">
        <v>1.7012072434607599</v>
      </c>
      <c r="G976">
        <v>2</v>
      </c>
      <c r="H976">
        <v>1</v>
      </c>
      <c r="I976">
        <v>0</v>
      </c>
      <c r="J976" t="s">
        <v>55</v>
      </c>
      <c r="K976">
        <v>2373052</v>
      </c>
      <c r="L976">
        <v>2376572</v>
      </c>
      <c r="M976">
        <v>0.98462674900000002</v>
      </c>
      <c r="N976" t="s">
        <v>56</v>
      </c>
      <c r="O976" t="s">
        <v>56</v>
      </c>
      <c r="P976">
        <v>19.350000000000001</v>
      </c>
      <c r="Q976">
        <v>38.9033333333333</v>
      </c>
      <c r="R976">
        <v>1.9</v>
      </c>
      <c r="S976">
        <v>0.56000000000000005</v>
      </c>
      <c r="T976">
        <v>6390.62</v>
      </c>
      <c r="U976">
        <v>2356.7199999999998</v>
      </c>
      <c r="V976">
        <v>1.23</v>
      </c>
      <c r="W976">
        <v>2.46</v>
      </c>
      <c r="X976">
        <v>1.9</v>
      </c>
      <c r="Y976">
        <v>4373.67</v>
      </c>
      <c r="Z976">
        <v>8747.34</v>
      </c>
      <c r="AA976">
        <v>6390.62</v>
      </c>
      <c r="AB976">
        <v>13.4677250611562</v>
      </c>
      <c r="AC976">
        <v>54.414355195578501</v>
      </c>
      <c r="AD976">
        <v>0.49962391573728998</v>
      </c>
      <c r="AE976">
        <v>35</v>
      </c>
      <c r="AF976">
        <v>1.9783000000000001E-3</v>
      </c>
      <c r="AG976">
        <v>1.8724E-3</v>
      </c>
      <c r="AH976">
        <v>0.17214360000000001</v>
      </c>
    </row>
    <row r="977" spans="1:34" x14ac:dyDescent="0.2">
      <c r="A977" t="s">
        <v>1015</v>
      </c>
      <c r="B977">
        <v>924</v>
      </c>
      <c r="C977">
        <v>924</v>
      </c>
      <c r="D977">
        <v>1</v>
      </c>
      <c r="E977">
        <v>2</v>
      </c>
      <c r="F977">
        <v>1.36038961038961</v>
      </c>
      <c r="G977">
        <v>1</v>
      </c>
      <c r="H977">
        <v>1</v>
      </c>
      <c r="I977">
        <v>0</v>
      </c>
      <c r="J977" t="s">
        <v>55</v>
      </c>
      <c r="K977">
        <v>2376661</v>
      </c>
      <c r="L977">
        <v>2378678</v>
      </c>
      <c r="M977">
        <v>1.045440301</v>
      </c>
      <c r="N977">
        <v>0.63668512600000005</v>
      </c>
      <c r="O977">
        <v>1.013338804</v>
      </c>
      <c r="P977">
        <v>12.04</v>
      </c>
      <c r="Q977">
        <v>17.766666666666602</v>
      </c>
      <c r="R977">
        <v>0.67</v>
      </c>
      <c r="S977">
        <v>0.23</v>
      </c>
      <c r="T977">
        <v>555.09</v>
      </c>
      <c r="U977" t="s">
        <v>56</v>
      </c>
      <c r="V977">
        <v>0.45</v>
      </c>
      <c r="W977">
        <v>0.9</v>
      </c>
      <c r="X977">
        <v>0.67</v>
      </c>
      <c r="Y977" t="s">
        <v>56</v>
      </c>
      <c r="Z977" t="s">
        <v>56</v>
      </c>
      <c r="AA977" t="s">
        <v>56</v>
      </c>
      <c r="AB977">
        <v>46.4557514162343</v>
      </c>
      <c r="AC977">
        <v>80.007298628480697</v>
      </c>
      <c r="AD977">
        <v>0.23854111405835501</v>
      </c>
      <c r="AE977">
        <v>22</v>
      </c>
      <c r="AF977">
        <v>2.8741999999999999E-3</v>
      </c>
      <c r="AG977">
        <v>2.0544999999999999E-3</v>
      </c>
      <c r="AH977">
        <v>1.1519899</v>
      </c>
    </row>
    <row r="978" spans="1:34" x14ac:dyDescent="0.2">
      <c r="A978" t="s">
        <v>1016</v>
      </c>
      <c r="B978">
        <v>1371</v>
      </c>
      <c r="C978">
        <v>1371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 t="s">
        <v>55</v>
      </c>
      <c r="K978">
        <v>2377677</v>
      </c>
      <c r="L978">
        <v>2380412</v>
      </c>
      <c r="M978" t="s">
        <v>56</v>
      </c>
      <c r="N978" t="s">
        <v>56</v>
      </c>
      <c r="O978">
        <v>1.0069907570000001</v>
      </c>
      <c r="P978">
        <v>22.57</v>
      </c>
      <c r="Q978">
        <v>60.5833333333333</v>
      </c>
      <c r="R978">
        <v>2.9</v>
      </c>
      <c r="S978">
        <v>0.69</v>
      </c>
      <c r="T978">
        <v>3723.66</v>
      </c>
      <c r="U978">
        <v>3319.44</v>
      </c>
      <c r="V978">
        <v>1.7949999999999999</v>
      </c>
      <c r="W978">
        <v>3.59</v>
      </c>
      <c r="X978">
        <v>2.9</v>
      </c>
      <c r="Y978">
        <v>3521.55</v>
      </c>
      <c r="Z978">
        <v>7043.1</v>
      </c>
      <c r="AA978">
        <v>3723.66</v>
      </c>
      <c r="AB978">
        <v>17.9365591680621</v>
      </c>
      <c r="AC978">
        <v>34.619922318811199</v>
      </c>
      <c r="AD978">
        <v>0.45644701348747302</v>
      </c>
      <c r="AE978">
        <v>21</v>
      </c>
      <c r="AF978">
        <v>1.4710000000000001E-3</v>
      </c>
      <c r="AG978">
        <v>1.4463E-3</v>
      </c>
      <c r="AH978">
        <v>4.8992599999999997E-2</v>
      </c>
    </row>
    <row r="979" spans="1:34" x14ac:dyDescent="0.2">
      <c r="A979" t="s">
        <v>1017</v>
      </c>
      <c r="B979">
        <v>282</v>
      </c>
      <c r="C979">
        <v>282</v>
      </c>
      <c r="D979">
        <v>2</v>
      </c>
      <c r="E979">
        <v>5</v>
      </c>
      <c r="F979">
        <v>2.9893617021276602</v>
      </c>
      <c r="G979">
        <v>2</v>
      </c>
      <c r="H979">
        <v>1</v>
      </c>
      <c r="I979">
        <v>0</v>
      </c>
      <c r="J979" t="s">
        <v>55</v>
      </c>
      <c r="K979">
        <v>2381320</v>
      </c>
      <c r="L979">
        <v>2381601</v>
      </c>
      <c r="M979" t="s">
        <v>56</v>
      </c>
      <c r="N979" t="s">
        <v>56</v>
      </c>
      <c r="O979">
        <v>1.0148310330000001</v>
      </c>
      <c r="P979">
        <v>0.76619999999999999</v>
      </c>
      <c r="Q979">
        <v>0.25066666666666598</v>
      </c>
      <c r="R979">
        <v>0.1</v>
      </c>
      <c r="S979" t="s">
        <v>56</v>
      </c>
      <c r="T979" t="s">
        <v>56</v>
      </c>
      <c r="U979" t="s">
        <v>56</v>
      </c>
      <c r="V979" t="s">
        <v>56</v>
      </c>
      <c r="W979" t="s">
        <v>56</v>
      </c>
      <c r="X979" t="s">
        <v>56</v>
      </c>
      <c r="Y979" t="s">
        <v>56</v>
      </c>
      <c r="Z979" t="s">
        <v>56</v>
      </c>
      <c r="AA979" t="s">
        <v>56</v>
      </c>
      <c r="AB979">
        <v>132.717310786067</v>
      </c>
      <c r="AC979">
        <v>217.56310950448301</v>
      </c>
      <c r="AD979">
        <v>0</v>
      </c>
      <c r="AE979">
        <v>4</v>
      </c>
      <c r="AF979">
        <v>1.9534999999999999E-3</v>
      </c>
      <c r="AG979">
        <v>2.6718000000000002E-3</v>
      </c>
      <c r="AH979">
        <v>-0.5213875</v>
      </c>
    </row>
    <row r="980" spans="1:34" x14ac:dyDescent="0.2">
      <c r="A980" t="s">
        <v>1018</v>
      </c>
      <c r="B980">
        <v>1611</v>
      </c>
      <c r="C980">
        <v>1611</v>
      </c>
      <c r="D980">
        <v>1</v>
      </c>
      <c r="E980">
        <v>2</v>
      </c>
      <c r="F980">
        <v>1.4096834264432001</v>
      </c>
      <c r="G980">
        <v>1</v>
      </c>
      <c r="H980">
        <v>1</v>
      </c>
      <c r="I980">
        <v>0</v>
      </c>
      <c r="J980" t="s">
        <v>55</v>
      </c>
      <c r="K980">
        <v>2382470</v>
      </c>
      <c r="L980">
        <v>2385153</v>
      </c>
      <c r="M980">
        <v>0.90133525000000003</v>
      </c>
      <c r="N980">
        <v>0.63262304800000002</v>
      </c>
      <c r="O980">
        <v>1.010651167</v>
      </c>
      <c r="P980">
        <v>53.44</v>
      </c>
      <c r="Q980">
        <v>45.238333333333301</v>
      </c>
      <c r="R980">
        <v>3.2</v>
      </c>
      <c r="S980">
        <v>1.3</v>
      </c>
      <c r="T980">
        <v>900.95</v>
      </c>
      <c r="U980">
        <v>2081.25</v>
      </c>
      <c r="V980">
        <v>2.25</v>
      </c>
      <c r="W980">
        <v>4.5</v>
      </c>
      <c r="X980">
        <v>3.2</v>
      </c>
      <c r="Y980">
        <v>1491.1</v>
      </c>
      <c r="Z980">
        <v>2982.2</v>
      </c>
      <c r="AA980">
        <v>2081.25</v>
      </c>
      <c r="AB980">
        <v>38.183239396263403</v>
      </c>
      <c r="AC980">
        <v>55.3421573553249</v>
      </c>
      <c r="AD980">
        <v>0.361502476361999</v>
      </c>
      <c r="AE980">
        <v>32</v>
      </c>
      <c r="AF980">
        <v>2.6283000000000001E-3</v>
      </c>
      <c r="AG980">
        <v>2.2474000000000001E-3</v>
      </c>
      <c r="AH980">
        <v>0.51145070000000004</v>
      </c>
    </row>
    <row r="981" spans="1:34" x14ac:dyDescent="0.2">
      <c r="A981" t="s">
        <v>1019</v>
      </c>
      <c r="B981">
        <v>1479</v>
      </c>
      <c r="C981">
        <v>1479</v>
      </c>
      <c r="D981">
        <v>2</v>
      </c>
      <c r="E981">
        <v>2</v>
      </c>
      <c r="F981">
        <v>2</v>
      </c>
      <c r="G981">
        <v>2</v>
      </c>
      <c r="H981">
        <v>1</v>
      </c>
      <c r="I981">
        <v>0</v>
      </c>
      <c r="J981" t="s">
        <v>55</v>
      </c>
      <c r="K981">
        <v>2385703</v>
      </c>
      <c r="L981">
        <v>2387654</v>
      </c>
      <c r="M981">
        <v>1.1525585330000001</v>
      </c>
      <c r="N981">
        <v>0.95119989500000002</v>
      </c>
      <c r="O981">
        <v>0.97374570900000001</v>
      </c>
      <c r="P981">
        <v>22.79</v>
      </c>
      <c r="Q981">
        <v>33.225000000000001</v>
      </c>
      <c r="R981">
        <v>1.4</v>
      </c>
      <c r="S981">
        <v>0.39</v>
      </c>
      <c r="T981">
        <v>1501.84</v>
      </c>
      <c r="U981">
        <v>790.56</v>
      </c>
      <c r="V981">
        <v>0.89500000000000002</v>
      </c>
      <c r="W981">
        <v>1.79</v>
      </c>
      <c r="X981">
        <v>1.4</v>
      </c>
      <c r="Y981">
        <v>1146.2</v>
      </c>
      <c r="Z981">
        <v>2292.4</v>
      </c>
      <c r="AA981">
        <v>1501.84</v>
      </c>
      <c r="AB981">
        <v>38.109264763916798</v>
      </c>
      <c r="AC981">
        <v>76.095466363571703</v>
      </c>
      <c r="AD981">
        <v>0.450619541484718</v>
      </c>
      <c r="AE981">
        <v>16</v>
      </c>
      <c r="AF981">
        <v>1.3596000000000001E-3</v>
      </c>
      <c r="AG981">
        <v>1.5448E-3</v>
      </c>
      <c r="AH981">
        <v>-0.32984520000000001</v>
      </c>
    </row>
    <row r="982" spans="1:34" x14ac:dyDescent="0.2">
      <c r="A982" t="s">
        <v>1020</v>
      </c>
      <c r="B982">
        <v>1941</v>
      </c>
      <c r="C982">
        <v>1941</v>
      </c>
      <c r="D982">
        <v>1</v>
      </c>
      <c r="E982">
        <v>2</v>
      </c>
      <c r="F982">
        <v>1.1483771251932</v>
      </c>
      <c r="G982">
        <v>1</v>
      </c>
      <c r="H982">
        <v>1</v>
      </c>
      <c r="I982">
        <v>0</v>
      </c>
      <c r="J982" t="s">
        <v>55</v>
      </c>
      <c r="K982">
        <v>2387588</v>
      </c>
      <c r="L982">
        <v>2389909</v>
      </c>
      <c r="M982">
        <v>0.98414977400000003</v>
      </c>
      <c r="N982" t="s">
        <v>56</v>
      </c>
      <c r="O982">
        <v>0.96249977799999997</v>
      </c>
      <c r="P982">
        <v>15.25</v>
      </c>
      <c r="Q982">
        <v>22.855</v>
      </c>
      <c r="R982">
        <v>1</v>
      </c>
      <c r="S982">
        <v>0.27</v>
      </c>
      <c r="T982" t="s">
        <v>56</v>
      </c>
      <c r="U982" t="s">
        <v>56</v>
      </c>
      <c r="V982">
        <v>0.63500000000000001</v>
      </c>
      <c r="W982">
        <v>1.27</v>
      </c>
      <c r="X982">
        <v>1</v>
      </c>
      <c r="Y982" t="s">
        <v>56</v>
      </c>
      <c r="Z982" t="s">
        <v>56</v>
      </c>
      <c r="AA982" t="s">
        <v>56</v>
      </c>
      <c r="AB982">
        <v>46.302194232459399</v>
      </c>
      <c r="AC982">
        <v>41.719568122034602</v>
      </c>
      <c r="AD982">
        <v>4.0176156583630003E-2</v>
      </c>
      <c r="AE982">
        <v>28</v>
      </c>
      <c r="AF982">
        <v>2.7445999999999998E-3</v>
      </c>
      <c r="AG982">
        <v>2.2734000000000001E-3</v>
      </c>
      <c r="AH982">
        <v>0.61666969999999999</v>
      </c>
    </row>
    <row r="983" spans="1:34" x14ac:dyDescent="0.2">
      <c r="A983" t="s">
        <v>1021</v>
      </c>
      <c r="B983">
        <v>1536</v>
      </c>
      <c r="C983">
        <v>1536</v>
      </c>
      <c r="D983">
        <v>1</v>
      </c>
      <c r="E983">
        <v>5</v>
      </c>
      <c r="F983">
        <v>1.03515625</v>
      </c>
      <c r="G983">
        <v>1</v>
      </c>
      <c r="H983">
        <v>1</v>
      </c>
      <c r="I983">
        <v>1</v>
      </c>
      <c r="J983" t="s">
        <v>55</v>
      </c>
      <c r="K983">
        <v>2389917</v>
      </c>
      <c r="L983">
        <v>2391943</v>
      </c>
      <c r="M983" t="s">
        <v>56</v>
      </c>
      <c r="N983" t="s">
        <v>56</v>
      </c>
      <c r="O983">
        <v>1.0022278870000001</v>
      </c>
      <c r="P983">
        <v>26.8</v>
      </c>
      <c r="Q983">
        <v>16.961666666666599</v>
      </c>
      <c r="R983">
        <v>0.82</v>
      </c>
      <c r="S983">
        <v>0.42</v>
      </c>
      <c r="T983" t="s">
        <v>56</v>
      </c>
      <c r="U983" t="s">
        <v>56</v>
      </c>
      <c r="V983">
        <v>0.62</v>
      </c>
      <c r="W983">
        <v>1.24</v>
      </c>
      <c r="X983">
        <v>0.82</v>
      </c>
      <c r="Y983" t="s">
        <v>56</v>
      </c>
      <c r="Z983" t="s">
        <v>56</v>
      </c>
      <c r="AA983" t="s">
        <v>56</v>
      </c>
      <c r="AB983">
        <v>19.3291176821741</v>
      </c>
      <c r="AC983">
        <v>29.2057558782275</v>
      </c>
      <c r="AD983">
        <v>0.29195909293019101</v>
      </c>
      <c r="AE983">
        <v>41</v>
      </c>
      <c r="AF983">
        <v>5.1627000000000001E-3</v>
      </c>
      <c r="AG983">
        <v>3.8119E-3</v>
      </c>
      <c r="AH983">
        <v>1.0940064</v>
      </c>
    </row>
    <row r="984" spans="1:34" x14ac:dyDescent="0.2">
      <c r="A984" t="s">
        <v>1022</v>
      </c>
      <c r="B984">
        <v>1890</v>
      </c>
      <c r="C984">
        <v>1890</v>
      </c>
      <c r="D984">
        <v>2</v>
      </c>
      <c r="E984">
        <v>2</v>
      </c>
      <c r="F984">
        <v>2</v>
      </c>
      <c r="G984">
        <v>2</v>
      </c>
      <c r="H984">
        <v>1</v>
      </c>
      <c r="I984">
        <v>0</v>
      </c>
      <c r="J984" t="s">
        <v>55</v>
      </c>
      <c r="K984">
        <v>2391946</v>
      </c>
      <c r="L984">
        <v>2394372</v>
      </c>
      <c r="M984">
        <v>0.64957985100000004</v>
      </c>
      <c r="N984" t="s">
        <v>56</v>
      </c>
      <c r="O984">
        <v>1.0056033369999999</v>
      </c>
      <c r="P984">
        <v>57.9</v>
      </c>
      <c r="Q984">
        <v>56.8466666666666</v>
      </c>
      <c r="R984">
        <v>3.9</v>
      </c>
      <c r="S984">
        <v>1.4</v>
      </c>
      <c r="T984">
        <v>222.37</v>
      </c>
      <c r="U984" t="s">
        <v>56</v>
      </c>
      <c r="V984">
        <v>2.65</v>
      </c>
      <c r="W984">
        <v>5.3</v>
      </c>
      <c r="X984">
        <v>3.9</v>
      </c>
      <c r="Y984" t="s">
        <v>56</v>
      </c>
      <c r="Z984" t="s">
        <v>56</v>
      </c>
      <c r="AA984" t="s">
        <v>56</v>
      </c>
      <c r="AB984">
        <v>22.947132121040401</v>
      </c>
      <c r="AC984">
        <v>62.976435835140499</v>
      </c>
      <c r="AD984">
        <v>0.36478179384203402</v>
      </c>
      <c r="AE984">
        <v>30</v>
      </c>
      <c r="AF984">
        <v>3.0220999999999998E-3</v>
      </c>
      <c r="AG984">
        <v>2.3283000000000002E-3</v>
      </c>
      <c r="AH984">
        <v>0.89315480000000003</v>
      </c>
    </row>
    <row r="985" spans="1:34" x14ac:dyDescent="0.2">
      <c r="A985" t="s">
        <v>1023</v>
      </c>
      <c r="B985">
        <v>1323</v>
      </c>
      <c r="C985">
        <v>1323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 t="s">
        <v>55</v>
      </c>
      <c r="K985">
        <v>2395068</v>
      </c>
      <c r="L985">
        <v>2396905</v>
      </c>
      <c r="M985" t="s">
        <v>56</v>
      </c>
      <c r="N985" t="s">
        <v>56</v>
      </c>
      <c r="O985">
        <v>1.0085632360000001</v>
      </c>
      <c r="P985">
        <v>192.6</v>
      </c>
      <c r="Q985">
        <v>123.56666666666599</v>
      </c>
      <c r="R985">
        <v>4.5999999999999996</v>
      </c>
      <c r="S985">
        <v>1.4</v>
      </c>
      <c r="T985">
        <v>11998.66</v>
      </c>
      <c r="U985">
        <v>19468.3</v>
      </c>
      <c r="V985">
        <v>3</v>
      </c>
      <c r="W985">
        <v>6</v>
      </c>
      <c r="X985">
        <v>4.5999999999999996</v>
      </c>
      <c r="Y985">
        <v>15733.48</v>
      </c>
      <c r="Z985">
        <v>31466.959999999999</v>
      </c>
      <c r="AA985">
        <v>19468.3</v>
      </c>
      <c r="AB985">
        <v>15.753484227975299</v>
      </c>
      <c r="AC985">
        <v>35.137046492333802</v>
      </c>
      <c r="AD985">
        <v>0.60800680657969397</v>
      </c>
      <c r="AE985">
        <v>24</v>
      </c>
      <c r="AF985">
        <v>2.4164999999999998E-3</v>
      </c>
      <c r="AG985">
        <v>2.4624E-3</v>
      </c>
      <c r="AH985">
        <v>-5.4468200000000001E-2</v>
      </c>
    </row>
    <row r="986" spans="1:34" x14ac:dyDescent="0.2">
      <c r="A986" t="s">
        <v>1024</v>
      </c>
      <c r="B986">
        <v>153</v>
      </c>
      <c r="C986">
        <v>153</v>
      </c>
      <c r="D986">
        <v>2</v>
      </c>
      <c r="E986">
        <v>2</v>
      </c>
      <c r="F986">
        <v>2</v>
      </c>
      <c r="G986">
        <v>2</v>
      </c>
      <c r="H986">
        <v>1</v>
      </c>
      <c r="I986">
        <v>0</v>
      </c>
      <c r="J986" t="s">
        <v>55</v>
      </c>
      <c r="K986">
        <v>2381690</v>
      </c>
      <c r="L986">
        <v>2382200</v>
      </c>
      <c r="M986">
        <v>1.0887500240000001</v>
      </c>
      <c r="N986">
        <v>0.50114581199999997</v>
      </c>
      <c r="O986">
        <v>1.0063464040000001</v>
      </c>
      <c r="P986">
        <v>53410</v>
      </c>
      <c r="Q986">
        <v>98.763333333333307</v>
      </c>
      <c r="R986">
        <v>2.7</v>
      </c>
      <c r="S986">
        <v>17</v>
      </c>
      <c r="T986" t="s">
        <v>56</v>
      </c>
      <c r="U986">
        <v>16677.580000000002</v>
      </c>
      <c r="V986">
        <v>9.85</v>
      </c>
      <c r="W986">
        <v>19.7</v>
      </c>
      <c r="X986">
        <v>17</v>
      </c>
      <c r="Y986" t="s">
        <v>56</v>
      </c>
      <c r="Z986" t="s">
        <v>56</v>
      </c>
      <c r="AA986" t="s">
        <v>56</v>
      </c>
      <c r="AB986">
        <v>34.127446270744898</v>
      </c>
      <c r="AC986">
        <v>109.532235993193</v>
      </c>
      <c r="AD986">
        <v>8.9019396551724195E-2</v>
      </c>
      <c r="AE986">
        <v>9</v>
      </c>
      <c r="AF986">
        <v>1.7889E-3</v>
      </c>
      <c r="AG986">
        <v>3.3175000000000001E-3</v>
      </c>
      <c r="AH986">
        <v>-1.1282030000000001</v>
      </c>
    </row>
    <row r="987" spans="1:34" x14ac:dyDescent="0.2">
      <c r="A987" t="s">
        <v>1025</v>
      </c>
      <c r="B987">
        <v>705</v>
      </c>
      <c r="C987">
        <v>705</v>
      </c>
      <c r="D987">
        <v>2</v>
      </c>
      <c r="E987">
        <v>5</v>
      </c>
      <c r="F987">
        <v>2.0425531914893602</v>
      </c>
      <c r="G987">
        <v>2</v>
      </c>
      <c r="H987">
        <v>1</v>
      </c>
      <c r="I987">
        <v>0</v>
      </c>
      <c r="J987" t="s">
        <v>55</v>
      </c>
      <c r="K987">
        <v>893278</v>
      </c>
      <c r="L987">
        <v>894532</v>
      </c>
      <c r="M987">
        <v>1.187979098</v>
      </c>
      <c r="N987">
        <v>0.77138652500000005</v>
      </c>
      <c r="O987">
        <v>1.0067673610000001</v>
      </c>
      <c r="P987">
        <v>174.2</v>
      </c>
      <c r="Q987">
        <v>75.156666666666595</v>
      </c>
      <c r="R987">
        <v>3.5</v>
      </c>
      <c r="S987">
        <v>1.1000000000000001</v>
      </c>
      <c r="T987">
        <v>17342.8</v>
      </c>
      <c r="U987">
        <v>10343.76</v>
      </c>
      <c r="V987">
        <v>2.2999999999999998</v>
      </c>
      <c r="W987">
        <v>4.5999999999999996</v>
      </c>
      <c r="X987">
        <v>3.5</v>
      </c>
      <c r="Y987">
        <v>13843.28</v>
      </c>
      <c r="Z987">
        <v>27686.560000000001</v>
      </c>
      <c r="AA987">
        <v>17342.8</v>
      </c>
      <c r="AB987">
        <v>87.566748977204597</v>
      </c>
      <c r="AC987">
        <v>141.514104777292</v>
      </c>
      <c r="AD987">
        <v>0.31880745994220999</v>
      </c>
      <c r="AE987">
        <v>17</v>
      </c>
      <c r="AF987">
        <v>2.7422000000000002E-3</v>
      </c>
      <c r="AG987">
        <v>2.5536000000000001E-3</v>
      </c>
      <c r="AH987">
        <v>0.20519809999999999</v>
      </c>
    </row>
    <row r="988" spans="1:34" x14ac:dyDescent="0.2">
      <c r="A988" t="s">
        <v>1026</v>
      </c>
      <c r="B988">
        <v>726</v>
      </c>
      <c r="C988">
        <v>726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0</v>
      </c>
      <c r="J988" t="s">
        <v>55</v>
      </c>
      <c r="K988">
        <v>893996</v>
      </c>
      <c r="L988">
        <v>896547</v>
      </c>
      <c r="M988" t="s">
        <v>56</v>
      </c>
      <c r="N988" t="s">
        <v>56</v>
      </c>
      <c r="O988">
        <v>1.003022525</v>
      </c>
      <c r="P988">
        <v>173.8</v>
      </c>
      <c r="Q988">
        <v>136.05000000000001</v>
      </c>
      <c r="R988">
        <v>5.6</v>
      </c>
      <c r="S988">
        <v>0.78</v>
      </c>
      <c r="T988">
        <v>3638.64</v>
      </c>
      <c r="U988">
        <v>17554.189999999999</v>
      </c>
      <c r="V988">
        <v>3.19</v>
      </c>
      <c r="W988">
        <v>6.38</v>
      </c>
      <c r="X988">
        <v>5.6</v>
      </c>
      <c r="Y988">
        <v>10596.415000000001</v>
      </c>
      <c r="Z988">
        <v>21192.83</v>
      </c>
      <c r="AA988">
        <v>17554.189999999999</v>
      </c>
      <c r="AB988">
        <v>113.965361107408</v>
      </c>
      <c r="AC988">
        <v>110.92631564861</v>
      </c>
      <c r="AD988">
        <v>0.32597021943573701</v>
      </c>
      <c r="AE988">
        <v>32</v>
      </c>
      <c r="AF988">
        <v>2.8127E-3</v>
      </c>
      <c r="AG988">
        <v>2.3638000000000001E-3</v>
      </c>
      <c r="AH988">
        <v>0.5731716</v>
      </c>
    </row>
    <row r="989" spans="1:34" x14ac:dyDescent="0.2">
      <c r="A989" t="s">
        <v>1027</v>
      </c>
      <c r="B989">
        <v>813</v>
      </c>
      <c r="C989">
        <v>813</v>
      </c>
      <c r="D989">
        <v>2</v>
      </c>
      <c r="E989">
        <v>2</v>
      </c>
      <c r="F989">
        <v>2</v>
      </c>
      <c r="G989">
        <v>2</v>
      </c>
      <c r="H989">
        <v>1</v>
      </c>
      <c r="I989">
        <v>0</v>
      </c>
      <c r="J989" t="s">
        <v>55</v>
      </c>
      <c r="K989">
        <v>896668</v>
      </c>
      <c r="L989">
        <v>897900</v>
      </c>
      <c r="M989" t="s">
        <v>56</v>
      </c>
      <c r="N989" t="s">
        <v>56</v>
      </c>
      <c r="O989">
        <v>1.016384669</v>
      </c>
      <c r="P989">
        <v>13.15</v>
      </c>
      <c r="Q989">
        <v>12.58</v>
      </c>
      <c r="R989">
        <v>0.56999999999999995</v>
      </c>
      <c r="S989">
        <v>0.26</v>
      </c>
      <c r="T989">
        <v>2535.36</v>
      </c>
      <c r="U989">
        <v>1494.12</v>
      </c>
      <c r="V989">
        <v>0.41499999999999998</v>
      </c>
      <c r="W989">
        <v>0.83</v>
      </c>
      <c r="X989">
        <v>0.56999999999999995</v>
      </c>
      <c r="Y989">
        <v>2014.74</v>
      </c>
      <c r="Z989">
        <v>4029.48</v>
      </c>
      <c r="AA989">
        <v>2535.36</v>
      </c>
      <c r="AB989">
        <v>51.099652171919303</v>
      </c>
      <c r="AC989">
        <v>98.644954503633201</v>
      </c>
      <c r="AD989">
        <v>0.40590081967212999</v>
      </c>
      <c r="AE989">
        <v>14</v>
      </c>
      <c r="AF989">
        <v>2.6765000000000001E-3</v>
      </c>
      <c r="AG989">
        <v>2.1386999999999999E-3</v>
      </c>
      <c r="AH989">
        <v>0.67573179999999999</v>
      </c>
    </row>
    <row r="990" spans="1:34" x14ac:dyDescent="0.2">
      <c r="A990" t="s">
        <v>1028</v>
      </c>
      <c r="B990">
        <v>759</v>
      </c>
      <c r="C990">
        <v>759</v>
      </c>
      <c r="D990">
        <v>1</v>
      </c>
      <c r="E990">
        <v>2</v>
      </c>
      <c r="F990">
        <v>1.0816864295125199</v>
      </c>
      <c r="G990">
        <v>1</v>
      </c>
      <c r="H990">
        <v>1</v>
      </c>
      <c r="I990">
        <v>0</v>
      </c>
      <c r="J990" t="s">
        <v>55</v>
      </c>
      <c r="K990">
        <v>898045</v>
      </c>
      <c r="L990">
        <v>898994</v>
      </c>
      <c r="M990" t="s">
        <v>56</v>
      </c>
      <c r="N990">
        <v>1.0531104339999999</v>
      </c>
      <c r="O990">
        <v>1.0069916919999999</v>
      </c>
      <c r="P990">
        <v>857.7</v>
      </c>
      <c r="Q990">
        <v>2892.6666666666601</v>
      </c>
      <c r="R990">
        <v>110</v>
      </c>
      <c r="S990">
        <v>8.4</v>
      </c>
      <c r="T990">
        <v>84511.14</v>
      </c>
      <c r="U990">
        <v>31931.93</v>
      </c>
      <c r="V990">
        <v>59.2</v>
      </c>
      <c r="W990">
        <v>118.4</v>
      </c>
      <c r="X990">
        <v>110</v>
      </c>
      <c r="Y990">
        <v>58221.535000000003</v>
      </c>
      <c r="Z990">
        <v>116443.07</v>
      </c>
      <c r="AA990">
        <v>84511.14</v>
      </c>
      <c r="AB990">
        <v>4.7024505762255799</v>
      </c>
      <c r="AC990">
        <v>41.921578662415001</v>
      </c>
      <c r="AD990">
        <v>0.82622491730981296</v>
      </c>
      <c r="AE990">
        <v>8</v>
      </c>
      <c r="AF990" s="38">
        <v>9.9109999999999997E-4</v>
      </c>
      <c r="AG990">
        <v>1.5862000000000001E-3</v>
      </c>
      <c r="AH990">
        <v>-0.8925746</v>
      </c>
    </row>
    <row r="991" spans="1:34" x14ac:dyDescent="0.2">
      <c r="A991" t="s">
        <v>1029</v>
      </c>
      <c r="B991">
        <v>2187</v>
      </c>
      <c r="C991">
        <v>2187</v>
      </c>
      <c r="D991">
        <v>2</v>
      </c>
      <c r="E991">
        <v>2</v>
      </c>
      <c r="F991">
        <v>2</v>
      </c>
      <c r="G991">
        <v>2</v>
      </c>
      <c r="H991">
        <v>1</v>
      </c>
      <c r="I991">
        <v>0</v>
      </c>
      <c r="J991" t="s">
        <v>55</v>
      </c>
      <c r="K991">
        <v>899283</v>
      </c>
      <c r="L991">
        <v>902080</v>
      </c>
      <c r="M991">
        <v>0.906097704</v>
      </c>
      <c r="N991">
        <v>0.38831350199999998</v>
      </c>
      <c r="O991">
        <v>0.97185212799999998</v>
      </c>
      <c r="P991">
        <v>26.92</v>
      </c>
      <c r="Q991">
        <v>16.873333333333299</v>
      </c>
      <c r="R991">
        <v>0.84</v>
      </c>
      <c r="S991">
        <v>0.43</v>
      </c>
      <c r="T991" t="s">
        <v>56</v>
      </c>
      <c r="U991">
        <v>3412.41</v>
      </c>
      <c r="V991">
        <v>0.63500000000000001</v>
      </c>
      <c r="W991">
        <v>1.27</v>
      </c>
      <c r="X991">
        <v>0.84</v>
      </c>
      <c r="Y991" t="s">
        <v>56</v>
      </c>
      <c r="Z991" t="s">
        <v>56</v>
      </c>
      <c r="AA991" t="s">
        <v>56</v>
      </c>
      <c r="AB991">
        <v>22.4827009190019</v>
      </c>
      <c r="AC991">
        <v>54.626093556785598</v>
      </c>
      <c r="AD991">
        <v>0.37966366258111001</v>
      </c>
      <c r="AE991">
        <v>33</v>
      </c>
      <c r="AF991">
        <v>2.9057000000000002E-3</v>
      </c>
      <c r="AG991">
        <v>2.2255999999999999E-3</v>
      </c>
      <c r="AH991">
        <v>0.92496460000000003</v>
      </c>
    </row>
    <row r="992" spans="1:34" x14ac:dyDescent="0.2">
      <c r="A992" t="s">
        <v>1030</v>
      </c>
      <c r="B992">
        <v>1293</v>
      </c>
      <c r="C992">
        <v>1293</v>
      </c>
      <c r="D992">
        <v>2</v>
      </c>
      <c r="E992">
        <v>5</v>
      </c>
      <c r="F992">
        <v>2.15854601701469</v>
      </c>
      <c r="G992">
        <v>2</v>
      </c>
      <c r="H992">
        <v>1</v>
      </c>
      <c r="I992">
        <v>0</v>
      </c>
      <c r="J992" t="s">
        <v>55</v>
      </c>
      <c r="K992">
        <v>4081483</v>
      </c>
      <c r="L992">
        <v>4083493</v>
      </c>
      <c r="M992">
        <v>1.1031224930000001</v>
      </c>
      <c r="N992">
        <v>0.88045632600000001</v>
      </c>
      <c r="O992">
        <v>1.0008278239999999</v>
      </c>
      <c r="P992">
        <v>5.556</v>
      </c>
      <c r="Q992">
        <v>10.857333333333299</v>
      </c>
      <c r="R992">
        <v>1.6</v>
      </c>
      <c r="S992">
        <v>0.43</v>
      </c>
      <c r="T992">
        <v>1045.53</v>
      </c>
      <c r="U992" t="s">
        <v>56</v>
      </c>
      <c r="V992">
        <v>1.0149999999999999</v>
      </c>
      <c r="W992">
        <v>2.0299999999999998</v>
      </c>
      <c r="X992">
        <v>1.6</v>
      </c>
      <c r="Y992" t="s">
        <v>56</v>
      </c>
      <c r="Z992" t="s">
        <v>56</v>
      </c>
      <c r="AA992" t="s">
        <v>56</v>
      </c>
      <c r="AB992">
        <v>43.787170319426302</v>
      </c>
      <c r="AC992">
        <v>80.821031074004196</v>
      </c>
      <c r="AD992">
        <v>0.33219675090252698</v>
      </c>
      <c r="AE992">
        <v>38</v>
      </c>
      <c r="AF992">
        <v>2.5761999999999998E-3</v>
      </c>
      <c r="AG992">
        <v>3.5611000000000002E-3</v>
      </c>
      <c r="AH992">
        <v>-0.84831579999999995</v>
      </c>
    </row>
    <row r="993" spans="1:34" x14ac:dyDescent="0.2">
      <c r="A993" t="s">
        <v>1031</v>
      </c>
      <c r="B993">
        <v>567</v>
      </c>
      <c r="C993">
        <v>567</v>
      </c>
      <c r="D993">
        <v>2</v>
      </c>
      <c r="E993">
        <v>2</v>
      </c>
      <c r="F993">
        <v>2</v>
      </c>
      <c r="G993">
        <v>2</v>
      </c>
      <c r="H993">
        <v>1</v>
      </c>
      <c r="I993">
        <v>0</v>
      </c>
      <c r="J993" t="s">
        <v>55</v>
      </c>
      <c r="K993">
        <v>4083624</v>
      </c>
      <c r="L993">
        <v>4084596</v>
      </c>
      <c r="M993">
        <v>1.01936805</v>
      </c>
      <c r="N993" t="s">
        <v>56</v>
      </c>
      <c r="O993">
        <v>1.013219965</v>
      </c>
      <c r="P993">
        <v>74.69</v>
      </c>
      <c r="Q993">
        <v>407.46666666666601</v>
      </c>
      <c r="R993">
        <v>12</v>
      </c>
      <c r="S993">
        <v>2.1</v>
      </c>
      <c r="T993">
        <v>22885.67</v>
      </c>
      <c r="U993">
        <v>21856.94</v>
      </c>
      <c r="V993">
        <v>7.05</v>
      </c>
      <c r="W993">
        <v>14.1</v>
      </c>
      <c r="X993">
        <v>12</v>
      </c>
      <c r="Y993">
        <v>22371.305</v>
      </c>
      <c r="Z993">
        <v>44742.61</v>
      </c>
      <c r="AA993">
        <v>22885.67</v>
      </c>
      <c r="AB993">
        <v>27.377709856256001</v>
      </c>
      <c r="AC993">
        <v>59.736590244212401</v>
      </c>
      <c r="AD993">
        <v>0.49827898966704798</v>
      </c>
      <c r="AE993">
        <v>15</v>
      </c>
      <c r="AF993">
        <v>2.8652E-3</v>
      </c>
      <c r="AG993">
        <v>2.9039000000000001E-3</v>
      </c>
      <c r="AH993">
        <v>-3.6187200000000003E-2</v>
      </c>
    </row>
    <row r="994" spans="1:34" x14ac:dyDescent="0.2">
      <c r="A994" t="s">
        <v>1032</v>
      </c>
      <c r="B994">
        <v>2364</v>
      </c>
      <c r="C994">
        <v>2364</v>
      </c>
      <c r="D994">
        <v>2</v>
      </c>
      <c r="E994">
        <v>5</v>
      </c>
      <c r="F994">
        <v>2.0232656514382401</v>
      </c>
      <c r="G994">
        <v>2</v>
      </c>
      <c r="H994">
        <v>1</v>
      </c>
      <c r="I994">
        <v>0</v>
      </c>
      <c r="J994" t="s">
        <v>55</v>
      </c>
      <c r="K994">
        <v>4084455</v>
      </c>
      <c r="L994">
        <v>4087736</v>
      </c>
      <c r="M994">
        <v>1.111834465</v>
      </c>
      <c r="N994">
        <v>0.54766619900000002</v>
      </c>
      <c r="O994">
        <v>0.94855215699999995</v>
      </c>
      <c r="P994">
        <v>14.58</v>
      </c>
      <c r="Q994">
        <v>19.411666666666601</v>
      </c>
      <c r="R994">
        <v>1.3</v>
      </c>
      <c r="S994">
        <v>0.57999999999999996</v>
      </c>
      <c r="T994">
        <v>265.02</v>
      </c>
      <c r="U994" t="s">
        <v>56</v>
      </c>
      <c r="V994">
        <v>0.94</v>
      </c>
      <c r="W994">
        <v>1.88</v>
      </c>
      <c r="X994">
        <v>1.3</v>
      </c>
      <c r="Y994" t="s">
        <v>56</v>
      </c>
      <c r="Z994" t="s">
        <v>56</v>
      </c>
      <c r="AA994" t="s">
        <v>56</v>
      </c>
      <c r="AB994">
        <v>72.020502951408005</v>
      </c>
      <c r="AC994">
        <v>62.3124079628926</v>
      </c>
      <c r="AD994">
        <v>0.36532784697508902</v>
      </c>
      <c r="AE994">
        <v>42</v>
      </c>
      <c r="AF994">
        <v>1.3299E-3</v>
      </c>
      <c r="AG994">
        <v>2.4104999999999999E-3</v>
      </c>
      <c r="AH994">
        <v>-1.3867124</v>
      </c>
    </row>
    <row r="995" spans="1:34" x14ac:dyDescent="0.2">
      <c r="A995" t="s">
        <v>1033</v>
      </c>
      <c r="B995">
        <v>306</v>
      </c>
      <c r="C995">
        <v>306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 t="s">
        <v>55</v>
      </c>
      <c r="K995">
        <v>4088693</v>
      </c>
      <c r="L995">
        <v>4089782</v>
      </c>
      <c r="M995" t="s">
        <v>56</v>
      </c>
      <c r="N995" t="s">
        <v>56</v>
      </c>
      <c r="O995">
        <v>1.0151059979999999</v>
      </c>
      <c r="P995">
        <v>48.01</v>
      </c>
      <c r="Q995">
        <v>103.28666666666599</v>
      </c>
      <c r="R995">
        <v>4.2</v>
      </c>
      <c r="S995">
        <v>0.75</v>
      </c>
      <c r="T995" t="s">
        <v>56</v>
      </c>
      <c r="U995" t="s">
        <v>56</v>
      </c>
      <c r="V995">
        <v>2.4750000000000001</v>
      </c>
      <c r="W995">
        <v>4.95</v>
      </c>
      <c r="X995">
        <v>4.2</v>
      </c>
      <c r="Y995" t="s">
        <v>56</v>
      </c>
      <c r="Z995" t="s">
        <v>56</v>
      </c>
      <c r="AA995" t="s">
        <v>56</v>
      </c>
      <c r="AB995">
        <v>107.045862692374</v>
      </c>
      <c r="AC995">
        <v>81.961727684885204</v>
      </c>
      <c r="AD995">
        <v>0.184645131086142</v>
      </c>
      <c r="AE995">
        <v>16</v>
      </c>
      <c r="AF995">
        <v>2.3873000000000002E-3</v>
      </c>
      <c r="AG995">
        <v>2.7675E-3</v>
      </c>
      <c r="AH995">
        <v>-0.3779517</v>
      </c>
    </row>
    <row r="996" spans="1:34" x14ac:dyDescent="0.2">
      <c r="A996" t="s">
        <v>1034</v>
      </c>
      <c r="B996">
        <v>1515</v>
      </c>
      <c r="C996">
        <v>1515</v>
      </c>
      <c r="D996">
        <v>2</v>
      </c>
      <c r="E996">
        <v>5</v>
      </c>
      <c r="F996">
        <v>2.0224422442244201</v>
      </c>
      <c r="G996">
        <v>2</v>
      </c>
      <c r="H996">
        <v>1</v>
      </c>
      <c r="I996">
        <v>1</v>
      </c>
      <c r="J996" t="s">
        <v>55</v>
      </c>
      <c r="K996">
        <v>4089794</v>
      </c>
      <c r="L996">
        <v>4092140</v>
      </c>
      <c r="M996">
        <v>1.219324308</v>
      </c>
      <c r="N996">
        <v>0.62383320499999995</v>
      </c>
      <c r="O996">
        <v>0.96467959599999997</v>
      </c>
      <c r="P996">
        <v>20.11</v>
      </c>
      <c r="Q996">
        <v>24.593333333333302</v>
      </c>
      <c r="R996">
        <v>1.5</v>
      </c>
      <c r="S996">
        <v>0.66</v>
      </c>
      <c r="T996">
        <v>2428.1799999999998</v>
      </c>
      <c r="U996">
        <v>1789.94</v>
      </c>
      <c r="V996">
        <v>1.08</v>
      </c>
      <c r="W996">
        <v>2.16</v>
      </c>
      <c r="X996">
        <v>1.5</v>
      </c>
      <c r="Y996">
        <v>2109.06</v>
      </c>
      <c r="Z996">
        <v>4218.12</v>
      </c>
      <c r="AA996">
        <v>2428.1799999999998</v>
      </c>
      <c r="AB996">
        <v>72.033893525981696</v>
      </c>
      <c r="AC996">
        <v>70.167798553438203</v>
      </c>
      <c r="AD996">
        <v>0.41761995863495499</v>
      </c>
      <c r="AE996">
        <v>35</v>
      </c>
      <c r="AF996">
        <v>2.1137E-3</v>
      </c>
      <c r="AG996">
        <v>2.8102000000000001E-3</v>
      </c>
      <c r="AH996">
        <v>-0.75448029999999999</v>
      </c>
    </row>
    <row r="997" spans="1:34" x14ac:dyDescent="0.2">
      <c r="A997" t="s">
        <v>1035</v>
      </c>
      <c r="B997">
        <v>756</v>
      </c>
      <c r="C997">
        <v>756</v>
      </c>
      <c r="D997">
        <v>2</v>
      </c>
      <c r="E997">
        <v>2</v>
      </c>
      <c r="F997">
        <v>2</v>
      </c>
      <c r="G997">
        <v>2</v>
      </c>
      <c r="H997">
        <v>1</v>
      </c>
      <c r="I997">
        <v>0</v>
      </c>
      <c r="J997" t="s">
        <v>55</v>
      </c>
      <c r="K997">
        <v>4092110</v>
      </c>
      <c r="L997">
        <v>4093122</v>
      </c>
      <c r="M997">
        <v>0.82619681099999998</v>
      </c>
      <c r="N997">
        <v>0.55517621699999997</v>
      </c>
      <c r="O997">
        <v>0.99897466499999998</v>
      </c>
      <c r="P997">
        <v>17.36</v>
      </c>
      <c r="Q997">
        <v>37.2766666666666</v>
      </c>
      <c r="R997">
        <v>1.2</v>
      </c>
      <c r="S997">
        <v>0.46</v>
      </c>
      <c r="T997" t="s">
        <v>56</v>
      </c>
      <c r="U997" t="s">
        <v>56</v>
      </c>
      <c r="V997">
        <v>0.83</v>
      </c>
      <c r="W997">
        <v>1.66</v>
      </c>
      <c r="X997">
        <v>1.2</v>
      </c>
      <c r="Y997" t="s">
        <v>56</v>
      </c>
      <c r="Z997" t="s">
        <v>56</v>
      </c>
      <c r="AA997" t="s">
        <v>56</v>
      </c>
      <c r="AB997">
        <v>28.158654359044501</v>
      </c>
      <c r="AC997">
        <v>66.940756195019802</v>
      </c>
      <c r="AD997">
        <v>0</v>
      </c>
      <c r="AE997">
        <v>12</v>
      </c>
      <c r="AF997">
        <v>1.8277E-3</v>
      </c>
      <c r="AG997">
        <v>2.2312999999999999E-3</v>
      </c>
      <c r="AH997">
        <v>-0.471914</v>
      </c>
    </row>
    <row r="998" spans="1:34" x14ac:dyDescent="0.2">
      <c r="A998" t="s">
        <v>1036</v>
      </c>
      <c r="B998">
        <v>339</v>
      </c>
      <c r="C998">
        <v>339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 t="s">
        <v>55</v>
      </c>
      <c r="K998">
        <v>4093344</v>
      </c>
      <c r="L998">
        <v>4093832</v>
      </c>
      <c r="M998" t="s">
        <v>56</v>
      </c>
      <c r="N998" t="s">
        <v>56</v>
      </c>
      <c r="O998">
        <v>1.0135589519999999</v>
      </c>
      <c r="P998">
        <v>636.4</v>
      </c>
      <c r="Q998">
        <v>3902.5</v>
      </c>
      <c r="R998">
        <v>110</v>
      </c>
      <c r="S998">
        <v>10</v>
      </c>
      <c r="T998">
        <v>157779.04999999999</v>
      </c>
      <c r="U998">
        <v>32567.27</v>
      </c>
      <c r="V998">
        <v>60</v>
      </c>
      <c r="W998">
        <v>120</v>
      </c>
      <c r="X998">
        <v>110</v>
      </c>
      <c r="Y998">
        <v>95173.16</v>
      </c>
      <c r="Z998">
        <v>190346.32</v>
      </c>
      <c r="AA998">
        <v>157779.04999999999</v>
      </c>
      <c r="AB998">
        <v>0.33835704365782798</v>
      </c>
      <c r="AC998">
        <v>11.0057756395551</v>
      </c>
      <c r="AD998">
        <v>0.89589724310776697</v>
      </c>
      <c r="AE998">
        <v>3</v>
      </c>
      <c r="AF998" s="38">
        <v>2.1340000000000001E-4</v>
      </c>
      <c r="AG998">
        <v>1.1555999999999999E-3</v>
      </c>
      <c r="AH998">
        <v>-1.4295011</v>
      </c>
    </row>
    <row r="999" spans="1:34" x14ac:dyDescent="0.2">
      <c r="A999" t="s">
        <v>1037</v>
      </c>
      <c r="B999">
        <v>366</v>
      </c>
      <c r="C999">
        <v>366</v>
      </c>
      <c r="D999">
        <v>2</v>
      </c>
      <c r="E999">
        <v>2</v>
      </c>
      <c r="F999">
        <v>2</v>
      </c>
      <c r="G999">
        <v>2</v>
      </c>
      <c r="H999">
        <v>1</v>
      </c>
      <c r="I999">
        <v>0</v>
      </c>
      <c r="J999" t="s">
        <v>55</v>
      </c>
      <c r="K999">
        <v>4093921</v>
      </c>
      <c r="L999">
        <v>4095148</v>
      </c>
      <c r="M999">
        <v>0.96671823899999998</v>
      </c>
      <c r="N999" t="s">
        <v>56</v>
      </c>
      <c r="O999" t="s">
        <v>56</v>
      </c>
      <c r="P999">
        <v>111.6</v>
      </c>
      <c r="Q999">
        <v>84.588333333333296</v>
      </c>
      <c r="R999">
        <v>2.9</v>
      </c>
      <c r="S999">
        <v>0.32</v>
      </c>
      <c r="T999" t="s">
        <v>56</v>
      </c>
      <c r="U999" t="s">
        <v>56</v>
      </c>
      <c r="V999">
        <v>1.61</v>
      </c>
      <c r="W999">
        <v>3.22</v>
      </c>
      <c r="X999">
        <v>2.9</v>
      </c>
      <c r="Y999" t="s">
        <v>56</v>
      </c>
      <c r="Z999" t="s">
        <v>56</v>
      </c>
      <c r="AA999" t="s">
        <v>56</v>
      </c>
      <c r="AB999">
        <v>62.059696544789098</v>
      </c>
      <c r="AC999">
        <v>128.848236204909</v>
      </c>
      <c r="AD999">
        <v>0.24390869565217399</v>
      </c>
      <c r="AE999">
        <v>19</v>
      </c>
      <c r="AF999">
        <v>2.4796000000000002E-3</v>
      </c>
      <c r="AG999">
        <v>3.3324000000000001E-3</v>
      </c>
      <c r="AH999">
        <v>-0.72368759999999999</v>
      </c>
    </row>
    <row r="1000" spans="1:34" x14ac:dyDescent="0.2">
      <c r="A1000" t="s">
        <v>1038</v>
      </c>
      <c r="B1000" t="s">
        <v>56</v>
      </c>
      <c r="C1000" t="s">
        <v>56</v>
      </c>
      <c r="D1000" t="s">
        <v>56</v>
      </c>
      <c r="E1000" t="s">
        <v>56</v>
      </c>
      <c r="F1000" t="s">
        <v>56</v>
      </c>
      <c r="G1000" t="s">
        <v>56</v>
      </c>
      <c r="H1000" t="s">
        <v>56</v>
      </c>
      <c r="I1000" t="s">
        <v>56</v>
      </c>
      <c r="J1000" t="s">
        <v>56</v>
      </c>
      <c r="K1000" t="s">
        <v>56</v>
      </c>
      <c r="L1000" t="s">
        <v>56</v>
      </c>
      <c r="M1000" t="s">
        <v>56</v>
      </c>
      <c r="N1000" t="s">
        <v>56</v>
      </c>
      <c r="O1000" t="s">
        <v>56</v>
      </c>
      <c r="P1000" t="s">
        <v>56</v>
      </c>
      <c r="Q1000" t="s">
        <v>56</v>
      </c>
      <c r="R1000" t="s">
        <v>56</v>
      </c>
      <c r="S1000" t="s">
        <v>56</v>
      </c>
      <c r="T1000" t="s">
        <v>56</v>
      </c>
      <c r="U1000" t="s">
        <v>56</v>
      </c>
      <c r="V1000" t="s">
        <v>56</v>
      </c>
      <c r="W1000" t="s">
        <v>56</v>
      </c>
      <c r="X1000" t="s">
        <v>56</v>
      </c>
      <c r="Y1000" t="s">
        <v>56</v>
      </c>
      <c r="Z1000" t="s">
        <v>56</v>
      </c>
      <c r="AA1000" t="s">
        <v>56</v>
      </c>
      <c r="AB1000" t="s">
        <v>56</v>
      </c>
      <c r="AC1000" t="s">
        <v>56</v>
      </c>
      <c r="AD1000" t="s">
        <v>56</v>
      </c>
      <c r="AE1000">
        <v>0</v>
      </c>
      <c r="AF1000" t="s">
        <v>56</v>
      </c>
      <c r="AG1000" t="s">
        <v>56</v>
      </c>
      <c r="AH1000" t="s">
        <v>56</v>
      </c>
    </row>
    <row r="1001" spans="1:34" x14ac:dyDescent="0.2">
      <c r="A1001" t="s">
        <v>1039</v>
      </c>
      <c r="B1001">
        <v>594</v>
      </c>
      <c r="C1001">
        <v>594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0</v>
      </c>
      <c r="J1001" t="s">
        <v>55</v>
      </c>
      <c r="K1001">
        <v>4097268</v>
      </c>
      <c r="L1001">
        <v>4098123</v>
      </c>
      <c r="M1001">
        <v>1.1121295609999999</v>
      </c>
      <c r="N1001" t="s">
        <v>56</v>
      </c>
      <c r="O1001">
        <v>0.92249039499999996</v>
      </c>
      <c r="P1001">
        <v>525.29999999999995</v>
      </c>
      <c r="Q1001">
        <v>3034.6666666666601</v>
      </c>
      <c r="R1001">
        <v>110</v>
      </c>
      <c r="S1001">
        <v>9.4</v>
      </c>
      <c r="T1001">
        <v>90460.46</v>
      </c>
      <c r="U1001">
        <v>5136.78</v>
      </c>
      <c r="V1001">
        <v>59.7</v>
      </c>
      <c r="W1001">
        <v>119.4</v>
      </c>
      <c r="X1001">
        <v>110</v>
      </c>
      <c r="Y1001">
        <v>47798.62</v>
      </c>
      <c r="Z1001">
        <v>95597.24</v>
      </c>
      <c r="AA1001">
        <v>90460.46</v>
      </c>
      <c r="AB1001">
        <v>55.319716474990202</v>
      </c>
      <c r="AC1001">
        <v>18.861533718723599</v>
      </c>
      <c r="AD1001">
        <v>0.84697932053175795</v>
      </c>
      <c r="AE1001">
        <v>5</v>
      </c>
      <c r="AF1001" s="38">
        <v>9.9259999999999995E-4</v>
      </c>
      <c r="AG1001">
        <v>1.1002E-3</v>
      </c>
      <c r="AH1001">
        <v>-0.2038266</v>
      </c>
    </row>
    <row r="1002" spans="1:34" x14ac:dyDescent="0.2">
      <c r="A1002" t="s">
        <v>1040</v>
      </c>
      <c r="B1002">
        <v>1770</v>
      </c>
      <c r="C1002">
        <v>1770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 t="s">
        <v>55</v>
      </c>
      <c r="K1002">
        <v>4098246</v>
      </c>
      <c r="L1002">
        <v>4100284</v>
      </c>
      <c r="M1002" t="s">
        <v>56</v>
      </c>
      <c r="N1002" t="s">
        <v>56</v>
      </c>
      <c r="O1002">
        <v>1.0112161079999999</v>
      </c>
      <c r="P1002">
        <v>206</v>
      </c>
      <c r="Q1002">
        <v>309.60000000000002</v>
      </c>
      <c r="R1002">
        <v>17</v>
      </c>
      <c r="S1002">
        <v>2.2000000000000002</v>
      </c>
      <c r="T1002">
        <v>49348.06</v>
      </c>
      <c r="U1002">
        <v>15199.93</v>
      </c>
      <c r="V1002">
        <v>9.6</v>
      </c>
      <c r="W1002">
        <v>19.2</v>
      </c>
      <c r="X1002">
        <v>17</v>
      </c>
      <c r="Y1002">
        <v>32273.994999999999</v>
      </c>
      <c r="Z1002">
        <v>64547.99</v>
      </c>
      <c r="AA1002">
        <v>49348.06</v>
      </c>
      <c r="AB1002">
        <v>10.7437239292619</v>
      </c>
      <c r="AC1002">
        <v>31.1454274621683</v>
      </c>
      <c r="AD1002">
        <v>0.67023541559111599</v>
      </c>
      <c r="AE1002">
        <v>17</v>
      </c>
      <c r="AF1002">
        <v>1.3891999999999999E-3</v>
      </c>
      <c r="AG1002">
        <v>1.5712E-3</v>
      </c>
      <c r="AH1002">
        <v>-0.32191140000000001</v>
      </c>
    </row>
    <row r="1003" spans="1:34" x14ac:dyDescent="0.2">
      <c r="A1003" t="s">
        <v>1041</v>
      </c>
      <c r="B1003">
        <v>1197</v>
      </c>
      <c r="C1003">
        <v>1197</v>
      </c>
      <c r="D1003">
        <v>2</v>
      </c>
      <c r="E1003">
        <v>2</v>
      </c>
      <c r="F1003">
        <v>2</v>
      </c>
      <c r="G1003">
        <v>2</v>
      </c>
      <c r="H1003">
        <v>1</v>
      </c>
      <c r="I1003">
        <v>0</v>
      </c>
      <c r="J1003" t="s">
        <v>55</v>
      </c>
      <c r="K1003">
        <v>4101276</v>
      </c>
      <c r="L1003">
        <v>4103209</v>
      </c>
      <c r="M1003">
        <v>1.0921220250000001</v>
      </c>
      <c r="N1003">
        <v>0.65074314600000005</v>
      </c>
      <c r="O1003">
        <v>1.008251303</v>
      </c>
      <c r="P1003">
        <v>655.5</v>
      </c>
      <c r="Q1003">
        <v>79.765000000000001</v>
      </c>
      <c r="R1003">
        <v>5.6</v>
      </c>
      <c r="S1003">
        <v>1.1000000000000001</v>
      </c>
      <c r="T1003">
        <v>9126.3799999999992</v>
      </c>
      <c r="U1003">
        <v>13580.07</v>
      </c>
      <c r="V1003">
        <v>3.35</v>
      </c>
      <c r="W1003">
        <v>6.7</v>
      </c>
      <c r="X1003">
        <v>5.6</v>
      </c>
      <c r="Y1003">
        <v>11353.225</v>
      </c>
      <c r="Z1003">
        <v>22706.45</v>
      </c>
      <c r="AA1003">
        <v>13580.07</v>
      </c>
      <c r="AB1003">
        <v>27.6331333891535</v>
      </c>
      <c r="AC1003">
        <v>75.134051586890706</v>
      </c>
      <c r="AD1003">
        <v>0.36061105207226402</v>
      </c>
      <c r="AE1003">
        <v>21</v>
      </c>
      <c r="AF1003">
        <v>1.4838E-3</v>
      </c>
      <c r="AG1003">
        <v>2.0452999999999999E-3</v>
      </c>
      <c r="AH1003">
        <v>-0.78768530000000003</v>
      </c>
    </row>
    <row r="1004" spans="1:34" x14ac:dyDescent="0.2">
      <c r="A1004" t="s">
        <v>1042</v>
      </c>
      <c r="B1004">
        <v>681</v>
      </c>
      <c r="C1004">
        <v>681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0</v>
      </c>
      <c r="J1004" t="s">
        <v>55</v>
      </c>
      <c r="K1004">
        <v>4103733</v>
      </c>
      <c r="L1004">
        <v>4104756</v>
      </c>
      <c r="M1004" t="s">
        <v>56</v>
      </c>
      <c r="N1004" t="s">
        <v>56</v>
      </c>
      <c r="O1004">
        <v>1.011995462</v>
      </c>
      <c r="P1004">
        <v>55.04</v>
      </c>
      <c r="Q1004">
        <v>43.414999999999999</v>
      </c>
      <c r="R1004">
        <v>2</v>
      </c>
      <c r="S1004">
        <v>0.69</v>
      </c>
      <c r="T1004" t="s">
        <v>56</v>
      </c>
      <c r="U1004" t="s">
        <v>56</v>
      </c>
      <c r="V1004">
        <v>1.345</v>
      </c>
      <c r="W1004">
        <v>2.69</v>
      </c>
      <c r="X1004">
        <v>2</v>
      </c>
      <c r="Y1004" t="s">
        <v>56</v>
      </c>
      <c r="Z1004" t="s">
        <v>56</v>
      </c>
      <c r="AA1004" t="s">
        <v>56</v>
      </c>
      <c r="AB1004">
        <v>65.827164587550101</v>
      </c>
      <c r="AC1004">
        <v>50.454602697585599</v>
      </c>
      <c r="AD1004">
        <v>0.33407807118254901</v>
      </c>
      <c r="AE1004">
        <v>20</v>
      </c>
      <c r="AF1004">
        <v>2.7089000000000002E-3</v>
      </c>
      <c r="AG1004">
        <v>3.679E-3</v>
      </c>
      <c r="AH1004">
        <v>-0.75129440000000003</v>
      </c>
    </row>
    <row r="1005" spans="1:34" x14ac:dyDescent="0.2">
      <c r="A1005" t="s">
        <v>1043</v>
      </c>
      <c r="B1005">
        <v>594</v>
      </c>
      <c r="C1005">
        <v>594</v>
      </c>
      <c r="D1005">
        <v>1</v>
      </c>
      <c r="E1005">
        <v>2</v>
      </c>
      <c r="F1005">
        <v>1.2962962962963001</v>
      </c>
      <c r="G1005">
        <v>1</v>
      </c>
      <c r="H1005">
        <v>1</v>
      </c>
      <c r="I1005">
        <v>1</v>
      </c>
      <c r="J1005" t="s">
        <v>55</v>
      </c>
      <c r="K1005">
        <v>4104690</v>
      </c>
      <c r="L1005">
        <v>4105778</v>
      </c>
      <c r="M1005" t="s">
        <v>56</v>
      </c>
      <c r="N1005" t="s">
        <v>56</v>
      </c>
      <c r="O1005">
        <v>0.99617610700000003</v>
      </c>
      <c r="P1005">
        <v>20.28</v>
      </c>
      <c r="Q1005">
        <v>9.4661666666666608</v>
      </c>
      <c r="R1005">
        <v>0.66</v>
      </c>
      <c r="S1005">
        <v>0.45</v>
      </c>
      <c r="T1005" t="s">
        <v>56</v>
      </c>
      <c r="U1005" t="s">
        <v>56</v>
      </c>
      <c r="V1005">
        <v>0.55500000000000005</v>
      </c>
      <c r="W1005">
        <v>1.1100000000000001</v>
      </c>
      <c r="X1005">
        <v>0.66</v>
      </c>
      <c r="Y1005" t="s">
        <v>56</v>
      </c>
      <c r="Z1005" t="s">
        <v>56</v>
      </c>
      <c r="AA1005" t="s">
        <v>56</v>
      </c>
      <c r="AB1005">
        <v>54.119043991734699</v>
      </c>
      <c r="AC1005">
        <v>87.967375869436097</v>
      </c>
      <c r="AD1005">
        <v>0.36514819004524901</v>
      </c>
      <c r="AE1005">
        <v>27</v>
      </c>
      <c r="AF1005">
        <v>2.9123E-3</v>
      </c>
      <c r="AG1005">
        <v>4.6702000000000002E-3</v>
      </c>
      <c r="AH1005">
        <v>-1.1151857999999999</v>
      </c>
    </row>
    <row r="1006" spans="1:34" x14ac:dyDescent="0.2">
      <c r="A1006" t="s">
        <v>1044</v>
      </c>
      <c r="B1006">
        <v>4836</v>
      </c>
      <c r="C1006">
        <v>4836</v>
      </c>
      <c r="D1006">
        <v>2</v>
      </c>
      <c r="E1006">
        <v>5</v>
      </c>
      <c r="F1006">
        <v>2.0874689826302699</v>
      </c>
      <c r="G1006">
        <v>2</v>
      </c>
      <c r="H1006">
        <v>1</v>
      </c>
      <c r="I1006">
        <v>0</v>
      </c>
      <c r="J1006" t="s">
        <v>55</v>
      </c>
      <c r="K1006">
        <v>4106702</v>
      </c>
      <c r="L1006">
        <v>4112044</v>
      </c>
      <c r="M1006" t="s">
        <v>56</v>
      </c>
      <c r="N1006" t="s">
        <v>56</v>
      </c>
      <c r="O1006">
        <v>0.999377301</v>
      </c>
      <c r="P1006">
        <v>53.68</v>
      </c>
      <c r="Q1006">
        <v>94.6933333333333</v>
      </c>
      <c r="R1006">
        <v>9.1999999999999993</v>
      </c>
      <c r="S1006">
        <v>2.5</v>
      </c>
      <c r="T1006">
        <v>9392.7800000000007</v>
      </c>
      <c r="U1006">
        <v>11904.43</v>
      </c>
      <c r="V1006">
        <v>5.85</v>
      </c>
      <c r="W1006">
        <v>11.7</v>
      </c>
      <c r="X1006">
        <v>9.1999999999999993</v>
      </c>
      <c r="Y1006">
        <v>10648.605</v>
      </c>
      <c r="Z1006">
        <v>21297.21</v>
      </c>
      <c r="AA1006">
        <v>11904.43</v>
      </c>
      <c r="AB1006">
        <v>35.5748709690738</v>
      </c>
      <c r="AC1006">
        <v>78.365324646521401</v>
      </c>
      <c r="AD1006">
        <v>0.22231267533792401</v>
      </c>
      <c r="AE1006">
        <v>64</v>
      </c>
      <c r="AF1006">
        <v>1.3642999999999999E-3</v>
      </c>
      <c r="AG1006">
        <v>2.2664E-3</v>
      </c>
      <c r="AH1006">
        <v>-1.267261</v>
      </c>
    </row>
    <row r="1007" spans="1:34" x14ac:dyDescent="0.2">
      <c r="A1007" t="s">
        <v>1045</v>
      </c>
      <c r="B1007">
        <v>912</v>
      </c>
      <c r="C1007">
        <v>912</v>
      </c>
      <c r="D1007">
        <v>1</v>
      </c>
      <c r="E1007">
        <v>2</v>
      </c>
      <c r="F1007">
        <v>1.0043859649122799</v>
      </c>
      <c r="G1007">
        <v>1</v>
      </c>
      <c r="H1007">
        <v>1</v>
      </c>
      <c r="I1007">
        <v>1</v>
      </c>
      <c r="J1007" t="s">
        <v>55</v>
      </c>
      <c r="K1007">
        <v>4111970</v>
      </c>
      <c r="L1007">
        <v>4113727</v>
      </c>
      <c r="M1007" t="s">
        <v>56</v>
      </c>
      <c r="N1007" t="s">
        <v>56</v>
      </c>
      <c r="O1007">
        <v>0.99962417299999995</v>
      </c>
      <c r="P1007">
        <v>36.36</v>
      </c>
      <c r="Q1007">
        <v>43.424999999999997</v>
      </c>
      <c r="R1007">
        <v>2.2000000000000002</v>
      </c>
      <c r="S1007">
        <v>0.57999999999999996</v>
      </c>
      <c r="T1007">
        <v>769.89</v>
      </c>
      <c r="U1007" t="s">
        <v>56</v>
      </c>
      <c r="V1007">
        <v>1.39</v>
      </c>
      <c r="W1007">
        <v>2.78</v>
      </c>
      <c r="X1007">
        <v>2.2000000000000002</v>
      </c>
      <c r="Y1007" t="s">
        <v>56</v>
      </c>
      <c r="Z1007" t="s">
        <v>56</v>
      </c>
      <c r="AA1007" t="s">
        <v>56</v>
      </c>
      <c r="AB1007">
        <v>42.822952462257298</v>
      </c>
      <c r="AC1007">
        <v>67.349336934205994</v>
      </c>
      <c r="AD1007">
        <v>9.3406150583245001E-2</v>
      </c>
      <c r="AE1007">
        <v>19</v>
      </c>
      <c r="AF1007">
        <v>2.0818E-3</v>
      </c>
      <c r="AG1007">
        <v>2.0368999999999999E-3</v>
      </c>
      <c r="AH1007">
        <v>6.2276600000000001E-2</v>
      </c>
    </row>
    <row r="1008" spans="1:34" x14ac:dyDescent="0.2">
      <c r="A1008" t="s">
        <v>1046</v>
      </c>
      <c r="B1008">
        <v>3192</v>
      </c>
      <c r="C1008">
        <v>3192</v>
      </c>
      <c r="D1008">
        <v>1</v>
      </c>
      <c r="E1008">
        <v>3</v>
      </c>
      <c r="F1008">
        <v>1.0507518796992501</v>
      </c>
      <c r="G1008">
        <v>1</v>
      </c>
      <c r="H1008">
        <v>1</v>
      </c>
      <c r="I1008">
        <v>1</v>
      </c>
      <c r="J1008" t="s">
        <v>55</v>
      </c>
      <c r="K1008">
        <v>4113673</v>
      </c>
      <c r="L1008">
        <v>4117261</v>
      </c>
      <c r="M1008" t="s">
        <v>56</v>
      </c>
      <c r="N1008" t="s">
        <v>56</v>
      </c>
      <c r="O1008">
        <v>1.0071732</v>
      </c>
      <c r="P1008">
        <v>11.61</v>
      </c>
      <c r="Q1008">
        <v>23.785</v>
      </c>
      <c r="R1008">
        <v>1.3</v>
      </c>
      <c r="S1008">
        <v>0.39</v>
      </c>
      <c r="T1008" t="s">
        <v>56</v>
      </c>
      <c r="U1008" t="s">
        <v>56</v>
      </c>
      <c r="V1008">
        <v>0.84499999999999997</v>
      </c>
      <c r="W1008">
        <v>1.69</v>
      </c>
      <c r="X1008">
        <v>1.3</v>
      </c>
      <c r="Y1008" t="s">
        <v>56</v>
      </c>
      <c r="Z1008" t="s">
        <v>56</v>
      </c>
      <c r="AA1008" t="s">
        <v>56</v>
      </c>
      <c r="AB1008">
        <v>26.111623025659298</v>
      </c>
      <c r="AC1008">
        <v>47.085339268630101</v>
      </c>
      <c r="AD1008">
        <v>0.54185847355768102</v>
      </c>
      <c r="AE1008">
        <v>48</v>
      </c>
      <c r="AF1008">
        <v>1.9808999999999998E-3</v>
      </c>
      <c r="AG1008">
        <v>2.5227000000000001E-3</v>
      </c>
      <c r="AH1008">
        <v>-0.6712243</v>
      </c>
    </row>
    <row r="1009" spans="1:34" x14ac:dyDescent="0.2">
      <c r="A1009" t="s">
        <v>1047</v>
      </c>
      <c r="B1009">
        <v>519</v>
      </c>
      <c r="C1009">
        <v>519</v>
      </c>
      <c r="D1009">
        <v>2</v>
      </c>
      <c r="E1009">
        <v>2</v>
      </c>
      <c r="F1009">
        <v>2</v>
      </c>
      <c r="G1009">
        <v>2</v>
      </c>
      <c r="H1009">
        <v>1</v>
      </c>
      <c r="I1009">
        <v>0</v>
      </c>
      <c r="J1009" t="s">
        <v>55</v>
      </c>
      <c r="K1009">
        <v>4100755</v>
      </c>
      <c r="L1009">
        <v>4101275</v>
      </c>
      <c r="M1009" t="s">
        <v>56</v>
      </c>
      <c r="N1009" t="s">
        <v>56</v>
      </c>
      <c r="O1009" t="s">
        <v>56</v>
      </c>
      <c r="P1009">
        <v>18.29</v>
      </c>
      <c r="Q1009">
        <v>30.619999999999902</v>
      </c>
      <c r="R1009">
        <v>1.2</v>
      </c>
      <c r="S1009">
        <v>0.24</v>
      </c>
      <c r="T1009" t="s">
        <v>56</v>
      </c>
      <c r="U1009" t="s">
        <v>56</v>
      </c>
      <c r="V1009">
        <v>0.72</v>
      </c>
      <c r="W1009">
        <v>1.44</v>
      </c>
      <c r="X1009">
        <v>1.2</v>
      </c>
      <c r="Y1009" t="s">
        <v>56</v>
      </c>
      <c r="Z1009" t="s">
        <v>56</v>
      </c>
      <c r="AA1009" t="s">
        <v>56</v>
      </c>
      <c r="AB1009">
        <v>19.308562257964699</v>
      </c>
      <c r="AC1009">
        <v>70.242620262281704</v>
      </c>
      <c r="AD1009">
        <v>0</v>
      </c>
      <c r="AE1009">
        <v>7</v>
      </c>
      <c r="AF1009">
        <v>1.5214E-3</v>
      </c>
      <c r="AG1009">
        <v>2.5308000000000002E-3</v>
      </c>
      <c r="AH1009">
        <v>-0.91634009999999999</v>
      </c>
    </row>
    <row r="1010" spans="1:34" x14ac:dyDescent="0.2">
      <c r="A1010" t="s">
        <v>1048</v>
      </c>
      <c r="B1010">
        <v>1326</v>
      </c>
      <c r="C1010">
        <v>1326</v>
      </c>
      <c r="D1010">
        <v>1</v>
      </c>
      <c r="E1010">
        <v>2</v>
      </c>
      <c r="F1010">
        <v>1.60633484162896</v>
      </c>
      <c r="G1010">
        <v>1</v>
      </c>
      <c r="H1010">
        <v>1</v>
      </c>
      <c r="I1010">
        <v>0</v>
      </c>
      <c r="J1010" t="s">
        <v>55</v>
      </c>
      <c r="K1010">
        <v>2133203</v>
      </c>
      <c r="L1010">
        <v>2136010</v>
      </c>
      <c r="M1010">
        <v>1.11434436</v>
      </c>
      <c r="N1010">
        <v>0.54680454099999998</v>
      </c>
      <c r="O1010">
        <v>1.009523266</v>
      </c>
      <c r="P1010">
        <v>13.4</v>
      </c>
      <c r="Q1010">
        <v>29.02</v>
      </c>
      <c r="R1010">
        <v>1.4</v>
      </c>
      <c r="S1010">
        <v>0.56999999999999995</v>
      </c>
      <c r="T1010" t="s">
        <v>56</v>
      </c>
      <c r="U1010" t="s">
        <v>56</v>
      </c>
      <c r="V1010">
        <v>0.98499999999999999</v>
      </c>
      <c r="W1010">
        <v>1.97</v>
      </c>
      <c r="X1010">
        <v>1.4</v>
      </c>
      <c r="Y1010" t="s">
        <v>56</v>
      </c>
      <c r="Z1010" t="s">
        <v>56</v>
      </c>
      <c r="AA1010" t="s">
        <v>56</v>
      </c>
      <c r="AB1010">
        <v>21.6012775955218</v>
      </c>
      <c r="AC1010">
        <v>62.097972550874601</v>
      </c>
      <c r="AD1010">
        <v>0.60383802816901</v>
      </c>
      <c r="AE1010">
        <v>21</v>
      </c>
      <c r="AF1010">
        <v>1.8933999999999999E-3</v>
      </c>
      <c r="AG1010">
        <v>1.4097000000000001E-3</v>
      </c>
      <c r="AH1010">
        <v>0.98453590000000002</v>
      </c>
    </row>
    <row r="1011" spans="1:34" x14ac:dyDescent="0.2">
      <c r="A1011" t="s">
        <v>1049</v>
      </c>
      <c r="B1011">
        <v>432</v>
      </c>
      <c r="C1011">
        <v>432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0</v>
      </c>
      <c r="J1011" t="s">
        <v>55</v>
      </c>
      <c r="K1011">
        <v>2135328</v>
      </c>
      <c r="L1011">
        <v>2135841</v>
      </c>
      <c r="M1011">
        <v>0.80889973999999998</v>
      </c>
      <c r="N1011">
        <v>0.28842650199999997</v>
      </c>
      <c r="O1011">
        <v>1.0324304479999999</v>
      </c>
      <c r="P1011">
        <v>538.1</v>
      </c>
      <c r="Q1011">
        <v>2157.5</v>
      </c>
      <c r="R1011">
        <v>69</v>
      </c>
      <c r="S1011">
        <v>6.4</v>
      </c>
      <c r="T1011" t="s">
        <v>56</v>
      </c>
      <c r="U1011" t="s">
        <v>56</v>
      </c>
      <c r="V1011">
        <v>37.700000000000003</v>
      </c>
      <c r="W1011">
        <v>75.400000000000006</v>
      </c>
      <c r="X1011">
        <v>69</v>
      </c>
      <c r="Y1011" t="s">
        <v>56</v>
      </c>
      <c r="Z1011" t="s">
        <v>56</v>
      </c>
      <c r="AA1011" t="s">
        <v>56</v>
      </c>
      <c r="AB1011">
        <v>1.6094999450260501</v>
      </c>
      <c r="AC1011">
        <v>33.505520857540603</v>
      </c>
      <c r="AD1011">
        <v>1.01152878464819</v>
      </c>
      <c r="AE1011">
        <v>4</v>
      </c>
      <c r="AF1011">
        <v>2.6464000000000001E-3</v>
      </c>
      <c r="AG1011">
        <v>1.4658E-3</v>
      </c>
      <c r="AH1011">
        <v>1.5619012999999999</v>
      </c>
    </row>
    <row r="1012" spans="1:34" x14ac:dyDescent="0.2">
      <c r="A1012" t="s">
        <v>1050</v>
      </c>
      <c r="B1012">
        <v>1797</v>
      </c>
      <c r="C1012">
        <v>1797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 t="s">
        <v>55</v>
      </c>
      <c r="K1012">
        <v>2135951</v>
      </c>
      <c r="L1012">
        <v>2138028</v>
      </c>
      <c r="M1012" t="s">
        <v>56</v>
      </c>
      <c r="N1012" t="s">
        <v>56</v>
      </c>
      <c r="O1012">
        <v>1.0083946939999999</v>
      </c>
      <c r="P1012">
        <v>58.91</v>
      </c>
      <c r="Q1012">
        <v>112.02166666666599</v>
      </c>
      <c r="R1012">
        <v>5.5</v>
      </c>
      <c r="S1012">
        <v>1.1000000000000001</v>
      </c>
      <c r="T1012">
        <v>4191.6000000000004</v>
      </c>
      <c r="U1012">
        <v>1895.2</v>
      </c>
      <c r="V1012">
        <v>3.3</v>
      </c>
      <c r="W1012">
        <v>6.6</v>
      </c>
      <c r="X1012">
        <v>5.5</v>
      </c>
      <c r="Y1012">
        <v>3043.4</v>
      </c>
      <c r="Z1012">
        <v>6086.8</v>
      </c>
      <c r="AA1012">
        <v>4191.6000000000004</v>
      </c>
      <c r="AB1012">
        <v>9.1566450192964108</v>
      </c>
      <c r="AC1012">
        <v>21.237227699464999</v>
      </c>
      <c r="AD1012">
        <v>0.58268381932532998</v>
      </c>
      <c r="AE1012">
        <v>26</v>
      </c>
      <c r="AF1012">
        <v>2.5436E-3</v>
      </c>
      <c r="AG1012">
        <v>2.3590999999999998E-3</v>
      </c>
      <c r="AH1012">
        <v>0.230792</v>
      </c>
    </row>
    <row r="1013" spans="1:34" x14ac:dyDescent="0.2">
      <c r="A1013" t="s">
        <v>1051</v>
      </c>
      <c r="B1013">
        <v>1227</v>
      </c>
      <c r="C1013">
        <v>1227</v>
      </c>
      <c r="D1013">
        <v>1</v>
      </c>
      <c r="E1013">
        <v>2</v>
      </c>
      <c r="F1013">
        <v>1.37163814180929</v>
      </c>
      <c r="G1013">
        <v>1</v>
      </c>
      <c r="H1013">
        <v>1</v>
      </c>
      <c r="I1013">
        <v>0</v>
      </c>
      <c r="J1013" t="s">
        <v>55</v>
      </c>
      <c r="K1013">
        <v>2136034</v>
      </c>
      <c r="L1013">
        <v>2139523</v>
      </c>
      <c r="M1013">
        <v>0.96433554799999999</v>
      </c>
      <c r="N1013">
        <v>0.74163280799999998</v>
      </c>
      <c r="O1013">
        <v>1.016462709</v>
      </c>
      <c r="P1013">
        <v>39.840000000000003</v>
      </c>
      <c r="Q1013">
        <v>10.335333333333301</v>
      </c>
      <c r="R1013">
        <v>0.81</v>
      </c>
      <c r="S1013">
        <v>0.36</v>
      </c>
      <c r="T1013">
        <v>563.07000000000005</v>
      </c>
      <c r="U1013" t="s">
        <v>56</v>
      </c>
      <c r="V1013">
        <v>0.58499999999999996</v>
      </c>
      <c r="W1013">
        <v>1.17</v>
      </c>
      <c r="X1013">
        <v>0.81</v>
      </c>
      <c r="Y1013" t="s">
        <v>56</v>
      </c>
      <c r="Z1013" t="s">
        <v>56</v>
      </c>
      <c r="AA1013" t="s">
        <v>56</v>
      </c>
      <c r="AB1013">
        <v>11.292768130044401</v>
      </c>
      <c r="AC1013">
        <v>35.159195919922098</v>
      </c>
      <c r="AD1013">
        <v>0.55345280437755695</v>
      </c>
      <c r="AE1013">
        <v>44</v>
      </c>
      <c r="AF1013">
        <v>2.3273E-3</v>
      </c>
      <c r="AG1013">
        <v>2.3768000000000001E-3</v>
      </c>
      <c r="AH1013">
        <v>-6.4685500000000007E-2</v>
      </c>
    </row>
    <row r="1014" spans="1:34" x14ac:dyDescent="0.2">
      <c r="A1014" t="s">
        <v>1052</v>
      </c>
      <c r="B1014">
        <v>870</v>
      </c>
      <c r="C1014">
        <v>870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 t="s">
        <v>55</v>
      </c>
      <c r="K1014">
        <v>2140379</v>
      </c>
      <c r="L1014">
        <v>2141698</v>
      </c>
      <c r="M1014" t="s">
        <v>56</v>
      </c>
      <c r="N1014" t="s">
        <v>56</v>
      </c>
      <c r="O1014" t="s">
        <v>56</v>
      </c>
      <c r="P1014">
        <v>879.6</v>
      </c>
      <c r="Q1014">
        <v>2069</v>
      </c>
      <c r="R1014">
        <v>80</v>
      </c>
      <c r="S1014">
        <v>8.6</v>
      </c>
      <c r="T1014">
        <v>132176.79</v>
      </c>
      <c r="U1014">
        <v>83079.570000000007</v>
      </c>
      <c r="V1014">
        <v>44.3</v>
      </c>
      <c r="W1014">
        <v>88.6</v>
      </c>
      <c r="X1014">
        <v>80</v>
      </c>
      <c r="Y1014">
        <v>107628.18</v>
      </c>
      <c r="Z1014">
        <v>215256.36</v>
      </c>
      <c r="AA1014">
        <v>132176.79</v>
      </c>
      <c r="AB1014">
        <v>25.4201494953878</v>
      </c>
      <c r="AC1014">
        <v>45.663963653572402</v>
      </c>
      <c r="AD1014">
        <v>0.54829697986577197</v>
      </c>
      <c r="AE1014">
        <v>15</v>
      </c>
      <c r="AF1014">
        <v>1.8812E-3</v>
      </c>
      <c r="AG1014">
        <v>2.1421000000000001E-3</v>
      </c>
      <c r="AH1014">
        <v>-0.33133119999999999</v>
      </c>
    </row>
    <row r="1015" spans="1:34" x14ac:dyDescent="0.2">
      <c r="A1015" t="s">
        <v>1053</v>
      </c>
      <c r="B1015">
        <v>1608</v>
      </c>
      <c r="C1015">
        <v>1608</v>
      </c>
      <c r="D1015">
        <v>2</v>
      </c>
      <c r="E1015">
        <v>2</v>
      </c>
      <c r="F1015">
        <v>2</v>
      </c>
      <c r="G1015">
        <v>2</v>
      </c>
      <c r="H1015">
        <v>1</v>
      </c>
      <c r="I1015">
        <v>0</v>
      </c>
      <c r="J1015" t="s">
        <v>55</v>
      </c>
      <c r="K1015">
        <v>2141632</v>
      </c>
      <c r="L1015">
        <v>2143598</v>
      </c>
      <c r="M1015">
        <v>1.012015949</v>
      </c>
      <c r="N1015">
        <v>1.5676523920000001</v>
      </c>
      <c r="O1015">
        <v>1.0084159150000001</v>
      </c>
      <c r="P1015">
        <v>50.82</v>
      </c>
      <c r="Q1015">
        <v>15.1416666666666</v>
      </c>
      <c r="R1015">
        <v>0.93</v>
      </c>
      <c r="S1015">
        <v>1.3</v>
      </c>
      <c r="T1015" t="s">
        <v>56</v>
      </c>
      <c r="U1015">
        <v>7774.84</v>
      </c>
      <c r="V1015">
        <v>1.115</v>
      </c>
      <c r="W1015">
        <v>2.23</v>
      </c>
      <c r="X1015">
        <v>1.3</v>
      </c>
      <c r="Y1015" t="s">
        <v>56</v>
      </c>
      <c r="Z1015" t="s">
        <v>56</v>
      </c>
      <c r="AA1015" t="s">
        <v>56</v>
      </c>
      <c r="AB1015">
        <v>22.173034199446601</v>
      </c>
      <c r="AC1015">
        <v>77.156809819185298</v>
      </c>
      <c r="AD1015">
        <v>0.47369819573537397</v>
      </c>
      <c r="AE1015">
        <v>22</v>
      </c>
      <c r="AF1015">
        <v>2.8088000000000002E-3</v>
      </c>
      <c r="AG1015">
        <v>2.1078E-3</v>
      </c>
      <c r="AH1015">
        <v>0.96031619999999995</v>
      </c>
    </row>
    <row r="1016" spans="1:34" x14ac:dyDescent="0.2">
      <c r="A1016" t="s">
        <v>1054</v>
      </c>
      <c r="B1016">
        <v>333</v>
      </c>
      <c r="C1016">
        <v>333</v>
      </c>
      <c r="D1016">
        <v>3</v>
      </c>
      <c r="E1016">
        <v>5</v>
      </c>
      <c r="F1016">
        <v>3.92792792792793</v>
      </c>
      <c r="G1016">
        <v>3</v>
      </c>
      <c r="H1016">
        <v>1</v>
      </c>
      <c r="I1016">
        <v>0</v>
      </c>
      <c r="J1016" t="s">
        <v>55</v>
      </c>
      <c r="K1016">
        <v>2144894</v>
      </c>
      <c r="L1016">
        <v>2145226</v>
      </c>
      <c r="M1016">
        <v>1.0923243680000001</v>
      </c>
      <c r="N1016">
        <v>0.64917610199999998</v>
      </c>
      <c r="O1016">
        <v>1.009992284</v>
      </c>
      <c r="P1016">
        <v>1.6220000000000001</v>
      </c>
      <c r="Q1016">
        <v>1.3475999999999999</v>
      </c>
      <c r="R1016">
        <v>7.6999999999999999E-2</v>
      </c>
      <c r="S1016">
        <v>1.4999999999999999E-2</v>
      </c>
      <c r="T1016" t="s">
        <v>56</v>
      </c>
      <c r="U1016" t="s">
        <v>56</v>
      </c>
      <c r="V1016">
        <v>4.5999999999999999E-2</v>
      </c>
      <c r="W1016">
        <v>9.1999999999999998E-2</v>
      </c>
      <c r="X1016">
        <v>7.6999999999999999E-2</v>
      </c>
      <c r="Y1016" t="s">
        <v>56</v>
      </c>
      <c r="Z1016" t="s">
        <v>56</v>
      </c>
      <c r="AA1016" t="s">
        <v>56</v>
      </c>
      <c r="AB1016">
        <v>482.45751685455298</v>
      </c>
      <c r="AC1016">
        <v>478.38438113266301</v>
      </c>
      <c r="AD1016">
        <v>0</v>
      </c>
      <c r="AE1016">
        <v>3</v>
      </c>
      <c r="AF1016">
        <v>1.0977999999999999E-3</v>
      </c>
      <c r="AG1016">
        <v>1.6969999999999999E-3</v>
      </c>
      <c r="AH1016">
        <v>-0.61903580000000002</v>
      </c>
    </row>
    <row r="1017" spans="1:34" x14ac:dyDescent="0.2">
      <c r="A1017" t="s">
        <v>1055</v>
      </c>
      <c r="B1017">
        <v>351</v>
      </c>
      <c r="C1017">
        <v>351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0</v>
      </c>
      <c r="J1017" t="s">
        <v>55</v>
      </c>
      <c r="K1017">
        <v>2145681</v>
      </c>
      <c r="L1017">
        <v>2146388</v>
      </c>
      <c r="M1017">
        <v>1.0627859930000001</v>
      </c>
      <c r="N1017" t="s">
        <v>56</v>
      </c>
      <c r="O1017">
        <v>1.0013238209999999</v>
      </c>
      <c r="P1017">
        <v>91.25</v>
      </c>
      <c r="Q1017">
        <v>77.5833333333333</v>
      </c>
      <c r="R1017">
        <v>2.6</v>
      </c>
      <c r="S1017">
        <v>0.61</v>
      </c>
      <c r="T1017" t="s">
        <v>56</v>
      </c>
      <c r="U1017">
        <v>4948.4399999999996</v>
      </c>
      <c r="V1017">
        <v>1.605</v>
      </c>
      <c r="W1017">
        <v>3.21</v>
      </c>
      <c r="X1017">
        <v>2.6</v>
      </c>
      <c r="Y1017" t="s">
        <v>56</v>
      </c>
      <c r="Z1017" t="s">
        <v>56</v>
      </c>
      <c r="AA1017" t="s">
        <v>56</v>
      </c>
      <c r="AB1017">
        <v>1.1217396227029</v>
      </c>
      <c r="AC1017">
        <v>16.723182815019001</v>
      </c>
      <c r="AD1017">
        <v>0.57525806451612804</v>
      </c>
      <c r="AE1017">
        <v>11</v>
      </c>
      <c r="AF1017">
        <v>2.2802999999999999E-3</v>
      </c>
      <c r="AG1017">
        <v>2.9266000000000001E-3</v>
      </c>
      <c r="AH1017">
        <v>-0.5657025</v>
      </c>
    </row>
    <row r="1018" spans="1:34" x14ac:dyDescent="0.2">
      <c r="A1018" t="s">
        <v>1056</v>
      </c>
      <c r="B1018">
        <v>2880</v>
      </c>
      <c r="C1018">
        <v>2880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 t="s">
        <v>55</v>
      </c>
      <c r="K1018">
        <v>2147100</v>
      </c>
      <c r="L1018">
        <v>2150190</v>
      </c>
      <c r="M1018" t="s">
        <v>56</v>
      </c>
      <c r="N1018" t="s">
        <v>56</v>
      </c>
      <c r="O1018">
        <v>1.011478074</v>
      </c>
      <c r="P1018">
        <v>40.57</v>
      </c>
      <c r="Q1018">
        <v>141.13333333333301</v>
      </c>
      <c r="R1018">
        <v>9.1999999999999993</v>
      </c>
      <c r="S1018">
        <v>1.7</v>
      </c>
      <c r="T1018">
        <v>16607.18</v>
      </c>
      <c r="U1018">
        <v>13371.35</v>
      </c>
      <c r="V1018">
        <v>5.45</v>
      </c>
      <c r="W1018">
        <v>10.9</v>
      </c>
      <c r="X1018">
        <v>9.1999999999999993</v>
      </c>
      <c r="Y1018">
        <v>14989.264999999999</v>
      </c>
      <c r="Z1018">
        <v>29978.53</v>
      </c>
      <c r="AA1018">
        <v>16607.18</v>
      </c>
      <c r="AB1018">
        <v>1.99126021021379</v>
      </c>
      <c r="AC1018">
        <v>13.232566996713899</v>
      </c>
      <c r="AD1018">
        <v>0.73591401489504704</v>
      </c>
      <c r="AE1018">
        <v>21</v>
      </c>
      <c r="AF1018" s="38">
        <v>9.123E-4</v>
      </c>
      <c r="AG1018">
        <v>1.2805E-3</v>
      </c>
      <c r="AH1018">
        <v>-0.82510740000000005</v>
      </c>
    </row>
    <row r="1019" spans="1:34" x14ac:dyDescent="0.2">
      <c r="A1019" t="s">
        <v>1057</v>
      </c>
      <c r="B1019">
        <v>798</v>
      </c>
      <c r="C1019">
        <v>798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0</v>
      </c>
      <c r="J1019" t="s">
        <v>55</v>
      </c>
      <c r="K1019">
        <v>2150624</v>
      </c>
      <c r="L1019">
        <v>2151601</v>
      </c>
      <c r="M1019">
        <v>0.80361640499999998</v>
      </c>
      <c r="N1019">
        <v>0.43777393100000001</v>
      </c>
      <c r="O1019" t="s">
        <v>56</v>
      </c>
      <c r="P1019">
        <v>16.649999999999999</v>
      </c>
      <c r="Q1019">
        <v>8.5273333333333294</v>
      </c>
      <c r="R1019">
        <v>0.43</v>
      </c>
      <c r="S1019">
        <v>0.22</v>
      </c>
      <c r="T1019" t="s">
        <v>56</v>
      </c>
      <c r="U1019" t="s">
        <v>56</v>
      </c>
      <c r="V1019">
        <v>0.32500000000000001</v>
      </c>
      <c r="W1019">
        <v>0.65</v>
      </c>
      <c r="X1019">
        <v>0.43</v>
      </c>
      <c r="Y1019" t="s">
        <v>56</v>
      </c>
      <c r="Z1019" t="s">
        <v>56</v>
      </c>
      <c r="AA1019" t="s">
        <v>56</v>
      </c>
      <c r="AB1019">
        <v>1.0150711309734799</v>
      </c>
      <c r="AC1019">
        <v>14.307508331421699</v>
      </c>
      <c r="AD1019">
        <v>0.40454008438818601</v>
      </c>
      <c r="AE1019">
        <v>12</v>
      </c>
      <c r="AF1019">
        <v>1.6417000000000001E-3</v>
      </c>
      <c r="AG1019">
        <v>2.3111999999999998E-3</v>
      </c>
      <c r="AH1019">
        <v>-0.75567050000000002</v>
      </c>
    </row>
    <row r="1020" spans="1:34" x14ac:dyDescent="0.2">
      <c r="A1020" t="s">
        <v>1058</v>
      </c>
      <c r="B1020">
        <v>999</v>
      </c>
      <c r="C1020">
        <v>999</v>
      </c>
      <c r="D1020">
        <v>1</v>
      </c>
      <c r="E1020">
        <v>2</v>
      </c>
      <c r="F1020">
        <v>1.0040040040039999</v>
      </c>
      <c r="G1020">
        <v>1</v>
      </c>
      <c r="H1020">
        <v>1</v>
      </c>
      <c r="I1020">
        <v>1</v>
      </c>
      <c r="J1020" t="s">
        <v>55</v>
      </c>
      <c r="K1020">
        <v>2152042</v>
      </c>
      <c r="L1020">
        <v>2154223</v>
      </c>
      <c r="M1020" t="s">
        <v>56</v>
      </c>
      <c r="N1020" t="s">
        <v>56</v>
      </c>
      <c r="O1020">
        <v>1.00545515</v>
      </c>
      <c r="P1020">
        <v>571.1</v>
      </c>
      <c r="Q1020">
        <v>278.81666666666598</v>
      </c>
      <c r="R1020">
        <v>11</v>
      </c>
      <c r="S1020">
        <v>2.6</v>
      </c>
      <c r="T1020">
        <v>25538.44</v>
      </c>
      <c r="U1020">
        <v>10756.57</v>
      </c>
      <c r="V1020">
        <v>6.8</v>
      </c>
      <c r="W1020">
        <v>13.6</v>
      </c>
      <c r="X1020">
        <v>11</v>
      </c>
      <c r="Y1020">
        <v>18147.505000000001</v>
      </c>
      <c r="Z1020">
        <v>36295.01</v>
      </c>
      <c r="AA1020">
        <v>25538.44</v>
      </c>
      <c r="AB1020">
        <v>8.9780296841812302</v>
      </c>
      <c r="AC1020">
        <v>44.889643463296501</v>
      </c>
      <c r="AD1020">
        <v>0.45581311306143601</v>
      </c>
      <c r="AE1020">
        <v>13</v>
      </c>
      <c r="AF1020">
        <v>1.0782000000000001E-3</v>
      </c>
      <c r="AG1020">
        <v>1.1243E-3</v>
      </c>
      <c r="AH1020">
        <v>-0.1086043</v>
      </c>
    </row>
    <row r="1021" spans="1:34" x14ac:dyDescent="0.2">
      <c r="A1021" t="s">
        <v>1059</v>
      </c>
      <c r="B1021">
        <v>243</v>
      </c>
      <c r="C1021">
        <v>243</v>
      </c>
      <c r="D1021">
        <v>2</v>
      </c>
      <c r="E1021">
        <v>2</v>
      </c>
      <c r="F1021">
        <v>2</v>
      </c>
      <c r="G1021">
        <v>2</v>
      </c>
      <c r="H1021">
        <v>1</v>
      </c>
      <c r="I1021">
        <v>1</v>
      </c>
      <c r="J1021" t="s">
        <v>55</v>
      </c>
      <c r="K1021">
        <v>2154795</v>
      </c>
      <c r="L1021">
        <v>2155037</v>
      </c>
      <c r="M1021" t="s">
        <v>56</v>
      </c>
      <c r="N1021" t="s">
        <v>56</v>
      </c>
      <c r="O1021">
        <v>1.005929187</v>
      </c>
      <c r="P1021">
        <v>142</v>
      </c>
      <c r="Q1021">
        <v>21.9516666666666</v>
      </c>
      <c r="R1021">
        <v>1.1000000000000001</v>
      </c>
      <c r="S1021">
        <v>0.51</v>
      </c>
      <c r="T1021" t="s">
        <v>56</v>
      </c>
      <c r="U1021" t="s">
        <v>56</v>
      </c>
      <c r="V1021">
        <v>0.80500000000000005</v>
      </c>
      <c r="W1021">
        <v>1.61</v>
      </c>
      <c r="X1021">
        <v>1.1000000000000001</v>
      </c>
      <c r="Y1021" t="s">
        <v>56</v>
      </c>
      <c r="Z1021" t="s">
        <v>56</v>
      </c>
      <c r="AA1021" t="s">
        <v>56</v>
      </c>
      <c r="AB1021">
        <v>19.473492174371099</v>
      </c>
      <c r="AC1021">
        <v>26.576910062925801</v>
      </c>
      <c r="AD1021">
        <v>0.48195305164319302</v>
      </c>
      <c r="AE1021">
        <v>1</v>
      </c>
      <c r="AF1021" s="38">
        <v>4.1750000000000001E-4</v>
      </c>
      <c r="AG1021" s="38">
        <v>7.8160000000000002E-4</v>
      </c>
      <c r="AH1021">
        <v>-0.5205495</v>
      </c>
    </row>
    <row r="1022" spans="1:34" x14ac:dyDescent="0.2">
      <c r="A1022" t="s">
        <v>1060</v>
      </c>
      <c r="B1022">
        <v>621</v>
      </c>
      <c r="C1022">
        <v>621</v>
      </c>
      <c r="D1022">
        <v>1</v>
      </c>
      <c r="E1022">
        <v>2</v>
      </c>
      <c r="F1022">
        <v>1.1352657004830899</v>
      </c>
      <c r="G1022">
        <v>1</v>
      </c>
      <c r="H1022">
        <v>1</v>
      </c>
      <c r="I1022">
        <v>0</v>
      </c>
      <c r="J1022" t="s">
        <v>55</v>
      </c>
      <c r="K1022">
        <v>2155374</v>
      </c>
      <c r="L1022">
        <v>2156694</v>
      </c>
      <c r="M1022">
        <v>1.0703546289999999</v>
      </c>
      <c r="N1022">
        <v>2.2850164290000001</v>
      </c>
      <c r="O1022">
        <v>1.0164483360000001</v>
      </c>
      <c r="P1022">
        <v>14.7</v>
      </c>
      <c r="Q1022">
        <v>157.11666666666599</v>
      </c>
      <c r="R1022">
        <v>5.4</v>
      </c>
      <c r="S1022">
        <v>1.7</v>
      </c>
      <c r="T1022">
        <v>21117.38</v>
      </c>
      <c r="U1022">
        <v>34885.120000000003</v>
      </c>
      <c r="V1022">
        <v>3.55</v>
      </c>
      <c r="W1022">
        <v>7.1</v>
      </c>
      <c r="X1022">
        <v>5.4</v>
      </c>
      <c r="Y1022">
        <v>28001.25</v>
      </c>
      <c r="Z1022">
        <v>56002.5</v>
      </c>
      <c r="AA1022">
        <v>34885.120000000003</v>
      </c>
      <c r="AB1022">
        <v>100.426265971817</v>
      </c>
      <c r="AC1022">
        <v>93.703223783555401</v>
      </c>
      <c r="AD1022">
        <v>0.36509140624999897</v>
      </c>
      <c r="AE1022">
        <v>15</v>
      </c>
      <c r="AF1022">
        <v>1.2198000000000001E-3</v>
      </c>
      <c r="AG1022">
        <v>2.1405E-3</v>
      </c>
      <c r="AH1022">
        <v>-1.1703431</v>
      </c>
    </row>
    <row r="1023" spans="1:34" x14ac:dyDescent="0.2">
      <c r="A1023" t="s">
        <v>1061</v>
      </c>
      <c r="B1023">
        <v>1164</v>
      </c>
      <c r="C1023">
        <v>1164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0</v>
      </c>
      <c r="J1023" t="s">
        <v>55</v>
      </c>
      <c r="K1023">
        <v>2158659</v>
      </c>
      <c r="L1023">
        <v>2160086</v>
      </c>
      <c r="M1023">
        <v>1.079581804</v>
      </c>
      <c r="N1023">
        <v>0.39949765199999998</v>
      </c>
      <c r="O1023">
        <v>1.0025111330000001</v>
      </c>
      <c r="P1023">
        <v>91.18</v>
      </c>
      <c r="Q1023">
        <v>162.46666666666599</v>
      </c>
      <c r="R1023">
        <v>7.9</v>
      </c>
      <c r="S1023">
        <v>1.1000000000000001</v>
      </c>
      <c r="T1023">
        <v>12504.62</v>
      </c>
      <c r="U1023">
        <v>5965.9</v>
      </c>
      <c r="V1023">
        <v>4.5</v>
      </c>
      <c r="W1023">
        <v>9</v>
      </c>
      <c r="X1023">
        <v>7.9</v>
      </c>
      <c r="Y1023">
        <v>9235.26</v>
      </c>
      <c r="Z1023">
        <v>18470.52</v>
      </c>
      <c r="AA1023">
        <v>12504.62</v>
      </c>
      <c r="AB1023">
        <v>34.481710418884099</v>
      </c>
      <c r="AC1023">
        <v>15.075138060903299</v>
      </c>
      <c r="AD1023">
        <v>0.601620562130179</v>
      </c>
      <c r="AE1023">
        <v>20</v>
      </c>
      <c r="AF1023">
        <v>2.3923999999999998E-3</v>
      </c>
      <c r="AG1023">
        <v>2.6381E-3</v>
      </c>
      <c r="AH1023">
        <v>-0.26537369999999999</v>
      </c>
    </row>
    <row r="1024" spans="1:34" x14ac:dyDescent="0.2">
      <c r="A1024" t="s">
        <v>1062</v>
      </c>
      <c r="B1024">
        <v>3228</v>
      </c>
      <c r="C1024">
        <v>3228</v>
      </c>
      <c r="D1024">
        <v>1</v>
      </c>
      <c r="E1024">
        <v>2</v>
      </c>
      <c r="F1024">
        <v>1.08116480793061</v>
      </c>
      <c r="G1024">
        <v>1</v>
      </c>
      <c r="H1024">
        <v>1</v>
      </c>
      <c r="I1024">
        <v>0</v>
      </c>
      <c r="J1024" t="s">
        <v>55</v>
      </c>
      <c r="K1024">
        <v>2160354</v>
      </c>
      <c r="L1024">
        <v>2164078</v>
      </c>
      <c r="M1024">
        <v>0.49881172299999998</v>
      </c>
      <c r="N1024">
        <v>0.59399433199999996</v>
      </c>
      <c r="O1024">
        <v>1.012406191</v>
      </c>
      <c r="P1024">
        <v>35.83</v>
      </c>
      <c r="Q1024">
        <v>37.5833333333333</v>
      </c>
      <c r="R1024">
        <v>2.4</v>
      </c>
      <c r="S1024">
        <v>0.95</v>
      </c>
      <c r="T1024">
        <v>900.26</v>
      </c>
      <c r="U1024">
        <v>827.21</v>
      </c>
      <c r="V1024">
        <v>1.675</v>
      </c>
      <c r="W1024">
        <v>3.35</v>
      </c>
      <c r="X1024">
        <v>2.4</v>
      </c>
      <c r="Y1024">
        <v>863.73500000000001</v>
      </c>
      <c r="Z1024">
        <v>1727.47</v>
      </c>
      <c r="AA1024">
        <v>900.26</v>
      </c>
      <c r="AB1024">
        <v>16.070388143718599</v>
      </c>
      <c r="AC1024">
        <v>35.541712074755601</v>
      </c>
      <c r="AD1024">
        <v>0.42917536910334803</v>
      </c>
      <c r="AE1024">
        <v>27</v>
      </c>
      <c r="AF1024">
        <v>1.0166000000000001E-3</v>
      </c>
      <c r="AG1024">
        <v>1.3657000000000001E-3</v>
      </c>
      <c r="AH1024">
        <v>-0.75725149999999997</v>
      </c>
    </row>
    <row r="1025" spans="1:34" x14ac:dyDescent="0.2">
      <c r="A1025" t="s">
        <v>1063</v>
      </c>
      <c r="B1025">
        <v>2052</v>
      </c>
      <c r="C1025">
        <v>2052</v>
      </c>
      <c r="D1025">
        <v>1</v>
      </c>
      <c r="E1025">
        <v>2</v>
      </c>
      <c r="F1025">
        <v>1.00243664717349</v>
      </c>
      <c r="G1025">
        <v>1</v>
      </c>
      <c r="H1025">
        <v>1</v>
      </c>
      <c r="I1025">
        <v>1</v>
      </c>
      <c r="J1025" t="s">
        <v>55</v>
      </c>
      <c r="K1025">
        <v>2164162</v>
      </c>
      <c r="L1025">
        <v>2166765</v>
      </c>
      <c r="M1025" t="s">
        <v>56</v>
      </c>
      <c r="N1025" t="s">
        <v>56</v>
      </c>
      <c r="O1025">
        <v>0.98788239300000003</v>
      </c>
      <c r="P1025">
        <v>30.9</v>
      </c>
      <c r="Q1025">
        <v>26.843333333333302</v>
      </c>
      <c r="R1025">
        <v>1.7</v>
      </c>
      <c r="S1025">
        <v>0.7</v>
      </c>
      <c r="T1025">
        <v>1387.34</v>
      </c>
      <c r="U1025" t="s">
        <v>56</v>
      </c>
      <c r="V1025">
        <v>1.2</v>
      </c>
      <c r="W1025">
        <v>2.4</v>
      </c>
      <c r="X1025">
        <v>1.7</v>
      </c>
      <c r="Y1025" t="s">
        <v>56</v>
      </c>
      <c r="Z1025" t="s">
        <v>56</v>
      </c>
      <c r="AA1025" t="s">
        <v>56</v>
      </c>
      <c r="AB1025">
        <v>8.2728297174338898</v>
      </c>
      <c r="AC1025">
        <v>23.560981904863301</v>
      </c>
      <c r="AD1025">
        <v>0.57459341563785304</v>
      </c>
      <c r="AE1025">
        <v>20</v>
      </c>
      <c r="AF1025">
        <v>1.0325E-3</v>
      </c>
      <c r="AG1025">
        <v>1.4478E-3</v>
      </c>
      <c r="AH1025">
        <v>-0.81726620000000005</v>
      </c>
    </row>
    <row r="1026" spans="1:34" x14ac:dyDescent="0.2">
      <c r="A1026" t="s">
        <v>1064</v>
      </c>
      <c r="B1026">
        <v>1458</v>
      </c>
      <c r="C1026">
        <v>1458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 t="s">
        <v>55</v>
      </c>
      <c r="K1026">
        <v>2167170</v>
      </c>
      <c r="L1026">
        <v>2168987</v>
      </c>
      <c r="M1026" t="s">
        <v>56</v>
      </c>
      <c r="N1026" t="s">
        <v>56</v>
      </c>
      <c r="O1026">
        <v>0.98230551200000005</v>
      </c>
      <c r="P1026">
        <v>63.68</v>
      </c>
      <c r="Q1026">
        <v>114.636666666666</v>
      </c>
      <c r="R1026">
        <v>6.2</v>
      </c>
      <c r="S1026">
        <v>1.6</v>
      </c>
      <c r="T1026">
        <v>6976.99</v>
      </c>
      <c r="U1026">
        <v>7248.97</v>
      </c>
      <c r="V1026">
        <v>3.9</v>
      </c>
      <c r="W1026">
        <v>7.8</v>
      </c>
      <c r="X1026">
        <v>6.2</v>
      </c>
      <c r="Y1026">
        <v>7112.98</v>
      </c>
      <c r="Z1026">
        <v>14225.96</v>
      </c>
      <c r="AA1026">
        <v>7248.97</v>
      </c>
      <c r="AB1026">
        <v>20.368089007279501</v>
      </c>
      <c r="AC1026">
        <v>21.906215472659099</v>
      </c>
      <c r="AD1026">
        <v>0.56485817228954305</v>
      </c>
      <c r="AE1026">
        <v>12</v>
      </c>
      <c r="AF1026" s="38">
        <v>8.1220000000000001E-4</v>
      </c>
      <c r="AG1026">
        <v>1.2432999999999999E-3</v>
      </c>
      <c r="AH1026">
        <v>-0.90449630000000003</v>
      </c>
    </row>
    <row r="1027" spans="1:34" x14ac:dyDescent="0.2">
      <c r="A1027" t="s">
        <v>1065</v>
      </c>
      <c r="B1027">
        <v>1806</v>
      </c>
      <c r="C1027">
        <v>1806</v>
      </c>
      <c r="D1027">
        <v>2</v>
      </c>
      <c r="E1027">
        <v>2</v>
      </c>
      <c r="F1027">
        <v>2</v>
      </c>
      <c r="G1027">
        <v>2</v>
      </c>
      <c r="H1027">
        <v>1</v>
      </c>
      <c r="I1027">
        <v>0</v>
      </c>
      <c r="J1027" t="s">
        <v>55</v>
      </c>
      <c r="K1027">
        <v>1032085</v>
      </c>
      <c r="L1027">
        <v>1034167</v>
      </c>
      <c r="M1027">
        <v>0.90247723800000001</v>
      </c>
      <c r="N1027">
        <v>1.168276479</v>
      </c>
      <c r="O1027">
        <v>1.0054260559999999</v>
      </c>
      <c r="P1027">
        <v>32.36</v>
      </c>
      <c r="Q1027">
        <v>64.076666666666597</v>
      </c>
      <c r="R1027">
        <v>6.7</v>
      </c>
      <c r="S1027">
        <v>1.1000000000000001</v>
      </c>
      <c r="T1027">
        <v>36382.83</v>
      </c>
      <c r="U1027">
        <v>23659.34</v>
      </c>
      <c r="V1027">
        <v>3.9</v>
      </c>
      <c r="W1027">
        <v>7.8</v>
      </c>
      <c r="X1027">
        <v>6.7</v>
      </c>
      <c r="Y1027">
        <v>30021.084999999999</v>
      </c>
      <c r="Z1027">
        <v>60042.17</v>
      </c>
      <c r="AA1027">
        <v>36382.83</v>
      </c>
      <c r="AB1027">
        <v>56.491949064224499</v>
      </c>
      <c r="AC1027">
        <v>83.194787357324699</v>
      </c>
      <c r="AD1027">
        <v>0.58911317747077396</v>
      </c>
      <c r="AE1027">
        <v>17</v>
      </c>
      <c r="AF1027">
        <v>1.4603999999999999E-3</v>
      </c>
      <c r="AG1027">
        <v>1.5387000000000001E-3</v>
      </c>
      <c r="AH1027">
        <v>-0.14148939999999999</v>
      </c>
    </row>
    <row r="1028" spans="1:34" x14ac:dyDescent="0.2">
      <c r="A1028" t="s">
        <v>1066</v>
      </c>
      <c r="B1028">
        <v>1467</v>
      </c>
      <c r="C1028">
        <v>1467</v>
      </c>
      <c r="D1028">
        <v>2</v>
      </c>
      <c r="E1028">
        <v>2</v>
      </c>
      <c r="F1028">
        <v>2</v>
      </c>
      <c r="G1028">
        <v>2</v>
      </c>
      <c r="H1028">
        <v>1</v>
      </c>
      <c r="I1028">
        <v>0</v>
      </c>
      <c r="J1028" t="s">
        <v>55</v>
      </c>
      <c r="K1028">
        <v>1034296</v>
      </c>
      <c r="L1028">
        <v>1035992</v>
      </c>
      <c r="M1028">
        <v>1.102678813</v>
      </c>
      <c r="N1028">
        <v>0.32563814200000002</v>
      </c>
      <c r="O1028">
        <v>1.0077405479999999</v>
      </c>
      <c r="P1028">
        <v>20.77</v>
      </c>
      <c r="Q1028">
        <v>73.243333333333297</v>
      </c>
      <c r="R1028">
        <v>5.0999999999999996</v>
      </c>
      <c r="S1028">
        <v>0.94</v>
      </c>
      <c r="T1028" t="s">
        <v>56</v>
      </c>
      <c r="U1028" t="s">
        <v>56</v>
      </c>
      <c r="V1028">
        <v>3.02</v>
      </c>
      <c r="W1028">
        <v>6.04</v>
      </c>
      <c r="X1028">
        <v>5.0999999999999996</v>
      </c>
      <c r="Y1028" t="s">
        <v>56</v>
      </c>
      <c r="Z1028" t="s">
        <v>56</v>
      </c>
      <c r="AA1028" t="s">
        <v>56</v>
      </c>
      <c r="AB1028">
        <v>22.990374158761501</v>
      </c>
      <c r="AC1028">
        <v>64.061785864701093</v>
      </c>
      <c r="AD1028">
        <v>0.44198756660745803</v>
      </c>
      <c r="AE1028">
        <v>22</v>
      </c>
      <c r="AF1028">
        <v>2.3037999999999999E-3</v>
      </c>
      <c r="AG1028">
        <v>2.4448E-3</v>
      </c>
      <c r="AH1028">
        <v>-0.1665104</v>
      </c>
    </row>
    <row r="1029" spans="1:34" x14ac:dyDescent="0.2">
      <c r="A1029" t="s">
        <v>1067</v>
      </c>
      <c r="B1029">
        <v>423</v>
      </c>
      <c r="C1029">
        <v>423</v>
      </c>
      <c r="D1029">
        <v>2</v>
      </c>
      <c r="E1029">
        <v>5</v>
      </c>
      <c r="F1029">
        <v>2.2978723404255299</v>
      </c>
      <c r="G1029">
        <v>2</v>
      </c>
      <c r="H1029">
        <v>1</v>
      </c>
      <c r="I1029">
        <v>0</v>
      </c>
      <c r="J1029" t="s">
        <v>55</v>
      </c>
      <c r="K1029">
        <v>1036033</v>
      </c>
      <c r="L1029">
        <v>1036508</v>
      </c>
      <c r="M1029" t="s">
        <v>56</v>
      </c>
      <c r="N1029" t="s">
        <v>56</v>
      </c>
      <c r="O1029" t="s">
        <v>56</v>
      </c>
      <c r="P1029">
        <v>10.47</v>
      </c>
      <c r="Q1029">
        <v>16.128333333333298</v>
      </c>
      <c r="R1029">
        <v>0.86</v>
      </c>
      <c r="S1029">
        <v>0.38</v>
      </c>
      <c r="T1029" t="s">
        <v>56</v>
      </c>
      <c r="U1029" t="s">
        <v>56</v>
      </c>
      <c r="V1029">
        <v>0.62</v>
      </c>
      <c r="W1029">
        <v>1.24</v>
      </c>
      <c r="X1029">
        <v>0.86</v>
      </c>
      <c r="Y1029" t="s">
        <v>56</v>
      </c>
      <c r="Z1029" t="s">
        <v>56</v>
      </c>
      <c r="AA1029" t="s">
        <v>56</v>
      </c>
      <c r="AB1029">
        <v>75.567780696223906</v>
      </c>
      <c r="AC1029">
        <v>133.41497183899401</v>
      </c>
      <c r="AD1029">
        <v>0</v>
      </c>
      <c r="AE1029">
        <v>9</v>
      </c>
      <c r="AF1029">
        <v>4.3270000000000001E-3</v>
      </c>
      <c r="AG1029">
        <v>3.5615E-3</v>
      </c>
      <c r="AH1029">
        <v>0.52630460000000001</v>
      </c>
    </row>
    <row r="1030" spans="1:34" x14ac:dyDescent="0.2">
      <c r="A1030" t="s">
        <v>1068</v>
      </c>
      <c r="B1030">
        <v>1296</v>
      </c>
      <c r="C1030">
        <v>1296</v>
      </c>
      <c r="D1030">
        <v>2</v>
      </c>
      <c r="E1030">
        <v>2</v>
      </c>
      <c r="F1030">
        <v>2</v>
      </c>
      <c r="G1030">
        <v>2</v>
      </c>
      <c r="H1030">
        <v>1</v>
      </c>
      <c r="I1030">
        <v>0</v>
      </c>
      <c r="J1030" t="s">
        <v>55</v>
      </c>
      <c r="K1030">
        <v>1036639</v>
      </c>
      <c r="L1030">
        <v>1038267</v>
      </c>
      <c r="M1030">
        <v>1.043617426</v>
      </c>
      <c r="N1030" t="s">
        <v>56</v>
      </c>
      <c r="O1030">
        <v>1.0048819200000001</v>
      </c>
      <c r="P1030">
        <v>64.430000000000007</v>
      </c>
      <c r="Q1030">
        <v>87.254999999999995</v>
      </c>
      <c r="R1030">
        <v>4</v>
      </c>
      <c r="S1030">
        <v>2.1</v>
      </c>
      <c r="T1030">
        <v>5504.69</v>
      </c>
      <c r="U1030">
        <v>6239.84</v>
      </c>
      <c r="V1030">
        <v>3.05</v>
      </c>
      <c r="W1030">
        <v>6.1</v>
      </c>
      <c r="X1030">
        <v>4</v>
      </c>
      <c r="Y1030">
        <v>5872.2650000000003</v>
      </c>
      <c r="Z1030">
        <v>11744.53</v>
      </c>
      <c r="AA1030">
        <v>6239.84</v>
      </c>
      <c r="AB1030">
        <v>52.552020820138701</v>
      </c>
      <c r="AC1030">
        <v>72.682709840598093</v>
      </c>
      <c r="AD1030">
        <v>0.37049352627570398</v>
      </c>
      <c r="AE1030">
        <v>15</v>
      </c>
      <c r="AF1030">
        <v>2.3581000000000001E-3</v>
      </c>
      <c r="AG1030">
        <v>1.7344999999999999E-3</v>
      </c>
      <c r="AH1030">
        <v>0.97832889999999995</v>
      </c>
    </row>
    <row r="1031" spans="1:34" x14ac:dyDescent="0.2">
      <c r="A1031" t="s">
        <v>1069</v>
      </c>
      <c r="B1031">
        <v>984</v>
      </c>
      <c r="C1031">
        <v>984</v>
      </c>
      <c r="D1031">
        <v>2</v>
      </c>
      <c r="E1031">
        <v>5</v>
      </c>
      <c r="F1031">
        <v>2.0487804878048799</v>
      </c>
      <c r="G1031">
        <v>2</v>
      </c>
      <c r="H1031">
        <v>1</v>
      </c>
      <c r="I1031">
        <v>0</v>
      </c>
      <c r="J1031" t="s">
        <v>55</v>
      </c>
      <c r="K1031">
        <v>1038515</v>
      </c>
      <c r="L1031">
        <v>1042027</v>
      </c>
      <c r="M1031">
        <v>1.3303189639999999</v>
      </c>
      <c r="N1031">
        <v>0.46596125199999999</v>
      </c>
      <c r="O1031">
        <v>1.00213686</v>
      </c>
      <c r="P1031">
        <v>14.05</v>
      </c>
      <c r="Q1031">
        <v>41.498333333333299</v>
      </c>
      <c r="R1031">
        <v>1.7</v>
      </c>
      <c r="S1031">
        <v>0.24</v>
      </c>
      <c r="T1031">
        <v>2076.81</v>
      </c>
      <c r="U1031" t="s">
        <v>56</v>
      </c>
      <c r="V1031">
        <v>0.97</v>
      </c>
      <c r="W1031">
        <v>1.94</v>
      </c>
      <c r="X1031">
        <v>1.7</v>
      </c>
      <c r="Y1031" t="s">
        <v>56</v>
      </c>
      <c r="Z1031" t="s">
        <v>56</v>
      </c>
      <c r="AA1031" t="s">
        <v>56</v>
      </c>
      <c r="AB1031">
        <v>81.687423068131693</v>
      </c>
      <c r="AC1031">
        <v>116.123621124645</v>
      </c>
      <c r="AD1031">
        <v>8.8720693779904297E-2</v>
      </c>
      <c r="AE1031">
        <v>54</v>
      </c>
      <c r="AF1031">
        <v>3.1603999999999998E-3</v>
      </c>
      <c r="AG1031">
        <v>2.9020000000000001E-3</v>
      </c>
      <c r="AH1031">
        <v>0.28060059999999998</v>
      </c>
    </row>
    <row r="1032" spans="1:34" x14ac:dyDescent="0.2">
      <c r="A1032" t="s">
        <v>1070</v>
      </c>
      <c r="B1032">
        <v>606</v>
      </c>
      <c r="C1032">
        <v>606</v>
      </c>
      <c r="D1032">
        <v>2</v>
      </c>
      <c r="E1032">
        <v>2</v>
      </c>
      <c r="F1032">
        <v>2</v>
      </c>
      <c r="G1032">
        <v>2</v>
      </c>
      <c r="H1032">
        <v>1</v>
      </c>
      <c r="I1032">
        <v>0</v>
      </c>
      <c r="J1032" t="s">
        <v>55</v>
      </c>
      <c r="K1032">
        <v>1038379</v>
      </c>
      <c r="L1032">
        <v>1041195</v>
      </c>
      <c r="M1032">
        <v>1.0508169519999999</v>
      </c>
      <c r="N1032">
        <v>0.61967035299999995</v>
      </c>
      <c r="O1032">
        <v>0.96152325500000002</v>
      </c>
      <c r="P1032">
        <v>37.79</v>
      </c>
      <c r="Q1032">
        <v>1.5105</v>
      </c>
      <c r="R1032">
        <v>0.18</v>
      </c>
      <c r="S1032">
        <v>5.8000000000000003E-2</v>
      </c>
      <c r="T1032" t="s">
        <v>56</v>
      </c>
      <c r="U1032" t="s">
        <v>56</v>
      </c>
      <c r="V1032">
        <v>0.11899999999999999</v>
      </c>
      <c r="W1032">
        <v>0.23799999999999999</v>
      </c>
      <c r="X1032">
        <v>0.18</v>
      </c>
      <c r="Y1032" t="s">
        <v>56</v>
      </c>
      <c r="Z1032" t="s">
        <v>56</v>
      </c>
      <c r="AA1032" t="s">
        <v>56</v>
      </c>
      <c r="AB1032">
        <v>37.2380123596243</v>
      </c>
      <c r="AC1032">
        <v>91.703076255462605</v>
      </c>
      <c r="AD1032">
        <v>0</v>
      </c>
      <c r="AE1032">
        <v>45</v>
      </c>
      <c r="AF1032">
        <v>3.4604000000000002E-3</v>
      </c>
      <c r="AG1032">
        <v>3.0186000000000002E-3</v>
      </c>
      <c r="AH1032">
        <v>0.45521679999999998</v>
      </c>
    </row>
    <row r="1033" spans="1:34" x14ac:dyDescent="0.2">
      <c r="A1033" t="s">
        <v>1071</v>
      </c>
      <c r="B1033">
        <v>618</v>
      </c>
      <c r="C1033">
        <v>618</v>
      </c>
      <c r="D1033">
        <v>2</v>
      </c>
      <c r="E1033">
        <v>2</v>
      </c>
      <c r="F1033">
        <v>2</v>
      </c>
      <c r="G1033">
        <v>2</v>
      </c>
      <c r="H1033">
        <v>1</v>
      </c>
      <c r="I1033">
        <v>0</v>
      </c>
      <c r="J1033" t="s">
        <v>55</v>
      </c>
      <c r="K1033">
        <v>1041414</v>
      </c>
      <c r="L1033">
        <v>1043083</v>
      </c>
      <c r="M1033">
        <v>1.12963386</v>
      </c>
      <c r="N1033">
        <v>0.45621505699999998</v>
      </c>
      <c r="O1033">
        <v>0.968231179</v>
      </c>
      <c r="P1033">
        <v>118.8</v>
      </c>
      <c r="Q1033">
        <v>66.898333333333298</v>
      </c>
      <c r="R1033">
        <v>2.5</v>
      </c>
      <c r="S1033">
        <v>0.57999999999999996</v>
      </c>
      <c r="T1033">
        <v>10326.09</v>
      </c>
      <c r="U1033">
        <v>18153.82</v>
      </c>
      <c r="V1033">
        <v>1.54</v>
      </c>
      <c r="W1033">
        <v>3.08</v>
      </c>
      <c r="X1033">
        <v>2.5</v>
      </c>
      <c r="Y1033">
        <v>14239.955</v>
      </c>
      <c r="Z1033">
        <v>28479.91</v>
      </c>
      <c r="AA1033">
        <v>18153.82</v>
      </c>
      <c r="AB1033">
        <v>76.110033400391799</v>
      </c>
      <c r="AC1033">
        <v>98.613067787376906</v>
      </c>
      <c r="AD1033">
        <v>0.245102719033233</v>
      </c>
      <c r="AE1033">
        <v>17</v>
      </c>
      <c r="AF1033">
        <v>1.9849999999999998E-3</v>
      </c>
      <c r="AG1033">
        <v>1.9185999999999999E-3</v>
      </c>
      <c r="AH1033">
        <v>9.6245899999999995E-2</v>
      </c>
    </row>
    <row r="1034" spans="1:34" x14ac:dyDescent="0.2">
      <c r="A1034" t="s">
        <v>1072</v>
      </c>
      <c r="B1034">
        <v>396</v>
      </c>
      <c r="C1034">
        <v>396</v>
      </c>
      <c r="D1034">
        <v>2</v>
      </c>
      <c r="E1034">
        <v>2</v>
      </c>
      <c r="F1034">
        <v>2</v>
      </c>
      <c r="G1034">
        <v>2</v>
      </c>
      <c r="H1034">
        <v>1</v>
      </c>
      <c r="I1034">
        <v>0</v>
      </c>
      <c r="J1034" t="s">
        <v>55</v>
      </c>
      <c r="K1034">
        <v>1041980</v>
      </c>
      <c r="L1034">
        <v>1044240</v>
      </c>
      <c r="M1034">
        <v>0.97829611699999997</v>
      </c>
      <c r="N1034" t="s">
        <v>56</v>
      </c>
      <c r="O1034">
        <v>0.96465969399999996</v>
      </c>
      <c r="P1034">
        <v>83.2</v>
      </c>
      <c r="Q1034">
        <v>129.23333333333301</v>
      </c>
      <c r="R1034">
        <v>3.3</v>
      </c>
      <c r="S1034">
        <v>0.73</v>
      </c>
      <c r="T1034">
        <v>16659.55</v>
      </c>
      <c r="U1034">
        <v>3768.29</v>
      </c>
      <c r="V1034">
        <v>2.0150000000000001</v>
      </c>
      <c r="W1034">
        <v>4.03</v>
      </c>
      <c r="X1034">
        <v>3.3</v>
      </c>
      <c r="Y1034">
        <v>10213.92</v>
      </c>
      <c r="Z1034">
        <v>20427.84</v>
      </c>
      <c r="AA1034">
        <v>16659.55</v>
      </c>
      <c r="AB1034">
        <v>55.161955249904203</v>
      </c>
      <c r="AC1034">
        <v>74.740947649320404</v>
      </c>
      <c r="AD1034">
        <v>0.24202790461694501</v>
      </c>
      <c r="AE1034">
        <v>19</v>
      </c>
      <c r="AF1034">
        <v>1.6478E-3</v>
      </c>
      <c r="AG1034">
        <v>1.585E-3</v>
      </c>
      <c r="AH1034">
        <v>0.1119293</v>
      </c>
    </row>
    <row r="1035" spans="1:34" x14ac:dyDescent="0.2">
      <c r="A1035" t="s">
        <v>1073</v>
      </c>
      <c r="B1035">
        <v>1584</v>
      </c>
      <c r="C1035">
        <v>1584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 t="s">
        <v>55</v>
      </c>
      <c r="K1035">
        <v>1044844</v>
      </c>
      <c r="L1035">
        <v>1046788</v>
      </c>
      <c r="M1035" t="s">
        <v>56</v>
      </c>
      <c r="N1035" t="s">
        <v>56</v>
      </c>
      <c r="O1035">
        <v>1.000277453</v>
      </c>
      <c r="P1035">
        <v>64.989999999999995</v>
      </c>
      <c r="Q1035">
        <v>54.8183333333333</v>
      </c>
      <c r="R1035">
        <v>3</v>
      </c>
      <c r="S1035">
        <v>0.94</v>
      </c>
      <c r="T1035" t="s">
        <v>56</v>
      </c>
      <c r="U1035" t="s">
        <v>56</v>
      </c>
      <c r="V1035">
        <v>1.97</v>
      </c>
      <c r="W1035">
        <v>3.94</v>
      </c>
      <c r="X1035">
        <v>3</v>
      </c>
      <c r="Y1035" t="s">
        <v>56</v>
      </c>
      <c r="Z1035" t="s">
        <v>56</v>
      </c>
      <c r="AA1035" t="s">
        <v>56</v>
      </c>
      <c r="AB1035">
        <v>41.376908735833901</v>
      </c>
      <c r="AC1035">
        <v>36.524463032493799</v>
      </c>
      <c r="AD1035">
        <v>0.41208659003831299</v>
      </c>
      <c r="AE1035">
        <v>15</v>
      </c>
      <c r="AF1035">
        <v>1.4112E-3</v>
      </c>
      <c r="AG1035">
        <v>1.4564000000000001E-3</v>
      </c>
      <c r="AH1035">
        <v>-8.4358199999999994E-2</v>
      </c>
    </row>
    <row r="1036" spans="1:34" x14ac:dyDescent="0.2">
      <c r="A1036" t="s">
        <v>1074</v>
      </c>
      <c r="B1036">
        <v>183</v>
      </c>
      <c r="C1036">
        <v>183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0</v>
      </c>
      <c r="J1036" t="s">
        <v>55</v>
      </c>
      <c r="K1036">
        <v>1047065</v>
      </c>
      <c r="L1036">
        <v>1047741</v>
      </c>
      <c r="M1036" t="s">
        <v>56</v>
      </c>
      <c r="N1036" t="s">
        <v>56</v>
      </c>
      <c r="O1036">
        <v>1.0035797150000001</v>
      </c>
      <c r="P1036">
        <v>245.3</v>
      </c>
      <c r="Q1036">
        <v>378.81666666666598</v>
      </c>
      <c r="R1036">
        <v>6.8</v>
      </c>
      <c r="S1036">
        <v>1.7</v>
      </c>
      <c r="T1036">
        <v>4127.59</v>
      </c>
      <c r="U1036">
        <v>7155.5</v>
      </c>
      <c r="V1036">
        <v>4.25</v>
      </c>
      <c r="W1036">
        <v>8.5</v>
      </c>
      <c r="X1036">
        <v>6.8</v>
      </c>
      <c r="Y1036">
        <v>5641.5450000000001</v>
      </c>
      <c r="Z1036">
        <v>11283.09</v>
      </c>
      <c r="AA1036">
        <v>7155.5</v>
      </c>
      <c r="AB1036">
        <v>104.650684933684</v>
      </c>
      <c r="AC1036">
        <v>92.214419110506</v>
      </c>
      <c r="AD1036">
        <v>0.104027173913044</v>
      </c>
      <c r="AE1036">
        <v>9</v>
      </c>
      <c r="AF1036">
        <v>1.8751E-3</v>
      </c>
      <c r="AG1036">
        <v>2.5116000000000001E-3</v>
      </c>
      <c r="AH1036">
        <v>-0.62061259999999996</v>
      </c>
    </row>
    <row r="1037" spans="1:34" x14ac:dyDescent="0.2">
      <c r="A1037" t="s">
        <v>1075</v>
      </c>
      <c r="B1037">
        <v>1203</v>
      </c>
      <c r="C1037">
        <v>1203</v>
      </c>
      <c r="D1037">
        <v>2</v>
      </c>
      <c r="E1037">
        <v>2</v>
      </c>
      <c r="F1037">
        <v>2</v>
      </c>
      <c r="G1037">
        <v>2</v>
      </c>
      <c r="H1037">
        <v>1</v>
      </c>
      <c r="I1037">
        <v>0</v>
      </c>
      <c r="J1037" t="s">
        <v>55</v>
      </c>
      <c r="K1037">
        <v>1048957</v>
      </c>
      <c r="L1037">
        <v>1051136</v>
      </c>
      <c r="M1037">
        <v>1.0916105760000001</v>
      </c>
      <c r="N1037">
        <v>0.54575677600000005</v>
      </c>
      <c r="O1037">
        <v>1.009805496</v>
      </c>
      <c r="P1037">
        <v>79.34</v>
      </c>
      <c r="Q1037">
        <v>34.405000000000001</v>
      </c>
      <c r="R1037">
        <v>1.9</v>
      </c>
      <c r="S1037">
        <v>0.8</v>
      </c>
      <c r="T1037">
        <v>1290.56</v>
      </c>
      <c r="U1037" t="s">
        <v>56</v>
      </c>
      <c r="V1037">
        <v>1.35</v>
      </c>
      <c r="W1037">
        <v>2.7</v>
      </c>
      <c r="X1037">
        <v>1.9</v>
      </c>
      <c r="Y1037" t="s">
        <v>56</v>
      </c>
      <c r="Z1037" t="s">
        <v>56</v>
      </c>
      <c r="AA1037" t="s">
        <v>56</v>
      </c>
      <c r="AB1037">
        <v>32.893985316842603</v>
      </c>
      <c r="AC1037">
        <v>91.342889287372103</v>
      </c>
      <c r="AD1037">
        <v>0.29407914075748898</v>
      </c>
      <c r="AE1037">
        <v>22</v>
      </c>
      <c r="AF1037">
        <v>2.2196E-3</v>
      </c>
      <c r="AG1037">
        <v>1.9026E-3</v>
      </c>
      <c r="AH1037">
        <v>0.48104550000000001</v>
      </c>
    </row>
    <row r="1038" spans="1:34" x14ac:dyDescent="0.2">
      <c r="A1038" t="s">
        <v>1076</v>
      </c>
      <c r="B1038">
        <v>354</v>
      </c>
      <c r="C1038">
        <v>354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 t="s">
        <v>55</v>
      </c>
      <c r="K1038">
        <v>1051665</v>
      </c>
      <c r="L1038">
        <v>1052724</v>
      </c>
      <c r="M1038" t="s">
        <v>56</v>
      </c>
      <c r="N1038" t="s">
        <v>56</v>
      </c>
      <c r="O1038" t="s">
        <v>56</v>
      </c>
      <c r="P1038">
        <v>302.10000000000002</v>
      </c>
      <c r="Q1038">
        <v>89.213333333333296</v>
      </c>
      <c r="R1038">
        <v>2.6</v>
      </c>
      <c r="S1038">
        <v>0.5</v>
      </c>
      <c r="T1038" t="s">
        <v>56</v>
      </c>
      <c r="U1038" t="s">
        <v>56</v>
      </c>
      <c r="V1038">
        <v>1.55</v>
      </c>
      <c r="W1038">
        <v>3.1</v>
      </c>
      <c r="X1038">
        <v>2.6</v>
      </c>
      <c r="Y1038" t="s">
        <v>56</v>
      </c>
      <c r="Z1038" t="s">
        <v>56</v>
      </c>
      <c r="AA1038" t="s">
        <v>56</v>
      </c>
      <c r="AB1038">
        <v>57.753716895293202</v>
      </c>
      <c r="AC1038">
        <v>55.849119967138797</v>
      </c>
      <c r="AD1038">
        <v>2.3972789115646299E-2</v>
      </c>
      <c r="AE1038">
        <v>15</v>
      </c>
      <c r="AF1038">
        <v>2.9447000000000002E-3</v>
      </c>
      <c r="AG1038">
        <v>2.6756000000000002E-3</v>
      </c>
      <c r="AH1038">
        <v>0.2737038</v>
      </c>
    </row>
    <row r="1039" spans="1:34" x14ac:dyDescent="0.2">
      <c r="A1039" t="s">
        <v>1077</v>
      </c>
      <c r="B1039">
        <v>1275</v>
      </c>
      <c r="C1039">
        <v>1275</v>
      </c>
      <c r="D1039">
        <v>1</v>
      </c>
      <c r="E1039">
        <v>3</v>
      </c>
      <c r="F1039">
        <v>1.04078431372549</v>
      </c>
      <c r="G1039">
        <v>1</v>
      </c>
      <c r="H1039">
        <v>1</v>
      </c>
      <c r="I1039">
        <v>1</v>
      </c>
      <c r="J1039" t="s">
        <v>55</v>
      </c>
      <c r="K1039">
        <v>1052875</v>
      </c>
      <c r="L1039">
        <v>1054468</v>
      </c>
      <c r="M1039" t="s">
        <v>56</v>
      </c>
      <c r="N1039" t="s">
        <v>56</v>
      </c>
      <c r="O1039">
        <v>1.0091720470000001</v>
      </c>
      <c r="P1039">
        <v>70.790000000000006</v>
      </c>
      <c r="Q1039">
        <v>55.704999999999998</v>
      </c>
      <c r="R1039">
        <v>2.6</v>
      </c>
      <c r="S1039">
        <v>0.52</v>
      </c>
      <c r="T1039">
        <v>5091.91</v>
      </c>
      <c r="U1039">
        <v>4660.05</v>
      </c>
      <c r="V1039">
        <v>1.56</v>
      </c>
      <c r="W1039">
        <v>3.12</v>
      </c>
      <c r="X1039">
        <v>2.6</v>
      </c>
      <c r="Y1039">
        <v>4875.9799999999996</v>
      </c>
      <c r="Z1039">
        <v>9751.9599999999991</v>
      </c>
      <c r="AA1039">
        <v>5091.91</v>
      </c>
      <c r="AB1039">
        <v>2.5119508050426602</v>
      </c>
      <c r="AC1039">
        <v>13.5052052390024</v>
      </c>
      <c r="AD1039">
        <v>0.47561574074073998</v>
      </c>
      <c r="AE1039">
        <v>19</v>
      </c>
      <c r="AF1039">
        <v>2.1714999999999998E-3</v>
      </c>
      <c r="AG1039">
        <v>2.2496E-3</v>
      </c>
      <c r="AH1039">
        <v>-9.8178600000000005E-2</v>
      </c>
    </row>
    <row r="1040" spans="1:34" x14ac:dyDescent="0.2">
      <c r="A1040" t="s">
        <v>1078</v>
      </c>
      <c r="B1040">
        <v>633</v>
      </c>
      <c r="C1040">
        <v>633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 t="s">
        <v>55</v>
      </c>
      <c r="K1040">
        <v>1054665</v>
      </c>
      <c r="L1040">
        <v>1055906</v>
      </c>
      <c r="M1040" t="s">
        <v>56</v>
      </c>
      <c r="N1040" t="s">
        <v>56</v>
      </c>
      <c r="O1040">
        <v>1.000926676</v>
      </c>
      <c r="P1040">
        <v>59.48</v>
      </c>
      <c r="Q1040">
        <v>136.666666666666</v>
      </c>
      <c r="R1040">
        <v>5.6</v>
      </c>
      <c r="S1040">
        <v>0.89</v>
      </c>
      <c r="T1040">
        <v>10430.5</v>
      </c>
      <c r="U1040">
        <v>4898.67</v>
      </c>
      <c r="V1040">
        <v>3.2450000000000001</v>
      </c>
      <c r="W1040">
        <v>6.49</v>
      </c>
      <c r="X1040">
        <v>5.6</v>
      </c>
      <c r="Y1040">
        <v>7664.585</v>
      </c>
      <c r="Z1040">
        <v>15329.17</v>
      </c>
      <c r="AA1040">
        <v>10430.5</v>
      </c>
      <c r="AB1040">
        <v>15.320055032285</v>
      </c>
      <c r="AC1040">
        <v>19.066044175577201</v>
      </c>
      <c r="AD1040">
        <v>0.51595969125214403</v>
      </c>
      <c r="AE1040">
        <v>24</v>
      </c>
      <c r="AF1040">
        <v>3.5081999999999999E-3</v>
      </c>
      <c r="AG1040">
        <v>3.6427E-3</v>
      </c>
      <c r="AH1040">
        <v>-0.1078525</v>
      </c>
    </row>
    <row r="1041" spans="1:34" x14ac:dyDescent="0.2">
      <c r="A1041" t="s">
        <v>1079</v>
      </c>
      <c r="B1041">
        <v>1275</v>
      </c>
      <c r="C1041">
        <v>1275</v>
      </c>
      <c r="D1041">
        <v>1</v>
      </c>
      <c r="E1041">
        <v>2</v>
      </c>
      <c r="F1041">
        <v>1.0815686274509799</v>
      </c>
      <c r="G1041">
        <v>1</v>
      </c>
      <c r="H1041">
        <v>1</v>
      </c>
      <c r="I1041">
        <v>0</v>
      </c>
      <c r="J1041" t="s">
        <v>55</v>
      </c>
      <c r="K1041">
        <v>1055849</v>
      </c>
      <c r="L1041">
        <v>1057578</v>
      </c>
      <c r="M1041">
        <v>1.1165540979999999</v>
      </c>
      <c r="N1041" t="s">
        <v>56</v>
      </c>
      <c r="O1041" t="s">
        <v>56</v>
      </c>
      <c r="P1041">
        <v>80.19</v>
      </c>
      <c r="Q1041">
        <v>41.72</v>
      </c>
      <c r="R1041">
        <v>1.9</v>
      </c>
      <c r="S1041">
        <v>0.92</v>
      </c>
      <c r="T1041">
        <v>609.16</v>
      </c>
      <c r="U1041" t="s">
        <v>56</v>
      </c>
      <c r="V1041">
        <v>1.41</v>
      </c>
      <c r="W1041">
        <v>2.82</v>
      </c>
      <c r="X1041">
        <v>1.9</v>
      </c>
      <c r="Y1041" t="s">
        <v>56</v>
      </c>
      <c r="Z1041" t="s">
        <v>56</v>
      </c>
      <c r="AA1041" t="s">
        <v>56</v>
      </c>
      <c r="AB1041">
        <v>23.278690788709898</v>
      </c>
      <c r="AC1041">
        <v>48.5297450224176</v>
      </c>
      <c r="AD1041">
        <v>0.50856947040498501</v>
      </c>
      <c r="AE1041">
        <v>16</v>
      </c>
      <c r="AF1041">
        <v>2.1638E-3</v>
      </c>
      <c r="AG1041">
        <v>1.7431E-3</v>
      </c>
      <c r="AH1041">
        <v>0.66414949999999995</v>
      </c>
    </row>
    <row r="1042" spans="1:34" x14ac:dyDescent="0.2">
      <c r="A1042" t="s">
        <v>1080</v>
      </c>
      <c r="B1042">
        <v>2058</v>
      </c>
      <c r="C1042">
        <v>2058</v>
      </c>
      <c r="D1042">
        <v>2</v>
      </c>
      <c r="E1042">
        <v>2</v>
      </c>
      <c r="F1042">
        <v>2</v>
      </c>
      <c r="G1042">
        <v>2</v>
      </c>
      <c r="H1042">
        <v>1</v>
      </c>
      <c r="I1042">
        <v>0</v>
      </c>
      <c r="J1042" t="s">
        <v>55</v>
      </c>
      <c r="K1042">
        <v>1057701</v>
      </c>
      <c r="L1042">
        <v>1061166</v>
      </c>
      <c r="M1042">
        <v>1.0914513560000001</v>
      </c>
      <c r="N1042">
        <v>0.97333166699999996</v>
      </c>
      <c r="O1042" t="s">
        <v>56</v>
      </c>
      <c r="P1042">
        <v>26.98</v>
      </c>
      <c r="Q1042">
        <v>56.0416666666666</v>
      </c>
      <c r="R1042">
        <v>3</v>
      </c>
      <c r="S1042">
        <v>0.5</v>
      </c>
      <c r="T1042">
        <v>4846.34</v>
      </c>
      <c r="U1042">
        <v>2630.1</v>
      </c>
      <c r="V1042">
        <v>1.75</v>
      </c>
      <c r="W1042">
        <v>3.5</v>
      </c>
      <c r="X1042">
        <v>3</v>
      </c>
      <c r="Y1042">
        <v>3738.22</v>
      </c>
      <c r="Z1042">
        <v>7476.44</v>
      </c>
      <c r="AA1042">
        <v>4846.34</v>
      </c>
      <c r="AB1042">
        <v>64.177681893353295</v>
      </c>
      <c r="AC1042">
        <v>91.301577645486702</v>
      </c>
      <c r="AD1042">
        <v>0.42989951999999698</v>
      </c>
      <c r="AE1042">
        <v>57</v>
      </c>
      <c r="AF1042">
        <v>3.7937000000000001E-3</v>
      </c>
      <c r="AG1042">
        <v>3.1004000000000001E-3</v>
      </c>
      <c r="AH1042">
        <v>0.70696879999999995</v>
      </c>
    </row>
    <row r="1043" spans="1:34" x14ac:dyDescent="0.2">
      <c r="A1043" t="s">
        <v>1081</v>
      </c>
      <c r="B1043">
        <v>1947</v>
      </c>
      <c r="C1043">
        <v>1947</v>
      </c>
      <c r="D1043">
        <v>1</v>
      </c>
      <c r="E1043">
        <v>2</v>
      </c>
      <c r="F1043">
        <v>1.1299435028248599</v>
      </c>
      <c r="G1043">
        <v>1</v>
      </c>
      <c r="H1043">
        <v>1</v>
      </c>
      <c r="I1043">
        <v>1</v>
      </c>
      <c r="J1043" t="s">
        <v>55</v>
      </c>
      <c r="K1043">
        <v>1058646</v>
      </c>
      <c r="L1043">
        <v>1063306</v>
      </c>
      <c r="M1043" t="s">
        <v>56</v>
      </c>
      <c r="N1043" t="s">
        <v>56</v>
      </c>
      <c r="O1043" t="s">
        <v>56</v>
      </c>
      <c r="P1043">
        <v>22.36</v>
      </c>
      <c r="Q1043">
        <v>19.815000000000001</v>
      </c>
      <c r="R1043">
        <v>1</v>
      </c>
      <c r="S1043">
        <v>0.39</v>
      </c>
      <c r="T1043" t="s">
        <v>56</v>
      </c>
      <c r="U1043" t="s">
        <v>56</v>
      </c>
      <c r="V1043">
        <v>0.69499999999999995</v>
      </c>
      <c r="W1043">
        <v>1.39</v>
      </c>
      <c r="X1043">
        <v>1</v>
      </c>
      <c r="Y1043" t="s">
        <v>56</v>
      </c>
      <c r="Z1043" t="s">
        <v>56</v>
      </c>
      <c r="AA1043" t="s">
        <v>56</v>
      </c>
      <c r="AB1043">
        <v>39.346082208984001</v>
      </c>
      <c r="AC1043">
        <v>58.887156978087503</v>
      </c>
      <c r="AD1043">
        <v>0.50768042253521695</v>
      </c>
      <c r="AE1043">
        <v>64</v>
      </c>
      <c r="AF1043">
        <v>3.3505000000000002E-3</v>
      </c>
      <c r="AG1043">
        <v>2.5875E-3</v>
      </c>
      <c r="AH1043">
        <v>0.93883019999999995</v>
      </c>
    </row>
    <row r="1044" spans="1:34" x14ac:dyDescent="0.2">
      <c r="A1044" t="s">
        <v>1082</v>
      </c>
      <c r="B1044">
        <v>2973</v>
      </c>
      <c r="C1044">
        <v>2973</v>
      </c>
      <c r="D1044">
        <v>1</v>
      </c>
      <c r="E1044">
        <v>2</v>
      </c>
      <c r="F1044">
        <v>1.0410359905819</v>
      </c>
      <c r="G1044">
        <v>1</v>
      </c>
      <c r="H1044">
        <v>1</v>
      </c>
      <c r="I1044">
        <v>1</v>
      </c>
      <c r="J1044" t="s">
        <v>55</v>
      </c>
      <c r="K1044">
        <v>1063729</v>
      </c>
      <c r="L1044">
        <v>1066954</v>
      </c>
      <c r="M1044" t="s">
        <v>56</v>
      </c>
      <c r="N1044" t="s">
        <v>56</v>
      </c>
      <c r="O1044">
        <v>0.98838946800000005</v>
      </c>
      <c r="P1044">
        <v>92.69</v>
      </c>
      <c r="Q1044">
        <v>105.86</v>
      </c>
      <c r="R1044">
        <v>7.3</v>
      </c>
      <c r="S1044">
        <v>2</v>
      </c>
      <c r="T1044">
        <v>3664.05</v>
      </c>
      <c r="U1044">
        <v>5661.71</v>
      </c>
      <c r="V1044">
        <v>4.6500000000000004</v>
      </c>
      <c r="W1044">
        <v>9.3000000000000007</v>
      </c>
      <c r="X1044">
        <v>7.3</v>
      </c>
      <c r="Y1044">
        <v>4662.88</v>
      </c>
      <c r="Z1044">
        <v>9325.76</v>
      </c>
      <c r="AA1044">
        <v>5661.71</v>
      </c>
      <c r="AB1044">
        <v>7.1906430649983299</v>
      </c>
      <c r="AC1044">
        <v>18.684572852670701</v>
      </c>
      <c r="AD1044">
        <v>0.64424587563450597</v>
      </c>
      <c r="AE1044">
        <v>31</v>
      </c>
      <c r="AF1044">
        <v>2.1066000000000001E-3</v>
      </c>
      <c r="AG1044">
        <v>1.8117000000000001E-3</v>
      </c>
      <c r="AH1044">
        <v>0.4895253</v>
      </c>
    </row>
    <row r="1045" spans="1:34" x14ac:dyDescent="0.2">
      <c r="A1045" t="s">
        <v>1083</v>
      </c>
      <c r="B1045">
        <v>1224</v>
      </c>
      <c r="C1045">
        <v>1224</v>
      </c>
      <c r="D1045">
        <v>2</v>
      </c>
      <c r="E1045">
        <v>2</v>
      </c>
      <c r="F1045">
        <v>2</v>
      </c>
      <c r="G1045">
        <v>2</v>
      </c>
      <c r="H1045">
        <v>1</v>
      </c>
      <c r="I1045">
        <v>0</v>
      </c>
      <c r="J1045" t="s">
        <v>55</v>
      </c>
      <c r="K1045">
        <v>4337097</v>
      </c>
      <c r="L1045">
        <v>4338471</v>
      </c>
      <c r="M1045">
        <v>1.0884280129999999</v>
      </c>
      <c r="N1045" t="s">
        <v>56</v>
      </c>
      <c r="O1045">
        <v>1.0084561910000001</v>
      </c>
      <c r="P1045">
        <v>35.83</v>
      </c>
      <c r="Q1045">
        <v>30.988333333333301</v>
      </c>
      <c r="R1045">
        <v>1.3</v>
      </c>
      <c r="S1045">
        <v>0.36</v>
      </c>
      <c r="T1045" t="s">
        <v>56</v>
      </c>
      <c r="U1045" t="s">
        <v>56</v>
      </c>
      <c r="V1045">
        <v>0.83</v>
      </c>
      <c r="W1045">
        <v>1.66</v>
      </c>
      <c r="X1045">
        <v>1.3</v>
      </c>
      <c r="Y1045" t="s">
        <v>56</v>
      </c>
      <c r="Z1045" t="s">
        <v>56</v>
      </c>
      <c r="AA1045" t="s">
        <v>56</v>
      </c>
      <c r="AB1045">
        <v>32.345260044308802</v>
      </c>
      <c r="AC1045">
        <v>57.145188800756401</v>
      </c>
      <c r="AD1045">
        <v>0.24177556109725701</v>
      </c>
      <c r="AE1045">
        <v>23</v>
      </c>
      <c r="AF1045">
        <v>4.4095999999999996E-3</v>
      </c>
      <c r="AG1045">
        <v>3.1530999999999998E-3</v>
      </c>
      <c r="AH1045">
        <v>1.1575555</v>
      </c>
    </row>
    <row r="1046" spans="1:34" x14ac:dyDescent="0.2">
      <c r="A1046" t="s">
        <v>1084</v>
      </c>
      <c r="B1046">
        <v>1023</v>
      </c>
      <c r="C1046">
        <v>1023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 t="s">
        <v>55</v>
      </c>
      <c r="K1046">
        <v>4338673</v>
      </c>
      <c r="L1046">
        <v>4339944</v>
      </c>
      <c r="M1046" t="s">
        <v>56</v>
      </c>
      <c r="N1046" t="s">
        <v>56</v>
      </c>
      <c r="O1046">
        <v>1.0014546740000001</v>
      </c>
      <c r="P1046">
        <v>25.98</v>
      </c>
      <c r="Q1046">
        <v>42.69</v>
      </c>
      <c r="R1046">
        <v>1.8</v>
      </c>
      <c r="S1046">
        <v>0.39</v>
      </c>
      <c r="T1046">
        <v>5455.08</v>
      </c>
      <c r="U1046">
        <v>2778.84</v>
      </c>
      <c r="V1046">
        <v>1.095</v>
      </c>
      <c r="W1046">
        <v>2.19</v>
      </c>
      <c r="X1046">
        <v>1.8</v>
      </c>
      <c r="Y1046">
        <v>4116.96</v>
      </c>
      <c r="Z1046">
        <v>8233.92</v>
      </c>
      <c r="AA1046">
        <v>5455.08</v>
      </c>
      <c r="AB1046">
        <v>3.8762629808102198</v>
      </c>
      <c r="AC1046">
        <v>22.001168471903199</v>
      </c>
      <c r="AD1046">
        <v>0.66347012302284702</v>
      </c>
      <c r="AE1046">
        <v>17</v>
      </c>
      <c r="AF1046">
        <v>2.9548999999999999E-3</v>
      </c>
      <c r="AG1046">
        <v>2.5173999999999999E-3</v>
      </c>
      <c r="AH1046">
        <v>0.48291489999999998</v>
      </c>
    </row>
    <row r="1047" spans="1:34" x14ac:dyDescent="0.2">
      <c r="A1047" t="s">
        <v>1085</v>
      </c>
      <c r="B1047">
        <v>1419</v>
      </c>
      <c r="C1047">
        <v>1419</v>
      </c>
      <c r="D1047">
        <v>1</v>
      </c>
      <c r="E1047">
        <v>2</v>
      </c>
      <c r="F1047">
        <v>1.84284707540521</v>
      </c>
      <c r="G1047">
        <v>2</v>
      </c>
      <c r="H1047">
        <v>1</v>
      </c>
      <c r="I1047">
        <v>0</v>
      </c>
      <c r="J1047" t="s">
        <v>55</v>
      </c>
      <c r="K1047">
        <v>4340057</v>
      </c>
      <c r="L1047">
        <v>4342124</v>
      </c>
      <c r="M1047">
        <v>1.069101104</v>
      </c>
      <c r="N1047">
        <v>0.54146959500000003</v>
      </c>
      <c r="O1047">
        <v>1.006996148</v>
      </c>
      <c r="P1047">
        <v>71.260000000000005</v>
      </c>
      <c r="Q1047">
        <v>81.613333333333301</v>
      </c>
      <c r="R1047">
        <v>3.4</v>
      </c>
      <c r="S1047">
        <v>1</v>
      </c>
      <c r="T1047">
        <v>952.34</v>
      </c>
      <c r="U1047" t="s">
        <v>56</v>
      </c>
      <c r="V1047">
        <v>2.2000000000000002</v>
      </c>
      <c r="W1047">
        <v>4.4000000000000004</v>
      </c>
      <c r="X1047">
        <v>3.4</v>
      </c>
      <c r="Y1047" t="s">
        <v>56</v>
      </c>
      <c r="Z1047" t="s">
        <v>56</v>
      </c>
      <c r="AA1047" t="s">
        <v>56</v>
      </c>
      <c r="AB1047">
        <v>21.5861649687008</v>
      </c>
      <c r="AC1047">
        <v>67.142682119804405</v>
      </c>
      <c r="AD1047">
        <v>0.34917262918796099</v>
      </c>
      <c r="AE1047">
        <v>24</v>
      </c>
      <c r="AF1047">
        <v>3.8906000000000001E-3</v>
      </c>
      <c r="AG1047">
        <v>2.186E-3</v>
      </c>
      <c r="AH1047">
        <v>2.2773175000000001</v>
      </c>
    </row>
    <row r="1048" spans="1:34" x14ac:dyDescent="0.2">
      <c r="A1048" t="s">
        <v>1086</v>
      </c>
      <c r="B1048">
        <v>1122</v>
      </c>
      <c r="C1048">
        <v>1122</v>
      </c>
      <c r="D1048">
        <v>2</v>
      </c>
      <c r="E1048">
        <v>2</v>
      </c>
      <c r="F1048">
        <v>2</v>
      </c>
      <c r="G1048">
        <v>2</v>
      </c>
      <c r="H1048">
        <v>1</v>
      </c>
      <c r="I1048">
        <v>0</v>
      </c>
      <c r="J1048" t="s">
        <v>55</v>
      </c>
      <c r="K1048">
        <v>4342230</v>
      </c>
      <c r="L1048">
        <v>4344039</v>
      </c>
      <c r="M1048">
        <v>1.1332463020000001</v>
      </c>
      <c r="N1048">
        <v>0.467225485</v>
      </c>
      <c r="O1048">
        <v>1.0054193090000001</v>
      </c>
      <c r="P1048">
        <v>51.8</v>
      </c>
      <c r="Q1048">
        <v>177.81666666666601</v>
      </c>
      <c r="R1048">
        <v>10</v>
      </c>
      <c r="S1048">
        <v>1.2</v>
      </c>
      <c r="T1048">
        <v>41225.75</v>
      </c>
      <c r="U1048">
        <v>24786.52</v>
      </c>
      <c r="V1048">
        <v>5.6</v>
      </c>
      <c r="W1048">
        <v>11.2</v>
      </c>
      <c r="X1048">
        <v>10</v>
      </c>
      <c r="Y1048">
        <v>33006.135000000002</v>
      </c>
      <c r="Z1048">
        <v>66012.27</v>
      </c>
      <c r="AA1048">
        <v>41225.75</v>
      </c>
      <c r="AB1048">
        <v>65.469620371559699</v>
      </c>
      <c r="AC1048">
        <v>83.849417079744498</v>
      </c>
      <c r="AD1048">
        <v>0.50649770190413801</v>
      </c>
      <c r="AE1048">
        <v>16</v>
      </c>
      <c r="AF1048">
        <v>1.9456E-3</v>
      </c>
      <c r="AG1048">
        <v>1.6651000000000001E-3</v>
      </c>
      <c r="AH1048">
        <v>0.46360240000000003</v>
      </c>
    </row>
    <row r="1049" spans="1:34" x14ac:dyDescent="0.2">
      <c r="A1049" t="s">
        <v>1087</v>
      </c>
      <c r="B1049">
        <v>3978</v>
      </c>
      <c r="C1049">
        <v>3978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 t="s">
        <v>55</v>
      </c>
      <c r="K1049">
        <v>4346357</v>
      </c>
      <c r="L1049">
        <v>4350846</v>
      </c>
      <c r="M1049" t="s">
        <v>56</v>
      </c>
      <c r="N1049" t="s">
        <v>56</v>
      </c>
      <c r="O1049" t="s">
        <v>56</v>
      </c>
      <c r="P1049">
        <v>51.56</v>
      </c>
      <c r="Q1049">
        <v>68.564999999999998</v>
      </c>
      <c r="R1049">
        <v>5.0999999999999996</v>
      </c>
      <c r="S1049">
        <v>1.1000000000000001</v>
      </c>
      <c r="T1049">
        <v>3122.12</v>
      </c>
      <c r="U1049">
        <v>1922.59</v>
      </c>
      <c r="V1049">
        <v>3.1</v>
      </c>
      <c r="W1049">
        <v>6.2</v>
      </c>
      <c r="X1049">
        <v>5.0999999999999996</v>
      </c>
      <c r="Y1049">
        <v>2522.355</v>
      </c>
      <c r="Z1049">
        <v>5044.71</v>
      </c>
      <c r="AA1049">
        <v>3122.12</v>
      </c>
      <c r="AB1049">
        <v>24.262053835004298</v>
      </c>
      <c r="AC1049">
        <v>17.739643531979599</v>
      </c>
      <c r="AD1049">
        <v>0.29737526981190299</v>
      </c>
      <c r="AE1049">
        <v>66</v>
      </c>
      <c r="AF1049">
        <v>4.2893999999999996E-3</v>
      </c>
      <c r="AG1049">
        <v>2.7699999999999999E-3</v>
      </c>
      <c r="AH1049">
        <v>1.7492231</v>
      </c>
    </row>
    <row r="1050" spans="1:34" x14ac:dyDescent="0.2">
      <c r="A1050" t="s">
        <v>1088</v>
      </c>
      <c r="B1050">
        <v>804</v>
      </c>
      <c r="C1050">
        <v>804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 t="s">
        <v>55</v>
      </c>
      <c r="K1050">
        <v>4350803</v>
      </c>
      <c r="L1050">
        <v>4352369</v>
      </c>
      <c r="M1050" t="s">
        <v>56</v>
      </c>
      <c r="N1050" t="s">
        <v>56</v>
      </c>
      <c r="O1050" t="s">
        <v>56</v>
      </c>
      <c r="P1050">
        <v>216.1</v>
      </c>
      <c r="Q1050">
        <v>192.06666666666601</v>
      </c>
      <c r="R1050">
        <v>6.8</v>
      </c>
      <c r="S1050">
        <v>1.9</v>
      </c>
      <c r="T1050">
        <v>13567.55</v>
      </c>
      <c r="U1050">
        <v>8712.99</v>
      </c>
      <c r="V1050">
        <v>4.3499999999999996</v>
      </c>
      <c r="W1050">
        <v>8.6999999999999993</v>
      </c>
      <c r="X1050">
        <v>6.8</v>
      </c>
      <c r="Y1050">
        <v>11140.27</v>
      </c>
      <c r="Z1050">
        <v>22280.54</v>
      </c>
      <c r="AA1050">
        <v>13567.55</v>
      </c>
      <c r="AB1050">
        <v>105.482538452029</v>
      </c>
      <c r="AC1050">
        <v>54.951620040765398</v>
      </c>
      <c r="AD1050">
        <v>0.44928542780748698</v>
      </c>
      <c r="AE1050">
        <v>25</v>
      </c>
      <c r="AF1050">
        <v>3.9281999999999997E-3</v>
      </c>
      <c r="AG1050">
        <v>3.0052E-3</v>
      </c>
      <c r="AH1050">
        <v>0.90163780000000004</v>
      </c>
    </row>
    <row r="1051" spans="1:34" x14ac:dyDescent="0.2">
      <c r="A1051" t="s">
        <v>1089</v>
      </c>
      <c r="B1051">
        <v>1014</v>
      </c>
      <c r="C1051">
        <v>1014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 t="s">
        <v>55</v>
      </c>
      <c r="K1051">
        <v>4352440</v>
      </c>
      <c r="L1051">
        <v>4355260</v>
      </c>
      <c r="M1051" t="s">
        <v>56</v>
      </c>
      <c r="N1051" t="s">
        <v>56</v>
      </c>
      <c r="O1051">
        <v>1.009522912</v>
      </c>
      <c r="P1051">
        <v>54.28</v>
      </c>
      <c r="Q1051">
        <v>69.961666666666602</v>
      </c>
      <c r="R1051">
        <v>3.3</v>
      </c>
      <c r="S1051">
        <v>0.56000000000000005</v>
      </c>
      <c r="T1051">
        <v>7866.83</v>
      </c>
      <c r="U1051">
        <v>11416.56</v>
      </c>
      <c r="V1051">
        <v>1.93</v>
      </c>
      <c r="W1051">
        <v>3.86</v>
      </c>
      <c r="X1051">
        <v>3.3</v>
      </c>
      <c r="Y1051">
        <v>9641.6949999999997</v>
      </c>
      <c r="Z1051">
        <v>19283.39</v>
      </c>
      <c r="AA1051">
        <v>11416.56</v>
      </c>
      <c r="AB1051">
        <v>12.0470700032678</v>
      </c>
      <c r="AC1051">
        <v>27.471914123889199</v>
      </c>
      <c r="AD1051">
        <v>0.41514100096246498</v>
      </c>
      <c r="AE1051">
        <v>38</v>
      </c>
      <c r="AF1051">
        <v>3.5634999999999998E-3</v>
      </c>
      <c r="AG1051">
        <v>2.5382E-3</v>
      </c>
      <c r="AH1051">
        <v>1.2390656</v>
      </c>
    </row>
    <row r="1052" spans="1:34" x14ac:dyDescent="0.2">
      <c r="A1052" t="s">
        <v>1090</v>
      </c>
      <c r="B1052">
        <v>1275</v>
      </c>
      <c r="C1052">
        <v>1275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0</v>
      </c>
      <c r="J1052" t="s">
        <v>55</v>
      </c>
      <c r="K1052">
        <v>4352333</v>
      </c>
      <c r="L1052">
        <v>4355333</v>
      </c>
      <c r="M1052">
        <v>0.69669183099999998</v>
      </c>
      <c r="N1052" t="s">
        <v>56</v>
      </c>
      <c r="O1052">
        <v>0.98175922999999998</v>
      </c>
      <c r="P1052">
        <v>23.05</v>
      </c>
      <c r="Q1052">
        <v>44.431666666666601</v>
      </c>
      <c r="R1052">
        <v>2.1</v>
      </c>
      <c r="S1052">
        <v>0.49</v>
      </c>
      <c r="T1052">
        <v>5973.45</v>
      </c>
      <c r="U1052">
        <v>8334.61</v>
      </c>
      <c r="V1052">
        <v>1.2949999999999999</v>
      </c>
      <c r="W1052">
        <v>2.59</v>
      </c>
      <c r="X1052">
        <v>2.1</v>
      </c>
      <c r="Y1052">
        <v>7154.03</v>
      </c>
      <c r="Z1052">
        <v>14308.06</v>
      </c>
      <c r="AA1052">
        <v>8334.61</v>
      </c>
      <c r="AB1052">
        <v>28.393917390726099</v>
      </c>
      <c r="AC1052">
        <v>38.018885338267303</v>
      </c>
      <c r="AD1052">
        <v>0.38204738706820301</v>
      </c>
      <c r="AE1052">
        <v>41</v>
      </c>
      <c r="AF1052">
        <v>3.6118000000000001E-3</v>
      </c>
      <c r="AG1052">
        <v>2.5742E-3</v>
      </c>
      <c r="AH1052">
        <v>1.2443014999999999</v>
      </c>
    </row>
    <row r="1053" spans="1:34" x14ac:dyDescent="0.2">
      <c r="A1053" t="s">
        <v>1091</v>
      </c>
      <c r="B1053">
        <v>2121</v>
      </c>
      <c r="C1053">
        <v>2121</v>
      </c>
      <c r="D1053">
        <v>2</v>
      </c>
      <c r="E1053">
        <v>5</v>
      </c>
      <c r="F1053">
        <v>2.0678925035360698</v>
      </c>
      <c r="G1053">
        <v>2</v>
      </c>
      <c r="H1053">
        <v>1</v>
      </c>
      <c r="I1053">
        <v>0</v>
      </c>
      <c r="J1053" t="s">
        <v>55</v>
      </c>
      <c r="K1053">
        <v>4355410</v>
      </c>
      <c r="L1053">
        <v>4358242</v>
      </c>
      <c r="M1053">
        <v>1.0652346640000001</v>
      </c>
      <c r="N1053">
        <v>0.33166965900000001</v>
      </c>
      <c r="O1053">
        <v>1.0086915009999999</v>
      </c>
      <c r="P1053">
        <v>1666</v>
      </c>
      <c r="Q1053">
        <v>36.441666666666599</v>
      </c>
      <c r="R1053">
        <v>2.4</v>
      </c>
      <c r="S1053">
        <v>0.54</v>
      </c>
      <c r="T1053">
        <v>839.53</v>
      </c>
      <c r="U1053">
        <v>1545.07</v>
      </c>
      <c r="V1053">
        <v>1.47</v>
      </c>
      <c r="W1053">
        <v>2.94</v>
      </c>
      <c r="X1053">
        <v>2.4</v>
      </c>
      <c r="Y1053">
        <v>1192.3</v>
      </c>
      <c r="Z1053">
        <v>2384.6</v>
      </c>
      <c r="AA1053">
        <v>1545.07</v>
      </c>
      <c r="AB1053">
        <v>35.766190744486501</v>
      </c>
      <c r="AC1053">
        <v>77.887326437501201</v>
      </c>
      <c r="AD1053">
        <v>0.38134049409237503</v>
      </c>
      <c r="AE1053">
        <v>46</v>
      </c>
      <c r="AF1053">
        <v>4.1165999999999998E-3</v>
      </c>
      <c r="AG1053">
        <v>3.0585E-3</v>
      </c>
      <c r="AH1053">
        <v>1.0779075</v>
      </c>
    </row>
    <row r="1054" spans="1:34" x14ac:dyDescent="0.2">
      <c r="A1054" t="s">
        <v>1092</v>
      </c>
      <c r="B1054">
        <v>891</v>
      </c>
      <c r="C1054">
        <v>891</v>
      </c>
      <c r="D1054">
        <v>2</v>
      </c>
      <c r="E1054">
        <v>2</v>
      </c>
      <c r="F1054">
        <v>2</v>
      </c>
      <c r="G1054">
        <v>2</v>
      </c>
      <c r="H1054">
        <v>1</v>
      </c>
      <c r="I1054">
        <v>0</v>
      </c>
      <c r="J1054" t="s">
        <v>55</v>
      </c>
      <c r="K1054">
        <v>4357920</v>
      </c>
      <c r="L1054">
        <v>4360891</v>
      </c>
      <c r="M1054">
        <v>1.0604989950000001</v>
      </c>
      <c r="N1054">
        <v>0.58784807500000003</v>
      </c>
      <c r="O1054">
        <v>1.0038526809999999</v>
      </c>
      <c r="P1054">
        <v>21.58</v>
      </c>
      <c r="Q1054">
        <v>24.4433333333333</v>
      </c>
      <c r="R1054">
        <v>1</v>
      </c>
      <c r="S1054">
        <v>0.69</v>
      </c>
      <c r="T1054">
        <v>3648.73</v>
      </c>
      <c r="U1054">
        <v>20120.87</v>
      </c>
      <c r="V1054">
        <v>0.84499999999999997</v>
      </c>
      <c r="W1054">
        <v>1.69</v>
      </c>
      <c r="X1054">
        <v>1</v>
      </c>
      <c r="Y1054">
        <v>11884.8</v>
      </c>
      <c r="Z1054">
        <v>23769.599999999999</v>
      </c>
      <c r="AA1054">
        <v>20120.87</v>
      </c>
      <c r="AB1054">
        <v>114.260805599336</v>
      </c>
      <c r="AC1054">
        <v>127.12115242245</v>
      </c>
      <c r="AD1054">
        <v>0.16281058823529401</v>
      </c>
      <c r="AE1054">
        <v>96</v>
      </c>
      <c r="AF1054">
        <v>9.0370999999999993E-3</v>
      </c>
      <c r="AG1054">
        <v>6.1567999999999996E-3</v>
      </c>
      <c r="AH1054">
        <v>1.5185131999999999</v>
      </c>
    </row>
    <row r="1055" spans="1:34" x14ac:dyDescent="0.2">
      <c r="A1055" t="s">
        <v>1093</v>
      </c>
      <c r="B1055">
        <v>1680</v>
      </c>
      <c r="C1055">
        <v>1680</v>
      </c>
      <c r="D1055">
        <v>2</v>
      </c>
      <c r="E1055">
        <v>5</v>
      </c>
      <c r="F1055">
        <v>2.2380952380952399</v>
      </c>
      <c r="G1055">
        <v>2</v>
      </c>
      <c r="H1055">
        <v>1</v>
      </c>
      <c r="I1055">
        <v>0</v>
      </c>
      <c r="J1055" t="s">
        <v>55</v>
      </c>
      <c r="K1055">
        <v>4362493</v>
      </c>
      <c r="L1055">
        <v>4365125</v>
      </c>
      <c r="M1055">
        <v>1.0568176979999999</v>
      </c>
      <c r="N1055">
        <v>0.481020842</v>
      </c>
      <c r="O1055">
        <v>1.003400845</v>
      </c>
      <c r="P1055">
        <v>40.29</v>
      </c>
      <c r="Q1055">
        <v>86.165000000000006</v>
      </c>
      <c r="R1055">
        <v>22</v>
      </c>
      <c r="S1055">
        <v>12</v>
      </c>
      <c r="T1055">
        <v>4271.41</v>
      </c>
      <c r="U1055">
        <v>891.28</v>
      </c>
      <c r="V1055">
        <v>17</v>
      </c>
      <c r="W1055">
        <v>34</v>
      </c>
      <c r="X1055">
        <v>22</v>
      </c>
      <c r="Y1055">
        <v>2581.3449999999998</v>
      </c>
      <c r="Z1055">
        <v>5162.6899999999996</v>
      </c>
      <c r="AA1055">
        <v>4271.41</v>
      </c>
      <c r="AB1055">
        <v>39.123917828137799</v>
      </c>
      <c r="AC1055">
        <v>109.55783586137299</v>
      </c>
      <c r="AD1055">
        <v>0.47259431407942398</v>
      </c>
      <c r="AE1055">
        <v>32</v>
      </c>
      <c r="AF1055">
        <v>3.9732999999999999E-3</v>
      </c>
      <c r="AG1055">
        <v>2.5487000000000001E-3</v>
      </c>
      <c r="AH1055">
        <v>1.6868559999999999</v>
      </c>
    </row>
    <row r="1056" spans="1:34" x14ac:dyDescent="0.2">
      <c r="A1056" t="s">
        <v>1094</v>
      </c>
      <c r="B1056">
        <v>4851</v>
      </c>
      <c r="C1056">
        <v>4851</v>
      </c>
      <c r="D1056">
        <v>2</v>
      </c>
      <c r="E1056">
        <v>2</v>
      </c>
      <c r="F1056">
        <v>2</v>
      </c>
      <c r="G1056">
        <v>2</v>
      </c>
      <c r="H1056">
        <v>1</v>
      </c>
      <c r="I1056">
        <v>0</v>
      </c>
      <c r="J1056" t="s">
        <v>55</v>
      </c>
      <c r="K1056">
        <v>4367585</v>
      </c>
      <c r="L1056">
        <v>4372712</v>
      </c>
      <c r="M1056">
        <v>1.0890337590000001</v>
      </c>
      <c r="N1056">
        <v>0.85998166200000004</v>
      </c>
      <c r="O1056">
        <v>1.0023805729999999</v>
      </c>
      <c r="P1056">
        <v>20.87</v>
      </c>
      <c r="Q1056">
        <v>18.273333333333301</v>
      </c>
      <c r="R1056">
        <v>1.6</v>
      </c>
      <c r="S1056">
        <v>0.74</v>
      </c>
      <c r="T1056">
        <v>1289.52</v>
      </c>
      <c r="U1056" t="s">
        <v>56</v>
      </c>
      <c r="V1056">
        <v>1.17</v>
      </c>
      <c r="W1056">
        <v>2.34</v>
      </c>
      <c r="X1056">
        <v>1.6</v>
      </c>
      <c r="Y1056" t="s">
        <v>56</v>
      </c>
      <c r="Z1056" t="s">
        <v>56</v>
      </c>
      <c r="AA1056" t="s">
        <v>56</v>
      </c>
      <c r="AB1056">
        <v>17.7523826463812</v>
      </c>
      <c r="AC1056">
        <v>55.203579862569001</v>
      </c>
      <c r="AD1056">
        <v>0.49501230498790699</v>
      </c>
      <c r="AE1056">
        <v>59</v>
      </c>
      <c r="AF1056">
        <v>2.7299999999999998E-3</v>
      </c>
      <c r="AG1056">
        <v>2.1672000000000002E-3</v>
      </c>
      <c r="AH1056">
        <v>0.82285019999999998</v>
      </c>
    </row>
    <row r="1057" spans="1:34" x14ac:dyDescent="0.2">
      <c r="A1057" t="s">
        <v>1095</v>
      </c>
      <c r="B1057">
        <v>1746</v>
      </c>
      <c r="C1057">
        <v>1746</v>
      </c>
      <c r="D1057">
        <v>1</v>
      </c>
      <c r="E1057">
        <v>5</v>
      </c>
      <c r="F1057">
        <v>2.0807560137457002</v>
      </c>
      <c r="G1057">
        <v>2</v>
      </c>
      <c r="H1057">
        <v>1</v>
      </c>
      <c r="I1057">
        <v>0</v>
      </c>
      <c r="J1057" t="s">
        <v>55</v>
      </c>
      <c r="K1057">
        <v>4373039</v>
      </c>
      <c r="L1057">
        <v>4374987</v>
      </c>
      <c r="M1057" t="s">
        <v>56</v>
      </c>
      <c r="N1057" t="s">
        <v>56</v>
      </c>
      <c r="O1057" t="s">
        <v>56</v>
      </c>
      <c r="P1057">
        <v>256.3</v>
      </c>
      <c r="Q1057">
        <v>10.1443333333333</v>
      </c>
      <c r="R1057">
        <v>0.6</v>
      </c>
      <c r="S1057">
        <v>0.27</v>
      </c>
      <c r="T1057" t="s">
        <v>56</v>
      </c>
      <c r="U1057" t="s">
        <v>56</v>
      </c>
      <c r="V1057">
        <v>0.435</v>
      </c>
      <c r="W1057">
        <v>0.87</v>
      </c>
      <c r="X1057">
        <v>0.6</v>
      </c>
      <c r="Y1057" t="s">
        <v>56</v>
      </c>
      <c r="Z1057" t="s">
        <v>56</v>
      </c>
      <c r="AA1057" t="s">
        <v>56</v>
      </c>
      <c r="AB1057">
        <v>39.237577171861901</v>
      </c>
      <c r="AC1057">
        <v>86.705635010319895</v>
      </c>
      <c r="AD1057">
        <v>0.29722565194252198</v>
      </c>
      <c r="AE1057">
        <v>19</v>
      </c>
      <c r="AF1057">
        <v>2.663E-3</v>
      </c>
      <c r="AG1057">
        <v>1.8372E-3</v>
      </c>
      <c r="AH1057">
        <v>1.2711174000000001</v>
      </c>
    </row>
    <row r="1058" spans="1:34" x14ac:dyDescent="0.2">
      <c r="A1058" t="s">
        <v>1096</v>
      </c>
      <c r="B1058">
        <v>246</v>
      </c>
      <c r="C1058">
        <v>246</v>
      </c>
      <c r="D1058">
        <v>2</v>
      </c>
      <c r="E1058">
        <v>2</v>
      </c>
      <c r="F1058">
        <v>2</v>
      </c>
      <c r="G1058">
        <v>2</v>
      </c>
      <c r="H1058">
        <v>1</v>
      </c>
      <c r="I1058">
        <v>0</v>
      </c>
      <c r="J1058" t="s">
        <v>55</v>
      </c>
      <c r="K1058">
        <v>4365547</v>
      </c>
      <c r="L1058">
        <v>4366456</v>
      </c>
      <c r="M1058" t="s">
        <v>56</v>
      </c>
      <c r="N1058" t="s">
        <v>56</v>
      </c>
      <c r="O1058" t="s">
        <v>56</v>
      </c>
      <c r="P1058">
        <v>118.3</v>
      </c>
      <c r="Q1058">
        <v>98.1516666666666</v>
      </c>
      <c r="R1058">
        <v>3</v>
      </c>
      <c r="S1058">
        <v>0.89</v>
      </c>
      <c r="T1058">
        <v>5991.51</v>
      </c>
      <c r="U1058">
        <v>10075.44</v>
      </c>
      <c r="V1058">
        <v>1.9450000000000001</v>
      </c>
      <c r="W1058">
        <v>3.89</v>
      </c>
      <c r="X1058">
        <v>3</v>
      </c>
      <c r="Y1058">
        <v>8033.4750000000004</v>
      </c>
      <c r="Z1058">
        <v>16066.95</v>
      </c>
      <c r="AA1058">
        <v>10075.44</v>
      </c>
      <c r="AB1058">
        <v>20.218432188541701</v>
      </c>
      <c r="AC1058">
        <v>61.506563288485303</v>
      </c>
      <c r="AD1058">
        <v>8.1928571428571406E-3</v>
      </c>
      <c r="AE1058">
        <v>17</v>
      </c>
      <c r="AF1058">
        <v>3.6551999999999999E-3</v>
      </c>
      <c r="AG1058">
        <v>3.5664999999999998E-3</v>
      </c>
      <c r="AH1058">
        <v>6.9120399999999999E-2</v>
      </c>
    </row>
    <row r="1059" spans="1:34" x14ac:dyDescent="0.2">
      <c r="A1059" t="s">
        <v>1097</v>
      </c>
      <c r="B1059">
        <v>237</v>
      </c>
      <c r="C1059">
        <v>237</v>
      </c>
      <c r="D1059">
        <v>2</v>
      </c>
      <c r="E1059">
        <v>2</v>
      </c>
      <c r="F1059">
        <v>2</v>
      </c>
      <c r="G1059">
        <v>2</v>
      </c>
      <c r="H1059">
        <v>1</v>
      </c>
      <c r="I1059">
        <v>0</v>
      </c>
      <c r="J1059" t="s">
        <v>55</v>
      </c>
      <c r="K1059">
        <v>4366000</v>
      </c>
      <c r="L1059">
        <v>4367171</v>
      </c>
      <c r="M1059" t="s">
        <v>56</v>
      </c>
      <c r="N1059" t="s">
        <v>56</v>
      </c>
      <c r="O1059" t="s">
        <v>56</v>
      </c>
      <c r="P1059">
        <v>535.1</v>
      </c>
      <c r="Q1059">
        <v>125.84333333333301</v>
      </c>
      <c r="R1059">
        <v>3.8</v>
      </c>
      <c r="S1059">
        <v>2.7</v>
      </c>
      <c r="T1059">
        <v>3679.1</v>
      </c>
      <c r="U1059">
        <v>5830.71</v>
      </c>
      <c r="V1059">
        <v>3.25</v>
      </c>
      <c r="W1059">
        <v>6.5</v>
      </c>
      <c r="X1059">
        <v>3.8</v>
      </c>
      <c r="Y1059">
        <v>4754.9049999999997</v>
      </c>
      <c r="Z1059">
        <v>9509.81</v>
      </c>
      <c r="AA1059">
        <v>5830.71</v>
      </c>
      <c r="AB1059">
        <v>38.568892129742999</v>
      </c>
      <c r="AC1059">
        <v>87.248004664766896</v>
      </c>
      <c r="AD1059">
        <v>0</v>
      </c>
      <c r="AE1059">
        <v>22</v>
      </c>
      <c r="AF1059">
        <v>3.9731000000000002E-3</v>
      </c>
      <c r="AG1059">
        <v>3.5603000000000002E-3</v>
      </c>
      <c r="AH1059">
        <v>0.33480599999999999</v>
      </c>
    </row>
    <row r="1060" spans="1:34" x14ac:dyDescent="0.2">
      <c r="A1060" t="s">
        <v>1098</v>
      </c>
      <c r="B1060">
        <v>1695</v>
      </c>
      <c r="C1060">
        <v>1695</v>
      </c>
      <c r="D1060">
        <v>1</v>
      </c>
      <c r="E1060">
        <v>2</v>
      </c>
      <c r="F1060">
        <v>1.39115044247788</v>
      </c>
      <c r="G1060">
        <v>1</v>
      </c>
      <c r="H1060">
        <v>1</v>
      </c>
      <c r="I1060">
        <v>0</v>
      </c>
      <c r="J1060" t="s">
        <v>55</v>
      </c>
      <c r="K1060">
        <v>442201</v>
      </c>
      <c r="L1060">
        <v>445721</v>
      </c>
      <c r="M1060">
        <v>1.025786007</v>
      </c>
      <c r="N1060">
        <v>0.67137656599999995</v>
      </c>
      <c r="O1060">
        <v>0.989829972</v>
      </c>
      <c r="P1060">
        <v>18</v>
      </c>
      <c r="Q1060">
        <v>24.411666666666601</v>
      </c>
      <c r="R1060">
        <v>3.1</v>
      </c>
      <c r="S1060">
        <v>1.8</v>
      </c>
      <c r="T1060">
        <v>2813.76</v>
      </c>
      <c r="U1060">
        <v>1417.16</v>
      </c>
      <c r="V1060">
        <v>2.4500000000000002</v>
      </c>
      <c r="W1060">
        <v>4.9000000000000004</v>
      </c>
      <c r="X1060">
        <v>3.1</v>
      </c>
      <c r="Y1060">
        <v>2115.46</v>
      </c>
      <c r="Z1060">
        <v>4230.92</v>
      </c>
      <c r="AA1060">
        <v>2813.76</v>
      </c>
      <c r="AB1060">
        <v>20.582217644055898</v>
      </c>
      <c r="AC1060">
        <v>60.528327689463701</v>
      </c>
      <c r="AD1060">
        <v>0.22189083301635601</v>
      </c>
      <c r="AE1060">
        <v>35</v>
      </c>
      <c r="AF1060">
        <v>1.6768E-3</v>
      </c>
      <c r="AG1060">
        <v>1.8745000000000001E-3</v>
      </c>
      <c r="AH1060">
        <v>-0.32108449999999999</v>
      </c>
    </row>
    <row r="1061" spans="1:34" x14ac:dyDescent="0.2">
      <c r="A1061" t="s">
        <v>1099</v>
      </c>
      <c r="B1061">
        <v>3822</v>
      </c>
      <c r="C1061">
        <v>3822</v>
      </c>
      <c r="D1061">
        <v>1</v>
      </c>
      <c r="E1061">
        <v>5</v>
      </c>
      <c r="F1061">
        <v>1.0567765567765599</v>
      </c>
      <c r="G1061">
        <v>1</v>
      </c>
      <c r="H1061">
        <v>1</v>
      </c>
      <c r="I1061">
        <v>1</v>
      </c>
      <c r="J1061" t="s">
        <v>55</v>
      </c>
      <c r="K1061">
        <v>446491</v>
      </c>
      <c r="L1061">
        <v>450726</v>
      </c>
      <c r="M1061" t="s">
        <v>56</v>
      </c>
      <c r="N1061" t="s">
        <v>56</v>
      </c>
      <c r="O1061">
        <v>1.005341026</v>
      </c>
      <c r="P1061">
        <v>32.479999999999997</v>
      </c>
      <c r="Q1061">
        <v>18.861666666666601</v>
      </c>
      <c r="R1061">
        <v>1.5</v>
      </c>
      <c r="S1061">
        <v>0.46</v>
      </c>
      <c r="T1061">
        <v>991.54</v>
      </c>
      <c r="U1061">
        <v>637.39</v>
      </c>
      <c r="V1061">
        <v>0.98</v>
      </c>
      <c r="W1061">
        <v>1.96</v>
      </c>
      <c r="X1061">
        <v>1.5</v>
      </c>
      <c r="Y1061">
        <v>814.46500000000003</v>
      </c>
      <c r="Z1061">
        <v>1628.93</v>
      </c>
      <c r="AA1061">
        <v>991.54</v>
      </c>
      <c r="AB1061">
        <v>13.217778925305099</v>
      </c>
      <c r="AC1061">
        <v>31.0001210153249</v>
      </c>
      <c r="AD1061">
        <v>0.42215823037066702</v>
      </c>
      <c r="AE1061">
        <v>48</v>
      </c>
      <c r="AF1061">
        <v>2.9740999999999999E-3</v>
      </c>
      <c r="AG1061">
        <v>2.1359E-3</v>
      </c>
      <c r="AH1061">
        <v>1.2263762</v>
      </c>
    </row>
    <row r="1062" spans="1:34" x14ac:dyDescent="0.2">
      <c r="A1062" t="s">
        <v>1100</v>
      </c>
      <c r="B1062">
        <v>1710</v>
      </c>
      <c r="C1062">
        <v>1710</v>
      </c>
      <c r="D1062">
        <v>2</v>
      </c>
      <c r="E1062">
        <v>2</v>
      </c>
      <c r="F1062">
        <v>2</v>
      </c>
      <c r="G1062">
        <v>2</v>
      </c>
      <c r="H1062">
        <v>1</v>
      </c>
      <c r="I1062">
        <v>0</v>
      </c>
      <c r="J1062" t="s">
        <v>55</v>
      </c>
      <c r="K1062">
        <v>450860</v>
      </c>
      <c r="L1062">
        <v>453603</v>
      </c>
      <c r="M1062">
        <v>1.0504527960000001</v>
      </c>
      <c r="N1062" t="s">
        <v>56</v>
      </c>
      <c r="O1062" t="s">
        <v>56</v>
      </c>
      <c r="P1062">
        <v>94.1</v>
      </c>
      <c r="Q1062">
        <v>10.4635</v>
      </c>
      <c r="R1062">
        <v>2.7</v>
      </c>
      <c r="S1062">
        <v>2.1</v>
      </c>
      <c r="T1062" t="s">
        <v>56</v>
      </c>
      <c r="U1062" t="s">
        <v>56</v>
      </c>
      <c r="V1062">
        <v>2.4</v>
      </c>
      <c r="W1062">
        <v>4.8</v>
      </c>
      <c r="X1062">
        <v>2.7</v>
      </c>
      <c r="Y1062" t="s">
        <v>56</v>
      </c>
      <c r="Z1062" t="s">
        <v>56</v>
      </c>
      <c r="AA1062" t="s">
        <v>56</v>
      </c>
      <c r="AB1062">
        <v>34.321389760666001</v>
      </c>
      <c r="AC1062">
        <v>81.1980778106917</v>
      </c>
      <c r="AD1062">
        <v>0.209209035222052</v>
      </c>
      <c r="AE1062">
        <v>35</v>
      </c>
      <c r="AF1062">
        <v>2.6925999999999999E-3</v>
      </c>
      <c r="AG1062">
        <v>2.5357000000000001E-3</v>
      </c>
      <c r="AH1062">
        <v>0.18839790000000001</v>
      </c>
    </row>
    <row r="1063" spans="1:34" x14ac:dyDescent="0.2">
      <c r="A1063" t="s">
        <v>1101</v>
      </c>
      <c r="B1063">
        <v>3633</v>
      </c>
      <c r="C1063">
        <v>3633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 t="s">
        <v>55</v>
      </c>
      <c r="K1063">
        <v>850591</v>
      </c>
      <c r="L1063">
        <v>854385</v>
      </c>
      <c r="M1063" t="s">
        <v>56</v>
      </c>
      <c r="N1063" t="s">
        <v>56</v>
      </c>
      <c r="O1063">
        <v>0.91459677800000005</v>
      </c>
      <c r="P1063">
        <v>70.84</v>
      </c>
      <c r="Q1063">
        <v>103.413333333333</v>
      </c>
      <c r="R1063">
        <v>6.8</v>
      </c>
      <c r="S1063">
        <v>2.4</v>
      </c>
      <c r="T1063">
        <v>8429.18</v>
      </c>
      <c r="U1063">
        <v>2359.02</v>
      </c>
      <c r="V1063">
        <v>4.5999999999999996</v>
      </c>
      <c r="W1063">
        <v>9.1999999999999993</v>
      </c>
      <c r="X1063">
        <v>6.8</v>
      </c>
      <c r="Y1063">
        <v>5394.1</v>
      </c>
      <c r="Z1063">
        <v>10788.2</v>
      </c>
      <c r="AA1063">
        <v>8429.18</v>
      </c>
      <c r="AB1063">
        <v>4.6737673028137703</v>
      </c>
      <c r="AC1063">
        <v>19.003015930368701</v>
      </c>
      <c r="AD1063">
        <v>0.64240711462449995</v>
      </c>
      <c r="AE1063">
        <v>26</v>
      </c>
      <c r="AF1063">
        <v>1.6354E-3</v>
      </c>
      <c r="AG1063">
        <v>1.2905E-3</v>
      </c>
      <c r="AH1063">
        <v>0.78842630000000002</v>
      </c>
    </row>
    <row r="1064" spans="1:34" x14ac:dyDescent="0.2">
      <c r="A1064" t="s">
        <v>1102</v>
      </c>
      <c r="B1064">
        <v>14775</v>
      </c>
      <c r="C1064">
        <v>14775</v>
      </c>
      <c r="D1064">
        <v>1</v>
      </c>
      <c r="E1064">
        <v>2</v>
      </c>
      <c r="F1064">
        <v>1.845820642978</v>
      </c>
      <c r="G1064">
        <v>2</v>
      </c>
      <c r="H1064">
        <v>1</v>
      </c>
      <c r="I1064">
        <v>0</v>
      </c>
      <c r="J1064" t="s">
        <v>55</v>
      </c>
      <c r="K1064">
        <v>854453</v>
      </c>
      <c r="L1064">
        <v>869704</v>
      </c>
      <c r="M1064">
        <v>1.0580151259999999</v>
      </c>
      <c r="N1064" t="s">
        <v>56</v>
      </c>
      <c r="O1064">
        <v>1.0079904559999999</v>
      </c>
      <c r="P1064">
        <v>7.2750000000000004</v>
      </c>
      <c r="Q1064">
        <v>7.9551666666666598</v>
      </c>
      <c r="R1064">
        <v>1.6</v>
      </c>
      <c r="S1064">
        <v>0.78</v>
      </c>
      <c r="T1064">
        <v>622.78</v>
      </c>
      <c r="U1064">
        <v>1321.93</v>
      </c>
      <c r="V1064">
        <v>1.19</v>
      </c>
      <c r="W1064">
        <v>2.38</v>
      </c>
      <c r="X1064">
        <v>1.6</v>
      </c>
      <c r="Y1064">
        <v>972.35500000000002</v>
      </c>
      <c r="Z1064">
        <v>1944.71</v>
      </c>
      <c r="AA1064">
        <v>1321.93</v>
      </c>
      <c r="AB1064">
        <v>14.432432016881799</v>
      </c>
      <c r="AC1064">
        <v>49.753292982670303</v>
      </c>
      <c r="AD1064">
        <v>0.39559661708569999</v>
      </c>
      <c r="AE1064">
        <v>205</v>
      </c>
      <c r="AF1064">
        <v>3.2596999999999999E-3</v>
      </c>
      <c r="AG1064">
        <v>2.5320999999999998E-3</v>
      </c>
      <c r="AH1064">
        <v>0.95264059999999995</v>
      </c>
    </row>
    <row r="1065" spans="1:34" x14ac:dyDescent="0.2">
      <c r="A1065" t="s">
        <v>1103</v>
      </c>
      <c r="B1065">
        <v>1296</v>
      </c>
      <c r="C1065">
        <v>1296</v>
      </c>
      <c r="D1065">
        <v>2</v>
      </c>
      <c r="E1065">
        <v>2</v>
      </c>
      <c r="F1065">
        <v>2</v>
      </c>
      <c r="G1065">
        <v>2</v>
      </c>
      <c r="H1065">
        <v>1</v>
      </c>
      <c r="I1065">
        <v>0</v>
      </c>
      <c r="J1065" t="s">
        <v>55</v>
      </c>
      <c r="K1065">
        <v>870740</v>
      </c>
      <c r="L1065">
        <v>872773</v>
      </c>
      <c r="M1065">
        <v>1.199570915</v>
      </c>
      <c r="N1065">
        <v>0.85038535400000004</v>
      </c>
      <c r="O1065">
        <v>1.0043233709999999</v>
      </c>
      <c r="P1065">
        <v>69.31</v>
      </c>
      <c r="Q1065">
        <v>49.103333333333303</v>
      </c>
      <c r="R1065">
        <v>2.9</v>
      </c>
      <c r="S1065">
        <v>0.28999999999999998</v>
      </c>
      <c r="T1065">
        <v>6869.69</v>
      </c>
      <c r="U1065" t="s">
        <v>56</v>
      </c>
      <c r="V1065">
        <v>1.595</v>
      </c>
      <c r="W1065">
        <v>3.19</v>
      </c>
      <c r="X1065">
        <v>2.9</v>
      </c>
      <c r="Y1065" t="s">
        <v>56</v>
      </c>
      <c r="Z1065" t="s">
        <v>56</v>
      </c>
      <c r="AA1065" t="s">
        <v>56</v>
      </c>
      <c r="AB1065">
        <v>34.8483800486596</v>
      </c>
      <c r="AC1065">
        <v>92.078409642791399</v>
      </c>
      <c r="AD1065">
        <v>0.39457227138643097</v>
      </c>
      <c r="AE1065">
        <v>26</v>
      </c>
      <c r="AF1065">
        <v>3.5557000000000002E-3</v>
      </c>
      <c r="AG1065">
        <v>2.4101999999999999E-3</v>
      </c>
      <c r="AH1065">
        <v>1.4018482000000001</v>
      </c>
    </row>
    <row r="1066" spans="1:34" x14ac:dyDescent="0.2">
      <c r="A1066" t="s">
        <v>1104</v>
      </c>
      <c r="B1066">
        <v>585</v>
      </c>
      <c r="C1066">
        <v>585</v>
      </c>
      <c r="D1066">
        <v>2</v>
      </c>
      <c r="E1066">
        <v>2</v>
      </c>
      <c r="F1066">
        <v>2</v>
      </c>
      <c r="G1066">
        <v>2</v>
      </c>
      <c r="H1066">
        <v>1</v>
      </c>
      <c r="I1066">
        <v>0</v>
      </c>
      <c r="J1066" t="s">
        <v>55</v>
      </c>
      <c r="K1066">
        <v>872883</v>
      </c>
      <c r="L1066">
        <v>874248</v>
      </c>
      <c r="M1066">
        <v>1.1003193229999999</v>
      </c>
      <c r="N1066">
        <v>0.52349726699999999</v>
      </c>
      <c r="O1066" t="s">
        <v>56</v>
      </c>
      <c r="P1066">
        <v>26.78</v>
      </c>
      <c r="Q1066">
        <v>31.5066666666666</v>
      </c>
      <c r="R1066">
        <v>2.1</v>
      </c>
      <c r="S1066">
        <v>0.34</v>
      </c>
      <c r="T1066">
        <v>8376.73</v>
      </c>
      <c r="U1066">
        <v>13111.82</v>
      </c>
      <c r="V1066">
        <v>1.22</v>
      </c>
      <c r="W1066">
        <v>2.44</v>
      </c>
      <c r="X1066">
        <v>2.1</v>
      </c>
      <c r="Y1066">
        <v>10744.275</v>
      </c>
      <c r="Z1066">
        <v>21488.55</v>
      </c>
      <c r="AA1066">
        <v>13111.82</v>
      </c>
      <c r="AB1066">
        <v>44.888882771317697</v>
      </c>
      <c r="AC1066">
        <v>78.796841694618806</v>
      </c>
      <c r="AD1066">
        <v>0.30989165446559302</v>
      </c>
      <c r="AE1066">
        <v>16</v>
      </c>
      <c r="AF1066">
        <v>2.1302999999999999E-3</v>
      </c>
      <c r="AG1066">
        <v>2.2095000000000001E-3</v>
      </c>
      <c r="AH1066">
        <v>-9.8585699999999998E-2</v>
      </c>
    </row>
    <row r="1067" spans="1:34" x14ac:dyDescent="0.2">
      <c r="A1067" t="s">
        <v>1105</v>
      </c>
      <c r="B1067">
        <v>1032</v>
      </c>
      <c r="C1067">
        <v>1032</v>
      </c>
      <c r="D1067">
        <v>2</v>
      </c>
      <c r="E1067">
        <v>2</v>
      </c>
      <c r="F1067">
        <v>2</v>
      </c>
      <c r="G1067">
        <v>2</v>
      </c>
      <c r="H1067">
        <v>1</v>
      </c>
      <c r="I1067">
        <v>0</v>
      </c>
      <c r="J1067" t="s">
        <v>55</v>
      </c>
      <c r="K1067">
        <v>874160</v>
      </c>
      <c r="L1067">
        <v>875763</v>
      </c>
      <c r="M1067">
        <v>1.0618339530000001</v>
      </c>
      <c r="N1067">
        <v>1.338069503</v>
      </c>
      <c r="O1067">
        <v>1.0004421020000001</v>
      </c>
      <c r="P1067">
        <v>8.3740000000000006</v>
      </c>
      <c r="Q1067">
        <v>17.309999999999999</v>
      </c>
      <c r="R1067">
        <v>1.1000000000000001</v>
      </c>
      <c r="S1067">
        <v>0.2</v>
      </c>
      <c r="T1067">
        <v>3846.62</v>
      </c>
      <c r="U1067" t="s">
        <v>56</v>
      </c>
      <c r="V1067">
        <v>0.65</v>
      </c>
      <c r="W1067">
        <v>1.3</v>
      </c>
      <c r="X1067">
        <v>1.1000000000000001</v>
      </c>
      <c r="Y1067" t="s">
        <v>56</v>
      </c>
      <c r="Z1067" t="s">
        <v>56</v>
      </c>
      <c r="AA1067" t="s">
        <v>56</v>
      </c>
      <c r="AB1067">
        <v>46.872491566109197</v>
      </c>
      <c r="AC1067">
        <v>87.907603702526501</v>
      </c>
      <c r="AD1067">
        <v>0.30791957605984999</v>
      </c>
      <c r="AE1067">
        <v>10</v>
      </c>
      <c r="AF1067">
        <v>1.3353E-3</v>
      </c>
      <c r="AG1067">
        <v>1.1751000000000001E-3</v>
      </c>
      <c r="AH1067">
        <v>0.34222629999999998</v>
      </c>
    </row>
    <row r="1068" spans="1:34" x14ac:dyDescent="0.2">
      <c r="A1068" t="s">
        <v>1106</v>
      </c>
      <c r="B1068">
        <v>1527</v>
      </c>
      <c r="C1068">
        <v>1527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 t="s">
        <v>55</v>
      </c>
      <c r="K1068">
        <v>876862</v>
      </c>
      <c r="L1068">
        <v>878930</v>
      </c>
      <c r="M1068" t="s">
        <v>56</v>
      </c>
      <c r="N1068" t="s">
        <v>56</v>
      </c>
      <c r="O1068" t="s">
        <v>56</v>
      </c>
      <c r="P1068">
        <v>328.2</v>
      </c>
      <c r="Q1068">
        <v>432.05</v>
      </c>
      <c r="R1068">
        <v>21</v>
      </c>
      <c r="S1068">
        <v>2.2000000000000002</v>
      </c>
      <c r="T1068">
        <v>19672.71</v>
      </c>
      <c r="U1068">
        <v>15885.84</v>
      </c>
      <c r="V1068">
        <v>11.6</v>
      </c>
      <c r="W1068">
        <v>23.2</v>
      </c>
      <c r="X1068">
        <v>21</v>
      </c>
      <c r="Y1068">
        <v>17779.275000000001</v>
      </c>
      <c r="Z1068">
        <v>35558.550000000003</v>
      </c>
      <c r="AA1068">
        <v>19672.71</v>
      </c>
      <c r="AB1068">
        <v>12.555188648014701</v>
      </c>
      <c r="AC1068">
        <v>33.294998010199897</v>
      </c>
      <c r="AD1068">
        <v>0.52249685838569404</v>
      </c>
      <c r="AE1068">
        <v>16</v>
      </c>
      <c r="AF1068">
        <v>1.7737E-3</v>
      </c>
      <c r="AG1068">
        <v>1.4566E-3</v>
      </c>
      <c r="AH1068">
        <v>0.59896450000000001</v>
      </c>
    </row>
    <row r="1069" spans="1:34" x14ac:dyDescent="0.2">
      <c r="A1069" t="s">
        <v>1107</v>
      </c>
      <c r="B1069">
        <v>825</v>
      </c>
      <c r="C1069">
        <v>825</v>
      </c>
      <c r="D1069">
        <v>2</v>
      </c>
      <c r="E1069">
        <v>2</v>
      </c>
      <c r="F1069">
        <v>2</v>
      </c>
      <c r="G1069">
        <v>2</v>
      </c>
      <c r="H1069">
        <v>1</v>
      </c>
      <c r="I1069">
        <v>0</v>
      </c>
      <c r="J1069" t="s">
        <v>55</v>
      </c>
      <c r="K1069">
        <v>879147</v>
      </c>
      <c r="L1069">
        <v>880546</v>
      </c>
      <c r="M1069">
        <v>1.0203913229999999</v>
      </c>
      <c r="N1069">
        <v>1.5967783689999999</v>
      </c>
      <c r="O1069">
        <v>1.0128642919999999</v>
      </c>
      <c r="P1069">
        <v>60.89</v>
      </c>
      <c r="Q1069">
        <v>40.556666666666601</v>
      </c>
      <c r="R1069">
        <v>1.9</v>
      </c>
      <c r="S1069">
        <v>0.84</v>
      </c>
      <c r="T1069">
        <v>354.41</v>
      </c>
      <c r="U1069" t="s">
        <v>56</v>
      </c>
      <c r="V1069">
        <v>1.37</v>
      </c>
      <c r="W1069">
        <v>2.74</v>
      </c>
      <c r="X1069">
        <v>1.9</v>
      </c>
      <c r="Y1069" t="s">
        <v>56</v>
      </c>
      <c r="Z1069" t="s">
        <v>56</v>
      </c>
      <c r="AA1069" t="s">
        <v>56</v>
      </c>
      <c r="AB1069">
        <v>41.411421899840498</v>
      </c>
      <c r="AC1069">
        <v>93.797509014940104</v>
      </c>
      <c r="AD1069">
        <v>0.12243</v>
      </c>
      <c r="AE1069">
        <v>23</v>
      </c>
      <c r="AF1069">
        <v>4.0604999999999999E-3</v>
      </c>
      <c r="AG1069">
        <v>3.1556000000000002E-3</v>
      </c>
      <c r="AH1069">
        <v>0.8329261</v>
      </c>
    </row>
    <row r="1070" spans="1:34" x14ac:dyDescent="0.2">
      <c r="A1070" t="s">
        <v>1108</v>
      </c>
      <c r="B1070">
        <v>2628</v>
      </c>
      <c r="C1070">
        <v>2628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0</v>
      </c>
      <c r="J1070" t="s">
        <v>55</v>
      </c>
      <c r="K1070">
        <v>880660</v>
      </c>
      <c r="L1070">
        <v>884231</v>
      </c>
      <c r="M1070">
        <v>1.0690823570000001</v>
      </c>
      <c r="N1070">
        <v>1.190286918</v>
      </c>
      <c r="O1070">
        <v>1.005970574</v>
      </c>
      <c r="P1070">
        <v>14.49</v>
      </c>
      <c r="Q1070">
        <v>40.996666666666599</v>
      </c>
      <c r="R1070">
        <v>2.9</v>
      </c>
      <c r="S1070">
        <v>0.85</v>
      </c>
      <c r="T1070">
        <v>1451.35</v>
      </c>
      <c r="U1070">
        <v>649.79</v>
      </c>
      <c r="V1070">
        <v>1.875</v>
      </c>
      <c r="W1070">
        <v>3.75</v>
      </c>
      <c r="X1070">
        <v>2.9</v>
      </c>
      <c r="Y1070">
        <v>1050.57</v>
      </c>
      <c r="Z1070">
        <v>2101.14</v>
      </c>
      <c r="AA1070">
        <v>1451.35</v>
      </c>
      <c r="AB1070">
        <v>16.0824550833877</v>
      </c>
      <c r="AC1070">
        <v>46.405427789044801</v>
      </c>
      <c r="AD1070">
        <v>0.40003540504136298</v>
      </c>
      <c r="AE1070">
        <v>34</v>
      </c>
      <c r="AF1070">
        <v>2.2388E-3</v>
      </c>
      <c r="AG1070">
        <v>1.7933999999999999E-3</v>
      </c>
      <c r="AH1070">
        <v>0.75403339999999996</v>
      </c>
    </row>
    <row r="1071" spans="1:34" x14ac:dyDescent="0.2">
      <c r="A1071" t="s">
        <v>1109</v>
      </c>
      <c r="B1071">
        <v>1098</v>
      </c>
      <c r="C1071">
        <v>1098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 t="s">
        <v>55</v>
      </c>
      <c r="K1071">
        <v>884365</v>
      </c>
      <c r="L1071">
        <v>885989</v>
      </c>
      <c r="M1071" t="s">
        <v>56</v>
      </c>
      <c r="N1071" t="s">
        <v>56</v>
      </c>
      <c r="O1071">
        <v>1.005882744</v>
      </c>
      <c r="P1071">
        <v>50.23</v>
      </c>
      <c r="Q1071">
        <v>61.7083333333333</v>
      </c>
      <c r="R1071">
        <v>2.8</v>
      </c>
      <c r="S1071">
        <v>1.1000000000000001</v>
      </c>
      <c r="T1071">
        <v>2304.11</v>
      </c>
      <c r="U1071">
        <v>6262.09</v>
      </c>
      <c r="V1071">
        <v>1.95</v>
      </c>
      <c r="W1071">
        <v>3.9</v>
      </c>
      <c r="X1071">
        <v>2.8</v>
      </c>
      <c r="Y1071">
        <v>4283.1000000000004</v>
      </c>
      <c r="Z1071">
        <v>8566.2000000000007</v>
      </c>
      <c r="AA1071">
        <v>6262.09</v>
      </c>
      <c r="AB1071">
        <v>15.415463621162999</v>
      </c>
      <c r="AC1071">
        <v>30.469405198295799</v>
      </c>
      <c r="AD1071">
        <v>0.59338707692307802</v>
      </c>
      <c r="AE1071">
        <v>10</v>
      </c>
      <c r="AF1071">
        <v>1.5685E-3</v>
      </c>
      <c r="AG1071">
        <v>1.1590999999999999E-3</v>
      </c>
      <c r="AH1071">
        <v>0.88608279999999995</v>
      </c>
    </row>
    <row r="1072" spans="1:34" x14ac:dyDescent="0.2">
      <c r="A1072" t="s">
        <v>1110</v>
      </c>
      <c r="B1072">
        <v>1278</v>
      </c>
      <c r="C1072">
        <v>1278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0</v>
      </c>
      <c r="J1072" t="s">
        <v>55</v>
      </c>
      <c r="K1072">
        <v>884513</v>
      </c>
      <c r="L1072">
        <v>887531</v>
      </c>
      <c r="M1072">
        <v>1.0308576730000001</v>
      </c>
      <c r="N1072">
        <v>0.63458003500000004</v>
      </c>
      <c r="O1072">
        <v>1.0144970369999999</v>
      </c>
      <c r="P1072">
        <v>52.83</v>
      </c>
      <c r="Q1072">
        <v>66.89</v>
      </c>
      <c r="R1072">
        <v>3.6</v>
      </c>
      <c r="S1072">
        <v>0.92</v>
      </c>
      <c r="T1072">
        <v>5445.15</v>
      </c>
      <c r="U1072">
        <v>5659.28</v>
      </c>
      <c r="V1072">
        <v>2.2599999999999998</v>
      </c>
      <c r="W1072">
        <v>4.5199999999999996</v>
      </c>
      <c r="X1072">
        <v>3.6</v>
      </c>
      <c r="Y1072">
        <v>5552.2150000000001</v>
      </c>
      <c r="Z1072">
        <v>11104.43</v>
      </c>
      <c r="AA1072">
        <v>5659.28</v>
      </c>
      <c r="AB1072">
        <v>11.3775385845596</v>
      </c>
      <c r="AC1072">
        <v>30.305072173442198</v>
      </c>
      <c r="AD1072">
        <v>0.50677707850280995</v>
      </c>
      <c r="AE1072">
        <v>23</v>
      </c>
      <c r="AF1072">
        <v>2.2677999999999999E-3</v>
      </c>
      <c r="AG1072">
        <v>1.4354999999999999E-3</v>
      </c>
      <c r="AH1072">
        <v>1.6841569999999999</v>
      </c>
    </row>
    <row r="1073" spans="1:34" x14ac:dyDescent="0.2">
      <c r="A1073" t="s">
        <v>1111</v>
      </c>
      <c r="B1073">
        <v>1266</v>
      </c>
      <c r="C1073">
        <v>1266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 t="s">
        <v>55</v>
      </c>
      <c r="K1073">
        <v>885944</v>
      </c>
      <c r="L1073">
        <v>889096</v>
      </c>
      <c r="M1073" t="s">
        <v>56</v>
      </c>
      <c r="N1073" t="s">
        <v>56</v>
      </c>
      <c r="O1073">
        <v>0.966806473</v>
      </c>
      <c r="P1073">
        <v>46.55</v>
      </c>
      <c r="Q1073">
        <v>68.52</v>
      </c>
      <c r="R1073">
        <v>3</v>
      </c>
      <c r="S1073">
        <v>0.57999999999999996</v>
      </c>
      <c r="T1073">
        <v>19579.060000000001</v>
      </c>
      <c r="U1073">
        <v>9061.24</v>
      </c>
      <c r="V1073">
        <v>1.79</v>
      </c>
      <c r="W1073">
        <v>3.58</v>
      </c>
      <c r="X1073">
        <v>3</v>
      </c>
      <c r="Y1073">
        <v>14320.15</v>
      </c>
      <c r="Z1073">
        <v>28640.3</v>
      </c>
      <c r="AA1073">
        <v>19579.060000000001</v>
      </c>
      <c r="AB1073">
        <v>37.9191040521264</v>
      </c>
      <c r="AC1073">
        <v>39.258470858888899</v>
      </c>
      <c r="AD1073">
        <v>0.52868093878844702</v>
      </c>
      <c r="AE1073">
        <v>29</v>
      </c>
      <c r="AF1073">
        <v>3.0438000000000002E-3</v>
      </c>
      <c r="AG1073">
        <v>1.7329999999999999E-3</v>
      </c>
      <c r="AH1073">
        <v>2.2589358000000002</v>
      </c>
    </row>
    <row r="1074" spans="1:34" x14ac:dyDescent="0.2">
      <c r="A1074" t="s">
        <v>1112</v>
      </c>
      <c r="B1074">
        <v>2991</v>
      </c>
      <c r="C1074">
        <v>2991</v>
      </c>
      <c r="D1074">
        <v>2</v>
      </c>
      <c r="E1074">
        <v>5</v>
      </c>
      <c r="F1074">
        <v>2.0090270812437301</v>
      </c>
      <c r="G1074">
        <v>2</v>
      </c>
      <c r="H1074">
        <v>1</v>
      </c>
      <c r="I1074">
        <v>0</v>
      </c>
      <c r="J1074" t="s">
        <v>55</v>
      </c>
      <c r="K1074">
        <v>889058</v>
      </c>
      <c r="L1074">
        <v>892211</v>
      </c>
      <c r="M1074">
        <v>1.0742159389999999</v>
      </c>
      <c r="N1074">
        <v>0.53700064700000005</v>
      </c>
      <c r="O1074">
        <v>0.99884589099999999</v>
      </c>
      <c r="P1074">
        <v>20.98</v>
      </c>
      <c r="Q1074">
        <v>91.476666666666603</v>
      </c>
      <c r="R1074">
        <v>5.8</v>
      </c>
      <c r="S1074">
        <v>0.98</v>
      </c>
      <c r="T1074">
        <v>10244.99</v>
      </c>
      <c r="U1074">
        <v>3375.59</v>
      </c>
      <c r="V1074">
        <v>3.39</v>
      </c>
      <c r="W1074">
        <v>6.78</v>
      </c>
      <c r="X1074">
        <v>5.8</v>
      </c>
      <c r="Y1074">
        <v>6810.29</v>
      </c>
      <c r="Z1074">
        <v>13620.58</v>
      </c>
      <c r="AA1074">
        <v>10244.99</v>
      </c>
      <c r="AB1074">
        <v>38.526101106426403</v>
      </c>
      <c r="AC1074">
        <v>83.269824109648795</v>
      </c>
      <c r="AD1074">
        <v>0.59196227013315605</v>
      </c>
      <c r="AE1074">
        <v>26</v>
      </c>
      <c r="AF1074">
        <v>1.8833999999999999E-3</v>
      </c>
      <c r="AG1074">
        <v>1.5527E-3</v>
      </c>
      <c r="AH1074">
        <v>0.62814300000000001</v>
      </c>
    </row>
    <row r="1075" spans="1:34" x14ac:dyDescent="0.2">
      <c r="A1075" t="s">
        <v>1113</v>
      </c>
      <c r="B1075">
        <v>354</v>
      </c>
      <c r="C1075">
        <v>354</v>
      </c>
      <c r="D1075">
        <v>1</v>
      </c>
      <c r="E1075">
        <v>2</v>
      </c>
      <c r="F1075">
        <v>1.1214689265536699</v>
      </c>
      <c r="G1075">
        <v>1</v>
      </c>
      <c r="H1075">
        <v>1</v>
      </c>
      <c r="I1075">
        <v>1</v>
      </c>
      <c r="J1075" t="s">
        <v>55</v>
      </c>
      <c r="K1075">
        <v>2494402</v>
      </c>
      <c r="L1075">
        <v>2495388</v>
      </c>
      <c r="M1075" t="s">
        <v>56</v>
      </c>
      <c r="N1075" t="s">
        <v>56</v>
      </c>
      <c r="O1075">
        <v>1.001182692</v>
      </c>
      <c r="P1075">
        <v>70.95</v>
      </c>
      <c r="Q1075">
        <v>128.683333333333</v>
      </c>
      <c r="R1075">
        <v>3.2</v>
      </c>
      <c r="S1075">
        <v>1.3</v>
      </c>
      <c r="T1075">
        <v>1903.88</v>
      </c>
      <c r="U1075">
        <v>5989.07</v>
      </c>
      <c r="V1075">
        <v>2.25</v>
      </c>
      <c r="W1075">
        <v>4.5</v>
      </c>
      <c r="X1075">
        <v>3.2</v>
      </c>
      <c r="Y1075">
        <v>3946.4749999999999</v>
      </c>
      <c r="Z1075">
        <v>7892.95</v>
      </c>
      <c r="AA1075">
        <v>5989.07</v>
      </c>
      <c r="AB1075">
        <v>19.1775424452773</v>
      </c>
      <c r="AC1075">
        <v>62.1608884298522</v>
      </c>
      <c r="AD1075">
        <v>0.403074492099322</v>
      </c>
      <c r="AE1075">
        <v>15</v>
      </c>
      <c r="AF1075">
        <v>2.8930000000000002E-3</v>
      </c>
      <c r="AG1075">
        <v>2.8685E-3</v>
      </c>
      <c r="AH1075">
        <v>2.3250699999999999E-2</v>
      </c>
    </row>
    <row r="1076" spans="1:34" x14ac:dyDescent="0.2">
      <c r="A1076" t="s">
        <v>1114</v>
      </c>
      <c r="B1076">
        <v>1230</v>
      </c>
      <c r="C1076">
        <v>1230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0</v>
      </c>
      <c r="J1076" t="s">
        <v>55</v>
      </c>
      <c r="K1076">
        <v>2495844</v>
      </c>
      <c r="L1076">
        <v>2497780</v>
      </c>
      <c r="M1076">
        <v>1.0677249069999999</v>
      </c>
      <c r="N1076">
        <v>0.99665218600000005</v>
      </c>
      <c r="O1076">
        <v>1.0016051399999999</v>
      </c>
      <c r="P1076">
        <v>34.65</v>
      </c>
      <c r="Q1076">
        <v>26.891666666666602</v>
      </c>
      <c r="R1076">
        <v>1.2</v>
      </c>
      <c r="S1076">
        <v>0.44</v>
      </c>
      <c r="T1076" t="s">
        <v>56</v>
      </c>
      <c r="U1076">
        <v>3872.51</v>
      </c>
      <c r="V1076">
        <v>0.82</v>
      </c>
      <c r="W1076">
        <v>1.64</v>
      </c>
      <c r="X1076">
        <v>1.2</v>
      </c>
      <c r="Y1076" t="s">
        <v>56</v>
      </c>
      <c r="Z1076" t="s">
        <v>56</v>
      </c>
      <c r="AA1076" t="s">
        <v>56</v>
      </c>
      <c r="AB1076">
        <v>36.935173668749798</v>
      </c>
      <c r="AC1076">
        <v>43.343551310677597</v>
      </c>
      <c r="AD1076">
        <v>0.47261559734513298</v>
      </c>
      <c r="AE1076">
        <v>32</v>
      </c>
      <c r="AF1076">
        <v>2.6630999999999998E-3</v>
      </c>
      <c r="AG1076">
        <v>3.1134000000000001E-3</v>
      </c>
      <c r="AH1076">
        <v>-0.43652289999999999</v>
      </c>
    </row>
    <row r="1077" spans="1:34" x14ac:dyDescent="0.2">
      <c r="A1077" t="s">
        <v>1115</v>
      </c>
      <c r="B1077">
        <v>1062</v>
      </c>
      <c r="C1077">
        <v>1062</v>
      </c>
      <c r="D1077">
        <v>2</v>
      </c>
      <c r="E1077">
        <v>2</v>
      </c>
      <c r="F1077">
        <v>2</v>
      </c>
      <c r="G1077">
        <v>2</v>
      </c>
      <c r="H1077">
        <v>1</v>
      </c>
      <c r="I1077">
        <v>0</v>
      </c>
      <c r="J1077" t="s">
        <v>55</v>
      </c>
      <c r="K1077">
        <v>2499035</v>
      </c>
      <c r="L1077">
        <v>2500236</v>
      </c>
      <c r="M1077">
        <v>1.0384013409999999</v>
      </c>
      <c r="N1077">
        <v>0.35241860000000003</v>
      </c>
      <c r="O1077" t="s">
        <v>56</v>
      </c>
      <c r="P1077">
        <v>6.2560000000000002</v>
      </c>
      <c r="Q1077">
        <v>6.0961666666666599</v>
      </c>
      <c r="R1077">
        <v>0.23</v>
      </c>
      <c r="S1077">
        <v>0.44</v>
      </c>
      <c r="T1077" t="s">
        <v>56</v>
      </c>
      <c r="U1077" t="s">
        <v>56</v>
      </c>
      <c r="V1077">
        <v>0.33500000000000002</v>
      </c>
      <c r="W1077">
        <v>0.67</v>
      </c>
      <c r="X1077">
        <v>0.44</v>
      </c>
      <c r="Y1077" t="s">
        <v>56</v>
      </c>
      <c r="Z1077" t="s">
        <v>56</v>
      </c>
      <c r="AA1077" t="s">
        <v>56</v>
      </c>
      <c r="AB1077">
        <v>20.702721955109102</v>
      </c>
      <c r="AC1077">
        <v>69.847303568038697</v>
      </c>
      <c r="AD1077">
        <v>0.43229173693085998</v>
      </c>
      <c r="AE1077">
        <v>11</v>
      </c>
      <c r="AF1077">
        <v>1.2880999999999999E-3</v>
      </c>
      <c r="AG1077">
        <v>1.7252000000000001E-3</v>
      </c>
      <c r="AH1077">
        <v>-0.6489992</v>
      </c>
    </row>
    <row r="1078" spans="1:34" x14ac:dyDescent="0.2">
      <c r="A1078" t="s">
        <v>1116</v>
      </c>
      <c r="B1078">
        <v>1197</v>
      </c>
      <c r="C1078">
        <v>1197</v>
      </c>
      <c r="D1078">
        <v>1</v>
      </c>
      <c r="E1078">
        <v>2</v>
      </c>
      <c r="F1078">
        <v>1.0526315789473699</v>
      </c>
      <c r="G1078">
        <v>1</v>
      </c>
      <c r="H1078">
        <v>1</v>
      </c>
      <c r="I1078">
        <v>0</v>
      </c>
      <c r="J1078" t="s">
        <v>55</v>
      </c>
      <c r="K1078">
        <v>2500469</v>
      </c>
      <c r="L1078">
        <v>2502066</v>
      </c>
      <c r="M1078">
        <v>0.84080909100000001</v>
      </c>
      <c r="N1078">
        <v>0.46478777700000001</v>
      </c>
      <c r="O1078">
        <v>1.0075904929999999</v>
      </c>
      <c r="P1078">
        <v>47.79</v>
      </c>
      <c r="Q1078">
        <v>50.996666666666599</v>
      </c>
      <c r="R1078">
        <v>2.2000000000000002</v>
      </c>
      <c r="S1078">
        <v>0.63</v>
      </c>
      <c r="T1078">
        <v>946.45</v>
      </c>
      <c r="U1078" t="s">
        <v>56</v>
      </c>
      <c r="V1078">
        <v>1.415</v>
      </c>
      <c r="W1078">
        <v>2.83</v>
      </c>
      <c r="X1078">
        <v>2.2000000000000002</v>
      </c>
      <c r="Y1078" t="s">
        <v>56</v>
      </c>
      <c r="Z1078" t="s">
        <v>56</v>
      </c>
      <c r="AA1078" t="s">
        <v>56</v>
      </c>
      <c r="AB1078">
        <v>8.4902632894815895</v>
      </c>
      <c r="AC1078">
        <v>37.7199199140899</v>
      </c>
      <c r="AD1078">
        <v>0.54901343283582005</v>
      </c>
      <c r="AE1078">
        <v>14</v>
      </c>
      <c r="AF1078">
        <v>1.6133E-3</v>
      </c>
      <c r="AG1078">
        <v>1.6502000000000001E-3</v>
      </c>
      <c r="AH1078">
        <v>-6.0145200000000003E-2</v>
      </c>
    </row>
    <row r="1079" spans="1:34" x14ac:dyDescent="0.2">
      <c r="A1079" t="s">
        <v>1117</v>
      </c>
      <c r="B1079">
        <v>2238</v>
      </c>
      <c r="C1079">
        <v>2238</v>
      </c>
      <c r="D1079">
        <v>1</v>
      </c>
      <c r="E1079">
        <v>2</v>
      </c>
      <c r="F1079">
        <v>1.23771224307417</v>
      </c>
      <c r="G1079">
        <v>1</v>
      </c>
      <c r="H1079">
        <v>1</v>
      </c>
      <c r="I1079">
        <v>0</v>
      </c>
      <c r="J1079" t="s">
        <v>55</v>
      </c>
      <c r="K1079">
        <v>2502790</v>
      </c>
      <c r="L1079">
        <v>2506036</v>
      </c>
      <c r="M1079">
        <v>1.0697563409999999</v>
      </c>
      <c r="N1079">
        <v>1.936415153</v>
      </c>
      <c r="O1079">
        <v>1.017677508</v>
      </c>
      <c r="P1079">
        <v>31.23</v>
      </c>
      <c r="Q1079">
        <v>38.75</v>
      </c>
      <c r="R1079">
        <v>2.2000000000000002</v>
      </c>
      <c r="S1079">
        <v>0.54</v>
      </c>
      <c r="T1079">
        <v>3292.85</v>
      </c>
      <c r="U1079">
        <v>1623.87</v>
      </c>
      <c r="V1079">
        <v>1.37</v>
      </c>
      <c r="W1079">
        <v>2.74</v>
      </c>
      <c r="X1079">
        <v>2.2000000000000002</v>
      </c>
      <c r="Y1079">
        <v>2458.36</v>
      </c>
      <c r="Z1079">
        <v>4916.72</v>
      </c>
      <c r="AA1079">
        <v>3292.85</v>
      </c>
      <c r="AB1079">
        <v>15.083200470344501</v>
      </c>
      <c r="AC1079">
        <v>34.806994161562002</v>
      </c>
      <c r="AD1079">
        <v>0.465817553559085</v>
      </c>
      <c r="AE1079">
        <v>39</v>
      </c>
      <c r="AF1079">
        <v>1.9084E-3</v>
      </c>
      <c r="AG1079">
        <v>2.2631000000000001E-3</v>
      </c>
      <c r="AH1079">
        <v>-0.48192879999999999</v>
      </c>
    </row>
    <row r="1080" spans="1:34" x14ac:dyDescent="0.2">
      <c r="A1080" t="s">
        <v>1118</v>
      </c>
      <c r="B1080">
        <v>318</v>
      </c>
      <c r="C1080">
        <v>318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 t="s">
        <v>55</v>
      </c>
      <c r="K1080">
        <v>2504733</v>
      </c>
      <c r="L1080">
        <v>2505904</v>
      </c>
      <c r="M1080" t="s">
        <v>56</v>
      </c>
      <c r="N1080" t="s">
        <v>56</v>
      </c>
      <c r="O1080">
        <v>1.005796575</v>
      </c>
      <c r="P1080">
        <v>174.6</v>
      </c>
      <c r="Q1080">
        <v>175.833333333333</v>
      </c>
      <c r="R1080">
        <v>4.5</v>
      </c>
      <c r="S1080">
        <v>0.88</v>
      </c>
      <c r="T1080">
        <v>1923.03</v>
      </c>
      <c r="U1080">
        <v>2414.44</v>
      </c>
      <c r="V1080">
        <v>2.69</v>
      </c>
      <c r="W1080">
        <v>5.38</v>
      </c>
      <c r="X1080">
        <v>4.5</v>
      </c>
      <c r="Y1080">
        <v>2168.7350000000001</v>
      </c>
      <c r="Z1080">
        <v>4337.47</v>
      </c>
      <c r="AA1080">
        <v>2414.44</v>
      </c>
      <c r="AB1080">
        <v>20.5550171818835</v>
      </c>
      <c r="AC1080">
        <v>45.001602406037698</v>
      </c>
      <c r="AD1080">
        <v>0.48183588175331199</v>
      </c>
      <c r="AE1080">
        <v>15</v>
      </c>
      <c r="AF1080">
        <v>1.1312E-3</v>
      </c>
      <c r="AG1080">
        <v>2.4107E-3</v>
      </c>
      <c r="AH1080">
        <v>-1.4441889000000001</v>
      </c>
    </row>
    <row r="1081" spans="1:34" x14ac:dyDescent="0.2">
      <c r="A1081" t="s">
        <v>1119</v>
      </c>
      <c r="B1081">
        <v>963</v>
      </c>
      <c r="C1081">
        <v>963</v>
      </c>
      <c r="D1081">
        <v>2</v>
      </c>
      <c r="E1081">
        <v>5</v>
      </c>
      <c r="F1081">
        <v>2.0633437175493201</v>
      </c>
      <c r="G1081">
        <v>2</v>
      </c>
      <c r="H1081">
        <v>1</v>
      </c>
      <c r="I1081">
        <v>0</v>
      </c>
      <c r="J1081" t="s">
        <v>55</v>
      </c>
      <c r="K1081">
        <v>2506085</v>
      </c>
      <c r="L1081">
        <v>2507593</v>
      </c>
      <c r="M1081">
        <v>1.0445810280000001</v>
      </c>
      <c r="N1081">
        <v>0.570629842</v>
      </c>
      <c r="O1081">
        <v>1.005946966</v>
      </c>
      <c r="P1081">
        <v>15.48</v>
      </c>
      <c r="Q1081">
        <v>10.8841666666666</v>
      </c>
      <c r="R1081">
        <v>0.44</v>
      </c>
      <c r="S1081">
        <v>0.15</v>
      </c>
      <c r="T1081" t="s">
        <v>56</v>
      </c>
      <c r="U1081" t="s">
        <v>56</v>
      </c>
      <c r="V1081">
        <v>0.29499999999999998</v>
      </c>
      <c r="W1081">
        <v>0.59</v>
      </c>
      <c r="X1081">
        <v>0.44</v>
      </c>
      <c r="Y1081" t="s">
        <v>56</v>
      </c>
      <c r="Z1081" t="s">
        <v>56</v>
      </c>
      <c r="AA1081" t="s">
        <v>56</v>
      </c>
      <c r="AB1081">
        <v>27.740568833807501</v>
      </c>
      <c r="AC1081">
        <v>84.169021332486494</v>
      </c>
      <c r="AD1081">
        <v>0.39331338320864401</v>
      </c>
      <c r="AE1081">
        <v>20</v>
      </c>
      <c r="AF1081">
        <v>1.8680999999999999E-3</v>
      </c>
      <c r="AG1081">
        <v>2.4981999999999999E-3</v>
      </c>
      <c r="AH1081">
        <v>-0.71865679999999998</v>
      </c>
    </row>
    <row r="1082" spans="1:34" x14ac:dyDescent="0.2">
      <c r="A1082" t="s">
        <v>1120</v>
      </c>
      <c r="B1082">
        <v>1131</v>
      </c>
      <c r="C1082">
        <v>1131</v>
      </c>
      <c r="D1082">
        <v>1</v>
      </c>
      <c r="E1082">
        <v>2</v>
      </c>
      <c r="F1082">
        <v>1.90185676392573</v>
      </c>
      <c r="G1082">
        <v>2</v>
      </c>
      <c r="H1082">
        <v>1</v>
      </c>
      <c r="I1082">
        <v>0</v>
      </c>
      <c r="J1082" t="s">
        <v>55</v>
      </c>
      <c r="K1082">
        <v>2507707</v>
      </c>
      <c r="L1082">
        <v>2509630</v>
      </c>
      <c r="M1082" t="s">
        <v>56</v>
      </c>
      <c r="N1082" t="s">
        <v>56</v>
      </c>
      <c r="O1082">
        <v>1.0098235259999999</v>
      </c>
      <c r="P1082">
        <v>58.69</v>
      </c>
      <c r="Q1082">
        <v>358.099999999999</v>
      </c>
      <c r="R1082">
        <v>18</v>
      </c>
      <c r="S1082">
        <v>2.2999999999999998</v>
      </c>
      <c r="T1082">
        <v>15501.99</v>
      </c>
      <c r="U1082">
        <v>1855.76</v>
      </c>
      <c r="V1082">
        <v>10.15</v>
      </c>
      <c r="W1082">
        <v>20.3</v>
      </c>
      <c r="X1082">
        <v>18</v>
      </c>
      <c r="Y1082">
        <v>8678.875</v>
      </c>
      <c r="Z1082">
        <v>17357.75</v>
      </c>
      <c r="AA1082">
        <v>15501.99</v>
      </c>
      <c r="AB1082">
        <v>26.847998313751201</v>
      </c>
      <c r="AC1082">
        <v>77.762325987131206</v>
      </c>
      <c r="AD1082">
        <v>0.45787875354107599</v>
      </c>
      <c r="AE1082">
        <v>10</v>
      </c>
      <c r="AF1082" s="38">
        <v>8.0219999999999998E-4</v>
      </c>
      <c r="AG1082" s="38">
        <v>9.794999999999999E-4</v>
      </c>
      <c r="AH1082">
        <v>-0.45430470000000001</v>
      </c>
    </row>
    <row r="1083" spans="1:34" x14ac:dyDescent="0.2">
      <c r="A1083" t="s">
        <v>1121</v>
      </c>
      <c r="B1083">
        <v>1512</v>
      </c>
      <c r="C1083">
        <v>1512</v>
      </c>
      <c r="D1083">
        <v>1</v>
      </c>
      <c r="E1083">
        <v>2</v>
      </c>
      <c r="F1083">
        <v>1.0224867724867699</v>
      </c>
      <c r="G1083">
        <v>1</v>
      </c>
      <c r="H1083">
        <v>1</v>
      </c>
      <c r="I1083">
        <v>1</v>
      </c>
      <c r="J1083" t="s">
        <v>55</v>
      </c>
      <c r="K1083">
        <v>2511048</v>
      </c>
      <c r="L1083">
        <v>2512846</v>
      </c>
      <c r="M1083" t="s">
        <v>56</v>
      </c>
      <c r="N1083" t="s">
        <v>56</v>
      </c>
      <c r="O1083">
        <v>0.99301004199999998</v>
      </c>
      <c r="P1083">
        <v>25.54</v>
      </c>
      <c r="Q1083">
        <v>56.106666666666598</v>
      </c>
      <c r="R1083">
        <v>2.7</v>
      </c>
      <c r="S1083">
        <v>0.65</v>
      </c>
      <c r="T1083">
        <v>3336.98</v>
      </c>
      <c r="U1083">
        <v>3797.73</v>
      </c>
      <c r="V1083">
        <v>1.675</v>
      </c>
      <c r="W1083">
        <v>3.35</v>
      </c>
      <c r="X1083">
        <v>2.7</v>
      </c>
      <c r="Y1083">
        <v>3567.355</v>
      </c>
      <c r="Z1083">
        <v>7134.71</v>
      </c>
      <c r="AA1083">
        <v>3797.73</v>
      </c>
      <c r="AB1083">
        <v>10.024885371876501</v>
      </c>
      <c r="AC1083">
        <v>34.7021466024528</v>
      </c>
      <c r="AD1083">
        <v>0.53608636363636497</v>
      </c>
      <c r="AE1083">
        <v>24</v>
      </c>
      <c r="AF1083">
        <v>1.7064999999999999E-3</v>
      </c>
      <c r="AG1083">
        <v>2.5129000000000002E-3</v>
      </c>
      <c r="AH1083">
        <v>-0.93723939999999994</v>
      </c>
    </row>
    <row r="1084" spans="1:34" x14ac:dyDescent="0.2">
      <c r="A1084" t="s">
        <v>1122</v>
      </c>
      <c r="B1084">
        <v>1890</v>
      </c>
      <c r="C1084">
        <v>1890</v>
      </c>
      <c r="D1084">
        <v>2</v>
      </c>
      <c r="E1084">
        <v>5</v>
      </c>
      <c r="F1084">
        <v>2.0417989417989402</v>
      </c>
      <c r="G1084">
        <v>2</v>
      </c>
      <c r="H1084">
        <v>1</v>
      </c>
      <c r="I1084">
        <v>0</v>
      </c>
      <c r="J1084" t="s">
        <v>55</v>
      </c>
      <c r="K1084">
        <v>2512905</v>
      </c>
      <c r="L1084">
        <v>2514941</v>
      </c>
      <c r="M1084">
        <v>1.067156897</v>
      </c>
      <c r="N1084">
        <v>0.561287604</v>
      </c>
      <c r="O1084" t="s">
        <v>56</v>
      </c>
      <c r="P1084">
        <v>37.1</v>
      </c>
      <c r="Q1084">
        <v>15.81</v>
      </c>
      <c r="R1084">
        <v>0.74</v>
      </c>
      <c r="S1084">
        <v>0.28000000000000003</v>
      </c>
      <c r="T1084" t="s">
        <v>56</v>
      </c>
      <c r="U1084" t="s">
        <v>56</v>
      </c>
      <c r="V1084">
        <v>0.51</v>
      </c>
      <c r="W1084">
        <v>1.02</v>
      </c>
      <c r="X1084">
        <v>0.74</v>
      </c>
      <c r="Y1084" t="s">
        <v>56</v>
      </c>
      <c r="Z1084" t="s">
        <v>56</v>
      </c>
      <c r="AA1084" t="s">
        <v>56</v>
      </c>
      <c r="AB1084">
        <v>21.524790133725901</v>
      </c>
      <c r="AC1084">
        <v>62.3520143302514</v>
      </c>
      <c r="AD1084">
        <v>0.58741686893204004</v>
      </c>
      <c r="AE1084">
        <v>17</v>
      </c>
      <c r="AF1084">
        <v>1.7607E-3</v>
      </c>
      <c r="AG1084">
        <v>1.5735E-3</v>
      </c>
      <c r="AH1084">
        <v>0.33057609999999998</v>
      </c>
    </row>
    <row r="1085" spans="1:34" x14ac:dyDescent="0.2">
      <c r="A1085" t="s">
        <v>1123</v>
      </c>
      <c r="B1085">
        <v>681</v>
      </c>
      <c r="C1085">
        <v>681</v>
      </c>
      <c r="D1085">
        <v>2</v>
      </c>
      <c r="E1085">
        <v>2</v>
      </c>
      <c r="F1085">
        <v>2</v>
      </c>
      <c r="G1085">
        <v>2</v>
      </c>
      <c r="H1085">
        <v>1</v>
      </c>
      <c r="I1085">
        <v>0</v>
      </c>
      <c r="J1085" t="s">
        <v>55</v>
      </c>
      <c r="K1085">
        <v>2515051</v>
      </c>
      <c r="L1085">
        <v>2515985</v>
      </c>
      <c r="M1085">
        <v>1.112260088</v>
      </c>
      <c r="N1085">
        <v>0.55097606799999999</v>
      </c>
      <c r="O1085">
        <v>1.006791174</v>
      </c>
      <c r="P1085">
        <v>3.9660000000000002</v>
      </c>
      <c r="Q1085">
        <v>6.6040000000000001</v>
      </c>
      <c r="R1085">
        <v>0.43</v>
      </c>
      <c r="S1085">
        <v>0.13</v>
      </c>
      <c r="T1085">
        <v>1035.22</v>
      </c>
      <c r="U1085" t="s">
        <v>56</v>
      </c>
      <c r="V1085">
        <v>0.28000000000000003</v>
      </c>
      <c r="W1085">
        <v>0.56000000000000005</v>
      </c>
      <c r="X1085">
        <v>0.43</v>
      </c>
      <c r="Y1085" t="s">
        <v>56</v>
      </c>
      <c r="Z1085" t="s">
        <v>56</v>
      </c>
      <c r="AA1085" t="s">
        <v>56</v>
      </c>
      <c r="AB1085">
        <v>60.767694651696203</v>
      </c>
      <c r="AC1085">
        <v>84.037042354053398</v>
      </c>
      <c r="AD1085">
        <v>0.453762219286657</v>
      </c>
      <c r="AE1085">
        <v>17</v>
      </c>
      <c r="AF1085">
        <v>3.9018E-3</v>
      </c>
      <c r="AG1085">
        <v>3.4248E-3</v>
      </c>
      <c r="AH1085">
        <v>0.38703140000000003</v>
      </c>
    </row>
    <row r="1086" spans="1:34" x14ac:dyDescent="0.2">
      <c r="A1086" t="s">
        <v>1124</v>
      </c>
      <c r="B1086">
        <v>1065</v>
      </c>
      <c r="C1086">
        <v>1065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0</v>
      </c>
      <c r="J1086" t="s">
        <v>55</v>
      </c>
      <c r="K1086">
        <v>2516053</v>
      </c>
      <c r="L1086">
        <v>2519235</v>
      </c>
      <c r="M1086" t="s">
        <v>56</v>
      </c>
      <c r="N1086">
        <v>0.83564027200000002</v>
      </c>
      <c r="O1086">
        <v>1.0086393440000001</v>
      </c>
      <c r="P1086">
        <v>24.34</v>
      </c>
      <c r="Q1086">
        <v>25.691666666666599</v>
      </c>
      <c r="R1086">
        <v>1.6</v>
      </c>
      <c r="S1086">
        <v>0.39</v>
      </c>
      <c r="T1086">
        <v>1994.65</v>
      </c>
      <c r="U1086">
        <v>2085.67</v>
      </c>
      <c r="V1086">
        <v>0.995</v>
      </c>
      <c r="W1086">
        <v>1.99</v>
      </c>
      <c r="X1086">
        <v>1.6</v>
      </c>
      <c r="Y1086">
        <v>2040.16</v>
      </c>
      <c r="Z1086">
        <v>4080.32</v>
      </c>
      <c r="AA1086">
        <v>2085.67</v>
      </c>
      <c r="AB1086">
        <v>28.589735121512</v>
      </c>
      <c r="AC1086">
        <v>72.028185566393006</v>
      </c>
      <c r="AD1086">
        <v>0.22259733072916801</v>
      </c>
      <c r="AE1086">
        <v>40</v>
      </c>
      <c r="AF1086">
        <v>1.7554000000000001E-3</v>
      </c>
      <c r="AG1086">
        <v>2.3685999999999998E-3</v>
      </c>
      <c r="AH1086">
        <v>-0.79754939999999996</v>
      </c>
    </row>
    <row r="1087" spans="1:34" x14ac:dyDescent="0.2">
      <c r="A1087" t="s">
        <v>1125</v>
      </c>
      <c r="B1087">
        <v>1410</v>
      </c>
      <c r="C1087">
        <v>1410</v>
      </c>
      <c r="D1087">
        <v>2</v>
      </c>
      <c r="E1087">
        <v>2</v>
      </c>
      <c r="F1087">
        <v>2</v>
      </c>
      <c r="G1087">
        <v>2</v>
      </c>
      <c r="H1087">
        <v>1</v>
      </c>
      <c r="I1087">
        <v>0</v>
      </c>
      <c r="J1087" t="s">
        <v>55</v>
      </c>
      <c r="K1087">
        <v>2521520</v>
      </c>
      <c r="L1087">
        <v>2523453</v>
      </c>
      <c r="M1087">
        <v>1.1015004289999999</v>
      </c>
      <c r="N1087">
        <v>0.31808450799999999</v>
      </c>
      <c r="O1087">
        <v>1.00688947</v>
      </c>
      <c r="P1087">
        <v>16.170000000000002</v>
      </c>
      <c r="Q1087">
        <v>24.523333333333301</v>
      </c>
      <c r="R1087">
        <v>0.96</v>
      </c>
      <c r="S1087">
        <v>0.26</v>
      </c>
      <c r="T1087" t="s">
        <v>56</v>
      </c>
      <c r="U1087" t="s">
        <v>56</v>
      </c>
      <c r="V1087">
        <v>0.61</v>
      </c>
      <c r="W1087">
        <v>1.22</v>
      </c>
      <c r="X1087">
        <v>0.96</v>
      </c>
      <c r="Y1087" t="s">
        <v>56</v>
      </c>
      <c r="Z1087" t="s">
        <v>56</v>
      </c>
      <c r="AA1087" t="s">
        <v>56</v>
      </c>
      <c r="AB1087">
        <v>26.024765253809601</v>
      </c>
      <c r="AC1087">
        <v>77.916794238256998</v>
      </c>
      <c r="AD1087">
        <v>0.37047813061713603</v>
      </c>
      <c r="AE1087">
        <v>42</v>
      </c>
      <c r="AF1087">
        <v>3.8002999999999999E-3</v>
      </c>
      <c r="AG1087">
        <v>4.0907000000000001E-3</v>
      </c>
      <c r="AH1087">
        <v>-0.2196381</v>
      </c>
    </row>
    <row r="1088" spans="1:34" x14ac:dyDescent="0.2">
      <c r="A1088" t="s">
        <v>1126</v>
      </c>
      <c r="B1088">
        <v>978</v>
      </c>
      <c r="C1088">
        <v>978</v>
      </c>
      <c r="D1088">
        <v>2</v>
      </c>
      <c r="E1088">
        <v>5</v>
      </c>
      <c r="F1088">
        <v>2.84151329243354</v>
      </c>
      <c r="G1088">
        <v>2</v>
      </c>
      <c r="H1088">
        <v>1</v>
      </c>
      <c r="I1088">
        <v>0</v>
      </c>
      <c r="J1088" t="s">
        <v>55</v>
      </c>
      <c r="K1088">
        <v>2523372</v>
      </c>
      <c r="L1088">
        <v>2524734</v>
      </c>
      <c r="M1088">
        <v>1.016461485</v>
      </c>
      <c r="N1088">
        <v>0.54873859599999997</v>
      </c>
      <c r="O1088">
        <v>1.005611778</v>
      </c>
      <c r="P1088">
        <v>209.3</v>
      </c>
      <c r="Q1088">
        <v>17.378833333333301</v>
      </c>
      <c r="R1088">
        <v>1.2</v>
      </c>
      <c r="S1088">
        <v>1.3</v>
      </c>
      <c r="T1088">
        <v>12115.79</v>
      </c>
      <c r="U1088">
        <v>26078.44</v>
      </c>
      <c r="V1088">
        <v>1.25</v>
      </c>
      <c r="W1088">
        <v>2.5</v>
      </c>
      <c r="X1088">
        <v>1.3</v>
      </c>
      <c r="Y1088">
        <v>19097.115000000002</v>
      </c>
      <c r="Z1088">
        <v>38194.230000000003</v>
      </c>
      <c r="AA1088">
        <v>26078.44</v>
      </c>
      <c r="AB1088">
        <v>49.163551512262998</v>
      </c>
      <c r="AC1088">
        <v>147.67441552572899</v>
      </c>
      <c r="AD1088">
        <v>0.17363051146384501</v>
      </c>
      <c r="AE1088">
        <v>19</v>
      </c>
      <c r="AF1088">
        <v>3.2127000000000002E-3</v>
      </c>
      <c r="AG1088">
        <v>2.6296000000000002E-3</v>
      </c>
      <c r="AH1088">
        <v>0.6270327</v>
      </c>
    </row>
    <row r="1089" spans="1:34" x14ac:dyDescent="0.2">
      <c r="A1089" t="s">
        <v>1127</v>
      </c>
      <c r="B1089">
        <v>2838</v>
      </c>
      <c r="C1089">
        <v>2838</v>
      </c>
      <c r="D1089">
        <v>2</v>
      </c>
      <c r="E1089">
        <v>2</v>
      </c>
      <c r="F1089">
        <v>2</v>
      </c>
      <c r="G1089">
        <v>2</v>
      </c>
      <c r="H1089">
        <v>1</v>
      </c>
      <c r="I1089">
        <v>0</v>
      </c>
      <c r="J1089" t="s">
        <v>55</v>
      </c>
      <c r="K1089">
        <v>1607776</v>
      </c>
      <c r="L1089">
        <v>1611164</v>
      </c>
      <c r="M1089">
        <v>1.092209875</v>
      </c>
      <c r="N1089">
        <v>0.50357183900000002</v>
      </c>
      <c r="O1089">
        <v>1.0047444780000001</v>
      </c>
      <c r="P1089">
        <v>77.33</v>
      </c>
      <c r="Q1089">
        <v>66.313333333333304</v>
      </c>
      <c r="R1089">
        <v>4.7</v>
      </c>
      <c r="S1089">
        <v>1</v>
      </c>
      <c r="T1089">
        <v>4698.99</v>
      </c>
      <c r="U1089">
        <v>6348.46</v>
      </c>
      <c r="V1089">
        <v>2.85</v>
      </c>
      <c r="W1089">
        <v>5.7</v>
      </c>
      <c r="X1089">
        <v>4.7</v>
      </c>
      <c r="Y1089">
        <v>5523.7250000000004</v>
      </c>
      <c r="Z1089">
        <v>11047.45</v>
      </c>
      <c r="AA1089">
        <v>6348.46</v>
      </c>
      <c r="AB1089">
        <v>37.397388985272102</v>
      </c>
      <c r="AC1089">
        <v>84.165443272455207</v>
      </c>
      <c r="AD1089">
        <v>0.46984947735191401</v>
      </c>
      <c r="AE1089">
        <v>34</v>
      </c>
      <c r="AF1089">
        <v>1.8291E-3</v>
      </c>
      <c r="AG1089">
        <v>1.8919E-3</v>
      </c>
      <c r="AH1089">
        <v>-0.1008592</v>
      </c>
    </row>
    <row r="1090" spans="1:34" x14ac:dyDescent="0.2">
      <c r="A1090" t="s">
        <v>1128</v>
      </c>
      <c r="B1090">
        <v>1599</v>
      </c>
      <c r="C1090">
        <v>1599</v>
      </c>
      <c r="D1090">
        <v>2</v>
      </c>
      <c r="E1090">
        <v>5</v>
      </c>
      <c r="F1090">
        <v>2.1081926203877401</v>
      </c>
      <c r="G1090">
        <v>2</v>
      </c>
      <c r="H1090">
        <v>1</v>
      </c>
      <c r="I1090">
        <v>0</v>
      </c>
      <c r="J1090" t="s">
        <v>55</v>
      </c>
      <c r="K1090">
        <v>1605073</v>
      </c>
      <c r="L1090">
        <v>1607249</v>
      </c>
      <c r="M1090">
        <v>1.0877235789999999</v>
      </c>
      <c r="N1090">
        <v>0.52108527000000004</v>
      </c>
      <c r="O1090">
        <v>0.99918743200000004</v>
      </c>
      <c r="P1090">
        <v>32.43</v>
      </c>
      <c r="Q1090">
        <v>42.99</v>
      </c>
      <c r="R1090">
        <v>4.2</v>
      </c>
      <c r="S1090">
        <v>1.3</v>
      </c>
      <c r="T1090">
        <v>1351.77</v>
      </c>
      <c r="U1090" t="s">
        <v>56</v>
      </c>
      <c r="V1090">
        <v>2.75</v>
      </c>
      <c r="W1090">
        <v>5.5</v>
      </c>
      <c r="X1090">
        <v>4.2</v>
      </c>
      <c r="Y1090" t="s">
        <v>56</v>
      </c>
      <c r="Z1090" t="s">
        <v>56</v>
      </c>
      <c r="AA1090" t="s">
        <v>56</v>
      </c>
      <c r="AB1090">
        <v>257.66235469034802</v>
      </c>
      <c r="AC1090">
        <v>110.256942229359</v>
      </c>
      <c r="AD1090">
        <v>0.45040357598978298</v>
      </c>
      <c r="AE1090">
        <v>16</v>
      </c>
      <c r="AF1090">
        <v>1.5338000000000001E-3</v>
      </c>
      <c r="AG1090">
        <v>1.3856000000000001E-3</v>
      </c>
      <c r="AH1090">
        <v>0.29418260000000002</v>
      </c>
    </row>
    <row r="1091" spans="1:34" x14ac:dyDescent="0.2">
      <c r="A1091" t="s">
        <v>1129</v>
      </c>
      <c r="B1091">
        <v>651</v>
      </c>
      <c r="C1091">
        <v>651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 t="s">
        <v>55</v>
      </c>
      <c r="K1091">
        <v>1603906</v>
      </c>
      <c r="L1091">
        <v>1605116</v>
      </c>
      <c r="M1091" t="s">
        <v>56</v>
      </c>
      <c r="N1091" t="s">
        <v>56</v>
      </c>
      <c r="O1091">
        <v>0.99516667299999995</v>
      </c>
      <c r="P1091">
        <v>303</v>
      </c>
      <c r="Q1091">
        <v>331.75</v>
      </c>
      <c r="R1091">
        <v>12</v>
      </c>
      <c r="S1091">
        <v>1.2</v>
      </c>
      <c r="T1091">
        <v>6020.05</v>
      </c>
      <c r="U1091">
        <v>3963.98</v>
      </c>
      <c r="V1091">
        <v>6.6</v>
      </c>
      <c r="W1091">
        <v>13.2</v>
      </c>
      <c r="X1091">
        <v>12</v>
      </c>
      <c r="Y1091">
        <v>4992.0150000000003</v>
      </c>
      <c r="Z1091">
        <v>9984.0300000000007</v>
      </c>
      <c r="AA1091">
        <v>6020.05</v>
      </c>
      <c r="AB1091">
        <v>21.6692121087533</v>
      </c>
      <c r="AC1091">
        <v>64.884091330338507</v>
      </c>
      <c r="AD1091">
        <v>0.43718413320274102</v>
      </c>
      <c r="AE1091">
        <v>22</v>
      </c>
      <c r="AF1091">
        <v>4.0209E-3</v>
      </c>
      <c r="AG1091">
        <v>3.4275999999999998E-3</v>
      </c>
      <c r="AH1091">
        <v>0.49984079999999997</v>
      </c>
    </row>
    <row r="1092" spans="1:34" x14ac:dyDescent="0.2">
      <c r="A1092" t="s">
        <v>1130</v>
      </c>
      <c r="B1092">
        <v>1248</v>
      </c>
      <c r="C1092">
        <v>1248</v>
      </c>
      <c r="D1092">
        <v>1</v>
      </c>
      <c r="E1092">
        <v>5</v>
      </c>
      <c r="F1092">
        <v>1.07051282051282</v>
      </c>
      <c r="G1092">
        <v>1</v>
      </c>
      <c r="H1092">
        <v>1</v>
      </c>
      <c r="I1092">
        <v>1</v>
      </c>
      <c r="J1092" t="s">
        <v>55</v>
      </c>
      <c r="K1092">
        <v>1601412</v>
      </c>
      <c r="L1092">
        <v>1603005</v>
      </c>
      <c r="M1092" t="s">
        <v>56</v>
      </c>
      <c r="N1092" t="s">
        <v>56</v>
      </c>
      <c r="O1092">
        <v>1.005532273</v>
      </c>
      <c r="P1092">
        <v>28.95</v>
      </c>
      <c r="Q1092">
        <v>43.38</v>
      </c>
      <c r="R1092">
        <v>1.4</v>
      </c>
      <c r="S1092">
        <v>0.59</v>
      </c>
      <c r="T1092" t="s">
        <v>56</v>
      </c>
      <c r="U1092" t="s">
        <v>56</v>
      </c>
      <c r="V1092">
        <v>0.995</v>
      </c>
      <c r="W1092">
        <v>1.99</v>
      </c>
      <c r="X1092">
        <v>1.4</v>
      </c>
      <c r="Y1092" t="s">
        <v>56</v>
      </c>
      <c r="Z1092" t="s">
        <v>56</v>
      </c>
      <c r="AA1092" t="s">
        <v>56</v>
      </c>
      <c r="AB1092">
        <v>54.847719230766202</v>
      </c>
      <c r="AC1092">
        <v>37.814574669206799</v>
      </c>
      <c r="AD1092">
        <v>0.47987580128205098</v>
      </c>
      <c r="AE1092">
        <v>13</v>
      </c>
      <c r="AF1092">
        <v>2.1657999999999998E-3</v>
      </c>
      <c r="AG1092">
        <v>1.5361999999999999E-3</v>
      </c>
      <c r="AH1092">
        <v>1.0860935</v>
      </c>
    </row>
    <row r="1093" spans="1:34" x14ac:dyDescent="0.2">
      <c r="A1093" t="s">
        <v>1131</v>
      </c>
      <c r="B1093">
        <v>294</v>
      </c>
      <c r="C1093">
        <v>294</v>
      </c>
      <c r="D1093">
        <v>2</v>
      </c>
      <c r="E1093">
        <v>5</v>
      </c>
      <c r="F1093">
        <v>3.6972789115646298</v>
      </c>
      <c r="G1093">
        <v>4</v>
      </c>
      <c r="H1093">
        <v>1</v>
      </c>
      <c r="I1093">
        <v>0</v>
      </c>
      <c r="J1093" t="s">
        <v>55</v>
      </c>
      <c r="K1093">
        <v>1599323</v>
      </c>
      <c r="L1093">
        <v>1600363</v>
      </c>
      <c r="M1093" t="s">
        <v>56</v>
      </c>
      <c r="N1093" t="s">
        <v>56</v>
      </c>
      <c r="O1093">
        <v>1.00531438</v>
      </c>
      <c r="P1093">
        <v>0.3674</v>
      </c>
      <c r="Q1093">
        <v>0.11936166666666601</v>
      </c>
      <c r="R1093" t="s">
        <v>56</v>
      </c>
      <c r="S1093">
        <v>1.7000000000000001E-2</v>
      </c>
      <c r="T1093" t="s">
        <v>56</v>
      </c>
      <c r="U1093" t="s">
        <v>56</v>
      </c>
      <c r="V1093" t="s">
        <v>56</v>
      </c>
      <c r="W1093" t="s">
        <v>56</v>
      </c>
      <c r="X1093" t="s">
        <v>56</v>
      </c>
      <c r="Y1093" t="s">
        <v>56</v>
      </c>
      <c r="Z1093" t="s">
        <v>56</v>
      </c>
      <c r="AA1093" t="s">
        <v>56</v>
      </c>
      <c r="AB1093">
        <v>187.42210956384301</v>
      </c>
      <c r="AC1093">
        <v>258.49300133249102</v>
      </c>
      <c r="AD1093">
        <v>0</v>
      </c>
      <c r="AE1093">
        <v>19</v>
      </c>
      <c r="AF1093">
        <v>4.1393000000000003E-3</v>
      </c>
      <c r="AG1093">
        <v>3.4512000000000002E-3</v>
      </c>
      <c r="AH1093">
        <v>0.5637588</v>
      </c>
    </row>
    <row r="1094" spans="1:34" x14ac:dyDescent="0.2">
      <c r="A1094" t="s">
        <v>1132</v>
      </c>
      <c r="B1094">
        <v>1080</v>
      </c>
      <c r="C1094">
        <v>1080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 t="s">
        <v>55</v>
      </c>
      <c r="K1094">
        <v>1596073</v>
      </c>
      <c r="L1094">
        <v>1598149</v>
      </c>
      <c r="M1094" t="s">
        <v>56</v>
      </c>
      <c r="N1094" t="s">
        <v>56</v>
      </c>
      <c r="O1094">
        <v>1.02495677</v>
      </c>
      <c r="P1094">
        <v>33.01</v>
      </c>
      <c r="Q1094">
        <v>195.6</v>
      </c>
      <c r="R1094">
        <v>38</v>
      </c>
      <c r="S1094">
        <v>8.9</v>
      </c>
      <c r="T1094">
        <v>161356.31</v>
      </c>
      <c r="U1094">
        <v>63384.36</v>
      </c>
      <c r="V1094">
        <v>23.45</v>
      </c>
      <c r="W1094">
        <v>46.9</v>
      </c>
      <c r="X1094">
        <v>38</v>
      </c>
      <c r="Y1094">
        <v>112370.33500000001</v>
      </c>
      <c r="Z1094">
        <v>224740.67</v>
      </c>
      <c r="AA1094">
        <v>161356.31</v>
      </c>
      <c r="AB1094">
        <v>15.3746377993716</v>
      </c>
      <c r="AC1094">
        <v>50.268363592779899</v>
      </c>
      <c r="AD1094">
        <v>0.55823522853957697</v>
      </c>
      <c r="AE1094">
        <v>22</v>
      </c>
      <c r="AF1094">
        <v>1.7477E-3</v>
      </c>
      <c r="AG1094">
        <v>1.9970999999999999E-3</v>
      </c>
      <c r="AH1094">
        <v>-0.36049579999999998</v>
      </c>
    </row>
    <row r="1095" spans="1:34" x14ac:dyDescent="0.2">
      <c r="A1095" t="s">
        <v>1133</v>
      </c>
      <c r="B1095">
        <v>684</v>
      </c>
      <c r="C1095">
        <v>684</v>
      </c>
      <c r="D1095">
        <v>1</v>
      </c>
      <c r="E1095">
        <v>3</v>
      </c>
      <c r="F1095">
        <v>1.05555555555556</v>
      </c>
      <c r="G1095">
        <v>1</v>
      </c>
      <c r="H1095">
        <v>1</v>
      </c>
      <c r="I1095">
        <v>1</v>
      </c>
      <c r="J1095" t="s">
        <v>55</v>
      </c>
      <c r="K1095">
        <v>1595143</v>
      </c>
      <c r="L1095">
        <v>1596024</v>
      </c>
      <c r="M1095" t="s">
        <v>56</v>
      </c>
      <c r="N1095" t="s">
        <v>56</v>
      </c>
      <c r="O1095">
        <v>1.007365541</v>
      </c>
      <c r="P1095">
        <v>71.31</v>
      </c>
      <c r="Q1095">
        <v>64.325000000000003</v>
      </c>
      <c r="R1095">
        <v>2.1</v>
      </c>
      <c r="S1095">
        <v>0.47</v>
      </c>
      <c r="T1095">
        <v>6395.11</v>
      </c>
      <c r="U1095">
        <v>13089.2</v>
      </c>
      <c r="V1095">
        <v>1.2849999999999999</v>
      </c>
      <c r="W1095">
        <v>2.57</v>
      </c>
      <c r="X1095">
        <v>2.1</v>
      </c>
      <c r="Y1095">
        <v>9742.1550000000007</v>
      </c>
      <c r="Z1095">
        <v>19484.310000000001</v>
      </c>
      <c r="AA1095">
        <v>13089.2</v>
      </c>
      <c r="AB1095">
        <v>52.525902967834199</v>
      </c>
      <c r="AC1095">
        <v>52.475837726287097</v>
      </c>
      <c r="AD1095">
        <v>0.41418503401360501</v>
      </c>
      <c r="AE1095">
        <v>6</v>
      </c>
      <c r="AF1095" s="38">
        <v>9.7190000000000004E-4</v>
      </c>
      <c r="AG1095">
        <v>1.2814E-3</v>
      </c>
      <c r="AH1095">
        <v>-0.53150319999999995</v>
      </c>
    </row>
    <row r="1096" spans="1:34" x14ac:dyDescent="0.2">
      <c r="A1096" t="s">
        <v>1134</v>
      </c>
      <c r="B1096">
        <v>834</v>
      </c>
      <c r="C1096">
        <v>834</v>
      </c>
      <c r="D1096">
        <v>2</v>
      </c>
      <c r="E1096">
        <v>2</v>
      </c>
      <c r="F1096">
        <v>2</v>
      </c>
      <c r="G1096">
        <v>2</v>
      </c>
      <c r="H1096">
        <v>1</v>
      </c>
      <c r="I1096">
        <v>0</v>
      </c>
      <c r="J1096" t="s">
        <v>55</v>
      </c>
      <c r="K1096">
        <v>1593302</v>
      </c>
      <c r="L1096">
        <v>1594661</v>
      </c>
      <c r="M1096">
        <v>0.96820912800000003</v>
      </c>
      <c r="N1096">
        <v>0.52048752300000001</v>
      </c>
      <c r="O1096">
        <v>0.95676744499999999</v>
      </c>
      <c r="P1096">
        <v>31.99</v>
      </c>
      <c r="Q1096">
        <v>33.225000000000001</v>
      </c>
      <c r="R1096">
        <v>1.4</v>
      </c>
      <c r="S1096">
        <v>0.44</v>
      </c>
      <c r="T1096" t="s">
        <v>56</v>
      </c>
      <c r="U1096" t="s">
        <v>56</v>
      </c>
      <c r="V1096">
        <v>0.92</v>
      </c>
      <c r="W1096">
        <v>1.84</v>
      </c>
      <c r="X1096">
        <v>1.4</v>
      </c>
      <c r="Y1096" t="s">
        <v>56</v>
      </c>
      <c r="Z1096" t="s">
        <v>56</v>
      </c>
      <c r="AA1096" t="s">
        <v>56</v>
      </c>
      <c r="AB1096">
        <v>19.416817983859499</v>
      </c>
      <c r="AC1096">
        <v>80.727364316136999</v>
      </c>
      <c r="AD1096">
        <v>0.40888749999999902</v>
      </c>
      <c r="AE1096">
        <v>25</v>
      </c>
      <c r="AF1096">
        <v>3.6679E-3</v>
      </c>
      <c r="AG1096">
        <v>3.4702000000000001E-3</v>
      </c>
      <c r="AH1096">
        <v>0.1672719</v>
      </c>
    </row>
    <row r="1097" spans="1:34" x14ac:dyDescent="0.2">
      <c r="A1097" t="s">
        <v>1135</v>
      </c>
      <c r="B1097">
        <v>1146</v>
      </c>
      <c r="C1097">
        <v>1146</v>
      </c>
      <c r="D1097">
        <v>2</v>
      </c>
      <c r="E1097">
        <v>5</v>
      </c>
      <c r="F1097">
        <v>2.0270506108202402</v>
      </c>
      <c r="G1097">
        <v>2</v>
      </c>
      <c r="H1097">
        <v>1</v>
      </c>
      <c r="I1097">
        <v>0</v>
      </c>
      <c r="J1097" t="s">
        <v>55</v>
      </c>
      <c r="K1097">
        <v>1591873</v>
      </c>
      <c r="L1097">
        <v>1593194</v>
      </c>
      <c r="M1097">
        <v>1.0500140650000001</v>
      </c>
      <c r="N1097">
        <v>1.2269385239999999</v>
      </c>
      <c r="O1097">
        <v>0.97652465899999996</v>
      </c>
      <c r="P1097">
        <v>59.2</v>
      </c>
      <c r="Q1097">
        <v>198.166666666666</v>
      </c>
      <c r="R1097">
        <v>7.1</v>
      </c>
      <c r="S1097">
        <v>0.57999999999999996</v>
      </c>
      <c r="T1097">
        <v>50232.35</v>
      </c>
      <c r="U1097">
        <v>10052.299999999999</v>
      </c>
      <c r="V1097">
        <v>3.84</v>
      </c>
      <c r="W1097">
        <v>7.68</v>
      </c>
      <c r="X1097">
        <v>7.1</v>
      </c>
      <c r="Y1097">
        <v>30142.325000000001</v>
      </c>
      <c r="Z1097">
        <v>60284.65</v>
      </c>
      <c r="AA1097">
        <v>50232.35</v>
      </c>
      <c r="AB1097">
        <v>43.929852206040799</v>
      </c>
      <c r="AC1097">
        <v>106.65945260125</v>
      </c>
      <c r="AD1097">
        <v>0.67407017543859704</v>
      </c>
      <c r="AE1097">
        <v>12</v>
      </c>
      <c r="AF1097">
        <v>2.1067999999999998E-3</v>
      </c>
      <c r="AG1097">
        <v>1.7110999999999999E-3</v>
      </c>
      <c r="AH1097">
        <v>0.60332419999999998</v>
      </c>
    </row>
    <row r="1098" spans="1:34" x14ac:dyDescent="0.2">
      <c r="A1098" t="s">
        <v>1136</v>
      </c>
      <c r="B1098">
        <v>1557</v>
      </c>
      <c r="C1098">
        <v>1557</v>
      </c>
      <c r="D1098">
        <v>2</v>
      </c>
      <c r="E1098">
        <v>2</v>
      </c>
      <c r="F1098">
        <v>2</v>
      </c>
      <c r="G1098">
        <v>2</v>
      </c>
      <c r="H1098">
        <v>1</v>
      </c>
      <c r="I1098">
        <v>0</v>
      </c>
      <c r="J1098" t="s">
        <v>55</v>
      </c>
      <c r="K1098">
        <v>1589743</v>
      </c>
      <c r="L1098">
        <v>1593248</v>
      </c>
      <c r="M1098">
        <v>1.0127733729999999</v>
      </c>
      <c r="N1098">
        <v>0.292046048</v>
      </c>
      <c r="O1098">
        <v>0.99836033400000002</v>
      </c>
      <c r="P1098">
        <v>96.68</v>
      </c>
      <c r="Q1098">
        <v>215.435</v>
      </c>
      <c r="R1098">
        <v>25</v>
      </c>
      <c r="S1098">
        <v>1.3</v>
      </c>
      <c r="T1098">
        <v>102590.47</v>
      </c>
      <c r="U1098">
        <v>17816.71</v>
      </c>
      <c r="V1098">
        <v>13.15</v>
      </c>
      <c r="W1098">
        <v>26.3</v>
      </c>
      <c r="X1098">
        <v>25</v>
      </c>
      <c r="Y1098">
        <v>60203.59</v>
      </c>
      <c r="Z1098">
        <v>120407.18</v>
      </c>
      <c r="AA1098">
        <v>102590.47</v>
      </c>
      <c r="AB1098">
        <v>32.562763862118601</v>
      </c>
      <c r="AC1098">
        <v>79.821695083459304</v>
      </c>
      <c r="AD1098">
        <v>0.55194297680411397</v>
      </c>
      <c r="AE1098">
        <v>27</v>
      </c>
      <c r="AF1098">
        <v>1.6004999999999999E-3</v>
      </c>
      <c r="AG1098">
        <v>1.451E-3</v>
      </c>
      <c r="AH1098">
        <v>0.30527209999999999</v>
      </c>
    </row>
    <row r="1099" spans="1:34" x14ac:dyDescent="0.2">
      <c r="A1099" t="s">
        <v>1137</v>
      </c>
      <c r="B1099">
        <v>567</v>
      </c>
      <c r="C1099">
        <v>567</v>
      </c>
      <c r="D1099">
        <v>1</v>
      </c>
      <c r="E1099">
        <v>2</v>
      </c>
      <c r="F1099">
        <v>1.0088183421516801</v>
      </c>
      <c r="G1099">
        <v>1</v>
      </c>
      <c r="H1099">
        <v>1</v>
      </c>
      <c r="I1099">
        <v>1</v>
      </c>
      <c r="J1099" t="s">
        <v>55</v>
      </c>
      <c r="K1099">
        <v>1588622</v>
      </c>
      <c r="L1099">
        <v>1589730</v>
      </c>
      <c r="M1099" t="s">
        <v>56</v>
      </c>
      <c r="N1099" t="s">
        <v>56</v>
      </c>
      <c r="O1099">
        <v>0.97348611200000001</v>
      </c>
      <c r="P1099">
        <v>40.869999999999997</v>
      </c>
      <c r="Q1099">
        <v>28.386666666666599</v>
      </c>
      <c r="R1099">
        <v>0.9</v>
      </c>
      <c r="S1099">
        <v>0.32</v>
      </c>
      <c r="T1099" t="s">
        <v>56</v>
      </c>
      <c r="U1099" t="s">
        <v>56</v>
      </c>
      <c r="V1099">
        <v>0.61</v>
      </c>
      <c r="W1099">
        <v>1.22</v>
      </c>
      <c r="X1099">
        <v>0.9</v>
      </c>
      <c r="Y1099" t="s">
        <v>56</v>
      </c>
      <c r="Z1099" t="s">
        <v>56</v>
      </c>
      <c r="AA1099" t="s">
        <v>56</v>
      </c>
      <c r="AB1099">
        <v>31.181630494926701</v>
      </c>
      <c r="AC1099">
        <v>54.3520577301313</v>
      </c>
      <c r="AD1099">
        <v>7.2291666666666601E-2</v>
      </c>
      <c r="AE1099">
        <v>13</v>
      </c>
      <c r="AF1099">
        <v>1.8332999999999999E-3</v>
      </c>
      <c r="AG1099">
        <v>2.2101999999999998E-3</v>
      </c>
      <c r="AH1099">
        <v>-0.45196009999999998</v>
      </c>
    </row>
    <row r="1100" spans="1:34" x14ac:dyDescent="0.2">
      <c r="A1100" t="s">
        <v>1138</v>
      </c>
      <c r="B1100">
        <v>1014</v>
      </c>
      <c r="C1100">
        <v>1014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 t="s">
        <v>55</v>
      </c>
      <c r="K1100">
        <v>1587022</v>
      </c>
      <c r="L1100">
        <v>1588751</v>
      </c>
      <c r="M1100">
        <v>0.91293123799999998</v>
      </c>
      <c r="N1100" t="s">
        <v>56</v>
      </c>
      <c r="O1100">
        <v>1.0138986210000001</v>
      </c>
      <c r="P1100">
        <v>62.38</v>
      </c>
      <c r="Q1100">
        <v>72.216666666666598</v>
      </c>
      <c r="R1100">
        <v>3.3</v>
      </c>
      <c r="S1100">
        <v>0.57999999999999996</v>
      </c>
      <c r="T1100">
        <v>4837.18</v>
      </c>
      <c r="U1100">
        <v>3702.15</v>
      </c>
      <c r="V1100">
        <v>1.94</v>
      </c>
      <c r="W1100">
        <v>3.88</v>
      </c>
      <c r="X1100">
        <v>3.3</v>
      </c>
      <c r="Y1100">
        <v>4269.665</v>
      </c>
      <c r="Z1100">
        <v>8539.33</v>
      </c>
      <c r="AA1100">
        <v>4837.18</v>
      </c>
      <c r="AB1100">
        <v>28.6536391137941</v>
      </c>
      <c r="AC1100">
        <v>50.396273677125997</v>
      </c>
      <c r="AD1100">
        <v>0.38246030769230799</v>
      </c>
      <c r="AE1100">
        <v>10</v>
      </c>
      <c r="AF1100">
        <v>1.3866E-3</v>
      </c>
      <c r="AG1100">
        <v>1.0888E-3</v>
      </c>
      <c r="AH1100">
        <v>0.68626849999999995</v>
      </c>
    </row>
    <row r="1101" spans="1:34" x14ac:dyDescent="0.2">
      <c r="A1101" t="s">
        <v>1139</v>
      </c>
      <c r="B1101">
        <v>555</v>
      </c>
      <c r="C1101">
        <v>555</v>
      </c>
      <c r="D1101">
        <v>1</v>
      </c>
      <c r="E1101">
        <v>2</v>
      </c>
      <c r="F1101">
        <v>1.79459459459459</v>
      </c>
      <c r="G1101">
        <v>2</v>
      </c>
      <c r="H1101">
        <v>1</v>
      </c>
      <c r="I1101">
        <v>0</v>
      </c>
      <c r="J1101" t="s">
        <v>55</v>
      </c>
      <c r="K1101">
        <v>1586008</v>
      </c>
      <c r="L1101">
        <v>1587570</v>
      </c>
      <c r="M1101" t="s">
        <v>56</v>
      </c>
      <c r="N1101" t="s">
        <v>56</v>
      </c>
      <c r="O1101" t="s">
        <v>56</v>
      </c>
      <c r="P1101">
        <v>27.74</v>
      </c>
      <c r="Q1101">
        <v>28.364999999999998</v>
      </c>
      <c r="R1101">
        <v>1.1000000000000001</v>
      </c>
      <c r="S1101">
        <v>0.31</v>
      </c>
      <c r="T1101" t="s">
        <v>56</v>
      </c>
      <c r="U1101" t="s">
        <v>56</v>
      </c>
      <c r="V1101">
        <v>0.70499999999999996</v>
      </c>
      <c r="W1101">
        <v>1.41</v>
      </c>
      <c r="X1101">
        <v>1.1000000000000001</v>
      </c>
      <c r="Y1101" t="s">
        <v>56</v>
      </c>
      <c r="Z1101" t="s">
        <v>56</v>
      </c>
      <c r="AA1101" t="s">
        <v>56</v>
      </c>
      <c r="AB1101">
        <v>33.472408914300701</v>
      </c>
      <c r="AC1101">
        <v>82.638376779154896</v>
      </c>
      <c r="AD1101">
        <v>0.160083921015515</v>
      </c>
      <c r="AE1101">
        <v>14</v>
      </c>
      <c r="AF1101">
        <v>1.7424999999999999E-3</v>
      </c>
      <c r="AG1101">
        <v>1.6883E-3</v>
      </c>
      <c r="AH1101">
        <v>8.6355899999999999E-2</v>
      </c>
    </row>
    <row r="1102" spans="1:34" x14ac:dyDescent="0.2">
      <c r="A1102" t="s">
        <v>1140</v>
      </c>
      <c r="B1102">
        <v>2718</v>
      </c>
      <c r="C1102">
        <v>2718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0</v>
      </c>
      <c r="J1102" t="s">
        <v>55</v>
      </c>
      <c r="K1102">
        <v>1582412</v>
      </c>
      <c r="L1102">
        <v>1585637</v>
      </c>
      <c r="M1102" t="s">
        <v>56</v>
      </c>
      <c r="N1102" t="s">
        <v>56</v>
      </c>
      <c r="O1102">
        <v>1.003644293</v>
      </c>
      <c r="P1102">
        <v>14.75</v>
      </c>
      <c r="Q1102">
        <v>18.695</v>
      </c>
      <c r="R1102">
        <v>1.1000000000000001</v>
      </c>
      <c r="S1102">
        <v>0.36</v>
      </c>
      <c r="T1102">
        <v>114.96</v>
      </c>
      <c r="U1102">
        <v>1810.72</v>
      </c>
      <c r="V1102">
        <v>0.73</v>
      </c>
      <c r="W1102">
        <v>1.46</v>
      </c>
      <c r="X1102">
        <v>1.1000000000000001</v>
      </c>
      <c r="Y1102">
        <v>962.84</v>
      </c>
      <c r="Z1102">
        <v>1925.68</v>
      </c>
      <c r="AA1102">
        <v>1810.72</v>
      </c>
      <c r="AB1102">
        <v>15.1198400539337</v>
      </c>
      <c r="AC1102">
        <v>28.026859279006</v>
      </c>
      <c r="AD1102">
        <v>0.460976479235571</v>
      </c>
      <c r="AE1102">
        <v>29</v>
      </c>
      <c r="AF1102">
        <v>1.7875E-3</v>
      </c>
      <c r="AG1102">
        <v>1.6933E-3</v>
      </c>
      <c r="AH1102">
        <v>0.1660623</v>
      </c>
    </row>
    <row r="1103" spans="1:34" x14ac:dyDescent="0.2">
      <c r="A1103" t="s">
        <v>1141</v>
      </c>
      <c r="B1103">
        <v>2352</v>
      </c>
      <c r="C1103">
        <v>2352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 t="s">
        <v>55</v>
      </c>
      <c r="K1103">
        <v>1579668</v>
      </c>
      <c r="L1103">
        <v>1582323</v>
      </c>
      <c r="M1103" t="s">
        <v>56</v>
      </c>
      <c r="N1103" t="s">
        <v>56</v>
      </c>
      <c r="O1103">
        <v>1.0141909099999999</v>
      </c>
      <c r="P1103">
        <v>25.35</v>
      </c>
      <c r="Q1103">
        <v>66.811666666666596</v>
      </c>
      <c r="R1103">
        <v>4.2</v>
      </c>
      <c r="S1103">
        <v>0.73</v>
      </c>
      <c r="T1103">
        <v>4028.58</v>
      </c>
      <c r="U1103">
        <v>1647.61</v>
      </c>
      <c r="V1103">
        <v>2.4649999999999999</v>
      </c>
      <c r="W1103">
        <v>4.93</v>
      </c>
      <c r="X1103">
        <v>4.2</v>
      </c>
      <c r="Y1103">
        <v>2838.0949999999998</v>
      </c>
      <c r="Z1103">
        <v>5676.19</v>
      </c>
      <c r="AA1103">
        <v>4028.58</v>
      </c>
      <c r="AB1103">
        <v>4.3108419913134401</v>
      </c>
      <c r="AC1103">
        <v>22.694439767588701</v>
      </c>
      <c r="AD1103">
        <v>0.61800127768312696</v>
      </c>
      <c r="AE1103">
        <v>22</v>
      </c>
      <c r="AF1103">
        <v>1.4831E-3</v>
      </c>
      <c r="AG1103">
        <v>1.5608E-3</v>
      </c>
      <c r="AH1103">
        <v>-0.14369409999999999</v>
      </c>
    </row>
    <row r="1104" spans="1:34" x14ac:dyDescent="0.2">
      <c r="A1104" t="s">
        <v>1142</v>
      </c>
      <c r="B1104">
        <v>987</v>
      </c>
      <c r="C1104">
        <v>987</v>
      </c>
      <c r="D1104">
        <v>1</v>
      </c>
      <c r="E1104">
        <v>3</v>
      </c>
      <c r="F1104">
        <v>1.03444782168186</v>
      </c>
      <c r="G1104">
        <v>1</v>
      </c>
      <c r="H1104">
        <v>1</v>
      </c>
      <c r="I1104">
        <v>0</v>
      </c>
      <c r="J1104" t="s">
        <v>55</v>
      </c>
      <c r="K1104">
        <v>1578314</v>
      </c>
      <c r="L1104">
        <v>1579610</v>
      </c>
      <c r="M1104">
        <v>1.002103446</v>
      </c>
      <c r="N1104">
        <v>0.52467214299999998</v>
      </c>
      <c r="O1104">
        <v>0.97418749400000004</v>
      </c>
      <c r="P1104">
        <v>33.22</v>
      </c>
      <c r="Q1104">
        <v>34.711666666666602</v>
      </c>
      <c r="R1104">
        <v>1.7</v>
      </c>
      <c r="S1104">
        <v>0.46</v>
      </c>
      <c r="T1104" t="s">
        <v>56</v>
      </c>
      <c r="U1104" t="s">
        <v>56</v>
      </c>
      <c r="V1104">
        <v>1.08</v>
      </c>
      <c r="W1104">
        <v>2.16</v>
      </c>
      <c r="X1104">
        <v>1.7</v>
      </c>
      <c r="Y1104" t="s">
        <v>56</v>
      </c>
      <c r="Z1104" t="s">
        <v>56</v>
      </c>
      <c r="AA1104" t="s">
        <v>56</v>
      </c>
      <c r="AB1104">
        <v>7.85823146636743</v>
      </c>
      <c r="AC1104">
        <v>29.875971373743798</v>
      </c>
      <c r="AD1104">
        <v>0.28018674698795198</v>
      </c>
      <c r="AE1104">
        <v>7</v>
      </c>
      <c r="AF1104">
        <v>1.2225000000000001E-3</v>
      </c>
      <c r="AG1104">
        <v>1.0166000000000001E-3</v>
      </c>
      <c r="AH1104">
        <v>0.4654316</v>
      </c>
    </row>
    <row r="1105" spans="1:34" x14ac:dyDescent="0.2">
      <c r="A1105" t="s">
        <v>1143</v>
      </c>
      <c r="B1105">
        <v>1110</v>
      </c>
      <c r="C1105">
        <v>1110</v>
      </c>
      <c r="D1105">
        <v>2</v>
      </c>
      <c r="E1105">
        <v>2</v>
      </c>
      <c r="F1105">
        <v>2</v>
      </c>
      <c r="G1105">
        <v>2</v>
      </c>
      <c r="H1105">
        <v>1</v>
      </c>
      <c r="I1105">
        <v>0</v>
      </c>
      <c r="J1105" t="s">
        <v>55</v>
      </c>
      <c r="K1105">
        <v>1576712</v>
      </c>
      <c r="L1105">
        <v>1578028</v>
      </c>
      <c r="M1105">
        <v>0.52576649399999997</v>
      </c>
      <c r="N1105">
        <v>0.58908000299999996</v>
      </c>
      <c r="O1105">
        <v>0.99975565099999997</v>
      </c>
      <c r="P1105">
        <v>7.64</v>
      </c>
      <c r="Q1105">
        <v>13.2856666666666</v>
      </c>
      <c r="R1105">
        <v>0.81</v>
      </c>
      <c r="S1105">
        <v>0.3</v>
      </c>
      <c r="T1105">
        <v>106.39</v>
      </c>
      <c r="U1105" t="s">
        <v>56</v>
      </c>
      <c r="V1105">
        <v>0.55500000000000005</v>
      </c>
      <c r="W1105">
        <v>1.1100000000000001</v>
      </c>
      <c r="X1105">
        <v>0.81</v>
      </c>
      <c r="Y1105" t="s">
        <v>56</v>
      </c>
      <c r="Z1105" t="s">
        <v>56</v>
      </c>
      <c r="AA1105" t="s">
        <v>56</v>
      </c>
      <c r="AB1105">
        <v>32.412909143476703</v>
      </c>
      <c r="AC1105">
        <v>67.8346873018412</v>
      </c>
      <c r="AD1105">
        <v>0.59727563576702303</v>
      </c>
      <c r="AE1105">
        <v>2</v>
      </c>
      <c r="AF1105" s="38">
        <v>3.1030000000000001E-4</v>
      </c>
      <c r="AG1105" s="38">
        <v>2.8600000000000001E-4</v>
      </c>
      <c r="AH1105">
        <v>0.1271052</v>
      </c>
    </row>
    <row r="1106" spans="1:34" x14ac:dyDescent="0.2">
      <c r="A1106" t="s">
        <v>1144</v>
      </c>
      <c r="B1106">
        <v>324</v>
      </c>
      <c r="C1106">
        <v>324</v>
      </c>
      <c r="D1106">
        <v>1</v>
      </c>
      <c r="E1106">
        <v>2</v>
      </c>
      <c r="F1106">
        <v>1.0679012345679</v>
      </c>
      <c r="G1106">
        <v>1</v>
      </c>
      <c r="H1106">
        <v>1</v>
      </c>
      <c r="I1106">
        <v>1</v>
      </c>
      <c r="J1106" t="s">
        <v>55</v>
      </c>
      <c r="K1106">
        <v>1575290</v>
      </c>
      <c r="L1106">
        <v>1576307</v>
      </c>
      <c r="M1106" t="s">
        <v>56</v>
      </c>
      <c r="N1106" t="s">
        <v>56</v>
      </c>
      <c r="O1106">
        <v>1.0007931590000001</v>
      </c>
      <c r="P1106">
        <v>81.52</v>
      </c>
      <c r="Q1106">
        <v>76.593333333333305</v>
      </c>
      <c r="R1106">
        <v>1.4</v>
      </c>
      <c r="S1106">
        <v>0.38</v>
      </c>
      <c r="T1106" t="s">
        <v>56</v>
      </c>
      <c r="U1106">
        <v>6654.84</v>
      </c>
      <c r="V1106">
        <v>0.89</v>
      </c>
      <c r="W1106">
        <v>1.78</v>
      </c>
      <c r="X1106">
        <v>1.4</v>
      </c>
      <c r="Y1106" t="s">
        <v>56</v>
      </c>
      <c r="Z1106" t="s">
        <v>56</v>
      </c>
      <c r="AA1106" t="s">
        <v>56</v>
      </c>
      <c r="AB1106">
        <v>37.382138212373199</v>
      </c>
      <c r="AC1106">
        <v>46.522646102292398</v>
      </c>
      <c r="AD1106">
        <v>0.357126702997275</v>
      </c>
      <c r="AE1106">
        <v>7</v>
      </c>
      <c r="AF1106">
        <v>1.7292E-3</v>
      </c>
      <c r="AG1106">
        <v>1.2978E-3</v>
      </c>
      <c r="AH1106">
        <v>0.76387899999999997</v>
      </c>
    </row>
    <row r="1107" spans="1:34" x14ac:dyDescent="0.2">
      <c r="A1107" t="s">
        <v>1145</v>
      </c>
      <c r="B1107">
        <v>369</v>
      </c>
      <c r="C1107">
        <v>369</v>
      </c>
      <c r="D1107">
        <v>2</v>
      </c>
      <c r="E1107">
        <v>2</v>
      </c>
      <c r="F1107">
        <v>2</v>
      </c>
      <c r="G1107">
        <v>2</v>
      </c>
      <c r="H1107">
        <v>1</v>
      </c>
      <c r="I1107">
        <v>0</v>
      </c>
      <c r="J1107" t="s">
        <v>55</v>
      </c>
      <c r="K1107">
        <v>1585742</v>
      </c>
      <c r="L1107">
        <v>1586534</v>
      </c>
      <c r="M1107" t="s">
        <v>56</v>
      </c>
      <c r="N1107" t="s">
        <v>56</v>
      </c>
      <c r="O1107" t="s">
        <v>56</v>
      </c>
      <c r="P1107">
        <v>18.88</v>
      </c>
      <c r="Q1107">
        <v>21.271666666666601</v>
      </c>
      <c r="R1107">
        <v>0.8</v>
      </c>
      <c r="S1107">
        <v>0.26</v>
      </c>
      <c r="T1107" t="s">
        <v>56</v>
      </c>
      <c r="U1107" t="s">
        <v>56</v>
      </c>
      <c r="V1107">
        <v>0.53</v>
      </c>
      <c r="W1107">
        <v>1.06</v>
      </c>
      <c r="X1107">
        <v>0.8</v>
      </c>
      <c r="Y1107" t="s">
        <v>56</v>
      </c>
      <c r="Z1107" t="s">
        <v>56</v>
      </c>
      <c r="AA1107" t="s">
        <v>56</v>
      </c>
      <c r="AB1107">
        <v>53.872500202810301</v>
      </c>
      <c r="AC1107">
        <v>103.157287734786</v>
      </c>
      <c r="AD1107">
        <v>0.179445482866044</v>
      </c>
      <c r="AE1107">
        <v>7</v>
      </c>
      <c r="AF1107">
        <v>1.5026E-3</v>
      </c>
      <c r="AG1107">
        <v>1.6670000000000001E-3</v>
      </c>
      <c r="AH1107">
        <v>-0.22658719999999999</v>
      </c>
    </row>
    <row r="1108" spans="1:34" x14ac:dyDescent="0.2">
      <c r="A1108" t="s">
        <v>1146</v>
      </c>
      <c r="B1108">
        <v>681</v>
      </c>
      <c r="C1108">
        <v>681</v>
      </c>
      <c r="D1108">
        <v>2</v>
      </c>
      <c r="E1108">
        <v>5</v>
      </c>
      <c r="F1108">
        <v>2.06607929515418</v>
      </c>
      <c r="G1108">
        <v>2</v>
      </c>
      <c r="H1108">
        <v>1</v>
      </c>
      <c r="I1108">
        <v>0</v>
      </c>
      <c r="J1108" t="s">
        <v>55</v>
      </c>
      <c r="K1108">
        <v>204386</v>
      </c>
      <c r="L1108">
        <v>206081</v>
      </c>
      <c r="M1108" t="s">
        <v>56</v>
      </c>
      <c r="N1108">
        <v>1.3789365570000001</v>
      </c>
      <c r="O1108">
        <v>1.0021324250000001</v>
      </c>
      <c r="P1108">
        <v>137.1</v>
      </c>
      <c r="Q1108">
        <v>26.259999999999899</v>
      </c>
      <c r="R1108">
        <v>2.6</v>
      </c>
      <c r="S1108">
        <v>1.3</v>
      </c>
      <c r="T1108">
        <v>12953.64</v>
      </c>
      <c r="U1108">
        <v>7250.82</v>
      </c>
      <c r="V1108">
        <v>1.95</v>
      </c>
      <c r="W1108">
        <v>3.9</v>
      </c>
      <c r="X1108">
        <v>2.6</v>
      </c>
      <c r="Y1108">
        <v>10102.23</v>
      </c>
      <c r="Z1108">
        <v>20204.46</v>
      </c>
      <c r="AA1108">
        <v>12953.64</v>
      </c>
      <c r="AB1108">
        <v>60.368243268255803</v>
      </c>
      <c r="AC1108">
        <v>92.024118127671898</v>
      </c>
      <c r="AD1108">
        <v>0.65390277777777595</v>
      </c>
      <c r="AE1108">
        <v>21</v>
      </c>
      <c r="AF1108">
        <v>2.8987000000000001E-3</v>
      </c>
      <c r="AG1108">
        <v>2.3337000000000002E-3</v>
      </c>
      <c r="AH1108">
        <v>0.6946272</v>
      </c>
    </row>
    <row r="1109" spans="1:34" x14ac:dyDescent="0.2">
      <c r="A1109" t="s">
        <v>1147</v>
      </c>
      <c r="B1109">
        <v>1050</v>
      </c>
      <c r="C1109">
        <v>1050</v>
      </c>
      <c r="D1109">
        <v>1</v>
      </c>
      <c r="E1109">
        <v>2</v>
      </c>
      <c r="F1109">
        <v>1.09809523809524</v>
      </c>
      <c r="G1109">
        <v>1</v>
      </c>
      <c r="H1109">
        <v>1</v>
      </c>
      <c r="I1109">
        <v>1</v>
      </c>
      <c r="J1109" t="s">
        <v>55</v>
      </c>
      <c r="K1109">
        <v>206476</v>
      </c>
      <c r="L1109">
        <v>208044</v>
      </c>
      <c r="M1109" t="s">
        <v>56</v>
      </c>
      <c r="N1109" t="s">
        <v>56</v>
      </c>
      <c r="O1109">
        <v>0.969487459</v>
      </c>
      <c r="P1109">
        <v>58.13</v>
      </c>
      <c r="Q1109">
        <v>170.31666666666601</v>
      </c>
      <c r="R1109">
        <v>5.6</v>
      </c>
      <c r="S1109">
        <v>1.3</v>
      </c>
      <c r="T1109">
        <v>13574.86</v>
      </c>
      <c r="U1109">
        <v>8729.56</v>
      </c>
      <c r="V1109">
        <v>3.45</v>
      </c>
      <c r="W1109">
        <v>6.9</v>
      </c>
      <c r="X1109">
        <v>5.6</v>
      </c>
      <c r="Y1109">
        <v>11152.21</v>
      </c>
      <c r="Z1109">
        <v>22304.42</v>
      </c>
      <c r="AA1109">
        <v>13574.86</v>
      </c>
      <c r="AB1109">
        <v>18.0747356732717</v>
      </c>
      <c r="AC1109">
        <v>52.1374946932348</v>
      </c>
      <c r="AD1109">
        <v>0.81660664819944795</v>
      </c>
      <c r="AE1109">
        <v>10</v>
      </c>
      <c r="AF1109" s="38">
        <v>9.68E-4</v>
      </c>
      <c r="AG1109">
        <v>1.2013E-3</v>
      </c>
      <c r="AH1109">
        <v>-0.48716809999999999</v>
      </c>
    </row>
    <row r="1110" spans="1:34" x14ac:dyDescent="0.2">
      <c r="A1110" t="s">
        <v>1148</v>
      </c>
      <c r="B1110">
        <v>1686</v>
      </c>
      <c r="C1110">
        <v>1686</v>
      </c>
      <c r="D1110">
        <v>2</v>
      </c>
      <c r="E1110">
        <v>5</v>
      </c>
      <c r="F1110">
        <v>2.1263345195729499</v>
      </c>
      <c r="G1110">
        <v>2</v>
      </c>
      <c r="H1110">
        <v>1</v>
      </c>
      <c r="I1110">
        <v>0</v>
      </c>
      <c r="J1110" t="s">
        <v>55</v>
      </c>
      <c r="K1110">
        <v>208839</v>
      </c>
      <c r="L1110">
        <v>211275</v>
      </c>
      <c r="M1110">
        <v>1.087496054</v>
      </c>
      <c r="N1110" t="s">
        <v>56</v>
      </c>
      <c r="O1110">
        <v>1.022620791</v>
      </c>
      <c r="P1110">
        <v>29.95</v>
      </c>
      <c r="Q1110">
        <v>32.756666666666597</v>
      </c>
      <c r="R1110">
        <v>4.8</v>
      </c>
      <c r="S1110">
        <v>0.7</v>
      </c>
      <c r="T1110">
        <v>2343.69</v>
      </c>
      <c r="U1110" t="s">
        <v>56</v>
      </c>
      <c r="V1110">
        <v>2.75</v>
      </c>
      <c r="W1110">
        <v>5.5</v>
      </c>
      <c r="X1110">
        <v>4.8</v>
      </c>
      <c r="Y1110" t="s">
        <v>56</v>
      </c>
      <c r="Z1110" t="s">
        <v>56</v>
      </c>
      <c r="AA1110" t="s">
        <v>56</v>
      </c>
      <c r="AB1110">
        <v>59.854958382352997</v>
      </c>
      <c r="AC1110">
        <v>99.377141135991394</v>
      </c>
      <c r="AD1110">
        <v>0.53352139037433199</v>
      </c>
      <c r="AE1110">
        <v>22</v>
      </c>
      <c r="AF1110">
        <v>1.4303E-3</v>
      </c>
      <c r="AG1110">
        <v>1.7018999999999999E-3</v>
      </c>
      <c r="AH1110">
        <v>-0.46080539999999998</v>
      </c>
    </row>
    <row r="1111" spans="1:34" x14ac:dyDescent="0.2">
      <c r="A1111" t="s">
        <v>1149</v>
      </c>
      <c r="B1111">
        <v>1173</v>
      </c>
      <c r="C1111">
        <v>1173</v>
      </c>
      <c r="D1111">
        <v>2</v>
      </c>
      <c r="E1111">
        <v>2</v>
      </c>
      <c r="F1111">
        <v>2</v>
      </c>
      <c r="G1111">
        <v>2</v>
      </c>
      <c r="H1111">
        <v>1</v>
      </c>
      <c r="I1111">
        <v>0</v>
      </c>
      <c r="J1111" t="s">
        <v>55</v>
      </c>
      <c r="K1111">
        <v>211714</v>
      </c>
      <c r="L1111">
        <v>213591</v>
      </c>
      <c r="M1111">
        <v>0.97228513000000005</v>
      </c>
      <c r="N1111">
        <v>1.1375997440000001</v>
      </c>
      <c r="O1111">
        <v>0.98562172599999998</v>
      </c>
      <c r="P1111">
        <v>34.4</v>
      </c>
      <c r="Q1111">
        <v>50.8333333333333</v>
      </c>
      <c r="R1111">
        <v>2.8</v>
      </c>
      <c r="S1111">
        <v>0.38</v>
      </c>
      <c r="T1111">
        <v>1920.25</v>
      </c>
      <c r="U1111" t="s">
        <v>56</v>
      </c>
      <c r="V1111">
        <v>1.59</v>
      </c>
      <c r="W1111">
        <v>3.18</v>
      </c>
      <c r="X1111">
        <v>2.8</v>
      </c>
      <c r="Y1111" t="s">
        <v>56</v>
      </c>
      <c r="Z1111" t="s">
        <v>56</v>
      </c>
      <c r="AA1111" t="s">
        <v>56</v>
      </c>
      <c r="AB1111">
        <v>38.729882255420002</v>
      </c>
      <c r="AC1111">
        <v>97.434518521429098</v>
      </c>
      <c r="AD1111">
        <v>0.61607241659886203</v>
      </c>
      <c r="AE1111">
        <v>26</v>
      </c>
      <c r="AF1111">
        <v>2.9260000000000002E-3</v>
      </c>
      <c r="AG1111">
        <v>2.6091E-3</v>
      </c>
      <c r="AH1111">
        <v>0.35815390000000003</v>
      </c>
    </row>
    <row r="1112" spans="1:34" x14ac:dyDescent="0.2">
      <c r="A1112" t="s">
        <v>1150</v>
      </c>
      <c r="B1112">
        <v>357</v>
      </c>
      <c r="C1112">
        <v>357</v>
      </c>
      <c r="D1112">
        <v>2</v>
      </c>
      <c r="E1112">
        <v>2</v>
      </c>
      <c r="F1112">
        <v>2</v>
      </c>
      <c r="G1112">
        <v>2</v>
      </c>
      <c r="H1112">
        <v>1</v>
      </c>
      <c r="I1112">
        <v>0</v>
      </c>
      <c r="J1112" t="s">
        <v>55</v>
      </c>
      <c r="K1112">
        <v>214093</v>
      </c>
      <c r="L1112">
        <v>216962</v>
      </c>
      <c r="M1112" t="s">
        <v>56</v>
      </c>
      <c r="N1112" t="s">
        <v>56</v>
      </c>
      <c r="O1112">
        <v>1.015281546</v>
      </c>
      <c r="P1112">
        <v>52.2</v>
      </c>
      <c r="Q1112">
        <v>59.625</v>
      </c>
      <c r="R1112">
        <v>12</v>
      </c>
      <c r="S1112">
        <v>1.3</v>
      </c>
      <c r="T1112" t="s">
        <v>56</v>
      </c>
      <c r="U1112">
        <v>2971.31</v>
      </c>
      <c r="V1112">
        <v>6.65</v>
      </c>
      <c r="W1112">
        <v>13.3</v>
      </c>
      <c r="X1112">
        <v>12</v>
      </c>
      <c r="Y1112" t="s">
        <v>56</v>
      </c>
      <c r="Z1112" t="s">
        <v>56</v>
      </c>
      <c r="AA1112" t="s">
        <v>56</v>
      </c>
      <c r="AB1112">
        <v>260.24535129226501</v>
      </c>
      <c r="AC1112">
        <v>261.77793399611397</v>
      </c>
      <c r="AD1112">
        <v>0.71154651162790605</v>
      </c>
      <c r="AE1112">
        <v>46</v>
      </c>
      <c r="AF1112">
        <v>4.0260000000000001E-3</v>
      </c>
      <c r="AG1112">
        <v>3.0358999999999998E-3</v>
      </c>
      <c r="AH1112">
        <v>1.0160876999999999</v>
      </c>
    </row>
    <row r="1113" spans="1:34" x14ac:dyDescent="0.2">
      <c r="A1113" t="s">
        <v>1151</v>
      </c>
      <c r="B1113">
        <v>2799</v>
      </c>
      <c r="C1113">
        <v>2799</v>
      </c>
      <c r="D1113">
        <v>2</v>
      </c>
      <c r="E1113">
        <v>2</v>
      </c>
      <c r="F1113">
        <v>2</v>
      </c>
      <c r="G1113">
        <v>2</v>
      </c>
      <c r="H1113">
        <v>1</v>
      </c>
      <c r="I1113">
        <v>0</v>
      </c>
      <c r="J1113" t="s">
        <v>55</v>
      </c>
      <c r="K1113">
        <v>218260</v>
      </c>
      <c r="L1113">
        <v>221562</v>
      </c>
      <c r="M1113">
        <v>0.96473526700000001</v>
      </c>
      <c r="N1113">
        <v>0.48199610100000001</v>
      </c>
      <c r="O1113">
        <v>0.99677839599999996</v>
      </c>
      <c r="P1113">
        <v>29.91</v>
      </c>
      <c r="Q1113">
        <v>27.6733333333333</v>
      </c>
      <c r="R1113">
        <v>2.8</v>
      </c>
      <c r="S1113">
        <v>0.74</v>
      </c>
      <c r="T1113">
        <v>3185.27</v>
      </c>
      <c r="U1113">
        <v>3259.74</v>
      </c>
      <c r="V1113">
        <v>1.77</v>
      </c>
      <c r="W1113">
        <v>3.54</v>
      </c>
      <c r="X1113">
        <v>2.8</v>
      </c>
      <c r="Y1113">
        <v>3222.5050000000001</v>
      </c>
      <c r="Z1113">
        <v>6445.01</v>
      </c>
      <c r="AA1113">
        <v>3259.74</v>
      </c>
      <c r="AB1113">
        <v>75.790441189690995</v>
      </c>
      <c r="AC1113">
        <v>70.388982509983194</v>
      </c>
      <c r="AD1113">
        <v>0.63329331306990999</v>
      </c>
      <c r="AE1113">
        <v>42</v>
      </c>
      <c r="AF1113">
        <v>2.8116999999999999E-3</v>
      </c>
      <c r="AG1113">
        <v>2.3958999999999999E-3</v>
      </c>
      <c r="AH1113">
        <v>0.53691520000000004</v>
      </c>
    </row>
    <row r="1114" spans="1:34" x14ac:dyDescent="0.2">
      <c r="A1114" t="s">
        <v>1152</v>
      </c>
      <c r="B1114">
        <v>1824</v>
      </c>
      <c r="C1114">
        <v>1824</v>
      </c>
      <c r="D1114">
        <v>1</v>
      </c>
      <c r="E1114">
        <v>2</v>
      </c>
      <c r="F1114">
        <v>1.04605263157895</v>
      </c>
      <c r="G1114">
        <v>1</v>
      </c>
      <c r="H1114">
        <v>1</v>
      </c>
      <c r="I1114">
        <v>1</v>
      </c>
      <c r="J1114" t="s">
        <v>55</v>
      </c>
      <c r="K1114">
        <v>221694</v>
      </c>
      <c r="L1114">
        <v>223991</v>
      </c>
      <c r="M1114" t="s">
        <v>56</v>
      </c>
      <c r="N1114" t="s">
        <v>56</v>
      </c>
      <c r="O1114">
        <v>0.98461886899999995</v>
      </c>
      <c r="P1114">
        <v>32.9</v>
      </c>
      <c r="Q1114">
        <v>42.173333333333296</v>
      </c>
      <c r="R1114">
        <v>2.1</v>
      </c>
      <c r="S1114">
        <v>0.76</v>
      </c>
      <c r="T1114">
        <v>3317.02</v>
      </c>
      <c r="U1114">
        <v>4050.89</v>
      </c>
      <c r="V1114">
        <v>1.43</v>
      </c>
      <c r="W1114">
        <v>2.86</v>
      </c>
      <c r="X1114">
        <v>2.1</v>
      </c>
      <c r="Y1114">
        <v>3683.9549999999999</v>
      </c>
      <c r="Z1114">
        <v>7367.91</v>
      </c>
      <c r="AA1114">
        <v>4050.89</v>
      </c>
      <c r="AB1114">
        <v>20.160072418463798</v>
      </c>
      <c r="AC1114">
        <v>42.155281627225598</v>
      </c>
      <c r="AD1114">
        <v>0.73325875486381198</v>
      </c>
      <c r="AE1114">
        <v>28</v>
      </c>
      <c r="AF1114">
        <v>2.8132000000000001E-3</v>
      </c>
      <c r="AG1114">
        <v>2.2951E-3</v>
      </c>
      <c r="AH1114">
        <v>0.67168550000000005</v>
      </c>
    </row>
    <row r="1115" spans="1:34" x14ac:dyDescent="0.2">
      <c r="A1115" t="s">
        <v>1153</v>
      </c>
      <c r="B1115">
        <v>4209</v>
      </c>
      <c r="C1115">
        <v>4209</v>
      </c>
      <c r="D1115">
        <v>2</v>
      </c>
      <c r="E1115">
        <v>2</v>
      </c>
      <c r="F1115">
        <v>2</v>
      </c>
      <c r="G1115">
        <v>2</v>
      </c>
      <c r="H1115">
        <v>1</v>
      </c>
      <c r="I1115">
        <v>0</v>
      </c>
      <c r="J1115" t="s">
        <v>55</v>
      </c>
      <c r="K1115">
        <v>224080</v>
      </c>
      <c r="L1115">
        <v>229307</v>
      </c>
      <c r="M1115">
        <v>0.89030006299999997</v>
      </c>
      <c r="N1115">
        <v>1.2764943790000001</v>
      </c>
      <c r="O1115">
        <v>0.99850587700000004</v>
      </c>
      <c r="P1115">
        <v>54.62</v>
      </c>
      <c r="Q1115">
        <v>36.413333333333298</v>
      </c>
      <c r="R1115">
        <v>3.9</v>
      </c>
      <c r="S1115">
        <v>1.5</v>
      </c>
      <c r="T1115">
        <v>1298.24</v>
      </c>
      <c r="U1115">
        <v>632.4</v>
      </c>
      <c r="V1115">
        <v>2.7</v>
      </c>
      <c r="W1115">
        <v>5.4</v>
      </c>
      <c r="X1115">
        <v>3.9</v>
      </c>
      <c r="Y1115">
        <v>965.32</v>
      </c>
      <c r="Z1115">
        <v>1930.64</v>
      </c>
      <c r="AA1115">
        <v>1298.24</v>
      </c>
      <c r="AB1115">
        <v>40.610922316033502</v>
      </c>
      <c r="AC1115">
        <v>87.0891994535219</v>
      </c>
      <c r="AD1115">
        <v>0.43077941556761901</v>
      </c>
      <c r="AE1115">
        <v>34</v>
      </c>
      <c r="AF1115">
        <v>1.431E-3</v>
      </c>
      <c r="AG1115">
        <v>1.225E-3</v>
      </c>
      <c r="AH1115">
        <v>0.51058060000000005</v>
      </c>
    </row>
    <row r="1116" spans="1:34" x14ac:dyDescent="0.2">
      <c r="A1116" t="s">
        <v>1154</v>
      </c>
      <c r="B1116">
        <v>1011</v>
      </c>
      <c r="C1116">
        <v>1011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0</v>
      </c>
      <c r="J1116" t="s">
        <v>55</v>
      </c>
      <c r="K1116">
        <v>231311</v>
      </c>
      <c r="L1116">
        <v>233488</v>
      </c>
      <c r="M1116">
        <v>1.1041241369999999</v>
      </c>
      <c r="N1116">
        <v>0.57059011900000001</v>
      </c>
      <c r="O1116">
        <v>0.98925160899999998</v>
      </c>
      <c r="P1116">
        <v>37.72</v>
      </c>
      <c r="Q1116">
        <v>183.166666666666</v>
      </c>
      <c r="R1116">
        <v>11</v>
      </c>
      <c r="S1116">
        <v>2</v>
      </c>
      <c r="T1116">
        <v>7278.5</v>
      </c>
      <c r="U1116" t="s">
        <v>56</v>
      </c>
      <c r="V1116">
        <v>6.5</v>
      </c>
      <c r="W1116">
        <v>13</v>
      </c>
      <c r="X1116">
        <v>11</v>
      </c>
      <c r="Y1116" t="s">
        <v>56</v>
      </c>
      <c r="Z1116" t="s">
        <v>56</v>
      </c>
      <c r="AA1116" t="s">
        <v>56</v>
      </c>
      <c r="AB1116">
        <v>55.532034191406602</v>
      </c>
      <c r="AC1116">
        <v>71.658817421731598</v>
      </c>
      <c r="AD1116">
        <v>0.62864068036853404</v>
      </c>
      <c r="AE1116">
        <v>24</v>
      </c>
      <c r="AF1116">
        <v>1.7492E-3</v>
      </c>
      <c r="AG1116">
        <v>2.1275000000000001E-3</v>
      </c>
      <c r="AH1116">
        <v>-0.51932990000000001</v>
      </c>
    </row>
    <row r="1117" spans="1:34" x14ac:dyDescent="0.2">
      <c r="A1117" t="s">
        <v>1155</v>
      </c>
      <c r="B1117">
        <v>501</v>
      </c>
      <c r="C1117">
        <v>501</v>
      </c>
      <c r="D1117">
        <v>2</v>
      </c>
      <c r="E1117">
        <v>5</v>
      </c>
      <c r="F1117">
        <v>2.7604790419161702</v>
      </c>
      <c r="G1117">
        <v>2</v>
      </c>
      <c r="H1117">
        <v>1</v>
      </c>
      <c r="I1117">
        <v>0</v>
      </c>
      <c r="J1117" t="s">
        <v>55</v>
      </c>
      <c r="K1117">
        <v>230545</v>
      </c>
      <c r="L1117">
        <v>231136</v>
      </c>
      <c r="M1117" t="s">
        <v>56</v>
      </c>
      <c r="N1117" t="s">
        <v>56</v>
      </c>
      <c r="O1117">
        <v>1.006435814</v>
      </c>
      <c r="P1117">
        <v>1.5089999999999999</v>
      </c>
      <c r="Q1117">
        <v>4.3620000000000001</v>
      </c>
      <c r="R1117">
        <v>0.15</v>
      </c>
      <c r="S1117">
        <v>9.4999999999999998E-3</v>
      </c>
      <c r="T1117" t="s">
        <v>56</v>
      </c>
      <c r="U1117" t="s">
        <v>56</v>
      </c>
      <c r="V1117">
        <v>7.9750000000000001E-2</v>
      </c>
      <c r="W1117">
        <v>0.1595</v>
      </c>
      <c r="X1117">
        <v>0.15</v>
      </c>
      <c r="Y1117" t="s">
        <v>56</v>
      </c>
      <c r="Z1117" t="s">
        <v>56</v>
      </c>
      <c r="AA1117" t="s">
        <v>56</v>
      </c>
      <c r="AB1117">
        <v>384.68658186067597</v>
      </c>
      <c r="AC1117">
        <v>258.18211110115902</v>
      </c>
      <c r="AD1117">
        <v>0</v>
      </c>
      <c r="AE1117">
        <v>19</v>
      </c>
      <c r="AF1117">
        <v>5.953E-3</v>
      </c>
      <c r="AG1117">
        <v>6.0994999999999999E-3</v>
      </c>
      <c r="AH1117">
        <v>-6.7968000000000001E-2</v>
      </c>
    </row>
    <row r="1118" spans="1:34" x14ac:dyDescent="0.2">
      <c r="A1118" t="s">
        <v>1156</v>
      </c>
      <c r="B1118">
        <v>651</v>
      </c>
      <c r="C1118">
        <v>651</v>
      </c>
      <c r="D1118">
        <v>2</v>
      </c>
      <c r="E1118">
        <v>2</v>
      </c>
      <c r="F1118">
        <v>2</v>
      </c>
      <c r="G1118">
        <v>2</v>
      </c>
      <c r="H1118">
        <v>1</v>
      </c>
      <c r="I1118">
        <v>0</v>
      </c>
      <c r="J1118" t="s">
        <v>55</v>
      </c>
      <c r="K1118">
        <v>3039688</v>
      </c>
      <c r="L1118">
        <v>3040577</v>
      </c>
      <c r="M1118">
        <v>0.95688024500000002</v>
      </c>
      <c r="N1118" t="s">
        <v>56</v>
      </c>
      <c r="O1118" t="s">
        <v>56</v>
      </c>
      <c r="P1118">
        <v>32.44</v>
      </c>
      <c r="Q1118">
        <v>53.428333333333299</v>
      </c>
      <c r="R1118">
        <v>1.8</v>
      </c>
      <c r="S1118">
        <v>0.51</v>
      </c>
      <c r="T1118">
        <v>9724.1200000000008</v>
      </c>
      <c r="U1118">
        <v>10817.97</v>
      </c>
      <c r="V1118">
        <v>1.155</v>
      </c>
      <c r="W1118">
        <v>2.31</v>
      </c>
      <c r="X1118">
        <v>1.8</v>
      </c>
      <c r="Y1118">
        <v>10271.045</v>
      </c>
      <c r="Z1118">
        <v>20542.09</v>
      </c>
      <c r="AA1118">
        <v>10817.97</v>
      </c>
      <c r="AB1118">
        <v>29.150105611092901</v>
      </c>
      <c r="AC1118">
        <v>79.820315278877004</v>
      </c>
      <c r="AD1118">
        <v>0.52967962308598304</v>
      </c>
      <c r="AE1118">
        <v>9</v>
      </c>
      <c r="AF1118" s="38">
        <v>7.7519999999999998E-4</v>
      </c>
      <c r="AG1118">
        <v>1.9047999999999999E-3</v>
      </c>
      <c r="AH1118">
        <v>-1.4521369</v>
      </c>
    </row>
    <row r="1119" spans="1:34" x14ac:dyDescent="0.2">
      <c r="A1119" t="s">
        <v>1157</v>
      </c>
      <c r="B1119">
        <v>1182</v>
      </c>
      <c r="C1119">
        <v>1182</v>
      </c>
      <c r="D1119">
        <v>1</v>
      </c>
      <c r="E1119">
        <v>2</v>
      </c>
      <c r="F1119">
        <v>1.0270727580372201</v>
      </c>
      <c r="G1119">
        <v>1</v>
      </c>
      <c r="H1119">
        <v>1</v>
      </c>
      <c r="I1119">
        <v>1</v>
      </c>
      <c r="J1119" t="s">
        <v>55</v>
      </c>
      <c r="K1119">
        <v>3041074</v>
      </c>
      <c r="L1119">
        <v>3043306</v>
      </c>
      <c r="M1119" t="s">
        <v>56</v>
      </c>
      <c r="N1119" t="s">
        <v>56</v>
      </c>
      <c r="O1119">
        <v>1.003538984</v>
      </c>
      <c r="P1119">
        <v>37.15</v>
      </c>
      <c r="Q1119">
        <v>209.98333333333301</v>
      </c>
      <c r="R1119">
        <v>10</v>
      </c>
      <c r="S1119">
        <v>1.4</v>
      </c>
      <c r="T1119">
        <v>22875.87</v>
      </c>
      <c r="U1119">
        <v>12794.61</v>
      </c>
      <c r="V1119">
        <v>5.7</v>
      </c>
      <c r="W1119">
        <v>11.4</v>
      </c>
      <c r="X1119">
        <v>10</v>
      </c>
      <c r="Y1119">
        <v>17835.240000000002</v>
      </c>
      <c r="Z1119">
        <v>35670.480000000003</v>
      </c>
      <c r="AA1119">
        <v>22875.87</v>
      </c>
      <c r="AB1119">
        <v>40.678759649540602</v>
      </c>
      <c r="AC1119">
        <v>57.843162967227599</v>
      </c>
      <c r="AD1119">
        <v>0.52590214646464695</v>
      </c>
      <c r="AE1119">
        <v>28</v>
      </c>
      <c r="AF1119">
        <v>1.6272000000000001E-3</v>
      </c>
      <c r="AG1119">
        <v>2.3619000000000001E-3</v>
      </c>
      <c r="AH1119">
        <v>-0.92540480000000003</v>
      </c>
    </row>
    <row r="1120" spans="1:34" x14ac:dyDescent="0.2">
      <c r="A1120" t="s">
        <v>1158</v>
      </c>
      <c r="B1120">
        <v>366</v>
      </c>
      <c r="C1120">
        <v>366</v>
      </c>
      <c r="D1120">
        <v>2</v>
      </c>
      <c r="E1120">
        <v>2</v>
      </c>
      <c r="F1120">
        <v>2</v>
      </c>
      <c r="G1120">
        <v>2</v>
      </c>
      <c r="H1120">
        <v>1</v>
      </c>
      <c r="I1120">
        <v>1</v>
      </c>
      <c r="J1120" t="s">
        <v>55</v>
      </c>
      <c r="K1120">
        <v>3043895</v>
      </c>
      <c r="L1120">
        <v>3045082</v>
      </c>
      <c r="M1120" t="s">
        <v>56</v>
      </c>
      <c r="N1120" t="s">
        <v>56</v>
      </c>
      <c r="O1120">
        <v>1.007931849</v>
      </c>
      <c r="P1120">
        <v>42.06</v>
      </c>
      <c r="Q1120">
        <v>83.055000000000007</v>
      </c>
      <c r="R1120">
        <v>3.3</v>
      </c>
      <c r="S1120">
        <v>0.64</v>
      </c>
      <c r="T1120" t="s">
        <v>56</v>
      </c>
      <c r="U1120" t="s">
        <v>56</v>
      </c>
      <c r="V1120">
        <v>1.97</v>
      </c>
      <c r="W1120">
        <v>3.94</v>
      </c>
      <c r="X1120">
        <v>3.3</v>
      </c>
      <c r="Y1120" t="s">
        <v>56</v>
      </c>
      <c r="Z1120" t="s">
        <v>56</v>
      </c>
      <c r="AA1120" t="s">
        <v>56</v>
      </c>
      <c r="AB1120">
        <v>52.311024273874899</v>
      </c>
      <c r="AC1120">
        <v>80.636761213649706</v>
      </c>
      <c r="AD1120">
        <v>8.4463601532567101E-2</v>
      </c>
      <c r="AE1120">
        <v>32</v>
      </c>
      <c r="AF1120">
        <v>4.0067000000000002E-3</v>
      </c>
      <c r="AG1120">
        <v>5.0864999999999999E-3</v>
      </c>
      <c r="AH1120">
        <v>-0.64066049999999997</v>
      </c>
    </row>
    <row r="1121" spans="1:34" x14ac:dyDescent="0.2">
      <c r="A1121" t="s">
        <v>1159</v>
      </c>
      <c r="B1121">
        <v>2193</v>
      </c>
      <c r="C1121">
        <v>2193</v>
      </c>
      <c r="D1121">
        <v>2</v>
      </c>
      <c r="E1121">
        <v>2</v>
      </c>
      <c r="F1121">
        <v>2</v>
      </c>
      <c r="G1121">
        <v>2</v>
      </c>
      <c r="H1121">
        <v>1</v>
      </c>
      <c r="I1121">
        <v>0</v>
      </c>
      <c r="J1121" t="s">
        <v>55</v>
      </c>
      <c r="K1121">
        <v>3045064</v>
      </c>
      <c r="L1121">
        <v>3047390</v>
      </c>
      <c r="M1121">
        <v>0.92517744300000004</v>
      </c>
      <c r="N1121">
        <v>0.98560273799999998</v>
      </c>
      <c r="O1121">
        <v>1.008675312</v>
      </c>
      <c r="P1121">
        <v>190.1</v>
      </c>
      <c r="Q1121">
        <v>40.726666666666603</v>
      </c>
      <c r="R1121">
        <v>2.2999999999999998</v>
      </c>
      <c r="S1121">
        <v>0.44</v>
      </c>
      <c r="T1121">
        <v>10167.07</v>
      </c>
      <c r="U1121">
        <v>1889.66</v>
      </c>
      <c r="V1121">
        <v>1.37</v>
      </c>
      <c r="W1121">
        <v>2.74</v>
      </c>
      <c r="X1121">
        <v>2.2999999999999998</v>
      </c>
      <c r="Y1121">
        <v>6028.3649999999998</v>
      </c>
      <c r="Z1121">
        <v>12056.73</v>
      </c>
      <c r="AA1121">
        <v>10167.07</v>
      </c>
      <c r="AB1121">
        <v>16.396343213066199</v>
      </c>
      <c r="AC1121">
        <v>46.718027766393497</v>
      </c>
      <c r="AD1121">
        <v>0.51412215435869002</v>
      </c>
      <c r="AE1121">
        <v>33</v>
      </c>
      <c r="AF1121">
        <v>1.4647E-3</v>
      </c>
      <c r="AG1121">
        <v>2.6711999999999999E-3</v>
      </c>
      <c r="AH1121">
        <v>-1.3672268000000001</v>
      </c>
    </row>
    <row r="1122" spans="1:34" x14ac:dyDescent="0.2">
      <c r="A1122" t="s">
        <v>1160</v>
      </c>
      <c r="B1122">
        <v>2370</v>
      </c>
      <c r="C1122">
        <v>2370</v>
      </c>
      <c r="D1122">
        <v>1</v>
      </c>
      <c r="E1122">
        <v>5</v>
      </c>
      <c r="F1122">
        <v>1.0455696202531599</v>
      </c>
      <c r="G1122">
        <v>1</v>
      </c>
      <c r="H1122">
        <v>1</v>
      </c>
      <c r="I1122">
        <v>1</v>
      </c>
      <c r="J1122" t="s">
        <v>55</v>
      </c>
      <c r="K1122">
        <v>3048060</v>
      </c>
      <c r="L1122">
        <v>3051537</v>
      </c>
      <c r="M1122" t="s">
        <v>56</v>
      </c>
      <c r="N1122" t="s">
        <v>56</v>
      </c>
      <c r="O1122" t="s">
        <v>56</v>
      </c>
      <c r="P1122">
        <v>747.6</v>
      </c>
      <c r="Q1122">
        <v>518.63333333333298</v>
      </c>
      <c r="R1122">
        <v>27</v>
      </c>
      <c r="S1122">
        <v>6.4</v>
      </c>
      <c r="T1122">
        <v>40682.35</v>
      </c>
      <c r="U1122">
        <v>44930.5</v>
      </c>
      <c r="V1122">
        <v>16.7</v>
      </c>
      <c r="W1122">
        <v>33.4</v>
      </c>
      <c r="X1122">
        <v>27</v>
      </c>
      <c r="Y1122">
        <v>42806.425000000003</v>
      </c>
      <c r="Z1122">
        <v>85612.85</v>
      </c>
      <c r="AA1122">
        <v>44930.5</v>
      </c>
      <c r="AB1122">
        <v>6.04168702768317</v>
      </c>
      <c r="AC1122">
        <v>24.7582485922598</v>
      </c>
      <c r="AD1122">
        <v>0.495068444730073</v>
      </c>
      <c r="AE1122">
        <v>54</v>
      </c>
      <c r="AF1122">
        <v>2.4080999999999998E-3</v>
      </c>
      <c r="AG1122">
        <v>2.9271000000000002E-3</v>
      </c>
      <c r="AH1122">
        <v>-0.55872860000000002</v>
      </c>
    </row>
    <row r="1123" spans="1:34" x14ac:dyDescent="0.2">
      <c r="A1123" t="s">
        <v>1161</v>
      </c>
      <c r="B1123">
        <v>5685</v>
      </c>
      <c r="C1123">
        <v>5685</v>
      </c>
      <c r="D1123">
        <v>2</v>
      </c>
      <c r="E1123">
        <v>5</v>
      </c>
      <c r="F1123">
        <v>2.0202286719437099</v>
      </c>
      <c r="G1123">
        <v>2</v>
      </c>
      <c r="H1123">
        <v>1</v>
      </c>
      <c r="I1123">
        <v>1</v>
      </c>
      <c r="J1123" t="s">
        <v>55</v>
      </c>
      <c r="K1123">
        <v>3053214</v>
      </c>
      <c r="L1123">
        <v>3059282</v>
      </c>
      <c r="M1123">
        <v>1.0792395779999999</v>
      </c>
      <c r="N1123">
        <v>0.52709081800000002</v>
      </c>
      <c r="O1123">
        <v>1.0046599759999999</v>
      </c>
      <c r="P1123">
        <v>236.7</v>
      </c>
      <c r="Q1123">
        <v>13.4883333333333</v>
      </c>
      <c r="R1123">
        <v>1</v>
      </c>
      <c r="S1123">
        <v>0.48</v>
      </c>
      <c r="T1123" t="s">
        <v>56</v>
      </c>
      <c r="U1123" t="s">
        <v>56</v>
      </c>
      <c r="V1123">
        <v>0.74</v>
      </c>
      <c r="W1123">
        <v>1.48</v>
      </c>
      <c r="X1123">
        <v>1</v>
      </c>
      <c r="Y1123" t="s">
        <v>56</v>
      </c>
      <c r="Z1123" t="s">
        <v>56</v>
      </c>
      <c r="AA1123" t="s">
        <v>56</v>
      </c>
      <c r="AB1123">
        <v>26.831830640627601</v>
      </c>
      <c r="AC1123">
        <v>60.832615939880199</v>
      </c>
      <c r="AD1123">
        <v>0.40662715298885099</v>
      </c>
      <c r="AE1123">
        <v>81</v>
      </c>
      <c r="AF1123">
        <v>2.2109999999999999E-3</v>
      </c>
      <c r="AG1123">
        <v>2.5148000000000002E-3</v>
      </c>
      <c r="AH1123">
        <v>-0.38920169999999998</v>
      </c>
    </row>
    <row r="1124" spans="1:34" x14ac:dyDescent="0.2">
      <c r="A1124" t="s">
        <v>1162</v>
      </c>
      <c r="B1124">
        <v>1791</v>
      </c>
      <c r="C1124">
        <v>1791</v>
      </c>
      <c r="D1124">
        <v>2</v>
      </c>
      <c r="E1124">
        <v>2</v>
      </c>
      <c r="F1124">
        <v>2</v>
      </c>
      <c r="G1124">
        <v>2</v>
      </c>
      <c r="H1124">
        <v>1</v>
      </c>
      <c r="I1124">
        <v>0</v>
      </c>
      <c r="J1124" t="s">
        <v>55</v>
      </c>
      <c r="K1124">
        <v>3061210</v>
      </c>
      <c r="L1124">
        <v>3063526</v>
      </c>
      <c r="M1124">
        <v>1.0498192470000001</v>
      </c>
      <c r="N1124">
        <v>0.74084726899999997</v>
      </c>
      <c r="O1124">
        <v>1.004945926</v>
      </c>
      <c r="P1124">
        <v>50.3</v>
      </c>
      <c r="Q1124">
        <v>128.97</v>
      </c>
      <c r="R1124">
        <v>8.4</v>
      </c>
      <c r="S1124">
        <v>4.0999999999999996</v>
      </c>
      <c r="T1124">
        <v>24463.14</v>
      </c>
      <c r="U1124">
        <v>43856.89</v>
      </c>
      <c r="V1124">
        <v>6.25</v>
      </c>
      <c r="W1124">
        <v>12.5</v>
      </c>
      <c r="X1124">
        <v>8.4</v>
      </c>
      <c r="Y1124">
        <v>34160.014999999999</v>
      </c>
      <c r="Z1124">
        <v>68320.03</v>
      </c>
      <c r="AA1124">
        <v>43856.89</v>
      </c>
      <c r="AB1124">
        <v>36.004840254900003</v>
      </c>
      <c r="AC1124">
        <v>83.619194803076695</v>
      </c>
      <c r="AD1124">
        <v>0.401200000000001</v>
      </c>
      <c r="AE1124">
        <v>30</v>
      </c>
      <c r="AF1124">
        <v>2.7241000000000001E-3</v>
      </c>
      <c r="AG1124">
        <v>2.4399000000000001E-3</v>
      </c>
      <c r="AH1124">
        <v>0.34921479999999999</v>
      </c>
    </row>
    <row r="1125" spans="1:34" x14ac:dyDescent="0.2">
      <c r="A1125" t="s">
        <v>1163</v>
      </c>
      <c r="B1125">
        <v>1425</v>
      </c>
      <c r="C1125">
        <v>1425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 t="s">
        <v>55</v>
      </c>
      <c r="K1125">
        <v>3063681</v>
      </c>
      <c r="L1125">
        <v>3066413</v>
      </c>
      <c r="M1125" t="s">
        <v>56</v>
      </c>
      <c r="N1125" t="s">
        <v>56</v>
      </c>
      <c r="O1125">
        <v>0.97318291300000004</v>
      </c>
      <c r="P1125">
        <v>15.43</v>
      </c>
      <c r="Q1125">
        <v>26.981666666666602</v>
      </c>
      <c r="R1125">
        <v>1.4</v>
      </c>
      <c r="S1125">
        <v>0.27</v>
      </c>
      <c r="T1125">
        <v>566.61</v>
      </c>
      <c r="U1125" t="s">
        <v>56</v>
      </c>
      <c r="V1125">
        <v>0.83499999999999996</v>
      </c>
      <c r="W1125">
        <v>1.67</v>
      </c>
      <c r="X1125">
        <v>1.4</v>
      </c>
      <c r="Y1125" t="s">
        <v>56</v>
      </c>
      <c r="Z1125" t="s">
        <v>56</v>
      </c>
      <c r="AA1125" t="s">
        <v>56</v>
      </c>
      <c r="AB1125">
        <v>30.766571989754102</v>
      </c>
      <c r="AC1125">
        <v>35.051764479259397</v>
      </c>
      <c r="AD1125">
        <v>0.47045767298028401</v>
      </c>
      <c r="AE1125">
        <v>18</v>
      </c>
      <c r="AF1125">
        <v>1.7966E-3</v>
      </c>
      <c r="AG1125">
        <v>1.2405999999999999E-3</v>
      </c>
      <c r="AH1125">
        <v>1.2569473</v>
      </c>
    </row>
    <row r="1126" spans="1:34" x14ac:dyDescent="0.2">
      <c r="A1126" t="s">
        <v>1164</v>
      </c>
      <c r="B1126">
        <v>792</v>
      </c>
      <c r="C1126">
        <v>792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 t="s">
        <v>55</v>
      </c>
      <c r="K1126">
        <v>3065326</v>
      </c>
      <c r="L1126">
        <v>3066303</v>
      </c>
      <c r="M1126" t="s">
        <v>56</v>
      </c>
      <c r="N1126" t="s">
        <v>56</v>
      </c>
      <c r="O1126">
        <v>1.0003280990000001</v>
      </c>
      <c r="P1126">
        <v>33.69</v>
      </c>
      <c r="Q1126">
        <v>57.0133333333333</v>
      </c>
      <c r="R1126">
        <v>2.5</v>
      </c>
      <c r="S1126">
        <v>0.47</v>
      </c>
      <c r="T1126">
        <v>4366.84</v>
      </c>
      <c r="U1126" t="s">
        <v>56</v>
      </c>
      <c r="V1126">
        <v>1.4850000000000001</v>
      </c>
      <c r="W1126">
        <v>2.97</v>
      </c>
      <c r="X1126">
        <v>2.5</v>
      </c>
      <c r="Y1126" t="s">
        <v>56</v>
      </c>
      <c r="Z1126" t="s">
        <v>56</v>
      </c>
      <c r="AA1126" t="s">
        <v>56</v>
      </c>
      <c r="AB1126">
        <v>20.402929732566999</v>
      </c>
      <c r="AC1126">
        <v>33.017326918665397</v>
      </c>
      <c r="AD1126">
        <v>0.51318702702702501</v>
      </c>
      <c r="AE1126">
        <v>3</v>
      </c>
      <c r="AF1126" s="38">
        <v>5.7530000000000005E-4</v>
      </c>
      <c r="AG1126" s="38">
        <v>5.7779999999999995E-4</v>
      </c>
      <c r="AH1126">
        <v>-7.5402000000000004E-3</v>
      </c>
    </row>
    <row r="1127" spans="1:34" x14ac:dyDescent="0.2">
      <c r="A1127" t="s">
        <v>1165</v>
      </c>
      <c r="B1127">
        <v>2328</v>
      </c>
      <c r="C1127">
        <v>2328</v>
      </c>
      <c r="D1127">
        <v>1</v>
      </c>
      <c r="E1127">
        <v>3</v>
      </c>
      <c r="F1127">
        <v>1.07474226804124</v>
      </c>
      <c r="G1127">
        <v>1</v>
      </c>
      <c r="H1127">
        <v>1</v>
      </c>
      <c r="I1127">
        <v>1</v>
      </c>
      <c r="J1127" t="s">
        <v>55</v>
      </c>
      <c r="K1127">
        <v>3066462</v>
      </c>
      <c r="L1127">
        <v>3069156</v>
      </c>
      <c r="M1127" t="s">
        <v>56</v>
      </c>
      <c r="N1127" t="s">
        <v>56</v>
      </c>
      <c r="O1127">
        <v>0.90118946799999999</v>
      </c>
      <c r="P1127">
        <v>19.91</v>
      </c>
      <c r="Q1127">
        <v>20.8683333333333</v>
      </c>
      <c r="R1127">
        <v>1.4</v>
      </c>
      <c r="S1127">
        <v>0.35</v>
      </c>
      <c r="T1127">
        <v>1220.1199999999999</v>
      </c>
      <c r="U1127">
        <v>1819.61</v>
      </c>
      <c r="V1127">
        <v>0.875</v>
      </c>
      <c r="W1127">
        <v>1.75</v>
      </c>
      <c r="X1127">
        <v>1.4</v>
      </c>
      <c r="Y1127">
        <v>1519.865</v>
      </c>
      <c r="Z1127">
        <v>3039.73</v>
      </c>
      <c r="AA1127">
        <v>1819.61</v>
      </c>
      <c r="AB1127">
        <v>2.6522170225836299</v>
      </c>
      <c r="AC1127">
        <v>22.7654162821017</v>
      </c>
      <c r="AD1127">
        <v>0.51487133182844202</v>
      </c>
      <c r="AE1127">
        <v>26</v>
      </c>
      <c r="AF1127">
        <v>1.9023E-3</v>
      </c>
      <c r="AG1127">
        <v>1.8171999999999999E-3</v>
      </c>
      <c r="AH1127">
        <v>0.1380777</v>
      </c>
    </row>
    <row r="1128" spans="1:34" x14ac:dyDescent="0.2">
      <c r="A1128" t="s">
        <v>1166</v>
      </c>
      <c r="B1128">
        <v>1404</v>
      </c>
      <c r="C1128">
        <v>1404</v>
      </c>
      <c r="D1128">
        <v>2</v>
      </c>
      <c r="E1128">
        <v>2</v>
      </c>
      <c r="F1128">
        <v>2</v>
      </c>
      <c r="G1128">
        <v>2</v>
      </c>
      <c r="H1128">
        <v>1</v>
      </c>
      <c r="I1128">
        <v>0</v>
      </c>
      <c r="J1128" t="s">
        <v>55</v>
      </c>
      <c r="K1128">
        <v>3069322</v>
      </c>
      <c r="L1128">
        <v>3071192</v>
      </c>
      <c r="M1128">
        <v>1.090647224</v>
      </c>
      <c r="N1128">
        <v>0.106607311</v>
      </c>
      <c r="O1128">
        <v>0.99170994300000004</v>
      </c>
      <c r="P1128">
        <v>515.1</v>
      </c>
      <c r="Q1128">
        <v>1720.5</v>
      </c>
      <c r="R1128">
        <v>82</v>
      </c>
      <c r="S1128">
        <v>7.9</v>
      </c>
      <c r="T1128">
        <v>184036.17</v>
      </c>
      <c r="U1128">
        <v>56511.76</v>
      </c>
      <c r="V1128">
        <v>44.95</v>
      </c>
      <c r="W1128">
        <v>89.9</v>
      </c>
      <c r="X1128">
        <v>82</v>
      </c>
      <c r="Y1128">
        <v>120273.965</v>
      </c>
      <c r="Z1128">
        <v>240547.93</v>
      </c>
      <c r="AA1128">
        <v>184036.17</v>
      </c>
      <c r="AB1128">
        <v>114.979510407349</v>
      </c>
      <c r="AC1128">
        <v>94.922609030198501</v>
      </c>
      <c r="AD1128">
        <v>0.59511194895591901</v>
      </c>
      <c r="AE1128">
        <v>11</v>
      </c>
      <c r="AF1128">
        <v>1.2553E-3</v>
      </c>
      <c r="AG1128">
        <v>1.1086E-3</v>
      </c>
      <c r="AH1128">
        <v>0.3391188</v>
      </c>
    </row>
    <row r="1129" spans="1:34" x14ac:dyDescent="0.2">
      <c r="A1129" t="s">
        <v>1167</v>
      </c>
      <c r="B1129">
        <v>267</v>
      </c>
      <c r="C1129">
        <v>267</v>
      </c>
      <c r="D1129">
        <v>2</v>
      </c>
      <c r="E1129">
        <v>2</v>
      </c>
      <c r="F1129">
        <v>2</v>
      </c>
      <c r="G1129">
        <v>2</v>
      </c>
      <c r="H1129">
        <v>1</v>
      </c>
      <c r="I1129">
        <v>1</v>
      </c>
      <c r="J1129" t="s">
        <v>55</v>
      </c>
      <c r="K1129">
        <v>3071584</v>
      </c>
      <c r="L1129">
        <v>3072124</v>
      </c>
      <c r="M1129" t="s">
        <v>56</v>
      </c>
      <c r="N1129" t="s">
        <v>56</v>
      </c>
      <c r="O1129">
        <v>1.0095924590000001</v>
      </c>
      <c r="P1129">
        <v>205.9</v>
      </c>
      <c r="Q1129">
        <v>163.433333333333</v>
      </c>
      <c r="R1129">
        <v>9.3000000000000007</v>
      </c>
      <c r="S1129">
        <v>1.5</v>
      </c>
      <c r="T1129">
        <v>1507.36</v>
      </c>
      <c r="U1129" t="s">
        <v>56</v>
      </c>
      <c r="V1129">
        <v>5.4</v>
      </c>
      <c r="W1129">
        <v>10.8</v>
      </c>
      <c r="X1129">
        <v>9.3000000000000007</v>
      </c>
      <c r="Y1129" t="s">
        <v>56</v>
      </c>
      <c r="Z1129" t="s">
        <v>56</v>
      </c>
      <c r="AA1129" t="s">
        <v>56</v>
      </c>
      <c r="AB1129">
        <v>25.323116473328099</v>
      </c>
      <c r="AC1129">
        <v>33.822925283409198</v>
      </c>
      <c r="AD1129">
        <v>0.414118126272912</v>
      </c>
      <c r="AE1129">
        <v>5</v>
      </c>
      <c r="AF1129">
        <v>3.0087E-3</v>
      </c>
      <c r="AG1129">
        <v>1.7409000000000001E-3</v>
      </c>
      <c r="AH1129">
        <v>1.5179347000000001</v>
      </c>
    </row>
    <row r="1130" spans="1:34" x14ac:dyDescent="0.2">
      <c r="A1130" t="s">
        <v>1168</v>
      </c>
      <c r="B1130">
        <v>990</v>
      </c>
      <c r="C1130">
        <v>990</v>
      </c>
      <c r="D1130">
        <v>2</v>
      </c>
      <c r="E1130">
        <v>5</v>
      </c>
      <c r="F1130">
        <v>2.0909090909090899</v>
      </c>
      <c r="G1130">
        <v>2</v>
      </c>
      <c r="H1130">
        <v>1</v>
      </c>
      <c r="I1130">
        <v>0</v>
      </c>
      <c r="J1130" t="s">
        <v>55</v>
      </c>
      <c r="K1130">
        <v>3072847</v>
      </c>
      <c r="L1130">
        <v>3077223</v>
      </c>
      <c r="M1130">
        <v>1.0737677670000001</v>
      </c>
      <c r="N1130">
        <v>0.494963241</v>
      </c>
      <c r="O1130">
        <v>1.0039595589999999</v>
      </c>
      <c r="P1130">
        <v>112</v>
      </c>
      <c r="Q1130">
        <v>28.966666666666601</v>
      </c>
      <c r="R1130">
        <v>2</v>
      </c>
      <c r="S1130">
        <v>0.62</v>
      </c>
      <c r="T1130">
        <v>4078.15</v>
      </c>
      <c r="U1130">
        <v>2952.2</v>
      </c>
      <c r="V1130">
        <v>1.31</v>
      </c>
      <c r="W1130">
        <v>2.62</v>
      </c>
      <c r="X1130">
        <v>2</v>
      </c>
      <c r="Y1130">
        <v>3515.1750000000002</v>
      </c>
      <c r="Z1130">
        <v>7030.35</v>
      </c>
      <c r="AA1130">
        <v>4078.15</v>
      </c>
      <c r="AB1130">
        <v>85.106003316566898</v>
      </c>
      <c r="AC1130">
        <v>104.02155237446</v>
      </c>
      <c r="AD1130">
        <v>0.29001989554836999</v>
      </c>
      <c r="AE1130">
        <v>57</v>
      </c>
      <c r="AF1130">
        <v>2.8108E-3</v>
      </c>
      <c r="AG1130">
        <v>2.457E-3</v>
      </c>
      <c r="AH1130">
        <v>0.45532499999999998</v>
      </c>
    </row>
    <row r="1131" spans="1:34" x14ac:dyDescent="0.2">
      <c r="A1131" t="s">
        <v>1169</v>
      </c>
      <c r="B1131">
        <v>1395</v>
      </c>
      <c r="C1131">
        <v>1395</v>
      </c>
      <c r="D1131">
        <v>2</v>
      </c>
      <c r="E1131">
        <v>5</v>
      </c>
      <c r="F1131">
        <v>2.0473118279569902</v>
      </c>
      <c r="G1131">
        <v>2</v>
      </c>
      <c r="H1131">
        <v>1</v>
      </c>
      <c r="I1131">
        <v>0</v>
      </c>
      <c r="J1131" t="s">
        <v>55</v>
      </c>
      <c r="K1131">
        <v>3074267</v>
      </c>
      <c r="L1131">
        <v>3075988</v>
      </c>
      <c r="M1131">
        <v>1.100434862</v>
      </c>
      <c r="N1131">
        <v>1.723818584</v>
      </c>
      <c r="O1131">
        <v>0.95055916399999996</v>
      </c>
      <c r="P1131">
        <v>986.2</v>
      </c>
      <c r="Q1131">
        <v>2.2761166666666601</v>
      </c>
      <c r="R1131">
        <v>0.19</v>
      </c>
      <c r="S1131">
        <v>0.17</v>
      </c>
      <c r="T1131" t="s">
        <v>56</v>
      </c>
      <c r="U1131" t="s">
        <v>56</v>
      </c>
      <c r="V1131">
        <v>0.18</v>
      </c>
      <c r="W1131">
        <v>0.36</v>
      </c>
      <c r="X1131">
        <v>0.19</v>
      </c>
      <c r="Y1131" t="s">
        <v>56</v>
      </c>
      <c r="Z1131" t="s">
        <v>56</v>
      </c>
      <c r="AA1131" t="s">
        <v>56</v>
      </c>
      <c r="AB1131">
        <v>38.664189062664299</v>
      </c>
      <c r="AC1131">
        <v>69.382403709571804</v>
      </c>
      <c r="AD1131">
        <v>0.37784761519806098</v>
      </c>
      <c r="AE1131">
        <v>19</v>
      </c>
      <c r="AF1131">
        <v>2.3340000000000001E-3</v>
      </c>
      <c r="AG1131">
        <v>2.0807E-3</v>
      </c>
      <c r="AH1131">
        <v>0.34418399999999999</v>
      </c>
    </row>
    <row r="1132" spans="1:34" x14ac:dyDescent="0.2">
      <c r="A1132" t="s">
        <v>1170</v>
      </c>
      <c r="B1132">
        <v>201</v>
      </c>
      <c r="C1132">
        <v>160</v>
      </c>
      <c r="D1132">
        <v>2</v>
      </c>
      <c r="E1132">
        <v>2</v>
      </c>
      <c r="F1132">
        <v>2</v>
      </c>
      <c r="G1132">
        <v>2</v>
      </c>
      <c r="H1132">
        <v>0.79601990049751203</v>
      </c>
      <c r="I1132">
        <v>0</v>
      </c>
      <c r="J1132" t="s">
        <v>55</v>
      </c>
      <c r="K1132">
        <v>3042749</v>
      </c>
      <c r="L1132">
        <v>3043380</v>
      </c>
      <c r="M1132">
        <v>1.047288725</v>
      </c>
      <c r="N1132">
        <v>0.56315006099999998</v>
      </c>
      <c r="O1132">
        <v>1.006119889</v>
      </c>
      <c r="P1132">
        <v>139.5</v>
      </c>
      <c r="Q1132">
        <v>211.11666666666599</v>
      </c>
      <c r="R1132">
        <v>5.2</v>
      </c>
      <c r="S1132">
        <v>1.8</v>
      </c>
      <c r="T1132" t="s">
        <v>56</v>
      </c>
      <c r="U1132" t="s">
        <v>56</v>
      </c>
      <c r="V1132">
        <v>3.5</v>
      </c>
      <c r="W1132">
        <v>7</v>
      </c>
      <c r="X1132">
        <v>5.2</v>
      </c>
      <c r="Y1132" t="s">
        <v>56</v>
      </c>
      <c r="Z1132" t="s">
        <v>56</v>
      </c>
      <c r="AA1132" t="s">
        <v>56</v>
      </c>
      <c r="AB1132">
        <v>60.684871155100502</v>
      </c>
      <c r="AC1132">
        <v>120.920735579024</v>
      </c>
      <c r="AD1132">
        <v>0</v>
      </c>
      <c r="AE1132">
        <v>6</v>
      </c>
      <c r="AF1132">
        <v>1.6743999999999999E-3</v>
      </c>
      <c r="AG1132">
        <v>1.7882E-3</v>
      </c>
      <c r="AH1132">
        <v>-0.14008670000000001</v>
      </c>
    </row>
    <row r="1133" spans="1:34" x14ac:dyDescent="0.2">
      <c r="A1133" t="s">
        <v>1171</v>
      </c>
      <c r="B1133">
        <v>1752</v>
      </c>
      <c r="C1133">
        <v>1752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 t="s">
        <v>55</v>
      </c>
      <c r="K1133">
        <v>489871</v>
      </c>
      <c r="L1133">
        <v>492181</v>
      </c>
      <c r="M1133" t="s">
        <v>56</v>
      </c>
      <c r="N1133" t="s">
        <v>56</v>
      </c>
      <c r="O1133">
        <v>1.0094708640000001</v>
      </c>
      <c r="P1133">
        <v>30.92</v>
      </c>
      <c r="Q1133">
        <v>22.003333333333298</v>
      </c>
      <c r="R1133">
        <v>1</v>
      </c>
      <c r="S1133">
        <v>0.4</v>
      </c>
      <c r="T1133">
        <v>763.02</v>
      </c>
      <c r="U1133">
        <v>2583.64</v>
      </c>
      <c r="V1133">
        <v>0.7</v>
      </c>
      <c r="W1133">
        <v>1.4</v>
      </c>
      <c r="X1133">
        <v>1</v>
      </c>
      <c r="Y1133">
        <v>1673.33</v>
      </c>
      <c r="Z1133">
        <v>3346.66</v>
      </c>
      <c r="AA1133">
        <v>2583.64</v>
      </c>
      <c r="AB1133">
        <v>26.6191093807176</v>
      </c>
      <c r="AC1133">
        <v>43.781175512573903</v>
      </c>
      <c r="AD1133">
        <v>0.50565664798777499</v>
      </c>
      <c r="AE1133">
        <v>28</v>
      </c>
      <c r="AF1133">
        <v>2.2539999999999999E-3</v>
      </c>
      <c r="AG1133">
        <v>2.2821999999999999E-3</v>
      </c>
      <c r="AH1133">
        <v>-3.6800199999999998E-2</v>
      </c>
    </row>
    <row r="1134" spans="1:34" x14ac:dyDescent="0.2">
      <c r="A1134" t="s">
        <v>1172</v>
      </c>
      <c r="B1134">
        <v>528</v>
      </c>
      <c r="C1134">
        <v>528</v>
      </c>
      <c r="D1134">
        <v>2</v>
      </c>
      <c r="E1134">
        <v>5</v>
      </c>
      <c r="F1134">
        <v>2.0738636363636398</v>
      </c>
      <c r="G1134">
        <v>2</v>
      </c>
      <c r="H1134">
        <v>1</v>
      </c>
      <c r="I1134">
        <v>0</v>
      </c>
      <c r="J1134" t="s">
        <v>55</v>
      </c>
      <c r="K1134">
        <v>488339</v>
      </c>
      <c r="L1134">
        <v>489482</v>
      </c>
      <c r="M1134">
        <v>1.016911849</v>
      </c>
      <c r="N1134" t="s">
        <v>56</v>
      </c>
      <c r="O1134">
        <v>0.95268180999999996</v>
      </c>
      <c r="P1134">
        <v>12.79</v>
      </c>
      <c r="Q1134">
        <v>12.1</v>
      </c>
      <c r="R1134">
        <v>0.55000000000000004</v>
      </c>
      <c r="S1134">
        <v>0.17</v>
      </c>
      <c r="T1134" t="s">
        <v>56</v>
      </c>
      <c r="U1134" t="s">
        <v>56</v>
      </c>
      <c r="V1134">
        <v>0.36</v>
      </c>
      <c r="W1134">
        <v>0.72</v>
      </c>
      <c r="X1134">
        <v>0.55000000000000004</v>
      </c>
      <c r="Y1134" t="s">
        <v>56</v>
      </c>
      <c r="Z1134" t="s">
        <v>56</v>
      </c>
      <c r="AA1134" t="s">
        <v>56</v>
      </c>
      <c r="AB1134">
        <v>65.864451981108303</v>
      </c>
      <c r="AC1134">
        <v>109.141891150022</v>
      </c>
      <c r="AD1134">
        <v>0.45231249999999901</v>
      </c>
      <c r="AE1134">
        <v>14</v>
      </c>
      <c r="AF1134">
        <v>2.2442999999999999E-3</v>
      </c>
      <c r="AG1134">
        <v>2.4485000000000002E-3</v>
      </c>
      <c r="AH1134">
        <v>-0.2241496</v>
      </c>
    </row>
    <row r="1135" spans="1:34" x14ac:dyDescent="0.2">
      <c r="A1135" t="s">
        <v>1173</v>
      </c>
      <c r="B1135">
        <v>2358</v>
      </c>
      <c r="C1135">
        <v>2358</v>
      </c>
      <c r="D1135">
        <v>2</v>
      </c>
      <c r="E1135">
        <v>2</v>
      </c>
      <c r="F1135">
        <v>2</v>
      </c>
      <c r="G1135">
        <v>2</v>
      </c>
      <c r="H1135">
        <v>1</v>
      </c>
      <c r="I1135">
        <v>0</v>
      </c>
      <c r="J1135" t="s">
        <v>55</v>
      </c>
      <c r="K1135">
        <v>485723</v>
      </c>
      <c r="L1135">
        <v>488811</v>
      </c>
      <c r="M1135">
        <v>1.02670397</v>
      </c>
      <c r="N1135">
        <v>0.59321085399999995</v>
      </c>
      <c r="O1135">
        <v>1.0046866189999999</v>
      </c>
      <c r="P1135">
        <v>18.14</v>
      </c>
      <c r="Q1135">
        <v>22.486666666666601</v>
      </c>
      <c r="R1135">
        <v>1.1000000000000001</v>
      </c>
      <c r="S1135">
        <v>0.36</v>
      </c>
      <c r="T1135">
        <v>666.85</v>
      </c>
      <c r="U1135">
        <v>569.23</v>
      </c>
      <c r="V1135">
        <v>0.73</v>
      </c>
      <c r="W1135">
        <v>1.46</v>
      </c>
      <c r="X1135">
        <v>1.1000000000000001</v>
      </c>
      <c r="Y1135">
        <v>618.04</v>
      </c>
      <c r="Z1135">
        <v>1236.08</v>
      </c>
      <c r="AA1135">
        <v>666.85</v>
      </c>
      <c r="AB1135">
        <v>41.340045166173397</v>
      </c>
      <c r="AC1135">
        <v>72.826239957149596</v>
      </c>
      <c r="AD1135">
        <v>0.51461659356724698</v>
      </c>
      <c r="AE1135">
        <v>28</v>
      </c>
      <c r="AF1135">
        <v>1.8243000000000001E-3</v>
      </c>
      <c r="AG1135">
        <v>1.7080000000000001E-3</v>
      </c>
      <c r="AH1135">
        <v>0.20264080000000001</v>
      </c>
    </row>
    <row r="1136" spans="1:34" x14ac:dyDescent="0.2">
      <c r="A1136" t="s">
        <v>1174</v>
      </c>
      <c r="B1136">
        <v>1455</v>
      </c>
      <c r="C1136">
        <v>1455</v>
      </c>
      <c r="D1136">
        <v>2</v>
      </c>
      <c r="E1136">
        <v>5</v>
      </c>
      <c r="F1136">
        <v>2.2295532646048102</v>
      </c>
      <c r="G1136">
        <v>2</v>
      </c>
      <c r="H1136">
        <v>1</v>
      </c>
      <c r="I1136">
        <v>0</v>
      </c>
      <c r="J1136" t="s">
        <v>55</v>
      </c>
      <c r="K1136">
        <v>482607</v>
      </c>
      <c r="L1136">
        <v>485408</v>
      </c>
      <c r="M1136">
        <v>1.022499684</v>
      </c>
      <c r="N1136" t="s">
        <v>56</v>
      </c>
      <c r="O1136" t="s">
        <v>56</v>
      </c>
      <c r="P1136">
        <v>607.6</v>
      </c>
      <c r="Q1136">
        <v>351.75</v>
      </c>
      <c r="R1136">
        <v>20</v>
      </c>
      <c r="S1136">
        <v>3.9</v>
      </c>
      <c r="T1136">
        <v>89953.919999999998</v>
      </c>
      <c r="U1136">
        <v>42944.32</v>
      </c>
      <c r="V1136">
        <v>11.95</v>
      </c>
      <c r="W1136">
        <v>23.9</v>
      </c>
      <c r="X1136">
        <v>20</v>
      </c>
      <c r="Y1136">
        <v>66449.119999999995</v>
      </c>
      <c r="Z1136">
        <v>132898.23999999999</v>
      </c>
      <c r="AA1136">
        <v>89953.919999999998</v>
      </c>
      <c r="AB1136">
        <v>201.40590721073201</v>
      </c>
      <c r="AC1136">
        <v>196.680516439982</v>
      </c>
      <c r="AD1136">
        <v>0.31518930197268602</v>
      </c>
      <c r="AE1136">
        <v>30</v>
      </c>
      <c r="AF1136">
        <v>2.8668999999999999E-3</v>
      </c>
      <c r="AG1136">
        <v>2.0173999999999999E-3</v>
      </c>
      <c r="AH1136">
        <v>1.2622249000000001</v>
      </c>
    </row>
    <row r="1137" spans="1:34" x14ac:dyDescent="0.2">
      <c r="A1137" t="s">
        <v>1175</v>
      </c>
      <c r="B1137">
        <v>1791</v>
      </c>
      <c r="C1137">
        <v>1791</v>
      </c>
      <c r="D1137">
        <v>1</v>
      </c>
      <c r="E1137">
        <v>2</v>
      </c>
      <c r="F1137">
        <v>1.0251256281407</v>
      </c>
      <c r="G1137">
        <v>1</v>
      </c>
      <c r="H1137">
        <v>1</v>
      </c>
      <c r="I1137">
        <v>1</v>
      </c>
      <c r="J1137" t="s">
        <v>55</v>
      </c>
      <c r="K1137">
        <v>479228</v>
      </c>
      <c r="L1137">
        <v>482556</v>
      </c>
      <c r="M1137" t="s">
        <v>56</v>
      </c>
      <c r="N1137" t="s">
        <v>56</v>
      </c>
      <c r="O1137">
        <v>0.98410019699999995</v>
      </c>
      <c r="P1137">
        <v>93.04</v>
      </c>
      <c r="Q1137">
        <v>28.843333333333302</v>
      </c>
      <c r="R1137">
        <v>3.8</v>
      </c>
      <c r="S1137">
        <v>1.1000000000000001</v>
      </c>
      <c r="T1137" t="s">
        <v>56</v>
      </c>
      <c r="U1137" t="s">
        <v>56</v>
      </c>
      <c r="V1137">
        <v>2.4500000000000002</v>
      </c>
      <c r="W1137">
        <v>4.9000000000000004</v>
      </c>
      <c r="X1137">
        <v>3.8</v>
      </c>
      <c r="Y1137" t="s">
        <v>56</v>
      </c>
      <c r="Z1137" t="s">
        <v>56</v>
      </c>
      <c r="AA1137" t="s">
        <v>56</v>
      </c>
      <c r="AB1137">
        <v>28.280204921717399</v>
      </c>
      <c r="AC1137">
        <v>45.589499824072497</v>
      </c>
      <c r="AD1137">
        <v>0.36188193202146701</v>
      </c>
      <c r="AE1137">
        <v>35</v>
      </c>
      <c r="AF1137">
        <v>2.1702000000000002E-3</v>
      </c>
      <c r="AG1137">
        <v>1.9804000000000002E-3</v>
      </c>
      <c r="AH1137">
        <v>0.2918171</v>
      </c>
    </row>
    <row r="1138" spans="1:34" x14ac:dyDescent="0.2">
      <c r="A1138" t="s">
        <v>1176</v>
      </c>
      <c r="B1138">
        <v>2100</v>
      </c>
      <c r="C1138">
        <v>2100</v>
      </c>
      <c r="D1138">
        <v>1</v>
      </c>
      <c r="E1138">
        <v>3</v>
      </c>
      <c r="F1138">
        <v>1.17333333333333</v>
      </c>
      <c r="G1138">
        <v>1</v>
      </c>
      <c r="H1138">
        <v>1</v>
      </c>
      <c r="I1138">
        <v>1</v>
      </c>
      <c r="J1138" t="s">
        <v>55</v>
      </c>
      <c r="K1138">
        <v>476474</v>
      </c>
      <c r="L1138">
        <v>478803</v>
      </c>
      <c r="M1138" t="s">
        <v>56</v>
      </c>
      <c r="N1138" t="s">
        <v>56</v>
      </c>
      <c r="O1138">
        <v>1.0120572889999999</v>
      </c>
      <c r="P1138">
        <v>78.83</v>
      </c>
      <c r="Q1138">
        <v>31.496666666666599</v>
      </c>
      <c r="R1138">
        <v>1.4</v>
      </c>
      <c r="S1138">
        <v>0.43</v>
      </c>
      <c r="T1138" t="s">
        <v>56</v>
      </c>
      <c r="U1138" t="s">
        <v>56</v>
      </c>
      <c r="V1138">
        <v>0.91500000000000004</v>
      </c>
      <c r="W1138">
        <v>1.83</v>
      </c>
      <c r="X1138">
        <v>1.4</v>
      </c>
      <c r="Y1138" t="s">
        <v>56</v>
      </c>
      <c r="Z1138" t="s">
        <v>56</v>
      </c>
      <c r="AA1138" t="s">
        <v>56</v>
      </c>
      <c r="AB1138">
        <v>17.809662601995001</v>
      </c>
      <c r="AC1138">
        <v>39.266529138035096</v>
      </c>
      <c r="AD1138">
        <v>0.41908591065292</v>
      </c>
      <c r="AE1138">
        <v>27</v>
      </c>
      <c r="AF1138">
        <v>2.5975999999999998E-3</v>
      </c>
      <c r="AG1138">
        <v>2.1827000000000001E-3</v>
      </c>
      <c r="AH1138">
        <v>0.56318789999999996</v>
      </c>
    </row>
    <row r="1139" spans="1:34" x14ac:dyDescent="0.2">
      <c r="A1139" t="s">
        <v>1177</v>
      </c>
      <c r="B1139">
        <v>576</v>
      </c>
      <c r="C1139">
        <v>576</v>
      </c>
      <c r="D1139">
        <v>1</v>
      </c>
      <c r="E1139">
        <v>2</v>
      </c>
      <c r="F1139">
        <v>1.1440972222222201</v>
      </c>
      <c r="G1139">
        <v>1</v>
      </c>
      <c r="H1139">
        <v>1</v>
      </c>
      <c r="I1139">
        <v>0</v>
      </c>
      <c r="J1139" t="s">
        <v>55</v>
      </c>
      <c r="K1139">
        <v>475354</v>
      </c>
      <c r="L1139">
        <v>476128</v>
      </c>
      <c r="M1139">
        <v>0.77521937900000004</v>
      </c>
      <c r="N1139" t="s">
        <v>56</v>
      </c>
      <c r="O1139">
        <v>1.021642352</v>
      </c>
      <c r="P1139">
        <v>343.9</v>
      </c>
      <c r="Q1139">
        <v>2755</v>
      </c>
      <c r="R1139">
        <v>72</v>
      </c>
      <c r="S1139">
        <v>8.5</v>
      </c>
      <c r="T1139">
        <v>110579.57</v>
      </c>
      <c r="U1139">
        <v>2963.77</v>
      </c>
      <c r="V1139">
        <v>40.25</v>
      </c>
      <c r="W1139">
        <v>80.5</v>
      </c>
      <c r="X1139">
        <v>72</v>
      </c>
      <c r="Y1139">
        <v>56771.67</v>
      </c>
      <c r="Z1139">
        <v>113543.34</v>
      </c>
      <c r="AA1139">
        <v>110579.57</v>
      </c>
      <c r="AB1139">
        <v>5.6361988268452796</v>
      </c>
      <c r="AC1139">
        <v>41.665736421231998</v>
      </c>
      <c r="AD1139">
        <v>0.95474777448071202</v>
      </c>
      <c r="AE1139">
        <v>7</v>
      </c>
      <c r="AF1139">
        <v>2.4718000000000001E-3</v>
      </c>
      <c r="AG1139">
        <v>1.7036E-3</v>
      </c>
      <c r="AH1139">
        <v>1.0360845999999999</v>
      </c>
    </row>
    <row r="1140" spans="1:34" x14ac:dyDescent="0.2">
      <c r="A1140" t="s">
        <v>1178</v>
      </c>
      <c r="B1140">
        <v>663</v>
      </c>
      <c r="C1140">
        <v>663</v>
      </c>
      <c r="D1140">
        <v>2</v>
      </c>
      <c r="E1140">
        <v>5</v>
      </c>
      <c r="F1140">
        <v>2.15686274509804</v>
      </c>
      <c r="G1140">
        <v>2</v>
      </c>
      <c r="H1140">
        <v>1</v>
      </c>
      <c r="I1140">
        <v>0</v>
      </c>
      <c r="J1140" t="s">
        <v>55</v>
      </c>
      <c r="K1140">
        <v>473792</v>
      </c>
      <c r="L1140">
        <v>475041</v>
      </c>
      <c r="M1140">
        <v>1.047564741</v>
      </c>
      <c r="N1140" t="s">
        <v>56</v>
      </c>
      <c r="O1140">
        <v>1.0097736390000001</v>
      </c>
      <c r="P1140">
        <v>47.9</v>
      </c>
      <c r="Q1140">
        <v>24.956666666666599</v>
      </c>
      <c r="R1140">
        <v>1.2</v>
      </c>
      <c r="S1140">
        <v>0.37</v>
      </c>
      <c r="T1140">
        <v>1270.8699999999999</v>
      </c>
      <c r="U1140" t="s">
        <v>56</v>
      </c>
      <c r="V1140">
        <v>0.78500000000000003</v>
      </c>
      <c r="W1140">
        <v>1.57</v>
      </c>
      <c r="X1140">
        <v>1.2</v>
      </c>
      <c r="Y1140" t="s">
        <v>56</v>
      </c>
      <c r="Z1140" t="s">
        <v>56</v>
      </c>
      <c r="AA1140" t="s">
        <v>56</v>
      </c>
      <c r="AB1140">
        <v>53.899140175025302</v>
      </c>
      <c r="AC1140">
        <v>117.969588387315</v>
      </c>
      <c r="AD1140">
        <v>0.14249835706462199</v>
      </c>
      <c r="AE1140">
        <v>7</v>
      </c>
      <c r="AF1140">
        <v>1.4831E-3</v>
      </c>
      <c r="AG1140">
        <v>1.0548000000000001E-3</v>
      </c>
      <c r="AH1140">
        <v>0.93288979999999999</v>
      </c>
    </row>
    <row r="1141" spans="1:34" x14ac:dyDescent="0.2">
      <c r="A1141" t="s">
        <v>1179</v>
      </c>
      <c r="B1141">
        <v>2262</v>
      </c>
      <c r="C1141">
        <v>2262</v>
      </c>
      <c r="D1141">
        <v>2</v>
      </c>
      <c r="E1141">
        <v>5</v>
      </c>
      <c r="F1141">
        <v>2.0459770114942502</v>
      </c>
      <c r="G1141">
        <v>2</v>
      </c>
      <c r="H1141">
        <v>1</v>
      </c>
      <c r="I1141">
        <v>0</v>
      </c>
      <c r="J1141" t="s">
        <v>55</v>
      </c>
      <c r="K1141">
        <v>469981</v>
      </c>
      <c r="L1141">
        <v>472993</v>
      </c>
      <c r="M1141">
        <v>1.0266478429999999</v>
      </c>
      <c r="N1141" t="s">
        <v>56</v>
      </c>
      <c r="O1141">
        <v>1.003937182</v>
      </c>
      <c r="P1141">
        <v>42.29</v>
      </c>
      <c r="Q1141">
        <v>52.396666666666597</v>
      </c>
      <c r="R1141">
        <v>3.6</v>
      </c>
      <c r="S1141">
        <v>1.5</v>
      </c>
      <c r="T1141">
        <v>4505.84</v>
      </c>
      <c r="U1141" t="s">
        <v>56</v>
      </c>
      <c r="V1141">
        <v>2.5499999999999998</v>
      </c>
      <c r="W1141">
        <v>5.0999999999999996</v>
      </c>
      <c r="X1141">
        <v>3.6</v>
      </c>
      <c r="Y1141" t="s">
        <v>56</v>
      </c>
      <c r="Z1141" t="s">
        <v>56</v>
      </c>
      <c r="AA1141" t="s">
        <v>56</v>
      </c>
      <c r="AB1141">
        <v>22.9212022838162</v>
      </c>
      <c r="AC1141">
        <v>71.090808712960495</v>
      </c>
      <c r="AD1141">
        <v>0.28192892892892801</v>
      </c>
      <c r="AE1141">
        <v>16</v>
      </c>
      <c r="AF1141">
        <v>1.5870999999999999E-3</v>
      </c>
      <c r="AG1141">
        <v>1.0009000000000001E-3</v>
      </c>
      <c r="AH1141">
        <v>1.6113759999999999</v>
      </c>
    </row>
    <row r="1142" spans="1:34" x14ac:dyDescent="0.2">
      <c r="A1142" t="s">
        <v>1180</v>
      </c>
      <c r="B1142">
        <v>1107</v>
      </c>
      <c r="C1142">
        <v>1107</v>
      </c>
      <c r="D1142">
        <v>2</v>
      </c>
      <c r="E1142">
        <v>5</v>
      </c>
      <c r="F1142">
        <v>2.3360433604335999</v>
      </c>
      <c r="G1142">
        <v>2</v>
      </c>
      <c r="H1142">
        <v>1</v>
      </c>
      <c r="I1142">
        <v>0</v>
      </c>
      <c r="J1142" t="s">
        <v>55</v>
      </c>
      <c r="K1142">
        <v>468664</v>
      </c>
      <c r="L1142">
        <v>469890</v>
      </c>
      <c r="M1142">
        <v>1.0727839079999999</v>
      </c>
      <c r="N1142">
        <v>0.55406451199999995</v>
      </c>
      <c r="O1142">
        <v>1.0051535089999999</v>
      </c>
      <c r="P1142">
        <v>37.47</v>
      </c>
      <c r="Q1142">
        <v>387.98333333333301</v>
      </c>
      <c r="R1142">
        <v>17</v>
      </c>
      <c r="S1142">
        <v>1.3</v>
      </c>
      <c r="T1142">
        <v>73482.02</v>
      </c>
      <c r="U1142">
        <v>12440.72</v>
      </c>
      <c r="V1142">
        <v>9.15</v>
      </c>
      <c r="W1142">
        <v>18.3</v>
      </c>
      <c r="X1142">
        <v>17</v>
      </c>
      <c r="Y1142">
        <v>42961.37</v>
      </c>
      <c r="Z1142">
        <v>85922.74</v>
      </c>
      <c r="AA1142">
        <v>73482.02</v>
      </c>
      <c r="AB1142">
        <v>79.963944946019495</v>
      </c>
      <c r="AC1142">
        <v>139.480042665208</v>
      </c>
      <c r="AD1142">
        <v>0.64561635750421698</v>
      </c>
      <c r="AE1142">
        <v>10</v>
      </c>
      <c r="AF1142">
        <v>2.2571000000000002E-3</v>
      </c>
      <c r="AG1142">
        <v>1.5352E-3</v>
      </c>
      <c r="AH1142">
        <v>1.1799173999999999</v>
      </c>
    </row>
    <row r="1143" spans="1:34" x14ac:dyDescent="0.2">
      <c r="A1143" t="s">
        <v>1181</v>
      </c>
      <c r="B1143">
        <v>2877</v>
      </c>
      <c r="C1143">
        <v>2877</v>
      </c>
      <c r="D1143">
        <v>2</v>
      </c>
      <c r="E1143">
        <v>5</v>
      </c>
      <c r="F1143">
        <v>2.0104275286757001</v>
      </c>
      <c r="G1143">
        <v>2</v>
      </c>
      <c r="H1143">
        <v>1</v>
      </c>
      <c r="I1143">
        <v>0</v>
      </c>
      <c r="J1143" t="s">
        <v>55</v>
      </c>
      <c r="K1143">
        <v>464120</v>
      </c>
      <c r="L1143">
        <v>468581</v>
      </c>
      <c r="M1143">
        <v>1.114558953</v>
      </c>
      <c r="N1143">
        <v>0.60011512700000003</v>
      </c>
      <c r="O1143">
        <v>1.014507869</v>
      </c>
      <c r="P1143">
        <v>28.44</v>
      </c>
      <c r="Q1143">
        <v>33.211666666666602</v>
      </c>
      <c r="R1143">
        <v>3</v>
      </c>
      <c r="S1143">
        <v>2.6</v>
      </c>
      <c r="T1143">
        <v>1539.35</v>
      </c>
      <c r="U1143">
        <v>1477.49</v>
      </c>
      <c r="V1143">
        <v>2.8</v>
      </c>
      <c r="W1143">
        <v>5.6</v>
      </c>
      <c r="X1143">
        <v>3</v>
      </c>
      <c r="Y1143">
        <v>1508.42</v>
      </c>
      <c r="Z1143">
        <v>3016.84</v>
      </c>
      <c r="AA1143">
        <v>1539.35</v>
      </c>
      <c r="AB1143">
        <v>74.978313261547896</v>
      </c>
      <c r="AC1143">
        <v>109.51807380704101</v>
      </c>
      <c r="AD1143">
        <v>0.40389244465831903</v>
      </c>
      <c r="AE1143">
        <v>58</v>
      </c>
      <c r="AF1143">
        <v>3.5771000000000002E-3</v>
      </c>
      <c r="AG1143">
        <v>2.4507999999999999E-3</v>
      </c>
      <c r="AH1143">
        <v>1.4546984999999999</v>
      </c>
    </row>
    <row r="1144" spans="1:34" x14ac:dyDescent="0.2">
      <c r="A1144" t="s">
        <v>1182</v>
      </c>
      <c r="B1144">
        <v>1335</v>
      </c>
      <c r="C1144">
        <v>1335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 t="s">
        <v>55</v>
      </c>
      <c r="K1144">
        <v>461686</v>
      </c>
      <c r="L1144">
        <v>463599</v>
      </c>
      <c r="M1144" t="s">
        <v>56</v>
      </c>
      <c r="N1144" t="s">
        <v>56</v>
      </c>
      <c r="O1144">
        <v>1.0012117110000001</v>
      </c>
      <c r="P1144">
        <v>14.4</v>
      </c>
      <c r="Q1144">
        <v>27.973333333333301</v>
      </c>
      <c r="R1144">
        <v>1.4</v>
      </c>
      <c r="S1144">
        <v>0.23</v>
      </c>
      <c r="T1144">
        <v>2435.84</v>
      </c>
      <c r="U1144">
        <v>878.48</v>
      </c>
      <c r="V1144">
        <v>0.81499999999999995</v>
      </c>
      <c r="W1144">
        <v>1.63</v>
      </c>
      <c r="X1144">
        <v>1.4</v>
      </c>
      <c r="Y1144">
        <v>1657.16</v>
      </c>
      <c r="Z1144">
        <v>3314.32</v>
      </c>
      <c r="AA1144">
        <v>2435.84</v>
      </c>
      <c r="AB1144">
        <v>14.2980776934542</v>
      </c>
      <c r="AC1144">
        <v>38.240757739444902</v>
      </c>
      <c r="AD1144">
        <v>0.33803524729960099</v>
      </c>
      <c r="AE1144">
        <v>34</v>
      </c>
      <c r="AF1144">
        <v>4.7482999999999996E-3</v>
      </c>
      <c r="AG1144">
        <v>3.3462000000000001E-3</v>
      </c>
      <c r="AH1144">
        <v>1.2721530000000001</v>
      </c>
    </row>
    <row r="1145" spans="1:34" x14ac:dyDescent="0.2">
      <c r="A1145" t="s">
        <v>1183</v>
      </c>
      <c r="B1145">
        <v>2616</v>
      </c>
      <c r="C1145">
        <v>2616</v>
      </c>
      <c r="D1145">
        <v>2</v>
      </c>
      <c r="E1145">
        <v>5</v>
      </c>
      <c r="F1145">
        <v>2.0263761467889898</v>
      </c>
      <c r="G1145">
        <v>2</v>
      </c>
      <c r="H1145">
        <v>1</v>
      </c>
      <c r="I1145">
        <v>0</v>
      </c>
      <c r="J1145" t="s">
        <v>55</v>
      </c>
      <c r="K1145">
        <v>456931</v>
      </c>
      <c r="L1145">
        <v>460811</v>
      </c>
      <c r="M1145">
        <v>0.97738918200000002</v>
      </c>
      <c r="N1145">
        <v>0.68581798900000002</v>
      </c>
      <c r="O1145">
        <v>1.0044614839999999</v>
      </c>
      <c r="P1145">
        <v>175.3</v>
      </c>
      <c r="Q1145">
        <v>41.106666666666598</v>
      </c>
      <c r="R1145">
        <v>5.4</v>
      </c>
      <c r="S1145">
        <v>1.3</v>
      </c>
      <c r="T1145">
        <v>9558.57</v>
      </c>
      <c r="U1145">
        <v>906.07</v>
      </c>
      <c r="V1145">
        <v>3.35</v>
      </c>
      <c r="W1145">
        <v>6.7</v>
      </c>
      <c r="X1145">
        <v>5.4</v>
      </c>
      <c r="Y1145">
        <v>5232.32</v>
      </c>
      <c r="Z1145">
        <v>10464.64</v>
      </c>
      <c r="AA1145">
        <v>9558.57</v>
      </c>
      <c r="AB1145">
        <v>59.489340828174399</v>
      </c>
      <c r="AC1145">
        <v>137.00701871397999</v>
      </c>
      <c r="AD1145">
        <v>1.13549180327869E-2</v>
      </c>
      <c r="AE1145">
        <v>51</v>
      </c>
      <c r="AF1145">
        <v>2.8416000000000001E-3</v>
      </c>
      <c r="AG1145">
        <v>2.4765E-3</v>
      </c>
      <c r="AH1145">
        <v>0.4627116</v>
      </c>
    </row>
    <row r="1146" spans="1:34" x14ac:dyDescent="0.2">
      <c r="A1146" t="s">
        <v>1184</v>
      </c>
      <c r="B1146">
        <v>2769</v>
      </c>
      <c r="C1146">
        <v>2769</v>
      </c>
      <c r="D1146">
        <v>1</v>
      </c>
      <c r="E1146">
        <v>2</v>
      </c>
      <c r="F1146">
        <v>1.0111953773925599</v>
      </c>
      <c r="G1146">
        <v>1</v>
      </c>
      <c r="H1146">
        <v>1</v>
      </c>
      <c r="I1146">
        <v>0</v>
      </c>
      <c r="J1146" t="s">
        <v>55</v>
      </c>
      <c r="K1146">
        <v>2098195</v>
      </c>
      <c r="L1146">
        <v>2101876</v>
      </c>
      <c r="M1146">
        <v>1.1115141639999999</v>
      </c>
      <c r="N1146" t="s">
        <v>56</v>
      </c>
      <c r="O1146">
        <v>0.99802429400000003</v>
      </c>
      <c r="P1146">
        <v>39.42</v>
      </c>
      <c r="Q1146">
        <v>65.099999999999994</v>
      </c>
      <c r="R1146">
        <v>5.2</v>
      </c>
      <c r="S1146">
        <v>1.1000000000000001</v>
      </c>
      <c r="T1146">
        <v>12478.68</v>
      </c>
      <c r="U1146">
        <v>2313.67</v>
      </c>
      <c r="V1146">
        <v>3.15</v>
      </c>
      <c r="W1146">
        <v>6.3</v>
      </c>
      <c r="X1146">
        <v>5.2</v>
      </c>
      <c r="Y1146">
        <v>7396.1750000000002</v>
      </c>
      <c r="Z1146">
        <v>14792.35</v>
      </c>
      <c r="AA1146">
        <v>12478.68</v>
      </c>
      <c r="AB1146">
        <v>18.397047725787299</v>
      </c>
      <c r="AC1146">
        <v>39.172430991715899</v>
      </c>
      <c r="AD1146">
        <v>0.43586639400136301</v>
      </c>
      <c r="AE1146">
        <v>27</v>
      </c>
      <c r="AF1146">
        <v>1.5441000000000001E-3</v>
      </c>
      <c r="AG1146">
        <v>1.3816E-3</v>
      </c>
      <c r="AH1146">
        <v>0.34834359999999998</v>
      </c>
    </row>
    <row r="1147" spans="1:34" x14ac:dyDescent="0.2">
      <c r="A1147" t="s">
        <v>1185</v>
      </c>
      <c r="B1147">
        <v>1173</v>
      </c>
      <c r="C1147">
        <v>1173</v>
      </c>
      <c r="D1147">
        <v>2</v>
      </c>
      <c r="E1147">
        <v>2</v>
      </c>
      <c r="F1147">
        <v>2</v>
      </c>
      <c r="G1147">
        <v>2</v>
      </c>
      <c r="H1147">
        <v>1</v>
      </c>
      <c r="I1147">
        <v>0</v>
      </c>
      <c r="J1147" t="s">
        <v>55</v>
      </c>
      <c r="K1147">
        <v>2102190</v>
      </c>
      <c r="L1147">
        <v>2104103</v>
      </c>
      <c r="M1147">
        <v>1.1268446759999999</v>
      </c>
      <c r="N1147">
        <v>0.45072258300000001</v>
      </c>
      <c r="O1147">
        <v>1.014347959</v>
      </c>
      <c r="P1147">
        <v>65.89</v>
      </c>
      <c r="Q1147">
        <v>30.74</v>
      </c>
      <c r="R1147">
        <v>1.9</v>
      </c>
      <c r="S1147">
        <v>0.88</v>
      </c>
      <c r="T1147" t="s">
        <v>56</v>
      </c>
      <c r="U1147" t="s">
        <v>56</v>
      </c>
      <c r="V1147">
        <v>1.39</v>
      </c>
      <c r="W1147">
        <v>2.78</v>
      </c>
      <c r="X1147">
        <v>1.9</v>
      </c>
      <c r="Y1147" t="s">
        <v>56</v>
      </c>
      <c r="Z1147" t="s">
        <v>56</v>
      </c>
      <c r="AA1147" t="s">
        <v>56</v>
      </c>
      <c r="AB1147">
        <v>54.253165419660498</v>
      </c>
      <c r="AC1147">
        <v>75.919151394486207</v>
      </c>
      <c r="AD1147">
        <v>0.143804494382023</v>
      </c>
      <c r="AE1147">
        <v>30</v>
      </c>
      <c r="AF1147">
        <v>4.4873999999999999E-3</v>
      </c>
      <c r="AG1147">
        <v>2.9556000000000001E-3</v>
      </c>
      <c r="AH1147">
        <v>1.5536331000000001</v>
      </c>
    </row>
    <row r="1148" spans="1:34" x14ac:dyDescent="0.2">
      <c r="A1148" t="s">
        <v>1186</v>
      </c>
      <c r="B1148">
        <v>1404</v>
      </c>
      <c r="C1148">
        <v>1404</v>
      </c>
      <c r="D1148">
        <v>2</v>
      </c>
      <c r="E1148">
        <v>2</v>
      </c>
      <c r="F1148">
        <v>2</v>
      </c>
      <c r="G1148">
        <v>2</v>
      </c>
      <c r="H1148">
        <v>1</v>
      </c>
      <c r="I1148">
        <v>0</v>
      </c>
      <c r="J1148" t="s">
        <v>55</v>
      </c>
      <c r="K1148">
        <v>2096162</v>
      </c>
      <c r="L1148">
        <v>2098083</v>
      </c>
      <c r="M1148">
        <v>1.080430813</v>
      </c>
      <c r="N1148" t="s">
        <v>56</v>
      </c>
      <c r="O1148" t="s">
        <v>56</v>
      </c>
      <c r="P1148">
        <v>30.74</v>
      </c>
      <c r="Q1148">
        <v>19.774999999999999</v>
      </c>
      <c r="R1148">
        <v>1</v>
      </c>
      <c r="S1148">
        <v>0.2</v>
      </c>
      <c r="T1148" t="s">
        <v>56</v>
      </c>
      <c r="U1148" t="s">
        <v>56</v>
      </c>
      <c r="V1148">
        <v>0.6</v>
      </c>
      <c r="W1148">
        <v>1.2</v>
      </c>
      <c r="X1148">
        <v>1</v>
      </c>
      <c r="Y1148" t="s">
        <v>56</v>
      </c>
      <c r="Z1148" t="s">
        <v>56</v>
      </c>
      <c r="AA1148" t="s">
        <v>56</v>
      </c>
      <c r="AB1148">
        <v>29.9750188096824</v>
      </c>
      <c r="AC1148">
        <v>85.123547527248107</v>
      </c>
      <c r="AD1148">
        <v>1.8267687434002099E-2</v>
      </c>
      <c r="AE1148">
        <v>37</v>
      </c>
      <c r="AF1148">
        <v>3.8587999999999999E-3</v>
      </c>
      <c r="AG1148">
        <v>3.6299000000000001E-3</v>
      </c>
      <c r="AH1148">
        <v>0.1929902</v>
      </c>
    </row>
    <row r="1149" spans="1:34" x14ac:dyDescent="0.2">
      <c r="A1149" t="s">
        <v>1187</v>
      </c>
      <c r="B1149">
        <v>501</v>
      </c>
      <c r="C1149">
        <v>501</v>
      </c>
      <c r="D1149">
        <v>2</v>
      </c>
      <c r="E1149">
        <v>2</v>
      </c>
      <c r="F1149">
        <v>2</v>
      </c>
      <c r="G1149">
        <v>2</v>
      </c>
      <c r="H1149">
        <v>1</v>
      </c>
      <c r="I1149">
        <v>0</v>
      </c>
      <c r="J1149" t="s">
        <v>55</v>
      </c>
      <c r="K1149">
        <v>4155465</v>
      </c>
      <c r="L1149">
        <v>4156320</v>
      </c>
      <c r="M1149">
        <v>1.0373651880000001</v>
      </c>
      <c r="N1149">
        <v>0.376599238</v>
      </c>
      <c r="O1149">
        <v>1.0032649440000001</v>
      </c>
      <c r="P1149">
        <v>82.15</v>
      </c>
      <c r="Q1149">
        <v>29.078333333333301</v>
      </c>
      <c r="R1149">
        <v>1.3</v>
      </c>
      <c r="S1149">
        <v>0.28999999999999998</v>
      </c>
      <c r="T1149">
        <v>1729.93</v>
      </c>
      <c r="U1149" t="s">
        <v>56</v>
      </c>
      <c r="V1149">
        <v>0.79500000000000004</v>
      </c>
      <c r="W1149">
        <v>1.59</v>
      </c>
      <c r="X1149">
        <v>1.3</v>
      </c>
      <c r="Y1149" t="s">
        <v>56</v>
      </c>
      <c r="Z1149" t="s">
        <v>56</v>
      </c>
      <c r="AA1149" t="s">
        <v>56</v>
      </c>
      <c r="AB1149">
        <v>10.0511015258543</v>
      </c>
      <c r="AC1149">
        <v>49.039987668681299</v>
      </c>
      <c r="AD1149">
        <v>0.37519162436548098</v>
      </c>
      <c r="AE1149">
        <v>19</v>
      </c>
      <c r="AF1149">
        <v>3.6957000000000001E-3</v>
      </c>
      <c r="AG1149">
        <v>4.1907000000000003E-3</v>
      </c>
      <c r="AH1149">
        <v>-0.33404470000000003</v>
      </c>
    </row>
    <row r="1150" spans="1:34" x14ac:dyDescent="0.2">
      <c r="A1150" t="s">
        <v>1188</v>
      </c>
      <c r="B1150">
        <v>804</v>
      </c>
      <c r="C1150">
        <v>804</v>
      </c>
      <c r="D1150">
        <v>1</v>
      </c>
      <c r="E1150">
        <v>2</v>
      </c>
      <c r="F1150">
        <v>1.17039800995025</v>
      </c>
      <c r="G1150">
        <v>1</v>
      </c>
      <c r="H1150">
        <v>1</v>
      </c>
      <c r="I1150">
        <v>1</v>
      </c>
      <c r="J1150" t="s">
        <v>55</v>
      </c>
      <c r="K1150">
        <v>4156472</v>
      </c>
      <c r="L1150">
        <v>4157726</v>
      </c>
      <c r="M1150" t="s">
        <v>56</v>
      </c>
      <c r="N1150" t="s">
        <v>56</v>
      </c>
      <c r="O1150" t="s">
        <v>56</v>
      </c>
      <c r="P1150">
        <v>195.6</v>
      </c>
      <c r="Q1150">
        <v>42.344999999999999</v>
      </c>
      <c r="R1150">
        <v>3.3</v>
      </c>
      <c r="S1150">
        <v>1.1000000000000001</v>
      </c>
      <c r="T1150" t="s">
        <v>56</v>
      </c>
      <c r="U1150">
        <v>2188.34</v>
      </c>
      <c r="V1150">
        <v>2.2000000000000002</v>
      </c>
      <c r="W1150">
        <v>4.4000000000000004</v>
      </c>
      <c r="X1150">
        <v>3.3</v>
      </c>
      <c r="Y1150" t="s">
        <v>56</v>
      </c>
      <c r="Z1150" t="s">
        <v>56</v>
      </c>
      <c r="AA1150" t="s">
        <v>56</v>
      </c>
      <c r="AB1150">
        <v>20.566716110273902</v>
      </c>
      <c r="AC1150">
        <v>54.032658187693301</v>
      </c>
      <c r="AD1150">
        <v>0.38861215370866797</v>
      </c>
      <c r="AE1150">
        <v>14</v>
      </c>
      <c r="AF1150">
        <v>3.5796999999999999E-3</v>
      </c>
      <c r="AG1150">
        <v>2.1013E-3</v>
      </c>
      <c r="AH1150">
        <v>1.8907452</v>
      </c>
    </row>
    <row r="1151" spans="1:34" x14ac:dyDescent="0.2">
      <c r="A1151" t="s">
        <v>1189</v>
      </c>
      <c r="B1151">
        <v>1551</v>
      </c>
      <c r="C1151">
        <v>1551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0</v>
      </c>
      <c r="J1151" t="s">
        <v>55</v>
      </c>
      <c r="K1151">
        <v>4157827</v>
      </c>
      <c r="L1151">
        <v>4160623</v>
      </c>
      <c r="M1151" t="s">
        <v>56</v>
      </c>
      <c r="N1151" t="s">
        <v>56</v>
      </c>
      <c r="O1151" t="s">
        <v>56</v>
      </c>
      <c r="P1151">
        <v>71.91</v>
      </c>
      <c r="Q1151">
        <v>65.81</v>
      </c>
      <c r="R1151">
        <v>4</v>
      </c>
      <c r="S1151">
        <v>1.4</v>
      </c>
      <c r="T1151">
        <v>757.89</v>
      </c>
      <c r="U1151" t="s">
        <v>56</v>
      </c>
      <c r="V1151">
        <v>2.7</v>
      </c>
      <c r="W1151">
        <v>5.4</v>
      </c>
      <c r="X1151">
        <v>4</v>
      </c>
      <c r="Y1151" t="s">
        <v>56</v>
      </c>
      <c r="Z1151" t="s">
        <v>56</v>
      </c>
      <c r="AA1151" t="s">
        <v>56</v>
      </c>
      <c r="AB1151">
        <v>17.959464441994498</v>
      </c>
      <c r="AC1151">
        <v>39.252490336055203</v>
      </c>
      <c r="AD1151">
        <v>0.313707485760782</v>
      </c>
      <c r="AE1151">
        <v>27</v>
      </c>
      <c r="AF1151">
        <v>2.1949999999999999E-3</v>
      </c>
      <c r="AG1151">
        <v>1.8203E-3</v>
      </c>
      <c r="AH1151">
        <v>0.60989470000000001</v>
      </c>
    </row>
    <row r="1152" spans="1:34" x14ac:dyDescent="0.2">
      <c r="A1152" t="s">
        <v>1190</v>
      </c>
      <c r="B1152">
        <v>1137</v>
      </c>
      <c r="C1152">
        <v>1137</v>
      </c>
      <c r="D1152">
        <v>2</v>
      </c>
      <c r="E1152">
        <v>2</v>
      </c>
      <c r="F1152">
        <v>2</v>
      </c>
      <c r="G1152">
        <v>2</v>
      </c>
      <c r="H1152">
        <v>1</v>
      </c>
      <c r="I1152">
        <v>0</v>
      </c>
      <c r="J1152" t="s">
        <v>55</v>
      </c>
      <c r="K1152">
        <v>4160598</v>
      </c>
      <c r="L1152">
        <v>4162328</v>
      </c>
      <c r="M1152" t="s">
        <v>56</v>
      </c>
      <c r="N1152">
        <v>0.55153770899999999</v>
      </c>
      <c r="O1152">
        <v>1.007351372</v>
      </c>
      <c r="P1152">
        <v>30.12</v>
      </c>
      <c r="Q1152">
        <v>54.21</v>
      </c>
      <c r="R1152">
        <v>2.7</v>
      </c>
      <c r="S1152">
        <v>0.44</v>
      </c>
      <c r="T1152">
        <v>7980.32</v>
      </c>
      <c r="U1152">
        <v>17346.43</v>
      </c>
      <c r="V1152">
        <v>1.57</v>
      </c>
      <c r="W1152">
        <v>3.14</v>
      </c>
      <c r="X1152">
        <v>2.7</v>
      </c>
      <c r="Y1152">
        <v>12663.375</v>
      </c>
      <c r="Z1152">
        <v>25326.75</v>
      </c>
      <c r="AA1152">
        <v>17346.43</v>
      </c>
      <c r="AB1152">
        <v>14.834698696080199</v>
      </c>
      <c r="AC1152">
        <v>44.148991846298699</v>
      </c>
      <c r="AD1152">
        <v>0.41203266787658799</v>
      </c>
      <c r="AE1152">
        <v>25</v>
      </c>
      <c r="AF1152">
        <v>2.8191000000000002E-3</v>
      </c>
      <c r="AG1152">
        <v>2.7236000000000001E-3</v>
      </c>
      <c r="AH1152">
        <v>0.1029572</v>
      </c>
    </row>
    <row r="1153" spans="1:34" x14ac:dyDescent="0.2">
      <c r="A1153" t="s">
        <v>1191</v>
      </c>
      <c r="B1153">
        <v>1353</v>
      </c>
      <c r="C1153">
        <v>1353</v>
      </c>
      <c r="D1153">
        <v>1</v>
      </c>
      <c r="E1153">
        <v>2</v>
      </c>
      <c r="F1153">
        <v>1.0384331116038401</v>
      </c>
      <c r="G1153">
        <v>1</v>
      </c>
      <c r="H1153">
        <v>1</v>
      </c>
      <c r="I1153">
        <v>0</v>
      </c>
      <c r="J1153" t="s">
        <v>55</v>
      </c>
      <c r="K1153">
        <v>4162277</v>
      </c>
      <c r="L1153">
        <v>4164207</v>
      </c>
      <c r="M1153">
        <v>0.84557072899999997</v>
      </c>
      <c r="N1153">
        <v>1.0567078110000001</v>
      </c>
      <c r="O1153">
        <v>1.002292478</v>
      </c>
      <c r="P1153">
        <v>20.079999999999998</v>
      </c>
      <c r="Q1153">
        <v>41.668333333333301</v>
      </c>
      <c r="R1153">
        <v>2.4</v>
      </c>
      <c r="S1153">
        <v>0.52</v>
      </c>
      <c r="T1153">
        <v>1311.83</v>
      </c>
      <c r="U1153" t="s">
        <v>56</v>
      </c>
      <c r="V1153">
        <v>1.46</v>
      </c>
      <c r="W1153">
        <v>2.92</v>
      </c>
      <c r="X1153">
        <v>2.4</v>
      </c>
      <c r="Y1153" t="s">
        <v>56</v>
      </c>
      <c r="Z1153" t="s">
        <v>56</v>
      </c>
      <c r="AA1153" t="s">
        <v>56</v>
      </c>
      <c r="AB1153">
        <v>8.0371975918725909</v>
      </c>
      <c r="AC1153">
        <v>47.380120606743603</v>
      </c>
      <c r="AD1153">
        <v>0.45032314410480401</v>
      </c>
      <c r="AE1153">
        <v>27</v>
      </c>
      <c r="AF1153">
        <v>3.0574E-3</v>
      </c>
      <c r="AG1153">
        <v>2.6337999999999999E-3</v>
      </c>
      <c r="AH1153">
        <v>0.47657850000000002</v>
      </c>
    </row>
    <row r="1154" spans="1:34" x14ac:dyDescent="0.2">
      <c r="A1154" t="s">
        <v>1192</v>
      </c>
      <c r="B1154">
        <v>1440</v>
      </c>
      <c r="C1154">
        <v>1440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 t="s">
        <v>55</v>
      </c>
      <c r="K1154">
        <v>4162367</v>
      </c>
      <c r="L1154">
        <v>4165940</v>
      </c>
      <c r="M1154" t="s">
        <v>56</v>
      </c>
      <c r="N1154" t="s">
        <v>56</v>
      </c>
      <c r="O1154" t="s">
        <v>56</v>
      </c>
      <c r="P1154">
        <v>12.72</v>
      </c>
      <c r="Q1154">
        <v>22.351666666666599</v>
      </c>
      <c r="R1154">
        <v>1.1000000000000001</v>
      </c>
      <c r="S1154">
        <v>0.23</v>
      </c>
      <c r="T1154">
        <v>1954.93</v>
      </c>
      <c r="U1154" t="s">
        <v>56</v>
      </c>
      <c r="V1154">
        <v>0.66500000000000004</v>
      </c>
      <c r="W1154">
        <v>1.33</v>
      </c>
      <c r="X1154">
        <v>1.1000000000000001</v>
      </c>
      <c r="Y1154" t="s">
        <v>56</v>
      </c>
      <c r="Z1154" t="s">
        <v>56</v>
      </c>
      <c r="AA1154" t="s">
        <v>56</v>
      </c>
      <c r="AB1154">
        <v>11.008835516540501</v>
      </c>
      <c r="AC1154">
        <v>34.332846603393399</v>
      </c>
      <c r="AD1154">
        <v>0.441474808141472</v>
      </c>
      <c r="AE1154">
        <v>47</v>
      </c>
      <c r="AF1154">
        <v>3.2288E-3</v>
      </c>
      <c r="AG1154">
        <v>2.4778000000000001E-3</v>
      </c>
      <c r="AH1154">
        <v>0.94588399999999995</v>
      </c>
    </row>
    <row r="1155" spans="1:34" x14ac:dyDescent="0.2">
      <c r="A1155" t="s">
        <v>1193</v>
      </c>
      <c r="B1155">
        <v>342</v>
      </c>
      <c r="C1155">
        <v>342</v>
      </c>
      <c r="D1155">
        <v>2</v>
      </c>
      <c r="E1155">
        <v>2</v>
      </c>
      <c r="F1155">
        <v>2</v>
      </c>
      <c r="G1155">
        <v>2</v>
      </c>
      <c r="H1155">
        <v>1</v>
      </c>
      <c r="I1155">
        <v>0</v>
      </c>
      <c r="J1155" t="s">
        <v>55</v>
      </c>
      <c r="K1155">
        <v>4166006</v>
      </c>
      <c r="L1155">
        <v>4167734</v>
      </c>
      <c r="M1155">
        <v>1.1019166730000001</v>
      </c>
      <c r="N1155">
        <v>0.45142854500000001</v>
      </c>
      <c r="O1155">
        <v>1.008873782</v>
      </c>
      <c r="P1155">
        <v>5.37</v>
      </c>
      <c r="Q1155">
        <v>19.806666666666601</v>
      </c>
      <c r="R1155">
        <v>0.7</v>
      </c>
      <c r="S1155">
        <v>9.0999999999999998E-2</v>
      </c>
      <c r="T1155">
        <v>1781.46</v>
      </c>
      <c r="U1155" t="s">
        <v>56</v>
      </c>
      <c r="V1155">
        <v>0.39550000000000002</v>
      </c>
      <c r="W1155">
        <v>0.79100000000000004</v>
      </c>
      <c r="X1155">
        <v>0.7</v>
      </c>
      <c r="Y1155" t="s">
        <v>56</v>
      </c>
      <c r="Z1155" t="s">
        <v>56</v>
      </c>
      <c r="AA1155" t="s">
        <v>56</v>
      </c>
      <c r="AB1155">
        <v>15.8088082049749</v>
      </c>
      <c r="AC1155">
        <v>58.518390173255298</v>
      </c>
      <c r="AD1155">
        <v>0</v>
      </c>
      <c r="AE1155">
        <v>31</v>
      </c>
      <c r="AF1155">
        <v>3.6045000000000001E-3</v>
      </c>
      <c r="AG1155">
        <v>3.3793999999999999E-3</v>
      </c>
      <c r="AH1155">
        <v>0.20038690000000001</v>
      </c>
    </row>
    <row r="1156" spans="1:34" x14ac:dyDescent="0.2">
      <c r="A1156" t="s">
        <v>1194</v>
      </c>
      <c r="B1156">
        <v>1773</v>
      </c>
      <c r="C1156">
        <v>1773</v>
      </c>
      <c r="D1156">
        <v>2</v>
      </c>
      <c r="E1156">
        <v>5</v>
      </c>
      <c r="F1156">
        <v>2.0180485053581498</v>
      </c>
      <c r="G1156">
        <v>2</v>
      </c>
      <c r="H1156">
        <v>1</v>
      </c>
      <c r="I1156">
        <v>0</v>
      </c>
      <c r="J1156" t="s">
        <v>55</v>
      </c>
      <c r="K1156">
        <v>4168212</v>
      </c>
      <c r="L1156">
        <v>4170189</v>
      </c>
      <c r="M1156">
        <v>0.98435235799999998</v>
      </c>
      <c r="N1156">
        <v>0.48509660300000002</v>
      </c>
      <c r="O1156">
        <v>1.001857021</v>
      </c>
      <c r="P1156">
        <v>28.91</v>
      </c>
      <c r="Q1156">
        <v>16.62</v>
      </c>
      <c r="R1156">
        <v>0.92</v>
      </c>
      <c r="S1156">
        <v>0.47</v>
      </c>
      <c r="T1156">
        <v>1021.28</v>
      </c>
      <c r="U1156">
        <v>4009.2</v>
      </c>
      <c r="V1156">
        <v>0.69499999999999995</v>
      </c>
      <c r="W1156">
        <v>1.39</v>
      </c>
      <c r="X1156">
        <v>0.92</v>
      </c>
      <c r="Y1156">
        <v>2515.2399999999998</v>
      </c>
      <c r="Z1156">
        <v>5030.4799999999996</v>
      </c>
      <c r="AA1156">
        <v>4009.2</v>
      </c>
      <c r="AB1156">
        <v>59.039061825731402</v>
      </c>
      <c r="AC1156">
        <v>71.830212940546502</v>
      </c>
      <c r="AD1156">
        <v>0.50453759148370003</v>
      </c>
      <c r="AE1156">
        <v>25</v>
      </c>
      <c r="AF1156">
        <v>2.9450000000000001E-3</v>
      </c>
      <c r="AG1156">
        <v>2.3842999999999998E-3</v>
      </c>
      <c r="AH1156">
        <v>0.69025840000000005</v>
      </c>
    </row>
    <row r="1157" spans="1:34" x14ac:dyDescent="0.2">
      <c r="A1157" t="s">
        <v>1195</v>
      </c>
      <c r="B1157">
        <v>756</v>
      </c>
      <c r="C1157">
        <v>756</v>
      </c>
      <c r="D1157">
        <v>2</v>
      </c>
      <c r="E1157">
        <v>2</v>
      </c>
      <c r="F1157">
        <v>2</v>
      </c>
      <c r="G1157">
        <v>2</v>
      </c>
      <c r="H1157">
        <v>1</v>
      </c>
      <c r="I1157">
        <v>0</v>
      </c>
      <c r="J1157" t="s">
        <v>55</v>
      </c>
      <c r="K1157">
        <v>4170550</v>
      </c>
      <c r="L1157">
        <v>4171657</v>
      </c>
      <c r="M1157">
        <v>1.068340992</v>
      </c>
      <c r="N1157">
        <v>1.4499515519999999</v>
      </c>
      <c r="O1157">
        <v>1.009557866</v>
      </c>
      <c r="P1157">
        <v>36.65</v>
      </c>
      <c r="Q1157">
        <v>39.04</v>
      </c>
      <c r="R1157">
        <v>2.1</v>
      </c>
      <c r="S1157">
        <v>0.54</v>
      </c>
      <c r="T1157" t="s">
        <v>56</v>
      </c>
      <c r="U1157">
        <v>1149.42</v>
      </c>
      <c r="V1157">
        <v>1.32</v>
      </c>
      <c r="W1157">
        <v>2.64</v>
      </c>
      <c r="X1157">
        <v>2.1</v>
      </c>
      <c r="Y1157" t="s">
        <v>56</v>
      </c>
      <c r="Z1157" t="s">
        <v>56</v>
      </c>
      <c r="AA1157" t="s">
        <v>56</v>
      </c>
      <c r="AB1157">
        <v>21.234591801788799</v>
      </c>
      <c r="AC1157">
        <v>74.801528909055904</v>
      </c>
      <c r="AD1157">
        <v>0.467239277652369</v>
      </c>
      <c r="AE1157">
        <v>16</v>
      </c>
      <c r="AF1157">
        <v>3.0620000000000001E-3</v>
      </c>
      <c r="AG1157">
        <v>2.7249000000000002E-3</v>
      </c>
      <c r="AH1157">
        <v>0.3403409</v>
      </c>
    </row>
    <row r="1158" spans="1:34" x14ac:dyDescent="0.2">
      <c r="A1158" t="s">
        <v>1196</v>
      </c>
      <c r="B1158">
        <v>771</v>
      </c>
      <c r="C1158">
        <v>771</v>
      </c>
      <c r="D1158">
        <v>2</v>
      </c>
      <c r="E1158">
        <v>2</v>
      </c>
      <c r="F1158">
        <v>2</v>
      </c>
      <c r="G1158">
        <v>2</v>
      </c>
      <c r="H1158">
        <v>1</v>
      </c>
      <c r="I1158">
        <v>0</v>
      </c>
      <c r="J1158" t="s">
        <v>55</v>
      </c>
      <c r="K1158">
        <v>4172123</v>
      </c>
      <c r="L1158">
        <v>4173547</v>
      </c>
      <c r="M1158">
        <v>1.0382657749999999</v>
      </c>
      <c r="N1158">
        <v>1.084384397</v>
      </c>
      <c r="O1158" t="s">
        <v>56</v>
      </c>
      <c r="P1158">
        <v>34.61</v>
      </c>
      <c r="Q1158">
        <v>99.55</v>
      </c>
      <c r="R1158">
        <v>6.1</v>
      </c>
      <c r="S1158">
        <v>1.6</v>
      </c>
      <c r="T1158">
        <v>4069.25</v>
      </c>
      <c r="U1158">
        <v>6407.79</v>
      </c>
      <c r="V1158">
        <v>3.85</v>
      </c>
      <c r="W1158">
        <v>7.7</v>
      </c>
      <c r="X1158">
        <v>6.1</v>
      </c>
      <c r="Y1158">
        <v>5238.5200000000004</v>
      </c>
      <c r="Z1158">
        <v>10477.040000000001</v>
      </c>
      <c r="AA1158">
        <v>6407.79</v>
      </c>
      <c r="AB1158">
        <v>26.449833117634199</v>
      </c>
      <c r="AC1158">
        <v>65.714907092434302</v>
      </c>
      <c r="AD1158">
        <v>0.23270334685598301</v>
      </c>
      <c r="AE1158">
        <v>21</v>
      </c>
      <c r="AF1158">
        <v>2.6936999999999998E-3</v>
      </c>
      <c r="AG1158">
        <v>2.7816999999999998E-3</v>
      </c>
      <c r="AH1158">
        <v>-9.07974E-2</v>
      </c>
    </row>
    <row r="1159" spans="1:34" x14ac:dyDescent="0.2">
      <c r="A1159" t="s">
        <v>1197</v>
      </c>
      <c r="B1159">
        <v>1965</v>
      </c>
      <c r="C1159">
        <v>1965</v>
      </c>
      <c r="D1159">
        <v>2</v>
      </c>
      <c r="E1159">
        <v>2</v>
      </c>
      <c r="F1159">
        <v>2</v>
      </c>
      <c r="G1159">
        <v>2</v>
      </c>
      <c r="H1159">
        <v>1</v>
      </c>
      <c r="I1159">
        <v>0</v>
      </c>
      <c r="J1159" t="s">
        <v>55</v>
      </c>
      <c r="K1159">
        <v>4173674</v>
      </c>
      <c r="L1159">
        <v>4176378</v>
      </c>
      <c r="M1159">
        <v>1.081880103</v>
      </c>
      <c r="N1159">
        <v>0.41842310799999999</v>
      </c>
      <c r="O1159">
        <v>1.0047479909999999</v>
      </c>
      <c r="P1159">
        <v>50.22</v>
      </c>
      <c r="Q1159">
        <v>88.348333333333301</v>
      </c>
      <c r="R1159">
        <v>4.7</v>
      </c>
      <c r="S1159">
        <v>2.6</v>
      </c>
      <c r="T1159">
        <v>1119.6199999999999</v>
      </c>
      <c r="U1159">
        <v>625.92999999999995</v>
      </c>
      <c r="V1159">
        <v>3.65</v>
      </c>
      <c r="W1159">
        <v>7.3</v>
      </c>
      <c r="X1159">
        <v>4.7</v>
      </c>
      <c r="Y1159">
        <v>872.77499999999998</v>
      </c>
      <c r="Z1159">
        <v>1745.55</v>
      </c>
      <c r="AA1159">
        <v>1119.6199999999999</v>
      </c>
      <c r="AB1159">
        <v>15.316203780003301</v>
      </c>
      <c r="AC1159">
        <v>57.697931365815698</v>
      </c>
      <c r="AD1159">
        <v>4.4214030915576699E-2</v>
      </c>
      <c r="AE1159">
        <v>33</v>
      </c>
      <c r="AF1159">
        <v>2.3018000000000001E-3</v>
      </c>
      <c r="AG1159">
        <v>2.2978999999999999E-3</v>
      </c>
      <c r="AH1159">
        <v>5.0664000000000004E-3</v>
      </c>
    </row>
    <row r="1160" spans="1:34" x14ac:dyDescent="0.2">
      <c r="A1160" t="s">
        <v>1198</v>
      </c>
      <c r="B1160">
        <v>912</v>
      </c>
      <c r="C1160">
        <v>912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0</v>
      </c>
      <c r="J1160" t="s">
        <v>55</v>
      </c>
      <c r="K1160">
        <v>4176460</v>
      </c>
      <c r="L1160">
        <v>4178343</v>
      </c>
      <c r="M1160" t="s">
        <v>56</v>
      </c>
      <c r="N1160" t="s">
        <v>56</v>
      </c>
      <c r="O1160" t="s">
        <v>56</v>
      </c>
      <c r="P1160">
        <v>44.54</v>
      </c>
      <c r="Q1160">
        <v>227.61666666666599</v>
      </c>
      <c r="R1160">
        <v>40</v>
      </c>
      <c r="S1160">
        <v>3.8</v>
      </c>
      <c r="T1160">
        <v>224273.01</v>
      </c>
      <c r="U1160">
        <v>55361.440000000002</v>
      </c>
      <c r="V1160">
        <v>21.9</v>
      </c>
      <c r="W1160">
        <v>43.8</v>
      </c>
      <c r="X1160">
        <v>40</v>
      </c>
      <c r="Y1160">
        <v>139817.22500000001</v>
      </c>
      <c r="Z1160">
        <v>279634.45</v>
      </c>
      <c r="AA1160">
        <v>224273.01</v>
      </c>
      <c r="AB1160">
        <v>39.449629607975602</v>
      </c>
      <c r="AC1160">
        <v>83.983882197254999</v>
      </c>
      <c r="AD1160">
        <v>0.33553681159420301</v>
      </c>
      <c r="AE1160">
        <v>26</v>
      </c>
      <c r="AF1160">
        <v>3.1978000000000002E-3</v>
      </c>
      <c r="AG1160">
        <v>2.6094999999999998E-3</v>
      </c>
      <c r="AH1160">
        <v>0.66499660000000005</v>
      </c>
    </row>
    <row r="1161" spans="1:34" x14ac:dyDescent="0.2">
      <c r="A1161" t="s">
        <v>1199</v>
      </c>
      <c r="B1161">
        <v>1194</v>
      </c>
      <c r="C1161">
        <v>1194</v>
      </c>
      <c r="D1161">
        <v>2</v>
      </c>
      <c r="E1161">
        <v>5</v>
      </c>
      <c r="F1161">
        <v>3.5100502512562799</v>
      </c>
      <c r="G1161">
        <v>4</v>
      </c>
      <c r="H1161">
        <v>1</v>
      </c>
      <c r="I1161">
        <v>0</v>
      </c>
      <c r="J1161" t="s">
        <v>55</v>
      </c>
      <c r="K1161">
        <v>4179961</v>
      </c>
      <c r="L1161">
        <v>4183074</v>
      </c>
      <c r="M1161">
        <v>1.297364841</v>
      </c>
      <c r="N1161" t="s">
        <v>56</v>
      </c>
      <c r="O1161">
        <v>1.0533512469999999</v>
      </c>
      <c r="P1161">
        <v>99.48</v>
      </c>
      <c r="Q1161">
        <v>53.838333333333303</v>
      </c>
      <c r="R1161">
        <v>7.9</v>
      </c>
      <c r="S1161">
        <v>22</v>
      </c>
      <c r="T1161">
        <v>4811.9399999999996</v>
      </c>
      <c r="U1161">
        <v>15577.97</v>
      </c>
      <c r="V1161">
        <v>14.95</v>
      </c>
      <c r="W1161">
        <v>29.9</v>
      </c>
      <c r="X1161">
        <v>22</v>
      </c>
      <c r="Y1161">
        <v>10194.955</v>
      </c>
      <c r="Z1161">
        <v>20389.91</v>
      </c>
      <c r="AA1161">
        <v>15577.97</v>
      </c>
      <c r="AB1161">
        <v>547.00566436083398</v>
      </c>
      <c r="AC1161">
        <v>236.08130947515099</v>
      </c>
      <c r="AD1161">
        <v>0.27820074349442397</v>
      </c>
      <c r="AE1161">
        <v>42</v>
      </c>
      <c r="AF1161">
        <v>2.2079000000000001E-3</v>
      </c>
      <c r="AG1161">
        <v>2.6232E-3</v>
      </c>
      <c r="AH1161">
        <v>-0.48975920000000001</v>
      </c>
    </row>
    <row r="1162" spans="1:34" x14ac:dyDescent="0.2">
      <c r="A1162" t="s">
        <v>1200</v>
      </c>
      <c r="B1162">
        <v>912</v>
      </c>
      <c r="C1162">
        <v>912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 t="s">
        <v>55</v>
      </c>
      <c r="K1162">
        <v>4185113</v>
      </c>
      <c r="L1162">
        <v>4187416</v>
      </c>
      <c r="M1162" t="s">
        <v>56</v>
      </c>
      <c r="N1162" t="s">
        <v>56</v>
      </c>
      <c r="O1162" t="s">
        <v>56</v>
      </c>
      <c r="P1162">
        <v>29.49</v>
      </c>
      <c r="Q1162">
        <v>33.991666666666603</v>
      </c>
      <c r="R1162">
        <v>1.5</v>
      </c>
      <c r="S1162">
        <v>0.46</v>
      </c>
      <c r="T1162" t="s">
        <v>56</v>
      </c>
      <c r="U1162" t="s">
        <v>56</v>
      </c>
      <c r="V1162">
        <v>0.98</v>
      </c>
      <c r="W1162">
        <v>1.96</v>
      </c>
      <c r="X1162">
        <v>1.5</v>
      </c>
      <c r="Y1162" t="s">
        <v>56</v>
      </c>
      <c r="Z1162" t="s">
        <v>56</v>
      </c>
      <c r="AA1162" t="s">
        <v>56</v>
      </c>
      <c r="AB1162">
        <v>17.220699359727799</v>
      </c>
      <c r="AC1162">
        <v>59.798047641582897</v>
      </c>
      <c r="AD1162">
        <v>0.36659854457246799</v>
      </c>
      <c r="AE1162">
        <v>36</v>
      </c>
      <c r="AF1162">
        <v>3.5550999999999998E-3</v>
      </c>
      <c r="AG1162">
        <v>2.9445999999999999E-3</v>
      </c>
      <c r="AH1162">
        <v>0.63286209999999998</v>
      </c>
    </row>
    <row r="1163" spans="1:34" x14ac:dyDescent="0.2">
      <c r="A1163" t="s">
        <v>1201</v>
      </c>
      <c r="B1163">
        <v>714</v>
      </c>
      <c r="C1163">
        <v>714</v>
      </c>
      <c r="D1163">
        <v>1</v>
      </c>
      <c r="E1163">
        <v>2</v>
      </c>
      <c r="F1163">
        <v>1.5686274509803899</v>
      </c>
      <c r="G1163">
        <v>2</v>
      </c>
      <c r="H1163">
        <v>1</v>
      </c>
      <c r="I1163">
        <v>0</v>
      </c>
      <c r="J1163" t="s">
        <v>55</v>
      </c>
      <c r="K1163">
        <v>4185378</v>
      </c>
      <c r="L1163">
        <v>4187542</v>
      </c>
      <c r="M1163">
        <v>1.0300147239999999</v>
      </c>
      <c r="N1163">
        <v>0.38536456299999999</v>
      </c>
      <c r="O1163">
        <v>0.96889362800000001</v>
      </c>
      <c r="P1163">
        <v>56.28</v>
      </c>
      <c r="Q1163">
        <v>47.953333333333298</v>
      </c>
      <c r="R1163">
        <v>2.6</v>
      </c>
      <c r="S1163">
        <v>0.52</v>
      </c>
      <c r="T1163">
        <v>1917.87</v>
      </c>
      <c r="U1163" t="s">
        <v>56</v>
      </c>
      <c r="V1163">
        <v>1.56</v>
      </c>
      <c r="W1163">
        <v>3.12</v>
      </c>
      <c r="X1163">
        <v>2.6</v>
      </c>
      <c r="Y1163" t="s">
        <v>56</v>
      </c>
      <c r="Z1163" t="s">
        <v>56</v>
      </c>
      <c r="AA1163" t="s">
        <v>56</v>
      </c>
      <c r="AB1163">
        <v>12.609855920337999</v>
      </c>
      <c r="AC1163">
        <v>46.236458084069199</v>
      </c>
      <c r="AD1163">
        <v>0.43193706777316698</v>
      </c>
      <c r="AE1163">
        <v>36</v>
      </c>
      <c r="AF1163">
        <v>3.6862000000000002E-3</v>
      </c>
      <c r="AG1163">
        <v>3.1321000000000001E-3</v>
      </c>
      <c r="AH1163">
        <v>0.53994220000000004</v>
      </c>
    </row>
    <row r="1164" spans="1:34" x14ac:dyDescent="0.2">
      <c r="A1164" t="s">
        <v>1202</v>
      </c>
      <c r="B1164">
        <v>2097</v>
      </c>
      <c r="C1164">
        <v>2097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 t="s">
        <v>55</v>
      </c>
      <c r="K1164">
        <v>4187325</v>
      </c>
      <c r="L1164">
        <v>4189859</v>
      </c>
      <c r="M1164" t="s">
        <v>56</v>
      </c>
      <c r="N1164" t="s">
        <v>56</v>
      </c>
      <c r="O1164">
        <v>0.99788233900000001</v>
      </c>
      <c r="P1164">
        <v>23.9</v>
      </c>
      <c r="Q1164">
        <v>35.828333333333298</v>
      </c>
      <c r="R1164">
        <v>1.9</v>
      </c>
      <c r="S1164">
        <v>0.45</v>
      </c>
      <c r="T1164">
        <v>992.91</v>
      </c>
      <c r="U1164" t="s">
        <v>56</v>
      </c>
      <c r="V1164">
        <v>1.175</v>
      </c>
      <c r="W1164">
        <v>2.35</v>
      </c>
      <c r="X1164">
        <v>1.9</v>
      </c>
      <c r="Y1164" t="s">
        <v>56</v>
      </c>
      <c r="Z1164" t="s">
        <v>56</v>
      </c>
      <c r="AA1164" t="s">
        <v>56</v>
      </c>
      <c r="AB1164">
        <v>12.401085966962</v>
      </c>
      <c r="AC1164">
        <v>16.134857825184501</v>
      </c>
      <c r="AD1164">
        <v>0.50086217008797795</v>
      </c>
      <c r="AE1164">
        <v>45</v>
      </c>
      <c r="AF1164">
        <v>3.124E-3</v>
      </c>
      <c r="AG1164">
        <v>3.3449999999999999E-3</v>
      </c>
      <c r="AH1164">
        <v>-0.205566</v>
      </c>
    </row>
    <row r="1165" spans="1:34" x14ac:dyDescent="0.2">
      <c r="A1165" t="s">
        <v>1203</v>
      </c>
      <c r="B1165">
        <v>888</v>
      </c>
      <c r="C1165">
        <v>888</v>
      </c>
      <c r="D1165">
        <v>2</v>
      </c>
      <c r="E1165">
        <v>2</v>
      </c>
      <c r="F1165">
        <v>2</v>
      </c>
      <c r="G1165">
        <v>2</v>
      </c>
      <c r="H1165">
        <v>1</v>
      </c>
      <c r="I1165">
        <v>0</v>
      </c>
      <c r="J1165" t="s">
        <v>55</v>
      </c>
      <c r="K1165">
        <v>4190288</v>
      </c>
      <c r="L1165">
        <v>4191481</v>
      </c>
      <c r="M1165">
        <v>0.832964284</v>
      </c>
      <c r="N1165">
        <v>1.0748350710000001</v>
      </c>
      <c r="O1165">
        <v>1.0058394690000001</v>
      </c>
      <c r="P1165">
        <v>24.15</v>
      </c>
      <c r="Q1165">
        <v>58.685000000000002</v>
      </c>
      <c r="R1165">
        <v>2.8</v>
      </c>
      <c r="S1165">
        <v>0.33</v>
      </c>
      <c r="T1165">
        <v>919.99</v>
      </c>
      <c r="U1165" t="s">
        <v>56</v>
      </c>
      <c r="V1165">
        <v>1.5649999999999999</v>
      </c>
      <c r="W1165">
        <v>3.13</v>
      </c>
      <c r="X1165">
        <v>2.8</v>
      </c>
      <c r="Y1165" t="s">
        <v>56</v>
      </c>
      <c r="Z1165" t="s">
        <v>56</v>
      </c>
      <c r="AA1165" t="s">
        <v>56</v>
      </c>
      <c r="AB1165">
        <v>67.152651274178595</v>
      </c>
      <c r="AC1165">
        <v>119.896587984882</v>
      </c>
      <c r="AD1165">
        <v>0.48254975369457997</v>
      </c>
      <c r="AE1165">
        <v>12</v>
      </c>
      <c r="AF1165">
        <v>2.4754E-3</v>
      </c>
      <c r="AG1165">
        <v>1.8931E-3</v>
      </c>
      <c r="AH1165">
        <v>0.802346</v>
      </c>
    </row>
    <row r="1166" spans="1:34" x14ac:dyDescent="0.2">
      <c r="A1166" t="s">
        <v>1204</v>
      </c>
      <c r="B1166">
        <v>366</v>
      </c>
      <c r="C1166">
        <v>366</v>
      </c>
      <c r="D1166">
        <v>2</v>
      </c>
      <c r="E1166">
        <v>2</v>
      </c>
      <c r="F1166">
        <v>2</v>
      </c>
      <c r="G1166">
        <v>2</v>
      </c>
      <c r="H1166">
        <v>1</v>
      </c>
      <c r="I1166">
        <v>0</v>
      </c>
      <c r="J1166" t="s">
        <v>55</v>
      </c>
      <c r="K1166">
        <v>4191410</v>
      </c>
      <c r="L1166">
        <v>4192157</v>
      </c>
      <c r="M1166">
        <v>1.2700212369999999</v>
      </c>
      <c r="N1166" t="s">
        <v>56</v>
      </c>
      <c r="O1166">
        <v>0.95822936000000003</v>
      </c>
      <c r="P1166">
        <v>28.63</v>
      </c>
      <c r="Q1166">
        <v>18.2983333333333</v>
      </c>
      <c r="R1166">
        <v>0.81</v>
      </c>
      <c r="S1166">
        <v>0.2</v>
      </c>
      <c r="T1166" t="s">
        <v>56</v>
      </c>
      <c r="U1166">
        <v>3341.89</v>
      </c>
      <c r="V1166">
        <v>0.505</v>
      </c>
      <c r="W1166">
        <v>1.01</v>
      </c>
      <c r="X1166">
        <v>0.81</v>
      </c>
      <c r="Y1166" t="s">
        <v>56</v>
      </c>
      <c r="Z1166" t="s">
        <v>56</v>
      </c>
      <c r="AA1166" t="s">
        <v>56</v>
      </c>
      <c r="AB1166">
        <v>30.6581336587256</v>
      </c>
      <c r="AC1166">
        <v>69.071541660865904</v>
      </c>
      <c r="AD1166">
        <v>0.150395567242675</v>
      </c>
      <c r="AE1166">
        <v>12</v>
      </c>
      <c r="AF1166">
        <v>2.4664999999999999E-3</v>
      </c>
      <c r="AG1166">
        <v>3.0222000000000001E-3</v>
      </c>
      <c r="AH1166">
        <v>-0.47969289999999998</v>
      </c>
    </row>
    <row r="1167" spans="1:34" x14ac:dyDescent="0.2">
      <c r="A1167" t="s">
        <v>1205</v>
      </c>
      <c r="B1167">
        <v>1569</v>
      </c>
      <c r="C1167">
        <v>1569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0</v>
      </c>
      <c r="J1167" t="s">
        <v>55</v>
      </c>
      <c r="K1167">
        <v>4192070</v>
      </c>
      <c r="L1167">
        <v>4195228</v>
      </c>
      <c r="M1167">
        <v>0.905253164</v>
      </c>
      <c r="N1167" t="s">
        <v>56</v>
      </c>
      <c r="O1167">
        <v>0.99440679899999995</v>
      </c>
      <c r="P1167">
        <v>35.18</v>
      </c>
      <c r="Q1167">
        <v>19.234999999999999</v>
      </c>
      <c r="R1167">
        <v>2.9</v>
      </c>
      <c r="S1167">
        <v>1.3</v>
      </c>
      <c r="T1167" t="s">
        <v>56</v>
      </c>
      <c r="U1167">
        <v>2630.03</v>
      </c>
      <c r="V1167">
        <v>2.1</v>
      </c>
      <c r="W1167">
        <v>4.2</v>
      </c>
      <c r="X1167">
        <v>2.9</v>
      </c>
      <c r="Y1167" t="s">
        <v>56</v>
      </c>
      <c r="Z1167" t="s">
        <v>56</v>
      </c>
      <c r="AA1167" t="s">
        <v>56</v>
      </c>
      <c r="AB1167">
        <v>42.665698561707202</v>
      </c>
      <c r="AC1167">
        <v>36.458068932475101</v>
      </c>
      <c r="AD1167">
        <v>0.16956925031766201</v>
      </c>
      <c r="AE1167">
        <v>37</v>
      </c>
      <c r="AF1167">
        <v>2.4012999999999999E-3</v>
      </c>
      <c r="AG1167">
        <v>2.2125000000000001E-3</v>
      </c>
      <c r="AH1167">
        <v>0.26114270000000001</v>
      </c>
    </row>
    <row r="1168" spans="1:34" x14ac:dyDescent="0.2">
      <c r="A1168" t="s">
        <v>1206</v>
      </c>
      <c r="B1168">
        <v>219</v>
      </c>
      <c r="C1168">
        <v>219</v>
      </c>
      <c r="D1168">
        <v>2</v>
      </c>
      <c r="E1168">
        <v>2</v>
      </c>
      <c r="F1168">
        <v>2</v>
      </c>
      <c r="G1168">
        <v>2</v>
      </c>
      <c r="H1168">
        <v>1</v>
      </c>
      <c r="I1168">
        <v>0</v>
      </c>
      <c r="J1168" t="s">
        <v>55</v>
      </c>
      <c r="K1168">
        <v>4166658</v>
      </c>
      <c r="L1168">
        <v>4167704</v>
      </c>
      <c r="M1168" t="s">
        <v>56</v>
      </c>
      <c r="N1168" t="s">
        <v>56</v>
      </c>
      <c r="O1168" t="s">
        <v>56</v>
      </c>
      <c r="P1168">
        <v>100.4</v>
      </c>
      <c r="Q1168">
        <v>42.803333333333299</v>
      </c>
      <c r="R1168">
        <v>1.3</v>
      </c>
      <c r="S1168">
        <v>0.56999999999999995</v>
      </c>
      <c r="T1168" t="s">
        <v>56</v>
      </c>
      <c r="U1168" t="s">
        <v>56</v>
      </c>
      <c r="V1168">
        <v>0.93500000000000005</v>
      </c>
      <c r="W1168">
        <v>1.87</v>
      </c>
      <c r="X1168">
        <v>1.3</v>
      </c>
      <c r="Y1168" t="s">
        <v>56</v>
      </c>
      <c r="Z1168" t="s">
        <v>56</v>
      </c>
      <c r="AA1168" t="s">
        <v>56</v>
      </c>
      <c r="AB1168">
        <v>16.150586382459299</v>
      </c>
      <c r="AC1168">
        <v>54.486473209236003</v>
      </c>
      <c r="AD1168">
        <v>0</v>
      </c>
      <c r="AE1168">
        <v>16</v>
      </c>
      <c r="AF1168">
        <v>4.0601999999999999E-3</v>
      </c>
      <c r="AG1168">
        <v>2.8812999999999998E-3</v>
      </c>
      <c r="AH1168">
        <v>1.1257767999999999</v>
      </c>
    </row>
    <row r="1169" spans="1:34" x14ac:dyDescent="0.2">
      <c r="A1169" t="s">
        <v>1207</v>
      </c>
      <c r="B1169">
        <v>894</v>
      </c>
      <c r="C1169">
        <v>894</v>
      </c>
      <c r="D1169">
        <v>2</v>
      </c>
      <c r="E1169">
        <v>5</v>
      </c>
      <c r="F1169">
        <v>2.1331096196867998</v>
      </c>
      <c r="G1169">
        <v>2</v>
      </c>
      <c r="H1169">
        <v>1</v>
      </c>
      <c r="I1169">
        <v>0</v>
      </c>
      <c r="J1169" t="s">
        <v>55</v>
      </c>
      <c r="K1169">
        <v>4295138</v>
      </c>
      <c r="L1169">
        <v>4297332</v>
      </c>
      <c r="M1169">
        <v>1.0938943130000001</v>
      </c>
      <c r="N1169">
        <v>1.127714731</v>
      </c>
      <c r="O1169">
        <v>1.003878577</v>
      </c>
      <c r="P1169">
        <v>51.84</v>
      </c>
      <c r="Q1169">
        <v>52.418333333333301</v>
      </c>
      <c r="R1169">
        <v>3.4</v>
      </c>
      <c r="S1169">
        <v>1.2</v>
      </c>
      <c r="T1169">
        <v>2573.2800000000002</v>
      </c>
      <c r="U1169">
        <v>5201.47</v>
      </c>
      <c r="V1169">
        <v>2.2999999999999998</v>
      </c>
      <c r="W1169">
        <v>4.5999999999999996</v>
      </c>
      <c r="X1169">
        <v>3.4</v>
      </c>
      <c r="Y1169">
        <v>3887.375</v>
      </c>
      <c r="Z1169">
        <v>7774.75</v>
      </c>
      <c r="AA1169">
        <v>5201.47</v>
      </c>
      <c r="AB1169">
        <v>20.337216016069799</v>
      </c>
      <c r="AC1169">
        <v>55.902320619830597</v>
      </c>
      <c r="AD1169">
        <v>0.18014715261959</v>
      </c>
      <c r="AE1169">
        <v>42</v>
      </c>
      <c r="AF1169">
        <v>3.5477E-3</v>
      </c>
      <c r="AG1169">
        <v>3.6091999999999999E-3</v>
      </c>
      <c r="AH1169">
        <v>-5.2753899999999999E-2</v>
      </c>
    </row>
    <row r="1170" spans="1:34" x14ac:dyDescent="0.2">
      <c r="A1170" t="s">
        <v>1208</v>
      </c>
      <c r="B1170">
        <v>777</v>
      </c>
      <c r="C1170">
        <v>777</v>
      </c>
      <c r="D1170">
        <v>2</v>
      </c>
      <c r="E1170">
        <v>2</v>
      </c>
      <c r="F1170">
        <v>2</v>
      </c>
      <c r="G1170">
        <v>2</v>
      </c>
      <c r="H1170">
        <v>1</v>
      </c>
      <c r="I1170">
        <v>0</v>
      </c>
      <c r="J1170" t="s">
        <v>55</v>
      </c>
      <c r="K1170">
        <v>4296936</v>
      </c>
      <c r="L1170">
        <v>4298605</v>
      </c>
      <c r="M1170">
        <v>1.0791560819999999</v>
      </c>
      <c r="N1170" t="s">
        <v>56</v>
      </c>
      <c r="O1170">
        <v>1.008691199</v>
      </c>
      <c r="P1170">
        <v>4.5880000000000001</v>
      </c>
      <c r="Q1170">
        <v>5.8351666666666597</v>
      </c>
      <c r="R1170">
        <v>0.23</v>
      </c>
      <c r="S1170">
        <v>3.6999999999999998E-2</v>
      </c>
      <c r="T1170" t="s">
        <v>56</v>
      </c>
      <c r="U1170" t="s">
        <v>56</v>
      </c>
      <c r="V1170">
        <v>0.13350000000000001</v>
      </c>
      <c r="W1170">
        <v>0.26700000000000002</v>
      </c>
      <c r="X1170">
        <v>0.23</v>
      </c>
      <c r="Y1170" t="s">
        <v>56</v>
      </c>
      <c r="Z1170" t="s">
        <v>56</v>
      </c>
      <c r="AA1170" t="s">
        <v>56</v>
      </c>
      <c r="AB1170">
        <v>21.5588951678277</v>
      </c>
      <c r="AC1170">
        <v>67.675634756042996</v>
      </c>
      <c r="AD1170">
        <v>0.25544541616405297</v>
      </c>
      <c r="AE1170">
        <v>34</v>
      </c>
      <c r="AF1170">
        <v>4.0198999999999999E-3</v>
      </c>
      <c r="AG1170">
        <v>3.8395E-3</v>
      </c>
      <c r="AH1170">
        <v>0.14263000000000001</v>
      </c>
    </row>
    <row r="1171" spans="1:34" x14ac:dyDescent="0.2">
      <c r="A1171" t="s">
        <v>1209</v>
      </c>
      <c r="B1171">
        <v>993</v>
      </c>
      <c r="C1171">
        <v>993</v>
      </c>
      <c r="D1171">
        <v>1</v>
      </c>
      <c r="E1171">
        <v>2</v>
      </c>
      <c r="F1171">
        <v>1.04431017119839</v>
      </c>
      <c r="G1171">
        <v>1</v>
      </c>
      <c r="H1171">
        <v>1</v>
      </c>
      <c r="I1171">
        <v>0</v>
      </c>
      <c r="J1171" t="s">
        <v>55</v>
      </c>
      <c r="K1171">
        <v>4299757</v>
      </c>
      <c r="L1171">
        <v>4301402</v>
      </c>
      <c r="M1171">
        <v>0.58301408799999999</v>
      </c>
      <c r="N1171">
        <v>1.0787383230000001</v>
      </c>
      <c r="O1171">
        <v>1.0018177319999999</v>
      </c>
      <c r="P1171">
        <v>518.29999999999995</v>
      </c>
      <c r="Q1171">
        <v>313.45</v>
      </c>
      <c r="R1171">
        <v>16</v>
      </c>
      <c r="S1171">
        <v>4.7</v>
      </c>
      <c r="T1171" t="s">
        <v>56</v>
      </c>
      <c r="U1171" t="s">
        <v>56</v>
      </c>
      <c r="V1171">
        <v>10.35</v>
      </c>
      <c r="W1171">
        <v>20.7</v>
      </c>
      <c r="X1171">
        <v>16</v>
      </c>
      <c r="Y1171" t="s">
        <v>56</v>
      </c>
      <c r="Z1171" t="s">
        <v>56</v>
      </c>
      <c r="AA1171" t="s">
        <v>56</v>
      </c>
      <c r="AB1171">
        <v>51.386033433198101</v>
      </c>
      <c r="AC1171">
        <v>56.891702677228999</v>
      </c>
      <c r="AD1171">
        <v>0.27374179829890599</v>
      </c>
      <c r="AE1171">
        <v>26</v>
      </c>
      <c r="AF1171">
        <v>3.8977999999999999E-3</v>
      </c>
      <c r="AG1171">
        <v>2.9770999999999999E-3</v>
      </c>
      <c r="AH1171">
        <v>0.91209260000000003</v>
      </c>
    </row>
    <row r="1172" spans="1:34" x14ac:dyDescent="0.2">
      <c r="A1172" t="s">
        <v>1210</v>
      </c>
      <c r="B1172">
        <v>2376</v>
      </c>
      <c r="C1172">
        <v>2376</v>
      </c>
      <c r="D1172">
        <v>2</v>
      </c>
      <c r="E1172">
        <v>2</v>
      </c>
      <c r="F1172">
        <v>2</v>
      </c>
      <c r="G1172">
        <v>2</v>
      </c>
      <c r="H1172">
        <v>1</v>
      </c>
      <c r="I1172">
        <v>0</v>
      </c>
      <c r="J1172" t="s">
        <v>55</v>
      </c>
      <c r="K1172">
        <v>4301367</v>
      </c>
      <c r="L1172">
        <v>4303885</v>
      </c>
      <c r="M1172" t="s">
        <v>56</v>
      </c>
      <c r="N1172" t="s">
        <v>56</v>
      </c>
      <c r="O1172">
        <v>0.99901693400000002</v>
      </c>
      <c r="P1172">
        <v>57.54</v>
      </c>
      <c r="Q1172">
        <v>4.4598333333333304</v>
      </c>
      <c r="R1172">
        <v>0.27</v>
      </c>
      <c r="S1172">
        <v>0.15</v>
      </c>
      <c r="T1172" t="s">
        <v>56</v>
      </c>
      <c r="U1172" t="s">
        <v>56</v>
      </c>
      <c r="V1172">
        <v>0.21</v>
      </c>
      <c r="W1172">
        <v>0.42</v>
      </c>
      <c r="X1172">
        <v>0.27</v>
      </c>
      <c r="Y1172" t="s">
        <v>56</v>
      </c>
      <c r="Z1172" t="s">
        <v>56</v>
      </c>
      <c r="AA1172" t="s">
        <v>56</v>
      </c>
      <c r="AB1172">
        <v>15.9348034096821</v>
      </c>
      <c r="AC1172">
        <v>57.257995598054002</v>
      </c>
      <c r="AD1172">
        <v>0.33116792377927701</v>
      </c>
      <c r="AE1172">
        <v>49</v>
      </c>
      <c r="AF1172">
        <v>6.0451999999999997E-3</v>
      </c>
      <c r="AG1172">
        <v>3.7383E-3</v>
      </c>
      <c r="AH1172">
        <v>1.9315943</v>
      </c>
    </row>
    <row r="1173" spans="1:34" x14ac:dyDescent="0.2">
      <c r="A1173" t="s">
        <v>1211</v>
      </c>
      <c r="B1173">
        <v>933</v>
      </c>
      <c r="C1173">
        <v>933</v>
      </c>
      <c r="D1173">
        <v>2</v>
      </c>
      <c r="E1173">
        <v>2</v>
      </c>
      <c r="F1173">
        <v>2</v>
      </c>
      <c r="G1173">
        <v>2</v>
      </c>
      <c r="H1173">
        <v>1</v>
      </c>
      <c r="I1173">
        <v>0</v>
      </c>
      <c r="J1173" t="s">
        <v>55</v>
      </c>
      <c r="K1173">
        <v>4304356</v>
      </c>
      <c r="L1173">
        <v>4305811</v>
      </c>
      <c r="M1173">
        <v>1.0362987290000001</v>
      </c>
      <c r="N1173">
        <v>1.115849028</v>
      </c>
      <c r="O1173">
        <v>1.005776121</v>
      </c>
      <c r="P1173">
        <v>129.80000000000001</v>
      </c>
      <c r="Q1173">
        <v>511.58333333333297</v>
      </c>
      <c r="R1173">
        <v>22</v>
      </c>
      <c r="S1173">
        <v>2.5</v>
      </c>
      <c r="T1173">
        <v>52724</v>
      </c>
      <c r="U1173">
        <v>14180.08</v>
      </c>
      <c r="V1173">
        <v>12.25</v>
      </c>
      <c r="W1173">
        <v>24.5</v>
      </c>
      <c r="X1173">
        <v>22</v>
      </c>
      <c r="Y1173">
        <v>33452.04</v>
      </c>
      <c r="Z1173">
        <v>66904.08</v>
      </c>
      <c r="AA1173">
        <v>52724</v>
      </c>
      <c r="AB1173">
        <v>15.7274674847919</v>
      </c>
      <c r="AC1173">
        <v>59.140926238928202</v>
      </c>
      <c r="AD1173">
        <v>0.57102609890110001</v>
      </c>
      <c r="AE1173">
        <v>17</v>
      </c>
      <c r="AF1173">
        <v>3.1342000000000002E-3</v>
      </c>
      <c r="AG1173">
        <v>2.1993E-3</v>
      </c>
      <c r="AH1173">
        <v>1.1813511000000001</v>
      </c>
    </row>
    <row r="1174" spans="1:34" x14ac:dyDescent="0.2">
      <c r="A1174" t="s">
        <v>1212</v>
      </c>
      <c r="B1174">
        <v>207</v>
      </c>
      <c r="C1174">
        <v>207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0</v>
      </c>
      <c r="J1174" t="s">
        <v>55</v>
      </c>
      <c r="K1174">
        <v>4305949</v>
      </c>
      <c r="L1174">
        <v>4306399</v>
      </c>
      <c r="M1174">
        <v>0.599288406</v>
      </c>
      <c r="N1174">
        <v>0.25841457899999998</v>
      </c>
      <c r="O1174" t="s">
        <v>56</v>
      </c>
      <c r="P1174">
        <v>136.5</v>
      </c>
      <c r="Q1174">
        <v>1468.8333333333301</v>
      </c>
      <c r="R1174">
        <v>39</v>
      </c>
      <c r="S1174">
        <v>4.0999999999999996</v>
      </c>
      <c r="T1174">
        <v>71318.86</v>
      </c>
      <c r="U1174">
        <v>44642.34</v>
      </c>
      <c r="V1174">
        <v>21.55</v>
      </c>
      <c r="W1174">
        <v>43.1</v>
      </c>
      <c r="X1174">
        <v>39</v>
      </c>
      <c r="Y1174">
        <v>57980.6</v>
      </c>
      <c r="Z1174">
        <v>115961.2</v>
      </c>
      <c r="AA1174">
        <v>71318.86</v>
      </c>
      <c r="AB1174">
        <v>2.9349285028590302</v>
      </c>
      <c r="AC1174">
        <v>16.706328165941098</v>
      </c>
      <c r="AD1174">
        <v>0.63918403547671698</v>
      </c>
      <c r="AE1174">
        <v>5</v>
      </c>
      <c r="AF1174">
        <v>1.9910000000000001E-3</v>
      </c>
      <c r="AG1174">
        <v>2.0882000000000001E-3</v>
      </c>
      <c r="AH1174">
        <v>-9.7060800000000003E-2</v>
      </c>
    </row>
    <row r="1175" spans="1:34" x14ac:dyDescent="0.2">
      <c r="A1175" t="s">
        <v>1213</v>
      </c>
      <c r="B1175">
        <v>3258</v>
      </c>
      <c r="C1175">
        <v>3258</v>
      </c>
      <c r="D1175">
        <v>1</v>
      </c>
      <c r="E1175">
        <v>5</v>
      </c>
      <c r="F1175">
        <v>1.0208717004297101</v>
      </c>
      <c r="G1175">
        <v>1</v>
      </c>
      <c r="H1175">
        <v>1</v>
      </c>
      <c r="I1175">
        <v>1</v>
      </c>
      <c r="J1175" t="s">
        <v>55</v>
      </c>
      <c r="K1175">
        <v>4306511</v>
      </c>
      <c r="L1175">
        <v>4310340</v>
      </c>
      <c r="M1175" t="s">
        <v>56</v>
      </c>
      <c r="N1175" t="s">
        <v>56</v>
      </c>
      <c r="O1175">
        <v>0.99873312199999997</v>
      </c>
      <c r="P1175">
        <v>40.82</v>
      </c>
      <c r="Q1175">
        <v>16.476666666666599</v>
      </c>
      <c r="R1175">
        <v>1.3</v>
      </c>
      <c r="S1175">
        <v>0.87</v>
      </c>
      <c r="T1175">
        <v>349.58</v>
      </c>
      <c r="U1175">
        <v>850.68</v>
      </c>
      <c r="V1175">
        <v>1.085</v>
      </c>
      <c r="W1175">
        <v>2.17</v>
      </c>
      <c r="X1175">
        <v>1.3</v>
      </c>
      <c r="Y1175">
        <v>600.13</v>
      </c>
      <c r="Z1175">
        <v>1200.26</v>
      </c>
      <c r="AA1175">
        <v>850.68</v>
      </c>
      <c r="AB1175">
        <v>121.35787593846101</v>
      </c>
      <c r="AC1175">
        <v>26.417309819728001</v>
      </c>
      <c r="AD1175">
        <v>0.39473358348967802</v>
      </c>
      <c r="AE1175">
        <v>51</v>
      </c>
      <c r="AF1175">
        <v>3.8194000000000001E-3</v>
      </c>
      <c r="AG1175">
        <v>2.5097000000000001E-3</v>
      </c>
      <c r="AH1175">
        <v>1.6380619999999999</v>
      </c>
    </row>
    <row r="1176" spans="1:34" x14ac:dyDescent="0.2">
      <c r="A1176" t="s">
        <v>1214</v>
      </c>
      <c r="B1176">
        <v>2178</v>
      </c>
      <c r="C1176">
        <v>2178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 t="s">
        <v>55</v>
      </c>
      <c r="K1176">
        <v>4310535</v>
      </c>
      <c r="L1176">
        <v>4313061</v>
      </c>
      <c r="M1176" t="s">
        <v>56</v>
      </c>
      <c r="N1176" t="s">
        <v>56</v>
      </c>
      <c r="O1176">
        <v>0.96894408300000001</v>
      </c>
      <c r="P1176">
        <v>337.8</v>
      </c>
      <c r="Q1176">
        <v>779.56666666666604</v>
      </c>
      <c r="R1176">
        <v>33</v>
      </c>
      <c r="S1176">
        <v>3.7</v>
      </c>
      <c r="T1176">
        <v>49906.239999999998</v>
      </c>
      <c r="U1176">
        <v>13494.8</v>
      </c>
      <c r="V1176">
        <v>18.350000000000001</v>
      </c>
      <c r="W1176">
        <v>36.700000000000003</v>
      </c>
      <c r="X1176">
        <v>33</v>
      </c>
      <c r="Y1176">
        <v>31700.52</v>
      </c>
      <c r="Z1176">
        <v>63401.04</v>
      </c>
      <c r="AA1176">
        <v>49906.239999999998</v>
      </c>
      <c r="AB1176">
        <v>4.3213831527553399</v>
      </c>
      <c r="AC1176">
        <v>21.297286457231799</v>
      </c>
      <c r="AD1176">
        <v>0.72232823129250601</v>
      </c>
      <c r="AE1176">
        <v>24</v>
      </c>
      <c r="AF1176">
        <v>1.2217E-3</v>
      </c>
      <c r="AG1176">
        <v>1.789E-3</v>
      </c>
      <c r="AH1176">
        <v>-0.92616140000000002</v>
      </c>
    </row>
    <row r="1177" spans="1:34" x14ac:dyDescent="0.2">
      <c r="A1177" t="s">
        <v>1215</v>
      </c>
      <c r="B1177">
        <v>5385</v>
      </c>
      <c r="C1177">
        <v>4902</v>
      </c>
      <c r="D1177">
        <v>1</v>
      </c>
      <c r="E1177">
        <v>2</v>
      </c>
      <c r="F1177">
        <v>1.40554875560996</v>
      </c>
      <c r="G1177">
        <v>1</v>
      </c>
      <c r="H1177">
        <v>0.91030640668523699</v>
      </c>
      <c r="I1177">
        <v>0</v>
      </c>
      <c r="J1177" t="s">
        <v>55</v>
      </c>
      <c r="K1177">
        <v>4313118</v>
      </c>
      <c r="L1177">
        <v>4318708</v>
      </c>
      <c r="M1177">
        <v>1.0654749480000001</v>
      </c>
      <c r="N1177" t="s">
        <v>56</v>
      </c>
      <c r="O1177" t="s">
        <v>56</v>
      </c>
      <c r="P1177">
        <v>194.3</v>
      </c>
      <c r="Q1177">
        <v>136.79999999999899</v>
      </c>
      <c r="R1177">
        <v>14</v>
      </c>
      <c r="S1177">
        <v>4.5999999999999996</v>
      </c>
      <c r="T1177">
        <v>19717.71</v>
      </c>
      <c r="U1177">
        <v>7111.16</v>
      </c>
      <c r="V1177">
        <v>9.3000000000000007</v>
      </c>
      <c r="W1177">
        <v>18.600000000000001</v>
      </c>
      <c r="X1177">
        <v>14</v>
      </c>
      <c r="Y1177">
        <v>13414.434999999999</v>
      </c>
      <c r="Z1177">
        <v>26828.87</v>
      </c>
      <c r="AA1177">
        <v>19717.71</v>
      </c>
      <c r="AB1177">
        <v>16.0632873211344</v>
      </c>
      <c r="AC1177">
        <v>29.6476816423659</v>
      </c>
      <c r="AD1177">
        <v>0.50985886270490999</v>
      </c>
      <c r="AE1177">
        <v>75</v>
      </c>
      <c r="AF1177">
        <v>3.7409000000000001E-3</v>
      </c>
      <c r="AG1177">
        <v>3.1235E-3</v>
      </c>
      <c r="AH1177">
        <v>0.6346387</v>
      </c>
    </row>
    <row r="1178" spans="1:34" x14ac:dyDescent="0.2">
      <c r="A1178" t="s">
        <v>1216</v>
      </c>
      <c r="B1178">
        <v>1395</v>
      </c>
      <c r="C1178">
        <v>1395</v>
      </c>
      <c r="D1178">
        <v>2</v>
      </c>
      <c r="E1178">
        <v>5</v>
      </c>
      <c r="F1178">
        <v>2.2243727598566299</v>
      </c>
      <c r="G1178">
        <v>2</v>
      </c>
      <c r="H1178">
        <v>1</v>
      </c>
      <c r="I1178">
        <v>0</v>
      </c>
      <c r="J1178" t="s">
        <v>55</v>
      </c>
      <c r="K1178">
        <v>2525778</v>
      </c>
      <c r="L1178">
        <v>2527510</v>
      </c>
      <c r="M1178">
        <v>1.0609932070000001</v>
      </c>
      <c r="N1178">
        <v>0.49699341800000002</v>
      </c>
      <c r="O1178">
        <v>1.002755493</v>
      </c>
      <c r="P1178">
        <v>17.97</v>
      </c>
      <c r="Q1178">
        <v>17.3533333333333</v>
      </c>
      <c r="R1178">
        <v>1.3</v>
      </c>
      <c r="S1178">
        <v>0.37</v>
      </c>
      <c r="T1178" t="s">
        <v>56</v>
      </c>
      <c r="U1178" t="s">
        <v>56</v>
      </c>
      <c r="V1178">
        <v>0.83499999999999996</v>
      </c>
      <c r="W1178">
        <v>1.67</v>
      </c>
      <c r="X1178">
        <v>1.3</v>
      </c>
      <c r="Y1178" t="s">
        <v>56</v>
      </c>
      <c r="Z1178" t="s">
        <v>56</v>
      </c>
      <c r="AA1178" t="s">
        <v>56</v>
      </c>
      <c r="AB1178">
        <v>28.928648636843299</v>
      </c>
      <c r="AC1178">
        <v>97.512569322050396</v>
      </c>
      <c r="AD1178">
        <v>0.38930452397028997</v>
      </c>
      <c r="AE1178">
        <v>25</v>
      </c>
      <c r="AF1178">
        <v>1.7834000000000001E-3</v>
      </c>
      <c r="AG1178">
        <v>2.7173000000000002E-3</v>
      </c>
      <c r="AH1178">
        <v>-1.0089558000000001</v>
      </c>
    </row>
    <row r="1179" spans="1:34" x14ac:dyDescent="0.2">
      <c r="A1179" t="s">
        <v>1217</v>
      </c>
      <c r="B1179">
        <v>555</v>
      </c>
      <c r="C1179">
        <v>555</v>
      </c>
      <c r="D1179">
        <v>2</v>
      </c>
      <c r="E1179">
        <v>2</v>
      </c>
      <c r="F1179">
        <v>2</v>
      </c>
      <c r="G1179">
        <v>2</v>
      </c>
      <c r="H1179">
        <v>1</v>
      </c>
      <c r="I1179">
        <v>0</v>
      </c>
      <c r="J1179" t="s">
        <v>55</v>
      </c>
      <c r="K1179">
        <v>2528030</v>
      </c>
      <c r="L1179">
        <v>2528644</v>
      </c>
      <c r="M1179">
        <v>0.98515456599999995</v>
      </c>
      <c r="N1179">
        <v>0.39726842200000001</v>
      </c>
      <c r="O1179">
        <v>1.0042472360000001</v>
      </c>
      <c r="P1179">
        <v>44.77</v>
      </c>
      <c r="Q1179">
        <v>9.6948333333333299</v>
      </c>
      <c r="R1179">
        <v>0.56999999999999995</v>
      </c>
      <c r="S1179">
        <v>0.39</v>
      </c>
      <c r="T1179" t="s">
        <v>56</v>
      </c>
      <c r="U1179" t="s">
        <v>56</v>
      </c>
      <c r="V1179">
        <v>0.48</v>
      </c>
      <c r="W1179">
        <v>0.96</v>
      </c>
      <c r="X1179">
        <v>0.56999999999999995</v>
      </c>
      <c r="Y1179" t="s">
        <v>56</v>
      </c>
      <c r="Z1179" t="s">
        <v>56</v>
      </c>
      <c r="AA1179" t="s">
        <v>56</v>
      </c>
      <c r="AB1179">
        <v>13.7745977734184</v>
      </c>
      <c r="AC1179">
        <v>50.7554160470021</v>
      </c>
      <c r="AD1179">
        <v>0.55168048359239996</v>
      </c>
      <c r="AE1179">
        <v>6</v>
      </c>
      <c r="AF1179">
        <v>1.6783E-3</v>
      </c>
      <c r="AG1179">
        <v>1.8376E-3</v>
      </c>
      <c r="AH1179">
        <v>-0.19088359999999999</v>
      </c>
    </row>
    <row r="1180" spans="1:34" x14ac:dyDescent="0.2">
      <c r="A1180" t="s">
        <v>1218</v>
      </c>
      <c r="B1180">
        <v>735</v>
      </c>
      <c r="C1180">
        <v>735</v>
      </c>
      <c r="D1180">
        <v>2</v>
      </c>
      <c r="E1180">
        <v>5</v>
      </c>
      <c r="F1180">
        <v>2.1034013605442201</v>
      </c>
      <c r="G1180">
        <v>2</v>
      </c>
      <c r="H1180">
        <v>1</v>
      </c>
      <c r="I1180">
        <v>0</v>
      </c>
      <c r="J1180" t="s">
        <v>55</v>
      </c>
      <c r="K1180">
        <v>2529085</v>
      </c>
      <c r="L1180">
        <v>2529901</v>
      </c>
      <c r="M1180">
        <v>1.045556323</v>
      </c>
      <c r="N1180">
        <v>0.87817324200000002</v>
      </c>
      <c r="O1180">
        <v>1.0038829300000001</v>
      </c>
      <c r="P1180">
        <v>34.03</v>
      </c>
      <c r="Q1180">
        <v>26.945</v>
      </c>
      <c r="R1180">
        <v>0.95</v>
      </c>
      <c r="S1180">
        <v>0.36</v>
      </c>
      <c r="T1180" t="s">
        <v>56</v>
      </c>
      <c r="U1180" t="s">
        <v>56</v>
      </c>
      <c r="V1180">
        <v>0.65500000000000003</v>
      </c>
      <c r="W1180">
        <v>1.31</v>
      </c>
      <c r="X1180">
        <v>0.95</v>
      </c>
      <c r="Y1180" t="s">
        <v>56</v>
      </c>
      <c r="Z1180" t="s">
        <v>56</v>
      </c>
      <c r="AA1180" t="s">
        <v>56</v>
      </c>
      <c r="AB1180">
        <v>40.138919216533601</v>
      </c>
      <c r="AC1180">
        <v>117.25394409035</v>
      </c>
      <c r="AD1180">
        <v>3.5449152542372901E-2</v>
      </c>
      <c r="AE1180">
        <v>6</v>
      </c>
      <c r="AF1180">
        <v>1.5187E-3</v>
      </c>
      <c r="AG1180">
        <v>1.3833999999999999E-3</v>
      </c>
      <c r="AH1180">
        <v>0.2153331</v>
      </c>
    </row>
    <row r="1181" spans="1:34" x14ac:dyDescent="0.2">
      <c r="A1181" t="s">
        <v>1219</v>
      </c>
      <c r="B1181">
        <v>654</v>
      </c>
      <c r="C1181">
        <v>654</v>
      </c>
      <c r="D1181">
        <v>1</v>
      </c>
      <c r="E1181">
        <v>2</v>
      </c>
      <c r="F1181">
        <v>1.03975535168196</v>
      </c>
      <c r="G1181">
        <v>1</v>
      </c>
      <c r="H1181">
        <v>1</v>
      </c>
      <c r="I1181">
        <v>1</v>
      </c>
      <c r="J1181" t="s">
        <v>55</v>
      </c>
      <c r="K1181">
        <v>2530096</v>
      </c>
      <c r="L1181">
        <v>2531201</v>
      </c>
      <c r="M1181">
        <v>0.97604345699999995</v>
      </c>
      <c r="N1181" t="s">
        <v>56</v>
      </c>
      <c r="O1181">
        <v>1.009458323</v>
      </c>
      <c r="P1181">
        <v>305.39999999999998</v>
      </c>
      <c r="Q1181">
        <v>50.405000000000001</v>
      </c>
      <c r="R1181">
        <v>1.9</v>
      </c>
      <c r="S1181">
        <v>0.16</v>
      </c>
      <c r="T1181">
        <v>4181.34</v>
      </c>
      <c r="U1181" t="s">
        <v>56</v>
      </c>
      <c r="V1181">
        <v>1.03</v>
      </c>
      <c r="W1181">
        <v>2.06</v>
      </c>
      <c r="X1181">
        <v>1.9</v>
      </c>
      <c r="Y1181" t="s">
        <v>56</v>
      </c>
      <c r="Z1181" t="s">
        <v>56</v>
      </c>
      <c r="AA1181" t="s">
        <v>56</v>
      </c>
      <c r="AB1181">
        <v>8.4673085353844204</v>
      </c>
      <c r="AC1181">
        <v>45.7406404202343</v>
      </c>
      <c r="AD1181">
        <v>0.14688316831683201</v>
      </c>
      <c r="AE1181">
        <v>10</v>
      </c>
      <c r="AF1181">
        <v>1.2698E-3</v>
      </c>
      <c r="AG1181">
        <v>1.7061999999999999E-3</v>
      </c>
      <c r="AH1181">
        <v>-0.64172070000000003</v>
      </c>
    </row>
    <row r="1182" spans="1:34" x14ac:dyDescent="0.2">
      <c r="A1182" t="s">
        <v>1220</v>
      </c>
      <c r="B1182">
        <v>1227</v>
      </c>
      <c r="C1182">
        <v>1227</v>
      </c>
      <c r="D1182">
        <v>2</v>
      </c>
      <c r="E1182">
        <v>2</v>
      </c>
      <c r="F1182">
        <v>2</v>
      </c>
      <c r="G1182">
        <v>2</v>
      </c>
      <c r="H1182">
        <v>1</v>
      </c>
      <c r="I1182">
        <v>0</v>
      </c>
      <c r="J1182" t="s">
        <v>55</v>
      </c>
      <c r="K1182">
        <v>2531225</v>
      </c>
      <c r="L1182">
        <v>2532877</v>
      </c>
      <c r="M1182">
        <v>0.54907757599999996</v>
      </c>
      <c r="N1182">
        <v>0.51798448500000005</v>
      </c>
      <c r="O1182">
        <v>0.96892098999999998</v>
      </c>
      <c r="P1182">
        <v>34.380000000000003</v>
      </c>
      <c r="Q1182">
        <v>49.02</v>
      </c>
      <c r="R1182">
        <v>1.6</v>
      </c>
      <c r="S1182">
        <v>0.41</v>
      </c>
      <c r="T1182">
        <v>579.07000000000005</v>
      </c>
      <c r="U1182" t="s">
        <v>56</v>
      </c>
      <c r="V1182">
        <v>1.0049999999999999</v>
      </c>
      <c r="W1182">
        <v>2.0099999999999998</v>
      </c>
      <c r="X1182">
        <v>1.6</v>
      </c>
      <c r="Y1182" t="s">
        <v>56</v>
      </c>
      <c r="Z1182" t="s">
        <v>56</v>
      </c>
      <c r="AA1182" t="s">
        <v>56</v>
      </c>
      <c r="AB1182">
        <v>66.663092459902899</v>
      </c>
      <c r="AC1182">
        <v>83.999435344074797</v>
      </c>
      <c r="AD1182">
        <v>0.373114093959731</v>
      </c>
      <c r="AE1182">
        <v>22</v>
      </c>
      <c r="AF1182">
        <v>1.9441E-3</v>
      </c>
      <c r="AG1182">
        <v>2.5068999999999998E-3</v>
      </c>
      <c r="AH1182">
        <v>-0.64826439999999996</v>
      </c>
    </row>
    <row r="1183" spans="1:34" x14ac:dyDescent="0.2">
      <c r="A1183" t="s">
        <v>1221</v>
      </c>
      <c r="B1183">
        <v>2658</v>
      </c>
      <c r="C1183">
        <v>2658</v>
      </c>
      <c r="D1183">
        <v>1</v>
      </c>
      <c r="E1183">
        <v>3</v>
      </c>
      <c r="F1183">
        <v>1.00827689992476</v>
      </c>
      <c r="G1183">
        <v>1</v>
      </c>
      <c r="H1183">
        <v>1</v>
      </c>
      <c r="I1183">
        <v>0</v>
      </c>
      <c r="J1183" t="s">
        <v>55</v>
      </c>
      <c r="K1183">
        <v>2533709</v>
      </c>
      <c r="L1183">
        <v>2536655</v>
      </c>
      <c r="M1183">
        <v>0.95470866399999998</v>
      </c>
      <c r="N1183" t="s">
        <v>56</v>
      </c>
      <c r="O1183">
        <v>1.0121350849999999</v>
      </c>
      <c r="P1183">
        <v>42.06</v>
      </c>
      <c r="Q1183">
        <v>77.321666666666601</v>
      </c>
      <c r="R1183">
        <v>4.7</v>
      </c>
      <c r="S1183">
        <v>0.81</v>
      </c>
      <c r="T1183">
        <v>8512.17</v>
      </c>
      <c r="U1183">
        <v>5084.59</v>
      </c>
      <c r="V1183">
        <v>2.7549999999999999</v>
      </c>
      <c r="W1183">
        <v>5.51</v>
      </c>
      <c r="X1183">
        <v>4.7</v>
      </c>
      <c r="Y1183">
        <v>6798.38</v>
      </c>
      <c r="Z1183">
        <v>13596.76</v>
      </c>
      <c r="AA1183">
        <v>8512.17</v>
      </c>
      <c r="AB1183">
        <v>40.356362408493197</v>
      </c>
      <c r="AC1183">
        <v>44.194145830799997</v>
      </c>
      <c r="AD1183">
        <v>0.42399444444444501</v>
      </c>
      <c r="AE1183">
        <v>34</v>
      </c>
      <c r="AF1183">
        <v>2.0706000000000001E-3</v>
      </c>
      <c r="AG1183">
        <v>2.1754000000000001E-3</v>
      </c>
      <c r="AH1183">
        <v>-0.1462668</v>
      </c>
    </row>
    <row r="1184" spans="1:34" x14ac:dyDescent="0.2">
      <c r="A1184" t="s">
        <v>1222</v>
      </c>
      <c r="B1184">
        <v>1200</v>
      </c>
      <c r="C1184">
        <v>1200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 t="s">
        <v>55</v>
      </c>
      <c r="K1184">
        <v>2536605</v>
      </c>
      <c r="L1184">
        <v>2537929</v>
      </c>
      <c r="M1184" t="s">
        <v>56</v>
      </c>
      <c r="N1184" t="s">
        <v>56</v>
      </c>
      <c r="O1184">
        <v>1.0031882750000001</v>
      </c>
      <c r="P1184">
        <v>103.4</v>
      </c>
      <c r="Q1184">
        <v>170.23333333333301</v>
      </c>
      <c r="R1184">
        <v>6.6</v>
      </c>
      <c r="S1184">
        <v>1.3</v>
      </c>
      <c r="T1184">
        <v>6012.44</v>
      </c>
      <c r="U1184">
        <v>5478.39</v>
      </c>
      <c r="V1184">
        <v>3.95</v>
      </c>
      <c r="W1184">
        <v>7.9</v>
      </c>
      <c r="X1184">
        <v>6.6</v>
      </c>
      <c r="Y1184">
        <v>5745.415</v>
      </c>
      <c r="Z1184">
        <v>11490.83</v>
      </c>
      <c r="AA1184">
        <v>6012.44</v>
      </c>
      <c r="AB1184">
        <v>15.459265192729299</v>
      </c>
      <c r="AC1184">
        <v>13.8099642100561</v>
      </c>
      <c r="AD1184">
        <v>0.67589542989930396</v>
      </c>
      <c r="AE1184">
        <v>17</v>
      </c>
      <c r="AF1184">
        <v>2.0083000000000002E-3</v>
      </c>
      <c r="AG1184">
        <v>2.4204000000000001E-3</v>
      </c>
      <c r="AH1184">
        <v>-0.4731204</v>
      </c>
    </row>
    <row r="1185" spans="1:34" x14ac:dyDescent="0.2">
      <c r="A1185" t="s">
        <v>1223</v>
      </c>
      <c r="B1185">
        <v>1542</v>
      </c>
      <c r="C1185">
        <v>1542</v>
      </c>
      <c r="D1185">
        <v>2</v>
      </c>
      <c r="E1185">
        <v>2</v>
      </c>
      <c r="F1185">
        <v>2</v>
      </c>
      <c r="G1185">
        <v>2</v>
      </c>
      <c r="H1185">
        <v>1</v>
      </c>
      <c r="I1185">
        <v>0</v>
      </c>
      <c r="J1185" t="s">
        <v>55</v>
      </c>
      <c r="K1185">
        <v>2538102</v>
      </c>
      <c r="L1185">
        <v>2540081</v>
      </c>
      <c r="M1185">
        <v>1.0543813820000001</v>
      </c>
      <c r="N1185">
        <v>1.1084913430000001</v>
      </c>
      <c r="O1185">
        <v>1.0053099169999999</v>
      </c>
      <c r="P1185">
        <v>2289</v>
      </c>
      <c r="Q1185">
        <v>0.47703333333333298</v>
      </c>
      <c r="R1185">
        <v>5.8000000000000003E-2</v>
      </c>
      <c r="S1185">
        <v>4.5999999999999999E-3</v>
      </c>
      <c r="T1185" t="s">
        <v>56</v>
      </c>
      <c r="U1185" t="s">
        <v>56</v>
      </c>
      <c r="V1185">
        <v>3.1300000000000001E-2</v>
      </c>
      <c r="W1185">
        <v>6.2600000000000003E-2</v>
      </c>
      <c r="X1185">
        <v>5.8000000000000003E-2</v>
      </c>
      <c r="Y1185" t="s">
        <v>56</v>
      </c>
      <c r="Z1185" t="s">
        <v>56</v>
      </c>
      <c r="AA1185" t="s">
        <v>56</v>
      </c>
      <c r="AB1185">
        <v>35.815503200930998</v>
      </c>
      <c r="AC1185">
        <v>62.516140716200297</v>
      </c>
      <c r="AD1185">
        <v>0.32957062464828302</v>
      </c>
      <c r="AE1185">
        <v>25</v>
      </c>
      <c r="AF1185">
        <v>2.1099000000000001E-3</v>
      </c>
      <c r="AG1185">
        <v>2.3806999999999999E-3</v>
      </c>
      <c r="AH1185">
        <v>-0.3339858</v>
      </c>
    </row>
    <row r="1186" spans="1:34" x14ac:dyDescent="0.2">
      <c r="A1186" t="s">
        <v>1224</v>
      </c>
      <c r="B1186">
        <v>207</v>
      </c>
      <c r="C1186">
        <v>207</v>
      </c>
      <c r="D1186">
        <v>2</v>
      </c>
      <c r="E1186">
        <v>2</v>
      </c>
      <c r="F1186">
        <v>2</v>
      </c>
      <c r="G1186">
        <v>2</v>
      </c>
      <c r="H1186">
        <v>1</v>
      </c>
      <c r="I1186">
        <v>0</v>
      </c>
      <c r="J1186" t="s">
        <v>55</v>
      </c>
      <c r="K1186">
        <v>2532754</v>
      </c>
      <c r="L1186">
        <v>2533276</v>
      </c>
      <c r="M1186" t="s">
        <v>56</v>
      </c>
      <c r="N1186" t="s">
        <v>56</v>
      </c>
      <c r="O1186" t="s">
        <v>56</v>
      </c>
      <c r="P1186">
        <v>170.9</v>
      </c>
      <c r="Q1186">
        <v>236.7</v>
      </c>
      <c r="R1186">
        <v>5</v>
      </c>
      <c r="S1186">
        <v>1.3</v>
      </c>
      <c r="T1186">
        <v>16262.98</v>
      </c>
      <c r="U1186">
        <v>22152.21</v>
      </c>
      <c r="V1186">
        <v>3.15</v>
      </c>
      <c r="W1186">
        <v>6.3</v>
      </c>
      <c r="X1186">
        <v>5</v>
      </c>
      <c r="Y1186">
        <v>19207.595000000001</v>
      </c>
      <c r="Z1186">
        <v>38415.19</v>
      </c>
      <c r="AA1186">
        <v>22152.21</v>
      </c>
      <c r="AB1186">
        <v>1262.97479150821</v>
      </c>
      <c r="AC1186">
        <v>148.18024807551001</v>
      </c>
      <c r="AD1186">
        <v>0.37198624754420501</v>
      </c>
      <c r="AE1186">
        <v>6</v>
      </c>
      <c r="AF1186">
        <v>1.6217E-3</v>
      </c>
      <c r="AG1186">
        <v>2.1608999999999999E-3</v>
      </c>
      <c r="AH1186">
        <v>-0.54924850000000003</v>
      </c>
    </row>
    <row r="1187" spans="1:34" x14ac:dyDescent="0.2">
      <c r="A1187" t="s">
        <v>1225</v>
      </c>
      <c r="B1187">
        <v>1602</v>
      </c>
      <c r="C1187">
        <v>1602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0</v>
      </c>
      <c r="J1187" t="s">
        <v>55</v>
      </c>
      <c r="K1187">
        <v>3332541</v>
      </c>
      <c r="L1187">
        <v>3334714</v>
      </c>
      <c r="M1187">
        <v>0.98660875000000003</v>
      </c>
      <c r="N1187" t="s">
        <v>56</v>
      </c>
      <c r="O1187">
        <v>0.99474690700000001</v>
      </c>
      <c r="P1187">
        <v>186.9</v>
      </c>
      <c r="Q1187">
        <v>276.10000000000002</v>
      </c>
      <c r="R1187">
        <v>12</v>
      </c>
      <c r="S1187">
        <v>4</v>
      </c>
      <c r="T1187">
        <v>3672.56</v>
      </c>
      <c r="U1187">
        <v>9031.35</v>
      </c>
      <c r="V1187">
        <v>8</v>
      </c>
      <c r="W1187">
        <v>16</v>
      </c>
      <c r="X1187">
        <v>12</v>
      </c>
      <c r="Y1187">
        <v>6351.9549999999999</v>
      </c>
      <c r="Z1187">
        <v>12703.91</v>
      </c>
      <c r="AA1187">
        <v>9031.35</v>
      </c>
      <c r="AB1187">
        <v>13.1665091179031</v>
      </c>
      <c r="AC1187">
        <v>24.260293477403899</v>
      </c>
      <c r="AD1187">
        <v>0.34643471337579801</v>
      </c>
      <c r="AE1187">
        <v>21</v>
      </c>
      <c r="AF1187">
        <v>2.3649000000000001E-3</v>
      </c>
      <c r="AG1187">
        <v>1.8204E-3</v>
      </c>
      <c r="AH1187">
        <v>0.85819409999999996</v>
      </c>
    </row>
    <row r="1188" spans="1:34" x14ac:dyDescent="0.2">
      <c r="A1188" t="s">
        <v>1226</v>
      </c>
      <c r="B1188">
        <v>1386</v>
      </c>
      <c r="C1188">
        <v>1386</v>
      </c>
      <c r="D1188">
        <v>1</v>
      </c>
      <c r="E1188">
        <v>2</v>
      </c>
      <c r="F1188">
        <v>1.9119769119769101</v>
      </c>
      <c r="G1188">
        <v>2</v>
      </c>
      <c r="H1188">
        <v>1</v>
      </c>
      <c r="I1188">
        <v>0</v>
      </c>
      <c r="J1188" t="s">
        <v>55</v>
      </c>
      <c r="K1188">
        <v>3334824</v>
      </c>
      <c r="L1188">
        <v>3337714</v>
      </c>
      <c r="M1188">
        <v>1.0193194729999999</v>
      </c>
      <c r="N1188">
        <v>0.50197441799999998</v>
      </c>
      <c r="O1188">
        <v>0.99820772800000002</v>
      </c>
      <c r="P1188">
        <v>23.19</v>
      </c>
      <c r="Q1188">
        <v>25.184999999999999</v>
      </c>
      <c r="R1188">
        <v>1.2</v>
      </c>
      <c r="S1188">
        <v>0.41</v>
      </c>
      <c r="T1188" t="s">
        <v>56</v>
      </c>
      <c r="U1188" t="s">
        <v>56</v>
      </c>
      <c r="V1188">
        <v>0.80500000000000005</v>
      </c>
      <c r="W1188">
        <v>1.61</v>
      </c>
      <c r="X1188">
        <v>1.2</v>
      </c>
      <c r="Y1188" t="s">
        <v>56</v>
      </c>
      <c r="Z1188" t="s">
        <v>56</v>
      </c>
      <c r="AA1188" t="s">
        <v>56</v>
      </c>
      <c r="AB1188">
        <v>18.5888280333624</v>
      </c>
      <c r="AC1188">
        <v>59.570521344779998</v>
      </c>
      <c r="AD1188">
        <v>0.45925084745762601</v>
      </c>
      <c r="AE1188">
        <v>44</v>
      </c>
      <c r="AF1188">
        <v>2.4799000000000002E-3</v>
      </c>
      <c r="AG1188">
        <v>2.8689000000000002E-3</v>
      </c>
      <c r="AH1188">
        <v>-0.42103279999999998</v>
      </c>
    </row>
    <row r="1189" spans="1:34" x14ac:dyDescent="0.2">
      <c r="A1189" t="s">
        <v>1227</v>
      </c>
      <c r="B1189">
        <v>708</v>
      </c>
      <c r="C1189">
        <v>708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 t="s">
        <v>55</v>
      </c>
      <c r="K1189">
        <v>3334942</v>
      </c>
      <c r="L1189">
        <v>3338202</v>
      </c>
      <c r="M1189" t="s">
        <v>56</v>
      </c>
      <c r="N1189" t="s">
        <v>56</v>
      </c>
      <c r="O1189">
        <v>0.96335085300000001</v>
      </c>
      <c r="P1189">
        <v>47.76</v>
      </c>
      <c r="Q1189">
        <v>11.565999999999899</v>
      </c>
      <c r="R1189">
        <v>0.69</v>
      </c>
      <c r="S1189">
        <v>0.19</v>
      </c>
      <c r="T1189" t="s">
        <v>56</v>
      </c>
      <c r="U1189" t="s">
        <v>56</v>
      </c>
      <c r="V1189">
        <v>0.44</v>
      </c>
      <c r="W1189">
        <v>0.88</v>
      </c>
      <c r="X1189">
        <v>0.69</v>
      </c>
      <c r="Y1189" t="s">
        <v>56</v>
      </c>
      <c r="Z1189" t="s">
        <v>56</v>
      </c>
      <c r="AA1189" t="s">
        <v>56</v>
      </c>
      <c r="AB1189">
        <v>13.902210012737701</v>
      </c>
      <c r="AC1189">
        <v>51.491235135714497</v>
      </c>
      <c r="AD1189">
        <v>0.55742261904761203</v>
      </c>
      <c r="AE1189">
        <v>46</v>
      </c>
      <c r="AF1189">
        <v>2.3481999999999999E-3</v>
      </c>
      <c r="AG1189">
        <v>2.6587999999999998E-3</v>
      </c>
      <c r="AH1189">
        <v>-0.36393409999999998</v>
      </c>
    </row>
    <row r="1190" spans="1:34" x14ac:dyDescent="0.2">
      <c r="A1190" t="s">
        <v>1228</v>
      </c>
      <c r="B1190">
        <v>531</v>
      </c>
      <c r="C1190">
        <v>531</v>
      </c>
      <c r="D1190">
        <v>2</v>
      </c>
      <c r="E1190">
        <v>2</v>
      </c>
      <c r="F1190">
        <v>2</v>
      </c>
      <c r="G1190">
        <v>2</v>
      </c>
      <c r="H1190">
        <v>1</v>
      </c>
      <c r="I1190">
        <v>0</v>
      </c>
      <c r="J1190" t="s">
        <v>55</v>
      </c>
      <c r="K1190">
        <v>3337678</v>
      </c>
      <c r="L1190">
        <v>3338408</v>
      </c>
      <c r="M1190">
        <v>0.80438012000000003</v>
      </c>
      <c r="N1190">
        <v>0.35525096900000003</v>
      </c>
      <c r="O1190">
        <v>1.026980091</v>
      </c>
      <c r="P1190">
        <v>1050</v>
      </c>
      <c r="Q1190">
        <v>3155.8333333333298</v>
      </c>
      <c r="R1190">
        <v>120</v>
      </c>
      <c r="S1190">
        <v>9.9</v>
      </c>
      <c r="T1190" t="s">
        <v>56</v>
      </c>
      <c r="U1190" t="s">
        <v>56</v>
      </c>
      <c r="V1190">
        <v>64.95</v>
      </c>
      <c r="W1190">
        <v>129.9</v>
      </c>
      <c r="X1190">
        <v>120</v>
      </c>
      <c r="Y1190" t="s">
        <v>56</v>
      </c>
      <c r="Z1190" t="s">
        <v>56</v>
      </c>
      <c r="AA1190" t="s">
        <v>56</v>
      </c>
      <c r="AB1190">
        <v>6.8808214339258598</v>
      </c>
      <c r="AC1190">
        <v>72.150311928695103</v>
      </c>
      <c r="AD1190">
        <v>0.84088888888888802</v>
      </c>
      <c r="AE1190">
        <v>9</v>
      </c>
      <c r="AF1190">
        <v>1.7962E-3</v>
      </c>
      <c r="AG1190">
        <v>2.3191000000000002E-3</v>
      </c>
      <c r="AH1190">
        <v>-0.55209870000000005</v>
      </c>
    </row>
    <row r="1191" spans="1:34" x14ac:dyDescent="0.2">
      <c r="A1191" t="s">
        <v>1229</v>
      </c>
      <c r="B1191">
        <v>5001</v>
      </c>
      <c r="C1191">
        <v>5001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 t="s">
        <v>55</v>
      </c>
      <c r="K1191">
        <v>3339116</v>
      </c>
      <c r="L1191">
        <v>3344445</v>
      </c>
      <c r="M1191" t="s">
        <v>56</v>
      </c>
      <c r="N1191" t="s">
        <v>56</v>
      </c>
      <c r="O1191" t="s">
        <v>56</v>
      </c>
      <c r="P1191">
        <v>57.38</v>
      </c>
      <c r="Q1191">
        <v>182.25</v>
      </c>
      <c r="R1191">
        <v>15</v>
      </c>
      <c r="S1191">
        <v>3</v>
      </c>
      <c r="T1191">
        <v>27157.56</v>
      </c>
      <c r="U1191">
        <v>26640.7</v>
      </c>
      <c r="V1191">
        <v>9</v>
      </c>
      <c r="W1191">
        <v>18</v>
      </c>
      <c r="X1191">
        <v>15</v>
      </c>
      <c r="Y1191">
        <v>26899.13</v>
      </c>
      <c r="Z1191">
        <v>53798.26</v>
      </c>
      <c r="AA1191">
        <v>27157.56</v>
      </c>
      <c r="AB1191">
        <v>6.2954216386326198</v>
      </c>
      <c r="AC1191">
        <v>11.914732944720701</v>
      </c>
      <c r="AD1191">
        <v>0.70666768525593304</v>
      </c>
      <c r="AE1191">
        <v>38</v>
      </c>
      <c r="AF1191">
        <v>1.5173000000000001E-3</v>
      </c>
      <c r="AG1191">
        <v>1.3431000000000001E-3</v>
      </c>
      <c r="AH1191">
        <v>0.3977736</v>
      </c>
    </row>
    <row r="1192" spans="1:34" x14ac:dyDescent="0.2">
      <c r="A1192" t="s">
        <v>1230</v>
      </c>
      <c r="B1192">
        <v>807</v>
      </c>
      <c r="C1192">
        <v>807</v>
      </c>
      <c r="D1192">
        <v>2</v>
      </c>
      <c r="E1192">
        <v>2</v>
      </c>
      <c r="F1192">
        <v>2</v>
      </c>
      <c r="G1192">
        <v>2</v>
      </c>
      <c r="H1192">
        <v>1</v>
      </c>
      <c r="I1192">
        <v>0</v>
      </c>
      <c r="J1192" t="s">
        <v>55</v>
      </c>
      <c r="K1192">
        <v>3344729</v>
      </c>
      <c r="L1192">
        <v>3345820</v>
      </c>
      <c r="M1192">
        <v>1.031127836</v>
      </c>
      <c r="N1192">
        <v>0.53469549500000002</v>
      </c>
      <c r="O1192">
        <v>1.0106867100000001</v>
      </c>
      <c r="P1192">
        <v>59.03</v>
      </c>
      <c r="Q1192">
        <v>79.353333333333296</v>
      </c>
      <c r="R1192">
        <v>3.3</v>
      </c>
      <c r="S1192">
        <v>1</v>
      </c>
      <c r="T1192">
        <v>656.63</v>
      </c>
      <c r="U1192" t="s">
        <v>56</v>
      </c>
      <c r="V1192">
        <v>2.15</v>
      </c>
      <c r="W1192">
        <v>4.3</v>
      </c>
      <c r="X1192">
        <v>3.3</v>
      </c>
      <c r="Y1192" t="s">
        <v>56</v>
      </c>
      <c r="Z1192" t="s">
        <v>56</v>
      </c>
      <c r="AA1192" t="s">
        <v>56</v>
      </c>
      <c r="AB1192">
        <v>27.4851888414379</v>
      </c>
      <c r="AC1192">
        <v>44.355694679196098</v>
      </c>
      <c r="AD1192">
        <v>0.65444755244755104</v>
      </c>
      <c r="AE1192">
        <v>13</v>
      </c>
      <c r="AF1192">
        <v>3.2813999999999999E-3</v>
      </c>
      <c r="AG1192">
        <v>2.2423999999999999E-3</v>
      </c>
      <c r="AH1192">
        <v>1.2279435999999999</v>
      </c>
    </row>
    <row r="1193" spans="1:34" x14ac:dyDescent="0.2">
      <c r="A1193" t="s">
        <v>1231</v>
      </c>
      <c r="B1193">
        <v>525</v>
      </c>
      <c r="C1193">
        <v>525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0</v>
      </c>
      <c r="J1193" t="s">
        <v>55</v>
      </c>
      <c r="K1193">
        <v>3346068</v>
      </c>
      <c r="L1193">
        <v>3346937</v>
      </c>
      <c r="M1193">
        <v>0.93223219300000004</v>
      </c>
      <c r="N1193">
        <v>0.38759086700000001</v>
      </c>
      <c r="O1193">
        <v>1.033372736</v>
      </c>
      <c r="P1193">
        <v>211.2</v>
      </c>
      <c r="Q1193">
        <v>985.15</v>
      </c>
      <c r="R1193">
        <v>35</v>
      </c>
      <c r="S1193">
        <v>4.5</v>
      </c>
      <c r="T1193" t="s">
        <v>56</v>
      </c>
      <c r="U1193" t="s">
        <v>56</v>
      </c>
      <c r="V1193">
        <v>19.75</v>
      </c>
      <c r="W1193">
        <v>39.5</v>
      </c>
      <c r="X1193">
        <v>35</v>
      </c>
      <c r="Y1193" t="s">
        <v>56</v>
      </c>
      <c r="Z1193" t="s">
        <v>56</v>
      </c>
      <c r="AA1193" t="s">
        <v>56</v>
      </c>
      <c r="AB1193">
        <v>4.4121758492980696</v>
      </c>
      <c r="AC1193">
        <v>45.776436470453099</v>
      </c>
      <c r="AD1193">
        <v>0.70286131386861195</v>
      </c>
      <c r="AE1193">
        <v>15</v>
      </c>
      <c r="AF1193">
        <v>5.6448000000000002E-3</v>
      </c>
      <c r="AG1193">
        <v>3.2475999999999998E-3</v>
      </c>
      <c r="AH1193">
        <v>2.0084472</v>
      </c>
    </row>
    <row r="1194" spans="1:34" x14ac:dyDescent="0.2">
      <c r="A1194" t="s">
        <v>1232</v>
      </c>
      <c r="B1194">
        <v>444</v>
      </c>
      <c r="C1194">
        <v>444</v>
      </c>
      <c r="D1194">
        <v>1</v>
      </c>
      <c r="E1194">
        <v>2</v>
      </c>
      <c r="F1194">
        <v>1.27927927927928</v>
      </c>
      <c r="G1194">
        <v>1</v>
      </c>
      <c r="H1194">
        <v>1</v>
      </c>
      <c r="I1194">
        <v>1</v>
      </c>
      <c r="J1194" t="s">
        <v>55</v>
      </c>
      <c r="K1194">
        <v>3346955</v>
      </c>
      <c r="L1194">
        <v>3348195</v>
      </c>
      <c r="M1194" t="s">
        <v>56</v>
      </c>
      <c r="N1194" t="s">
        <v>56</v>
      </c>
      <c r="O1194">
        <v>0.83066185000000003</v>
      </c>
      <c r="P1194">
        <v>30.05</v>
      </c>
      <c r="Q1194">
        <v>130.766666666666</v>
      </c>
      <c r="R1194">
        <v>5.7</v>
      </c>
      <c r="S1194">
        <v>1.2</v>
      </c>
      <c r="T1194">
        <v>5972.72</v>
      </c>
      <c r="U1194">
        <v>2448.58</v>
      </c>
      <c r="V1194">
        <v>3.45</v>
      </c>
      <c r="W1194">
        <v>6.9</v>
      </c>
      <c r="X1194">
        <v>5.7</v>
      </c>
      <c r="Y1194">
        <v>4210.6499999999996</v>
      </c>
      <c r="Z1194">
        <v>8421.2999999999993</v>
      </c>
      <c r="AA1194">
        <v>5972.72</v>
      </c>
      <c r="AB1194">
        <v>13.225861530530899</v>
      </c>
      <c r="AC1194">
        <v>33.826131703780199</v>
      </c>
      <c r="AD1194">
        <v>0.32136777868185501</v>
      </c>
      <c r="AE1194">
        <v>13</v>
      </c>
      <c r="AF1194">
        <v>3.2824999999999998E-3</v>
      </c>
      <c r="AG1194">
        <v>1.9748000000000001E-3</v>
      </c>
      <c r="AH1194">
        <v>1.7549764999999999</v>
      </c>
    </row>
    <row r="1195" spans="1:34" x14ac:dyDescent="0.2">
      <c r="A1195" t="s">
        <v>1233</v>
      </c>
      <c r="B1195">
        <v>3828</v>
      </c>
      <c r="C1195">
        <v>3828</v>
      </c>
      <c r="D1195">
        <v>1</v>
      </c>
      <c r="E1195">
        <v>2</v>
      </c>
      <c r="F1195">
        <v>1.20872518286311</v>
      </c>
      <c r="G1195">
        <v>1</v>
      </c>
      <c r="H1195">
        <v>1</v>
      </c>
      <c r="I1195">
        <v>1</v>
      </c>
      <c r="J1195" t="s">
        <v>55</v>
      </c>
      <c r="K1195">
        <v>3348103</v>
      </c>
      <c r="L1195">
        <v>3352396</v>
      </c>
      <c r="M1195">
        <v>1.1418359629999999</v>
      </c>
      <c r="N1195">
        <v>0.48270375500000001</v>
      </c>
      <c r="O1195">
        <v>1.0022980539999999</v>
      </c>
      <c r="P1195">
        <v>18.61</v>
      </c>
      <c r="Q1195">
        <v>22.4016666666666</v>
      </c>
      <c r="R1195">
        <v>2.2999999999999998</v>
      </c>
      <c r="S1195">
        <v>0.67</v>
      </c>
      <c r="T1195">
        <v>137.68</v>
      </c>
      <c r="U1195" t="s">
        <v>56</v>
      </c>
      <c r="V1195">
        <v>1.4850000000000001</v>
      </c>
      <c r="W1195">
        <v>2.97</v>
      </c>
      <c r="X1195">
        <v>2.2999999999999998</v>
      </c>
      <c r="Y1195" t="s">
        <v>56</v>
      </c>
      <c r="Z1195" t="s">
        <v>56</v>
      </c>
      <c r="AA1195" t="s">
        <v>56</v>
      </c>
      <c r="AB1195">
        <v>10.480715804108099</v>
      </c>
      <c r="AC1195">
        <v>35.594739117812303</v>
      </c>
      <c r="AD1195">
        <v>0.23892147305713499</v>
      </c>
      <c r="AE1195">
        <v>47</v>
      </c>
      <c r="AF1195">
        <v>2.7999000000000001E-3</v>
      </c>
      <c r="AG1195">
        <v>2.0627000000000002E-3</v>
      </c>
      <c r="AH1195">
        <v>1.1153352999999999</v>
      </c>
    </row>
    <row r="1196" spans="1:34" x14ac:dyDescent="0.2">
      <c r="A1196" t="s">
        <v>1234</v>
      </c>
      <c r="B1196">
        <v>2772</v>
      </c>
      <c r="C1196">
        <v>2772</v>
      </c>
      <c r="D1196">
        <v>2</v>
      </c>
      <c r="E1196">
        <v>5</v>
      </c>
      <c r="F1196">
        <v>2.03354978354978</v>
      </c>
      <c r="G1196">
        <v>2</v>
      </c>
      <c r="H1196">
        <v>1</v>
      </c>
      <c r="I1196">
        <v>0</v>
      </c>
      <c r="J1196" t="s">
        <v>55</v>
      </c>
      <c r="K1196">
        <v>3352347</v>
      </c>
      <c r="L1196">
        <v>3356297</v>
      </c>
      <c r="M1196">
        <v>1.055482716</v>
      </c>
      <c r="N1196">
        <v>0.94215991300000002</v>
      </c>
      <c r="O1196">
        <v>0.94082668199999997</v>
      </c>
      <c r="P1196">
        <v>6.8979999999999997</v>
      </c>
      <c r="Q1196">
        <v>21.52</v>
      </c>
      <c r="R1196">
        <v>1.6</v>
      </c>
      <c r="S1196">
        <v>0.55000000000000004</v>
      </c>
      <c r="T1196">
        <v>121.87</v>
      </c>
      <c r="U1196" t="s">
        <v>56</v>
      </c>
      <c r="V1196">
        <v>1.075</v>
      </c>
      <c r="W1196">
        <v>2.15</v>
      </c>
      <c r="X1196">
        <v>1.6</v>
      </c>
      <c r="Y1196" t="s">
        <v>56</v>
      </c>
      <c r="Z1196" t="s">
        <v>56</v>
      </c>
      <c r="AA1196" t="s">
        <v>56</v>
      </c>
      <c r="AB1196">
        <v>19.740885491259601</v>
      </c>
      <c r="AC1196">
        <v>64.293117282066405</v>
      </c>
      <c r="AD1196">
        <v>0.23063426093241701</v>
      </c>
      <c r="AE1196">
        <v>41</v>
      </c>
      <c r="AF1196">
        <v>2.6613000000000001E-3</v>
      </c>
      <c r="AG1196">
        <v>1.9566000000000002E-3</v>
      </c>
      <c r="AH1196">
        <v>1.1119688000000001</v>
      </c>
    </row>
    <row r="1197" spans="1:34" x14ac:dyDescent="0.2">
      <c r="A1197" t="s">
        <v>1235</v>
      </c>
      <c r="B1197">
        <v>969</v>
      </c>
      <c r="C1197">
        <v>969</v>
      </c>
      <c r="D1197">
        <v>2</v>
      </c>
      <c r="E1197">
        <v>2</v>
      </c>
      <c r="F1197">
        <v>2</v>
      </c>
      <c r="G1197">
        <v>2</v>
      </c>
      <c r="H1197">
        <v>1</v>
      </c>
      <c r="I1197">
        <v>0</v>
      </c>
      <c r="J1197" t="s">
        <v>55</v>
      </c>
      <c r="K1197">
        <v>3356375</v>
      </c>
      <c r="L1197">
        <v>3357902</v>
      </c>
      <c r="M1197">
        <v>1.0524501850000001</v>
      </c>
      <c r="N1197">
        <v>0.54738145699999996</v>
      </c>
      <c r="O1197">
        <v>1.0082895999999999</v>
      </c>
      <c r="P1197">
        <v>16.5</v>
      </c>
      <c r="Q1197">
        <v>75.003333333333302</v>
      </c>
      <c r="R1197">
        <v>3.8</v>
      </c>
      <c r="S1197">
        <v>1.3</v>
      </c>
      <c r="T1197">
        <v>21271.75</v>
      </c>
      <c r="U1197">
        <v>23838.25</v>
      </c>
      <c r="V1197">
        <v>2.5499999999999998</v>
      </c>
      <c r="W1197">
        <v>5.0999999999999996</v>
      </c>
      <c r="X1197">
        <v>3.8</v>
      </c>
      <c r="Y1197">
        <v>22555</v>
      </c>
      <c r="Z1197">
        <v>45110</v>
      </c>
      <c r="AA1197">
        <v>23838.25</v>
      </c>
      <c r="AB1197">
        <v>54.942850767355402</v>
      </c>
      <c r="AC1197">
        <v>76.078144381699801</v>
      </c>
      <c r="AD1197">
        <v>0.39356268221574298</v>
      </c>
      <c r="AE1197">
        <v>19</v>
      </c>
      <c r="AF1197">
        <v>4.3203E-3</v>
      </c>
      <c r="AG1197">
        <v>2.3422E-3</v>
      </c>
      <c r="AH1197">
        <v>2.3882526999999998</v>
      </c>
    </row>
    <row r="1198" spans="1:34" x14ac:dyDescent="0.2">
      <c r="A1198" t="s">
        <v>1236</v>
      </c>
      <c r="B1198">
        <v>2976</v>
      </c>
      <c r="C1198">
        <v>2976</v>
      </c>
      <c r="D1198">
        <v>1</v>
      </c>
      <c r="E1198">
        <v>5</v>
      </c>
      <c r="F1198">
        <v>1.16969086021505</v>
      </c>
      <c r="G1198">
        <v>1</v>
      </c>
      <c r="H1198">
        <v>1</v>
      </c>
      <c r="I1198">
        <v>1</v>
      </c>
      <c r="J1198" t="s">
        <v>55</v>
      </c>
      <c r="K1198">
        <v>3356144</v>
      </c>
      <c r="L1198">
        <v>3361083</v>
      </c>
      <c r="M1198" t="s">
        <v>56</v>
      </c>
      <c r="N1198" t="s">
        <v>56</v>
      </c>
      <c r="O1198" t="s">
        <v>56</v>
      </c>
      <c r="P1198">
        <v>27.84</v>
      </c>
      <c r="Q1198">
        <v>59.996666666666599</v>
      </c>
      <c r="R1198">
        <v>4.0999999999999996</v>
      </c>
      <c r="S1198">
        <v>0.87</v>
      </c>
      <c r="T1198">
        <v>2185.7199999999998</v>
      </c>
      <c r="U1198">
        <v>4427.22</v>
      </c>
      <c r="V1198">
        <v>2.4849999999999999</v>
      </c>
      <c r="W1198">
        <v>4.97</v>
      </c>
      <c r="X1198">
        <v>4.0999999999999996</v>
      </c>
      <c r="Y1198">
        <v>3306.47</v>
      </c>
      <c r="Z1198">
        <v>6612.94</v>
      </c>
      <c r="AA1198">
        <v>4427.22</v>
      </c>
      <c r="AB1198">
        <v>27.203207678136899</v>
      </c>
      <c r="AC1198">
        <v>46.410063695916797</v>
      </c>
      <c r="AD1198">
        <v>0.49770431443414698</v>
      </c>
      <c r="AE1198">
        <v>48</v>
      </c>
      <c r="AF1198">
        <v>2.7384000000000002E-3</v>
      </c>
      <c r="AG1198">
        <v>1.8309999999999999E-3</v>
      </c>
      <c r="AH1198">
        <v>1.5490284999999999</v>
      </c>
    </row>
    <row r="1199" spans="1:34" x14ac:dyDescent="0.2">
      <c r="A1199" t="s">
        <v>1237</v>
      </c>
      <c r="B1199" t="s">
        <v>56</v>
      </c>
      <c r="C1199" t="s">
        <v>56</v>
      </c>
      <c r="D1199" t="s">
        <v>56</v>
      </c>
      <c r="E1199" t="s">
        <v>56</v>
      </c>
      <c r="F1199" t="s">
        <v>56</v>
      </c>
      <c r="G1199" t="s">
        <v>56</v>
      </c>
      <c r="H1199" t="s">
        <v>56</v>
      </c>
      <c r="I1199" t="s">
        <v>56</v>
      </c>
      <c r="J1199" t="s">
        <v>56</v>
      </c>
      <c r="K1199" t="s">
        <v>56</v>
      </c>
      <c r="L1199" t="s">
        <v>56</v>
      </c>
      <c r="M1199" t="s">
        <v>56</v>
      </c>
      <c r="N1199" t="s">
        <v>56</v>
      </c>
      <c r="O1199" t="s">
        <v>56</v>
      </c>
      <c r="P1199" t="s">
        <v>56</v>
      </c>
      <c r="Q1199" t="s">
        <v>56</v>
      </c>
      <c r="R1199" t="s">
        <v>56</v>
      </c>
      <c r="S1199" t="s">
        <v>56</v>
      </c>
      <c r="T1199" t="s">
        <v>56</v>
      </c>
      <c r="U1199" t="s">
        <v>56</v>
      </c>
      <c r="V1199" t="s">
        <v>56</v>
      </c>
      <c r="W1199" t="s">
        <v>56</v>
      </c>
      <c r="X1199" t="s">
        <v>56</v>
      </c>
      <c r="Y1199" t="s">
        <v>56</v>
      </c>
      <c r="Z1199" t="s">
        <v>56</v>
      </c>
      <c r="AA1199" t="s">
        <v>56</v>
      </c>
      <c r="AB1199" t="s">
        <v>56</v>
      </c>
      <c r="AC1199" t="s">
        <v>56</v>
      </c>
      <c r="AD1199" t="s">
        <v>56</v>
      </c>
      <c r="AE1199">
        <v>0</v>
      </c>
      <c r="AF1199" t="s">
        <v>56</v>
      </c>
      <c r="AG1199" t="s">
        <v>56</v>
      </c>
      <c r="AH1199" t="s">
        <v>56</v>
      </c>
    </row>
    <row r="1200" spans="1:34" x14ac:dyDescent="0.2">
      <c r="A1200" t="s">
        <v>1238</v>
      </c>
      <c r="B1200">
        <v>222</v>
      </c>
      <c r="C1200">
        <v>222</v>
      </c>
      <c r="D1200">
        <v>2</v>
      </c>
      <c r="E1200">
        <v>2</v>
      </c>
      <c r="F1200">
        <v>2</v>
      </c>
      <c r="G1200">
        <v>2</v>
      </c>
      <c r="H1200">
        <v>1</v>
      </c>
      <c r="I1200">
        <v>0</v>
      </c>
      <c r="J1200" t="s">
        <v>55</v>
      </c>
      <c r="K1200">
        <v>3366317</v>
      </c>
      <c r="L1200">
        <v>3367205</v>
      </c>
      <c r="M1200">
        <v>1.0422417180000001</v>
      </c>
      <c r="N1200">
        <v>0.45954159700000002</v>
      </c>
      <c r="O1200">
        <v>1.008665079</v>
      </c>
      <c r="P1200">
        <v>44.52</v>
      </c>
      <c r="Q1200">
        <v>74.288333333333298</v>
      </c>
      <c r="R1200">
        <v>2.2000000000000002</v>
      </c>
      <c r="S1200">
        <v>0.82</v>
      </c>
      <c r="T1200">
        <v>5276.24</v>
      </c>
      <c r="U1200">
        <v>16512.14</v>
      </c>
      <c r="V1200">
        <v>1.51</v>
      </c>
      <c r="W1200">
        <v>3.02</v>
      </c>
      <c r="X1200">
        <v>2.2000000000000002</v>
      </c>
      <c r="Y1200">
        <v>10894.19</v>
      </c>
      <c r="Z1200">
        <v>21788.38</v>
      </c>
      <c r="AA1200">
        <v>16512.14</v>
      </c>
      <c r="AB1200">
        <v>86.245878314035195</v>
      </c>
      <c r="AC1200">
        <v>113.811357266095</v>
      </c>
      <c r="AD1200">
        <v>0.24801159793814401</v>
      </c>
      <c r="AE1200">
        <v>16</v>
      </c>
      <c r="AF1200">
        <v>6.4472000000000002E-3</v>
      </c>
      <c r="AG1200">
        <v>3.9052000000000002E-3</v>
      </c>
      <c r="AH1200">
        <v>1.7913456999999999</v>
      </c>
    </row>
    <row r="1201" spans="1:34" x14ac:dyDescent="0.2">
      <c r="A1201" t="s">
        <v>1239</v>
      </c>
      <c r="B1201">
        <v>1797</v>
      </c>
      <c r="C1201">
        <v>1797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 t="s">
        <v>55</v>
      </c>
      <c r="K1201">
        <v>3367472</v>
      </c>
      <c r="L1201">
        <v>3370256</v>
      </c>
      <c r="M1201" t="s">
        <v>56</v>
      </c>
      <c r="N1201" t="s">
        <v>56</v>
      </c>
      <c r="O1201">
        <v>0.95448955099999999</v>
      </c>
      <c r="P1201">
        <v>96.31</v>
      </c>
      <c r="Q1201">
        <v>103.463333333333</v>
      </c>
      <c r="R1201">
        <v>5</v>
      </c>
      <c r="S1201">
        <v>0.85</v>
      </c>
      <c r="T1201">
        <v>39464.620000000003</v>
      </c>
      <c r="U1201">
        <v>16842.14</v>
      </c>
      <c r="V1201">
        <v>2.9249999999999998</v>
      </c>
      <c r="W1201">
        <v>5.85</v>
      </c>
      <c r="X1201">
        <v>5</v>
      </c>
      <c r="Y1201">
        <v>28153.38</v>
      </c>
      <c r="Z1201">
        <v>56306.76</v>
      </c>
      <c r="AA1201">
        <v>39464.620000000003</v>
      </c>
      <c r="AB1201">
        <v>23.621379501987199</v>
      </c>
      <c r="AC1201">
        <v>40.967567289098803</v>
      </c>
      <c r="AD1201">
        <v>0.49820432127759401</v>
      </c>
      <c r="AE1201">
        <v>52</v>
      </c>
      <c r="AF1201">
        <v>3.1457E-3</v>
      </c>
      <c r="AG1201">
        <v>3.5195000000000001E-3</v>
      </c>
      <c r="AH1201">
        <v>-0.3337637</v>
      </c>
    </row>
    <row r="1202" spans="1:34" x14ac:dyDescent="0.2">
      <c r="A1202" t="s">
        <v>1240</v>
      </c>
      <c r="B1202">
        <v>1065</v>
      </c>
      <c r="C1202">
        <v>1065</v>
      </c>
      <c r="D1202">
        <v>1</v>
      </c>
      <c r="E1202">
        <v>3</v>
      </c>
      <c r="F1202">
        <v>1.03004694835681</v>
      </c>
      <c r="G1202">
        <v>1</v>
      </c>
      <c r="H1202">
        <v>1</v>
      </c>
      <c r="I1202">
        <v>0</v>
      </c>
      <c r="J1202" t="s">
        <v>55</v>
      </c>
      <c r="K1202">
        <v>3369709</v>
      </c>
      <c r="L1202">
        <v>3371384</v>
      </c>
      <c r="M1202">
        <v>1.1508042919999999</v>
      </c>
      <c r="N1202">
        <v>0.48962345200000001</v>
      </c>
      <c r="O1202">
        <v>1.0093477049999999</v>
      </c>
      <c r="P1202">
        <v>125.8</v>
      </c>
      <c r="Q1202">
        <v>165.46666666666599</v>
      </c>
      <c r="R1202">
        <v>8.1</v>
      </c>
      <c r="S1202">
        <v>1.9</v>
      </c>
      <c r="T1202">
        <v>32002.7</v>
      </c>
      <c r="U1202">
        <v>12003.19</v>
      </c>
      <c r="V1202">
        <v>5</v>
      </c>
      <c r="W1202">
        <v>10</v>
      </c>
      <c r="X1202">
        <v>8.1</v>
      </c>
      <c r="Y1202">
        <v>22002.945</v>
      </c>
      <c r="Z1202">
        <v>44005.89</v>
      </c>
      <c r="AA1202">
        <v>32002.7</v>
      </c>
      <c r="AB1202">
        <v>12.458605135324101</v>
      </c>
      <c r="AC1202">
        <v>49.451130090235097</v>
      </c>
      <c r="AD1202">
        <v>0.46721851851851798</v>
      </c>
      <c r="AE1202">
        <v>27</v>
      </c>
      <c r="AF1202">
        <v>2.7033000000000001E-3</v>
      </c>
      <c r="AG1202">
        <v>3.0363E-3</v>
      </c>
      <c r="AH1202">
        <v>-0.32495659999999998</v>
      </c>
    </row>
    <row r="1203" spans="1:34" x14ac:dyDescent="0.2">
      <c r="A1203" t="s">
        <v>1241</v>
      </c>
      <c r="B1203">
        <v>1074</v>
      </c>
      <c r="C1203">
        <v>1074</v>
      </c>
      <c r="D1203">
        <v>1</v>
      </c>
      <c r="E1203">
        <v>5</v>
      </c>
      <c r="F1203">
        <v>1.9413407821229001</v>
      </c>
      <c r="G1203">
        <v>2</v>
      </c>
      <c r="H1203">
        <v>1</v>
      </c>
      <c r="I1203">
        <v>0</v>
      </c>
      <c r="J1203" t="s">
        <v>55</v>
      </c>
      <c r="K1203">
        <v>3371257</v>
      </c>
      <c r="L1203">
        <v>3372581</v>
      </c>
      <c r="M1203">
        <v>1.1222397710000001</v>
      </c>
      <c r="N1203">
        <v>0.35457227200000002</v>
      </c>
      <c r="O1203">
        <v>1.0092975829999999</v>
      </c>
      <c r="P1203">
        <v>23.18</v>
      </c>
      <c r="Q1203">
        <v>94.838333333333296</v>
      </c>
      <c r="R1203">
        <v>4.5999999999999996</v>
      </c>
      <c r="S1203">
        <v>0.75</v>
      </c>
      <c r="T1203">
        <v>6277.66</v>
      </c>
      <c r="U1203">
        <v>2549.29</v>
      </c>
      <c r="V1203">
        <v>2.6749999999999998</v>
      </c>
      <c r="W1203">
        <v>5.35</v>
      </c>
      <c r="X1203">
        <v>4.5999999999999996</v>
      </c>
      <c r="Y1203">
        <v>4413.4750000000004</v>
      </c>
      <c r="Z1203">
        <v>8826.9500000000007</v>
      </c>
      <c r="AA1203">
        <v>6277.66</v>
      </c>
      <c r="AB1203">
        <v>46.977185504885</v>
      </c>
      <c r="AC1203">
        <v>75.548627737365905</v>
      </c>
      <c r="AD1203">
        <v>0.56827616050354002</v>
      </c>
      <c r="AE1203">
        <v>13</v>
      </c>
      <c r="AF1203">
        <v>1.9449000000000001E-3</v>
      </c>
      <c r="AG1203">
        <v>1.8495E-3</v>
      </c>
      <c r="AH1203">
        <v>0.136715</v>
      </c>
    </row>
    <row r="1204" spans="1:34" x14ac:dyDescent="0.2">
      <c r="A1204" t="s">
        <v>1242</v>
      </c>
      <c r="B1204">
        <v>2787</v>
      </c>
      <c r="C1204">
        <v>2787</v>
      </c>
      <c r="D1204">
        <v>2</v>
      </c>
      <c r="E1204">
        <v>2</v>
      </c>
      <c r="F1204">
        <v>2</v>
      </c>
      <c r="G1204">
        <v>2</v>
      </c>
      <c r="H1204">
        <v>1</v>
      </c>
      <c r="I1204">
        <v>0</v>
      </c>
      <c r="J1204" t="s">
        <v>55</v>
      </c>
      <c r="K1204">
        <v>5182774</v>
      </c>
      <c r="L1204">
        <v>5186191</v>
      </c>
      <c r="M1204">
        <v>1.0799723480000001</v>
      </c>
      <c r="N1204">
        <v>0.50048143700000003</v>
      </c>
      <c r="O1204">
        <v>0.94750490899999995</v>
      </c>
      <c r="P1204">
        <v>52.27</v>
      </c>
      <c r="Q1204">
        <v>22.3683333333333</v>
      </c>
      <c r="R1204">
        <v>1.5</v>
      </c>
      <c r="S1204">
        <v>0.74</v>
      </c>
      <c r="T1204" t="s">
        <v>56</v>
      </c>
      <c r="U1204">
        <v>2393.67</v>
      </c>
      <c r="V1204">
        <v>1.1200000000000001</v>
      </c>
      <c r="W1204">
        <v>2.2400000000000002</v>
      </c>
      <c r="X1204">
        <v>1.5</v>
      </c>
      <c r="Y1204" t="s">
        <v>56</v>
      </c>
      <c r="Z1204" t="s">
        <v>56</v>
      </c>
      <c r="AA1204" t="s">
        <v>56</v>
      </c>
      <c r="AB1204">
        <v>42.840575189754198</v>
      </c>
      <c r="AC1204">
        <v>78.412770488465398</v>
      </c>
      <c r="AD1204">
        <v>0.344167494356661</v>
      </c>
      <c r="AE1204">
        <v>39</v>
      </c>
      <c r="AF1204">
        <v>3.0948E-3</v>
      </c>
      <c r="AG1204">
        <v>2.1530999999999998E-3</v>
      </c>
      <c r="AH1204">
        <v>1.3447332999999999</v>
      </c>
    </row>
    <row r="1205" spans="1:34" x14ac:dyDescent="0.2">
      <c r="A1205" t="s">
        <v>1243</v>
      </c>
      <c r="B1205">
        <v>594</v>
      </c>
      <c r="C1205">
        <v>594</v>
      </c>
      <c r="D1205">
        <v>2</v>
      </c>
      <c r="E1205">
        <v>2</v>
      </c>
      <c r="F1205">
        <v>2</v>
      </c>
      <c r="G1205">
        <v>2</v>
      </c>
      <c r="H1205">
        <v>1</v>
      </c>
      <c r="I1205">
        <v>0</v>
      </c>
      <c r="J1205" t="s">
        <v>55</v>
      </c>
      <c r="K1205">
        <v>5181243</v>
      </c>
      <c r="L1205">
        <v>5182731</v>
      </c>
      <c r="M1205">
        <v>1.109002759</v>
      </c>
      <c r="N1205">
        <v>0.92828306599999999</v>
      </c>
      <c r="O1205">
        <v>1.004279916</v>
      </c>
      <c r="P1205">
        <v>87.66</v>
      </c>
      <c r="Q1205">
        <v>36.994999999999997</v>
      </c>
      <c r="R1205">
        <v>2.1</v>
      </c>
      <c r="S1205">
        <v>0.48</v>
      </c>
      <c r="T1205" t="s">
        <v>56</v>
      </c>
      <c r="U1205" t="s">
        <v>56</v>
      </c>
      <c r="V1205">
        <v>1.29</v>
      </c>
      <c r="W1205">
        <v>2.58</v>
      </c>
      <c r="X1205">
        <v>2.1</v>
      </c>
      <c r="Y1205" t="s">
        <v>56</v>
      </c>
      <c r="Z1205" t="s">
        <v>56</v>
      </c>
      <c r="AA1205" t="s">
        <v>56</v>
      </c>
      <c r="AB1205">
        <v>145.56624486015301</v>
      </c>
      <c r="AC1205">
        <v>145.29841260392701</v>
      </c>
      <c r="AD1205">
        <v>7.5714703018500501E-2</v>
      </c>
      <c r="AE1205">
        <v>25</v>
      </c>
      <c r="AF1205">
        <v>3.6897000000000002E-3</v>
      </c>
      <c r="AG1205">
        <v>3.1646999999999999E-3</v>
      </c>
      <c r="AH1205">
        <v>0.48696739999999999</v>
      </c>
    </row>
    <row r="1206" spans="1:34" x14ac:dyDescent="0.2">
      <c r="A1206" t="s">
        <v>1244</v>
      </c>
      <c r="B1206">
        <v>1230</v>
      </c>
      <c r="C1206">
        <v>1230</v>
      </c>
      <c r="D1206">
        <v>1</v>
      </c>
      <c r="E1206">
        <v>2</v>
      </c>
      <c r="F1206">
        <v>1.01707317073171</v>
      </c>
      <c r="G1206">
        <v>1</v>
      </c>
      <c r="H1206">
        <v>1</v>
      </c>
      <c r="I1206">
        <v>1</v>
      </c>
      <c r="J1206" t="s">
        <v>55</v>
      </c>
      <c r="K1206">
        <v>5179652</v>
      </c>
      <c r="L1206">
        <v>5181308</v>
      </c>
      <c r="M1206">
        <v>0.28533651399999999</v>
      </c>
      <c r="N1206">
        <v>1.0241375880000001</v>
      </c>
      <c r="O1206" t="s">
        <v>56</v>
      </c>
      <c r="P1206">
        <v>205.6</v>
      </c>
      <c r="Q1206">
        <v>440.98333333333301</v>
      </c>
      <c r="R1206">
        <v>16</v>
      </c>
      <c r="S1206">
        <v>3.3</v>
      </c>
      <c r="T1206">
        <v>72385.119999999995</v>
      </c>
      <c r="U1206">
        <v>25830.29</v>
      </c>
      <c r="V1206">
        <v>9.65</v>
      </c>
      <c r="W1206">
        <v>19.3</v>
      </c>
      <c r="X1206">
        <v>16</v>
      </c>
      <c r="Y1206">
        <v>49107.705000000002</v>
      </c>
      <c r="Z1206">
        <v>98215.41</v>
      </c>
      <c r="AA1206">
        <v>72385.119999999995</v>
      </c>
      <c r="AB1206">
        <v>102.549138440611</v>
      </c>
      <c r="AC1206">
        <v>59.761959501787203</v>
      </c>
      <c r="AD1206">
        <v>0.643183453237409</v>
      </c>
      <c r="AE1206">
        <v>12</v>
      </c>
      <c r="AF1206" s="38">
        <v>9.0629999999999997E-4</v>
      </c>
      <c r="AG1206">
        <v>1.3657999999999999E-3</v>
      </c>
      <c r="AH1206">
        <v>-0.87757750000000001</v>
      </c>
    </row>
    <row r="1207" spans="1:34" x14ac:dyDescent="0.2">
      <c r="A1207" t="s">
        <v>1245</v>
      </c>
      <c r="B1207">
        <v>1119</v>
      </c>
      <c r="C1207">
        <v>1119</v>
      </c>
      <c r="D1207">
        <v>1</v>
      </c>
      <c r="E1207">
        <v>3</v>
      </c>
      <c r="F1207">
        <v>1.0142984807864199</v>
      </c>
      <c r="G1207">
        <v>1</v>
      </c>
      <c r="H1207">
        <v>1</v>
      </c>
      <c r="I1207">
        <v>0</v>
      </c>
      <c r="J1207" t="s">
        <v>55</v>
      </c>
      <c r="K1207">
        <v>5177808</v>
      </c>
      <c r="L1207">
        <v>5179736</v>
      </c>
      <c r="M1207">
        <v>1.1435727659999999</v>
      </c>
      <c r="N1207" t="s">
        <v>56</v>
      </c>
      <c r="O1207">
        <v>0.96929829700000003</v>
      </c>
      <c r="P1207">
        <v>82.64</v>
      </c>
      <c r="Q1207">
        <v>33.936666666666603</v>
      </c>
      <c r="R1207">
        <v>1.8</v>
      </c>
      <c r="S1207">
        <v>0.56999999999999995</v>
      </c>
      <c r="T1207">
        <v>3406.58</v>
      </c>
      <c r="U1207">
        <v>8213.2099999999991</v>
      </c>
      <c r="V1207">
        <v>1.1850000000000001</v>
      </c>
      <c r="W1207">
        <v>2.37</v>
      </c>
      <c r="X1207">
        <v>1.8</v>
      </c>
      <c r="Y1207">
        <v>5809.8950000000004</v>
      </c>
      <c r="Z1207">
        <v>11619.79</v>
      </c>
      <c r="AA1207">
        <v>8213.2099999999991</v>
      </c>
      <c r="AB1207">
        <v>37.191280098282398</v>
      </c>
      <c r="AC1207">
        <v>94.300498147068595</v>
      </c>
      <c r="AD1207">
        <v>0.42141854636591403</v>
      </c>
      <c r="AE1207">
        <v>26</v>
      </c>
      <c r="AF1207">
        <v>3.1873000000000001E-3</v>
      </c>
      <c r="AG1207">
        <v>2.5401999999999998E-3</v>
      </c>
      <c r="AH1207">
        <v>0.7513841</v>
      </c>
    </row>
    <row r="1208" spans="1:34" x14ac:dyDescent="0.2">
      <c r="A1208" t="s">
        <v>1246</v>
      </c>
      <c r="B1208">
        <v>348</v>
      </c>
      <c r="C1208">
        <v>348</v>
      </c>
      <c r="D1208">
        <v>3</v>
      </c>
      <c r="E1208">
        <v>5</v>
      </c>
      <c r="F1208">
        <v>3.2959770114942502</v>
      </c>
      <c r="G1208">
        <v>3</v>
      </c>
      <c r="H1208">
        <v>1</v>
      </c>
      <c r="I1208">
        <v>0</v>
      </c>
      <c r="J1208" t="s">
        <v>55</v>
      </c>
      <c r="K1208">
        <v>5174625</v>
      </c>
      <c r="L1208">
        <v>5175819</v>
      </c>
      <c r="M1208">
        <v>1.1443896629999999</v>
      </c>
      <c r="N1208">
        <v>0.53255620999999997</v>
      </c>
      <c r="O1208">
        <v>1.0088899469999999</v>
      </c>
      <c r="P1208">
        <v>15.37</v>
      </c>
      <c r="Q1208">
        <v>4.9041666666666597</v>
      </c>
      <c r="R1208">
        <v>0.35</v>
      </c>
      <c r="S1208">
        <v>5.8000000000000003E-2</v>
      </c>
      <c r="T1208" t="s">
        <v>56</v>
      </c>
      <c r="U1208" t="s">
        <v>56</v>
      </c>
      <c r="V1208">
        <v>0.20399999999999999</v>
      </c>
      <c r="W1208">
        <v>0.40799999999999997</v>
      </c>
      <c r="X1208">
        <v>0.35</v>
      </c>
      <c r="Y1208" t="s">
        <v>56</v>
      </c>
      <c r="Z1208" t="s">
        <v>56</v>
      </c>
      <c r="AA1208" t="s">
        <v>56</v>
      </c>
      <c r="AB1208">
        <v>192.98192569304399</v>
      </c>
      <c r="AC1208">
        <v>278.323632621326</v>
      </c>
      <c r="AD1208">
        <v>3.0722437137330801E-2</v>
      </c>
      <c r="AE1208">
        <v>31</v>
      </c>
      <c r="AF1208">
        <v>8.3158999999999993E-3</v>
      </c>
      <c r="AG1208">
        <v>5.2798000000000003E-3</v>
      </c>
      <c r="AH1208">
        <v>1.7297026</v>
      </c>
    </row>
    <row r="1209" spans="1:34" x14ac:dyDescent="0.2">
      <c r="A1209" t="s">
        <v>1247</v>
      </c>
      <c r="B1209">
        <v>636</v>
      </c>
      <c r="C1209">
        <v>636</v>
      </c>
      <c r="D1209">
        <v>2</v>
      </c>
      <c r="E1209">
        <v>2</v>
      </c>
      <c r="F1209">
        <v>2</v>
      </c>
      <c r="G1209">
        <v>2</v>
      </c>
      <c r="H1209">
        <v>1</v>
      </c>
      <c r="I1209">
        <v>1</v>
      </c>
      <c r="J1209" t="s">
        <v>55</v>
      </c>
      <c r="K1209">
        <v>5173864</v>
      </c>
      <c r="L1209">
        <v>5174644</v>
      </c>
      <c r="M1209" t="s">
        <v>56</v>
      </c>
      <c r="N1209" t="s">
        <v>56</v>
      </c>
      <c r="O1209">
        <v>1.0090024280000001</v>
      </c>
      <c r="P1209">
        <v>1724</v>
      </c>
      <c r="Q1209">
        <v>9231</v>
      </c>
      <c r="R1209">
        <v>350</v>
      </c>
      <c r="S1209">
        <v>45</v>
      </c>
      <c r="T1209">
        <v>378885.74</v>
      </c>
      <c r="U1209">
        <v>194041.76</v>
      </c>
      <c r="V1209">
        <v>197.5</v>
      </c>
      <c r="W1209">
        <v>395</v>
      </c>
      <c r="X1209">
        <v>350</v>
      </c>
      <c r="Y1209">
        <v>286463.75</v>
      </c>
      <c r="Z1209">
        <v>572927.5</v>
      </c>
      <c r="AA1209">
        <v>378885.74</v>
      </c>
      <c r="AB1209">
        <v>10.041795867000401</v>
      </c>
      <c r="AC1209">
        <v>45.480205248527902</v>
      </c>
      <c r="AD1209">
        <v>0.80034111543450004</v>
      </c>
      <c r="AE1209">
        <v>6</v>
      </c>
      <c r="AF1209">
        <v>1.0667000000000001E-3</v>
      </c>
      <c r="AG1209">
        <v>1.4507999999999999E-3</v>
      </c>
      <c r="AH1209">
        <v>-0.58274519999999996</v>
      </c>
    </row>
    <row r="1210" spans="1:34" x14ac:dyDescent="0.2">
      <c r="A1210" t="s">
        <v>1248</v>
      </c>
      <c r="B1210">
        <v>966</v>
      </c>
      <c r="C1210">
        <v>966</v>
      </c>
      <c r="D1210">
        <v>2</v>
      </c>
      <c r="E1210">
        <v>5</v>
      </c>
      <c r="F1210">
        <v>2.05693581780538</v>
      </c>
      <c r="G1210">
        <v>2</v>
      </c>
      <c r="H1210">
        <v>1</v>
      </c>
      <c r="I1210">
        <v>0</v>
      </c>
      <c r="J1210" t="s">
        <v>55</v>
      </c>
      <c r="K1210">
        <v>5170789</v>
      </c>
      <c r="L1210">
        <v>5172112</v>
      </c>
      <c r="M1210">
        <v>1.1378839460000001</v>
      </c>
      <c r="N1210" t="s">
        <v>56</v>
      </c>
      <c r="O1210">
        <v>0.99413368099999999</v>
      </c>
      <c r="P1210">
        <v>464.8</v>
      </c>
      <c r="Q1210">
        <v>300.26666666666603</v>
      </c>
      <c r="R1210">
        <v>16</v>
      </c>
      <c r="S1210">
        <v>2.2999999999999998</v>
      </c>
      <c r="T1210">
        <v>74954.09</v>
      </c>
      <c r="U1210">
        <v>49862.61</v>
      </c>
      <c r="V1210">
        <v>9.15</v>
      </c>
      <c r="W1210">
        <v>18.3</v>
      </c>
      <c r="X1210">
        <v>16</v>
      </c>
      <c r="Y1210">
        <v>62408.35</v>
      </c>
      <c r="Z1210">
        <v>124816.7</v>
      </c>
      <c r="AA1210">
        <v>74954.09</v>
      </c>
      <c r="AB1210">
        <v>34.640912351551002</v>
      </c>
      <c r="AC1210">
        <v>116.253908330389</v>
      </c>
      <c r="AD1210">
        <v>0.56251696921862704</v>
      </c>
      <c r="AE1210">
        <v>22</v>
      </c>
      <c r="AF1210">
        <v>3.3143000000000001E-3</v>
      </c>
      <c r="AG1210">
        <v>3.1346E-3</v>
      </c>
      <c r="AH1210">
        <v>0.16546839999999999</v>
      </c>
    </row>
    <row r="1211" spans="1:34" x14ac:dyDescent="0.2">
      <c r="A1211" t="s">
        <v>1249</v>
      </c>
      <c r="B1211">
        <v>2934</v>
      </c>
      <c r="C1211">
        <v>2934</v>
      </c>
      <c r="D1211">
        <v>1</v>
      </c>
      <c r="E1211">
        <v>5</v>
      </c>
      <c r="F1211">
        <v>1.6506475800954299</v>
      </c>
      <c r="G1211">
        <v>1</v>
      </c>
      <c r="H1211">
        <v>1</v>
      </c>
      <c r="I1211">
        <v>0</v>
      </c>
      <c r="J1211" t="s">
        <v>55</v>
      </c>
      <c r="K1211">
        <v>5167038</v>
      </c>
      <c r="L1211">
        <v>5170528</v>
      </c>
      <c r="M1211">
        <v>1.1007263089999999</v>
      </c>
      <c r="N1211">
        <v>1.0739047420000001</v>
      </c>
      <c r="O1211">
        <v>0.99780538500000004</v>
      </c>
      <c r="P1211">
        <v>13.49</v>
      </c>
      <c r="Q1211">
        <v>14.3233333333333</v>
      </c>
      <c r="R1211">
        <v>0.83</v>
      </c>
      <c r="S1211">
        <v>0.42</v>
      </c>
      <c r="T1211" t="s">
        <v>56</v>
      </c>
      <c r="U1211" t="s">
        <v>56</v>
      </c>
      <c r="V1211">
        <v>0.625</v>
      </c>
      <c r="W1211">
        <v>1.25</v>
      </c>
      <c r="X1211">
        <v>0.83</v>
      </c>
      <c r="Y1211" t="s">
        <v>56</v>
      </c>
      <c r="Z1211" t="s">
        <v>56</v>
      </c>
      <c r="AA1211" t="s">
        <v>56</v>
      </c>
      <c r="AB1211">
        <v>32.721636418884898</v>
      </c>
      <c r="AC1211">
        <v>64.440061652144095</v>
      </c>
      <c r="AD1211">
        <v>0.41174979591836902</v>
      </c>
      <c r="AE1211">
        <v>106</v>
      </c>
      <c r="AF1211">
        <v>8.5179999999999995E-3</v>
      </c>
      <c r="AG1211">
        <v>5.7264000000000004E-3</v>
      </c>
      <c r="AH1211">
        <v>1.5880685999999999</v>
      </c>
    </row>
    <row r="1212" spans="1:34" x14ac:dyDescent="0.2">
      <c r="A1212" t="s">
        <v>1250</v>
      </c>
      <c r="B1212">
        <v>3096</v>
      </c>
      <c r="C1212">
        <v>3096</v>
      </c>
      <c r="D1212">
        <v>2</v>
      </c>
      <c r="E1212">
        <v>2</v>
      </c>
      <c r="F1212">
        <v>2</v>
      </c>
      <c r="G1212">
        <v>2</v>
      </c>
      <c r="H1212">
        <v>1</v>
      </c>
      <c r="I1212">
        <v>0</v>
      </c>
      <c r="J1212" t="s">
        <v>55</v>
      </c>
      <c r="K1212">
        <v>5163555</v>
      </c>
      <c r="L1212">
        <v>5167012</v>
      </c>
      <c r="M1212">
        <v>1.096187013</v>
      </c>
      <c r="N1212">
        <v>0.77901223100000005</v>
      </c>
      <c r="O1212">
        <v>1.016037987</v>
      </c>
      <c r="P1212">
        <v>88.99</v>
      </c>
      <c r="Q1212">
        <v>35.628333333333302</v>
      </c>
      <c r="R1212">
        <v>2.5</v>
      </c>
      <c r="S1212">
        <v>0.74</v>
      </c>
      <c r="T1212">
        <v>2045.26</v>
      </c>
      <c r="U1212">
        <v>3895.98</v>
      </c>
      <c r="V1212">
        <v>1.62</v>
      </c>
      <c r="W1212">
        <v>3.24</v>
      </c>
      <c r="X1212">
        <v>2.5</v>
      </c>
      <c r="Y1212">
        <v>2970.62</v>
      </c>
      <c r="Z1212">
        <v>5941.24</v>
      </c>
      <c r="AA1212">
        <v>3895.98</v>
      </c>
      <c r="AB1212">
        <v>21.780174016055</v>
      </c>
      <c r="AC1212">
        <v>60.385998370274002</v>
      </c>
      <c r="AD1212">
        <v>0.2328802578019</v>
      </c>
      <c r="AE1212">
        <v>59</v>
      </c>
      <c r="AF1212">
        <v>2.6399000000000001E-3</v>
      </c>
      <c r="AG1212">
        <v>3.2155999999999999E-3</v>
      </c>
      <c r="AH1212">
        <v>-0.56734669999999998</v>
      </c>
    </row>
    <row r="1213" spans="1:34" x14ac:dyDescent="0.2">
      <c r="A1213" t="s">
        <v>1251</v>
      </c>
      <c r="B1213">
        <v>1653</v>
      </c>
      <c r="C1213">
        <v>1653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 t="s">
        <v>55</v>
      </c>
      <c r="K1213">
        <v>5161474</v>
      </c>
      <c r="L1213">
        <v>5163360</v>
      </c>
      <c r="M1213">
        <v>0.97126946400000003</v>
      </c>
      <c r="N1213">
        <v>0.48677353699999998</v>
      </c>
      <c r="O1213">
        <v>0.99707743199999999</v>
      </c>
      <c r="P1213">
        <v>20.32</v>
      </c>
      <c r="Q1213">
        <v>20.511666666666599</v>
      </c>
      <c r="R1213">
        <v>3.4</v>
      </c>
      <c r="S1213">
        <v>2.2999999999999998</v>
      </c>
      <c r="T1213">
        <v>574.47</v>
      </c>
      <c r="U1213" t="s">
        <v>56</v>
      </c>
      <c r="V1213">
        <v>2.85</v>
      </c>
      <c r="W1213">
        <v>5.7</v>
      </c>
      <c r="X1213">
        <v>3.4</v>
      </c>
      <c r="Y1213" t="s">
        <v>56</v>
      </c>
      <c r="Z1213" t="s">
        <v>56</v>
      </c>
      <c r="AA1213" t="s">
        <v>56</v>
      </c>
      <c r="AB1213">
        <v>5.8922539163916996</v>
      </c>
      <c r="AC1213">
        <v>27.379710207910801</v>
      </c>
      <c r="AD1213">
        <v>0.46794551036070697</v>
      </c>
      <c r="AE1213">
        <v>42</v>
      </c>
      <c r="AF1213">
        <v>3.1004000000000001E-3</v>
      </c>
      <c r="AG1213">
        <v>4.1928E-3</v>
      </c>
      <c r="AH1213">
        <v>-0.80597030000000003</v>
      </c>
    </row>
    <row r="1214" spans="1:34" x14ac:dyDescent="0.2">
      <c r="A1214" t="s">
        <v>1252</v>
      </c>
      <c r="B1214">
        <v>318</v>
      </c>
      <c r="C1214">
        <v>318</v>
      </c>
      <c r="D1214">
        <v>2</v>
      </c>
      <c r="E1214">
        <v>5</v>
      </c>
      <c r="F1214">
        <v>3.25157232704403</v>
      </c>
      <c r="G1214">
        <v>3</v>
      </c>
      <c r="H1214">
        <v>1</v>
      </c>
      <c r="I1214">
        <v>0</v>
      </c>
      <c r="J1214" t="s">
        <v>55</v>
      </c>
      <c r="K1214">
        <v>5157285</v>
      </c>
      <c r="L1214">
        <v>5159163</v>
      </c>
      <c r="M1214" t="s">
        <v>56</v>
      </c>
      <c r="N1214" t="s">
        <v>56</v>
      </c>
      <c r="O1214">
        <v>1.012341186</v>
      </c>
      <c r="P1214">
        <v>15.97</v>
      </c>
      <c r="Q1214">
        <v>2.18526666666666</v>
      </c>
      <c r="R1214">
        <v>4.4999999999999998E-2</v>
      </c>
      <c r="S1214">
        <v>0.14000000000000001</v>
      </c>
      <c r="T1214" t="s">
        <v>56</v>
      </c>
      <c r="U1214" t="s">
        <v>56</v>
      </c>
      <c r="V1214">
        <v>9.2499999999999999E-2</v>
      </c>
      <c r="W1214">
        <v>0.185</v>
      </c>
      <c r="X1214">
        <v>0.14000000000000001</v>
      </c>
      <c r="Y1214" t="s">
        <v>56</v>
      </c>
      <c r="Z1214" t="s">
        <v>56</v>
      </c>
      <c r="AA1214" t="s">
        <v>56</v>
      </c>
      <c r="AB1214">
        <v>135.64094621325299</v>
      </c>
      <c r="AC1214">
        <v>159.24929771074</v>
      </c>
      <c r="AD1214">
        <v>4.0598065556152599E-2</v>
      </c>
      <c r="AE1214">
        <v>55</v>
      </c>
      <c r="AF1214">
        <v>6.9198000000000003E-3</v>
      </c>
      <c r="AG1214">
        <v>5.5376999999999996E-3</v>
      </c>
      <c r="AH1214">
        <v>0.78735169999999999</v>
      </c>
    </row>
    <row r="1215" spans="1:34" x14ac:dyDescent="0.2">
      <c r="A1215" t="s">
        <v>1253</v>
      </c>
      <c r="B1215">
        <v>1071</v>
      </c>
      <c r="C1215">
        <v>1071</v>
      </c>
      <c r="D1215">
        <v>2</v>
      </c>
      <c r="E1215">
        <v>5</v>
      </c>
      <c r="F1215">
        <v>2.04295051353875</v>
      </c>
      <c r="G1215">
        <v>2</v>
      </c>
      <c r="H1215">
        <v>1</v>
      </c>
      <c r="I1215">
        <v>0</v>
      </c>
      <c r="J1215" t="s">
        <v>55</v>
      </c>
      <c r="K1215">
        <v>5153823</v>
      </c>
      <c r="L1215">
        <v>5155228</v>
      </c>
      <c r="M1215">
        <v>1.0073630309999999</v>
      </c>
      <c r="N1215">
        <v>0.46105511199999999</v>
      </c>
      <c r="O1215">
        <v>0.96113638400000001</v>
      </c>
      <c r="P1215">
        <v>29.76</v>
      </c>
      <c r="Q1215">
        <v>87.741666666666603</v>
      </c>
      <c r="R1215">
        <v>3.4</v>
      </c>
      <c r="S1215">
        <v>0.7</v>
      </c>
      <c r="T1215">
        <v>7918.66</v>
      </c>
      <c r="U1215">
        <v>3175.09</v>
      </c>
      <c r="V1215">
        <v>2.0499999999999998</v>
      </c>
      <c r="W1215">
        <v>4.0999999999999996</v>
      </c>
      <c r="X1215">
        <v>3.4</v>
      </c>
      <c r="Y1215">
        <v>5546.875</v>
      </c>
      <c r="Z1215">
        <v>11093.75</v>
      </c>
      <c r="AA1215">
        <v>7918.66</v>
      </c>
      <c r="AB1215">
        <v>40.952272285447997</v>
      </c>
      <c r="AC1215">
        <v>60.478537515171404</v>
      </c>
      <c r="AD1215">
        <v>0.59331904069767505</v>
      </c>
      <c r="AE1215">
        <v>20</v>
      </c>
      <c r="AF1215">
        <v>2.2815000000000001E-3</v>
      </c>
      <c r="AG1215">
        <v>2.6833999999999998E-3</v>
      </c>
      <c r="AH1215">
        <v>-0.42671720000000002</v>
      </c>
    </row>
    <row r="1216" spans="1:34" x14ac:dyDescent="0.2">
      <c r="A1216" t="s">
        <v>1254</v>
      </c>
      <c r="B1216">
        <v>3336</v>
      </c>
      <c r="C1216">
        <v>3336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 t="s">
        <v>55</v>
      </c>
      <c r="K1216">
        <v>5148780</v>
      </c>
      <c r="L1216">
        <v>5152492</v>
      </c>
      <c r="M1216" t="s">
        <v>56</v>
      </c>
      <c r="N1216" t="s">
        <v>56</v>
      </c>
      <c r="O1216">
        <v>1.0122403230000001</v>
      </c>
      <c r="P1216">
        <v>70.67</v>
      </c>
      <c r="Q1216">
        <v>314.416666666666</v>
      </c>
      <c r="R1216">
        <v>21</v>
      </c>
      <c r="S1216">
        <v>2.7</v>
      </c>
      <c r="T1216">
        <v>37736.69</v>
      </c>
      <c r="U1216">
        <v>10892.32</v>
      </c>
      <c r="V1216">
        <v>11.85</v>
      </c>
      <c r="W1216">
        <v>23.7</v>
      </c>
      <c r="X1216">
        <v>21</v>
      </c>
      <c r="Y1216">
        <v>24314.505000000001</v>
      </c>
      <c r="Z1216">
        <v>48629.01</v>
      </c>
      <c r="AA1216">
        <v>37736.69</v>
      </c>
      <c r="AB1216">
        <v>12.138533881115</v>
      </c>
      <c r="AC1216">
        <v>22.0317072915932</v>
      </c>
      <c r="AD1216">
        <v>0.73681214528943995</v>
      </c>
      <c r="AE1216">
        <v>46</v>
      </c>
      <c r="AF1216">
        <v>2.9431000000000001E-3</v>
      </c>
      <c r="AG1216">
        <v>2.3335999999999999E-3</v>
      </c>
      <c r="AH1216">
        <v>0.81374139999999995</v>
      </c>
    </row>
    <row r="1217" spans="1:34" x14ac:dyDescent="0.2">
      <c r="A1217" t="s">
        <v>1255</v>
      </c>
      <c r="B1217">
        <v>1836</v>
      </c>
      <c r="C1217">
        <v>1836</v>
      </c>
      <c r="D1217">
        <v>2</v>
      </c>
      <c r="E1217">
        <v>5</v>
      </c>
      <c r="F1217">
        <v>2.1105664488017402</v>
      </c>
      <c r="G1217">
        <v>2</v>
      </c>
      <c r="H1217">
        <v>1</v>
      </c>
      <c r="I1217">
        <v>0</v>
      </c>
      <c r="J1217" t="s">
        <v>55</v>
      </c>
      <c r="K1217">
        <v>5146123</v>
      </c>
      <c r="L1217">
        <v>5148353</v>
      </c>
      <c r="M1217">
        <v>1.0876518070000001</v>
      </c>
      <c r="N1217" t="s">
        <v>56</v>
      </c>
      <c r="O1217">
        <v>1.003813182</v>
      </c>
      <c r="P1217">
        <v>117.4</v>
      </c>
      <c r="Q1217">
        <v>22.428333333333299</v>
      </c>
      <c r="R1217">
        <v>1.4</v>
      </c>
      <c r="S1217">
        <v>1.1000000000000001</v>
      </c>
      <c r="T1217">
        <v>7797.65</v>
      </c>
      <c r="U1217">
        <v>29546.71</v>
      </c>
      <c r="V1217">
        <v>1.25</v>
      </c>
      <c r="W1217">
        <v>2.5</v>
      </c>
      <c r="X1217">
        <v>1.4</v>
      </c>
      <c r="Y1217">
        <v>18672.18</v>
      </c>
      <c r="Z1217">
        <v>37344.36</v>
      </c>
      <c r="AA1217">
        <v>29546.71</v>
      </c>
      <c r="AB1217">
        <v>49.436739485803997</v>
      </c>
      <c r="AC1217">
        <v>115.307575506091</v>
      </c>
      <c r="AD1217">
        <v>0.47915566914498198</v>
      </c>
      <c r="AE1217">
        <v>36</v>
      </c>
      <c r="AF1217">
        <v>3.1541999999999998E-3</v>
      </c>
      <c r="AG1217">
        <v>3.0422000000000001E-3</v>
      </c>
      <c r="AH1217">
        <v>0.112405</v>
      </c>
    </row>
    <row r="1218" spans="1:34" x14ac:dyDescent="0.2">
      <c r="A1218" t="s">
        <v>1256</v>
      </c>
      <c r="B1218">
        <v>1515</v>
      </c>
      <c r="C1218">
        <v>1515</v>
      </c>
      <c r="D1218">
        <v>2</v>
      </c>
      <c r="E1218">
        <v>2</v>
      </c>
      <c r="F1218">
        <v>2</v>
      </c>
      <c r="G1218">
        <v>2</v>
      </c>
      <c r="H1218">
        <v>1</v>
      </c>
      <c r="I1218">
        <v>0</v>
      </c>
      <c r="J1218" t="s">
        <v>55</v>
      </c>
      <c r="K1218">
        <v>4117195</v>
      </c>
      <c r="L1218">
        <v>4119311</v>
      </c>
      <c r="M1218">
        <v>1.010843363</v>
      </c>
      <c r="N1218">
        <v>0.51073220600000002</v>
      </c>
      <c r="O1218">
        <v>1.002682112</v>
      </c>
      <c r="P1218">
        <v>27.92</v>
      </c>
      <c r="Q1218">
        <v>22.878333333333298</v>
      </c>
      <c r="R1218">
        <v>1.5</v>
      </c>
      <c r="S1218">
        <v>0.5</v>
      </c>
      <c r="T1218">
        <v>556.04</v>
      </c>
      <c r="U1218" t="s">
        <v>56</v>
      </c>
      <c r="V1218">
        <v>1</v>
      </c>
      <c r="W1218">
        <v>2</v>
      </c>
      <c r="X1218">
        <v>1.5</v>
      </c>
      <c r="Y1218" t="s">
        <v>56</v>
      </c>
      <c r="Z1218" t="s">
        <v>56</v>
      </c>
      <c r="AA1218" t="s">
        <v>56</v>
      </c>
      <c r="AB1218">
        <v>33.575887072362796</v>
      </c>
      <c r="AC1218">
        <v>71.181426573825703</v>
      </c>
      <c r="AD1218">
        <v>0.55470850000000205</v>
      </c>
      <c r="AE1218">
        <v>31</v>
      </c>
      <c r="AF1218">
        <v>2.1093000000000002E-3</v>
      </c>
      <c r="AG1218">
        <v>2.7583E-3</v>
      </c>
      <c r="AH1218">
        <v>-0.70777999999999996</v>
      </c>
    </row>
    <row r="1219" spans="1:34" x14ac:dyDescent="0.2">
      <c r="A1219" t="s">
        <v>1257</v>
      </c>
      <c r="B1219">
        <v>1539</v>
      </c>
      <c r="C1219">
        <v>1539</v>
      </c>
      <c r="D1219">
        <v>2</v>
      </c>
      <c r="E1219">
        <v>2</v>
      </c>
      <c r="F1219">
        <v>2</v>
      </c>
      <c r="G1219">
        <v>2</v>
      </c>
      <c r="H1219">
        <v>1</v>
      </c>
      <c r="I1219">
        <v>0</v>
      </c>
      <c r="J1219" t="s">
        <v>55</v>
      </c>
      <c r="K1219">
        <v>4119431</v>
      </c>
      <c r="L1219">
        <v>4121874</v>
      </c>
      <c r="M1219">
        <v>1.148074893</v>
      </c>
      <c r="N1219">
        <v>0.42520581699999999</v>
      </c>
      <c r="O1219">
        <v>1.0089309319999999</v>
      </c>
      <c r="P1219">
        <v>23.9</v>
      </c>
      <c r="Q1219">
        <v>19.57</v>
      </c>
      <c r="R1219">
        <v>1</v>
      </c>
      <c r="S1219">
        <v>0.27</v>
      </c>
      <c r="T1219">
        <v>1408.3</v>
      </c>
      <c r="U1219" t="s">
        <v>56</v>
      </c>
      <c r="V1219">
        <v>0.63500000000000001</v>
      </c>
      <c r="W1219">
        <v>1.27</v>
      </c>
      <c r="X1219">
        <v>1</v>
      </c>
      <c r="Y1219" t="s">
        <v>56</v>
      </c>
      <c r="Z1219" t="s">
        <v>56</v>
      </c>
      <c r="AA1219" t="s">
        <v>56</v>
      </c>
      <c r="AB1219">
        <v>73.304582798996904</v>
      </c>
      <c r="AC1219">
        <v>62.538383703717699</v>
      </c>
      <c r="AD1219">
        <v>0.39786069167072602</v>
      </c>
      <c r="AE1219">
        <v>32</v>
      </c>
      <c r="AF1219">
        <v>2.1762000000000001E-3</v>
      </c>
      <c r="AG1219">
        <v>2.4713999999999999E-3</v>
      </c>
      <c r="AH1219">
        <v>-0.36047020000000002</v>
      </c>
    </row>
    <row r="1220" spans="1:34" x14ac:dyDescent="0.2">
      <c r="A1220" t="s">
        <v>1258</v>
      </c>
      <c r="B1220">
        <v>2370</v>
      </c>
      <c r="C1220">
        <v>2370</v>
      </c>
      <c r="D1220">
        <v>2</v>
      </c>
      <c r="E1220">
        <v>2</v>
      </c>
      <c r="F1220">
        <v>2</v>
      </c>
      <c r="G1220">
        <v>2</v>
      </c>
      <c r="H1220">
        <v>1</v>
      </c>
      <c r="I1220">
        <v>0</v>
      </c>
      <c r="J1220" t="s">
        <v>55</v>
      </c>
      <c r="K1220">
        <v>4121876</v>
      </c>
      <c r="L1220">
        <v>4124737</v>
      </c>
      <c r="M1220">
        <v>1.077715269</v>
      </c>
      <c r="N1220">
        <v>0.38658385200000001</v>
      </c>
      <c r="O1220">
        <v>1.011703131</v>
      </c>
      <c r="P1220">
        <v>22.59</v>
      </c>
      <c r="Q1220">
        <v>14.494999999999999</v>
      </c>
      <c r="R1220">
        <v>0.83</v>
      </c>
      <c r="S1220">
        <v>0.36</v>
      </c>
      <c r="T1220">
        <v>2555.1999999999998</v>
      </c>
      <c r="U1220">
        <v>396.63</v>
      </c>
      <c r="V1220">
        <v>0.59499999999999997</v>
      </c>
      <c r="W1220">
        <v>1.19</v>
      </c>
      <c r="X1220">
        <v>0.83</v>
      </c>
      <c r="Y1220">
        <v>1475.915</v>
      </c>
      <c r="Z1220">
        <v>2951.83</v>
      </c>
      <c r="AA1220">
        <v>2555.1999999999998</v>
      </c>
      <c r="AB1220">
        <v>39.358088550866498</v>
      </c>
      <c r="AC1220">
        <v>79.354641838830204</v>
      </c>
      <c r="AD1220">
        <v>0.36695895833332698</v>
      </c>
      <c r="AE1220">
        <v>29</v>
      </c>
      <c r="AF1220">
        <v>1.5788E-3</v>
      </c>
      <c r="AG1220">
        <v>1.9086000000000001E-3</v>
      </c>
      <c r="AH1220">
        <v>-0.51616850000000003</v>
      </c>
    </row>
    <row r="1221" spans="1:34" x14ac:dyDescent="0.2">
      <c r="A1221" t="s">
        <v>1259</v>
      </c>
      <c r="B1221">
        <v>3456</v>
      </c>
      <c r="C1221">
        <v>3456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0</v>
      </c>
      <c r="J1221" t="s">
        <v>55</v>
      </c>
      <c r="K1221">
        <v>4125000</v>
      </c>
      <c r="L1221">
        <v>4128805</v>
      </c>
      <c r="M1221">
        <v>0.97636872299999999</v>
      </c>
      <c r="N1221" t="s">
        <v>56</v>
      </c>
      <c r="O1221">
        <v>0.92711285099999996</v>
      </c>
      <c r="P1221">
        <v>40.89</v>
      </c>
      <c r="Q1221">
        <v>34.111666666666601</v>
      </c>
      <c r="R1221">
        <v>4.4000000000000004</v>
      </c>
      <c r="S1221">
        <v>1.5</v>
      </c>
      <c r="T1221">
        <v>1454.75</v>
      </c>
      <c r="U1221">
        <v>373.17</v>
      </c>
      <c r="V1221">
        <v>2.95</v>
      </c>
      <c r="W1221">
        <v>5.9</v>
      </c>
      <c r="X1221">
        <v>4.4000000000000004</v>
      </c>
      <c r="Y1221">
        <v>913.96</v>
      </c>
      <c r="Z1221">
        <v>1827.92</v>
      </c>
      <c r="AA1221">
        <v>1454.75</v>
      </c>
      <c r="AB1221">
        <v>13.5547467466941</v>
      </c>
      <c r="AC1221">
        <v>34.219692002986797</v>
      </c>
      <c r="AD1221">
        <v>0.385084983247028</v>
      </c>
      <c r="AE1221">
        <v>26</v>
      </c>
      <c r="AF1221">
        <v>1.1253000000000001E-3</v>
      </c>
      <c r="AG1221">
        <v>1.2867E-3</v>
      </c>
      <c r="AH1221">
        <v>-0.37000159999999999</v>
      </c>
    </row>
    <row r="1222" spans="1:34" x14ac:dyDescent="0.2">
      <c r="A1222" t="s">
        <v>1260</v>
      </c>
      <c r="B1222">
        <v>1668</v>
      </c>
      <c r="C1222">
        <v>1668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 t="s">
        <v>55</v>
      </c>
      <c r="K1222">
        <v>4129145</v>
      </c>
      <c r="L1222">
        <v>4132350</v>
      </c>
      <c r="M1222" t="s">
        <v>56</v>
      </c>
      <c r="N1222" t="s">
        <v>56</v>
      </c>
      <c r="O1222">
        <v>1.0002310480000001</v>
      </c>
      <c r="P1222">
        <v>19.850000000000001</v>
      </c>
      <c r="Q1222">
        <v>23.113333333333301</v>
      </c>
      <c r="R1222">
        <v>1.2</v>
      </c>
      <c r="S1222">
        <v>0.39</v>
      </c>
      <c r="T1222" t="s">
        <v>56</v>
      </c>
      <c r="U1222" t="s">
        <v>56</v>
      </c>
      <c r="V1222">
        <v>0.79500000000000004</v>
      </c>
      <c r="W1222">
        <v>1.59</v>
      </c>
      <c r="X1222">
        <v>1.2</v>
      </c>
      <c r="Y1222" t="s">
        <v>56</v>
      </c>
      <c r="Z1222" t="s">
        <v>56</v>
      </c>
      <c r="AA1222" t="s">
        <v>56</v>
      </c>
      <c r="AB1222">
        <v>47.758431818548502</v>
      </c>
      <c r="AC1222">
        <v>31.894778997849901</v>
      </c>
      <c r="AD1222">
        <v>0.39186369651521802</v>
      </c>
      <c r="AE1222">
        <v>24</v>
      </c>
      <c r="AF1222">
        <v>1.0299E-3</v>
      </c>
      <c r="AG1222">
        <v>1.4101000000000001E-3</v>
      </c>
      <c r="AH1222">
        <v>-0.78729890000000002</v>
      </c>
    </row>
    <row r="1223" spans="1:34" x14ac:dyDescent="0.2">
      <c r="A1223" t="s">
        <v>1261</v>
      </c>
      <c r="B1223">
        <v>1518</v>
      </c>
      <c r="C1223">
        <v>1518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0</v>
      </c>
      <c r="J1223" t="s">
        <v>55</v>
      </c>
      <c r="K1223">
        <v>4131406</v>
      </c>
      <c r="L1223">
        <v>4133498</v>
      </c>
      <c r="M1223">
        <v>1.010560551</v>
      </c>
      <c r="N1223">
        <v>1.409669877</v>
      </c>
      <c r="O1223" t="s">
        <v>56</v>
      </c>
      <c r="P1223">
        <v>59.14</v>
      </c>
      <c r="Q1223">
        <v>147.75</v>
      </c>
      <c r="R1223">
        <v>6.9</v>
      </c>
      <c r="S1223">
        <v>1.3</v>
      </c>
      <c r="T1223">
        <v>3015.52</v>
      </c>
      <c r="U1223">
        <v>7522.98</v>
      </c>
      <c r="V1223">
        <v>4.0999999999999996</v>
      </c>
      <c r="W1223">
        <v>8.1999999999999993</v>
      </c>
      <c r="X1223">
        <v>6.9</v>
      </c>
      <c r="Y1223">
        <v>5269.25</v>
      </c>
      <c r="Z1223">
        <v>10538.5</v>
      </c>
      <c r="AA1223">
        <v>7522.98</v>
      </c>
      <c r="AB1223">
        <v>18.703788926372301</v>
      </c>
      <c r="AC1223">
        <v>49.3698166864096</v>
      </c>
      <c r="AD1223">
        <v>0.48723612750885498</v>
      </c>
      <c r="AE1223">
        <v>20</v>
      </c>
      <c r="AF1223">
        <v>1.1571999999999999E-3</v>
      </c>
      <c r="AG1223">
        <v>1.7998999999999999E-3</v>
      </c>
      <c r="AH1223">
        <v>-1.0173478</v>
      </c>
    </row>
    <row r="1224" spans="1:34" x14ac:dyDescent="0.2">
      <c r="A1224" t="s">
        <v>1262</v>
      </c>
      <c r="B1224">
        <v>966</v>
      </c>
      <c r="C1224">
        <v>966</v>
      </c>
      <c r="D1224">
        <v>2</v>
      </c>
      <c r="E1224">
        <v>2</v>
      </c>
      <c r="F1224">
        <v>2</v>
      </c>
      <c r="G1224">
        <v>2</v>
      </c>
      <c r="H1224">
        <v>1</v>
      </c>
      <c r="I1224">
        <v>0</v>
      </c>
      <c r="J1224" t="s">
        <v>55</v>
      </c>
      <c r="K1224">
        <v>4134378</v>
      </c>
      <c r="L1224">
        <v>4136031</v>
      </c>
      <c r="M1224">
        <v>1.120428231</v>
      </c>
      <c r="N1224">
        <v>0.47870718200000001</v>
      </c>
      <c r="O1224">
        <v>1.0044503650000001</v>
      </c>
      <c r="P1224">
        <v>26.39</v>
      </c>
      <c r="Q1224">
        <v>79.603333333333296</v>
      </c>
      <c r="R1224">
        <v>10</v>
      </c>
      <c r="S1224">
        <v>1.7</v>
      </c>
      <c r="T1224">
        <v>329.24</v>
      </c>
      <c r="U1224" t="s">
        <v>56</v>
      </c>
      <c r="V1224">
        <v>5.85</v>
      </c>
      <c r="W1224">
        <v>11.7</v>
      </c>
      <c r="X1224">
        <v>10</v>
      </c>
      <c r="Y1224" t="s">
        <v>56</v>
      </c>
      <c r="Z1224" t="s">
        <v>56</v>
      </c>
      <c r="AA1224" t="s">
        <v>56</v>
      </c>
      <c r="AB1224">
        <v>46.635951804929597</v>
      </c>
      <c r="AC1224">
        <v>100.868532599768</v>
      </c>
      <c r="AD1224">
        <v>0.38305639614855602</v>
      </c>
      <c r="AE1224">
        <v>17</v>
      </c>
      <c r="AF1224">
        <v>2.1094999999999998E-3</v>
      </c>
      <c r="AG1224">
        <v>2.0051000000000001E-3</v>
      </c>
      <c r="AH1224">
        <v>0.14469109999999999</v>
      </c>
    </row>
    <row r="1225" spans="1:34" x14ac:dyDescent="0.2">
      <c r="A1225" t="s">
        <v>1263</v>
      </c>
      <c r="B1225">
        <v>1110</v>
      </c>
      <c r="C1225">
        <v>1110</v>
      </c>
      <c r="D1225">
        <v>2</v>
      </c>
      <c r="E1225">
        <v>2</v>
      </c>
      <c r="F1225">
        <v>2</v>
      </c>
      <c r="G1225">
        <v>2</v>
      </c>
      <c r="H1225">
        <v>1</v>
      </c>
      <c r="I1225">
        <v>0</v>
      </c>
      <c r="J1225" t="s">
        <v>55</v>
      </c>
      <c r="K1225">
        <v>4137266</v>
      </c>
      <c r="L1225">
        <v>4139080</v>
      </c>
      <c r="M1225">
        <v>1.055780339</v>
      </c>
      <c r="N1225">
        <v>0.40498662800000002</v>
      </c>
      <c r="O1225">
        <v>1.008016437</v>
      </c>
      <c r="P1225">
        <v>156.30000000000001</v>
      </c>
      <c r="Q1225">
        <v>246.36666666666599</v>
      </c>
      <c r="R1225">
        <v>15</v>
      </c>
      <c r="S1225">
        <v>2.1</v>
      </c>
      <c r="T1225">
        <v>61582.98</v>
      </c>
      <c r="U1225">
        <v>19911.46</v>
      </c>
      <c r="V1225">
        <v>8.5500000000000007</v>
      </c>
      <c r="W1225">
        <v>17.100000000000001</v>
      </c>
      <c r="X1225">
        <v>15</v>
      </c>
      <c r="Y1225">
        <v>40747.22</v>
      </c>
      <c r="Z1225">
        <v>81494.44</v>
      </c>
      <c r="AA1225">
        <v>61582.98</v>
      </c>
      <c r="AB1225">
        <v>65.307495422255002</v>
      </c>
      <c r="AC1225">
        <v>117.421620823472</v>
      </c>
      <c r="AD1225">
        <v>0.418040734366036</v>
      </c>
      <c r="AE1225">
        <v>24</v>
      </c>
      <c r="AF1225">
        <v>2.0757000000000002E-3</v>
      </c>
      <c r="AG1225">
        <v>2.4922E-3</v>
      </c>
      <c r="AH1225">
        <v>-0.48807299999999998</v>
      </c>
    </row>
    <row r="1226" spans="1:34" x14ac:dyDescent="0.2">
      <c r="A1226" t="s">
        <v>1264</v>
      </c>
      <c r="B1226">
        <v>474</v>
      </c>
      <c r="C1226">
        <v>474</v>
      </c>
      <c r="D1226">
        <v>2</v>
      </c>
      <c r="E1226">
        <v>5</v>
      </c>
      <c r="F1226">
        <v>2.5337552742615999</v>
      </c>
      <c r="G1226">
        <v>2</v>
      </c>
      <c r="H1226">
        <v>1</v>
      </c>
      <c r="I1226">
        <v>0</v>
      </c>
      <c r="J1226" t="s">
        <v>55</v>
      </c>
      <c r="K1226">
        <v>4141281</v>
      </c>
      <c r="L1226">
        <v>4142329</v>
      </c>
      <c r="M1226">
        <v>1.1355619800000001</v>
      </c>
      <c r="N1226">
        <v>1.2360044690000001</v>
      </c>
      <c r="O1226">
        <v>1.005283352</v>
      </c>
      <c r="P1226">
        <v>170.7</v>
      </c>
      <c r="Q1226">
        <v>1956</v>
      </c>
      <c r="R1226">
        <v>84</v>
      </c>
      <c r="S1226">
        <v>7.9</v>
      </c>
      <c r="T1226">
        <v>295637.05</v>
      </c>
      <c r="U1226">
        <v>61011.12</v>
      </c>
      <c r="V1226">
        <v>45.95</v>
      </c>
      <c r="W1226">
        <v>91.9</v>
      </c>
      <c r="X1226">
        <v>84</v>
      </c>
      <c r="Y1226">
        <v>178324.08499999999</v>
      </c>
      <c r="Z1226">
        <v>356648.17</v>
      </c>
      <c r="AA1226">
        <v>295637.05</v>
      </c>
      <c r="AB1226">
        <v>60.535977989535297</v>
      </c>
      <c r="AC1226">
        <v>158.01733847708999</v>
      </c>
      <c r="AD1226">
        <v>0.482613247863247</v>
      </c>
      <c r="AE1226">
        <v>11</v>
      </c>
      <c r="AF1226">
        <v>2.2764E-3</v>
      </c>
      <c r="AG1226">
        <v>2.0412999999999998E-3</v>
      </c>
      <c r="AH1226">
        <v>0.2950469</v>
      </c>
    </row>
    <row r="1227" spans="1:34" x14ac:dyDescent="0.2">
      <c r="A1227" t="s">
        <v>1265</v>
      </c>
      <c r="B1227">
        <v>2898</v>
      </c>
      <c r="C1227">
        <v>2898</v>
      </c>
      <c r="D1227">
        <v>1</v>
      </c>
      <c r="E1227">
        <v>2</v>
      </c>
      <c r="F1227">
        <v>1.0003450655624599</v>
      </c>
      <c r="G1227">
        <v>1</v>
      </c>
      <c r="H1227">
        <v>1</v>
      </c>
      <c r="I1227">
        <v>0</v>
      </c>
      <c r="J1227" t="s">
        <v>55</v>
      </c>
      <c r="K1227">
        <v>4142849</v>
      </c>
      <c r="L1227">
        <v>4147291</v>
      </c>
      <c r="M1227" t="s">
        <v>56</v>
      </c>
      <c r="N1227" t="s">
        <v>56</v>
      </c>
      <c r="O1227">
        <v>1.005345862</v>
      </c>
      <c r="P1227">
        <v>222.8</v>
      </c>
      <c r="Q1227">
        <v>54.04</v>
      </c>
      <c r="R1227">
        <v>3.5</v>
      </c>
      <c r="S1227">
        <v>1.1000000000000001</v>
      </c>
      <c r="T1227">
        <v>192.09</v>
      </c>
      <c r="U1227" t="s">
        <v>56</v>
      </c>
      <c r="V1227">
        <v>2.2999999999999998</v>
      </c>
      <c r="W1227">
        <v>4.5999999999999996</v>
      </c>
      <c r="X1227">
        <v>3.5</v>
      </c>
      <c r="Y1227" t="s">
        <v>56</v>
      </c>
      <c r="Z1227" t="s">
        <v>56</v>
      </c>
      <c r="AA1227" t="s">
        <v>56</v>
      </c>
      <c r="AB1227">
        <v>59.620978517270601</v>
      </c>
      <c r="AC1227">
        <v>76.069899903269601</v>
      </c>
      <c r="AD1227">
        <v>0.24748958862366799</v>
      </c>
      <c r="AE1227">
        <v>60</v>
      </c>
      <c r="AF1227">
        <v>2.3576000000000001E-3</v>
      </c>
      <c r="AG1227">
        <v>2.5704E-3</v>
      </c>
      <c r="AH1227">
        <v>-0.26254840000000002</v>
      </c>
    </row>
    <row r="1228" spans="1:34" x14ac:dyDescent="0.2">
      <c r="A1228" t="s">
        <v>1266</v>
      </c>
      <c r="B1228">
        <v>3465</v>
      </c>
      <c r="C1228">
        <v>3465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 t="s">
        <v>55</v>
      </c>
      <c r="K1228">
        <v>4147643</v>
      </c>
      <c r="L1228">
        <v>4151509</v>
      </c>
      <c r="M1228" t="s">
        <v>56</v>
      </c>
      <c r="N1228" t="s">
        <v>56</v>
      </c>
      <c r="O1228">
        <v>0.96311796400000005</v>
      </c>
      <c r="P1228">
        <v>9.9139999999999997</v>
      </c>
      <c r="Q1228">
        <v>20.6516666666666</v>
      </c>
      <c r="R1228">
        <v>1.5</v>
      </c>
      <c r="S1228">
        <v>0.4</v>
      </c>
      <c r="T1228">
        <v>132.6</v>
      </c>
      <c r="U1228" t="s">
        <v>56</v>
      </c>
      <c r="V1228">
        <v>0.95</v>
      </c>
      <c r="W1228">
        <v>1.9</v>
      </c>
      <c r="X1228">
        <v>1.5</v>
      </c>
      <c r="Y1228" t="s">
        <v>56</v>
      </c>
      <c r="Z1228" t="s">
        <v>56</v>
      </c>
      <c r="AA1228" t="s">
        <v>56</v>
      </c>
      <c r="AB1228">
        <v>8.3776574019837398</v>
      </c>
      <c r="AC1228">
        <v>15.309042452849001</v>
      </c>
      <c r="AD1228">
        <v>0.478371933267903</v>
      </c>
      <c r="AE1228">
        <v>36</v>
      </c>
      <c r="AF1228">
        <v>1.5824999999999999E-3</v>
      </c>
      <c r="AG1228">
        <v>1.7539999999999999E-3</v>
      </c>
      <c r="AH1228">
        <v>-0.29847659999999998</v>
      </c>
    </row>
    <row r="1229" spans="1:34" x14ac:dyDescent="0.2">
      <c r="A1229" t="s">
        <v>1267</v>
      </c>
      <c r="B1229">
        <v>711</v>
      </c>
      <c r="C1229">
        <v>711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 t="s">
        <v>55</v>
      </c>
      <c r="K1229">
        <v>4150008</v>
      </c>
      <c r="L1229">
        <v>4153031</v>
      </c>
      <c r="M1229" t="s">
        <v>56</v>
      </c>
      <c r="N1229" t="s">
        <v>56</v>
      </c>
      <c r="O1229">
        <v>1.0060422600000001</v>
      </c>
      <c r="P1229">
        <v>24.01</v>
      </c>
      <c r="Q1229">
        <v>50.581666666666599</v>
      </c>
      <c r="R1229">
        <v>2.5</v>
      </c>
      <c r="S1229">
        <v>0.66</v>
      </c>
      <c r="T1229" t="s">
        <v>56</v>
      </c>
      <c r="U1229" t="s">
        <v>56</v>
      </c>
      <c r="V1229">
        <v>1.58</v>
      </c>
      <c r="W1229">
        <v>3.16</v>
      </c>
      <c r="X1229">
        <v>2.5</v>
      </c>
      <c r="Y1229" t="s">
        <v>56</v>
      </c>
      <c r="Z1229" t="s">
        <v>56</v>
      </c>
      <c r="AA1229" t="s">
        <v>56</v>
      </c>
      <c r="AB1229">
        <v>12.2232153364731</v>
      </c>
      <c r="AC1229">
        <v>37.373779775989298</v>
      </c>
      <c r="AD1229">
        <v>0.43529161793372301</v>
      </c>
      <c r="AE1229">
        <v>38</v>
      </c>
      <c r="AF1229">
        <v>2.764E-3</v>
      </c>
      <c r="AG1229">
        <v>2.3670000000000002E-3</v>
      </c>
      <c r="AH1229">
        <v>0.51447690000000001</v>
      </c>
    </row>
    <row r="1230" spans="1:34" x14ac:dyDescent="0.2">
      <c r="A1230" t="s">
        <v>1268</v>
      </c>
      <c r="B1230">
        <v>2253</v>
      </c>
      <c r="C1230">
        <v>2253</v>
      </c>
      <c r="D1230">
        <v>2</v>
      </c>
      <c r="E1230">
        <v>2</v>
      </c>
      <c r="F1230">
        <v>2</v>
      </c>
      <c r="G1230">
        <v>2</v>
      </c>
      <c r="H1230">
        <v>1</v>
      </c>
      <c r="I1230">
        <v>0</v>
      </c>
      <c r="J1230" t="s">
        <v>55</v>
      </c>
      <c r="K1230">
        <v>4507217</v>
      </c>
      <c r="L1230">
        <v>4509970</v>
      </c>
      <c r="M1230">
        <v>1.088930403</v>
      </c>
      <c r="N1230" t="s">
        <v>56</v>
      </c>
      <c r="O1230">
        <v>1.0022719120000001</v>
      </c>
      <c r="P1230">
        <v>24.79</v>
      </c>
      <c r="Q1230">
        <v>35.738333333333301</v>
      </c>
      <c r="R1230">
        <v>2</v>
      </c>
      <c r="S1230">
        <v>0.63</v>
      </c>
      <c r="T1230">
        <v>1461.34</v>
      </c>
      <c r="U1230">
        <v>2611.66</v>
      </c>
      <c r="V1230">
        <v>1.3149999999999999</v>
      </c>
      <c r="W1230">
        <v>2.63</v>
      </c>
      <c r="X1230">
        <v>2</v>
      </c>
      <c r="Y1230">
        <v>2036.5</v>
      </c>
      <c r="Z1230">
        <v>4073</v>
      </c>
      <c r="AA1230">
        <v>2611.66</v>
      </c>
      <c r="AB1230">
        <v>18.600349168609501</v>
      </c>
      <c r="AC1230">
        <v>54.717167776611802</v>
      </c>
      <c r="AD1230">
        <v>0.19726169330964999</v>
      </c>
      <c r="AE1230">
        <v>37</v>
      </c>
      <c r="AF1230">
        <v>3.6499000000000002E-3</v>
      </c>
      <c r="AG1230">
        <v>2.5306E-3</v>
      </c>
      <c r="AH1230">
        <v>1.3533694000000001</v>
      </c>
    </row>
    <row r="1231" spans="1:34" x14ac:dyDescent="0.2">
      <c r="A1231" t="s">
        <v>1269</v>
      </c>
      <c r="B1231">
        <v>2253</v>
      </c>
      <c r="C1231">
        <v>2253</v>
      </c>
      <c r="D1231">
        <v>2</v>
      </c>
      <c r="E1231">
        <v>5</v>
      </c>
      <c r="F1231">
        <v>2.0612516644474002</v>
      </c>
      <c r="G1231">
        <v>2</v>
      </c>
      <c r="H1231">
        <v>1</v>
      </c>
      <c r="I1231">
        <v>0</v>
      </c>
      <c r="J1231" t="s">
        <v>55</v>
      </c>
      <c r="K1231">
        <v>4510983</v>
      </c>
      <c r="L1231">
        <v>4515015</v>
      </c>
      <c r="M1231">
        <v>1.0636831040000001</v>
      </c>
      <c r="N1231">
        <v>0.51794634500000003</v>
      </c>
      <c r="O1231">
        <v>1.0041344430000001</v>
      </c>
      <c r="P1231">
        <v>823.7</v>
      </c>
      <c r="Q1231">
        <v>15.931666666666599</v>
      </c>
      <c r="R1231">
        <v>0.43</v>
      </c>
      <c r="S1231">
        <v>2.4</v>
      </c>
      <c r="T1231" t="s">
        <v>56</v>
      </c>
      <c r="U1231" t="s">
        <v>56</v>
      </c>
      <c r="V1231">
        <v>1.415</v>
      </c>
      <c r="W1231">
        <v>2.83</v>
      </c>
      <c r="X1231">
        <v>2.4</v>
      </c>
      <c r="Y1231" t="s">
        <v>56</v>
      </c>
      <c r="Z1231" t="s">
        <v>56</v>
      </c>
      <c r="AA1231" t="s">
        <v>56</v>
      </c>
      <c r="AB1231">
        <v>32.0820869776013</v>
      </c>
      <c r="AC1231">
        <v>84.337043140422495</v>
      </c>
      <c r="AD1231">
        <v>0.38284312393887798</v>
      </c>
      <c r="AE1231">
        <v>48</v>
      </c>
      <c r="AF1231">
        <v>2.2981E-3</v>
      </c>
      <c r="AG1231">
        <v>2.2442999999999999E-3</v>
      </c>
      <c r="AH1231">
        <v>7.4991600000000005E-2</v>
      </c>
    </row>
    <row r="1232" spans="1:34" x14ac:dyDescent="0.2">
      <c r="A1232" t="s">
        <v>1270</v>
      </c>
      <c r="B1232">
        <v>291</v>
      </c>
      <c r="C1232">
        <v>291</v>
      </c>
      <c r="D1232">
        <v>2</v>
      </c>
      <c r="E1232">
        <v>5</v>
      </c>
      <c r="F1232">
        <v>2.3505154639175299</v>
      </c>
      <c r="G1232">
        <v>5</v>
      </c>
      <c r="H1232">
        <v>1</v>
      </c>
      <c r="I1232">
        <v>0</v>
      </c>
      <c r="J1232" t="s">
        <v>55</v>
      </c>
      <c r="K1232">
        <v>4517412</v>
      </c>
      <c r="L1232">
        <v>4518818</v>
      </c>
      <c r="M1232">
        <v>1.103235585</v>
      </c>
      <c r="N1232">
        <v>0.60209630400000003</v>
      </c>
      <c r="O1232">
        <v>1.0051983</v>
      </c>
      <c r="P1232">
        <v>60.51</v>
      </c>
      <c r="Q1232">
        <v>24.574999999999999</v>
      </c>
      <c r="R1232">
        <v>1.2</v>
      </c>
      <c r="S1232">
        <v>0.3</v>
      </c>
      <c r="T1232">
        <v>1981.44</v>
      </c>
      <c r="U1232" t="s">
        <v>56</v>
      </c>
      <c r="V1232">
        <v>0.75</v>
      </c>
      <c r="W1232">
        <v>1.5</v>
      </c>
      <c r="X1232">
        <v>1.2</v>
      </c>
      <c r="Y1232" t="s">
        <v>56</v>
      </c>
      <c r="Z1232" t="s">
        <v>56</v>
      </c>
      <c r="AA1232" t="s">
        <v>56</v>
      </c>
      <c r="AB1232">
        <v>132.85917576058</v>
      </c>
      <c r="AC1232">
        <v>138.46626809969999</v>
      </c>
      <c r="AD1232">
        <v>2.95061728395062E-3</v>
      </c>
      <c r="AE1232">
        <v>19</v>
      </c>
      <c r="AF1232">
        <v>4.1977000000000004E-3</v>
      </c>
      <c r="AG1232">
        <v>2.5527000000000002E-3</v>
      </c>
      <c r="AH1232">
        <v>1.8222718</v>
      </c>
    </row>
    <row r="1233" spans="1:34" x14ac:dyDescent="0.2">
      <c r="A1233" t="s">
        <v>1271</v>
      </c>
      <c r="B1233">
        <v>324</v>
      </c>
      <c r="C1233">
        <v>324</v>
      </c>
      <c r="D1233">
        <v>2</v>
      </c>
      <c r="E1233">
        <v>2</v>
      </c>
      <c r="F1233">
        <v>2</v>
      </c>
      <c r="G1233">
        <v>2</v>
      </c>
      <c r="H1233">
        <v>1</v>
      </c>
      <c r="I1233">
        <v>0</v>
      </c>
      <c r="J1233" t="s">
        <v>55</v>
      </c>
      <c r="K1233">
        <v>4517810</v>
      </c>
      <c r="L1233">
        <v>4518562</v>
      </c>
      <c r="M1233">
        <v>1.144108844</v>
      </c>
      <c r="N1233" t="s">
        <v>56</v>
      </c>
      <c r="O1233" t="s">
        <v>56</v>
      </c>
      <c r="P1233">
        <v>642</v>
      </c>
      <c r="Q1233">
        <v>26.44</v>
      </c>
      <c r="R1233">
        <v>1.2</v>
      </c>
      <c r="S1233">
        <v>0.49</v>
      </c>
      <c r="T1233" t="s">
        <v>56</v>
      </c>
      <c r="U1233" t="s">
        <v>56</v>
      </c>
      <c r="V1233">
        <v>0.84499999999999997</v>
      </c>
      <c r="W1233">
        <v>1.69</v>
      </c>
      <c r="X1233">
        <v>1.2</v>
      </c>
      <c r="Y1233" t="s">
        <v>56</v>
      </c>
      <c r="Z1233" t="s">
        <v>56</v>
      </c>
      <c r="AA1233" t="s">
        <v>56</v>
      </c>
      <c r="AB1233">
        <v>96.9887659302874</v>
      </c>
      <c r="AC1233">
        <v>137.225798571919</v>
      </c>
      <c r="AD1233">
        <v>0</v>
      </c>
      <c r="AE1233">
        <v>8</v>
      </c>
      <c r="AF1233">
        <v>4.0305000000000002E-3</v>
      </c>
      <c r="AG1233">
        <v>2.0092E-3</v>
      </c>
      <c r="AH1233">
        <v>2.3933244</v>
      </c>
    </row>
    <row r="1234" spans="1:34" x14ac:dyDescent="0.2">
      <c r="A1234" t="s">
        <v>1272</v>
      </c>
      <c r="B1234">
        <v>1026</v>
      </c>
      <c r="C1234">
        <v>1026</v>
      </c>
      <c r="D1234">
        <v>2</v>
      </c>
      <c r="E1234">
        <v>2</v>
      </c>
      <c r="F1234">
        <v>2</v>
      </c>
      <c r="G1234">
        <v>2</v>
      </c>
      <c r="H1234">
        <v>1</v>
      </c>
      <c r="I1234">
        <v>0</v>
      </c>
      <c r="J1234" t="s">
        <v>55</v>
      </c>
      <c r="K1234">
        <v>4519000</v>
      </c>
      <c r="L1234">
        <v>4520130</v>
      </c>
      <c r="M1234">
        <v>1.0325763400000001</v>
      </c>
      <c r="N1234">
        <v>0.52184777100000002</v>
      </c>
      <c r="O1234">
        <v>1.0074846749999999</v>
      </c>
      <c r="P1234">
        <v>47.43</v>
      </c>
      <c r="Q1234">
        <v>123.466666666666</v>
      </c>
      <c r="R1234">
        <v>5.6</v>
      </c>
      <c r="S1234">
        <v>0.98</v>
      </c>
      <c r="T1234">
        <v>13700.36</v>
      </c>
      <c r="U1234">
        <v>13488.19</v>
      </c>
      <c r="V1234">
        <v>3.29</v>
      </c>
      <c r="W1234">
        <v>6.58</v>
      </c>
      <c r="X1234">
        <v>5.6</v>
      </c>
      <c r="Y1234">
        <v>13594.275</v>
      </c>
      <c r="Z1234">
        <v>27188.55</v>
      </c>
      <c r="AA1234">
        <v>13700.36</v>
      </c>
      <c r="AB1234">
        <v>31.774688145475501</v>
      </c>
      <c r="AC1234">
        <v>88.507455129982205</v>
      </c>
      <c r="AD1234">
        <v>0</v>
      </c>
      <c r="AE1234">
        <v>14</v>
      </c>
      <c r="AF1234">
        <v>1.7944E-3</v>
      </c>
      <c r="AG1234">
        <v>2.3316000000000001E-3</v>
      </c>
      <c r="AH1234">
        <v>-0.61916740000000003</v>
      </c>
    </row>
    <row r="1235" spans="1:34" x14ac:dyDescent="0.2">
      <c r="A1235" t="s">
        <v>1273</v>
      </c>
      <c r="B1235">
        <v>354</v>
      </c>
      <c r="C1235">
        <v>354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 t="s">
        <v>55</v>
      </c>
      <c r="K1235">
        <v>4520187</v>
      </c>
      <c r="L1235">
        <v>4521063</v>
      </c>
      <c r="M1235" t="s">
        <v>56</v>
      </c>
      <c r="N1235" t="s">
        <v>56</v>
      </c>
      <c r="O1235">
        <v>0.99952277300000003</v>
      </c>
      <c r="P1235">
        <v>237</v>
      </c>
      <c r="Q1235">
        <v>301.45</v>
      </c>
      <c r="R1235">
        <v>9.6999999999999993</v>
      </c>
      <c r="S1235">
        <v>1.1000000000000001</v>
      </c>
      <c r="T1235">
        <v>10823.91</v>
      </c>
      <c r="U1235">
        <v>14367.96</v>
      </c>
      <c r="V1235">
        <v>5.4</v>
      </c>
      <c r="W1235">
        <v>10.8</v>
      </c>
      <c r="X1235">
        <v>9.6999999999999993</v>
      </c>
      <c r="Y1235">
        <v>12595.934999999999</v>
      </c>
      <c r="Z1235">
        <v>25191.87</v>
      </c>
      <c r="AA1235">
        <v>14367.96</v>
      </c>
      <c r="AB1235">
        <v>19.696315222351199</v>
      </c>
      <c r="AC1235">
        <v>41.729082276680501</v>
      </c>
      <c r="AD1235">
        <v>0.42629219143576702</v>
      </c>
      <c r="AE1235">
        <v>6</v>
      </c>
      <c r="AF1235" s="38">
        <v>6.9249999999999997E-4</v>
      </c>
      <c r="AG1235">
        <v>1.2887E-3</v>
      </c>
      <c r="AH1235">
        <v>-1.0181471</v>
      </c>
    </row>
    <row r="1236" spans="1:34" x14ac:dyDescent="0.2">
      <c r="A1236" t="s">
        <v>1274</v>
      </c>
      <c r="B1236">
        <v>1158</v>
      </c>
      <c r="C1236">
        <v>1158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0</v>
      </c>
      <c r="J1236" t="s">
        <v>55</v>
      </c>
      <c r="K1236">
        <v>4521375</v>
      </c>
      <c r="L1236">
        <v>4523223</v>
      </c>
      <c r="M1236">
        <v>0.99317131599999997</v>
      </c>
      <c r="N1236" t="s">
        <v>56</v>
      </c>
      <c r="O1236">
        <v>1.0054836</v>
      </c>
      <c r="P1236">
        <v>26.49</v>
      </c>
      <c r="Q1236">
        <v>28.0833333333333</v>
      </c>
      <c r="R1236">
        <v>1.3</v>
      </c>
      <c r="S1236">
        <v>0.61</v>
      </c>
      <c r="T1236" t="s">
        <v>56</v>
      </c>
      <c r="U1236" t="s">
        <v>56</v>
      </c>
      <c r="V1236">
        <v>0.95499999999999996</v>
      </c>
      <c r="W1236">
        <v>1.91</v>
      </c>
      <c r="X1236">
        <v>1.3</v>
      </c>
      <c r="Y1236" t="s">
        <v>56</v>
      </c>
      <c r="Z1236" t="s">
        <v>56</v>
      </c>
      <c r="AA1236" t="s">
        <v>56</v>
      </c>
      <c r="AB1236">
        <v>7.3377180836082099</v>
      </c>
      <c r="AC1236">
        <v>42.495746133607298</v>
      </c>
      <c r="AD1236">
        <v>0.36381006864988502</v>
      </c>
      <c r="AE1236">
        <v>23</v>
      </c>
      <c r="AF1236">
        <v>2.2079000000000001E-3</v>
      </c>
      <c r="AG1236">
        <v>2.3443000000000001E-3</v>
      </c>
      <c r="AH1236">
        <v>-0.1690451</v>
      </c>
    </row>
    <row r="1237" spans="1:34" x14ac:dyDescent="0.2">
      <c r="A1237" t="s">
        <v>1275</v>
      </c>
      <c r="B1237" t="s">
        <v>56</v>
      </c>
      <c r="C1237" t="s">
        <v>56</v>
      </c>
      <c r="D1237" t="s">
        <v>56</v>
      </c>
      <c r="E1237" t="s">
        <v>56</v>
      </c>
      <c r="F1237" t="s">
        <v>56</v>
      </c>
      <c r="G1237" t="s">
        <v>56</v>
      </c>
      <c r="H1237" t="s">
        <v>56</v>
      </c>
      <c r="I1237" t="s">
        <v>56</v>
      </c>
      <c r="J1237" t="s">
        <v>56</v>
      </c>
      <c r="K1237" t="s">
        <v>56</v>
      </c>
      <c r="L1237" t="s">
        <v>56</v>
      </c>
      <c r="M1237" t="s">
        <v>56</v>
      </c>
      <c r="N1237" t="s">
        <v>56</v>
      </c>
      <c r="O1237" t="s">
        <v>56</v>
      </c>
      <c r="P1237" t="s">
        <v>56</v>
      </c>
      <c r="Q1237" t="s">
        <v>56</v>
      </c>
      <c r="R1237" t="s">
        <v>56</v>
      </c>
      <c r="S1237" t="s">
        <v>56</v>
      </c>
      <c r="T1237" t="s">
        <v>56</v>
      </c>
      <c r="U1237" t="s">
        <v>56</v>
      </c>
      <c r="V1237" t="s">
        <v>56</v>
      </c>
      <c r="W1237" t="s">
        <v>56</v>
      </c>
      <c r="X1237" t="s">
        <v>56</v>
      </c>
      <c r="Y1237" t="s">
        <v>56</v>
      </c>
      <c r="Z1237" t="s">
        <v>56</v>
      </c>
      <c r="AA1237" t="s">
        <v>56</v>
      </c>
      <c r="AB1237" t="s">
        <v>56</v>
      </c>
      <c r="AC1237" t="s">
        <v>56</v>
      </c>
      <c r="AD1237" t="s">
        <v>56</v>
      </c>
      <c r="AE1237">
        <v>0</v>
      </c>
      <c r="AF1237">
        <v>0</v>
      </c>
      <c r="AG1237">
        <v>0</v>
      </c>
      <c r="AH1237" t="s">
        <v>56</v>
      </c>
    </row>
    <row r="1238" spans="1:34" x14ac:dyDescent="0.2">
      <c r="A1238" t="s">
        <v>1276</v>
      </c>
      <c r="B1238">
        <v>1392</v>
      </c>
      <c r="C1238">
        <v>903</v>
      </c>
      <c r="D1238">
        <v>2</v>
      </c>
      <c r="E1238">
        <v>5</v>
      </c>
      <c r="F1238">
        <v>3.3178294573643399</v>
      </c>
      <c r="G1238">
        <v>4</v>
      </c>
      <c r="H1238">
        <v>0.64870689655172398</v>
      </c>
      <c r="I1238">
        <v>0</v>
      </c>
      <c r="J1238" t="s">
        <v>55</v>
      </c>
      <c r="K1238">
        <v>4529389</v>
      </c>
      <c r="L1238">
        <v>4531031</v>
      </c>
      <c r="M1238">
        <v>1.042294791</v>
      </c>
      <c r="N1238">
        <v>1.1635100060000001</v>
      </c>
      <c r="O1238">
        <v>1.0074955210000001</v>
      </c>
      <c r="P1238">
        <v>177.8</v>
      </c>
      <c r="Q1238">
        <v>522.95000000000005</v>
      </c>
      <c r="R1238">
        <v>41</v>
      </c>
      <c r="S1238">
        <v>2</v>
      </c>
      <c r="T1238">
        <v>43874.57</v>
      </c>
      <c r="U1238">
        <v>28694.71</v>
      </c>
      <c r="V1238">
        <v>21.5</v>
      </c>
      <c r="W1238">
        <v>43</v>
      </c>
      <c r="X1238">
        <v>41</v>
      </c>
      <c r="Y1238">
        <v>36284.639999999999</v>
      </c>
      <c r="Z1238">
        <v>72569.279999999999</v>
      </c>
      <c r="AA1238">
        <v>43874.57</v>
      </c>
      <c r="AB1238">
        <v>44.813258968448899</v>
      </c>
      <c r="AC1238">
        <v>164.435532102661</v>
      </c>
      <c r="AD1238">
        <v>0.409892935178441</v>
      </c>
      <c r="AE1238">
        <v>18</v>
      </c>
      <c r="AF1238">
        <v>4.7082000000000001E-3</v>
      </c>
      <c r="AG1238">
        <v>3.1987000000000001E-3</v>
      </c>
      <c r="AH1238">
        <v>1.3234611999999999</v>
      </c>
    </row>
    <row r="1239" spans="1:34" x14ac:dyDescent="0.2">
      <c r="A1239" t="s">
        <v>1277</v>
      </c>
      <c r="B1239">
        <v>732</v>
      </c>
      <c r="C1239">
        <v>732</v>
      </c>
      <c r="D1239">
        <v>2</v>
      </c>
      <c r="E1239">
        <v>5</v>
      </c>
      <c r="F1239">
        <v>2.2363387978142102</v>
      </c>
      <c r="G1239">
        <v>2</v>
      </c>
      <c r="H1239">
        <v>1</v>
      </c>
      <c r="I1239">
        <v>0</v>
      </c>
      <c r="J1239" t="s">
        <v>55</v>
      </c>
      <c r="K1239">
        <v>4533326</v>
      </c>
      <c r="L1239">
        <v>4534385</v>
      </c>
      <c r="M1239">
        <v>1.074700277</v>
      </c>
      <c r="N1239">
        <v>0.54094078499999998</v>
      </c>
      <c r="O1239">
        <v>1.0097653520000001</v>
      </c>
      <c r="P1239">
        <v>12.62</v>
      </c>
      <c r="Q1239">
        <v>9.9824999999999999</v>
      </c>
      <c r="R1239">
        <v>0.54</v>
      </c>
      <c r="S1239">
        <v>5.2999999999999999E-2</v>
      </c>
      <c r="T1239" t="s">
        <v>56</v>
      </c>
      <c r="U1239" t="s">
        <v>56</v>
      </c>
      <c r="V1239">
        <v>0.29649999999999999</v>
      </c>
      <c r="W1239">
        <v>0.59299999999999997</v>
      </c>
      <c r="X1239">
        <v>0.54</v>
      </c>
      <c r="Y1239" t="s">
        <v>56</v>
      </c>
      <c r="Z1239" t="s">
        <v>56</v>
      </c>
      <c r="AA1239" t="s">
        <v>56</v>
      </c>
      <c r="AB1239">
        <v>78.826019005738004</v>
      </c>
      <c r="AC1239">
        <v>110.68280138942001</v>
      </c>
      <c r="AD1239">
        <v>0.25574186046511599</v>
      </c>
      <c r="AE1239">
        <v>22</v>
      </c>
      <c r="AF1239">
        <v>6.1270999999999999E-3</v>
      </c>
      <c r="AG1239">
        <v>4.0911000000000003E-3</v>
      </c>
      <c r="AH1239">
        <v>1.4370676</v>
      </c>
    </row>
    <row r="1240" spans="1:34" x14ac:dyDescent="0.2">
      <c r="A1240" t="s">
        <v>1278</v>
      </c>
      <c r="B1240">
        <v>2013</v>
      </c>
      <c r="C1240">
        <v>2013</v>
      </c>
      <c r="D1240">
        <v>2</v>
      </c>
      <c r="E1240">
        <v>2</v>
      </c>
      <c r="F1240">
        <v>2</v>
      </c>
      <c r="G1240">
        <v>2</v>
      </c>
      <c r="H1240">
        <v>1</v>
      </c>
      <c r="I1240">
        <v>0</v>
      </c>
      <c r="J1240" t="s">
        <v>55</v>
      </c>
      <c r="K1240">
        <v>4534674</v>
      </c>
      <c r="L1240">
        <v>4536686</v>
      </c>
      <c r="M1240">
        <v>1.0793675970000001</v>
      </c>
      <c r="N1240">
        <v>1.242951793</v>
      </c>
      <c r="O1240">
        <v>1.0019628119999999</v>
      </c>
      <c r="P1240">
        <v>38.72</v>
      </c>
      <c r="Q1240">
        <v>3.0971666666666602</v>
      </c>
      <c r="R1240">
        <v>0.36</v>
      </c>
      <c r="S1240">
        <v>0.16</v>
      </c>
      <c r="T1240" t="s">
        <v>56</v>
      </c>
      <c r="U1240" t="s">
        <v>56</v>
      </c>
      <c r="V1240">
        <v>0.26</v>
      </c>
      <c r="W1240">
        <v>0.52</v>
      </c>
      <c r="X1240">
        <v>0.36</v>
      </c>
      <c r="Y1240" t="s">
        <v>56</v>
      </c>
      <c r="Z1240" t="s">
        <v>56</v>
      </c>
      <c r="AA1240" t="s">
        <v>56</v>
      </c>
      <c r="AB1240">
        <v>35.557139947957303</v>
      </c>
      <c r="AC1240">
        <v>55.074803938149401</v>
      </c>
      <c r="AD1240">
        <v>8.3245780590717397E-2</v>
      </c>
      <c r="AE1240">
        <v>31</v>
      </c>
      <c r="AF1240">
        <v>3.6993999999999998E-3</v>
      </c>
      <c r="AG1240">
        <v>2.9022000000000002E-3</v>
      </c>
      <c r="AH1240">
        <v>0.82627740000000005</v>
      </c>
    </row>
    <row r="1241" spans="1:34" x14ac:dyDescent="0.2">
      <c r="A1241" t="s">
        <v>1279</v>
      </c>
      <c r="B1241">
        <v>3120</v>
      </c>
      <c r="C1241">
        <v>3120</v>
      </c>
      <c r="D1241">
        <v>1</v>
      </c>
      <c r="E1241">
        <v>2</v>
      </c>
      <c r="F1241">
        <v>1.3169871794871799</v>
      </c>
      <c r="G1241">
        <v>1</v>
      </c>
      <c r="H1241">
        <v>1</v>
      </c>
      <c r="I1241">
        <v>0</v>
      </c>
      <c r="J1241" t="s">
        <v>55</v>
      </c>
      <c r="K1241">
        <v>4536975</v>
      </c>
      <c r="L1241">
        <v>4540298</v>
      </c>
      <c r="M1241">
        <v>0.44121022999999998</v>
      </c>
      <c r="N1241" t="s">
        <v>56</v>
      </c>
      <c r="O1241">
        <v>0.93754541700000005</v>
      </c>
      <c r="P1241">
        <v>69.28</v>
      </c>
      <c r="Q1241">
        <v>77.851666666666603</v>
      </c>
      <c r="R1241">
        <v>5.7</v>
      </c>
      <c r="S1241">
        <v>1.5</v>
      </c>
      <c r="T1241">
        <v>3691.44</v>
      </c>
      <c r="U1241">
        <v>3138.93</v>
      </c>
      <c r="V1241">
        <v>3.6</v>
      </c>
      <c r="W1241">
        <v>7.2</v>
      </c>
      <c r="X1241">
        <v>5.7</v>
      </c>
      <c r="Y1241">
        <v>3415.1849999999999</v>
      </c>
      <c r="Z1241">
        <v>6830.37</v>
      </c>
      <c r="AA1241">
        <v>3691.44</v>
      </c>
      <c r="AB1241">
        <v>7.0881525376810197</v>
      </c>
      <c r="AC1241">
        <v>23.962394542295002</v>
      </c>
      <c r="AD1241">
        <v>0.56815112640800003</v>
      </c>
      <c r="AE1241">
        <v>25</v>
      </c>
      <c r="AF1241">
        <v>1.82E-3</v>
      </c>
      <c r="AG1241">
        <v>1.4166999999999999E-3</v>
      </c>
      <c r="AH1241">
        <v>0.83575359999999999</v>
      </c>
    </row>
    <row r="1242" spans="1:34" x14ac:dyDescent="0.2">
      <c r="A1242" t="s">
        <v>1280</v>
      </c>
      <c r="B1242">
        <v>1476</v>
      </c>
      <c r="C1242">
        <v>1476</v>
      </c>
      <c r="D1242">
        <v>1</v>
      </c>
      <c r="E1242">
        <v>2</v>
      </c>
      <c r="F1242">
        <v>1.03252032520325</v>
      </c>
      <c r="G1242">
        <v>1</v>
      </c>
      <c r="H1242">
        <v>1</v>
      </c>
      <c r="I1242">
        <v>0</v>
      </c>
      <c r="J1242" t="s">
        <v>55</v>
      </c>
      <c r="K1242">
        <v>4001693</v>
      </c>
      <c r="L1242">
        <v>4003982</v>
      </c>
      <c r="M1242">
        <v>0.94685696399999997</v>
      </c>
      <c r="N1242" t="s">
        <v>56</v>
      </c>
      <c r="O1242" t="s">
        <v>56</v>
      </c>
      <c r="P1242">
        <v>91.49</v>
      </c>
      <c r="Q1242">
        <v>21.566666666666599</v>
      </c>
      <c r="R1242">
        <v>1.3</v>
      </c>
      <c r="S1242">
        <v>0.39</v>
      </c>
      <c r="T1242">
        <v>198.67</v>
      </c>
      <c r="U1242" t="s">
        <v>56</v>
      </c>
      <c r="V1242">
        <v>0.84499999999999997</v>
      </c>
      <c r="W1242">
        <v>1.69</v>
      </c>
      <c r="X1242">
        <v>1.3</v>
      </c>
      <c r="Y1242" t="s">
        <v>56</v>
      </c>
      <c r="Z1242" t="s">
        <v>56</v>
      </c>
      <c r="AA1242" t="s">
        <v>56</v>
      </c>
      <c r="AB1242">
        <v>13.279878620649299</v>
      </c>
      <c r="AC1242">
        <v>46.0627755632106</v>
      </c>
      <c r="AD1242">
        <v>0.16896723716381401</v>
      </c>
      <c r="AE1242">
        <v>42</v>
      </c>
      <c r="AF1242">
        <v>2.9528000000000002E-3</v>
      </c>
      <c r="AG1242">
        <v>3.4546999999999998E-3</v>
      </c>
      <c r="AH1242">
        <v>-0.44942939999999998</v>
      </c>
    </row>
    <row r="1243" spans="1:34" x14ac:dyDescent="0.2">
      <c r="A1243" t="s">
        <v>1281</v>
      </c>
      <c r="B1243">
        <v>843</v>
      </c>
      <c r="C1243">
        <v>843</v>
      </c>
      <c r="D1243">
        <v>2</v>
      </c>
      <c r="E1243">
        <v>2</v>
      </c>
      <c r="F1243">
        <v>2</v>
      </c>
      <c r="G1243">
        <v>2</v>
      </c>
      <c r="H1243">
        <v>1</v>
      </c>
      <c r="I1243">
        <v>0</v>
      </c>
      <c r="J1243" t="s">
        <v>55</v>
      </c>
      <c r="K1243">
        <v>4004221</v>
      </c>
      <c r="L1243">
        <v>4005792</v>
      </c>
      <c r="M1243">
        <v>1.0408882180000001</v>
      </c>
      <c r="N1243">
        <v>0.60480659800000003</v>
      </c>
      <c r="O1243">
        <v>1.004350582</v>
      </c>
      <c r="P1243">
        <v>60.23</v>
      </c>
      <c r="Q1243">
        <v>62.76</v>
      </c>
      <c r="R1243">
        <v>3.3</v>
      </c>
      <c r="S1243">
        <v>0.48</v>
      </c>
      <c r="T1243">
        <v>2123.11</v>
      </c>
      <c r="U1243">
        <v>5992.78</v>
      </c>
      <c r="V1243">
        <v>1.89</v>
      </c>
      <c r="W1243">
        <v>3.78</v>
      </c>
      <c r="X1243">
        <v>3.3</v>
      </c>
      <c r="Y1243">
        <v>4057.9450000000002</v>
      </c>
      <c r="Z1243">
        <v>8115.89</v>
      </c>
      <c r="AA1243">
        <v>5992.78</v>
      </c>
      <c r="AB1243">
        <v>72.792481330499697</v>
      </c>
      <c r="AC1243">
        <v>123.247884452118</v>
      </c>
      <c r="AD1243">
        <v>0.48989088298635902</v>
      </c>
      <c r="AE1243">
        <v>16</v>
      </c>
      <c r="AF1243">
        <v>1.4277000000000001E-3</v>
      </c>
      <c r="AG1243">
        <v>1.9184E-3</v>
      </c>
      <c r="AH1243">
        <v>-0.70373149999999995</v>
      </c>
    </row>
    <row r="1244" spans="1:34" x14ac:dyDescent="0.2">
      <c r="A1244" t="s">
        <v>1282</v>
      </c>
      <c r="B1244">
        <v>1179</v>
      </c>
      <c r="C1244">
        <v>1179</v>
      </c>
      <c r="D1244">
        <v>1</v>
      </c>
      <c r="E1244">
        <v>2</v>
      </c>
      <c r="F1244">
        <v>1.18659881255301</v>
      </c>
      <c r="G1244">
        <v>1</v>
      </c>
      <c r="H1244">
        <v>1</v>
      </c>
      <c r="I1244">
        <v>0</v>
      </c>
      <c r="J1244" t="s">
        <v>55</v>
      </c>
      <c r="K1244">
        <v>4005717</v>
      </c>
      <c r="L1244">
        <v>4007722</v>
      </c>
      <c r="M1244">
        <v>0.89750789499999895</v>
      </c>
      <c r="N1244">
        <v>0.54954071800000004</v>
      </c>
      <c r="O1244">
        <v>1.001349271</v>
      </c>
      <c r="P1244">
        <v>61.44</v>
      </c>
      <c r="Q1244">
        <v>321.28333333333302</v>
      </c>
      <c r="R1244">
        <v>13</v>
      </c>
      <c r="S1244">
        <v>1.3</v>
      </c>
      <c r="T1244">
        <v>47212.03</v>
      </c>
      <c r="U1244">
        <v>17025.86</v>
      </c>
      <c r="V1244">
        <v>7.15</v>
      </c>
      <c r="W1244">
        <v>14.3</v>
      </c>
      <c r="X1244">
        <v>13</v>
      </c>
      <c r="Y1244">
        <v>32118.945</v>
      </c>
      <c r="Z1244">
        <v>64237.89</v>
      </c>
      <c r="AA1244">
        <v>47212.03</v>
      </c>
      <c r="AB1244">
        <v>24.6287831866975</v>
      </c>
      <c r="AC1244">
        <v>57.9498527493705</v>
      </c>
      <c r="AD1244">
        <v>0.50577820760799597</v>
      </c>
      <c r="AE1244">
        <v>30</v>
      </c>
      <c r="AF1244">
        <v>3.4348999999999998E-3</v>
      </c>
      <c r="AG1244">
        <v>2.8170000000000001E-3</v>
      </c>
      <c r="AH1244">
        <v>0.65754319999999999</v>
      </c>
    </row>
    <row r="1245" spans="1:34" x14ac:dyDescent="0.2">
      <c r="A1245" t="s">
        <v>1283</v>
      </c>
      <c r="B1245">
        <v>564</v>
      </c>
      <c r="C1245">
        <v>564</v>
      </c>
      <c r="D1245">
        <v>2</v>
      </c>
      <c r="E1245">
        <v>5</v>
      </c>
      <c r="F1245">
        <v>2.9521276595744701</v>
      </c>
      <c r="G1245">
        <v>2</v>
      </c>
      <c r="H1245">
        <v>1</v>
      </c>
      <c r="I1245">
        <v>0</v>
      </c>
      <c r="J1245" t="s">
        <v>55</v>
      </c>
      <c r="K1245">
        <v>4010592</v>
      </c>
      <c r="L1245">
        <v>4011430</v>
      </c>
      <c r="M1245" t="s">
        <v>56</v>
      </c>
      <c r="N1245" t="s">
        <v>56</v>
      </c>
      <c r="O1245">
        <v>1.004158747</v>
      </c>
      <c r="P1245">
        <v>23.27</v>
      </c>
      <c r="Q1245">
        <v>2.7116666666666598</v>
      </c>
      <c r="R1245">
        <v>0.22</v>
      </c>
      <c r="S1245">
        <v>5.0999999999999997E-2</v>
      </c>
      <c r="T1245" t="s">
        <v>56</v>
      </c>
      <c r="U1245" t="s">
        <v>56</v>
      </c>
      <c r="V1245">
        <v>0.13550000000000001</v>
      </c>
      <c r="W1245">
        <v>0.27100000000000002</v>
      </c>
      <c r="X1245">
        <v>0.22</v>
      </c>
      <c r="Y1245" t="s">
        <v>56</v>
      </c>
      <c r="Z1245" t="s">
        <v>56</v>
      </c>
      <c r="AA1245" t="s">
        <v>56</v>
      </c>
      <c r="AB1245">
        <v>319.35686399076098</v>
      </c>
      <c r="AC1245">
        <v>251.45114669786</v>
      </c>
      <c r="AD1245">
        <v>4.3186394557823103E-2</v>
      </c>
      <c r="AE1245">
        <v>14</v>
      </c>
      <c r="AF1245">
        <v>3.6974E-3</v>
      </c>
      <c r="AG1245">
        <v>3.2816E-3</v>
      </c>
      <c r="AH1245">
        <v>0.34065119999999999</v>
      </c>
    </row>
    <row r="1246" spans="1:34" x14ac:dyDescent="0.2">
      <c r="A1246" t="s">
        <v>1284</v>
      </c>
      <c r="B1246">
        <v>1389</v>
      </c>
      <c r="C1246">
        <v>1389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 t="s">
        <v>55</v>
      </c>
      <c r="K1246">
        <v>4015050</v>
      </c>
      <c r="L1246">
        <v>4016557</v>
      </c>
      <c r="M1246" t="s">
        <v>56</v>
      </c>
      <c r="N1246" t="s">
        <v>56</v>
      </c>
      <c r="O1246">
        <v>0.92539631700000002</v>
      </c>
      <c r="P1246">
        <v>43.4</v>
      </c>
      <c r="Q1246">
        <v>48.968333333333298</v>
      </c>
      <c r="R1246">
        <v>2.7</v>
      </c>
      <c r="S1246">
        <v>0.43</v>
      </c>
      <c r="T1246">
        <v>478.87</v>
      </c>
      <c r="U1246">
        <v>738.53</v>
      </c>
      <c r="V1246">
        <v>1.5649999999999999</v>
      </c>
      <c r="W1246">
        <v>3.13</v>
      </c>
      <c r="X1246">
        <v>2.7</v>
      </c>
      <c r="Y1246">
        <v>608.70000000000005</v>
      </c>
      <c r="Z1246">
        <v>1217.4000000000001</v>
      </c>
      <c r="AA1246">
        <v>738.53</v>
      </c>
      <c r="AB1246">
        <v>0.63637151672568404</v>
      </c>
      <c r="AC1246">
        <v>9.2790073926594197</v>
      </c>
      <c r="AD1246">
        <v>0.56814155942467903</v>
      </c>
      <c r="AE1246">
        <v>29</v>
      </c>
      <c r="AF1246">
        <v>3.3078000000000001E-3</v>
      </c>
      <c r="AG1246">
        <v>3.6224E-3</v>
      </c>
      <c r="AH1246">
        <v>-0.25939879999999998</v>
      </c>
    </row>
    <row r="1247" spans="1:34" x14ac:dyDescent="0.2">
      <c r="A1247" t="s">
        <v>1285</v>
      </c>
      <c r="B1247">
        <v>1620</v>
      </c>
      <c r="C1247">
        <v>1620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 t="s">
        <v>55</v>
      </c>
      <c r="K1247">
        <v>4016534</v>
      </c>
      <c r="L1247">
        <v>4018850</v>
      </c>
      <c r="M1247" t="s">
        <v>56</v>
      </c>
      <c r="N1247" t="s">
        <v>56</v>
      </c>
      <c r="O1247" t="s">
        <v>56</v>
      </c>
      <c r="P1247">
        <v>37.979999999999997</v>
      </c>
      <c r="Q1247">
        <v>20.21</v>
      </c>
      <c r="R1247">
        <v>1.2</v>
      </c>
      <c r="S1247">
        <v>0.4</v>
      </c>
      <c r="T1247">
        <v>1157.3</v>
      </c>
      <c r="U1247" t="s">
        <v>56</v>
      </c>
      <c r="V1247">
        <v>0.8</v>
      </c>
      <c r="W1247">
        <v>1.6</v>
      </c>
      <c r="X1247">
        <v>1.2</v>
      </c>
      <c r="Y1247" t="s">
        <v>56</v>
      </c>
      <c r="Z1247" t="s">
        <v>56</v>
      </c>
      <c r="AA1247" t="s">
        <v>56</v>
      </c>
      <c r="AB1247">
        <v>24.022269460032501</v>
      </c>
      <c r="AC1247">
        <v>43.667801730495597</v>
      </c>
      <c r="AD1247">
        <v>0.40024875846501301</v>
      </c>
      <c r="AE1247">
        <v>52</v>
      </c>
      <c r="AF1247">
        <v>3.0630000000000002E-3</v>
      </c>
      <c r="AG1247">
        <v>4.2274000000000001E-3</v>
      </c>
      <c r="AH1247">
        <v>-0.86576920000000002</v>
      </c>
    </row>
    <row r="1248" spans="1:34" x14ac:dyDescent="0.2">
      <c r="A1248" t="s">
        <v>1286</v>
      </c>
      <c r="B1248">
        <v>1170</v>
      </c>
      <c r="C1248">
        <v>1170</v>
      </c>
      <c r="D1248">
        <v>2</v>
      </c>
      <c r="E1248">
        <v>2</v>
      </c>
      <c r="F1248">
        <v>2</v>
      </c>
      <c r="G1248">
        <v>2</v>
      </c>
      <c r="H1248">
        <v>1</v>
      </c>
      <c r="I1248">
        <v>0</v>
      </c>
      <c r="J1248" t="s">
        <v>55</v>
      </c>
      <c r="K1248">
        <v>4019873</v>
      </c>
      <c r="L1248">
        <v>4022054</v>
      </c>
      <c r="M1248" t="s">
        <v>56</v>
      </c>
      <c r="N1248">
        <v>0.53396702799999995</v>
      </c>
      <c r="O1248">
        <v>1.013063539</v>
      </c>
      <c r="P1248">
        <v>48.52</v>
      </c>
      <c r="Q1248">
        <v>24.2433333333333</v>
      </c>
      <c r="R1248">
        <v>1.6</v>
      </c>
      <c r="S1248">
        <v>0.34</v>
      </c>
      <c r="T1248">
        <v>1843.74</v>
      </c>
      <c r="U1248" t="s">
        <v>56</v>
      </c>
      <c r="V1248">
        <v>0.97</v>
      </c>
      <c r="W1248">
        <v>1.94</v>
      </c>
      <c r="X1248">
        <v>1.6</v>
      </c>
      <c r="Y1248" t="s">
        <v>56</v>
      </c>
      <c r="Z1248" t="s">
        <v>56</v>
      </c>
      <c r="AA1248" t="s">
        <v>56</v>
      </c>
      <c r="AB1248">
        <v>69.776882731280196</v>
      </c>
      <c r="AC1248">
        <v>71.034161084776798</v>
      </c>
      <c r="AD1248">
        <v>6.8543665436654397E-2</v>
      </c>
      <c r="AE1248">
        <v>46</v>
      </c>
      <c r="AF1248">
        <v>3.7228000000000001E-3</v>
      </c>
      <c r="AG1248">
        <v>4.091E-3</v>
      </c>
      <c r="AH1248">
        <v>-0.28038639999999998</v>
      </c>
    </row>
    <row r="1249" spans="1:34" x14ac:dyDescent="0.2">
      <c r="A1249" t="s">
        <v>1287</v>
      </c>
      <c r="B1249" t="s">
        <v>56</v>
      </c>
      <c r="C1249" t="s">
        <v>56</v>
      </c>
      <c r="D1249" t="s">
        <v>56</v>
      </c>
      <c r="E1249" t="s">
        <v>56</v>
      </c>
      <c r="F1249" t="s">
        <v>56</v>
      </c>
      <c r="G1249" t="s">
        <v>56</v>
      </c>
      <c r="H1249" t="s">
        <v>56</v>
      </c>
      <c r="I1249" t="s">
        <v>56</v>
      </c>
      <c r="J1249" t="s">
        <v>56</v>
      </c>
      <c r="K1249" t="s">
        <v>56</v>
      </c>
      <c r="L1249" t="s">
        <v>56</v>
      </c>
      <c r="M1249" t="s">
        <v>56</v>
      </c>
      <c r="N1249" t="s">
        <v>56</v>
      </c>
      <c r="O1249" t="s">
        <v>56</v>
      </c>
      <c r="P1249" t="s">
        <v>56</v>
      </c>
      <c r="Q1249" t="s">
        <v>56</v>
      </c>
      <c r="R1249" t="s">
        <v>56</v>
      </c>
      <c r="S1249" t="s">
        <v>56</v>
      </c>
      <c r="T1249" t="s">
        <v>56</v>
      </c>
      <c r="U1249" t="s">
        <v>56</v>
      </c>
      <c r="V1249" t="s">
        <v>56</v>
      </c>
      <c r="W1249" t="s">
        <v>56</v>
      </c>
      <c r="X1249" t="s">
        <v>56</v>
      </c>
      <c r="Y1249" t="s">
        <v>56</v>
      </c>
      <c r="Z1249" t="s">
        <v>56</v>
      </c>
      <c r="AA1249" t="s">
        <v>56</v>
      </c>
      <c r="AB1249" t="s">
        <v>56</v>
      </c>
      <c r="AC1249" t="s">
        <v>56</v>
      </c>
      <c r="AD1249" t="s">
        <v>56</v>
      </c>
      <c r="AE1249">
        <v>0</v>
      </c>
      <c r="AF1249" t="s">
        <v>56</v>
      </c>
      <c r="AG1249" t="s">
        <v>56</v>
      </c>
      <c r="AH1249" t="s">
        <v>56</v>
      </c>
    </row>
    <row r="1250" spans="1:34" x14ac:dyDescent="0.2">
      <c r="A1250" t="s">
        <v>1288</v>
      </c>
      <c r="B1250">
        <v>6933</v>
      </c>
      <c r="C1250">
        <v>6933</v>
      </c>
      <c r="D1250">
        <v>1</v>
      </c>
      <c r="E1250">
        <v>2</v>
      </c>
      <c r="F1250">
        <v>1.0755805567575401</v>
      </c>
      <c r="G1250">
        <v>1</v>
      </c>
      <c r="H1250">
        <v>1</v>
      </c>
      <c r="I1250">
        <v>0</v>
      </c>
      <c r="J1250" t="s">
        <v>55</v>
      </c>
      <c r="K1250">
        <v>4027002</v>
      </c>
      <c r="L1250">
        <v>4034337</v>
      </c>
      <c r="M1250">
        <v>0.95782758999999995</v>
      </c>
      <c r="N1250" t="s">
        <v>56</v>
      </c>
      <c r="O1250">
        <v>1.0090433999999999</v>
      </c>
      <c r="P1250">
        <v>9.0370000000000008</v>
      </c>
      <c r="Q1250">
        <v>20.876666666666601</v>
      </c>
      <c r="R1250">
        <v>2.2999999999999998</v>
      </c>
      <c r="S1250">
        <v>1.5</v>
      </c>
      <c r="T1250">
        <v>344.93</v>
      </c>
      <c r="U1250">
        <v>671.27</v>
      </c>
      <c r="V1250">
        <v>1.9</v>
      </c>
      <c r="W1250">
        <v>3.8</v>
      </c>
      <c r="X1250">
        <v>2.2999999999999998</v>
      </c>
      <c r="Y1250">
        <v>508.1</v>
      </c>
      <c r="Z1250">
        <v>1016.2</v>
      </c>
      <c r="AA1250">
        <v>671.27</v>
      </c>
      <c r="AB1250">
        <v>13.929388313760001</v>
      </c>
      <c r="AC1250">
        <v>36.680917991701598</v>
      </c>
      <c r="AD1250">
        <v>0.46888881636204599</v>
      </c>
      <c r="AE1250">
        <v>97</v>
      </c>
      <c r="AF1250">
        <v>1.4839E-3</v>
      </c>
      <c r="AG1250">
        <v>2.4949999999999998E-3</v>
      </c>
      <c r="AH1250">
        <v>-1.3157201000000001</v>
      </c>
    </row>
    <row r="1251" spans="1:34" x14ac:dyDescent="0.2">
      <c r="A1251" t="s">
        <v>1289</v>
      </c>
      <c r="B1251">
        <v>1029</v>
      </c>
      <c r="C1251">
        <v>1029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 t="s">
        <v>55</v>
      </c>
      <c r="K1251">
        <v>4034145</v>
      </c>
      <c r="L1251">
        <v>4035920</v>
      </c>
      <c r="M1251" t="s">
        <v>56</v>
      </c>
      <c r="N1251" t="s">
        <v>56</v>
      </c>
      <c r="O1251">
        <v>1.000832371</v>
      </c>
      <c r="P1251">
        <v>19.84</v>
      </c>
      <c r="Q1251">
        <v>22.873333333333299</v>
      </c>
      <c r="R1251">
        <v>1.1000000000000001</v>
      </c>
      <c r="S1251">
        <v>0.3</v>
      </c>
      <c r="T1251">
        <v>5201.37</v>
      </c>
      <c r="U1251">
        <v>2655.67</v>
      </c>
      <c r="V1251">
        <v>0.7</v>
      </c>
      <c r="W1251">
        <v>1.4</v>
      </c>
      <c r="X1251">
        <v>1.1000000000000001</v>
      </c>
      <c r="Y1251">
        <v>3928.52</v>
      </c>
      <c r="Z1251">
        <v>7857.04</v>
      </c>
      <c r="AA1251">
        <v>5201.37</v>
      </c>
      <c r="AB1251">
        <v>4.1364148587169396</v>
      </c>
      <c r="AC1251">
        <v>17.575777516276101</v>
      </c>
      <c r="AD1251">
        <v>0.57109389363099305</v>
      </c>
      <c r="AE1251">
        <v>34</v>
      </c>
      <c r="AF1251">
        <v>2.3433999999999998E-3</v>
      </c>
      <c r="AG1251">
        <v>3.6059999999999998E-3</v>
      </c>
      <c r="AH1251">
        <v>-1.0630425999999999</v>
      </c>
    </row>
    <row r="1252" spans="1:34" x14ac:dyDescent="0.2">
      <c r="A1252" t="s">
        <v>1290</v>
      </c>
      <c r="B1252">
        <v>246</v>
      </c>
      <c r="C1252">
        <v>246</v>
      </c>
      <c r="D1252">
        <v>2</v>
      </c>
      <c r="E1252">
        <v>2</v>
      </c>
      <c r="F1252">
        <v>2</v>
      </c>
      <c r="G1252">
        <v>2</v>
      </c>
      <c r="H1252">
        <v>1</v>
      </c>
      <c r="I1252">
        <v>0</v>
      </c>
      <c r="J1252" t="s">
        <v>55</v>
      </c>
      <c r="K1252">
        <v>4008075</v>
      </c>
      <c r="L1252">
        <v>4010224</v>
      </c>
      <c r="M1252">
        <v>0.56113403100000003</v>
      </c>
      <c r="N1252" t="s">
        <v>56</v>
      </c>
      <c r="O1252" t="s">
        <v>56</v>
      </c>
      <c r="P1252">
        <v>60890</v>
      </c>
      <c r="Q1252">
        <v>10999.166666666601</v>
      </c>
      <c r="R1252">
        <v>810</v>
      </c>
      <c r="S1252">
        <v>110</v>
      </c>
      <c r="T1252" t="s">
        <v>56</v>
      </c>
      <c r="U1252" t="s">
        <v>56</v>
      </c>
      <c r="V1252">
        <v>460</v>
      </c>
      <c r="W1252">
        <v>920</v>
      </c>
      <c r="X1252">
        <v>810</v>
      </c>
      <c r="Y1252" t="s">
        <v>56</v>
      </c>
      <c r="Z1252" t="s">
        <v>56</v>
      </c>
      <c r="AA1252" t="s">
        <v>56</v>
      </c>
      <c r="AB1252">
        <v>84.282819595661394</v>
      </c>
      <c r="AC1252">
        <v>113.14346874695801</v>
      </c>
      <c r="AD1252">
        <v>0.19029171894604699</v>
      </c>
      <c r="AE1252">
        <v>43</v>
      </c>
      <c r="AF1252">
        <v>2.6215000000000001E-3</v>
      </c>
      <c r="AG1252">
        <v>3.8884000000000002E-3</v>
      </c>
      <c r="AH1252">
        <v>-1.0098096000000001</v>
      </c>
    </row>
    <row r="1253" spans="1:34" x14ac:dyDescent="0.2">
      <c r="A1253" t="s">
        <v>1291</v>
      </c>
      <c r="B1253">
        <v>231</v>
      </c>
      <c r="C1253">
        <v>231</v>
      </c>
      <c r="D1253">
        <v>2</v>
      </c>
      <c r="E1253">
        <v>5</v>
      </c>
      <c r="F1253">
        <v>3.67532467532468</v>
      </c>
      <c r="G1253">
        <v>4</v>
      </c>
      <c r="H1253">
        <v>1</v>
      </c>
      <c r="I1253">
        <v>0</v>
      </c>
      <c r="J1253" t="s">
        <v>55</v>
      </c>
      <c r="K1253">
        <v>4010913</v>
      </c>
      <c r="L1253">
        <v>4011317</v>
      </c>
      <c r="M1253" t="s">
        <v>56</v>
      </c>
      <c r="N1253" t="s">
        <v>56</v>
      </c>
      <c r="O1253" t="s">
        <v>56</v>
      </c>
      <c r="P1253">
        <v>7.95</v>
      </c>
      <c r="Q1253">
        <v>0.120545</v>
      </c>
      <c r="R1253" t="s">
        <v>56</v>
      </c>
      <c r="S1253" t="s">
        <v>56</v>
      </c>
      <c r="T1253" t="s">
        <v>56</v>
      </c>
      <c r="U1253" t="s">
        <v>56</v>
      </c>
      <c r="V1253" t="s">
        <v>56</v>
      </c>
      <c r="W1253" t="s">
        <v>56</v>
      </c>
      <c r="X1253" t="s">
        <v>56</v>
      </c>
      <c r="Y1253" t="s">
        <v>56</v>
      </c>
      <c r="Z1253" t="s">
        <v>56</v>
      </c>
      <c r="AA1253" t="s">
        <v>56</v>
      </c>
      <c r="AB1253">
        <v>485.666171263477</v>
      </c>
      <c r="AC1253">
        <v>249.822954591502</v>
      </c>
      <c r="AD1253">
        <v>7.5632022471910101E-2</v>
      </c>
      <c r="AE1253">
        <v>6</v>
      </c>
      <c r="AF1253">
        <v>2.6205E-3</v>
      </c>
      <c r="AG1253">
        <v>3.0496E-3</v>
      </c>
      <c r="AH1253">
        <v>-0.30995519999999999</v>
      </c>
    </row>
    <row r="1254" spans="1:34" x14ac:dyDescent="0.2">
      <c r="A1254" t="s">
        <v>1292</v>
      </c>
      <c r="B1254">
        <v>183</v>
      </c>
      <c r="C1254">
        <v>183</v>
      </c>
      <c r="D1254">
        <v>2</v>
      </c>
      <c r="E1254">
        <v>5</v>
      </c>
      <c r="F1254">
        <v>2.2459016393442601</v>
      </c>
      <c r="G1254">
        <v>2</v>
      </c>
      <c r="H1254">
        <v>1</v>
      </c>
      <c r="I1254">
        <v>0</v>
      </c>
      <c r="J1254" t="s">
        <v>55</v>
      </c>
      <c r="K1254">
        <v>4008511</v>
      </c>
      <c r="L1254">
        <v>4008693</v>
      </c>
      <c r="M1254" t="s">
        <v>56</v>
      </c>
      <c r="N1254" t="s">
        <v>56</v>
      </c>
      <c r="O1254" t="s">
        <v>56</v>
      </c>
      <c r="P1254">
        <v>0.59030000000000005</v>
      </c>
      <c r="Q1254">
        <v>6.7966666666666606E-2</v>
      </c>
      <c r="R1254" t="s">
        <v>56</v>
      </c>
      <c r="S1254" t="s">
        <v>56</v>
      </c>
      <c r="T1254" t="s">
        <v>56</v>
      </c>
      <c r="U1254" t="s">
        <v>56</v>
      </c>
      <c r="V1254" t="s">
        <v>56</v>
      </c>
      <c r="W1254" t="s">
        <v>56</v>
      </c>
      <c r="X1254" t="s">
        <v>56</v>
      </c>
      <c r="Y1254" t="s">
        <v>56</v>
      </c>
      <c r="Z1254" t="s">
        <v>56</v>
      </c>
      <c r="AA1254" t="s">
        <v>56</v>
      </c>
      <c r="AB1254">
        <v>48.280776711581403</v>
      </c>
      <c r="AC1254">
        <v>164.68970498009699</v>
      </c>
      <c r="AD1254">
        <v>0</v>
      </c>
      <c r="AE1254">
        <v>6</v>
      </c>
      <c r="AF1254">
        <v>3.5869999999999999E-3</v>
      </c>
      <c r="AG1254">
        <v>6.1758000000000004E-3</v>
      </c>
      <c r="AH1254">
        <v>-0.92264889999999999</v>
      </c>
    </row>
    <row r="1255" spans="1:34" x14ac:dyDescent="0.2">
      <c r="A1255" t="s">
        <v>1293</v>
      </c>
      <c r="B1255">
        <v>105</v>
      </c>
      <c r="C1255">
        <v>105</v>
      </c>
      <c r="D1255">
        <v>2</v>
      </c>
      <c r="E1255">
        <v>5</v>
      </c>
      <c r="F1255">
        <v>2.2380952380952399</v>
      </c>
      <c r="G1255">
        <v>2</v>
      </c>
      <c r="H1255">
        <v>1</v>
      </c>
      <c r="I1255">
        <v>0</v>
      </c>
      <c r="J1255" t="s">
        <v>55</v>
      </c>
      <c r="K1255">
        <v>4012418</v>
      </c>
      <c r="L1255">
        <v>4012891</v>
      </c>
      <c r="M1255" t="s">
        <v>56</v>
      </c>
      <c r="N1255" t="s">
        <v>56</v>
      </c>
      <c r="O1255" t="s">
        <v>56</v>
      </c>
      <c r="P1255">
        <v>71.5</v>
      </c>
      <c r="Q1255">
        <v>63.085000000000001</v>
      </c>
      <c r="R1255">
        <v>2</v>
      </c>
      <c r="S1255">
        <v>0.6</v>
      </c>
      <c r="T1255" t="s">
        <v>56</v>
      </c>
      <c r="U1255" t="s">
        <v>56</v>
      </c>
      <c r="V1255">
        <v>1.3</v>
      </c>
      <c r="W1255">
        <v>2.6</v>
      </c>
      <c r="X1255">
        <v>2</v>
      </c>
      <c r="Y1255" t="s">
        <v>56</v>
      </c>
      <c r="Z1255" t="s">
        <v>56</v>
      </c>
      <c r="AA1255" t="s">
        <v>56</v>
      </c>
      <c r="AB1255">
        <v>156.52054199566899</v>
      </c>
      <c r="AC1255">
        <v>267.95580841924499</v>
      </c>
      <c r="AD1255">
        <v>0</v>
      </c>
      <c r="AE1255">
        <v>7</v>
      </c>
      <c r="AF1255">
        <v>4.5418999999999998E-3</v>
      </c>
      <c r="AG1255">
        <v>2.7816999999999998E-3</v>
      </c>
      <c r="AH1255">
        <v>1.4538907999999999</v>
      </c>
    </row>
    <row r="1256" spans="1:34" x14ac:dyDescent="0.2">
      <c r="A1256" t="s">
        <v>1294</v>
      </c>
      <c r="B1256">
        <v>486</v>
      </c>
      <c r="C1256">
        <v>486</v>
      </c>
      <c r="D1256">
        <v>1</v>
      </c>
      <c r="E1256">
        <v>2</v>
      </c>
      <c r="F1256">
        <v>1.07407407407407</v>
      </c>
      <c r="G1256">
        <v>1</v>
      </c>
      <c r="H1256">
        <v>1</v>
      </c>
      <c r="I1256">
        <v>1</v>
      </c>
      <c r="J1256" t="s">
        <v>55</v>
      </c>
      <c r="K1256">
        <v>4319247</v>
      </c>
      <c r="L1256">
        <v>4320285</v>
      </c>
      <c r="M1256" t="s">
        <v>56</v>
      </c>
      <c r="N1256" t="s">
        <v>56</v>
      </c>
      <c r="O1256">
        <v>1.0318910160000001</v>
      </c>
      <c r="P1256">
        <v>323</v>
      </c>
      <c r="Q1256">
        <v>535.33333333333303</v>
      </c>
      <c r="R1256">
        <v>19</v>
      </c>
      <c r="S1256">
        <v>2.9</v>
      </c>
      <c r="T1256">
        <v>34651.47</v>
      </c>
      <c r="U1256">
        <v>38092.870000000003</v>
      </c>
      <c r="V1256">
        <v>10.95</v>
      </c>
      <c r="W1256">
        <v>21.9</v>
      </c>
      <c r="X1256">
        <v>19</v>
      </c>
      <c r="Y1256">
        <v>36372.17</v>
      </c>
      <c r="Z1256">
        <v>72744.34</v>
      </c>
      <c r="AA1256">
        <v>38092.870000000003</v>
      </c>
      <c r="AB1256">
        <v>31.849200067118002</v>
      </c>
      <c r="AC1256">
        <v>42.474455398929898</v>
      </c>
      <c r="AD1256">
        <v>0.39821101871101799</v>
      </c>
      <c r="AE1256">
        <v>10</v>
      </c>
      <c r="AF1256">
        <v>2.9540999999999999E-3</v>
      </c>
      <c r="AG1256">
        <v>1.8132999999999999E-3</v>
      </c>
      <c r="AH1256">
        <v>1.5788125</v>
      </c>
    </row>
    <row r="1257" spans="1:34" x14ac:dyDescent="0.2">
      <c r="A1257" t="s">
        <v>1295</v>
      </c>
      <c r="B1257">
        <v>669</v>
      </c>
      <c r="C1257">
        <v>669</v>
      </c>
      <c r="D1257">
        <v>2</v>
      </c>
      <c r="E1257">
        <v>2</v>
      </c>
      <c r="F1257">
        <v>2</v>
      </c>
      <c r="G1257">
        <v>2</v>
      </c>
      <c r="H1257">
        <v>1</v>
      </c>
      <c r="I1257">
        <v>0</v>
      </c>
      <c r="J1257" t="s">
        <v>55</v>
      </c>
      <c r="K1257">
        <v>4320716</v>
      </c>
      <c r="L1257">
        <v>4321579</v>
      </c>
      <c r="M1257">
        <v>1.025168876</v>
      </c>
      <c r="N1257">
        <v>0.48415556999999998</v>
      </c>
      <c r="O1257">
        <v>1.005776378</v>
      </c>
      <c r="P1257">
        <v>50.22</v>
      </c>
      <c r="Q1257">
        <v>40.696666666666601</v>
      </c>
      <c r="R1257">
        <v>1.7</v>
      </c>
      <c r="S1257">
        <v>0.5</v>
      </c>
      <c r="T1257">
        <v>11536.93</v>
      </c>
      <c r="U1257">
        <v>5420.48</v>
      </c>
      <c r="V1257">
        <v>1.1000000000000001</v>
      </c>
      <c r="W1257">
        <v>2.2000000000000002</v>
      </c>
      <c r="X1257">
        <v>1.7</v>
      </c>
      <c r="Y1257">
        <v>8478.7049999999999</v>
      </c>
      <c r="Z1257">
        <v>16957.41</v>
      </c>
      <c r="AA1257">
        <v>11536.93</v>
      </c>
      <c r="AB1257">
        <v>38.146937030389601</v>
      </c>
      <c r="AC1257">
        <v>88.451278803174802</v>
      </c>
      <c r="AD1257">
        <v>0.471889290012032</v>
      </c>
      <c r="AE1257">
        <v>15</v>
      </c>
      <c r="AF1257">
        <v>3.8465999999999999E-3</v>
      </c>
      <c r="AG1257">
        <v>3.2701000000000002E-3</v>
      </c>
      <c r="AH1257">
        <v>0.47960269999999999</v>
      </c>
    </row>
    <row r="1258" spans="1:34" x14ac:dyDescent="0.2">
      <c r="A1258" t="s">
        <v>1296</v>
      </c>
      <c r="B1258">
        <v>1326</v>
      </c>
      <c r="C1258">
        <v>1326</v>
      </c>
      <c r="D1258">
        <v>1</v>
      </c>
      <c r="E1258">
        <v>2</v>
      </c>
      <c r="F1258">
        <v>1.0188536953242799</v>
      </c>
      <c r="G1258">
        <v>1</v>
      </c>
      <c r="H1258">
        <v>1</v>
      </c>
      <c r="I1258">
        <v>1</v>
      </c>
      <c r="J1258" t="s">
        <v>55</v>
      </c>
      <c r="K1258">
        <v>4321520</v>
      </c>
      <c r="L1258">
        <v>4323254</v>
      </c>
      <c r="M1258" t="s">
        <v>56</v>
      </c>
      <c r="N1258" t="s">
        <v>56</v>
      </c>
      <c r="O1258">
        <v>0.95706103399999998</v>
      </c>
      <c r="P1258">
        <v>44.32</v>
      </c>
      <c r="Q1258">
        <v>20.206666666666599</v>
      </c>
      <c r="R1258">
        <v>1.1000000000000001</v>
      </c>
      <c r="S1258">
        <v>0.31</v>
      </c>
      <c r="T1258" t="s">
        <v>56</v>
      </c>
      <c r="U1258" t="s">
        <v>56</v>
      </c>
      <c r="V1258">
        <v>0.70499999999999996</v>
      </c>
      <c r="W1258">
        <v>1.41</v>
      </c>
      <c r="X1258">
        <v>1.1000000000000001</v>
      </c>
      <c r="Y1258" t="s">
        <v>56</v>
      </c>
      <c r="Z1258" t="s">
        <v>56</v>
      </c>
      <c r="AA1258" t="s">
        <v>56</v>
      </c>
      <c r="AB1258">
        <v>32.690789938171001</v>
      </c>
      <c r="AC1258">
        <v>36.6026089886807</v>
      </c>
      <c r="AD1258">
        <v>0.42365367965368</v>
      </c>
      <c r="AE1258">
        <v>18</v>
      </c>
      <c r="AF1258">
        <v>3.2238000000000002E-3</v>
      </c>
      <c r="AG1258">
        <v>1.9542000000000001E-3</v>
      </c>
      <c r="AH1258">
        <v>1.8220139</v>
      </c>
    </row>
    <row r="1259" spans="1:34" x14ac:dyDescent="0.2">
      <c r="A1259" t="s">
        <v>1297</v>
      </c>
      <c r="B1259">
        <v>1455</v>
      </c>
      <c r="C1259">
        <v>1455</v>
      </c>
      <c r="D1259">
        <v>1</v>
      </c>
      <c r="E1259">
        <v>2</v>
      </c>
      <c r="F1259">
        <v>1.9972508591065301</v>
      </c>
      <c r="G1259">
        <v>2</v>
      </c>
      <c r="H1259">
        <v>1</v>
      </c>
      <c r="I1259">
        <v>0</v>
      </c>
      <c r="J1259" t="s">
        <v>55</v>
      </c>
      <c r="K1259">
        <v>4323424</v>
      </c>
      <c r="L1259">
        <v>4325633</v>
      </c>
      <c r="M1259">
        <v>1.0303964480000001</v>
      </c>
      <c r="N1259">
        <v>0.46736217499999999</v>
      </c>
      <c r="O1259">
        <v>0.96977215900000002</v>
      </c>
      <c r="P1259">
        <v>24.54</v>
      </c>
      <c r="Q1259">
        <v>9.4338333333333306</v>
      </c>
      <c r="R1259">
        <v>0.74</v>
      </c>
      <c r="S1259">
        <v>1.4</v>
      </c>
      <c r="T1259" t="s">
        <v>56</v>
      </c>
      <c r="U1259" t="s">
        <v>56</v>
      </c>
      <c r="V1259">
        <v>1.07</v>
      </c>
      <c r="W1259">
        <v>2.14</v>
      </c>
      <c r="X1259">
        <v>1.4</v>
      </c>
      <c r="Y1259" t="s">
        <v>56</v>
      </c>
      <c r="Z1259" t="s">
        <v>56</v>
      </c>
      <c r="AA1259" t="s">
        <v>56</v>
      </c>
      <c r="AB1259">
        <v>27.1318867836927</v>
      </c>
      <c r="AC1259">
        <v>79.8750392026936</v>
      </c>
      <c r="AD1259">
        <v>0.282508875739645</v>
      </c>
      <c r="AE1259">
        <v>35</v>
      </c>
      <c r="AF1259">
        <v>4.3051000000000001E-3</v>
      </c>
      <c r="AG1259">
        <v>2.9916999999999999E-3</v>
      </c>
      <c r="AH1259">
        <v>1.3366743999999999</v>
      </c>
    </row>
    <row r="1260" spans="1:34" x14ac:dyDescent="0.2">
      <c r="A1260" t="s">
        <v>1298</v>
      </c>
      <c r="B1260">
        <v>1089</v>
      </c>
      <c r="C1260">
        <v>1089</v>
      </c>
      <c r="D1260">
        <v>2</v>
      </c>
      <c r="E1260">
        <v>2</v>
      </c>
      <c r="F1260">
        <v>2</v>
      </c>
      <c r="G1260">
        <v>2</v>
      </c>
      <c r="H1260">
        <v>1</v>
      </c>
      <c r="I1260">
        <v>0</v>
      </c>
      <c r="J1260" t="s">
        <v>55</v>
      </c>
      <c r="K1260">
        <v>4327147</v>
      </c>
      <c r="L1260">
        <v>4328451</v>
      </c>
      <c r="M1260">
        <v>1.0672829829999999</v>
      </c>
      <c r="N1260">
        <v>1.115365626</v>
      </c>
      <c r="O1260">
        <v>1.001050861</v>
      </c>
      <c r="P1260">
        <v>130.5</v>
      </c>
      <c r="Q1260">
        <v>217.61666666666599</v>
      </c>
      <c r="R1260">
        <v>9.6</v>
      </c>
      <c r="S1260">
        <v>1.2</v>
      </c>
      <c r="T1260">
        <v>10155.709999999999</v>
      </c>
      <c r="U1260">
        <v>13351.22</v>
      </c>
      <c r="V1260">
        <v>5.4</v>
      </c>
      <c r="W1260">
        <v>10.8</v>
      </c>
      <c r="X1260">
        <v>9.6</v>
      </c>
      <c r="Y1260">
        <v>11753.465</v>
      </c>
      <c r="Z1260">
        <v>23506.93</v>
      </c>
      <c r="AA1260">
        <v>13351.22</v>
      </c>
      <c r="AB1260">
        <v>29.592006989257801</v>
      </c>
      <c r="AC1260">
        <v>72.582457827024797</v>
      </c>
      <c r="AD1260">
        <v>0.476106295993458</v>
      </c>
      <c r="AE1260">
        <v>12</v>
      </c>
      <c r="AF1260">
        <v>2.7996000000000002E-3</v>
      </c>
      <c r="AG1260">
        <v>1.732E-3</v>
      </c>
      <c r="AH1260">
        <v>1.6077956</v>
      </c>
    </row>
    <row r="1261" spans="1:34" x14ac:dyDescent="0.2">
      <c r="A1261" t="s">
        <v>1299</v>
      </c>
      <c r="B1261">
        <v>1353</v>
      </c>
      <c r="C1261">
        <v>1353</v>
      </c>
      <c r="D1261">
        <v>1</v>
      </c>
      <c r="E1261">
        <v>2</v>
      </c>
      <c r="F1261">
        <v>1.0140428677014</v>
      </c>
      <c r="G1261">
        <v>1</v>
      </c>
      <c r="H1261">
        <v>1</v>
      </c>
      <c r="I1261">
        <v>1</v>
      </c>
      <c r="J1261" t="s">
        <v>55</v>
      </c>
      <c r="K1261">
        <v>4328945</v>
      </c>
      <c r="L1261">
        <v>4330716</v>
      </c>
      <c r="M1261" t="s">
        <v>56</v>
      </c>
      <c r="N1261" t="s">
        <v>56</v>
      </c>
      <c r="O1261">
        <v>1.0028970429999999</v>
      </c>
      <c r="P1261">
        <v>164.8</v>
      </c>
      <c r="Q1261">
        <v>190.46666666666599</v>
      </c>
      <c r="R1261">
        <v>11</v>
      </c>
      <c r="S1261">
        <v>1.2</v>
      </c>
      <c r="T1261">
        <v>16572.330000000002</v>
      </c>
      <c r="U1261">
        <v>14959.79</v>
      </c>
      <c r="V1261">
        <v>6.1</v>
      </c>
      <c r="W1261">
        <v>12.2</v>
      </c>
      <c r="X1261">
        <v>11</v>
      </c>
      <c r="Y1261">
        <v>15766.06</v>
      </c>
      <c r="Z1261">
        <v>31532.12</v>
      </c>
      <c r="AA1261">
        <v>16572.330000000002</v>
      </c>
      <c r="AB1261">
        <v>6.5921193910929201</v>
      </c>
      <c r="AC1261">
        <v>26.119463247508602</v>
      </c>
      <c r="AD1261">
        <v>0.39466957689724602</v>
      </c>
      <c r="AE1261">
        <v>23</v>
      </c>
      <c r="AF1261">
        <v>2.379E-3</v>
      </c>
      <c r="AG1261">
        <v>2.4461999999999999E-3</v>
      </c>
      <c r="AH1261">
        <v>-7.98349E-2</v>
      </c>
    </row>
    <row r="1262" spans="1:34" x14ac:dyDescent="0.2">
      <c r="A1262" t="s">
        <v>1300</v>
      </c>
      <c r="B1262">
        <v>1566</v>
      </c>
      <c r="C1262">
        <v>1566</v>
      </c>
      <c r="D1262">
        <v>2</v>
      </c>
      <c r="E1262">
        <v>2</v>
      </c>
      <c r="F1262">
        <v>2</v>
      </c>
      <c r="G1262">
        <v>2</v>
      </c>
      <c r="H1262">
        <v>1</v>
      </c>
      <c r="I1262">
        <v>0</v>
      </c>
      <c r="J1262" t="s">
        <v>55</v>
      </c>
      <c r="K1262">
        <v>4330993</v>
      </c>
      <c r="L1262">
        <v>4333166</v>
      </c>
      <c r="M1262">
        <v>1.1241576529999999</v>
      </c>
      <c r="N1262">
        <v>0.454691397</v>
      </c>
      <c r="O1262">
        <v>1.0031902559999999</v>
      </c>
      <c r="P1262">
        <v>28.77</v>
      </c>
      <c r="Q1262">
        <v>45.698333333333302</v>
      </c>
      <c r="R1262">
        <v>2.4</v>
      </c>
      <c r="S1262">
        <v>0.7</v>
      </c>
      <c r="T1262">
        <v>2164.83</v>
      </c>
      <c r="U1262">
        <v>2043.13</v>
      </c>
      <c r="V1262">
        <v>1.55</v>
      </c>
      <c r="W1262">
        <v>3.1</v>
      </c>
      <c r="X1262">
        <v>2.4</v>
      </c>
      <c r="Y1262">
        <v>2103.98</v>
      </c>
      <c r="Z1262">
        <v>4207.96</v>
      </c>
      <c r="AA1262">
        <v>2164.83</v>
      </c>
      <c r="AB1262">
        <v>20.153130719195001</v>
      </c>
      <c r="AC1262">
        <v>67.829800130700804</v>
      </c>
      <c r="AD1262">
        <v>0.56086643437863204</v>
      </c>
      <c r="AE1262">
        <v>30</v>
      </c>
      <c r="AF1262">
        <v>3.3264000000000002E-3</v>
      </c>
      <c r="AG1262">
        <v>2.5993000000000001E-3</v>
      </c>
      <c r="AH1262">
        <v>0.83856609999999998</v>
      </c>
    </row>
    <row r="1263" spans="1:34" x14ac:dyDescent="0.2">
      <c r="A1263" t="s">
        <v>1301</v>
      </c>
      <c r="B1263">
        <v>3501</v>
      </c>
      <c r="C1263">
        <v>3501</v>
      </c>
      <c r="D1263">
        <v>1</v>
      </c>
      <c r="E1263">
        <v>2</v>
      </c>
      <c r="F1263">
        <v>1.03284775778349</v>
      </c>
      <c r="G1263">
        <v>1</v>
      </c>
      <c r="H1263">
        <v>1</v>
      </c>
      <c r="I1263">
        <v>1</v>
      </c>
      <c r="J1263" t="s">
        <v>55</v>
      </c>
      <c r="K1263">
        <v>4333135</v>
      </c>
      <c r="L1263">
        <v>4336797</v>
      </c>
      <c r="M1263" t="s">
        <v>56</v>
      </c>
      <c r="N1263" t="s">
        <v>56</v>
      </c>
      <c r="O1263" t="s">
        <v>56</v>
      </c>
      <c r="P1263">
        <v>57.5</v>
      </c>
      <c r="Q1263">
        <v>58.234999999999999</v>
      </c>
      <c r="R1263">
        <v>3.6</v>
      </c>
      <c r="S1263">
        <v>1.2</v>
      </c>
      <c r="T1263">
        <v>999.68</v>
      </c>
      <c r="U1263">
        <v>529.09</v>
      </c>
      <c r="V1263">
        <v>2.4</v>
      </c>
      <c r="W1263">
        <v>4.8</v>
      </c>
      <c r="X1263">
        <v>3.6</v>
      </c>
      <c r="Y1263">
        <v>764.38499999999999</v>
      </c>
      <c r="Z1263">
        <v>1528.77</v>
      </c>
      <c r="AA1263">
        <v>999.68</v>
      </c>
      <c r="AB1263">
        <v>14.38203102392</v>
      </c>
      <c r="AC1263">
        <v>11.7539159983455</v>
      </c>
      <c r="AD1263">
        <v>0.73503337969401406</v>
      </c>
      <c r="AE1263">
        <v>25</v>
      </c>
      <c r="AF1263">
        <v>1.8755E-3</v>
      </c>
      <c r="AG1263">
        <v>1.2856E-3</v>
      </c>
      <c r="AH1263">
        <v>1.3471690000000001</v>
      </c>
    </row>
    <row r="1264" spans="1:34" x14ac:dyDescent="0.2">
      <c r="A1264" t="s">
        <v>1302</v>
      </c>
      <c r="B1264">
        <v>306</v>
      </c>
      <c r="C1264">
        <v>306</v>
      </c>
      <c r="D1264">
        <v>2</v>
      </c>
      <c r="E1264">
        <v>2</v>
      </c>
      <c r="F1264">
        <v>2</v>
      </c>
      <c r="G1264">
        <v>2</v>
      </c>
      <c r="H1264">
        <v>1</v>
      </c>
      <c r="I1264">
        <v>0</v>
      </c>
      <c r="J1264" t="s">
        <v>55</v>
      </c>
      <c r="K1264">
        <v>4325963</v>
      </c>
      <c r="L1264">
        <v>4326914</v>
      </c>
      <c r="M1264">
        <v>1.135739958</v>
      </c>
      <c r="N1264">
        <v>1.1852870310000001</v>
      </c>
      <c r="O1264" t="s">
        <v>56</v>
      </c>
      <c r="P1264">
        <v>0.52949999999999997</v>
      </c>
      <c r="Q1264">
        <v>0.37841666666666601</v>
      </c>
      <c r="R1264" t="s">
        <v>56</v>
      </c>
      <c r="S1264">
        <v>2.7E-2</v>
      </c>
      <c r="T1264" t="s">
        <v>56</v>
      </c>
      <c r="U1264" t="s">
        <v>56</v>
      </c>
      <c r="V1264" t="s">
        <v>56</v>
      </c>
      <c r="W1264" t="s">
        <v>56</v>
      </c>
      <c r="X1264" t="s">
        <v>56</v>
      </c>
      <c r="Y1264" t="s">
        <v>56</v>
      </c>
      <c r="Z1264" t="s">
        <v>56</v>
      </c>
      <c r="AA1264" t="s">
        <v>56</v>
      </c>
      <c r="AB1264">
        <v>50.436453445363803</v>
      </c>
      <c r="AC1264">
        <v>151.50513751207799</v>
      </c>
      <c r="AD1264">
        <v>4.7426470588235303E-3</v>
      </c>
      <c r="AE1264">
        <v>24</v>
      </c>
      <c r="AF1264">
        <v>5.4730999999999998E-3</v>
      </c>
      <c r="AG1264">
        <v>4.7838999999999998E-3</v>
      </c>
      <c r="AH1264">
        <v>0.4207572</v>
      </c>
    </row>
    <row r="1265" spans="1:34" x14ac:dyDescent="0.2">
      <c r="A1265" t="s">
        <v>1303</v>
      </c>
      <c r="B1265">
        <v>1230</v>
      </c>
      <c r="C1265">
        <v>1230</v>
      </c>
      <c r="D1265">
        <v>2</v>
      </c>
      <c r="E1265">
        <v>5</v>
      </c>
      <c r="F1265">
        <v>2.0284552845528498</v>
      </c>
      <c r="G1265">
        <v>2</v>
      </c>
      <c r="H1265">
        <v>1</v>
      </c>
      <c r="I1265">
        <v>0</v>
      </c>
      <c r="J1265" t="s">
        <v>55</v>
      </c>
      <c r="K1265">
        <v>5143745</v>
      </c>
      <c r="L1265">
        <v>5145515</v>
      </c>
      <c r="M1265">
        <v>1.055774692</v>
      </c>
      <c r="N1265" t="s">
        <v>56</v>
      </c>
      <c r="O1265" t="s">
        <v>56</v>
      </c>
      <c r="P1265">
        <v>742.7</v>
      </c>
      <c r="Q1265">
        <v>1933.6666666666599</v>
      </c>
      <c r="R1265">
        <v>71</v>
      </c>
      <c r="S1265">
        <v>5.4</v>
      </c>
      <c r="T1265">
        <v>124342.95</v>
      </c>
      <c r="U1265">
        <v>48597.42</v>
      </c>
      <c r="V1265">
        <v>38.200000000000003</v>
      </c>
      <c r="W1265">
        <v>76.400000000000006</v>
      </c>
      <c r="X1265">
        <v>71</v>
      </c>
      <c r="Y1265">
        <v>86470.184999999998</v>
      </c>
      <c r="Z1265">
        <v>172940.37</v>
      </c>
      <c r="AA1265">
        <v>124342.95</v>
      </c>
      <c r="AB1265">
        <v>42.714147338348702</v>
      </c>
      <c r="AC1265">
        <v>118.515611079591</v>
      </c>
      <c r="AD1265">
        <v>0.60497938829787201</v>
      </c>
      <c r="AE1265">
        <v>27</v>
      </c>
      <c r="AF1265">
        <v>4.5266999999999998E-3</v>
      </c>
      <c r="AG1265">
        <v>2.875E-3</v>
      </c>
      <c r="AH1265">
        <v>1.7020687999999999</v>
      </c>
    </row>
    <row r="1266" spans="1:34" x14ac:dyDescent="0.2">
      <c r="A1266" t="s">
        <v>1304</v>
      </c>
      <c r="B1266">
        <v>816</v>
      </c>
      <c r="C1266">
        <v>816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 t="s">
        <v>55</v>
      </c>
      <c r="K1266">
        <v>5142407</v>
      </c>
      <c r="L1266">
        <v>5143810</v>
      </c>
      <c r="M1266" t="s">
        <v>56</v>
      </c>
      <c r="N1266" t="s">
        <v>56</v>
      </c>
      <c r="O1266">
        <v>1.0038336960000001</v>
      </c>
      <c r="P1266">
        <v>52.62</v>
      </c>
      <c r="Q1266">
        <v>56.3</v>
      </c>
      <c r="R1266">
        <v>2.2000000000000002</v>
      </c>
      <c r="S1266">
        <v>0.32</v>
      </c>
      <c r="T1266">
        <v>1120.6600000000001</v>
      </c>
      <c r="U1266" t="s">
        <v>56</v>
      </c>
      <c r="V1266">
        <v>1.26</v>
      </c>
      <c r="W1266">
        <v>2.52</v>
      </c>
      <c r="X1266">
        <v>2.2000000000000002</v>
      </c>
      <c r="Y1266" t="s">
        <v>56</v>
      </c>
      <c r="Z1266" t="s">
        <v>56</v>
      </c>
      <c r="AA1266" t="s">
        <v>56</v>
      </c>
      <c r="AB1266">
        <v>86.947204637075799</v>
      </c>
      <c r="AC1266">
        <v>79.730730188777301</v>
      </c>
      <c r="AD1266">
        <v>0.34009625668449101</v>
      </c>
      <c r="AE1266">
        <v>17</v>
      </c>
      <c r="AF1266">
        <v>3.4244000000000002E-3</v>
      </c>
      <c r="AG1266">
        <v>2.2889E-3</v>
      </c>
      <c r="AH1266">
        <v>1.3787651000000001</v>
      </c>
    </row>
    <row r="1267" spans="1:34" x14ac:dyDescent="0.2">
      <c r="A1267" t="s">
        <v>1305</v>
      </c>
      <c r="B1267">
        <v>1425</v>
      </c>
      <c r="C1267">
        <v>1425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 t="s">
        <v>55</v>
      </c>
      <c r="K1267">
        <v>5140322</v>
      </c>
      <c r="L1267">
        <v>5142190</v>
      </c>
      <c r="M1267" t="s">
        <v>56</v>
      </c>
      <c r="N1267" t="s">
        <v>56</v>
      </c>
      <c r="O1267">
        <v>1.027461803</v>
      </c>
      <c r="P1267">
        <v>174.7</v>
      </c>
      <c r="Q1267">
        <v>498.61666666666599</v>
      </c>
      <c r="R1267">
        <v>23</v>
      </c>
      <c r="S1267">
        <v>2.8</v>
      </c>
      <c r="T1267">
        <v>46674.78</v>
      </c>
      <c r="U1267">
        <v>22779.14</v>
      </c>
      <c r="V1267">
        <v>12.9</v>
      </c>
      <c r="W1267">
        <v>25.8</v>
      </c>
      <c r="X1267">
        <v>23</v>
      </c>
      <c r="Y1267">
        <v>34726.959999999999</v>
      </c>
      <c r="Z1267">
        <v>69453.919999999998</v>
      </c>
      <c r="AA1267">
        <v>46674.78</v>
      </c>
      <c r="AB1267">
        <v>5.4001349680413799</v>
      </c>
      <c r="AC1267">
        <v>29.947015833344899</v>
      </c>
      <c r="AD1267">
        <v>0.71644945848375197</v>
      </c>
      <c r="AE1267">
        <v>25</v>
      </c>
      <c r="AF1267">
        <v>3.1965000000000001E-3</v>
      </c>
      <c r="AG1267">
        <v>2.5209E-3</v>
      </c>
      <c r="AH1267">
        <v>0.78667010000000004</v>
      </c>
    </row>
    <row r="1268" spans="1:34" x14ac:dyDescent="0.2">
      <c r="A1268" t="s">
        <v>1306</v>
      </c>
      <c r="B1268">
        <v>432</v>
      </c>
      <c r="C1268">
        <v>432</v>
      </c>
      <c r="D1268">
        <v>2</v>
      </c>
      <c r="E1268">
        <v>2</v>
      </c>
      <c r="F1268">
        <v>2</v>
      </c>
      <c r="G1268">
        <v>2</v>
      </c>
      <c r="H1268">
        <v>1</v>
      </c>
      <c r="I1268">
        <v>0</v>
      </c>
      <c r="J1268" t="s">
        <v>55</v>
      </c>
      <c r="K1268">
        <v>5137314</v>
      </c>
      <c r="L1268">
        <v>5138212</v>
      </c>
      <c r="M1268">
        <v>1.0357290509999999</v>
      </c>
      <c r="N1268">
        <v>0.61464448500000002</v>
      </c>
      <c r="O1268">
        <v>0.99577879499999999</v>
      </c>
      <c r="P1268">
        <v>148.5</v>
      </c>
      <c r="Q1268">
        <v>75.253333333333302</v>
      </c>
      <c r="R1268">
        <v>3.9</v>
      </c>
      <c r="S1268">
        <v>0.59</v>
      </c>
      <c r="T1268">
        <v>15794.86</v>
      </c>
      <c r="U1268">
        <v>19597.669999999998</v>
      </c>
      <c r="V1268">
        <v>2.2450000000000001</v>
      </c>
      <c r="W1268">
        <v>4.49</v>
      </c>
      <c r="X1268">
        <v>3.9</v>
      </c>
      <c r="Y1268">
        <v>17696.264999999999</v>
      </c>
      <c r="Z1268">
        <v>35392.53</v>
      </c>
      <c r="AA1268">
        <v>19597.669999999998</v>
      </c>
      <c r="AB1268">
        <v>80.059642426779604</v>
      </c>
      <c r="AC1268">
        <v>80.218515523636299</v>
      </c>
      <c r="AD1268">
        <v>0.329731125827814</v>
      </c>
      <c r="AE1268">
        <v>15</v>
      </c>
      <c r="AF1268">
        <v>6.5364999999999998E-3</v>
      </c>
      <c r="AG1268">
        <v>3.143E-3</v>
      </c>
      <c r="AH1268">
        <v>2.9378548000000002</v>
      </c>
    </row>
    <row r="1269" spans="1:34" x14ac:dyDescent="0.2">
      <c r="A1269" t="s">
        <v>1307</v>
      </c>
      <c r="B1269">
        <v>1068</v>
      </c>
      <c r="C1269">
        <v>1068</v>
      </c>
      <c r="D1269">
        <v>1</v>
      </c>
      <c r="E1269">
        <v>5</v>
      </c>
      <c r="F1269">
        <v>1.34082397003745</v>
      </c>
      <c r="G1269">
        <v>1</v>
      </c>
      <c r="H1269">
        <v>1</v>
      </c>
      <c r="I1269">
        <v>1</v>
      </c>
      <c r="J1269" t="s">
        <v>55</v>
      </c>
      <c r="K1269">
        <v>5136040</v>
      </c>
      <c r="L1269">
        <v>5137368</v>
      </c>
      <c r="M1269" t="s">
        <v>56</v>
      </c>
      <c r="N1269">
        <v>1.2999230900000001</v>
      </c>
      <c r="O1269">
        <v>1.0112285029999999</v>
      </c>
      <c r="P1269">
        <v>58.97</v>
      </c>
      <c r="Q1269">
        <v>30.823333333333299</v>
      </c>
      <c r="R1269">
        <v>1.5</v>
      </c>
      <c r="S1269">
        <v>0.43</v>
      </c>
      <c r="T1269">
        <v>362.35</v>
      </c>
      <c r="U1269" t="s">
        <v>56</v>
      </c>
      <c r="V1269">
        <v>0.96499999999999997</v>
      </c>
      <c r="W1269">
        <v>1.93</v>
      </c>
      <c r="X1269">
        <v>1.5</v>
      </c>
      <c r="Y1269" t="s">
        <v>56</v>
      </c>
      <c r="Z1269" t="s">
        <v>56</v>
      </c>
      <c r="AA1269" t="s">
        <v>56</v>
      </c>
      <c r="AB1269">
        <v>12.101114349655001</v>
      </c>
      <c r="AC1269">
        <v>42.925009367998598</v>
      </c>
      <c r="AD1269">
        <v>0.47142992874109202</v>
      </c>
      <c r="AE1269">
        <v>21</v>
      </c>
      <c r="AF1269">
        <v>4.6173999999999998E-3</v>
      </c>
      <c r="AG1269">
        <v>2.9786000000000001E-3</v>
      </c>
      <c r="AH1269">
        <v>1.5785435000000001</v>
      </c>
    </row>
    <row r="1270" spans="1:34" x14ac:dyDescent="0.2">
      <c r="A1270" t="s">
        <v>1308</v>
      </c>
      <c r="B1270">
        <v>411</v>
      </c>
      <c r="C1270">
        <v>411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 t="s">
        <v>55</v>
      </c>
      <c r="K1270">
        <v>5133784</v>
      </c>
      <c r="L1270">
        <v>5136031</v>
      </c>
      <c r="M1270" t="s">
        <v>56</v>
      </c>
      <c r="N1270" t="s">
        <v>56</v>
      </c>
      <c r="O1270" t="s">
        <v>56</v>
      </c>
      <c r="P1270">
        <v>14.85</v>
      </c>
      <c r="Q1270">
        <v>20.358333333333299</v>
      </c>
      <c r="R1270">
        <v>0.9</v>
      </c>
      <c r="S1270">
        <v>0.28000000000000003</v>
      </c>
      <c r="T1270" t="s">
        <v>56</v>
      </c>
      <c r="U1270" t="s">
        <v>56</v>
      </c>
      <c r="V1270">
        <v>0.59</v>
      </c>
      <c r="W1270">
        <v>1.18</v>
      </c>
      <c r="X1270">
        <v>0.9</v>
      </c>
      <c r="Y1270" t="s">
        <v>56</v>
      </c>
      <c r="Z1270" t="s">
        <v>56</v>
      </c>
      <c r="AA1270" t="s">
        <v>56</v>
      </c>
      <c r="AB1270">
        <v>12.9833377415955</v>
      </c>
      <c r="AC1270">
        <v>27.292169430722499</v>
      </c>
      <c r="AD1270">
        <v>0.40019785655399698</v>
      </c>
      <c r="AE1270">
        <v>28</v>
      </c>
      <c r="AF1270">
        <v>3.6310000000000001E-3</v>
      </c>
      <c r="AG1270">
        <v>2.3460999999999998E-3</v>
      </c>
      <c r="AH1270">
        <v>1.6291838000000001</v>
      </c>
    </row>
    <row r="1271" spans="1:34" x14ac:dyDescent="0.2">
      <c r="A1271" t="s">
        <v>1309</v>
      </c>
      <c r="B1271">
        <v>1467</v>
      </c>
      <c r="C1271">
        <v>1467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 t="s">
        <v>55</v>
      </c>
      <c r="K1271">
        <v>5133204</v>
      </c>
      <c r="L1271">
        <v>5135342</v>
      </c>
      <c r="M1271" t="s">
        <v>56</v>
      </c>
      <c r="N1271" t="s">
        <v>56</v>
      </c>
      <c r="O1271">
        <v>0.98079047799999997</v>
      </c>
      <c r="P1271">
        <v>31.55</v>
      </c>
      <c r="Q1271">
        <v>93.1516666666666</v>
      </c>
      <c r="R1271">
        <v>4.3</v>
      </c>
      <c r="S1271">
        <v>0.95</v>
      </c>
      <c r="T1271">
        <v>5358.83</v>
      </c>
      <c r="U1271">
        <v>10800.31</v>
      </c>
      <c r="V1271">
        <v>2.625</v>
      </c>
      <c r="W1271">
        <v>5.25</v>
      </c>
      <c r="X1271">
        <v>4.3</v>
      </c>
      <c r="Y1271">
        <v>8079.57</v>
      </c>
      <c r="Z1271">
        <v>16159.14</v>
      </c>
      <c r="AA1271">
        <v>10800.31</v>
      </c>
      <c r="AB1271">
        <v>4.5019045306652901</v>
      </c>
      <c r="AC1271">
        <v>12.5802344267005</v>
      </c>
      <c r="AD1271">
        <v>0.37063574468084998</v>
      </c>
      <c r="AE1271">
        <v>33</v>
      </c>
      <c r="AF1271">
        <v>4.4460999999999997E-3</v>
      </c>
      <c r="AG1271">
        <v>2.9060000000000002E-3</v>
      </c>
      <c r="AH1271">
        <v>1.6042839</v>
      </c>
    </row>
    <row r="1272" spans="1:34" x14ac:dyDescent="0.2">
      <c r="A1272" t="s">
        <v>1310</v>
      </c>
      <c r="B1272">
        <v>612</v>
      </c>
      <c r="C1272">
        <v>612</v>
      </c>
      <c r="D1272">
        <v>2</v>
      </c>
      <c r="E1272">
        <v>2</v>
      </c>
      <c r="F1272">
        <v>2</v>
      </c>
      <c r="G1272">
        <v>2</v>
      </c>
      <c r="H1272">
        <v>1</v>
      </c>
      <c r="I1272">
        <v>0</v>
      </c>
      <c r="J1272" t="s">
        <v>55</v>
      </c>
      <c r="K1272">
        <v>5131870</v>
      </c>
      <c r="L1272">
        <v>5133110</v>
      </c>
      <c r="M1272">
        <v>0.86026187099999996</v>
      </c>
      <c r="N1272">
        <v>0.39934136799999997</v>
      </c>
      <c r="O1272">
        <v>0.97519848799999997</v>
      </c>
      <c r="P1272">
        <v>104.7</v>
      </c>
      <c r="Q1272">
        <v>102.321666666666</v>
      </c>
      <c r="R1272">
        <v>4.4000000000000004</v>
      </c>
      <c r="S1272">
        <v>0.92</v>
      </c>
      <c r="T1272">
        <v>274.83</v>
      </c>
      <c r="U1272" t="s">
        <v>56</v>
      </c>
      <c r="V1272">
        <v>2.66</v>
      </c>
      <c r="W1272">
        <v>5.32</v>
      </c>
      <c r="X1272">
        <v>4.4000000000000004</v>
      </c>
      <c r="Y1272" t="s">
        <v>56</v>
      </c>
      <c r="Z1272" t="s">
        <v>56</v>
      </c>
      <c r="AA1272" t="s">
        <v>56</v>
      </c>
      <c r="AB1272">
        <v>117.88615690822</v>
      </c>
      <c r="AC1272">
        <v>117.95779260805401</v>
      </c>
      <c r="AD1272">
        <v>0.296515332197614</v>
      </c>
      <c r="AE1272">
        <v>19</v>
      </c>
      <c r="AF1272">
        <v>4.0187E-3</v>
      </c>
      <c r="AG1272">
        <v>2.8838000000000002E-3</v>
      </c>
      <c r="AH1272">
        <v>1.1127973</v>
      </c>
    </row>
    <row r="1273" spans="1:34" x14ac:dyDescent="0.2">
      <c r="A1273" t="s">
        <v>1311</v>
      </c>
      <c r="B1273">
        <v>1671</v>
      </c>
      <c r="C1273">
        <v>1671</v>
      </c>
      <c r="D1273">
        <v>1</v>
      </c>
      <c r="E1273">
        <v>2</v>
      </c>
      <c r="F1273">
        <v>1.0813883901855199</v>
      </c>
      <c r="G1273">
        <v>1</v>
      </c>
      <c r="H1273">
        <v>1</v>
      </c>
      <c r="I1273">
        <v>1</v>
      </c>
      <c r="J1273" t="s">
        <v>55</v>
      </c>
      <c r="K1273">
        <v>5129264</v>
      </c>
      <c r="L1273">
        <v>5131929</v>
      </c>
      <c r="M1273" t="s">
        <v>56</v>
      </c>
      <c r="N1273">
        <v>1.5351360999999999</v>
      </c>
      <c r="O1273">
        <v>0.96412383400000001</v>
      </c>
      <c r="P1273">
        <v>18.23</v>
      </c>
      <c r="Q1273">
        <v>21.386666666666599</v>
      </c>
      <c r="R1273">
        <v>2</v>
      </c>
      <c r="S1273">
        <v>0.6</v>
      </c>
      <c r="T1273" t="s">
        <v>56</v>
      </c>
      <c r="U1273" t="s">
        <v>56</v>
      </c>
      <c r="V1273">
        <v>1.3</v>
      </c>
      <c r="W1273">
        <v>2.6</v>
      </c>
      <c r="X1273">
        <v>2</v>
      </c>
      <c r="Y1273" t="s">
        <v>56</v>
      </c>
      <c r="Z1273" t="s">
        <v>56</v>
      </c>
      <c r="AA1273" t="s">
        <v>56</v>
      </c>
      <c r="AB1273">
        <v>22.4539369224875</v>
      </c>
      <c r="AC1273">
        <v>47.2373174543037</v>
      </c>
      <c r="AD1273">
        <v>0.10879634464752</v>
      </c>
      <c r="AE1273">
        <v>59</v>
      </c>
      <c r="AF1273">
        <v>5.6943999999999996E-3</v>
      </c>
      <c r="AG1273">
        <v>4.1812000000000004E-3</v>
      </c>
      <c r="AH1273">
        <v>1.1467985999999999</v>
      </c>
    </row>
    <row r="1274" spans="1:34" x14ac:dyDescent="0.2">
      <c r="A1274" t="s">
        <v>1312</v>
      </c>
      <c r="B1274">
        <v>2910</v>
      </c>
      <c r="C1274">
        <v>2910</v>
      </c>
      <c r="D1274">
        <v>2</v>
      </c>
      <c r="E1274">
        <v>5</v>
      </c>
      <c r="F1274">
        <v>2.04604810996564</v>
      </c>
      <c r="G1274">
        <v>2</v>
      </c>
      <c r="H1274">
        <v>1</v>
      </c>
      <c r="I1274">
        <v>0</v>
      </c>
      <c r="J1274" t="s">
        <v>55</v>
      </c>
      <c r="K1274">
        <v>5123328</v>
      </c>
      <c r="L1274">
        <v>5129129</v>
      </c>
      <c r="M1274">
        <v>1.1845797389999999</v>
      </c>
      <c r="N1274">
        <v>0.56354425600000002</v>
      </c>
      <c r="O1274" t="s">
        <v>56</v>
      </c>
      <c r="P1274">
        <v>21.57</v>
      </c>
      <c r="Q1274">
        <v>4.84683333333333</v>
      </c>
      <c r="R1274">
        <v>2.4</v>
      </c>
      <c r="S1274">
        <v>1.2</v>
      </c>
      <c r="T1274">
        <v>1845.81</v>
      </c>
      <c r="U1274">
        <v>2588.58</v>
      </c>
      <c r="V1274">
        <v>1.8</v>
      </c>
      <c r="W1274">
        <v>3.6</v>
      </c>
      <c r="X1274">
        <v>2.4</v>
      </c>
      <c r="Y1274">
        <v>2217.1950000000002</v>
      </c>
      <c r="Z1274">
        <v>4434.3900000000003</v>
      </c>
      <c r="AA1274">
        <v>2588.58</v>
      </c>
      <c r="AB1274">
        <v>38.104636568201201</v>
      </c>
      <c r="AC1274">
        <v>80.885053066381104</v>
      </c>
      <c r="AD1274">
        <v>0.217341624477218</v>
      </c>
      <c r="AE1274">
        <v>77</v>
      </c>
      <c r="AF1274">
        <v>2.9781E-3</v>
      </c>
      <c r="AG1274">
        <v>2.6481E-3</v>
      </c>
      <c r="AH1274">
        <v>0.400584</v>
      </c>
    </row>
    <row r="1275" spans="1:34" x14ac:dyDescent="0.2">
      <c r="A1275" t="s">
        <v>1313</v>
      </c>
      <c r="B1275">
        <v>453</v>
      </c>
      <c r="C1275">
        <v>453</v>
      </c>
      <c r="D1275">
        <v>2</v>
      </c>
      <c r="E1275">
        <v>2</v>
      </c>
      <c r="F1275">
        <v>2</v>
      </c>
      <c r="G1275">
        <v>2</v>
      </c>
      <c r="H1275">
        <v>1</v>
      </c>
      <c r="I1275">
        <v>0</v>
      </c>
      <c r="J1275" t="s">
        <v>55</v>
      </c>
      <c r="K1275">
        <v>5124554</v>
      </c>
      <c r="L1275">
        <v>5125643</v>
      </c>
      <c r="M1275" t="s">
        <v>56</v>
      </c>
      <c r="N1275" t="s">
        <v>56</v>
      </c>
      <c r="O1275" t="s">
        <v>56</v>
      </c>
      <c r="P1275">
        <v>845.4</v>
      </c>
      <c r="Q1275">
        <v>3.9285000000000001</v>
      </c>
      <c r="R1275">
        <v>0.66</v>
      </c>
      <c r="S1275">
        <v>0.64</v>
      </c>
      <c r="T1275">
        <v>703.19</v>
      </c>
      <c r="U1275">
        <v>4359.92</v>
      </c>
      <c r="V1275">
        <v>0.65</v>
      </c>
      <c r="W1275">
        <v>1.3</v>
      </c>
      <c r="X1275">
        <v>0.66</v>
      </c>
      <c r="Y1275">
        <v>2531.5549999999998</v>
      </c>
      <c r="Z1275">
        <v>5063.1099999999997</v>
      </c>
      <c r="AA1275">
        <v>4359.92</v>
      </c>
      <c r="AB1275">
        <v>29.266083844426699</v>
      </c>
      <c r="AC1275">
        <v>67.149367259906001</v>
      </c>
      <c r="AD1275">
        <v>0.12818935516888399</v>
      </c>
      <c r="AE1275">
        <v>18</v>
      </c>
      <c r="AF1275">
        <v>3.9906000000000004E-3</v>
      </c>
      <c r="AG1275">
        <v>3.1105999999999998E-3</v>
      </c>
      <c r="AH1275">
        <v>0.79336960000000001</v>
      </c>
    </row>
    <row r="1276" spans="1:34" x14ac:dyDescent="0.2">
      <c r="A1276" t="s">
        <v>1314</v>
      </c>
      <c r="B1276">
        <v>708</v>
      </c>
      <c r="C1276">
        <v>708</v>
      </c>
      <c r="D1276">
        <v>2</v>
      </c>
      <c r="E1276">
        <v>2</v>
      </c>
      <c r="F1276">
        <v>2</v>
      </c>
      <c r="G1276">
        <v>2</v>
      </c>
      <c r="H1276">
        <v>1</v>
      </c>
      <c r="I1276">
        <v>0</v>
      </c>
      <c r="J1276" t="s">
        <v>55</v>
      </c>
      <c r="K1276">
        <v>5120840</v>
      </c>
      <c r="L1276">
        <v>5122136</v>
      </c>
      <c r="M1276">
        <v>1.055767876</v>
      </c>
      <c r="N1276">
        <v>0.556450208</v>
      </c>
      <c r="O1276">
        <v>1.0120698749999999</v>
      </c>
      <c r="P1276">
        <v>31.51</v>
      </c>
      <c r="Q1276">
        <v>49.871666666666599</v>
      </c>
      <c r="R1276">
        <v>2.4</v>
      </c>
      <c r="S1276">
        <v>0.59</v>
      </c>
      <c r="T1276" t="s">
        <v>56</v>
      </c>
      <c r="U1276" t="s">
        <v>56</v>
      </c>
      <c r="V1276">
        <v>1.4950000000000001</v>
      </c>
      <c r="W1276">
        <v>2.99</v>
      </c>
      <c r="X1276">
        <v>2.4</v>
      </c>
      <c r="Y1276" t="s">
        <v>56</v>
      </c>
      <c r="Z1276" t="s">
        <v>56</v>
      </c>
      <c r="AA1276" t="s">
        <v>56</v>
      </c>
      <c r="AB1276">
        <v>55.262757649843699</v>
      </c>
      <c r="AC1276">
        <v>113.69466883897</v>
      </c>
      <c r="AD1276">
        <v>0.33663304209690198</v>
      </c>
      <c r="AE1276">
        <v>20</v>
      </c>
      <c r="AF1276">
        <v>3.2897999999999998E-3</v>
      </c>
      <c r="AG1276">
        <v>2.9093000000000001E-3</v>
      </c>
      <c r="AH1276">
        <v>0.37261569999999999</v>
      </c>
    </row>
    <row r="1277" spans="1:34" x14ac:dyDescent="0.2">
      <c r="A1277" t="s">
        <v>1315</v>
      </c>
      <c r="B1277">
        <v>1041</v>
      </c>
      <c r="C1277">
        <v>1041</v>
      </c>
      <c r="D1277">
        <v>2</v>
      </c>
      <c r="E1277">
        <v>2</v>
      </c>
      <c r="F1277">
        <v>2</v>
      </c>
      <c r="G1277">
        <v>2</v>
      </c>
      <c r="H1277">
        <v>1</v>
      </c>
      <c r="I1277">
        <v>0</v>
      </c>
      <c r="J1277" t="s">
        <v>55</v>
      </c>
      <c r="K1277">
        <v>5119515</v>
      </c>
      <c r="L1277">
        <v>5121734</v>
      </c>
      <c r="M1277">
        <v>1.0357574199999999</v>
      </c>
      <c r="N1277">
        <v>0.96275370299999996</v>
      </c>
      <c r="O1277">
        <v>1.009212336</v>
      </c>
      <c r="P1277">
        <v>43.58</v>
      </c>
      <c r="Q1277">
        <v>33.82</v>
      </c>
      <c r="R1277">
        <v>1.8</v>
      </c>
      <c r="S1277">
        <v>0.34</v>
      </c>
      <c r="T1277">
        <v>571.62</v>
      </c>
      <c r="U1277" t="s">
        <v>56</v>
      </c>
      <c r="V1277">
        <v>1.07</v>
      </c>
      <c r="W1277">
        <v>2.14</v>
      </c>
      <c r="X1277">
        <v>1.8</v>
      </c>
      <c r="Y1277" t="s">
        <v>56</v>
      </c>
      <c r="Z1277" t="s">
        <v>56</v>
      </c>
      <c r="AA1277" t="s">
        <v>56</v>
      </c>
      <c r="AB1277">
        <v>20.540467298421401</v>
      </c>
      <c r="AC1277">
        <v>68.363713925377198</v>
      </c>
      <c r="AD1277">
        <v>0.35460347551342802</v>
      </c>
      <c r="AE1277">
        <v>25</v>
      </c>
      <c r="AF1277">
        <v>3.1500999999999999E-3</v>
      </c>
      <c r="AG1277">
        <v>2.1212000000000002E-3</v>
      </c>
      <c r="AH1277">
        <v>1.4239218</v>
      </c>
    </row>
    <row r="1278" spans="1:34" x14ac:dyDescent="0.2">
      <c r="A1278" t="s">
        <v>1316</v>
      </c>
      <c r="B1278">
        <v>1353</v>
      </c>
      <c r="C1278">
        <v>1353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 t="s">
        <v>55</v>
      </c>
      <c r="K1278">
        <v>5117470</v>
      </c>
      <c r="L1278">
        <v>5119153</v>
      </c>
      <c r="M1278" t="s">
        <v>56</v>
      </c>
      <c r="N1278" t="s">
        <v>56</v>
      </c>
      <c r="O1278">
        <v>1.008263876</v>
      </c>
      <c r="P1278">
        <v>212.2</v>
      </c>
      <c r="Q1278">
        <v>291.183333333333</v>
      </c>
      <c r="R1278">
        <v>13</v>
      </c>
      <c r="S1278">
        <v>1.7</v>
      </c>
      <c r="T1278">
        <v>52190.67</v>
      </c>
      <c r="U1278">
        <v>13209.51</v>
      </c>
      <c r="V1278">
        <v>7.35</v>
      </c>
      <c r="W1278">
        <v>14.7</v>
      </c>
      <c r="X1278">
        <v>13</v>
      </c>
      <c r="Y1278">
        <v>32700.09</v>
      </c>
      <c r="Z1278">
        <v>65400.18</v>
      </c>
      <c r="AA1278">
        <v>52190.67</v>
      </c>
      <c r="AB1278">
        <v>20.691899507025902</v>
      </c>
      <c r="AC1278">
        <v>27.484375816261998</v>
      </c>
      <c r="AD1278">
        <v>0.584135795116141</v>
      </c>
      <c r="AE1278">
        <v>11</v>
      </c>
      <c r="AF1278">
        <v>1.9589E-3</v>
      </c>
      <c r="AG1278">
        <v>1.2304E-3</v>
      </c>
      <c r="AH1278">
        <v>1.5169528999999999</v>
      </c>
    </row>
    <row r="1279" spans="1:34" x14ac:dyDescent="0.2">
      <c r="A1279" t="s">
        <v>1317</v>
      </c>
      <c r="B1279">
        <v>1911</v>
      </c>
      <c r="C1279">
        <v>1911</v>
      </c>
      <c r="D1279">
        <v>1</v>
      </c>
      <c r="E1279">
        <v>2</v>
      </c>
      <c r="F1279">
        <v>1.00418628990058</v>
      </c>
      <c r="G1279">
        <v>1</v>
      </c>
      <c r="H1279">
        <v>1</v>
      </c>
      <c r="I1279">
        <v>0</v>
      </c>
      <c r="J1279" t="s">
        <v>55</v>
      </c>
      <c r="K1279">
        <v>5113913</v>
      </c>
      <c r="L1279">
        <v>5116750</v>
      </c>
      <c r="M1279" t="s">
        <v>56</v>
      </c>
      <c r="N1279" t="s">
        <v>56</v>
      </c>
      <c r="O1279">
        <v>1.0098749229999999</v>
      </c>
      <c r="P1279">
        <v>313.3</v>
      </c>
      <c r="Q1279">
        <v>246.916666666666</v>
      </c>
      <c r="R1279">
        <v>15</v>
      </c>
      <c r="S1279">
        <v>2.2000000000000002</v>
      </c>
      <c r="T1279">
        <v>7431</v>
      </c>
      <c r="U1279">
        <v>1082.9100000000001</v>
      </c>
      <c r="V1279">
        <v>8.6</v>
      </c>
      <c r="W1279">
        <v>17.2</v>
      </c>
      <c r="X1279">
        <v>15</v>
      </c>
      <c r="Y1279">
        <v>4256.9549999999999</v>
      </c>
      <c r="Z1279">
        <v>8513.91</v>
      </c>
      <c r="AA1279">
        <v>7431</v>
      </c>
      <c r="AB1279">
        <v>49.2172152745433</v>
      </c>
      <c r="AC1279">
        <v>67.130577796364804</v>
      </c>
      <c r="AD1279">
        <v>0.35803934987168501</v>
      </c>
      <c r="AE1279">
        <v>27</v>
      </c>
      <c r="AF1279">
        <v>2.1356999999999999E-3</v>
      </c>
      <c r="AG1279">
        <v>1.7926000000000001E-3</v>
      </c>
      <c r="AH1279">
        <v>0.56692969999999998</v>
      </c>
    </row>
    <row r="1280" spans="1:34" x14ac:dyDescent="0.2">
      <c r="A1280" t="s">
        <v>1318</v>
      </c>
      <c r="B1280">
        <v>444</v>
      </c>
      <c r="C1280">
        <v>444</v>
      </c>
      <c r="D1280">
        <v>2</v>
      </c>
      <c r="E1280">
        <v>2</v>
      </c>
      <c r="F1280">
        <v>2</v>
      </c>
      <c r="G1280">
        <v>2</v>
      </c>
      <c r="H1280">
        <v>1</v>
      </c>
      <c r="I1280">
        <v>0</v>
      </c>
      <c r="J1280" t="s">
        <v>55</v>
      </c>
      <c r="K1280">
        <v>5113027</v>
      </c>
      <c r="L1280">
        <v>5114151</v>
      </c>
      <c r="M1280">
        <v>0.98078388400000005</v>
      </c>
      <c r="N1280">
        <v>0.47609554900000001</v>
      </c>
      <c r="O1280">
        <v>1.0105559049999999</v>
      </c>
      <c r="P1280">
        <v>25.3</v>
      </c>
      <c r="Q1280">
        <v>10.6231666666666</v>
      </c>
      <c r="R1280">
        <v>0.52</v>
      </c>
      <c r="S1280">
        <v>0.28000000000000003</v>
      </c>
      <c r="T1280" t="s">
        <v>56</v>
      </c>
      <c r="U1280" t="s">
        <v>56</v>
      </c>
      <c r="V1280">
        <v>0.4</v>
      </c>
      <c r="W1280">
        <v>0.8</v>
      </c>
      <c r="X1280">
        <v>0.52</v>
      </c>
      <c r="Y1280" t="s">
        <v>56</v>
      </c>
      <c r="Z1280" t="s">
        <v>56</v>
      </c>
      <c r="AA1280" t="s">
        <v>56</v>
      </c>
      <c r="AB1280">
        <v>44.327660032614702</v>
      </c>
      <c r="AC1280">
        <v>114.81225147183901</v>
      </c>
      <c r="AD1280">
        <v>0.212247685185185</v>
      </c>
      <c r="AE1280">
        <v>25</v>
      </c>
      <c r="AF1280">
        <v>3.5886999999999998E-3</v>
      </c>
      <c r="AG1280">
        <v>4.1859000000000002E-3</v>
      </c>
      <c r="AH1280">
        <v>-0.4188172</v>
      </c>
    </row>
    <row r="1281" spans="1:34" x14ac:dyDescent="0.2">
      <c r="A1281" t="s">
        <v>1319</v>
      </c>
      <c r="B1281">
        <v>1296</v>
      </c>
      <c r="C1281">
        <v>1296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0</v>
      </c>
      <c r="J1281" t="s">
        <v>55</v>
      </c>
      <c r="K1281">
        <v>5110278</v>
      </c>
      <c r="L1281">
        <v>5111962</v>
      </c>
      <c r="M1281" t="s">
        <v>56</v>
      </c>
      <c r="N1281" t="s">
        <v>56</v>
      </c>
      <c r="O1281">
        <v>0.99265727199999998</v>
      </c>
      <c r="P1281">
        <v>23.34</v>
      </c>
      <c r="Q1281">
        <v>59.936666666666603</v>
      </c>
      <c r="R1281">
        <v>2.8</v>
      </c>
      <c r="S1281">
        <v>0.44</v>
      </c>
      <c r="T1281">
        <v>20774.34</v>
      </c>
      <c r="U1281">
        <v>8004.39</v>
      </c>
      <c r="V1281">
        <v>1.62</v>
      </c>
      <c r="W1281">
        <v>3.24</v>
      </c>
      <c r="X1281">
        <v>2.8</v>
      </c>
      <c r="Y1281">
        <v>14389.365</v>
      </c>
      <c r="Z1281">
        <v>28778.73</v>
      </c>
      <c r="AA1281">
        <v>20774.34</v>
      </c>
      <c r="AB1281">
        <v>23.0951875316374</v>
      </c>
      <c r="AC1281">
        <v>33.217194416926802</v>
      </c>
      <c r="AD1281">
        <v>0.47821247563352998</v>
      </c>
      <c r="AE1281">
        <v>17</v>
      </c>
      <c r="AF1281">
        <v>1.7898E-3</v>
      </c>
      <c r="AG1281">
        <v>1.9004E-3</v>
      </c>
      <c r="AH1281">
        <v>-0.16168479999999999</v>
      </c>
    </row>
    <row r="1282" spans="1:34" x14ac:dyDescent="0.2">
      <c r="A1282" t="s">
        <v>1320</v>
      </c>
      <c r="B1282">
        <v>3291</v>
      </c>
      <c r="C1282">
        <v>3291</v>
      </c>
      <c r="D1282">
        <v>2</v>
      </c>
      <c r="E1282">
        <v>2</v>
      </c>
      <c r="F1282">
        <v>2</v>
      </c>
      <c r="G1282">
        <v>2</v>
      </c>
      <c r="H1282">
        <v>1</v>
      </c>
      <c r="I1282">
        <v>0</v>
      </c>
      <c r="J1282" t="s">
        <v>55</v>
      </c>
      <c r="K1282">
        <v>5106559</v>
      </c>
      <c r="L1282">
        <v>5113025</v>
      </c>
      <c r="M1282">
        <v>1.0818946570000001</v>
      </c>
      <c r="N1282">
        <v>0.52151193100000004</v>
      </c>
      <c r="O1282">
        <v>0.95706157700000005</v>
      </c>
      <c r="P1282">
        <v>4.7430000000000003</v>
      </c>
      <c r="Q1282">
        <v>14.255000000000001</v>
      </c>
      <c r="R1282">
        <v>0.97</v>
      </c>
      <c r="S1282">
        <v>0.32</v>
      </c>
      <c r="T1282">
        <v>126.19</v>
      </c>
      <c r="U1282" t="s">
        <v>56</v>
      </c>
      <c r="V1282">
        <v>0.64500000000000002</v>
      </c>
      <c r="W1282">
        <v>1.29</v>
      </c>
      <c r="X1282">
        <v>0.97</v>
      </c>
      <c r="Y1282" t="s">
        <v>56</v>
      </c>
      <c r="Z1282" t="s">
        <v>56</v>
      </c>
      <c r="AA1282" t="s">
        <v>56</v>
      </c>
      <c r="AB1282">
        <v>35.839121287092603</v>
      </c>
      <c r="AC1282">
        <v>62.414847932686698</v>
      </c>
      <c r="AD1282">
        <v>0.35675025971327301</v>
      </c>
      <c r="AE1282">
        <v>92</v>
      </c>
      <c r="AF1282">
        <v>2.6197E-3</v>
      </c>
      <c r="AG1282">
        <v>2.6805000000000002E-3</v>
      </c>
      <c r="AH1282">
        <v>-7.3492000000000002E-2</v>
      </c>
    </row>
    <row r="1283" spans="1:34" x14ac:dyDescent="0.2">
      <c r="A1283" t="s">
        <v>1321</v>
      </c>
      <c r="B1283">
        <v>1635</v>
      </c>
      <c r="C1283">
        <v>1635</v>
      </c>
      <c r="D1283">
        <v>1</v>
      </c>
      <c r="E1283">
        <v>2</v>
      </c>
      <c r="F1283">
        <v>1.03975535168196</v>
      </c>
      <c r="G1283">
        <v>1</v>
      </c>
      <c r="H1283">
        <v>1</v>
      </c>
      <c r="I1283">
        <v>0</v>
      </c>
      <c r="J1283" t="s">
        <v>55</v>
      </c>
      <c r="K1283">
        <v>5104252</v>
      </c>
      <c r="L1283">
        <v>5106372</v>
      </c>
      <c r="M1283">
        <v>0.81001973800000004</v>
      </c>
      <c r="N1283">
        <v>0.85381683200000003</v>
      </c>
      <c r="O1283">
        <v>0.99927018400000001</v>
      </c>
      <c r="P1283">
        <v>17.05</v>
      </c>
      <c r="Q1283">
        <v>68.67</v>
      </c>
      <c r="R1283">
        <v>3.3</v>
      </c>
      <c r="S1283">
        <v>0.76</v>
      </c>
      <c r="T1283">
        <v>5494.77</v>
      </c>
      <c r="U1283" t="s">
        <v>56</v>
      </c>
      <c r="V1283">
        <v>2.0299999999999998</v>
      </c>
      <c r="W1283">
        <v>4.0599999999999996</v>
      </c>
      <c r="X1283">
        <v>3.3</v>
      </c>
      <c r="Y1283" t="s">
        <v>56</v>
      </c>
      <c r="Z1283" t="s">
        <v>56</v>
      </c>
      <c r="AA1283" t="s">
        <v>56</v>
      </c>
      <c r="AB1283">
        <v>50.502875615904799</v>
      </c>
      <c r="AC1283">
        <v>60.897587414341899</v>
      </c>
      <c r="AD1283">
        <v>0.66449834201799496</v>
      </c>
      <c r="AE1283">
        <v>22</v>
      </c>
      <c r="AF1283">
        <v>2.6453000000000002E-3</v>
      </c>
      <c r="AG1283">
        <v>1.9556999999999999E-3</v>
      </c>
      <c r="AH1283">
        <v>1.0182716000000001</v>
      </c>
    </row>
    <row r="1284" spans="1:34" x14ac:dyDescent="0.2">
      <c r="A1284" t="s">
        <v>1322</v>
      </c>
      <c r="B1284">
        <v>222</v>
      </c>
      <c r="C1284">
        <v>222</v>
      </c>
      <c r="D1284">
        <v>2</v>
      </c>
      <c r="E1284">
        <v>5</v>
      </c>
      <c r="F1284">
        <v>2.9459459459459501</v>
      </c>
      <c r="G1284">
        <v>3</v>
      </c>
      <c r="H1284">
        <v>1</v>
      </c>
      <c r="I1284">
        <v>0</v>
      </c>
      <c r="J1284" t="s">
        <v>55</v>
      </c>
      <c r="K1284">
        <v>5124392</v>
      </c>
      <c r="L1284">
        <v>5124613</v>
      </c>
      <c r="M1284" t="s">
        <v>56</v>
      </c>
      <c r="N1284" t="s">
        <v>56</v>
      </c>
      <c r="O1284" t="s">
        <v>56</v>
      </c>
      <c r="P1284">
        <v>26.28</v>
      </c>
      <c r="Q1284">
        <v>1.2164333333333299</v>
      </c>
      <c r="R1284">
        <v>0.16</v>
      </c>
      <c r="S1284">
        <v>0.14000000000000001</v>
      </c>
      <c r="T1284" t="s">
        <v>56</v>
      </c>
      <c r="U1284" t="s">
        <v>56</v>
      </c>
      <c r="V1284">
        <v>0.15</v>
      </c>
      <c r="W1284">
        <v>0.3</v>
      </c>
      <c r="X1284">
        <v>0.16</v>
      </c>
      <c r="Y1284" t="s">
        <v>56</v>
      </c>
      <c r="Z1284" t="s">
        <v>56</v>
      </c>
      <c r="AA1284" t="s">
        <v>56</v>
      </c>
      <c r="AB1284">
        <v>96.739936695758502</v>
      </c>
      <c r="AC1284">
        <v>237.576027116559</v>
      </c>
      <c r="AD1284">
        <v>0</v>
      </c>
      <c r="AE1284">
        <v>1</v>
      </c>
      <c r="AF1284" s="38">
        <v>4.573E-4</v>
      </c>
      <c r="AG1284" s="38">
        <v>8.5619999999999999E-4</v>
      </c>
      <c r="AH1284">
        <v>-0.5205495</v>
      </c>
    </row>
    <row r="1285" spans="1:34" x14ac:dyDescent="0.2">
      <c r="A1285" t="s">
        <v>1323</v>
      </c>
      <c r="B1285">
        <v>4815</v>
      </c>
      <c r="C1285">
        <v>4815</v>
      </c>
      <c r="D1285">
        <v>1</v>
      </c>
      <c r="E1285">
        <v>3</v>
      </c>
      <c r="F1285">
        <v>1.02118380062305</v>
      </c>
      <c r="G1285">
        <v>1</v>
      </c>
      <c r="H1285">
        <v>1</v>
      </c>
      <c r="I1285">
        <v>1</v>
      </c>
      <c r="J1285" t="s">
        <v>55</v>
      </c>
      <c r="K1285">
        <v>5403181</v>
      </c>
      <c r="L1285">
        <v>5408330</v>
      </c>
      <c r="M1285" t="s">
        <v>56</v>
      </c>
      <c r="N1285" t="s">
        <v>56</v>
      </c>
      <c r="O1285">
        <v>1.014996166</v>
      </c>
      <c r="P1285">
        <v>36.74</v>
      </c>
      <c r="Q1285">
        <v>44.1383333333333</v>
      </c>
      <c r="R1285">
        <v>4.0999999999999996</v>
      </c>
      <c r="S1285">
        <v>1.6</v>
      </c>
      <c r="T1285">
        <v>1321.36</v>
      </c>
      <c r="U1285">
        <v>1239.7</v>
      </c>
      <c r="V1285">
        <v>2.85</v>
      </c>
      <c r="W1285">
        <v>5.7</v>
      </c>
      <c r="X1285">
        <v>4.0999999999999996</v>
      </c>
      <c r="Y1285">
        <v>1280.53</v>
      </c>
      <c r="Z1285">
        <v>2561.06</v>
      </c>
      <c r="AA1285">
        <v>1321.36</v>
      </c>
      <c r="AB1285">
        <v>10.2550961002132</v>
      </c>
      <c r="AC1285">
        <v>23.8263288855394</v>
      </c>
      <c r="AD1285">
        <v>0.64675089928057705</v>
      </c>
      <c r="AE1285">
        <v>42</v>
      </c>
      <c r="AF1285">
        <v>2.1450000000000002E-3</v>
      </c>
      <c r="AG1285">
        <v>1.5365000000000001E-3</v>
      </c>
      <c r="AH1285">
        <v>1.2251510000000001</v>
      </c>
    </row>
    <row r="1286" spans="1:34" x14ac:dyDescent="0.2">
      <c r="A1286" t="s">
        <v>1324</v>
      </c>
      <c r="B1286">
        <v>2397</v>
      </c>
      <c r="C1286">
        <v>2397</v>
      </c>
      <c r="D1286">
        <v>1</v>
      </c>
      <c r="E1286">
        <v>2</v>
      </c>
      <c r="F1286">
        <v>1.1289111389236499</v>
      </c>
      <c r="G1286">
        <v>1</v>
      </c>
      <c r="H1286">
        <v>1</v>
      </c>
      <c r="I1286">
        <v>0</v>
      </c>
      <c r="J1286" t="s">
        <v>55</v>
      </c>
      <c r="K1286">
        <v>5408180</v>
      </c>
      <c r="L1286">
        <v>5411132</v>
      </c>
      <c r="M1286">
        <v>1.0517529649999999</v>
      </c>
      <c r="N1286">
        <v>1.134303246</v>
      </c>
      <c r="O1286">
        <v>1.0071496449999999</v>
      </c>
      <c r="P1286">
        <v>37.56</v>
      </c>
      <c r="Q1286">
        <v>54.744999999999997</v>
      </c>
      <c r="R1286">
        <v>3.7</v>
      </c>
      <c r="S1286">
        <v>1</v>
      </c>
      <c r="T1286">
        <v>605.08000000000004</v>
      </c>
      <c r="U1286">
        <v>1222.9000000000001</v>
      </c>
      <c r="V1286">
        <v>2.35</v>
      </c>
      <c r="W1286">
        <v>4.7</v>
      </c>
      <c r="X1286">
        <v>3.7</v>
      </c>
      <c r="Y1286">
        <v>913.99</v>
      </c>
      <c r="Z1286">
        <v>1827.98</v>
      </c>
      <c r="AA1286">
        <v>1222.9000000000001</v>
      </c>
      <c r="AB1286">
        <v>30.3010247963986</v>
      </c>
      <c r="AC1286">
        <v>54.674814978758498</v>
      </c>
      <c r="AD1286">
        <v>0.49667829787233903</v>
      </c>
      <c r="AE1286">
        <v>36</v>
      </c>
      <c r="AF1286">
        <v>3.3999999999999998E-3</v>
      </c>
      <c r="AG1286">
        <v>2.2970999999999998E-3</v>
      </c>
      <c r="AH1286">
        <v>1.4654714</v>
      </c>
    </row>
    <row r="1287" spans="1:34" x14ac:dyDescent="0.2">
      <c r="A1287" t="s">
        <v>1325</v>
      </c>
      <c r="B1287">
        <v>375</v>
      </c>
      <c r="C1287">
        <v>375</v>
      </c>
      <c r="D1287">
        <v>2</v>
      </c>
      <c r="E1287">
        <v>2</v>
      </c>
      <c r="F1287">
        <v>2</v>
      </c>
      <c r="G1287">
        <v>2</v>
      </c>
      <c r="H1287">
        <v>1</v>
      </c>
      <c r="I1287">
        <v>0</v>
      </c>
      <c r="J1287" t="s">
        <v>55</v>
      </c>
      <c r="K1287">
        <v>5411817</v>
      </c>
      <c r="L1287">
        <v>5413219</v>
      </c>
      <c r="M1287">
        <v>1.02409291</v>
      </c>
      <c r="N1287">
        <v>0.53410518299999998</v>
      </c>
      <c r="O1287">
        <v>0.99946494100000005</v>
      </c>
      <c r="P1287">
        <v>291.5</v>
      </c>
      <c r="Q1287">
        <v>143.666666666666</v>
      </c>
      <c r="R1287">
        <v>5.4</v>
      </c>
      <c r="S1287">
        <v>2.5</v>
      </c>
      <c r="T1287">
        <v>14068.69</v>
      </c>
      <c r="U1287" t="s">
        <v>56</v>
      </c>
      <c r="V1287">
        <v>3.95</v>
      </c>
      <c r="W1287">
        <v>7.9</v>
      </c>
      <c r="X1287">
        <v>5.4</v>
      </c>
      <c r="Y1287" t="s">
        <v>56</v>
      </c>
      <c r="Z1287" t="s">
        <v>56</v>
      </c>
      <c r="AA1287" t="s">
        <v>56</v>
      </c>
      <c r="AB1287">
        <v>77.834178382129295</v>
      </c>
      <c r="AC1287">
        <v>155.73917753552701</v>
      </c>
      <c r="AD1287">
        <v>0.22056374355195199</v>
      </c>
      <c r="AE1287">
        <v>17</v>
      </c>
      <c r="AF1287">
        <v>2.7471000000000001E-3</v>
      </c>
      <c r="AG1287">
        <v>2.2823000000000001E-3</v>
      </c>
      <c r="AH1287">
        <v>0.56594999999999995</v>
      </c>
    </row>
    <row r="1288" spans="1:34" x14ac:dyDescent="0.2">
      <c r="A1288" t="s">
        <v>1326</v>
      </c>
      <c r="B1288">
        <v>891</v>
      </c>
      <c r="C1288">
        <v>891</v>
      </c>
      <c r="D1288">
        <v>1</v>
      </c>
      <c r="E1288">
        <v>2</v>
      </c>
      <c r="F1288">
        <v>1.0942760942760901</v>
      </c>
      <c r="G1288">
        <v>1</v>
      </c>
      <c r="H1288">
        <v>1</v>
      </c>
      <c r="I1288">
        <v>0</v>
      </c>
      <c r="J1288" t="s">
        <v>55</v>
      </c>
      <c r="K1288">
        <v>5414891</v>
      </c>
      <c r="L1288">
        <v>5416193</v>
      </c>
      <c r="M1288">
        <v>0.56300170100000002</v>
      </c>
      <c r="N1288" t="s">
        <v>56</v>
      </c>
      <c r="O1288">
        <v>1.007454418</v>
      </c>
      <c r="P1288">
        <v>95.48</v>
      </c>
      <c r="Q1288">
        <v>902.65</v>
      </c>
      <c r="R1288">
        <v>48</v>
      </c>
      <c r="S1288">
        <v>3.5</v>
      </c>
      <c r="T1288">
        <v>117814.75</v>
      </c>
      <c r="U1288">
        <v>36048.769999999997</v>
      </c>
      <c r="V1288">
        <v>25.75</v>
      </c>
      <c r="W1288">
        <v>51.5</v>
      </c>
      <c r="X1288">
        <v>48</v>
      </c>
      <c r="Y1288">
        <v>76931.759999999995</v>
      </c>
      <c r="Z1288">
        <v>153863.51999999999</v>
      </c>
      <c r="AA1288">
        <v>117814.75</v>
      </c>
      <c r="AB1288">
        <v>23.974063709156098</v>
      </c>
      <c r="AC1288">
        <v>52.042199559136698</v>
      </c>
      <c r="AD1288">
        <v>0.73727092709271003</v>
      </c>
      <c r="AE1288">
        <v>29</v>
      </c>
      <c r="AF1288">
        <v>3.7314000000000002E-3</v>
      </c>
      <c r="AG1288">
        <v>4.2510999999999998E-3</v>
      </c>
      <c r="AH1288">
        <v>-0.36508940000000001</v>
      </c>
    </row>
    <row r="1289" spans="1:34" x14ac:dyDescent="0.2">
      <c r="A1289" t="s">
        <v>1327</v>
      </c>
      <c r="B1289">
        <v>930</v>
      </c>
      <c r="C1289">
        <v>930</v>
      </c>
      <c r="D1289">
        <v>2</v>
      </c>
      <c r="E1289">
        <v>2</v>
      </c>
      <c r="F1289">
        <v>2</v>
      </c>
      <c r="G1289">
        <v>2</v>
      </c>
      <c r="H1289">
        <v>1</v>
      </c>
      <c r="I1289">
        <v>0</v>
      </c>
      <c r="J1289" t="s">
        <v>55</v>
      </c>
      <c r="K1289">
        <v>5416197</v>
      </c>
      <c r="L1289">
        <v>5417408</v>
      </c>
      <c r="M1289">
        <v>0.68563569499999999</v>
      </c>
      <c r="N1289">
        <v>0.93536654699999999</v>
      </c>
      <c r="O1289">
        <v>0.97162837099999999</v>
      </c>
      <c r="P1289">
        <v>14.35</v>
      </c>
      <c r="Q1289">
        <v>9.4818333333333307</v>
      </c>
      <c r="R1289">
        <v>0.45</v>
      </c>
      <c r="S1289">
        <v>0.11</v>
      </c>
      <c r="T1289" t="s">
        <v>56</v>
      </c>
      <c r="U1289" t="s">
        <v>56</v>
      </c>
      <c r="V1289">
        <v>0.28000000000000003</v>
      </c>
      <c r="W1289">
        <v>0.56000000000000005</v>
      </c>
      <c r="X1289">
        <v>0.45</v>
      </c>
      <c r="Y1289" t="s">
        <v>56</v>
      </c>
      <c r="Z1289" t="s">
        <v>56</v>
      </c>
      <c r="AA1289" t="s">
        <v>56</v>
      </c>
      <c r="AB1289">
        <v>34.784109108946502</v>
      </c>
      <c r="AC1289">
        <v>103.90650852572099</v>
      </c>
      <c r="AD1289">
        <v>0.34222811344019699</v>
      </c>
      <c r="AE1289">
        <v>54</v>
      </c>
      <c r="AF1289">
        <v>4.2338000000000002E-3</v>
      </c>
      <c r="AG1289">
        <v>8.4063999999999996E-3</v>
      </c>
      <c r="AH1289">
        <v>-1.5640109</v>
      </c>
    </row>
    <row r="1290" spans="1:34" x14ac:dyDescent="0.2">
      <c r="A1290" t="s">
        <v>1328</v>
      </c>
      <c r="B1290">
        <v>852</v>
      </c>
      <c r="C1290">
        <v>852</v>
      </c>
      <c r="D1290">
        <v>2</v>
      </c>
      <c r="E1290">
        <v>2</v>
      </c>
      <c r="F1290">
        <v>2</v>
      </c>
      <c r="G1290">
        <v>2</v>
      </c>
      <c r="H1290">
        <v>1</v>
      </c>
      <c r="I1290">
        <v>0</v>
      </c>
      <c r="J1290" t="s">
        <v>55</v>
      </c>
      <c r="K1290">
        <v>5417366</v>
      </c>
      <c r="L1290">
        <v>5418973</v>
      </c>
      <c r="M1290">
        <v>1.1329558319999999</v>
      </c>
      <c r="N1290">
        <v>0.666848946</v>
      </c>
      <c r="O1290">
        <v>1.011401709</v>
      </c>
      <c r="P1290">
        <v>18.64</v>
      </c>
      <c r="Q1290">
        <v>37.9583333333333</v>
      </c>
      <c r="R1290">
        <v>2.1</v>
      </c>
      <c r="S1290">
        <v>0.36</v>
      </c>
      <c r="T1290">
        <v>3583.91</v>
      </c>
      <c r="U1290" t="s">
        <v>56</v>
      </c>
      <c r="V1290">
        <v>1.23</v>
      </c>
      <c r="W1290">
        <v>2.46</v>
      </c>
      <c r="X1290">
        <v>2.1</v>
      </c>
      <c r="Y1290" t="s">
        <v>56</v>
      </c>
      <c r="Z1290" t="s">
        <v>56</v>
      </c>
      <c r="AA1290" t="s">
        <v>56</v>
      </c>
      <c r="AB1290">
        <v>15.7019131204031</v>
      </c>
      <c r="AC1290">
        <v>57.5667772071955</v>
      </c>
      <c r="AD1290">
        <v>0.46256700336700401</v>
      </c>
      <c r="AE1290">
        <v>42</v>
      </c>
      <c r="AF1290">
        <v>2.8955999999999999E-3</v>
      </c>
      <c r="AG1290">
        <v>4.9325999999999997E-3</v>
      </c>
      <c r="AH1290">
        <v>-1.2775373000000001</v>
      </c>
    </row>
    <row r="1291" spans="1:34" x14ac:dyDescent="0.2">
      <c r="A1291" t="s">
        <v>1329</v>
      </c>
      <c r="B1291">
        <v>5988</v>
      </c>
      <c r="C1291">
        <v>5988</v>
      </c>
      <c r="D1291">
        <v>1</v>
      </c>
      <c r="E1291">
        <v>5</v>
      </c>
      <c r="F1291">
        <v>1.14946559786239</v>
      </c>
      <c r="G1291">
        <v>1</v>
      </c>
      <c r="H1291">
        <v>1</v>
      </c>
      <c r="I1291">
        <v>1</v>
      </c>
      <c r="J1291" t="s">
        <v>55</v>
      </c>
      <c r="K1291">
        <v>5419733</v>
      </c>
      <c r="L1291">
        <v>5426266</v>
      </c>
      <c r="M1291" t="s">
        <v>56</v>
      </c>
      <c r="N1291" t="s">
        <v>56</v>
      </c>
      <c r="O1291">
        <v>1.009345355</v>
      </c>
      <c r="P1291">
        <v>124.5</v>
      </c>
      <c r="Q1291">
        <v>53.813333333333297</v>
      </c>
      <c r="R1291">
        <v>5.5</v>
      </c>
      <c r="S1291">
        <v>1.7</v>
      </c>
      <c r="T1291">
        <v>4594.21</v>
      </c>
      <c r="U1291">
        <v>888.63</v>
      </c>
      <c r="V1291">
        <v>3.6</v>
      </c>
      <c r="W1291">
        <v>7.2</v>
      </c>
      <c r="X1291">
        <v>5.5</v>
      </c>
      <c r="Y1291">
        <v>2741.42</v>
      </c>
      <c r="Z1291">
        <v>5482.84</v>
      </c>
      <c r="AA1291">
        <v>4594.21</v>
      </c>
      <c r="AB1291">
        <v>23.9853820274055</v>
      </c>
      <c r="AC1291">
        <v>37.229638476577797</v>
      </c>
      <c r="AD1291">
        <v>0.19288007669513699</v>
      </c>
      <c r="AE1291">
        <v>251</v>
      </c>
      <c r="AF1291">
        <v>4.3918000000000004E-3</v>
      </c>
      <c r="AG1291">
        <v>7.2465000000000003E-3</v>
      </c>
      <c r="AH1291">
        <v>-1.3106275000000001</v>
      </c>
    </row>
    <row r="1292" spans="1:34" x14ac:dyDescent="0.2">
      <c r="A1292" t="s">
        <v>1330</v>
      </c>
      <c r="B1292">
        <v>2070</v>
      </c>
      <c r="C1292">
        <v>2070</v>
      </c>
      <c r="D1292">
        <v>2</v>
      </c>
      <c r="E1292">
        <v>2</v>
      </c>
      <c r="F1292">
        <v>2</v>
      </c>
      <c r="G1292">
        <v>2</v>
      </c>
      <c r="H1292">
        <v>1</v>
      </c>
      <c r="I1292">
        <v>0</v>
      </c>
      <c r="J1292" t="s">
        <v>55</v>
      </c>
      <c r="K1292">
        <v>5427297</v>
      </c>
      <c r="L1292">
        <v>5431523</v>
      </c>
      <c r="M1292">
        <v>0.97262943400000001</v>
      </c>
      <c r="N1292">
        <v>0.69356726099999999</v>
      </c>
      <c r="O1292">
        <v>1.0122839050000001</v>
      </c>
      <c r="P1292">
        <v>88.33</v>
      </c>
      <c r="Q1292">
        <v>85.623333333333306</v>
      </c>
      <c r="R1292">
        <v>10</v>
      </c>
      <c r="S1292">
        <v>2.4</v>
      </c>
      <c r="T1292">
        <v>2416.29</v>
      </c>
      <c r="U1292">
        <v>2669.58</v>
      </c>
      <c r="V1292">
        <v>6.2</v>
      </c>
      <c r="W1292">
        <v>12.4</v>
      </c>
      <c r="X1292">
        <v>10</v>
      </c>
      <c r="Y1292">
        <v>2542.9349999999999</v>
      </c>
      <c r="Z1292">
        <v>5085.87</v>
      </c>
      <c r="AA1292">
        <v>2669.58</v>
      </c>
      <c r="AB1292">
        <v>144.468227684433</v>
      </c>
      <c r="AC1292">
        <v>185.63283206833501</v>
      </c>
      <c r="AD1292">
        <v>0.117516810473073</v>
      </c>
      <c r="AE1292">
        <v>106</v>
      </c>
      <c r="AF1292">
        <v>3.2491999999999998E-3</v>
      </c>
      <c r="AG1292">
        <v>5.1555000000000004E-3</v>
      </c>
      <c r="AH1292">
        <v>-1.2045326999999999</v>
      </c>
    </row>
    <row r="1293" spans="1:34" x14ac:dyDescent="0.2">
      <c r="A1293" t="s">
        <v>1331</v>
      </c>
      <c r="B1293">
        <v>2556</v>
      </c>
      <c r="C1293">
        <v>2556</v>
      </c>
      <c r="D1293">
        <v>2</v>
      </c>
      <c r="E1293">
        <v>5</v>
      </c>
      <c r="F1293">
        <v>2.1189358372456999</v>
      </c>
      <c r="G1293">
        <v>2</v>
      </c>
      <c r="H1293">
        <v>1</v>
      </c>
      <c r="I1293">
        <v>0</v>
      </c>
      <c r="J1293" t="s">
        <v>55</v>
      </c>
      <c r="K1293">
        <v>5431575</v>
      </c>
      <c r="L1293">
        <v>5434908</v>
      </c>
      <c r="M1293">
        <v>1.081143067</v>
      </c>
      <c r="N1293">
        <v>0.50382287100000001</v>
      </c>
      <c r="O1293">
        <v>1.002562105</v>
      </c>
      <c r="P1293">
        <v>20.67</v>
      </c>
      <c r="Q1293">
        <v>57.12</v>
      </c>
      <c r="R1293">
        <v>8.1</v>
      </c>
      <c r="S1293">
        <v>2</v>
      </c>
      <c r="T1293">
        <v>3967.21</v>
      </c>
      <c r="U1293" t="s">
        <v>56</v>
      </c>
      <c r="V1293">
        <v>5.05</v>
      </c>
      <c r="W1293">
        <v>10.1</v>
      </c>
      <c r="X1293">
        <v>8.1</v>
      </c>
      <c r="Y1293" t="s">
        <v>56</v>
      </c>
      <c r="Z1293" t="s">
        <v>56</v>
      </c>
      <c r="AA1293" t="s">
        <v>56</v>
      </c>
      <c r="AB1293">
        <v>101.52702481059499</v>
      </c>
      <c r="AC1293">
        <v>108.15303757610801</v>
      </c>
      <c r="AD1293">
        <v>0.37256741057780501</v>
      </c>
      <c r="AE1293">
        <v>134</v>
      </c>
      <c r="AF1293">
        <v>3.8084E-3</v>
      </c>
      <c r="AG1293">
        <v>7.6014000000000003E-3</v>
      </c>
      <c r="AH1293">
        <v>-1.6377885999999999</v>
      </c>
    </row>
    <row r="1294" spans="1:34" x14ac:dyDescent="0.2">
      <c r="A1294" t="s">
        <v>1332</v>
      </c>
      <c r="B1294">
        <v>525</v>
      </c>
      <c r="C1294">
        <v>525</v>
      </c>
      <c r="D1294">
        <v>2</v>
      </c>
      <c r="E1294">
        <v>2</v>
      </c>
      <c r="F1294">
        <v>2</v>
      </c>
      <c r="G1294">
        <v>2</v>
      </c>
      <c r="H1294">
        <v>1</v>
      </c>
      <c r="I1294">
        <v>0</v>
      </c>
      <c r="J1294" t="s">
        <v>55</v>
      </c>
      <c r="K1294">
        <v>5435872</v>
      </c>
      <c r="L1294">
        <v>5437295</v>
      </c>
      <c r="M1294">
        <v>1.1182318579999999</v>
      </c>
      <c r="N1294" t="s">
        <v>56</v>
      </c>
      <c r="O1294">
        <v>0.98623667000000004</v>
      </c>
      <c r="P1294">
        <v>92.18</v>
      </c>
      <c r="Q1294">
        <v>33.626666666666601</v>
      </c>
      <c r="R1294">
        <v>1.8</v>
      </c>
      <c r="S1294">
        <v>0.5</v>
      </c>
      <c r="T1294">
        <v>1766.5</v>
      </c>
      <c r="U1294">
        <v>2757.2</v>
      </c>
      <c r="V1294">
        <v>1.1499999999999999</v>
      </c>
      <c r="W1294">
        <v>2.2999999999999998</v>
      </c>
      <c r="X1294">
        <v>1.8</v>
      </c>
      <c r="Y1294">
        <v>2261.85</v>
      </c>
      <c r="Z1294">
        <v>4523.7</v>
      </c>
      <c r="AA1294">
        <v>2757.2</v>
      </c>
      <c r="AB1294">
        <v>63.510234881311298</v>
      </c>
      <c r="AC1294">
        <v>103.55476508717901</v>
      </c>
      <c r="AD1294">
        <v>0.27224999999999999</v>
      </c>
      <c r="AE1294">
        <v>75</v>
      </c>
      <c r="AF1294">
        <v>5.3436000000000004E-3</v>
      </c>
      <c r="AG1294">
        <v>1.01212E-2</v>
      </c>
      <c r="AH1294">
        <v>-1.5155612000000001</v>
      </c>
    </row>
    <row r="1295" spans="1:34" x14ac:dyDescent="0.2">
      <c r="A1295" t="s">
        <v>1333</v>
      </c>
      <c r="B1295">
        <v>342</v>
      </c>
      <c r="C1295">
        <v>342</v>
      </c>
      <c r="D1295">
        <v>2</v>
      </c>
      <c r="E1295">
        <v>2</v>
      </c>
      <c r="F1295">
        <v>2</v>
      </c>
      <c r="G1295">
        <v>2</v>
      </c>
      <c r="H1295">
        <v>1</v>
      </c>
      <c r="I1295">
        <v>0</v>
      </c>
      <c r="J1295" t="s">
        <v>55</v>
      </c>
      <c r="K1295">
        <v>5438212</v>
      </c>
      <c r="L1295">
        <v>5438553</v>
      </c>
      <c r="M1295">
        <v>1.1068001110000001</v>
      </c>
      <c r="N1295">
        <v>0.40118823599999998</v>
      </c>
      <c r="O1295">
        <v>1.0090663049999999</v>
      </c>
      <c r="P1295">
        <v>7.1070000000000002</v>
      </c>
      <c r="Q1295">
        <v>6.2893333333333299</v>
      </c>
      <c r="R1295">
        <v>0.18</v>
      </c>
      <c r="S1295">
        <v>6.5000000000000002E-2</v>
      </c>
      <c r="T1295" t="s">
        <v>56</v>
      </c>
      <c r="U1295" t="s">
        <v>56</v>
      </c>
      <c r="V1295">
        <v>0.1225</v>
      </c>
      <c r="W1295">
        <v>0.245</v>
      </c>
      <c r="X1295">
        <v>0.18</v>
      </c>
      <c r="Y1295" t="s">
        <v>56</v>
      </c>
      <c r="Z1295" t="s">
        <v>56</v>
      </c>
      <c r="AA1295" t="s">
        <v>56</v>
      </c>
      <c r="AB1295">
        <v>39.961154073686501</v>
      </c>
      <c r="AC1295">
        <v>110.154298287126</v>
      </c>
      <c r="AD1295">
        <v>0</v>
      </c>
      <c r="AE1295">
        <v>25</v>
      </c>
      <c r="AF1295">
        <v>4.5945999999999999E-3</v>
      </c>
      <c r="AG1295">
        <v>1.40155E-2</v>
      </c>
      <c r="AH1295">
        <v>-1.9732046999999999</v>
      </c>
    </row>
    <row r="1296" spans="1:34" x14ac:dyDescent="0.2">
      <c r="A1296" t="s">
        <v>1334</v>
      </c>
      <c r="B1296">
        <v>414</v>
      </c>
      <c r="C1296">
        <v>414</v>
      </c>
      <c r="D1296">
        <v>2</v>
      </c>
      <c r="E1296">
        <v>5</v>
      </c>
      <c r="F1296">
        <v>2.11594202898551</v>
      </c>
      <c r="G1296">
        <v>2</v>
      </c>
      <c r="H1296">
        <v>1</v>
      </c>
      <c r="I1296">
        <v>0</v>
      </c>
      <c r="J1296" t="s">
        <v>55</v>
      </c>
      <c r="K1296">
        <v>5438983</v>
      </c>
      <c r="L1296">
        <v>5439489</v>
      </c>
      <c r="M1296">
        <v>0.98212587100000004</v>
      </c>
      <c r="N1296">
        <v>1.006052765</v>
      </c>
      <c r="O1296">
        <v>1.0105005060000001</v>
      </c>
      <c r="P1296">
        <v>16.96</v>
      </c>
      <c r="Q1296">
        <v>16.848333333333301</v>
      </c>
      <c r="R1296">
        <v>0.56000000000000005</v>
      </c>
      <c r="S1296">
        <v>1.1000000000000001</v>
      </c>
      <c r="T1296">
        <v>400.09</v>
      </c>
      <c r="U1296">
        <v>8108.83</v>
      </c>
      <c r="V1296">
        <v>0.83</v>
      </c>
      <c r="W1296">
        <v>1.66</v>
      </c>
      <c r="X1296">
        <v>1.1000000000000001</v>
      </c>
      <c r="Y1296">
        <v>4254.46</v>
      </c>
      <c r="Z1296">
        <v>8508.92</v>
      </c>
      <c r="AA1296">
        <v>8108.83</v>
      </c>
      <c r="AB1296">
        <v>25.846473910089301</v>
      </c>
      <c r="AC1296">
        <v>99.781357603114699</v>
      </c>
      <c r="AD1296">
        <v>0</v>
      </c>
      <c r="AE1296">
        <v>36</v>
      </c>
      <c r="AF1296">
        <v>6.2347000000000001E-3</v>
      </c>
      <c r="AG1296">
        <v>1.3454600000000001E-2</v>
      </c>
      <c r="AH1296">
        <v>-1.6379729999999999</v>
      </c>
    </row>
    <row r="1297" spans="1:34" x14ac:dyDescent="0.2">
      <c r="A1297" t="s">
        <v>1335</v>
      </c>
      <c r="B1297">
        <v>1773</v>
      </c>
      <c r="C1297">
        <v>1773</v>
      </c>
      <c r="D1297">
        <v>2</v>
      </c>
      <c r="E1297">
        <v>5</v>
      </c>
      <c r="F1297">
        <v>2.08121827411167</v>
      </c>
      <c r="G1297">
        <v>2</v>
      </c>
      <c r="H1297">
        <v>1</v>
      </c>
      <c r="I1297">
        <v>0</v>
      </c>
      <c r="J1297" t="s">
        <v>55</v>
      </c>
      <c r="K1297">
        <v>5439647</v>
      </c>
      <c r="L1297">
        <v>5442552</v>
      </c>
      <c r="M1297">
        <v>0.99139362600000003</v>
      </c>
      <c r="N1297">
        <v>0.45568419300000002</v>
      </c>
      <c r="O1297">
        <v>0.99982769900000001</v>
      </c>
      <c r="P1297">
        <v>14.62</v>
      </c>
      <c r="Q1297">
        <v>24.473333333333301</v>
      </c>
      <c r="R1297">
        <v>1.3</v>
      </c>
      <c r="S1297">
        <v>0.84</v>
      </c>
      <c r="T1297" t="s">
        <v>56</v>
      </c>
      <c r="U1297">
        <v>1606.16</v>
      </c>
      <c r="V1297">
        <v>1.07</v>
      </c>
      <c r="W1297">
        <v>2.14</v>
      </c>
      <c r="X1297">
        <v>1.3</v>
      </c>
      <c r="Y1297" t="s">
        <v>56</v>
      </c>
      <c r="Z1297" t="s">
        <v>56</v>
      </c>
      <c r="AA1297" t="s">
        <v>56</v>
      </c>
      <c r="AB1297">
        <v>62.356525165406701</v>
      </c>
      <c r="AC1297">
        <v>114.822128644196</v>
      </c>
      <c r="AD1297">
        <v>0.42856239804241603</v>
      </c>
      <c r="AE1297">
        <v>204</v>
      </c>
      <c r="AF1297">
        <v>5.6696000000000003E-3</v>
      </c>
      <c r="AG1297">
        <v>1.33752E-2</v>
      </c>
      <c r="AH1297">
        <v>-1.9097196000000001</v>
      </c>
    </row>
    <row r="1298" spans="1:34" x14ac:dyDescent="0.2">
      <c r="A1298" t="s">
        <v>1336</v>
      </c>
      <c r="B1298">
        <v>1521</v>
      </c>
      <c r="C1298">
        <v>1521</v>
      </c>
      <c r="D1298">
        <v>2</v>
      </c>
      <c r="E1298">
        <v>2</v>
      </c>
      <c r="F1298">
        <v>2</v>
      </c>
      <c r="G1298">
        <v>2</v>
      </c>
      <c r="H1298">
        <v>1</v>
      </c>
      <c r="I1298">
        <v>0</v>
      </c>
      <c r="J1298" t="s">
        <v>55</v>
      </c>
      <c r="K1298">
        <v>4401733</v>
      </c>
      <c r="L1298">
        <v>4403868</v>
      </c>
      <c r="M1298">
        <v>1.058287365</v>
      </c>
      <c r="N1298">
        <v>0.89298387499999998</v>
      </c>
      <c r="O1298">
        <v>0.99965897100000001</v>
      </c>
      <c r="P1298">
        <v>69.989999999999995</v>
      </c>
      <c r="Q1298">
        <v>25.206666666666599</v>
      </c>
      <c r="R1298">
        <v>1</v>
      </c>
      <c r="S1298">
        <v>1.1000000000000001</v>
      </c>
      <c r="T1298" t="s">
        <v>56</v>
      </c>
      <c r="U1298" t="s">
        <v>56</v>
      </c>
      <c r="V1298">
        <v>1.05</v>
      </c>
      <c r="W1298">
        <v>2.1</v>
      </c>
      <c r="X1298">
        <v>1.1000000000000001</v>
      </c>
      <c r="Y1298" t="s">
        <v>56</v>
      </c>
      <c r="Z1298" t="s">
        <v>56</v>
      </c>
      <c r="AA1298" t="s">
        <v>56</v>
      </c>
      <c r="AB1298">
        <v>132.11740043122899</v>
      </c>
      <c r="AC1298">
        <v>103.806723153085</v>
      </c>
      <c r="AD1298">
        <v>0.39615707070707101</v>
      </c>
      <c r="AE1298">
        <v>29</v>
      </c>
      <c r="AF1298">
        <v>2.7935E-3</v>
      </c>
      <c r="AG1298">
        <v>2.5573000000000002E-3</v>
      </c>
      <c r="AH1298">
        <v>0.27579140000000002</v>
      </c>
    </row>
    <row r="1299" spans="1:34" x14ac:dyDescent="0.2">
      <c r="A1299" t="s">
        <v>1337</v>
      </c>
      <c r="B1299">
        <v>1629</v>
      </c>
      <c r="C1299">
        <v>1629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 t="s">
        <v>55</v>
      </c>
      <c r="K1299">
        <v>4403839</v>
      </c>
      <c r="L1299">
        <v>4409596</v>
      </c>
      <c r="M1299" t="s">
        <v>56</v>
      </c>
      <c r="N1299" t="s">
        <v>56</v>
      </c>
      <c r="O1299">
        <v>1.012089094</v>
      </c>
      <c r="P1299">
        <v>64.19</v>
      </c>
      <c r="Q1299">
        <v>48.551666666666598</v>
      </c>
      <c r="R1299">
        <v>2.8</v>
      </c>
      <c r="S1299">
        <v>1</v>
      </c>
      <c r="T1299">
        <v>355.77</v>
      </c>
      <c r="U1299">
        <v>643.14</v>
      </c>
      <c r="V1299">
        <v>1.9</v>
      </c>
      <c r="W1299">
        <v>3.8</v>
      </c>
      <c r="X1299">
        <v>2.8</v>
      </c>
      <c r="Y1299">
        <v>499.45499999999998</v>
      </c>
      <c r="Z1299">
        <v>998.91</v>
      </c>
      <c r="AA1299">
        <v>643.14</v>
      </c>
      <c r="AB1299">
        <v>18.9249241121985</v>
      </c>
      <c r="AC1299">
        <v>24.114461032260401</v>
      </c>
      <c r="AD1299">
        <v>0.449476708074529</v>
      </c>
      <c r="AE1299">
        <v>54</v>
      </c>
      <c r="AF1299">
        <v>2.0890000000000001E-3</v>
      </c>
      <c r="AG1299">
        <v>1.7668E-3</v>
      </c>
      <c r="AH1299">
        <v>0.57466090000000003</v>
      </c>
    </row>
    <row r="1300" spans="1:34" x14ac:dyDescent="0.2">
      <c r="A1300" t="s">
        <v>1338</v>
      </c>
      <c r="B1300">
        <v>3204</v>
      </c>
      <c r="C1300">
        <v>3204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 t="s">
        <v>55</v>
      </c>
      <c r="K1300">
        <v>4405990</v>
      </c>
      <c r="L1300">
        <v>4409338</v>
      </c>
      <c r="M1300" t="s">
        <v>56</v>
      </c>
      <c r="N1300" t="s">
        <v>56</v>
      </c>
      <c r="O1300">
        <v>1.0076879080000001</v>
      </c>
      <c r="P1300">
        <v>72.63</v>
      </c>
      <c r="Q1300">
        <v>37.661666666666598</v>
      </c>
      <c r="R1300">
        <v>2.6</v>
      </c>
      <c r="S1300">
        <v>0.62</v>
      </c>
      <c r="T1300">
        <v>2196.7800000000002</v>
      </c>
      <c r="U1300">
        <v>3730.76</v>
      </c>
      <c r="V1300">
        <v>1.61</v>
      </c>
      <c r="W1300">
        <v>3.22</v>
      </c>
      <c r="X1300">
        <v>2.6</v>
      </c>
      <c r="Y1300">
        <v>2963.77</v>
      </c>
      <c r="Z1300">
        <v>5927.54</v>
      </c>
      <c r="AA1300">
        <v>3730.76</v>
      </c>
      <c r="AB1300">
        <v>6.88702575461501</v>
      </c>
      <c r="AC1300">
        <v>11.8917586531186</v>
      </c>
      <c r="AD1300">
        <v>0.48498588709676899</v>
      </c>
      <c r="AE1300">
        <v>27</v>
      </c>
      <c r="AF1300">
        <v>1.6997E-3</v>
      </c>
      <c r="AG1300">
        <v>1.5185999999999999E-3</v>
      </c>
      <c r="AH1300">
        <v>0.35326639999999998</v>
      </c>
    </row>
    <row r="1301" spans="1:34" x14ac:dyDescent="0.2">
      <c r="A1301" t="s">
        <v>1339</v>
      </c>
      <c r="B1301">
        <v>618</v>
      </c>
      <c r="C1301">
        <v>618</v>
      </c>
      <c r="D1301">
        <v>1</v>
      </c>
      <c r="E1301">
        <v>5</v>
      </c>
      <c r="F1301">
        <v>1.5064724919093899</v>
      </c>
      <c r="G1301">
        <v>1</v>
      </c>
      <c r="H1301">
        <v>1</v>
      </c>
      <c r="I1301">
        <v>1</v>
      </c>
      <c r="J1301" t="s">
        <v>55</v>
      </c>
      <c r="K1301">
        <v>4409773</v>
      </c>
      <c r="L1301">
        <v>4410391</v>
      </c>
      <c r="M1301" t="s">
        <v>56</v>
      </c>
      <c r="N1301" t="s">
        <v>56</v>
      </c>
      <c r="O1301">
        <v>1.000675116</v>
      </c>
      <c r="P1301">
        <v>112.7</v>
      </c>
      <c r="Q1301">
        <v>30.641666666666602</v>
      </c>
      <c r="R1301">
        <v>1.5</v>
      </c>
      <c r="S1301">
        <v>0.31</v>
      </c>
      <c r="T1301" t="s">
        <v>56</v>
      </c>
      <c r="U1301" t="s">
        <v>56</v>
      </c>
      <c r="V1301">
        <v>0.90500000000000003</v>
      </c>
      <c r="W1301">
        <v>1.81</v>
      </c>
      <c r="X1301">
        <v>1.5</v>
      </c>
      <c r="Y1301" t="s">
        <v>56</v>
      </c>
      <c r="Z1301" t="s">
        <v>56</v>
      </c>
      <c r="AA1301" t="s">
        <v>56</v>
      </c>
      <c r="AB1301">
        <v>427.30034204490499</v>
      </c>
      <c r="AC1301">
        <v>46.949678762212102</v>
      </c>
      <c r="AD1301">
        <v>0.48473854961832002</v>
      </c>
      <c r="AE1301">
        <v>8</v>
      </c>
      <c r="AF1301">
        <v>2.1443999999999999E-3</v>
      </c>
      <c r="AG1301">
        <v>2.4383E-3</v>
      </c>
      <c r="AH1301">
        <v>-0.28671239999999998</v>
      </c>
    </row>
    <row r="1302" spans="1:34" x14ac:dyDescent="0.2">
      <c r="A1302" t="s">
        <v>1340</v>
      </c>
      <c r="B1302">
        <v>513</v>
      </c>
      <c r="C1302">
        <v>513</v>
      </c>
      <c r="D1302">
        <v>2</v>
      </c>
      <c r="E1302">
        <v>2</v>
      </c>
      <c r="F1302">
        <v>2</v>
      </c>
      <c r="G1302">
        <v>2</v>
      </c>
      <c r="H1302">
        <v>1</v>
      </c>
      <c r="I1302">
        <v>0</v>
      </c>
      <c r="J1302" t="s">
        <v>55</v>
      </c>
      <c r="K1302">
        <v>4409678</v>
      </c>
      <c r="L1302">
        <v>4411336</v>
      </c>
      <c r="M1302">
        <v>1.0166442149999999</v>
      </c>
      <c r="N1302">
        <v>0.52614587499999999</v>
      </c>
      <c r="O1302">
        <v>1.012626606</v>
      </c>
      <c r="P1302">
        <v>13.58</v>
      </c>
      <c r="Q1302">
        <v>14.9033333333333</v>
      </c>
      <c r="R1302">
        <v>0.54</v>
      </c>
      <c r="S1302">
        <v>0.32</v>
      </c>
      <c r="T1302">
        <v>4330.5</v>
      </c>
      <c r="U1302">
        <v>7435.63</v>
      </c>
      <c r="V1302">
        <v>0.43</v>
      </c>
      <c r="W1302">
        <v>0.86</v>
      </c>
      <c r="X1302">
        <v>0.54</v>
      </c>
      <c r="Y1302">
        <v>5883.0649999999996</v>
      </c>
      <c r="Z1302">
        <v>11766.13</v>
      </c>
      <c r="AA1302">
        <v>7435.63</v>
      </c>
      <c r="AB1302">
        <v>190.09057795574401</v>
      </c>
      <c r="AC1302">
        <v>77.2076058157147</v>
      </c>
      <c r="AD1302">
        <v>0.45267074829932102</v>
      </c>
      <c r="AE1302">
        <v>21</v>
      </c>
      <c r="AF1302">
        <v>2.7598000000000002E-3</v>
      </c>
      <c r="AG1302">
        <v>2.3857000000000001E-3</v>
      </c>
      <c r="AH1302">
        <v>0.44981139999999997</v>
      </c>
    </row>
    <row r="1303" spans="1:34" x14ac:dyDescent="0.2">
      <c r="A1303" t="s">
        <v>1341</v>
      </c>
      <c r="B1303">
        <v>2265</v>
      </c>
      <c r="C1303">
        <v>2265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 t="s">
        <v>55</v>
      </c>
      <c r="K1303">
        <v>4411564</v>
      </c>
      <c r="L1303">
        <v>4413996</v>
      </c>
      <c r="M1303" t="s">
        <v>56</v>
      </c>
      <c r="N1303" t="s">
        <v>56</v>
      </c>
      <c r="O1303">
        <v>1.008812185</v>
      </c>
      <c r="P1303">
        <v>86.21</v>
      </c>
      <c r="Q1303">
        <v>102.77166666666599</v>
      </c>
      <c r="R1303">
        <v>4.8</v>
      </c>
      <c r="S1303">
        <v>0.7</v>
      </c>
      <c r="T1303">
        <v>11370.46</v>
      </c>
      <c r="U1303">
        <v>3062.47</v>
      </c>
      <c r="V1303">
        <v>2.75</v>
      </c>
      <c r="W1303">
        <v>5.5</v>
      </c>
      <c r="X1303">
        <v>4.8</v>
      </c>
      <c r="Y1303">
        <v>7216.4650000000001</v>
      </c>
      <c r="Z1303">
        <v>14432.93</v>
      </c>
      <c r="AA1303">
        <v>11370.46</v>
      </c>
      <c r="AB1303">
        <v>12.2001286585092</v>
      </c>
      <c r="AC1303">
        <v>14.599276736169401</v>
      </c>
      <c r="AD1303">
        <v>0.63550857381847803</v>
      </c>
      <c r="AE1303">
        <v>31</v>
      </c>
      <c r="AF1303">
        <v>2.3189999999999999E-3</v>
      </c>
      <c r="AG1303">
        <v>2.3999999999999998E-3</v>
      </c>
      <c r="AH1303">
        <v>-0.1015581</v>
      </c>
    </row>
    <row r="1304" spans="1:34" x14ac:dyDescent="0.2">
      <c r="A1304" t="s">
        <v>1342</v>
      </c>
      <c r="B1304">
        <v>351</v>
      </c>
      <c r="C1304">
        <v>351</v>
      </c>
      <c r="D1304">
        <v>2</v>
      </c>
      <c r="E1304">
        <v>5</v>
      </c>
      <c r="F1304">
        <v>2.7264957264957301</v>
      </c>
      <c r="G1304">
        <v>2</v>
      </c>
      <c r="H1304">
        <v>1</v>
      </c>
      <c r="I1304">
        <v>0</v>
      </c>
      <c r="J1304" t="s">
        <v>55</v>
      </c>
      <c r="K1304">
        <v>4414824</v>
      </c>
      <c r="L1304">
        <v>4415174</v>
      </c>
      <c r="M1304">
        <v>1.0599871750000001</v>
      </c>
      <c r="N1304">
        <v>0.98359585400000005</v>
      </c>
      <c r="O1304">
        <v>1.0123001170000001</v>
      </c>
      <c r="P1304">
        <v>3.3849999999999998</v>
      </c>
      <c r="Q1304">
        <v>0.68796666666666595</v>
      </c>
      <c r="R1304" t="s">
        <v>56</v>
      </c>
      <c r="S1304" t="s">
        <v>56</v>
      </c>
      <c r="T1304" t="s">
        <v>56</v>
      </c>
      <c r="U1304" t="s">
        <v>56</v>
      </c>
      <c r="V1304" t="s">
        <v>56</v>
      </c>
      <c r="W1304" t="s">
        <v>56</v>
      </c>
      <c r="X1304" t="s">
        <v>56</v>
      </c>
      <c r="Y1304" t="s">
        <v>56</v>
      </c>
      <c r="Z1304" t="s">
        <v>56</v>
      </c>
      <c r="AA1304" t="s">
        <v>56</v>
      </c>
      <c r="AB1304">
        <v>196.75664524540801</v>
      </c>
      <c r="AC1304">
        <v>174.79429310616601</v>
      </c>
      <c r="AD1304">
        <v>0</v>
      </c>
      <c r="AE1304">
        <v>7</v>
      </c>
      <c r="AF1304">
        <v>3.7212999999999999E-3</v>
      </c>
      <c r="AG1304">
        <v>3.7675E-3</v>
      </c>
      <c r="AH1304">
        <v>-2.8157499999999999E-2</v>
      </c>
    </row>
    <row r="1305" spans="1:34" x14ac:dyDescent="0.2">
      <c r="A1305" t="s">
        <v>1343</v>
      </c>
      <c r="B1305">
        <v>696</v>
      </c>
      <c r="C1305">
        <v>696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 t="s">
        <v>55</v>
      </c>
      <c r="K1305">
        <v>4415474</v>
      </c>
      <c r="L1305">
        <v>4417151</v>
      </c>
      <c r="M1305" t="s">
        <v>56</v>
      </c>
      <c r="N1305" t="s">
        <v>56</v>
      </c>
      <c r="O1305" t="s">
        <v>56</v>
      </c>
      <c r="P1305">
        <v>973.3</v>
      </c>
      <c r="Q1305">
        <v>217.85</v>
      </c>
      <c r="R1305">
        <v>10</v>
      </c>
      <c r="S1305">
        <v>5.0999999999999996</v>
      </c>
      <c r="T1305">
        <v>5963.89</v>
      </c>
      <c r="U1305">
        <v>4765.3900000000003</v>
      </c>
      <c r="V1305">
        <v>7.55</v>
      </c>
      <c r="W1305">
        <v>15.1</v>
      </c>
      <c r="X1305">
        <v>10</v>
      </c>
      <c r="Y1305">
        <v>5364.64</v>
      </c>
      <c r="Z1305">
        <v>10729.28</v>
      </c>
      <c r="AA1305">
        <v>5963.89</v>
      </c>
      <c r="AB1305">
        <v>9.8800660034192607</v>
      </c>
      <c r="AC1305">
        <v>28.224108302821001</v>
      </c>
      <c r="AD1305">
        <v>0.48344162087912101</v>
      </c>
      <c r="AE1305">
        <v>19</v>
      </c>
      <c r="AF1305">
        <v>1.7819000000000001E-3</v>
      </c>
      <c r="AG1305">
        <v>2.1340999999999999E-3</v>
      </c>
      <c r="AH1305">
        <v>-0.4667057</v>
      </c>
    </row>
    <row r="1306" spans="1:34" x14ac:dyDescent="0.2">
      <c r="A1306" t="s">
        <v>1344</v>
      </c>
      <c r="B1306">
        <v>1020</v>
      </c>
      <c r="C1306">
        <v>1020</v>
      </c>
      <c r="D1306">
        <v>2</v>
      </c>
      <c r="E1306">
        <v>5</v>
      </c>
      <c r="F1306">
        <v>2.0470588235294098</v>
      </c>
      <c r="G1306">
        <v>2</v>
      </c>
      <c r="H1306">
        <v>1</v>
      </c>
      <c r="I1306">
        <v>0</v>
      </c>
      <c r="J1306" t="s">
        <v>55</v>
      </c>
      <c r="K1306">
        <v>4417364</v>
      </c>
      <c r="L1306">
        <v>4418680</v>
      </c>
      <c r="M1306">
        <v>1.113333538</v>
      </c>
      <c r="N1306">
        <v>0.61668554600000003</v>
      </c>
      <c r="O1306">
        <v>1.0103828429999999</v>
      </c>
      <c r="P1306">
        <v>18.27</v>
      </c>
      <c r="Q1306">
        <v>18.508333333333301</v>
      </c>
      <c r="R1306">
        <v>0.9</v>
      </c>
      <c r="S1306">
        <v>0.45</v>
      </c>
      <c r="T1306" t="s">
        <v>56</v>
      </c>
      <c r="U1306" t="s">
        <v>56</v>
      </c>
      <c r="V1306">
        <v>0.67500000000000004</v>
      </c>
      <c r="W1306">
        <v>1.35</v>
      </c>
      <c r="X1306">
        <v>0.9</v>
      </c>
      <c r="Y1306" t="s">
        <v>56</v>
      </c>
      <c r="Z1306" t="s">
        <v>56</v>
      </c>
      <c r="AA1306" t="s">
        <v>56</v>
      </c>
      <c r="AB1306">
        <v>44.875547077712802</v>
      </c>
      <c r="AC1306">
        <v>93.170534366384402</v>
      </c>
      <c r="AD1306">
        <v>1.6519904458598699E-2</v>
      </c>
      <c r="AE1306">
        <v>20</v>
      </c>
      <c r="AF1306">
        <v>3.1573E-3</v>
      </c>
      <c r="AG1306">
        <v>2.8605000000000002E-3</v>
      </c>
      <c r="AH1306">
        <v>0.29561029999999999</v>
      </c>
    </row>
    <row r="1307" spans="1:34" x14ac:dyDescent="0.2">
      <c r="A1307" t="s">
        <v>1345</v>
      </c>
      <c r="B1307">
        <v>3258</v>
      </c>
      <c r="C1307">
        <v>3258</v>
      </c>
      <c r="D1307">
        <v>2</v>
      </c>
      <c r="E1307">
        <v>2</v>
      </c>
      <c r="F1307">
        <v>2</v>
      </c>
      <c r="G1307">
        <v>2</v>
      </c>
      <c r="H1307">
        <v>1</v>
      </c>
      <c r="I1307">
        <v>0</v>
      </c>
      <c r="J1307" t="s">
        <v>55</v>
      </c>
      <c r="K1307">
        <v>4418807</v>
      </c>
      <c r="L1307">
        <v>4422511</v>
      </c>
      <c r="M1307">
        <v>1.0224595599999999</v>
      </c>
      <c r="N1307" t="s">
        <v>56</v>
      </c>
      <c r="O1307" t="s">
        <v>56</v>
      </c>
      <c r="P1307">
        <v>168.1</v>
      </c>
      <c r="Q1307">
        <v>60.941666666666599</v>
      </c>
      <c r="R1307">
        <v>6</v>
      </c>
      <c r="S1307">
        <v>1.6</v>
      </c>
      <c r="T1307">
        <v>1225.42</v>
      </c>
      <c r="U1307" t="s">
        <v>56</v>
      </c>
      <c r="V1307">
        <v>3.8</v>
      </c>
      <c r="W1307">
        <v>7.6</v>
      </c>
      <c r="X1307">
        <v>6</v>
      </c>
      <c r="Y1307" t="s">
        <v>56</v>
      </c>
      <c r="Z1307" t="s">
        <v>56</v>
      </c>
      <c r="AA1307" t="s">
        <v>56</v>
      </c>
      <c r="AB1307">
        <v>26.6874118172118</v>
      </c>
      <c r="AC1307">
        <v>55.198197822999603</v>
      </c>
      <c r="AD1307">
        <v>0.47660393498716802</v>
      </c>
      <c r="AE1307">
        <v>39</v>
      </c>
      <c r="AF1307">
        <v>2.0563999999999999E-3</v>
      </c>
      <c r="AG1307">
        <v>1.9827E-3</v>
      </c>
      <c r="AH1307">
        <v>0.11425449999999999</v>
      </c>
    </row>
    <row r="1308" spans="1:34" x14ac:dyDescent="0.2">
      <c r="A1308" t="s">
        <v>1346</v>
      </c>
      <c r="B1308">
        <v>348</v>
      </c>
      <c r="C1308">
        <v>348</v>
      </c>
      <c r="D1308">
        <v>1</v>
      </c>
      <c r="E1308">
        <v>3</v>
      </c>
      <c r="F1308">
        <v>1.0172413793103401</v>
      </c>
      <c r="G1308">
        <v>1</v>
      </c>
      <c r="H1308">
        <v>1</v>
      </c>
      <c r="I1308">
        <v>1</v>
      </c>
      <c r="J1308" t="s">
        <v>55</v>
      </c>
      <c r="K1308">
        <v>4263953</v>
      </c>
      <c r="L1308">
        <v>4264621</v>
      </c>
      <c r="M1308" t="s">
        <v>56</v>
      </c>
      <c r="N1308" t="s">
        <v>56</v>
      </c>
      <c r="O1308">
        <v>0.993709442</v>
      </c>
      <c r="P1308">
        <v>142.19999999999999</v>
      </c>
      <c r="Q1308">
        <v>169.2</v>
      </c>
      <c r="R1308">
        <v>5.7</v>
      </c>
      <c r="S1308">
        <v>1.2</v>
      </c>
      <c r="T1308">
        <v>4662.05</v>
      </c>
      <c r="U1308">
        <v>11757.99</v>
      </c>
      <c r="V1308">
        <v>3.45</v>
      </c>
      <c r="W1308">
        <v>6.9</v>
      </c>
      <c r="X1308">
        <v>5.7</v>
      </c>
      <c r="Y1308">
        <v>8210.02</v>
      </c>
      <c r="Z1308">
        <v>16420.04</v>
      </c>
      <c r="AA1308">
        <v>11757.99</v>
      </c>
      <c r="AB1308">
        <v>11.871325155062101</v>
      </c>
      <c r="AC1308">
        <v>46.658566321235099</v>
      </c>
      <c r="AD1308">
        <v>0.63775481611208296</v>
      </c>
      <c r="AE1308">
        <v>11</v>
      </c>
      <c r="AF1308">
        <v>5.2284999999999996E-3</v>
      </c>
      <c r="AG1308">
        <v>3.0972999999999999E-3</v>
      </c>
      <c r="AH1308">
        <v>1.7627986</v>
      </c>
    </row>
    <row r="1309" spans="1:34" x14ac:dyDescent="0.2">
      <c r="A1309" t="s">
        <v>1347</v>
      </c>
      <c r="B1309">
        <v>378</v>
      </c>
      <c r="C1309">
        <v>378</v>
      </c>
      <c r="D1309">
        <v>2</v>
      </c>
      <c r="E1309">
        <v>2</v>
      </c>
      <c r="F1309">
        <v>2</v>
      </c>
      <c r="G1309">
        <v>2</v>
      </c>
      <c r="H1309">
        <v>1</v>
      </c>
      <c r="I1309">
        <v>1</v>
      </c>
      <c r="J1309" t="s">
        <v>55</v>
      </c>
      <c r="K1309">
        <v>4265505</v>
      </c>
      <c r="L1309">
        <v>4266618</v>
      </c>
      <c r="M1309" t="s">
        <v>56</v>
      </c>
      <c r="N1309" t="s">
        <v>56</v>
      </c>
      <c r="O1309">
        <v>0.99798030999999998</v>
      </c>
      <c r="P1309">
        <v>67.73</v>
      </c>
      <c r="Q1309">
        <v>103.121666666666</v>
      </c>
      <c r="R1309">
        <v>3.1</v>
      </c>
      <c r="S1309">
        <v>1.1000000000000001</v>
      </c>
      <c r="T1309">
        <v>8874.81</v>
      </c>
      <c r="U1309">
        <v>9172.39</v>
      </c>
      <c r="V1309">
        <v>2.1</v>
      </c>
      <c r="W1309">
        <v>4.2</v>
      </c>
      <c r="X1309">
        <v>3.1</v>
      </c>
      <c r="Y1309">
        <v>9023.6</v>
      </c>
      <c r="Z1309">
        <v>18047.2</v>
      </c>
      <c r="AA1309">
        <v>9172.39</v>
      </c>
      <c r="AB1309">
        <v>103.28412541298999</v>
      </c>
      <c r="AC1309">
        <v>77.297296771884604</v>
      </c>
      <c r="AD1309">
        <v>0.31424441833137501</v>
      </c>
      <c r="AE1309">
        <v>24</v>
      </c>
      <c r="AF1309">
        <v>4.4989000000000001E-3</v>
      </c>
      <c r="AG1309">
        <v>4.0581000000000002E-3</v>
      </c>
      <c r="AH1309">
        <v>0.31726339999999997</v>
      </c>
    </row>
    <row r="1310" spans="1:34" x14ac:dyDescent="0.2">
      <c r="A1310" t="s">
        <v>1348</v>
      </c>
      <c r="B1310">
        <v>405</v>
      </c>
      <c r="C1310">
        <v>405</v>
      </c>
      <c r="D1310">
        <v>2</v>
      </c>
      <c r="E1310">
        <v>2</v>
      </c>
      <c r="F1310">
        <v>2</v>
      </c>
      <c r="G1310">
        <v>2</v>
      </c>
      <c r="H1310">
        <v>1</v>
      </c>
      <c r="I1310">
        <v>0</v>
      </c>
      <c r="J1310" t="s">
        <v>55</v>
      </c>
      <c r="K1310">
        <v>4267059</v>
      </c>
      <c r="L1310">
        <v>4268079</v>
      </c>
      <c r="M1310">
        <v>0.98936365800000003</v>
      </c>
      <c r="N1310">
        <v>0.53923145299999997</v>
      </c>
      <c r="O1310">
        <v>1.0013803059999999</v>
      </c>
      <c r="P1310">
        <v>229.3</v>
      </c>
      <c r="Q1310">
        <v>284.03333333333302</v>
      </c>
      <c r="R1310">
        <v>9.4</v>
      </c>
      <c r="S1310">
        <v>1.4</v>
      </c>
      <c r="T1310">
        <v>39104.58</v>
      </c>
      <c r="U1310">
        <v>14571.18</v>
      </c>
      <c r="V1310">
        <v>5.4</v>
      </c>
      <c r="W1310">
        <v>10.8</v>
      </c>
      <c r="X1310">
        <v>9.4</v>
      </c>
      <c r="Y1310">
        <v>26837.88</v>
      </c>
      <c r="Z1310">
        <v>53675.76</v>
      </c>
      <c r="AA1310">
        <v>39104.58</v>
      </c>
      <c r="AB1310">
        <v>6.2876746921926499</v>
      </c>
      <c r="AC1310">
        <v>48.494401025691197</v>
      </c>
      <c r="AD1310">
        <v>0.32785906735751302</v>
      </c>
      <c r="AE1310">
        <v>9</v>
      </c>
      <c r="AF1310">
        <v>2.7171000000000001E-3</v>
      </c>
      <c r="AG1310">
        <v>1.6604E-3</v>
      </c>
      <c r="AH1310">
        <v>1.5584496000000001</v>
      </c>
    </row>
    <row r="1311" spans="1:34" x14ac:dyDescent="0.2">
      <c r="A1311" t="s">
        <v>1349</v>
      </c>
      <c r="B1311">
        <v>1383</v>
      </c>
      <c r="C1311">
        <v>1383</v>
      </c>
      <c r="D1311">
        <v>2</v>
      </c>
      <c r="E1311">
        <v>2</v>
      </c>
      <c r="F1311">
        <v>2</v>
      </c>
      <c r="G1311">
        <v>2</v>
      </c>
      <c r="H1311">
        <v>1</v>
      </c>
      <c r="I1311">
        <v>0</v>
      </c>
      <c r="J1311" t="s">
        <v>55</v>
      </c>
      <c r="K1311">
        <v>4269109</v>
      </c>
      <c r="L1311">
        <v>4270937</v>
      </c>
      <c r="M1311">
        <v>1.023821332</v>
      </c>
      <c r="N1311" t="s">
        <v>56</v>
      </c>
      <c r="O1311">
        <v>1.005371311</v>
      </c>
      <c r="P1311">
        <v>24.8</v>
      </c>
      <c r="Q1311">
        <v>25.348333333333301</v>
      </c>
      <c r="R1311">
        <v>1.1000000000000001</v>
      </c>
      <c r="S1311">
        <v>0.33</v>
      </c>
      <c r="T1311">
        <v>2304.11</v>
      </c>
      <c r="U1311" t="s">
        <v>56</v>
      </c>
      <c r="V1311">
        <v>0.71499999999999997</v>
      </c>
      <c r="W1311">
        <v>1.43</v>
      </c>
      <c r="X1311">
        <v>1.1000000000000001</v>
      </c>
      <c r="Y1311" t="s">
        <v>56</v>
      </c>
      <c r="Z1311" t="s">
        <v>56</v>
      </c>
      <c r="AA1311" t="s">
        <v>56</v>
      </c>
      <c r="AB1311">
        <v>44.761029460757698</v>
      </c>
      <c r="AC1311">
        <v>66.500398525412606</v>
      </c>
      <c r="AD1311">
        <v>0.51768640721940395</v>
      </c>
      <c r="AE1311">
        <v>24</v>
      </c>
      <c r="AF1311">
        <v>3.5709000000000001E-3</v>
      </c>
      <c r="AG1311">
        <v>2.4743999999999999E-3</v>
      </c>
      <c r="AH1311">
        <v>1.2943131999999999</v>
      </c>
    </row>
    <row r="1312" spans="1:34" x14ac:dyDescent="0.2">
      <c r="A1312" t="s">
        <v>1350</v>
      </c>
      <c r="B1312">
        <v>2784</v>
      </c>
      <c r="C1312">
        <v>2784</v>
      </c>
      <c r="D1312">
        <v>1</v>
      </c>
      <c r="E1312">
        <v>5</v>
      </c>
      <c r="F1312">
        <v>1.5901580459770099</v>
      </c>
      <c r="G1312">
        <v>1</v>
      </c>
      <c r="H1312">
        <v>1</v>
      </c>
      <c r="I1312">
        <v>0</v>
      </c>
      <c r="J1312" t="s">
        <v>55</v>
      </c>
      <c r="K1312">
        <v>4270892</v>
      </c>
      <c r="L1312">
        <v>4274158</v>
      </c>
      <c r="M1312">
        <v>1.047390738</v>
      </c>
      <c r="N1312">
        <v>0.57008592000000002</v>
      </c>
      <c r="O1312">
        <v>1.005210419</v>
      </c>
      <c r="P1312">
        <v>24.23</v>
      </c>
      <c r="Q1312">
        <v>21.3183333333333</v>
      </c>
      <c r="R1312">
        <v>1.4</v>
      </c>
      <c r="S1312">
        <v>0.71</v>
      </c>
      <c r="T1312">
        <v>543.28</v>
      </c>
      <c r="U1312" t="s">
        <v>56</v>
      </c>
      <c r="V1312">
        <v>1.0549999999999999</v>
      </c>
      <c r="W1312">
        <v>2.11</v>
      </c>
      <c r="X1312">
        <v>1.4</v>
      </c>
      <c r="Y1312" t="s">
        <v>56</v>
      </c>
      <c r="Z1312" t="s">
        <v>56</v>
      </c>
      <c r="AA1312" t="s">
        <v>56</v>
      </c>
      <c r="AB1312">
        <v>38.9965037185436</v>
      </c>
      <c r="AC1312">
        <v>62.598507173006901</v>
      </c>
      <c r="AD1312">
        <v>0.449423124740986</v>
      </c>
      <c r="AE1312">
        <v>48</v>
      </c>
      <c r="AF1312">
        <v>4.2589999999999998E-3</v>
      </c>
      <c r="AG1312">
        <v>2.7683E-3</v>
      </c>
      <c r="AH1312">
        <v>1.6829677000000001</v>
      </c>
    </row>
    <row r="1313" spans="1:34" x14ac:dyDescent="0.2">
      <c r="A1313" t="s">
        <v>1351</v>
      </c>
      <c r="B1313">
        <v>732</v>
      </c>
      <c r="C1313">
        <v>732</v>
      </c>
      <c r="D1313">
        <v>2</v>
      </c>
      <c r="E1313">
        <v>2</v>
      </c>
      <c r="F1313">
        <v>2</v>
      </c>
      <c r="G1313">
        <v>2</v>
      </c>
      <c r="H1313">
        <v>1</v>
      </c>
      <c r="I1313">
        <v>0</v>
      </c>
      <c r="J1313" t="s">
        <v>55</v>
      </c>
      <c r="K1313">
        <v>4275060</v>
      </c>
      <c r="L1313">
        <v>4275902</v>
      </c>
      <c r="M1313">
        <v>1.0719856889999999</v>
      </c>
      <c r="N1313">
        <v>1.091223775</v>
      </c>
      <c r="O1313" t="s">
        <v>56</v>
      </c>
      <c r="P1313">
        <v>10.26</v>
      </c>
      <c r="Q1313">
        <v>8.0288333333333295</v>
      </c>
      <c r="R1313">
        <v>0.61</v>
      </c>
      <c r="S1313">
        <v>0.12</v>
      </c>
      <c r="T1313" t="s">
        <v>56</v>
      </c>
      <c r="U1313" t="s">
        <v>56</v>
      </c>
      <c r="V1313">
        <v>0.36499999999999999</v>
      </c>
      <c r="W1313">
        <v>0.73</v>
      </c>
      <c r="X1313">
        <v>0.61</v>
      </c>
      <c r="Y1313" t="s">
        <v>56</v>
      </c>
      <c r="Z1313" t="s">
        <v>56</v>
      </c>
      <c r="AA1313" t="s">
        <v>56</v>
      </c>
      <c r="AB1313">
        <v>22.4926758153719</v>
      </c>
      <c r="AC1313">
        <v>71.502291841892799</v>
      </c>
      <c r="AD1313">
        <v>0.437509302325581</v>
      </c>
      <c r="AE1313">
        <v>10</v>
      </c>
      <c r="AF1313">
        <v>2.5942000000000001E-3</v>
      </c>
      <c r="AG1313">
        <v>2.2369999999999998E-3</v>
      </c>
      <c r="AH1313">
        <v>0.40053610000000001</v>
      </c>
    </row>
    <row r="1314" spans="1:34" x14ac:dyDescent="0.2">
      <c r="A1314" t="s">
        <v>1352</v>
      </c>
      <c r="B1314">
        <v>651</v>
      </c>
      <c r="C1314">
        <v>651</v>
      </c>
      <c r="D1314">
        <v>2</v>
      </c>
      <c r="E1314">
        <v>2</v>
      </c>
      <c r="F1314">
        <v>2</v>
      </c>
      <c r="G1314">
        <v>2</v>
      </c>
      <c r="H1314">
        <v>1</v>
      </c>
      <c r="I1314">
        <v>0</v>
      </c>
      <c r="J1314" t="s">
        <v>55</v>
      </c>
      <c r="K1314">
        <v>4276009</v>
      </c>
      <c r="L1314">
        <v>4277492</v>
      </c>
      <c r="M1314">
        <v>1.08225656</v>
      </c>
      <c r="N1314">
        <v>0.74982186399999995</v>
      </c>
      <c r="O1314">
        <v>1.0091281329999999</v>
      </c>
      <c r="P1314">
        <v>53.02</v>
      </c>
      <c r="Q1314">
        <v>41.844999999999999</v>
      </c>
      <c r="R1314">
        <v>1.5</v>
      </c>
      <c r="S1314">
        <v>0.51</v>
      </c>
      <c r="T1314" t="s">
        <v>56</v>
      </c>
      <c r="U1314" t="s">
        <v>56</v>
      </c>
      <c r="V1314">
        <v>1.0049999999999999</v>
      </c>
      <c r="W1314">
        <v>2.0099999999999998</v>
      </c>
      <c r="X1314">
        <v>1.5</v>
      </c>
      <c r="Y1314" t="s">
        <v>56</v>
      </c>
      <c r="Z1314" t="s">
        <v>56</v>
      </c>
      <c r="AA1314" t="s">
        <v>56</v>
      </c>
      <c r="AB1314">
        <v>15.363826618091499</v>
      </c>
      <c r="AC1314">
        <v>57.299746459791699</v>
      </c>
      <c r="AD1314">
        <v>0.36500292682926799</v>
      </c>
      <c r="AE1314">
        <v>25</v>
      </c>
      <c r="AF1314">
        <v>4.4944E-3</v>
      </c>
      <c r="AG1314">
        <v>3.1798E-3</v>
      </c>
      <c r="AH1314">
        <v>1.2136195999999999</v>
      </c>
    </row>
    <row r="1315" spans="1:34" x14ac:dyDescent="0.2">
      <c r="A1315" t="s">
        <v>1353</v>
      </c>
      <c r="B1315">
        <v>501</v>
      </c>
      <c r="C1315">
        <v>501</v>
      </c>
      <c r="D1315">
        <v>2</v>
      </c>
      <c r="E1315">
        <v>2</v>
      </c>
      <c r="F1315">
        <v>2</v>
      </c>
      <c r="G1315">
        <v>2</v>
      </c>
      <c r="H1315">
        <v>1</v>
      </c>
      <c r="I1315">
        <v>0</v>
      </c>
      <c r="J1315" t="s">
        <v>55</v>
      </c>
      <c r="K1315">
        <v>4276925</v>
      </c>
      <c r="L1315">
        <v>4278035</v>
      </c>
      <c r="M1315">
        <v>0.95932755199999997</v>
      </c>
      <c r="N1315">
        <v>0.54071543200000005</v>
      </c>
      <c r="O1315">
        <v>1.0117448570000001</v>
      </c>
      <c r="P1315">
        <v>96.49</v>
      </c>
      <c r="Q1315">
        <v>45.1383333333333</v>
      </c>
      <c r="R1315">
        <v>2.1</v>
      </c>
      <c r="S1315">
        <v>0.62</v>
      </c>
      <c r="T1315">
        <v>863.3</v>
      </c>
      <c r="U1315" t="s">
        <v>56</v>
      </c>
      <c r="V1315">
        <v>1.36</v>
      </c>
      <c r="W1315">
        <v>2.72</v>
      </c>
      <c r="X1315">
        <v>2.1</v>
      </c>
      <c r="Y1315" t="s">
        <v>56</v>
      </c>
      <c r="Z1315" t="s">
        <v>56</v>
      </c>
      <c r="AA1315" t="s">
        <v>56</v>
      </c>
      <c r="AB1315">
        <v>23.828132399449601</v>
      </c>
      <c r="AC1315">
        <v>72.661894073930696</v>
      </c>
      <c r="AD1315">
        <v>0</v>
      </c>
      <c r="AE1315">
        <v>22</v>
      </c>
      <c r="AF1315">
        <v>3.5604E-3</v>
      </c>
      <c r="AG1315">
        <v>3.7299E-3</v>
      </c>
      <c r="AH1315">
        <v>-0.1312422</v>
      </c>
    </row>
    <row r="1316" spans="1:34" x14ac:dyDescent="0.2">
      <c r="A1316" t="s">
        <v>1354</v>
      </c>
      <c r="B1316">
        <v>726</v>
      </c>
      <c r="C1316">
        <v>726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 t="s">
        <v>55</v>
      </c>
      <c r="K1316">
        <v>4278378</v>
      </c>
      <c r="L1316">
        <v>4279620</v>
      </c>
      <c r="M1316" t="s">
        <v>56</v>
      </c>
      <c r="N1316" t="s">
        <v>56</v>
      </c>
      <c r="O1316">
        <v>1.023665622</v>
      </c>
      <c r="P1316">
        <v>92.7</v>
      </c>
      <c r="Q1316">
        <v>137.78666666666601</v>
      </c>
      <c r="R1316">
        <v>5.2</v>
      </c>
      <c r="S1316">
        <v>0.97</v>
      </c>
      <c r="T1316">
        <v>1433.07</v>
      </c>
      <c r="U1316" t="s">
        <v>56</v>
      </c>
      <c r="V1316">
        <v>3.085</v>
      </c>
      <c r="W1316">
        <v>6.17</v>
      </c>
      <c r="X1316">
        <v>5.2</v>
      </c>
      <c r="Y1316" t="s">
        <v>56</v>
      </c>
      <c r="Z1316" t="s">
        <v>56</v>
      </c>
      <c r="AA1316" t="s">
        <v>56</v>
      </c>
      <c r="AB1316">
        <v>12.7253824776618</v>
      </c>
      <c r="AC1316">
        <v>32.905763947580603</v>
      </c>
      <c r="AD1316">
        <v>0.54876739130434704</v>
      </c>
      <c r="AE1316">
        <v>18</v>
      </c>
      <c r="AF1316">
        <v>3.7927999999999998E-3</v>
      </c>
      <c r="AG1316">
        <v>2.7277E-3</v>
      </c>
      <c r="AH1316">
        <v>1.0950374</v>
      </c>
    </row>
    <row r="1317" spans="1:34" x14ac:dyDescent="0.2">
      <c r="A1317" t="s">
        <v>1355</v>
      </c>
      <c r="B1317">
        <v>1098</v>
      </c>
      <c r="C1317">
        <v>1098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 t="s">
        <v>55</v>
      </c>
      <c r="K1317">
        <v>4279661</v>
      </c>
      <c r="L1317">
        <v>4281428</v>
      </c>
      <c r="M1317" t="s">
        <v>56</v>
      </c>
      <c r="N1317" t="s">
        <v>56</v>
      </c>
      <c r="O1317">
        <v>0.98131321800000004</v>
      </c>
      <c r="P1317">
        <v>14.41</v>
      </c>
      <c r="Q1317">
        <v>26.573333333333299</v>
      </c>
      <c r="R1317">
        <v>1.2</v>
      </c>
      <c r="S1317">
        <v>0.24</v>
      </c>
      <c r="T1317">
        <v>4963.28</v>
      </c>
      <c r="U1317">
        <v>3107.85</v>
      </c>
      <c r="V1317">
        <v>0.72</v>
      </c>
      <c r="W1317">
        <v>1.44</v>
      </c>
      <c r="X1317">
        <v>1.2</v>
      </c>
      <c r="Y1317">
        <v>4035.5650000000001</v>
      </c>
      <c r="Z1317">
        <v>8071.13</v>
      </c>
      <c r="AA1317">
        <v>4963.28</v>
      </c>
      <c r="AB1317">
        <v>7.6551750100236697</v>
      </c>
      <c r="AC1317">
        <v>26.787360708220401</v>
      </c>
      <c r="AD1317">
        <v>0.357998575498574</v>
      </c>
      <c r="AE1317">
        <v>24</v>
      </c>
      <c r="AF1317">
        <v>3.6613000000000001E-3</v>
      </c>
      <c r="AG1317">
        <v>2.5569999999999998E-3</v>
      </c>
      <c r="AH1317">
        <v>1.2612623000000001</v>
      </c>
    </row>
    <row r="1318" spans="1:34" x14ac:dyDescent="0.2">
      <c r="A1318" t="s">
        <v>1356</v>
      </c>
      <c r="B1318">
        <v>600</v>
      </c>
      <c r="C1318">
        <v>600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 t="s">
        <v>55</v>
      </c>
      <c r="K1318">
        <v>4281426</v>
      </c>
      <c r="L1318">
        <v>4284515</v>
      </c>
      <c r="M1318" t="s">
        <v>56</v>
      </c>
      <c r="N1318" t="s">
        <v>56</v>
      </c>
      <c r="O1318">
        <v>1.007751566</v>
      </c>
      <c r="P1318">
        <v>13.23</v>
      </c>
      <c r="Q1318">
        <v>50.368333333333297</v>
      </c>
      <c r="R1318">
        <v>1.6</v>
      </c>
      <c r="S1318">
        <v>0.48</v>
      </c>
      <c r="T1318" t="s">
        <v>56</v>
      </c>
      <c r="U1318">
        <v>8286.66</v>
      </c>
      <c r="V1318">
        <v>1.04</v>
      </c>
      <c r="W1318">
        <v>2.08</v>
      </c>
      <c r="X1318">
        <v>1.6</v>
      </c>
      <c r="Y1318" t="s">
        <v>56</v>
      </c>
      <c r="Z1318" t="s">
        <v>56</v>
      </c>
      <c r="AA1318" t="s">
        <v>56</v>
      </c>
      <c r="AB1318">
        <v>15.8709820598538</v>
      </c>
      <c r="AC1318">
        <v>41.103900708971601</v>
      </c>
      <c r="AD1318">
        <v>0.35943958031837903</v>
      </c>
      <c r="AE1318">
        <v>42</v>
      </c>
      <c r="AF1318">
        <v>2.7647000000000001E-3</v>
      </c>
      <c r="AG1318">
        <v>2.6413999999999999E-3</v>
      </c>
      <c r="AH1318">
        <v>0.14440149999999999</v>
      </c>
    </row>
    <row r="1319" spans="1:34" x14ac:dyDescent="0.2">
      <c r="A1319" t="s">
        <v>1357</v>
      </c>
      <c r="B1319">
        <v>939</v>
      </c>
      <c r="C1319">
        <v>939</v>
      </c>
      <c r="D1319">
        <v>2</v>
      </c>
      <c r="E1319">
        <v>2</v>
      </c>
      <c r="F1319">
        <v>2</v>
      </c>
      <c r="G1319">
        <v>2</v>
      </c>
      <c r="H1319">
        <v>1</v>
      </c>
      <c r="I1319">
        <v>0</v>
      </c>
      <c r="J1319" t="s">
        <v>55</v>
      </c>
      <c r="K1319">
        <v>4282491</v>
      </c>
      <c r="L1319">
        <v>4284568</v>
      </c>
      <c r="M1319">
        <v>1.1239484150000001</v>
      </c>
      <c r="N1319">
        <v>0.47746748</v>
      </c>
      <c r="O1319">
        <v>0.96482444700000003</v>
      </c>
      <c r="P1319">
        <v>27.84</v>
      </c>
      <c r="Q1319">
        <v>56.83</v>
      </c>
      <c r="R1319">
        <v>2.4</v>
      </c>
      <c r="S1319">
        <v>0.8</v>
      </c>
      <c r="T1319">
        <v>564.42999999999995</v>
      </c>
      <c r="U1319" t="s">
        <v>56</v>
      </c>
      <c r="V1319">
        <v>1.6</v>
      </c>
      <c r="W1319">
        <v>3.2</v>
      </c>
      <c r="X1319">
        <v>2.4</v>
      </c>
      <c r="Y1319" t="s">
        <v>56</v>
      </c>
      <c r="Z1319" t="s">
        <v>56</v>
      </c>
      <c r="AA1319" t="s">
        <v>56</v>
      </c>
      <c r="AB1319">
        <v>30.511533664299002</v>
      </c>
      <c r="AC1319">
        <v>50.7621540133553</v>
      </c>
      <c r="AD1319">
        <v>0.28495532266960799</v>
      </c>
      <c r="AE1319">
        <v>35</v>
      </c>
      <c r="AF1319">
        <v>4.1400999999999999E-3</v>
      </c>
      <c r="AG1319">
        <v>3.3246E-3</v>
      </c>
      <c r="AH1319">
        <v>0.74679099999999998</v>
      </c>
    </row>
    <row r="1320" spans="1:34" x14ac:dyDescent="0.2">
      <c r="A1320" t="s">
        <v>1358</v>
      </c>
      <c r="B1320">
        <v>1284</v>
      </c>
      <c r="C1320">
        <v>1284</v>
      </c>
      <c r="D1320">
        <v>2</v>
      </c>
      <c r="E1320">
        <v>2</v>
      </c>
      <c r="F1320">
        <v>2</v>
      </c>
      <c r="G1320">
        <v>2</v>
      </c>
      <c r="H1320">
        <v>1</v>
      </c>
      <c r="I1320">
        <v>0</v>
      </c>
      <c r="J1320" t="s">
        <v>55</v>
      </c>
      <c r="K1320">
        <v>4284799</v>
      </c>
      <c r="L1320">
        <v>4286263</v>
      </c>
      <c r="M1320">
        <v>1.0127906369999999</v>
      </c>
      <c r="N1320">
        <v>2.1758786720000001</v>
      </c>
      <c r="O1320">
        <v>1.0017457679999999</v>
      </c>
      <c r="P1320">
        <v>94.94</v>
      </c>
      <c r="Q1320">
        <v>48.41</v>
      </c>
      <c r="R1320">
        <v>2.4</v>
      </c>
      <c r="S1320">
        <v>0.86</v>
      </c>
      <c r="T1320">
        <v>9514.07</v>
      </c>
      <c r="U1320">
        <v>3364.33</v>
      </c>
      <c r="V1320">
        <v>1.63</v>
      </c>
      <c r="W1320">
        <v>3.26</v>
      </c>
      <c r="X1320">
        <v>2.4</v>
      </c>
      <c r="Y1320">
        <v>6439.2</v>
      </c>
      <c r="Z1320">
        <v>12878.4</v>
      </c>
      <c r="AA1320">
        <v>9514.07</v>
      </c>
      <c r="AB1320">
        <v>15.879315471279201</v>
      </c>
      <c r="AC1320">
        <v>44.817922396217099</v>
      </c>
      <c r="AD1320">
        <v>0.60019129782445602</v>
      </c>
      <c r="AE1320">
        <v>20</v>
      </c>
      <c r="AF1320">
        <v>2.4664999999999999E-3</v>
      </c>
      <c r="AG1320">
        <v>2.5733000000000002E-3</v>
      </c>
      <c r="AH1320">
        <v>-0.1181778</v>
      </c>
    </row>
    <row r="1321" spans="1:34" x14ac:dyDescent="0.2">
      <c r="A1321" t="s">
        <v>1359</v>
      </c>
      <c r="B1321">
        <v>603</v>
      </c>
      <c r="C1321">
        <v>603</v>
      </c>
      <c r="D1321">
        <v>2</v>
      </c>
      <c r="E1321">
        <v>2</v>
      </c>
      <c r="F1321">
        <v>2</v>
      </c>
      <c r="G1321">
        <v>2</v>
      </c>
      <c r="H1321">
        <v>1</v>
      </c>
      <c r="I1321">
        <v>0</v>
      </c>
      <c r="J1321" t="s">
        <v>55</v>
      </c>
      <c r="K1321">
        <v>4286744</v>
      </c>
      <c r="L1321">
        <v>4287454</v>
      </c>
      <c r="M1321">
        <v>0.65885094899999996</v>
      </c>
      <c r="N1321">
        <v>0.21644144000000001</v>
      </c>
      <c r="O1321">
        <v>1.0249471379999999</v>
      </c>
      <c r="P1321">
        <v>506.4</v>
      </c>
      <c r="Q1321">
        <v>2139.3333333333298</v>
      </c>
      <c r="R1321">
        <v>80</v>
      </c>
      <c r="S1321">
        <v>6.3</v>
      </c>
      <c r="T1321">
        <v>108908.36</v>
      </c>
      <c r="U1321">
        <v>61583.47</v>
      </c>
      <c r="V1321">
        <v>43.15</v>
      </c>
      <c r="W1321">
        <v>86.3</v>
      </c>
      <c r="X1321">
        <v>80</v>
      </c>
      <c r="Y1321">
        <v>85245.914999999994</v>
      </c>
      <c r="Z1321">
        <v>170491.83</v>
      </c>
      <c r="AA1321">
        <v>108908.36</v>
      </c>
      <c r="AB1321">
        <v>3.9560648437799202</v>
      </c>
      <c r="AC1321">
        <v>28.763617852913299</v>
      </c>
      <c r="AD1321">
        <v>0.89573267326732597</v>
      </c>
      <c r="AE1321">
        <v>1</v>
      </c>
      <c r="AF1321" s="38">
        <v>5.5029999999999999E-4</v>
      </c>
      <c r="AG1321" s="38">
        <v>2.6489999999999999E-4</v>
      </c>
      <c r="AH1321">
        <v>1.2035089999999999</v>
      </c>
    </row>
    <row r="1322" spans="1:34" x14ac:dyDescent="0.2">
      <c r="A1322" t="s">
        <v>1360</v>
      </c>
      <c r="B1322">
        <v>2523</v>
      </c>
      <c r="C1322">
        <v>2523</v>
      </c>
      <c r="D1322">
        <v>2</v>
      </c>
      <c r="E1322">
        <v>2</v>
      </c>
      <c r="F1322">
        <v>2</v>
      </c>
      <c r="G1322">
        <v>2</v>
      </c>
      <c r="H1322">
        <v>1</v>
      </c>
      <c r="I1322">
        <v>0</v>
      </c>
      <c r="J1322" t="s">
        <v>55</v>
      </c>
      <c r="K1322">
        <v>4288009</v>
      </c>
      <c r="L1322">
        <v>4291776</v>
      </c>
      <c r="M1322">
        <v>1.088031712</v>
      </c>
      <c r="N1322" t="s">
        <v>56</v>
      </c>
      <c r="O1322">
        <v>0.99907917999999996</v>
      </c>
      <c r="P1322">
        <v>33.53</v>
      </c>
      <c r="Q1322">
        <v>23.718333333333302</v>
      </c>
      <c r="R1322">
        <v>2</v>
      </c>
      <c r="S1322">
        <v>1.1000000000000001</v>
      </c>
      <c r="T1322">
        <v>850.87</v>
      </c>
      <c r="U1322" t="s">
        <v>56</v>
      </c>
      <c r="V1322">
        <v>1.55</v>
      </c>
      <c r="W1322">
        <v>3.1</v>
      </c>
      <c r="X1322">
        <v>2</v>
      </c>
      <c r="Y1322" t="s">
        <v>56</v>
      </c>
      <c r="Z1322" t="s">
        <v>56</v>
      </c>
      <c r="AA1322" t="s">
        <v>56</v>
      </c>
      <c r="AB1322">
        <v>53.7470465718635</v>
      </c>
      <c r="AC1322">
        <v>70.272227960968493</v>
      </c>
      <c r="AD1322">
        <v>0.33438906581740702</v>
      </c>
      <c r="AE1322">
        <v>53</v>
      </c>
      <c r="AF1322">
        <v>3.6700000000000001E-3</v>
      </c>
      <c r="AG1322">
        <v>2.6545000000000002E-3</v>
      </c>
      <c r="AH1322">
        <v>1.2039329000000001</v>
      </c>
    </row>
    <row r="1323" spans="1:34" x14ac:dyDescent="0.2">
      <c r="A1323" t="s">
        <v>1361</v>
      </c>
      <c r="B1323">
        <v>1830</v>
      </c>
      <c r="C1323">
        <v>1830</v>
      </c>
      <c r="D1323">
        <v>1</v>
      </c>
      <c r="E1323">
        <v>2</v>
      </c>
      <c r="F1323">
        <v>1.08196721311475</v>
      </c>
      <c r="G1323">
        <v>1</v>
      </c>
      <c r="H1323">
        <v>1</v>
      </c>
      <c r="I1323">
        <v>1</v>
      </c>
      <c r="J1323" t="s">
        <v>55</v>
      </c>
      <c r="K1323">
        <v>5059273</v>
      </c>
      <c r="L1323">
        <v>5062056</v>
      </c>
      <c r="M1323" t="s">
        <v>56</v>
      </c>
      <c r="N1323" t="s">
        <v>56</v>
      </c>
      <c r="O1323">
        <v>1.011514542</v>
      </c>
      <c r="P1323">
        <v>114.6</v>
      </c>
      <c r="Q1323">
        <v>73.446666666666601</v>
      </c>
      <c r="R1323">
        <v>3.7</v>
      </c>
      <c r="S1323">
        <v>2.2999999999999998</v>
      </c>
      <c r="T1323">
        <v>7244.83</v>
      </c>
      <c r="U1323">
        <v>699.35</v>
      </c>
      <c r="V1323">
        <v>3</v>
      </c>
      <c r="W1323">
        <v>6</v>
      </c>
      <c r="X1323">
        <v>3.7</v>
      </c>
      <c r="Y1323">
        <v>3972.09</v>
      </c>
      <c r="Z1323">
        <v>7944.18</v>
      </c>
      <c r="AA1323">
        <v>7244.83</v>
      </c>
      <c r="AB1323">
        <v>8.1658534710877593</v>
      </c>
      <c r="AC1323">
        <v>28.996898102060701</v>
      </c>
      <c r="AD1323">
        <v>0.40511162790697702</v>
      </c>
      <c r="AE1323">
        <v>32</v>
      </c>
      <c r="AF1323">
        <v>2.673E-3</v>
      </c>
      <c r="AG1323">
        <v>2.1683000000000002E-3</v>
      </c>
      <c r="AH1323">
        <v>0.70251430000000004</v>
      </c>
    </row>
    <row r="1324" spans="1:34" x14ac:dyDescent="0.2">
      <c r="A1324" t="s">
        <v>1362</v>
      </c>
      <c r="B1324">
        <v>852</v>
      </c>
      <c r="C1324">
        <v>852</v>
      </c>
      <c r="D1324">
        <v>2</v>
      </c>
      <c r="E1324">
        <v>2</v>
      </c>
      <c r="F1324">
        <v>2</v>
      </c>
      <c r="G1324">
        <v>2</v>
      </c>
      <c r="H1324">
        <v>1</v>
      </c>
      <c r="I1324">
        <v>0</v>
      </c>
      <c r="J1324" t="s">
        <v>55</v>
      </c>
      <c r="K1324">
        <v>5061722</v>
      </c>
      <c r="L1324">
        <v>5063721</v>
      </c>
      <c r="M1324">
        <v>1.075336651</v>
      </c>
      <c r="N1324">
        <v>0.89400333300000001</v>
      </c>
      <c r="O1324">
        <v>1.0119385270000001</v>
      </c>
      <c r="P1324">
        <v>18.77</v>
      </c>
      <c r="Q1324">
        <v>15.08</v>
      </c>
      <c r="R1324">
        <v>0.9</v>
      </c>
      <c r="S1324">
        <v>0.64</v>
      </c>
      <c r="T1324" t="s">
        <v>56</v>
      </c>
      <c r="U1324" t="s">
        <v>56</v>
      </c>
      <c r="V1324">
        <v>0.77</v>
      </c>
      <c r="W1324">
        <v>1.54</v>
      </c>
      <c r="X1324">
        <v>0.9</v>
      </c>
      <c r="Y1324" t="s">
        <v>56</v>
      </c>
      <c r="Z1324" t="s">
        <v>56</v>
      </c>
      <c r="AA1324" t="s">
        <v>56</v>
      </c>
      <c r="AB1324">
        <v>30.543287316765898</v>
      </c>
      <c r="AC1324">
        <v>82.880094031233995</v>
      </c>
      <c r="AD1324">
        <v>0.27550118906064103</v>
      </c>
      <c r="AE1324">
        <v>25</v>
      </c>
      <c r="AF1324">
        <v>2.1378999999999999E-3</v>
      </c>
      <c r="AG1324">
        <v>2.3568999999999999E-3</v>
      </c>
      <c r="AH1324">
        <v>-0.2728003</v>
      </c>
    </row>
    <row r="1325" spans="1:34" x14ac:dyDescent="0.2">
      <c r="A1325" t="s">
        <v>1363</v>
      </c>
      <c r="B1325">
        <v>1047</v>
      </c>
      <c r="C1325">
        <v>1047</v>
      </c>
      <c r="D1325">
        <v>2</v>
      </c>
      <c r="E1325">
        <v>2</v>
      </c>
      <c r="F1325">
        <v>2</v>
      </c>
      <c r="G1325">
        <v>2</v>
      </c>
      <c r="H1325">
        <v>1</v>
      </c>
      <c r="I1325">
        <v>0</v>
      </c>
      <c r="J1325" t="s">
        <v>55</v>
      </c>
      <c r="K1325">
        <v>2922761</v>
      </c>
      <c r="L1325">
        <v>2924720</v>
      </c>
      <c r="M1325">
        <v>1.0575956529999999</v>
      </c>
      <c r="N1325">
        <v>1.147068811</v>
      </c>
      <c r="O1325">
        <v>1.0049103589999999</v>
      </c>
      <c r="P1325">
        <v>53.65</v>
      </c>
      <c r="Q1325">
        <v>30.803333333333299</v>
      </c>
      <c r="R1325">
        <v>1.3</v>
      </c>
      <c r="S1325">
        <v>0.85</v>
      </c>
      <c r="T1325" t="s">
        <v>56</v>
      </c>
      <c r="U1325">
        <v>8281.6200000000008</v>
      </c>
      <c r="V1325">
        <v>1.075</v>
      </c>
      <c r="W1325">
        <v>2.15</v>
      </c>
      <c r="X1325">
        <v>1.3</v>
      </c>
      <c r="Y1325" t="s">
        <v>56</v>
      </c>
      <c r="Z1325" t="s">
        <v>56</v>
      </c>
      <c r="AA1325" t="s">
        <v>56</v>
      </c>
      <c r="AB1325">
        <v>43.575864287136497</v>
      </c>
      <c r="AC1325">
        <v>92.259844932728001</v>
      </c>
      <c r="AD1325">
        <v>0.10489895470383299</v>
      </c>
      <c r="AE1325">
        <v>64</v>
      </c>
      <c r="AF1325">
        <v>5.7720000000000002E-3</v>
      </c>
      <c r="AG1325">
        <v>6.2205999999999997E-3</v>
      </c>
      <c r="AH1325">
        <v>-0.22958319999999999</v>
      </c>
    </row>
    <row r="1326" spans="1:34" x14ac:dyDescent="0.2">
      <c r="A1326" t="s">
        <v>1364</v>
      </c>
      <c r="B1326">
        <v>1554</v>
      </c>
      <c r="C1326">
        <v>1554</v>
      </c>
      <c r="D1326">
        <v>2</v>
      </c>
      <c r="E1326">
        <v>5</v>
      </c>
      <c r="F1326">
        <v>2.6891891891891899</v>
      </c>
      <c r="G1326">
        <v>2</v>
      </c>
      <c r="H1326">
        <v>1</v>
      </c>
      <c r="I1326">
        <v>0</v>
      </c>
      <c r="J1326" t="s">
        <v>55</v>
      </c>
      <c r="K1326">
        <v>2924692</v>
      </c>
      <c r="L1326">
        <v>2927075</v>
      </c>
      <c r="M1326">
        <v>1.0716360970000001</v>
      </c>
      <c r="N1326">
        <v>0.53365187999999997</v>
      </c>
      <c r="O1326">
        <v>0.96698104500000004</v>
      </c>
      <c r="P1326">
        <v>3.8929999999999998</v>
      </c>
      <c r="Q1326">
        <v>2.3356666666666599</v>
      </c>
      <c r="R1326">
        <v>0.16</v>
      </c>
      <c r="S1326">
        <v>0.15</v>
      </c>
      <c r="T1326" t="s">
        <v>56</v>
      </c>
      <c r="U1326" t="s">
        <v>56</v>
      </c>
      <c r="V1326">
        <v>0.155</v>
      </c>
      <c r="W1326">
        <v>0.31</v>
      </c>
      <c r="X1326">
        <v>0.16</v>
      </c>
      <c r="Y1326" t="s">
        <v>56</v>
      </c>
      <c r="Z1326" t="s">
        <v>56</v>
      </c>
      <c r="AA1326" t="s">
        <v>56</v>
      </c>
      <c r="AB1326">
        <v>80.715612092077293</v>
      </c>
      <c r="AC1326">
        <v>140.41504643354901</v>
      </c>
      <c r="AD1326">
        <v>0.35187994891443097</v>
      </c>
      <c r="AE1326">
        <v>23</v>
      </c>
      <c r="AF1326">
        <v>1.2176999999999999E-3</v>
      </c>
      <c r="AG1326">
        <v>2.0909000000000001E-3</v>
      </c>
      <c r="AH1326">
        <v>-1.2129938</v>
      </c>
    </row>
    <row r="1327" spans="1:34" x14ac:dyDescent="0.2">
      <c r="A1327" t="s">
        <v>1365</v>
      </c>
      <c r="B1327" t="s">
        <v>56</v>
      </c>
      <c r="C1327" t="s">
        <v>56</v>
      </c>
      <c r="D1327" t="s">
        <v>56</v>
      </c>
      <c r="E1327" t="s">
        <v>56</v>
      </c>
      <c r="F1327" t="s">
        <v>56</v>
      </c>
      <c r="G1327" t="s">
        <v>56</v>
      </c>
      <c r="H1327" t="s">
        <v>56</v>
      </c>
      <c r="I1327" t="s">
        <v>56</v>
      </c>
      <c r="J1327" t="s">
        <v>56</v>
      </c>
      <c r="K1327" t="s">
        <v>56</v>
      </c>
      <c r="L1327" t="s">
        <v>56</v>
      </c>
      <c r="M1327" t="s">
        <v>56</v>
      </c>
      <c r="N1327" t="s">
        <v>56</v>
      </c>
      <c r="O1327" t="s">
        <v>56</v>
      </c>
      <c r="P1327" t="s">
        <v>56</v>
      </c>
      <c r="Q1327" t="s">
        <v>56</v>
      </c>
      <c r="R1327" t="s">
        <v>56</v>
      </c>
      <c r="S1327" t="s">
        <v>56</v>
      </c>
      <c r="T1327" t="s">
        <v>56</v>
      </c>
      <c r="U1327" t="s">
        <v>56</v>
      </c>
      <c r="V1327" t="s">
        <v>56</v>
      </c>
      <c r="W1327" t="s">
        <v>56</v>
      </c>
      <c r="X1327" t="s">
        <v>56</v>
      </c>
      <c r="Y1327" t="s">
        <v>56</v>
      </c>
      <c r="Z1327" t="s">
        <v>56</v>
      </c>
      <c r="AA1327" t="s">
        <v>56</v>
      </c>
      <c r="AB1327" t="s">
        <v>56</v>
      </c>
      <c r="AC1327" t="s">
        <v>56</v>
      </c>
      <c r="AD1327" t="s">
        <v>56</v>
      </c>
      <c r="AE1327">
        <v>0</v>
      </c>
      <c r="AF1327" t="s">
        <v>56</v>
      </c>
      <c r="AG1327" t="s">
        <v>56</v>
      </c>
      <c r="AH1327" t="s">
        <v>56</v>
      </c>
    </row>
    <row r="1328" spans="1:34" x14ac:dyDescent="0.2">
      <c r="A1328" t="s">
        <v>1366</v>
      </c>
      <c r="B1328">
        <v>2139</v>
      </c>
      <c r="C1328">
        <v>2139</v>
      </c>
      <c r="D1328">
        <v>2</v>
      </c>
      <c r="E1328">
        <v>5</v>
      </c>
      <c r="F1328">
        <v>2.1164095371668998</v>
      </c>
      <c r="G1328">
        <v>2</v>
      </c>
      <c r="H1328">
        <v>1</v>
      </c>
      <c r="I1328">
        <v>0</v>
      </c>
      <c r="J1328" t="s">
        <v>55</v>
      </c>
      <c r="K1328">
        <v>2931763</v>
      </c>
      <c r="L1328">
        <v>2935115</v>
      </c>
      <c r="M1328">
        <v>1.10329385</v>
      </c>
      <c r="N1328">
        <v>0.42689252300000002</v>
      </c>
      <c r="O1328">
        <v>1.0049743790000001</v>
      </c>
      <c r="P1328">
        <v>37.25</v>
      </c>
      <c r="Q1328">
        <v>91.894999999999996</v>
      </c>
      <c r="R1328">
        <v>3.8</v>
      </c>
      <c r="S1328">
        <v>9</v>
      </c>
      <c r="T1328">
        <v>2262.91</v>
      </c>
      <c r="U1328">
        <v>54681.43</v>
      </c>
      <c r="V1328">
        <v>6.4</v>
      </c>
      <c r="W1328">
        <v>12.8</v>
      </c>
      <c r="X1328">
        <v>9</v>
      </c>
      <c r="Y1328">
        <v>28472.17</v>
      </c>
      <c r="Z1328">
        <v>56944.34</v>
      </c>
      <c r="AA1328">
        <v>54681.43</v>
      </c>
      <c r="AB1328">
        <v>61.642820656238698</v>
      </c>
      <c r="AC1328">
        <v>106.89815018301501</v>
      </c>
      <c r="AD1328">
        <v>0</v>
      </c>
      <c r="AE1328">
        <v>24</v>
      </c>
      <c r="AF1328">
        <v>1.2914999999999999E-3</v>
      </c>
      <c r="AG1328">
        <v>1.3803999999999999E-3</v>
      </c>
      <c r="AH1328">
        <v>-0.1880107</v>
      </c>
    </row>
    <row r="1329" spans="1:34" x14ac:dyDescent="0.2">
      <c r="A1329" t="s">
        <v>1367</v>
      </c>
      <c r="B1329">
        <v>594</v>
      </c>
      <c r="C1329">
        <v>594</v>
      </c>
      <c r="D1329">
        <v>2</v>
      </c>
      <c r="E1329">
        <v>5</v>
      </c>
      <c r="F1329">
        <v>2.5690235690235701</v>
      </c>
      <c r="G1329">
        <v>2</v>
      </c>
      <c r="H1329">
        <v>1</v>
      </c>
      <c r="I1329">
        <v>0</v>
      </c>
      <c r="J1329" t="s">
        <v>55</v>
      </c>
      <c r="K1329">
        <v>2935116</v>
      </c>
      <c r="L1329">
        <v>2937079</v>
      </c>
      <c r="M1329">
        <v>1.00825451</v>
      </c>
      <c r="N1329" t="s">
        <v>56</v>
      </c>
      <c r="O1329">
        <v>1.0057892820000001</v>
      </c>
      <c r="P1329">
        <v>67.11</v>
      </c>
      <c r="Q1329">
        <v>323.55</v>
      </c>
      <c r="R1329">
        <v>12</v>
      </c>
      <c r="S1329">
        <v>1.8</v>
      </c>
      <c r="T1329" t="s">
        <v>56</v>
      </c>
      <c r="U1329" t="s">
        <v>56</v>
      </c>
      <c r="V1329">
        <v>6.9</v>
      </c>
      <c r="W1329">
        <v>13.8</v>
      </c>
      <c r="X1329">
        <v>12</v>
      </c>
      <c r="Y1329" t="s">
        <v>56</v>
      </c>
      <c r="Z1329" t="s">
        <v>56</v>
      </c>
      <c r="AA1329" t="s">
        <v>56</v>
      </c>
      <c r="AB1329">
        <v>76.157210433403606</v>
      </c>
      <c r="AC1329">
        <v>139.204009071954</v>
      </c>
      <c r="AD1329">
        <v>0</v>
      </c>
      <c r="AE1329">
        <v>21</v>
      </c>
      <c r="AF1329">
        <v>2.7374000000000001E-3</v>
      </c>
      <c r="AG1329">
        <v>2.0711000000000002E-3</v>
      </c>
      <c r="AH1329">
        <v>0.92297280000000004</v>
      </c>
    </row>
    <row r="1330" spans="1:34" x14ac:dyDescent="0.2">
      <c r="A1330" t="s">
        <v>1368</v>
      </c>
      <c r="B1330">
        <v>1566</v>
      </c>
      <c r="C1330">
        <v>1566</v>
      </c>
      <c r="D1330">
        <v>2</v>
      </c>
      <c r="E1330">
        <v>2</v>
      </c>
      <c r="F1330">
        <v>2</v>
      </c>
      <c r="G1330">
        <v>2</v>
      </c>
      <c r="H1330">
        <v>1</v>
      </c>
      <c r="I1330">
        <v>0</v>
      </c>
      <c r="J1330" t="s">
        <v>55</v>
      </c>
      <c r="K1330">
        <v>3322678</v>
      </c>
      <c r="L1330">
        <v>3324881</v>
      </c>
      <c r="M1330">
        <v>1.0686311719999999</v>
      </c>
      <c r="N1330" t="s">
        <v>56</v>
      </c>
      <c r="O1330" t="s">
        <v>56</v>
      </c>
      <c r="P1330">
        <v>26.32</v>
      </c>
      <c r="Q1330">
        <v>45.06</v>
      </c>
      <c r="R1330">
        <v>2.7</v>
      </c>
      <c r="S1330">
        <v>0.51</v>
      </c>
      <c r="T1330">
        <v>1244.05</v>
      </c>
      <c r="U1330" t="s">
        <v>56</v>
      </c>
      <c r="V1330">
        <v>1.605</v>
      </c>
      <c r="W1330">
        <v>3.21</v>
      </c>
      <c r="X1330">
        <v>2.7</v>
      </c>
      <c r="Y1330" t="s">
        <v>56</v>
      </c>
      <c r="Z1330" t="s">
        <v>56</v>
      </c>
      <c r="AA1330" t="s">
        <v>56</v>
      </c>
      <c r="AB1330">
        <v>21.590433999401</v>
      </c>
      <c r="AC1330">
        <v>71.301846280435498</v>
      </c>
      <c r="AD1330">
        <v>0.43853412322274898</v>
      </c>
      <c r="AE1330">
        <v>27</v>
      </c>
      <c r="AF1330">
        <v>2.8676999999999999E-3</v>
      </c>
      <c r="AG1330">
        <v>2.3075999999999999E-3</v>
      </c>
      <c r="AH1330">
        <v>0.71913300000000002</v>
      </c>
    </row>
    <row r="1331" spans="1:34" x14ac:dyDescent="0.2">
      <c r="A1331" t="s">
        <v>1369</v>
      </c>
      <c r="B1331">
        <v>492</v>
      </c>
      <c r="C1331">
        <v>492</v>
      </c>
      <c r="D1331">
        <v>2</v>
      </c>
      <c r="E1331">
        <v>2</v>
      </c>
      <c r="F1331">
        <v>2</v>
      </c>
      <c r="G1331">
        <v>2</v>
      </c>
      <c r="H1331">
        <v>1</v>
      </c>
      <c r="I1331">
        <v>0</v>
      </c>
      <c r="J1331" t="s">
        <v>55</v>
      </c>
      <c r="K1331">
        <v>3325263</v>
      </c>
      <c r="L1331">
        <v>3326138</v>
      </c>
      <c r="M1331">
        <v>1.0921025150000001</v>
      </c>
      <c r="N1331">
        <v>1.003516735</v>
      </c>
      <c r="O1331">
        <v>0.97544897699999999</v>
      </c>
      <c r="P1331">
        <v>316.39999999999998</v>
      </c>
      <c r="Q1331">
        <v>12.5665</v>
      </c>
      <c r="R1331">
        <v>0.63</v>
      </c>
      <c r="S1331">
        <v>0.2</v>
      </c>
      <c r="T1331" t="s">
        <v>56</v>
      </c>
      <c r="U1331" t="s">
        <v>56</v>
      </c>
      <c r="V1331">
        <v>0.41499999999999998</v>
      </c>
      <c r="W1331">
        <v>0.83</v>
      </c>
      <c r="X1331">
        <v>0.63</v>
      </c>
      <c r="Y1331" t="s">
        <v>56</v>
      </c>
      <c r="Z1331" t="s">
        <v>56</v>
      </c>
      <c r="AA1331" t="s">
        <v>56</v>
      </c>
      <c r="AB1331">
        <v>9.3305431059642494</v>
      </c>
      <c r="AC1331">
        <v>55.292715285025302</v>
      </c>
      <c r="AD1331">
        <v>4.1120728929385002E-2</v>
      </c>
      <c r="AE1331">
        <v>15</v>
      </c>
      <c r="AF1331">
        <v>5.4646E-3</v>
      </c>
      <c r="AG1331">
        <v>3.2253999999999998E-3</v>
      </c>
      <c r="AH1331">
        <v>1.8890096999999999</v>
      </c>
    </row>
    <row r="1332" spans="1:34" x14ac:dyDescent="0.2">
      <c r="A1332" t="s">
        <v>1370</v>
      </c>
      <c r="B1332">
        <v>912</v>
      </c>
      <c r="C1332">
        <v>912</v>
      </c>
      <c r="D1332">
        <v>1</v>
      </c>
      <c r="E1332">
        <v>5</v>
      </c>
      <c r="F1332">
        <v>1.9605263157894699</v>
      </c>
      <c r="G1332">
        <v>2</v>
      </c>
      <c r="H1332">
        <v>1</v>
      </c>
      <c r="I1332">
        <v>0</v>
      </c>
      <c r="J1332" t="s">
        <v>55</v>
      </c>
      <c r="K1332">
        <v>3326830</v>
      </c>
      <c r="L1332">
        <v>3329028</v>
      </c>
      <c r="M1332">
        <v>1.0819132490000001</v>
      </c>
      <c r="N1332">
        <v>1.310938291</v>
      </c>
      <c r="O1332">
        <v>1.0123960270000001</v>
      </c>
      <c r="P1332">
        <v>48.45</v>
      </c>
      <c r="Q1332">
        <v>90.238333333333301</v>
      </c>
      <c r="R1332">
        <v>3.2</v>
      </c>
      <c r="S1332">
        <v>0.52</v>
      </c>
      <c r="T1332">
        <v>2552.09</v>
      </c>
      <c r="U1332">
        <v>1809.88</v>
      </c>
      <c r="V1332">
        <v>1.86</v>
      </c>
      <c r="W1332">
        <v>3.72</v>
      </c>
      <c r="X1332">
        <v>3.2</v>
      </c>
      <c r="Y1332">
        <v>2180.9850000000001</v>
      </c>
      <c r="Z1332">
        <v>4361.97</v>
      </c>
      <c r="AA1332">
        <v>2552.09</v>
      </c>
      <c r="AB1332">
        <v>19.066257848092299</v>
      </c>
      <c r="AC1332">
        <v>44.053131959692799</v>
      </c>
      <c r="AD1332">
        <v>0.49772464503042602</v>
      </c>
      <c r="AE1332">
        <v>35</v>
      </c>
      <c r="AF1332">
        <v>4.3756000000000003E-3</v>
      </c>
      <c r="AG1332">
        <v>2.9979999999999998E-3</v>
      </c>
      <c r="AH1332">
        <v>1.3988634</v>
      </c>
    </row>
    <row r="1333" spans="1:34" x14ac:dyDescent="0.2">
      <c r="A1333" t="s">
        <v>1371</v>
      </c>
      <c r="B1333">
        <v>1068</v>
      </c>
      <c r="C1333">
        <v>1068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 t="s">
        <v>55</v>
      </c>
      <c r="K1333">
        <v>3327940</v>
      </c>
      <c r="L1333">
        <v>3329476</v>
      </c>
      <c r="M1333" t="s">
        <v>56</v>
      </c>
      <c r="N1333" t="s">
        <v>56</v>
      </c>
      <c r="O1333">
        <v>0.96705781099999999</v>
      </c>
      <c r="P1333">
        <v>18.61</v>
      </c>
      <c r="Q1333">
        <v>17.63</v>
      </c>
      <c r="R1333">
        <v>1.2</v>
      </c>
      <c r="S1333">
        <v>0.43</v>
      </c>
      <c r="T1333">
        <v>2731.79</v>
      </c>
      <c r="U1333">
        <v>2089.8200000000002</v>
      </c>
      <c r="V1333">
        <v>0.81499999999999995</v>
      </c>
      <c r="W1333">
        <v>1.63</v>
      </c>
      <c r="X1333">
        <v>1.2</v>
      </c>
      <c r="Y1333">
        <v>2410.8049999999998</v>
      </c>
      <c r="Z1333">
        <v>4821.6099999999997</v>
      </c>
      <c r="AA1333">
        <v>2731.79</v>
      </c>
      <c r="AB1333">
        <v>21.3145124795304</v>
      </c>
      <c r="AC1333">
        <v>53.222985799405002</v>
      </c>
      <c r="AD1333">
        <v>0.51499799398194501</v>
      </c>
      <c r="AE1333">
        <v>19</v>
      </c>
      <c r="AF1333">
        <v>4.3029000000000001E-3</v>
      </c>
      <c r="AG1333">
        <v>3.3509999999999998E-3</v>
      </c>
      <c r="AH1333">
        <v>0.80327230000000005</v>
      </c>
    </row>
    <row r="1334" spans="1:34" x14ac:dyDescent="0.2">
      <c r="A1334" t="s">
        <v>1372</v>
      </c>
      <c r="B1334">
        <v>1575</v>
      </c>
      <c r="C1334">
        <v>1575</v>
      </c>
      <c r="D1334">
        <v>1</v>
      </c>
      <c r="E1334">
        <v>2</v>
      </c>
      <c r="F1334">
        <v>1.0247619047619001</v>
      </c>
      <c r="G1334">
        <v>1</v>
      </c>
      <c r="H1334">
        <v>1</v>
      </c>
      <c r="I1334">
        <v>1</v>
      </c>
      <c r="J1334" t="s">
        <v>55</v>
      </c>
      <c r="K1334">
        <v>3329311</v>
      </c>
      <c r="L1334">
        <v>3331216</v>
      </c>
      <c r="M1334" t="s">
        <v>56</v>
      </c>
      <c r="N1334" t="s">
        <v>56</v>
      </c>
      <c r="O1334">
        <v>1.0139940599999999</v>
      </c>
      <c r="P1334">
        <v>51.65</v>
      </c>
      <c r="Q1334">
        <v>83.86</v>
      </c>
      <c r="R1334">
        <v>4.8</v>
      </c>
      <c r="S1334">
        <v>0.99</v>
      </c>
      <c r="T1334">
        <v>4163.99</v>
      </c>
      <c r="U1334">
        <v>1647.74</v>
      </c>
      <c r="V1334">
        <v>2.895</v>
      </c>
      <c r="W1334">
        <v>5.79</v>
      </c>
      <c r="X1334">
        <v>4.8</v>
      </c>
      <c r="Y1334">
        <v>2905.8649999999998</v>
      </c>
      <c r="Z1334">
        <v>5811.73</v>
      </c>
      <c r="AA1334">
        <v>4163.99</v>
      </c>
      <c r="AB1334">
        <v>11.0940990334528</v>
      </c>
      <c r="AC1334">
        <v>25.977326047864999</v>
      </c>
      <c r="AD1334">
        <v>0.54912658227848199</v>
      </c>
      <c r="AE1334">
        <v>22</v>
      </c>
      <c r="AF1334">
        <v>1.7129000000000001E-3</v>
      </c>
      <c r="AG1334">
        <v>2.1752999999999998E-3</v>
      </c>
      <c r="AH1334">
        <v>-0.6137338</v>
      </c>
    </row>
    <row r="1335" spans="1:34" x14ac:dyDescent="0.2">
      <c r="A1335" t="s">
        <v>1373</v>
      </c>
      <c r="B1335">
        <v>960</v>
      </c>
      <c r="C1335">
        <v>960</v>
      </c>
      <c r="D1335">
        <v>2</v>
      </c>
      <c r="E1335">
        <v>2</v>
      </c>
      <c r="F1335">
        <v>2</v>
      </c>
      <c r="G1335">
        <v>2</v>
      </c>
      <c r="H1335">
        <v>1</v>
      </c>
      <c r="I1335">
        <v>0</v>
      </c>
      <c r="J1335" t="s">
        <v>55</v>
      </c>
      <c r="K1335">
        <v>3922354</v>
      </c>
      <c r="L1335">
        <v>3923496</v>
      </c>
      <c r="M1335">
        <v>0.98778259899999998</v>
      </c>
      <c r="N1335" t="s">
        <v>56</v>
      </c>
      <c r="O1335">
        <v>1.008728579</v>
      </c>
      <c r="P1335">
        <v>10.58</v>
      </c>
      <c r="Q1335">
        <v>29.0766666666666</v>
      </c>
      <c r="R1335">
        <v>1.2</v>
      </c>
      <c r="S1335">
        <v>0.49</v>
      </c>
      <c r="T1335" t="s">
        <v>56</v>
      </c>
      <c r="U1335" t="s">
        <v>56</v>
      </c>
      <c r="V1335">
        <v>0.84499999999999997</v>
      </c>
      <c r="W1335">
        <v>1.69</v>
      </c>
      <c r="X1335">
        <v>1.2</v>
      </c>
      <c r="Y1335" t="s">
        <v>56</v>
      </c>
      <c r="Z1335" t="s">
        <v>56</v>
      </c>
      <c r="AA1335" t="s">
        <v>56</v>
      </c>
      <c r="AB1335">
        <v>12.4490525931639</v>
      </c>
      <c r="AC1335">
        <v>47.085076883136203</v>
      </c>
      <c r="AD1335">
        <v>0.35327008032128399</v>
      </c>
      <c r="AE1335">
        <v>12</v>
      </c>
      <c r="AF1335">
        <v>1.7847E-3</v>
      </c>
      <c r="AG1335">
        <v>1.9810000000000001E-3</v>
      </c>
      <c r="AH1335">
        <v>-0.25840150000000001</v>
      </c>
    </row>
    <row r="1336" spans="1:34" x14ac:dyDescent="0.2">
      <c r="A1336" t="s">
        <v>1374</v>
      </c>
      <c r="B1336">
        <v>579</v>
      </c>
      <c r="C1336">
        <v>579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0</v>
      </c>
      <c r="J1336" t="s">
        <v>55</v>
      </c>
      <c r="K1336">
        <v>3924624</v>
      </c>
      <c r="L1336">
        <v>3927430</v>
      </c>
      <c r="M1336">
        <v>1.000395462</v>
      </c>
      <c r="N1336" t="s">
        <v>56</v>
      </c>
      <c r="O1336">
        <v>1.0022359729999999</v>
      </c>
      <c r="P1336">
        <v>107.7</v>
      </c>
      <c r="Q1336">
        <v>85.286666666666605</v>
      </c>
      <c r="R1336">
        <v>4.9000000000000004</v>
      </c>
      <c r="S1336">
        <v>0.62</v>
      </c>
      <c r="T1336">
        <v>5667.48</v>
      </c>
      <c r="U1336">
        <v>3430.09</v>
      </c>
      <c r="V1336">
        <v>2.76</v>
      </c>
      <c r="W1336">
        <v>5.52</v>
      </c>
      <c r="X1336">
        <v>4.9000000000000004</v>
      </c>
      <c r="Y1336">
        <v>4548.7849999999999</v>
      </c>
      <c r="Z1336">
        <v>9097.57</v>
      </c>
      <c r="AA1336">
        <v>5667.48</v>
      </c>
      <c r="AB1336">
        <v>14.0169498169275</v>
      </c>
      <c r="AC1336">
        <v>50.999831155664303</v>
      </c>
      <c r="AD1336">
        <v>0.466864255153635</v>
      </c>
      <c r="AE1336">
        <v>33</v>
      </c>
      <c r="AF1336">
        <v>2.3633999999999999E-3</v>
      </c>
      <c r="AG1336">
        <v>2.2152000000000001E-3</v>
      </c>
      <c r="AH1336">
        <v>0.20239460000000001</v>
      </c>
    </row>
    <row r="1337" spans="1:34" x14ac:dyDescent="0.2">
      <c r="A1337" t="s">
        <v>1375</v>
      </c>
      <c r="B1337">
        <v>1278</v>
      </c>
      <c r="C1337">
        <v>1278</v>
      </c>
      <c r="D1337">
        <v>1</v>
      </c>
      <c r="E1337">
        <v>2</v>
      </c>
      <c r="F1337">
        <v>1.0226917057903</v>
      </c>
      <c r="G1337">
        <v>1</v>
      </c>
      <c r="H1337">
        <v>1</v>
      </c>
      <c r="I1337">
        <v>1</v>
      </c>
      <c r="J1337" t="s">
        <v>55</v>
      </c>
      <c r="K1337">
        <v>3925533</v>
      </c>
      <c r="L1337">
        <v>3927349</v>
      </c>
      <c r="M1337" t="s">
        <v>56</v>
      </c>
      <c r="N1337" t="s">
        <v>56</v>
      </c>
      <c r="O1337">
        <v>1.019370369</v>
      </c>
      <c r="P1337">
        <v>31.49</v>
      </c>
      <c r="Q1337">
        <v>99.191666666666606</v>
      </c>
      <c r="R1337">
        <v>4.9000000000000004</v>
      </c>
      <c r="S1337">
        <v>0.69</v>
      </c>
      <c r="T1337">
        <v>5419.52</v>
      </c>
      <c r="U1337">
        <v>2531.02</v>
      </c>
      <c r="V1337">
        <v>2.7949999999999999</v>
      </c>
      <c r="W1337">
        <v>5.59</v>
      </c>
      <c r="X1337">
        <v>4.9000000000000004</v>
      </c>
      <c r="Y1337">
        <v>3975.27</v>
      </c>
      <c r="Z1337">
        <v>7950.54</v>
      </c>
      <c r="AA1337">
        <v>5419.52</v>
      </c>
      <c r="AB1337">
        <v>9.7616658856236995</v>
      </c>
      <c r="AC1337">
        <v>45.613700622583401</v>
      </c>
      <c r="AD1337">
        <v>0.49606132075471698</v>
      </c>
      <c r="AE1337">
        <v>22</v>
      </c>
      <c r="AF1337">
        <v>2.4093000000000001E-3</v>
      </c>
      <c r="AG1337">
        <v>2.2807000000000001E-3</v>
      </c>
      <c r="AH1337">
        <v>0.16284860000000001</v>
      </c>
    </row>
    <row r="1338" spans="1:34" x14ac:dyDescent="0.2">
      <c r="A1338" t="s">
        <v>1376</v>
      </c>
      <c r="B1338">
        <v>453</v>
      </c>
      <c r="C1338">
        <v>453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 t="s">
        <v>55</v>
      </c>
      <c r="K1338">
        <v>3927451</v>
      </c>
      <c r="L1338">
        <v>3928579</v>
      </c>
      <c r="M1338" t="s">
        <v>56</v>
      </c>
      <c r="N1338" t="s">
        <v>56</v>
      </c>
      <c r="O1338">
        <v>0.99251076599999999</v>
      </c>
      <c r="P1338">
        <v>112.7</v>
      </c>
      <c r="Q1338">
        <v>91.731666666666598</v>
      </c>
      <c r="R1338">
        <v>2.9</v>
      </c>
      <c r="S1338">
        <v>0.32</v>
      </c>
      <c r="T1338">
        <v>1686.07</v>
      </c>
      <c r="U1338">
        <v>10072.709999999999</v>
      </c>
      <c r="V1338">
        <v>1.61</v>
      </c>
      <c r="W1338">
        <v>3.22</v>
      </c>
      <c r="X1338">
        <v>2.9</v>
      </c>
      <c r="Y1338">
        <v>5879.39</v>
      </c>
      <c r="Z1338">
        <v>11758.78</v>
      </c>
      <c r="AA1338">
        <v>10072.709999999999</v>
      </c>
      <c r="AB1338">
        <v>35.318901007999401</v>
      </c>
      <c r="AC1338">
        <v>68.6432858666887</v>
      </c>
      <c r="AD1338">
        <v>8.1103092783505207E-2</v>
      </c>
      <c r="AE1338">
        <v>19</v>
      </c>
      <c r="AF1338">
        <v>4.6042000000000001E-3</v>
      </c>
      <c r="AG1338">
        <v>3.1727000000000001E-3</v>
      </c>
      <c r="AH1338">
        <v>1.275854</v>
      </c>
    </row>
    <row r="1339" spans="1:34" x14ac:dyDescent="0.2">
      <c r="A1339" t="s">
        <v>1377</v>
      </c>
      <c r="B1339">
        <v>828</v>
      </c>
      <c r="C1339">
        <v>828</v>
      </c>
      <c r="D1339">
        <v>2</v>
      </c>
      <c r="E1339">
        <v>2</v>
      </c>
      <c r="F1339">
        <v>2</v>
      </c>
      <c r="G1339">
        <v>2</v>
      </c>
      <c r="H1339">
        <v>1</v>
      </c>
      <c r="I1339">
        <v>0</v>
      </c>
      <c r="J1339" t="s">
        <v>55</v>
      </c>
      <c r="K1339">
        <v>3928625</v>
      </c>
      <c r="L1339">
        <v>3929950</v>
      </c>
      <c r="M1339">
        <v>1.0520292090000001</v>
      </c>
      <c r="N1339">
        <v>2.0475073770000001</v>
      </c>
      <c r="O1339">
        <v>1.009646775</v>
      </c>
      <c r="P1339">
        <v>43.45</v>
      </c>
      <c r="Q1339">
        <v>49.683333333333302</v>
      </c>
      <c r="R1339">
        <v>3.2</v>
      </c>
      <c r="S1339">
        <v>1.5</v>
      </c>
      <c r="T1339">
        <v>3708.8</v>
      </c>
      <c r="U1339">
        <v>14005.2</v>
      </c>
      <c r="V1339">
        <v>2.35</v>
      </c>
      <c r="W1339">
        <v>4.7</v>
      </c>
      <c r="X1339">
        <v>3.2</v>
      </c>
      <c r="Y1339">
        <v>8857</v>
      </c>
      <c r="Z1339">
        <v>17714</v>
      </c>
      <c r="AA1339">
        <v>14005.2</v>
      </c>
      <c r="AB1339">
        <v>81.4555541408875</v>
      </c>
      <c r="AC1339">
        <v>103.902490019764</v>
      </c>
      <c r="AD1339">
        <v>0.34493846153845997</v>
      </c>
      <c r="AE1339">
        <v>20</v>
      </c>
      <c r="AF1339">
        <v>3.0279999999999999E-3</v>
      </c>
      <c r="AG1339">
        <v>2.8454000000000001E-3</v>
      </c>
      <c r="AH1339">
        <v>0.1829385</v>
      </c>
    </row>
    <row r="1340" spans="1:34" x14ac:dyDescent="0.2">
      <c r="A1340" t="s">
        <v>1378</v>
      </c>
      <c r="B1340">
        <v>2733</v>
      </c>
      <c r="C1340">
        <v>2733</v>
      </c>
      <c r="D1340">
        <v>1</v>
      </c>
      <c r="E1340">
        <v>5</v>
      </c>
      <c r="F1340">
        <v>1.08159531650201</v>
      </c>
      <c r="G1340">
        <v>1</v>
      </c>
      <c r="H1340">
        <v>1</v>
      </c>
      <c r="I1340">
        <v>1</v>
      </c>
      <c r="J1340" t="s">
        <v>55</v>
      </c>
      <c r="K1340">
        <v>3930533</v>
      </c>
      <c r="L1340">
        <v>3934174</v>
      </c>
      <c r="M1340" t="s">
        <v>56</v>
      </c>
      <c r="N1340" t="s">
        <v>56</v>
      </c>
      <c r="O1340">
        <v>0.99943499000000002</v>
      </c>
      <c r="P1340">
        <v>70.540000000000006</v>
      </c>
      <c r="Q1340">
        <v>111.2</v>
      </c>
      <c r="R1340">
        <v>8.4</v>
      </c>
      <c r="S1340">
        <v>1.5</v>
      </c>
      <c r="T1340">
        <v>4705.83</v>
      </c>
      <c r="U1340">
        <v>2513.63</v>
      </c>
      <c r="V1340">
        <v>4.95</v>
      </c>
      <c r="W1340">
        <v>9.9</v>
      </c>
      <c r="X1340">
        <v>8.4</v>
      </c>
      <c r="Y1340">
        <v>3609.73</v>
      </c>
      <c r="Z1340">
        <v>7219.46</v>
      </c>
      <c r="AA1340">
        <v>4705.83</v>
      </c>
      <c r="AB1340">
        <v>34.554169594070402</v>
      </c>
      <c r="AC1340">
        <v>39.898203121649203</v>
      </c>
      <c r="AD1340">
        <v>0.59152156526705502</v>
      </c>
      <c r="AE1340">
        <v>27</v>
      </c>
      <c r="AF1340">
        <v>1.2482999999999999E-3</v>
      </c>
      <c r="AG1340">
        <v>1.3963999999999999E-3</v>
      </c>
      <c r="AH1340">
        <v>-0.31423200000000001</v>
      </c>
    </row>
    <row r="1341" spans="1:34" x14ac:dyDescent="0.2">
      <c r="A1341" t="s">
        <v>1379</v>
      </c>
      <c r="B1341">
        <v>306</v>
      </c>
      <c r="C1341">
        <v>306</v>
      </c>
      <c r="D1341">
        <v>2</v>
      </c>
      <c r="E1341">
        <v>2</v>
      </c>
      <c r="F1341">
        <v>2</v>
      </c>
      <c r="G1341">
        <v>2</v>
      </c>
      <c r="H1341">
        <v>1</v>
      </c>
      <c r="I1341">
        <v>0</v>
      </c>
      <c r="J1341" t="s">
        <v>55</v>
      </c>
      <c r="K1341">
        <v>3935528</v>
      </c>
      <c r="L1341">
        <v>3935833</v>
      </c>
      <c r="M1341">
        <v>0.14680405599999999</v>
      </c>
      <c r="N1341">
        <v>0.38547748799999998</v>
      </c>
      <c r="O1341">
        <v>1.005226899</v>
      </c>
      <c r="P1341">
        <v>0</v>
      </c>
      <c r="Q1341">
        <v>0</v>
      </c>
      <c r="R1341" t="s">
        <v>56</v>
      </c>
      <c r="S1341" t="s">
        <v>56</v>
      </c>
      <c r="T1341" t="s">
        <v>56</v>
      </c>
      <c r="U1341" t="s">
        <v>56</v>
      </c>
      <c r="V1341" t="s">
        <v>56</v>
      </c>
      <c r="W1341" t="s">
        <v>56</v>
      </c>
      <c r="X1341" t="s">
        <v>56</v>
      </c>
      <c r="Y1341" t="s">
        <v>56</v>
      </c>
      <c r="Z1341" t="s">
        <v>56</v>
      </c>
      <c r="AA1341" t="s">
        <v>56</v>
      </c>
      <c r="AB1341">
        <v>18.492207603675801</v>
      </c>
      <c r="AC1341">
        <v>102.00843421211199</v>
      </c>
      <c r="AD1341">
        <v>2.84803921568627E-2</v>
      </c>
      <c r="AE1341">
        <v>5</v>
      </c>
      <c r="AF1341">
        <v>5.1538E-3</v>
      </c>
      <c r="AG1341">
        <v>3.0779000000000002E-3</v>
      </c>
      <c r="AH1341">
        <v>1.4057302</v>
      </c>
    </row>
    <row r="1342" spans="1:34" x14ac:dyDescent="0.2">
      <c r="A1342" t="s">
        <v>1380</v>
      </c>
      <c r="B1342">
        <v>1662</v>
      </c>
      <c r="C1342">
        <v>1662</v>
      </c>
      <c r="D1342">
        <v>2</v>
      </c>
      <c r="E1342">
        <v>5</v>
      </c>
      <c r="F1342">
        <v>2.0920577617328502</v>
      </c>
      <c r="G1342">
        <v>2</v>
      </c>
      <c r="H1342">
        <v>1</v>
      </c>
      <c r="I1342">
        <v>0</v>
      </c>
      <c r="J1342" t="s">
        <v>55</v>
      </c>
      <c r="K1342">
        <v>3935124</v>
      </c>
      <c r="L1342">
        <v>3938149</v>
      </c>
      <c r="M1342">
        <v>1.083313416</v>
      </c>
      <c r="N1342">
        <v>0.37523617199999998</v>
      </c>
      <c r="O1342">
        <v>1.010913137</v>
      </c>
      <c r="P1342">
        <v>39.880000000000003</v>
      </c>
      <c r="Q1342">
        <v>17.226666666666599</v>
      </c>
      <c r="R1342">
        <v>1</v>
      </c>
      <c r="S1342">
        <v>0.45</v>
      </c>
      <c r="T1342">
        <v>230.4</v>
      </c>
      <c r="U1342">
        <v>566.97</v>
      </c>
      <c r="V1342">
        <v>0.72499999999999998</v>
      </c>
      <c r="W1342">
        <v>1.45</v>
      </c>
      <c r="X1342">
        <v>1</v>
      </c>
      <c r="Y1342">
        <v>398.685</v>
      </c>
      <c r="Z1342">
        <v>797.37</v>
      </c>
      <c r="AA1342">
        <v>566.97</v>
      </c>
      <c r="AB1342">
        <v>60.200829602741003</v>
      </c>
      <c r="AC1342">
        <v>98.174719326960997</v>
      </c>
      <c r="AD1342">
        <v>0.37167314614830899</v>
      </c>
      <c r="AE1342">
        <v>45</v>
      </c>
      <c r="AF1342">
        <v>4.0975999999999999E-3</v>
      </c>
      <c r="AG1342">
        <v>2.8040000000000001E-3</v>
      </c>
      <c r="AH1342">
        <v>1.4349141999999999</v>
      </c>
    </row>
    <row r="1343" spans="1:34" x14ac:dyDescent="0.2">
      <c r="A1343" t="s">
        <v>1381</v>
      </c>
      <c r="B1343">
        <v>1677</v>
      </c>
      <c r="C1343">
        <v>1677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 t="s">
        <v>55</v>
      </c>
      <c r="K1343">
        <v>3939598</v>
      </c>
      <c r="L1343">
        <v>3942086</v>
      </c>
      <c r="M1343" t="s">
        <v>56</v>
      </c>
      <c r="N1343" t="s">
        <v>56</v>
      </c>
      <c r="O1343">
        <v>1.0036563380000001</v>
      </c>
      <c r="P1343">
        <v>80.040000000000006</v>
      </c>
      <c r="Q1343">
        <v>372.46666666666601</v>
      </c>
      <c r="R1343">
        <v>18</v>
      </c>
      <c r="S1343">
        <v>1.4</v>
      </c>
      <c r="T1343">
        <v>17709.41</v>
      </c>
      <c r="U1343" t="s">
        <v>56</v>
      </c>
      <c r="V1343">
        <v>9.6999999999999993</v>
      </c>
      <c r="W1343">
        <v>19.399999999999999</v>
      </c>
      <c r="X1343">
        <v>18</v>
      </c>
      <c r="Y1343" t="s">
        <v>56</v>
      </c>
      <c r="Z1343" t="s">
        <v>56</v>
      </c>
      <c r="AA1343" t="s">
        <v>56</v>
      </c>
      <c r="AB1343">
        <v>16.366176588447001</v>
      </c>
      <c r="AC1343">
        <v>49.731602498222898</v>
      </c>
      <c r="AD1343">
        <v>0.38700824742268197</v>
      </c>
      <c r="AE1343">
        <v>23</v>
      </c>
      <c r="AF1343">
        <v>1.9889E-3</v>
      </c>
      <c r="AG1343">
        <v>1.7413999999999999E-3</v>
      </c>
      <c r="AH1343">
        <v>0.41294819999999999</v>
      </c>
    </row>
    <row r="1344" spans="1:34" x14ac:dyDescent="0.2">
      <c r="A1344" t="s">
        <v>1382</v>
      </c>
      <c r="B1344">
        <v>2850</v>
      </c>
      <c r="C1344">
        <v>2850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 t="s">
        <v>55</v>
      </c>
      <c r="K1344">
        <v>3943042</v>
      </c>
      <c r="L1344">
        <v>3946427</v>
      </c>
      <c r="M1344" t="s">
        <v>56</v>
      </c>
      <c r="N1344" t="s">
        <v>56</v>
      </c>
      <c r="O1344">
        <v>1.0039175250000001</v>
      </c>
      <c r="P1344">
        <v>12.47</v>
      </c>
      <c r="Q1344">
        <v>21.643333333333299</v>
      </c>
      <c r="R1344">
        <v>1.8</v>
      </c>
      <c r="S1344">
        <v>0.53</v>
      </c>
      <c r="T1344">
        <v>1427.37</v>
      </c>
      <c r="U1344">
        <v>880.76</v>
      </c>
      <c r="V1344">
        <v>1.165</v>
      </c>
      <c r="W1344">
        <v>2.33</v>
      </c>
      <c r="X1344">
        <v>1.8</v>
      </c>
      <c r="Y1344">
        <v>1154.0650000000001</v>
      </c>
      <c r="Z1344">
        <v>2308.13</v>
      </c>
      <c r="AA1344">
        <v>1427.37</v>
      </c>
      <c r="AB1344">
        <v>10.1345828907016</v>
      </c>
      <c r="AC1344">
        <v>23.841513383383599</v>
      </c>
      <c r="AD1344">
        <v>0.39245543776992597</v>
      </c>
      <c r="AE1344">
        <v>36</v>
      </c>
      <c r="AF1344">
        <v>2.5430000000000001E-3</v>
      </c>
      <c r="AG1344">
        <v>2.0026000000000002E-3</v>
      </c>
      <c r="AH1344">
        <v>0.82364709999999997</v>
      </c>
    </row>
    <row r="1345" spans="1:34" x14ac:dyDescent="0.2">
      <c r="A1345" t="s">
        <v>1383</v>
      </c>
      <c r="B1345">
        <v>1155</v>
      </c>
      <c r="C1345">
        <v>1155</v>
      </c>
      <c r="D1345">
        <v>2</v>
      </c>
      <c r="E1345">
        <v>5</v>
      </c>
      <c r="F1345">
        <v>2.1670995670995699</v>
      </c>
      <c r="G1345">
        <v>2</v>
      </c>
      <c r="H1345">
        <v>1</v>
      </c>
      <c r="I1345">
        <v>0</v>
      </c>
      <c r="J1345" t="s">
        <v>55</v>
      </c>
      <c r="K1345">
        <v>3946546</v>
      </c>
      <c r="L1345">
        <v>3947987</v>
      </c>
      <c r="M1345" t="s">
        <v>56</v>
      </c>
      <c r="N1345">
        <v>0.53506577300000002</v>
      </c>
      <c r="O1345">
        <v>0.97470641899999999</v>
      </c>
      <c r="P1345">
        <v>31.61</v>
      </c>
      <c r="Q1345">
        <v>116.55166666666599</v>
      </c>
      <c r="R1345">
        <v>3.9</v>
      </c>
      <c r="S1345">
        <v>1.2</v>
      </c>
      <c r="T1345">
        <v>3280.05</v>
      </c>
      <c r="U1345">
        <v>5604.17</v>
      </c>
      <c r="V1345">
        <v>2.5499999999999998</v>
      </c>
      <c r="W1345">
        <v>5.0999999999999996</v>
      </c>
      <c r="X1345">
        <v>3.9</v>
      </c>
      <c r="Y1345">
        <v>4442.1099999999997</v>
      </c>
      <c r="Z1345">
        <v>8884.2199999999993</v>
      </c>
      <c r="AA1345">
        <v>5604.17</v>
      </c>
      <c r="AB1345">
        <v>252.31556932922501</v>
      </c>
      <c r="AC1345">
        <v>111.965831229039</v>
      </c>
      <c r="AD1345">
        <v>0.46578761699064097</v>
      </c>
      <c r="AE1345">
        <v>16</v>
      </c>
      <c r="AF1345">
        <v>2.3283000000000002E-3</v>
      </c>
      <c r="AG1345">
        <v>2.0899999999999998E-3</v>
      </c>
      <c r="AH1345">
        <v>0.31375920000000002</v>
      </c>
    </row>
    <row r="1346" spans="1:34" x14ac:dyDescent="0.2">
      <c r="A1346" t="s">
        <v>1384</v>
      </c>
      <c r="B1346">
        <v>840</v>
      </c>
      <c r="C1346">
        <v>840</v>
      </c>
      <c r="D1346">
        <v>2</v>
      </c>
      <c r="E1346">
        <v>2</v>
      </c>
      <c r="F1346">
        <v>2</v>
      </c>
      <c r="G1346">
        <v>2</v>
      </c>
      <c r="H1346">
        <v>1</v>
      </c>
      <c r="I1346">
        <v>0</v>
      </c>
      <c r="J1346" t="s">
        <v>55</v>
      </c>
      <c r="K1346">
        <v>3947912</v>
      </c>
      <c r="L1346">
        <v>3949019</v>
      </c>
      <c r="M1346">
        <v>1.058138306</v>
      </c>
      <c r="N1346" t="s">
        <v>56</v>
      </c>
      <c r="O1346" t="s">
        <v>56</v>
      </c>
      <c r="P1346">
        <v>78.19</v>
      </c>
      <c r="Q1346">
        <v>79.081666666666607</v>
      </c>
      <c r="R1346">
        <v>3.4</v>
      </c>
      <c r="S1346">
        <v>0.68</v>
      </c>
      <c r="T1346">
        <v>2191.02</v>
      </c>
      <c r="U1346" t="s">
        <v>56</v>
      </c>
      <c r="V1346">
        <v>2.04</v>
      </c>
      <c r="W1346">
        <v>4.08</v>
      </c>
      <c r="X1346">
        <v>3.4</v>
      </c>
      <c r="Y1346" t="s">
        <v>56</v>
      </c>
      <c r="Z1346" t="s">
        <v>56</v>
      </c>
      <c r="AA1346" t="s">
        <v>56</v>
      </c>
      <c r="AB1346">
        <v>27.1181566188808</v>
      </c>
      <c r="AC1346">
        <v>50.515318224297502</v>
      </c>
      <c r="AD1346">
        <v>0.55542408906882401</v>
      </c>
      <c r="AE1346">
        <v>12</v>
      </c>
      <c r="AF1346">
        <v>2.7355000000000001E-3</v>
      </c>
      <c r="AG1346">
        <v>2.0417999999999999E-3</v>
      </c>
      <c r="AH1346">
        <v>0.88615900000000003</v>
      </c>
    </row>
    <row r="1347" spans="1:34" x14ac:dyDescent="0.2">
      <c r="A1347" t="s">
        <v>1385</v>
      </c>
      <c r="B1347">
        <v>1047</v>
      </c>
      <c r="C1347">
        <v>1047</v>
      </c>
      <c r="D1347">
        <v>2</v>
      </c>
      <c r="E1347">
        <v>2</v>
      </c>
      <c r="F1347">
        <v>2</v>
      </c>
      <c r="G1347">
        <v>2</v>
      </c>
      <c r="H1347">
        <v>1</v>
      </c>
      <c r="I1347">
        <v>0</v>
      </c>
      <c r="J1347" t="s">
        <v>55</v>
      </c>
      <c r="K1347">
        <v>3947885</v>
      </c>
      <c r="L1347">
        <v>3950224</v>
      </c>
      <c r="M1347" t="s">
        <v>56</v>
      </c>
      <c r="N1347" t="s">
        <v>56</v>
      </c>
      <c r="O1347">
        <v>1.0084916639999999</v>
      </c>
      <c r="P1347">
        <v>68.09</v>
      </c>
      <c r="Q1347">
        <v>79.948333333333295</v>
      </c>
      <c r="R1347">
        <v>4</v>
      </c>
      <c r="S1347">
        <v>0.85</v>
      </c>
      <c r="T1347">
        <v>5195.6400000000003</v>
      </c>
      <c r="U1347">
        <v>3995.71</v>
      </c>
      <c r="V1347">
        <v>2.4249999999999998</v>
      </c>
      <c r="W1347">
        <v>4.8499999999999996</v>
      </c>
      <c r="X1347">
        <v>4</v>
      </c>
      <c r="Y1347">
        <v>4595.6750000000002</v>
      </c>
      <c r="Z1347">
        <v>9191.35</v>
      </c>
      <c r="AA1347">
        <v>5195.6400000000003</v>
      </c>
      <c r="AB1347">
        <v>28.297320110402101</v>
      </c>
      <c r="AC1347">
        <v>63.017942514591297</v>
      </c>
      <c r="AD1347">
        <v>0.52834841193455195</v>
      </c>
      <c r="AE1347">
        <v>33</v>
      </c>
      <c r="AF1347">
        <v>3.9937000000000002E-3</v>
      </c>
      <c r="AG1347">
        <v>2.6575000000000001E-3</v>
      </c>
      <c r="AH1347">
        <v>1.5219471</v>
      </c>
    </row>
    <row r="1348" spans="1:34" x14ac:dyDescent="0.2">
      <c r="A1348" t="s">
        <v>1386</v>
      </c>
      <c r="B1348">
        <v>996</v>
      </c>
      <c r="C1348">
        <v>996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 t="s">
        <v>55</v>
      </c>
      <c r="K1348">
        <v>3950396</v>
      </c>
      <c r="L1348">
        <v>3951679</v>
      </c>
      <c r="M1348" t="s">
        <v>56</v>
      </c>
      <c r="N1348" t="s">
        <v>56</v>
      </c>
      <c r="O1348">
        <v>1.005085094</v>
      </c>
      <c r="P1348">
        <v>94.04</v>
      </c>
      <c r="Q1348">
        <v>25.1383333333333</v>
      </c>
      <c r="R1348">
        <v>1.5</v>
      </c>
      <c r="S1348">
        <v>0.49</v>
      </c>
      <c r="T1348" t="s">
        <v>56</v>
      </c>
      <c r="U1348" t="s">
        <v>56</v>
      </c>
      <c r="V1348">
        <v>0.995</v>
      </c>
      <c r="W1348">
        <v>1.99</v>
      </c>
      <c r="X1348">
        <v>1.5</v>
      </c>
      <c r="Y1348" t="s">
        <v>56</v>
      </c>
      <c r="Z1348" t="s">
        <v>56</v>
      </c>
      <c r="AA1348" t="s">
        <v>56</v>
      </c>
      <c r="AB1348">
        <v>34.251061353487998</v>
      </c>
      <c r="AC1348">
        <v>38.561357824946001</v>
      </c>
      <c r="AD1348">
        <v>0.39228599605522602</v>
      </c>
      <c r="AE1348">
        <v>19</v>
      </c>
      <c r="AF1348">
        <v>4.9417000000000003E-3</v>
      </c>
      <c r="AG1348">
        <v>2.9543E-3</v>
      </c>
      <c r="AH1348">
        <v>1.9028723000000001</v>
      </c>
    </row>
    <row r="1349" spans="1:34" x14ac:dyDescent="0.2">
      <c r="A1349" t="s">
        <v>1387</v>
      </c>
      <c r="B1349">
        <v>1782</v>
      </c>
      <c r="C1349">
        <v>1782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0</v>
      </c>
      <c r="J1349" t="s">
        <v>55</v>
      </c>
      <c r="K1349">
        <v>3953832</v>
      </c>
      <c r="L1349">
        <v>3956869</v>
      </c>
      <c r="M1349">
        <v>0.882293471</v>
      </c>
      <c r="N1349" t="s">
        <v>56</v>
      </c>
      <c r="O1349">
        <v>1.010703342</v>
      </c>
      <c r="P1349">
        <v>32.89</v>
      </c>
      <c r="Q1349">
        <v>26.824999999999999</v>
      </c>
      <c r="R1349">
        <v>2</v>
      </c>
      <c r="S1349">
        <v>0.53</v>
      </c>
      <c r="T1349">
        <v>141</v>
      </c>
      <c r="U1349" t="s">
        <v>56</v>
      </c>
      <c r="V1349">
        <v>1.2649999999999999</v>
      </c>
      <c r="W1349">
        <v>2.5299999999999998</v>
      </c>
      <c r="X1349">
        <v>2</v>
      </c>
      <c r="Y1349" t="s">
        <v>56</v>
      </c>
      <c r="Z1349" t="s">
        <v>56</v>
      </c>
      <c r="AA1349" t="s">
        <v>56</v>
      </c>
      <c r="AB1349">
        <v>10.434984686374801</v>
      </c>
      <c r="AC1349">
        <v>40.3902546940514</v>
      </c>
      <c r="AD1349">
        <v>0.36091066066066102</v>
      </c>
      <c r="AE1349">
        <v>24</v>
      </c>
      <c r="AF1349">
        <v>1.4576000000000001E-3</v>
      </c>
      <c r="AG1349">
        <v>1.4894999999999999E-3</v>
      </c>
      <c r="AH1349">
        <v>-6.2497700000000003E-2</v>
      </c>
    </row>
    <row r="1350" spans="1:34" x14ac:dyDescent="0.2">
      <c r="A1350" t="s">
        <v>1388</v>
      </c>
      <c r="B1350">
        <v>1278</v>
      </c>
      <c r="C1350">
        <v>1278</v>
      </c>
      <c r="D1350">
        <v>2</v>
      </c>
      <c r="E1350">
        <v>2</v>
      </c>
      <c r="F1350">
        <v>2</v>
      </c>
      <c r="G1350">
        <v>2</v>
      </c>
      <c r="H1350">
        <v>1</v>
      </c>
      <c r="I1350">
        <v>0</v>
      </c>
      <c r="J1350" t="s">
        <v>55</v>
      </c>
      <c r="K1350">
        <v>3957085</v>
      </c>
      <c r="L1350">
        <v>3959427</v>
      </c>
      <c r="M1350">
        <v>1.1227344459999999</v>
      </c>
      <c r="N1350">
        <v>0.99570249799999999</v>
      </c>
      <c r="O1350">
        <v>1.0036648349999999</v>
      </c>
      <c r="P1350">
        <v>67.92</v>
      </c>
      <c r="Q1350">
        <v>64.114999999999995</v>
      </c>
      <c r="R1350">
        <v>2.9</v>
      </c>
      <c r="S1350">
        <v>1.1000000000000001</v>
      </c>
      <c r="T1350">
        <v>567.39</v>
      </c>
      <c r="U1350" t="s">
        <v>56</v>
      </c>
      <c r="V1350">
        <v>2</v>
      </c>
      <c r="W1350">
        <v>4</v>
      </c>
      <c r="X1350">
        <v>2.9</v>
      </c>
      <c r="Y1350" t="s">
        <v>56</v>
      </c>
      <c r="Z1350" t="s">
        <v>56</v>
      </c>
      <c r="AA1350" t="s">
        <v>56</v>
      </c>
      <c r="AB1350">
        <v>72.820674388543097</v>
      </c>
      <c r="AC1350">
        <v>120.361755304185</v>
      </c>
      <c r="AD1350">
        <v>0.40662102217936502</v>
      </c>
      <c r="AE1350">
        <v>11</v>
      </c>
      <c r="AF1350" s="38">
        <v>8.6189999999999997E-4</v>
      </c>
      <c r="AG1350" s="38">
        <v>8.8429999999999997E-4</v>
      </c>
      <c r="AH1350">
        <v>-6.4960000000000004E-2</v>
      </c>
    </row>
    <row r="1351" spans="1:34" x14ac:dyDescent="0.2">
      <c r="A1351" t="s">
        <v>1389</v>
      </c>
      <c r="B1351">
        <v>228</v>
      </c>
      <c r="C1351">
        <v>228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 t="s">
        <v>55</v>
      </c>
      <c r="K1351">
        <v>3923586</v>
      </c>
      <c r="L1351">
        <v>3924176</v>
      </c>
      <c r="M1351" t="s">
        <v>56</v>
      </c>
      <c r="N1351" t="s">
        <v>56</v>
      </c>
      <c r="O1351">
        <v>1.0009229019999999</v>
      </c>
      <c r="P1351">
        <v>173.2</v>
      </c>
      <c r="Q1351">
        <v>371.6</v>
      </c>
      <c r="R1351">
        <v>8.9</v>
      </c>
      <c r="S1351">
        <v>2.8</v>
      </c>
      <c r="T1351">
        <v>10017.530000000001</v>
      </c>
      <c r="U1351">
        <v>3720.03</v>
      </c>
      <c r="V1351">
        <v>5.85</v>
      </c>
      <c r="W1351">
        <v>11.7</v>
      </c>
      <c r="X1351">
        <v>8.9</v>
      </c>
      <c r="Y1351">
        <v>6868.78</v>
      </c>
      <c r="Z1351">
        <v>13737.56</v>
      </c>
      <c r="AA1351">
        <v>10017.530000000001</v>
      </c>
      <c r="AB1351">
        <v>120.606938824721</v>
      </c>
      <c r="AC1351">
        <v>58.280330696365098</v>
      </c>
      <c r="AD1351">
        <v>0.469909734513274</v>
      </c>
      <c r="AE1351">
        <v>8</v>
      </c>
      <c r="AF1351">
        <v>3.1481E-3</v>
      </c>
      <c r="AG1351">
        <v>3.0441999999999999E-3</v>
      </c>
      <c r="AH1351">
        <v>8.1168100000000007E-2</v>
      </c>
    </row>
    <row r="1352" spans="1:34" x14ac:dyDescent="0.2">
      <c r="A1352" t="s">
        <v>1390</v>
      </c>
      <c r="B1352">
        <v>258</v>
      </c>
      <c r="C1352">
        <v>258</v>
      </c>
      <c r="D1352">
        <v>2</v>
      </c>
      <c r="E1352">
        <v>2</v>
      </c>
      <c r="F1352">
        <v>2</v>
      </c>
      <c r="G1352">
        <v>2</v>
      </c>
      <c r="H1352">
        <v>1</v>
      </c>
      <c r="I1352">
        <v>0</v>
      </c>
      <c r="J1352" t="s">
        <v>55</v>
      </c>
      <c r="K1352">
        <v>3942040</v>
      </c>
      <c r="L1352">
        <v>3942965</v>
      </c>
      <c r="M1352">
        <v>1.045272121</v>
      </c>
      <c r="N1352">
        <v>0.88368466599999995</v>
      </c>
      <c r="O1352" t="s">
        <v>56</v>
      </c>
      <c r="P1352">
        <v>61.13</v>
      </c>
      <c r="Q1352">
        <v>221.21666666666599</v>
      </c>
      <c r="R1352">
        <v>5.5</v>
      </c>
      <c r="S1352">
        <v>1.9</v>
      </c>
      <c r="T1352" t="s">
        <v>56</v>
      </c>
      <c r="U1352" t="s">
        <v>56</v>
      </c>
      <c r="V1352">
        <v>3.7</v>
      </c>
      <c r="W1352">
        <v>7.4</v>
      </c>
      <c r="X1352">
        <v>5.5</v>
      </c>
      <c r="Y1352" t="s">
        <v>56</v>
      </c>
      <c r="Z1352" t="s">
        <v>56</v>
      </c>
      <c r="AA1352" t="s">
        <v>56</v>
      </c>
      <c r="AB1352">
        <v>174.78362914889499</v>
      </c>
      <c r="AC1352">
        <v>124.374772956467</v>
      </c>
      <c r="AD1352">
        <v>0.28148467650397202</v>
      </c>
      <c r="AE1352">
        <v>10</v>
      </c>
      <c r="AF1352">
        <v>2.6202E-3</v>
      </c>
      <c r="AG1352">
        <v>2.0341000000000001E-3</v>
      </c>
      <c r="AH1352">
        <v>0.72283710000000001</v>
      </c>
    </row>
    <row r="1353" spans="1:34" x14ac:dyDescent="0.2">
      <c r="A1353" t="s">
        <v>1391</v>
      </c>
      <c r="B1353">
        <v>978</v>
      </c>
      <c r="C1353">
        <v>978</v>
      </c>
      <c r="D1353">
        <v>2</v>
      </c>
      <c r="E1353">
        <v>2</v>
      </c>
      <c r="F1353">
        <v>2</v>
      </c>
      <c r="G1353">
        <v>2</v>
      </c>
      <c r="H1353">
        <v>1</v>
      </c>
      <c r="I1353">
        <v>0</v>
      </c>
      <c r="J1353" t="s">
        <v>55</v>
      </c>
      <c r="K1353">
        <v>531794</v>
      </c>
      <c r="L1353">
        <v>533731</v>
      </c>
      <c r="M1353">
        <v>1.0345454089999999</v>
      </c>
      <c r="N1353" t="s">
        <v>56</v>
      </c>
      <c r="O1353">
        <v>0.98729308599999999</v>
      </c>
      <c r="P1353">
        <v>27.17</v>
      </c>
      <c r="Q1353">
        <v>44.5833333333333</v>
      </c>
      <c r="R1353">
        <v>2.2999999999999998</v>
      </c>
      <c r="S1353">
        <v>0.59</v>
      </c>
      <c r="T1353">
        <v>3358.49</v>
      </c>
      <c r="U1353">
        <v>4882.3900000000003</v>
      </c>
      <c r="V1353">
        <v>1.4450000000000001</v>
      </c>
      <c r="W1353">
        <v>2.89</v>
      </c>
      <c r="X1353">
        <v>2.2999999999999998</v>
      </c>
      <c r="Y1353">
        <v>4120.4399999999996</v>
      </c>
      <c r="Z1353">
        <v>8240.8799999999992</v>
      </c>
      <c r="AA1353">
        <v>4882.3900000000003</v>
      </c>
      <c r="AB1353">
        <v>52.898300236553503</v>
      </c>
      <c r="AC1353">
        <v>89.419371550726197</v>
      </c>
      <c r="AD1353">
        <v>0.34245926876202598</v>
      </c>
      <c r="AE1353">
        <v>12</v>
      </c>
      <c r="AF1353" s="38">
        <v>8.5840000000000005E-4</v>
      </c>
      <c r="AG1353">
        <v>1.1663000000000001E-3</v>
      </c>
      <c r="AH1353">
        <v>-0.68876349999999997</v>
      </c>
    </row>
    <row r="1354" spans="1:34" x14ac:dyDescent="0.2">
      <c r="A1354" t="s">
        <v>1392</v>
      </c>
      <c r="B1354">
        <v>3264</v>
      </c>
      <c r="C1354">
        <v>3264</v>
      </c>
      <c r="D1354">
        <v>1</v>
      </c>
      <c r="E1354">
        <v>5</v>
      </c>
      <c r="F1354">
        <v>1.5401348039215701</v>
      </c>
      <c r="G1354">
        <v>1</v>
      </c>
      <c r="H1354">
        <v>1</v>
      </c>
      <c r="I1354">
        <v>0</v>
      </c>
      <c r="J1354" t="s">
        <v>55</v>
      </c>
      <c r="K1354">
        <v>534120</v>
      </c>
      <c r="L1354">
        <v>537869</v>
      </c>
      <c r="M1354">
        <v>0.81233909900000001</v>
      </c>
      <c r="N1354" t="s">
        <v>56</v>
      </c>
      <c r="O1354">
        <v>0.98571897799999997</v>
      </c>
      <c r="P1354">
        <v>28</v>
      </c>
      <c r="Q1354">
        <v>27.736666666666601</v>
      </c>
      <c r="R1354">
        <v>2.7</v>
      </c>
      <c r="S1354">
        <v>0.88</v>
      </c>
      <c r="T1354">
        <v>1580.23</v>
      </c>
      <c r="U1354" t="s">
        <v>56</v>
      </c>
      <c r="V1354">
        <v>1.79</v>
      </c>
      <c r="W1354">
        <v>3.58</v>
      </c>
      <c r="X1354">
        <v>2.7</v>
      </c>
      <c r="Y1354" t="s">
        <v>56</v>
      </c>
      <c r="Z1354" t="s">
        <v>56</v>
      </c>
      <c r="AA1354" t="s">
        <v>56</v>
      </c>
      <c r="AB1354">
        <v>23.093328395226099</v>
      </c>
      <c r="AC1354">
        <v>52.813635677046101</v>
      </c>
      <c r="AD1354">
        <v>0.36489608850256899</v>
      </c>
      <c r="AE1354">
        <v>43</v>
      </c>
      <c r="AF1354">
        <v>1.8606E-3</v>
      </c>
      <c r="AG1354">
        <v>2.1603999999999998E-3</v>
      </c>
      <c r="AH1354">
        <v>-0.43018770000000001</v>
      </c>
    </row>
    <row r="1355" spans="1:34" x14ac:dyDescent="0.2">
      <c r="A1355" t="s">
        <v>1393</v>
      </c>
      <c r="B1355">
        <v>1365</v>
      </c>
      <c r="C1355">
        <v>1365</v>
      </c>
      <c r="D1355">
        <v>2</v>
      </c>
      <c r="E1355">
        <v>5</v>
      </c>
      <c r="F1355">
        <v>2.1406593406593402</v>
      </c>
      <c r="G1355">
        <v>2</v>
      </c>
      <c r="H1355">
        <v>1</v>
      </c>
      <c r="I1355">
        <v>0</v>
      </c>
      <c r="J1355" t="s">
        <v>55</v>
      </c>
      <c r="K1355">
        <v>537888</v>
      </c>
      <c r="L1355">
        <v>540012</v>
      </c>
      <c r="M1355">
        <v>0.97332159200000001</v>
      </c>
      <c r="N1355">
        <v>0.858721348</v>
      </c>
      <c r="O1355">
        <v>1.007585025</v>
      </c>
      <c r="P1355">
        <v>20.14</v>
      </c>
      <c r="Q1355">
        <v>31.5766666666666</v>
      </c>
      <c r="R1355">
        <v>1.6</v>
      </c>
      <c r="S1355">
        <v>0.3</v>
      </c>
      <c r="T1355">
        <v>3475.65</v>
      </c>
      <c r="U1355">
        <v>2248.5300000000002</v>
      </c>
      <c r="V1355">
        <v>0.95</v>
      </c>
      <c r="W1355">
        <v>1.9</v>
      </c>
      <c r="X1355">
        <v>1.6</v>
      </c>
      <c r="Y1355">
        <v>2862.09</v>
      </c>
      <c r="Z1355">
        <v>5724.18</v>
      </c>
      <c r="AA1355">
        <v>3475.65</v>
      </c>
      <c r="AB1355">
        <v>104.381699004159</v>
      </c>
      <c r="AC1355">
        <v>121.05938868427801</v>
      </c>
      <c r="AD1355">
        <v>3.0837981407702501E-2</v>
      </c>
      <c r="AE1355">
        <v>34</v>
      </c>
      <c r="AF1355">
        <v>2.5657000000000002E-3</v>
      </c>
      <c r="AG1355">
        <v>3.0152E-3</v>
      </c>
      <c r="AH1355">
        <v>-0.45263219999999998</v>
      </c>
    </row>
    <row r="1356" spans="1:34" x14ac:dyDescent="0.2">
      <c r="A1356" t="s">
        <v>1394</v>
      </c>
      <c r="B1356">
        <v>1188</v>
      </c>
      <c r="C1356">
        <v>1188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 t="s">
        <v>55</v>
      </c>
      <c r="K1356">
        <v>539919</v>
      </c>
      <c r="L1356">
        <v>541640</v>
      </c>
      <c r="M1356" t="s">
        <v>56</v>
      </c>
      <c r="N1356" t="s">
        <v>56</v>
      </c>
      <c r="O1356">
        <v>0.99653769199999997</v>
      </c>
      <c r="P1356">
        <v>422.8</v>
      </c>
      <c r="Q1356">
        <v>553.38333333333298</v>
      </c>
      <c r="R1356">
        <v>22</v>
      </c>
      <c r="S1356">
        <v>4.2</v>
      </c>
      <c r="T1356">
        <v>8475.41</v>
      </c>
      <c r="U1356">
        <v>3086.15</v>
      </c>
      <c r="V1356">
        <v>13.1</v>
      </c>
      <c r="W1356">
        <v>26.2</v>
      </c>
      <c r="X1356">
        <v>22</v>
      </c>
      <c r="Y1356">
        <v>5780.78</v>
      </c>
      <c r="Z1356">
        <v>11561.56</v>
      </c>
      <c r="AA1356">
        <v>8475.41</v>
      </c>
      <c r="AB1356">
        <v>10.242551078727701</v>
      </c>
      <c r="AC1356">
        <v>31.253335004311602</v>
      </c>
      <c r="AD1356">
        <v>0.632074918566777</v>
      </c>
      <c r="AE1356">
        <v>18</v>
      </c>
      <c r="AF1356">
        <v>2.2022000000000001E-3</v>
      </c>
      <c r="AG1356">
        <v>1.9735E-3</v>
      </c>
      <c r="AH1356">
        <v>0.32497209999999999</v>
      </c>
    </row>
    <row r="1357" spans="1:34" x14ac:dyDescent="0.2">
      <c r="A1357" t="s">
        <v>1395</v>
      </c>
      <c r="B1357">
        <v>1521</v>
      </c>
      <c r="C1357">
        <v>1521</v>
      </c>
      <c r="D1357">
        <v>2</v>
      </c>
      <c r="E1357">
        <v>2</v>
      </c>
      <c r="F1357">
        <v>2</v>
      </c>
      <c r="G1357">
        <v>2</v>
      </c>
      <c r="H1357">
        <v>1</v>
      </c>
      <c r="I1357">
        <v>0</v>
      </c>
      <c r="J1357" t="s">
        <v>55</v>
      </c>
      <c r="K1357">
        <v>541576</v>
      </c>
      <c r="L1357">
        <v>543735</v>
      </c>
      <c r="M1357">
        <v>1.0677909640000001</v>
      </c>
      <c r="N1357">
        <v>1.00481983</v>
      </c>
      <c r="O1357" t="s">
        <v>56</v>
      </c>
      <c r="P1357">
        <v>17.760000000000002</v>
      </c>
      <c r="Q1357">
        <v>1.02656666666666</v>
      </c>
      <c r="R1357">
        <v>0.11</v>
      </c>
      <c r="S1357">
        <v>0.56000000000000005</v>
      </c>
      <c r="T1357" t="s">
        <v>56</v>
      </c>
      <c r="U1357">
        <v>560.71</v>
      </c>
      <c r="V1357">
        <v>0.33500000000000002</v>
      </c>
      <c r="W1357">
        <v>0.67</v>
      </c>
      <c r="X1357">
        <v>0.56000000000000005</v>
      </c>
      <c r="Y1357" t="s">
        <v>56</v>
      </c>
      <c r="Z1357" t="s">
        <v>56</v>
      </c>
      <c r="AA1357" t="s">
        <v>56</v>
      </c>
      <c r="AB1357">
        <v>56.959964610035598</v>
      </c>
      <c r="AC1357">
        <v>96.673510353892397</v>
      </c>
      <c r="AD1357">
        <v>0.32004511894995902</v>
      </c>
      <c r="AE1357">
        <v>34</v>
      </c>
      <c r="AF1357">
        <v>3.6089E-3</v>
      </c>
      <c r="AG1357">
        <v>2.9662999999999998E-3</v>
      </c>
      <c r="AH1357">
        <v>0.65763459999999996</v>
      </c>
    </row>
    <row r="1358" spans="1:34" x14ac:dyDescent="0.2">
      <c r="A1358" t="s">
        <v>1396</v>
      </c>
      <c r="B1358">
        <v>1824</v>
      </c>
      <c r="C1358">
        <v>1824</v>
      </c>
      <c r="D1358">
        <v>1</v>
      </c>
      <c r="E1358">
        <v>3</v>
      </c>
      <c r="F1358">
        <v>1.01864035087719</v>
      </c>
      <c r="G1358">
        <v>1</v>
      </c>
      <c r="H1358">
        <v>1</v>
      </c>
      <c r="I1358">
        <v>0</v>
      </c>
      <c r="J1358" t="s">
        <v>55</v>
      </c>
      <c r="K1358">
        <v>544127</v>
      </c>
      <c r="L1358">
        <v>546240</v>
      </c>
      <c r="M1358">
        <v>1.0804437250000001</v>
      </c>
      <c r="N1358">
        <v>0.91197940200000005</v>
      </c>
      <c r="O1358">
        <v>1.0135210180000001</v>
      </c>
      <c r="P1358">
        <v>44.66</v>
      </c>
      <c r="Q1358">
        <v>81.373333333333306</v>
      </c>
      <c r="R1358">
        <v>5.0999999999999996</v>
      </c>
      <c r="S1358">
        <v>1.3</v>
      </c>
      <c r="T1358" t="s">
        <v>56</v>
      </c>
      <c r="U1358">
        <v>645.94000000000005</v>
      </c>
      <c r="V1358">
        <v>3.2</v>
      </c>
      <c r="W1358">
        <v>6.4</v>
      </c>
      <c r="X1358">
        <v>5.0999999999999996</v>
      </c>
      <c r="Y1358" t="s">
        <v>56</v>
      </c>
      <c r="Z1358" t="s">
        <v>56</v>
      </c>
      <c r="AA1358" t="s">
        <v>56</v>
      </c>
      <c r="AB1358">
        <v>22.2904626634359</v>
      </c>
      <c r="AC1358">
        <v>34.113739572255902</v>
      </c>
      <c r="AD1358">
        <v>0.30258238172919999</v>
      </c>
      <c r="AE1358">
        <v>28</v>
      </c>
      <c r="AF1358">
        <v>3.3045000000000001E-3</v>
      </c>
      <c r="AG1358">
        <v>2.4972000000000002E-3</v>
      </c>
      <c r="AH1358">
        <v>0.96177599999999996</v>
      </c>
    </row>
    <row r="1359" spans="1:34" x14ac:dyDescent="0.2">
      <c r="A1359" t="s">
        <v>1397</v>
      </c>
      <c r="B1359">
        <v>1899</v>
      </c>
      <c r="C1359">
        <v>1899</v>
      </c>
      <c r="D1359">
        <v>1</v>
      </c>
      <c r="E1359">
        <v>5</v>
      </c>
      <c r="F1359">
        <v>1.65666140073723</v>
      </c>
      <c r="G1359">
        <v>1</v>
      </c>
      <c r="H1359">
        <v>1</v>
      </c>
      <c r="I1359">
        <v>0</v>
      </c>
      <c r="J1359" t="s">
        <v>55</v>
      </c>
      <c r="K1359">
        <v>546664</v>
      </c>
      <c r="L1359">
        <v>548562</v>
      </c>
      <c r="M1359">
        <v>0.86810642900000001</v>
      </c>
      <c r="N1359">
        <v>1.3262718570000001</v>
      </c>
      <c r="O1359" t="s">
        <v>56</v>
      </c>
      <c r="P1359">
        <v>54.44</v>
      </c>
      <c r="Q1359">
        <v>44.1666666666666</v>
      </c>
      <c r="R1359">
        <v>3.7</v>
      </c>
      <c r="S1359">
        <v>1.2</v>
      </c>
      <c r="T1359" t="s">
        <v>56</v>
      </c>
      <c r="U1359" t="s">
        <v>56</v>
      </c>
      <c r="V1359">
        <v>2.4500000000000002</v>
      </c>
      <c r="W1359">
        <v>4.9000000000000004</v>
      </c>
      <c r="X1359">
        <v>3.7</v>
      </c>
      <c r="Y1359" t="s">
        <v>56</v>
      </c>
      <c r="Z1359" t="s">
        <v>56</v>
      </c>
      <c r="AA1359" t="s">
        <v>56</v>
      </c>
      <c r="AB1359">
        <v>32.202610464071299</v>
      </c>
      <c r="AC1359">
        <v>77.652441013240406</v>
      </c>
      <c r="AD1359">
        <v>0.425032258064515</v>
      </c>
      <c r="AE1359">
        <v>22</v>
      </c>
      <c r="AF1359">
        <v>1.9623000000000002E-3</v>
      </c>
      <c r="AG1359">
        <v>2.1833E-3</v>
      </c>
      <c r="AH1359">
        <v>-0.29222910000000002</v>
      </c>
    </row>
    <row r="1360" spans="1:34" x14ac:dyDescent="0.2">
      <c r="A1360" t="s">
        <v>1398</v>
      </c>
      <c r="B1360">
        <v>1476</v>
      </c>
      <c r="C1360">
        <v>1476</v>
      </c>
      <c r="D1360">
        <v>2</v>
      </c>
      <c r="E1360">
        <v>2</v>
      </c>
      <c r="F1360">
        <v>2</v>
      </c>
      <c r="G1360">
        <v>2</v>
      </c>
      <c r="H1360">
        <v>1</v>
      </c>
      <c r="I1360">
        <v>0</v>
      </c>
      <c r="J1360" t="s">
        <v>55</v>
      </c>
      <c r="K1360">
        <v>548768</v>
      </c>
      <c r="L1360">
        <v>550726</v>
      </c>
      <c r="M1360">
        <v>0.95206618899999995</v>
      </c>
      <c r="N1360">
        <v>0.44857490500000002</v>
      </c>
      <c r="O1360">
        <v>0.96691080200000001</v>
      </c>
      <c r="P1360">
        <v>14.67</v>
      </c>
      <c r="Q1360">
        <v>17.411666666666601</v>
      </c>
      <c r="R1360">
        <v>1</v>
      </c>
      <c r="S1360">
        <v>0.28999999999999998</v>
      </c>
      <c r="T1360" t="s">
        <v>56</v>
      </c>
      <c r="U1360" t="s">
        <v>56</v>
      </c>
      <c r="V1360">
        <v>0.64500000000000002</v>
      </c>
      <c r="W1360">
        <v>1.29</v>
      </c>
      <c r="X1360">
        <v>1</v>
      </c>
      <c r="Y1360" t="s">
        <v>56</v>
      </c>
      <c r="Z1360" t="s">
        <v>56</v>
      </c>
      <c r="AA1360" t="s">
        <v>56</v>
      </c>
      <c r="AB1360">
        <v>14.324368760355201</v>
      </c>
      <c r="AC1360">
        <v>59.889621987128997</v>
      </c>
      <c r="AD1360">
        <v>6.7971107544141304E-2</v>
      </c>
      <c r="AE1360">
        <v>21</v>
      </c>
      <c r="AF1360">
        <v>2.4848000000000001E-3</v>
      </c>
      <c r="AG1360">
        <v>2.0192000000000001E-3</v>
      </c>
      <c r="AH1360">
        <v>0.66165309999999999</v>
      </c>
    </row>
    <row r="1361" spans="1:34" x14ac:dyDescent="0.2">
      <c r="A1361" t="s">
        <v>1399</v>
      </c>
      <c r="B1361">
        <v>1929</v>
      </c>
      <c r="C1361">
        <v>1929</v>
      </c>
      <c r="D1361">
        <v>1</v>
      </c>
      <c r="E1361">
        <v>2</v>
      </c>
      <c r="F1361">
        <v>1.71695178849145</v>
      </c>
      <c r="G1361">
        <v>2</v>
      </c>
      <c r="H1361">
        <v>1</v>
      </c>
      <c r="I1361">
        <v>0</v>
      </c>
      <c r="J1361" t="s">
        <v>55</v>
      </c>
      <c r="K1361">
        <v>550630</v>
      </c>
      <c r="L1361">
        <v>553595</v>
      </c>
      <c r="M1361">
        <v>1.1451261070000001</v>
      </c>
      <c r="N1361">
        <v>1.1751180510000001</v>
      </c>
      <c r="O1361" t="s">
        <v>56</v>
      </c>
      <c r="P1361">
        <v>7.42</v>
      </c>
      <c r="Q1361">
        <v>19.6183333333333</v>
      </c>
      <c r="R1361">
        <v>1.2</v>
      </c>
      <c r="S1361">
        <v>0.28999999999999998</v>
      </c>
      <c r="T1361">
        <v>488.19</v>
      </c>
      <c r="U1361" t="s">
        <v>56</v>
      </c>
      <c r="V1361">
        <v>0.745</v>
      </c>
      <c r="W1361">
        <v>1.49</v>
      </c>
      <c r="X1361">
        <v>1.2</v>
      </c>
      <c r="Y1361" t="s">
        <v>56</v>
      </c>
      <c r="Z1361" t="s">
        <v>56</v>
      </c>
      <c r="AA1361" t="s">
        <v>56</v>
      </c>
      <c r="AB1361">
        <v>24.5563023709669</v>
      </c>
      <c r="AC1361">
        <v>64.596407499538699</v>
      </c>
      <c r="AD1361">
        <v>0</v>
      </c>
      <c r="AE1361">
        <v>47</v>
      </c>
      <c r="AF1361">
        <v>3.4037E-3</v>
      </c>
      <c r="AG1361">
        <v>2.9848000000000001E-3</v>
      </c>
      <c r="AH1361">
        <v>0.43790440000000003</v>
      </c>
    </row>
    <row r="1362" spans="1:34" x14ac:dyDescent="0.2">
      <c r="A1362" t="s">
        <v>1400</v>
      </c>
      <c r="B1362">
        <v>1590</v>
      </c>
      <c r="C1362">
        <v>1590</v>
      </c>
      <c r="D1362">
        <v>2</v>
      </c>
      <c r="E1362">
        <v>2</v>
      </c>
      <c r="F1362">
        <v>2</v>
      </c>
      <c r="G1362">
        <v>2</v>
      </c>
      <c r="H1362">
        <v>1</v>
      </c>
      <c r="I1362">
        <v>0</v>
      </c>
      <c r="J1362" t="s">
        <v>55</v>
      </c>
      <c r="K1362">
        <v>555277</v>
      </c>
      <c r="L1362">
        <v>559051</v>
      </c>
      <c r="M1362">
        <v>1.0774566590000001</v>
      </c>
      <c r="N1362" t="s">
        <v>56</v>
      </c>
      <c r="O1362">
        <v>0.99475670299999996</v>
      </c>
      <c r="P1362">
        <v>4.3819999999999997</v>
      </c>
      <c r="Q1362">
        <v>8.8763333333333296</v>
      </c>
      <c r="R1362">
        <v>6.4</v>
      </c>
      <c r="S1362">
        <v>1.1000000000000001</v>
      </c>
      <c r="T1362">
        <v>15693.75</v>
      </c>
      <c r="U1362">
        <v>3132.41</v>
      </c>
      <c r="V1362">
        <v>3.75</v>
      </c>
      <c r="W1362">
        <v>7.5</v>
      </c>
      <c r="X1362">
        <v>6.4</v>
      </c>
      <c r="Y1362">
        <v>9413.08</v>
      </c>
      <c r="Z1362">
        <v>18826.16</v>
      </c>
      <c r="AA1362">
        <v>15693.75</v>
      </c>
      <c r="AB1362">
        <v>19.574282128773401</v>
      </c>
      <c r="AC1362">
        <v>61.302899171636</v>
      </c>
      <c r="AD1362">
        <v>0.19336923076922999</v>
      </c>
      <c r="AE1362">
        <v>41</v>
      </c>
      <c r="AF1362">
        <v>1.8134E-3</v>
      </c>
      <c r="AG1362">
        <v>2.0479999999999999E-3</v>
      </c>
      <c r="AH1362">
        <v>-0.35360520000000001</v>
      </c>
    </row>
    <row r="1363" spans="1:34" x14ac:dyDescent="0.2">
      <c r="A1363" t="s">
        <v>1401</v>
      </c>
      <c r="B1363">
        <v>1188</v>
      </c>
      <c r="C1363">
        <v>1188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 t="s">
        <v>55</v>
      </c>
      <c r="K1363">
        <v>558909</v>
      </c>
      <c r="L1363">
        <v>560549</v>
      </c>
      <c r="M1363" t="s">
        <v>56</v>
      </c>
      <c r="N1363" t="s">
        <v>56</v>
      </c>
      <c r="O1363">
        <v>0.99340185000000003</v>
      </c>
      <c r="P1363">
        <v>66.47</v>
      </c>
      <c r="Q1363">
        <v>158.48333333333301</v>
      </c>
      <c r="R1363">
        <v>8.3000000000000007</v>
      </c>
      <c r="S1363">
        <v>1.2</v>
      </c>
      <c r="T1363">
        <v>13317.34</v>
      </c>
      <c r="U1363">
        <v>5671.08</v>
      </c>
      <c r="V1363">
        <v>4.75</v>
      </c>
      <c r="W1363">
        <v>9.5</v>
      </c>
      <c r="X1363">
        <v>8.3000000000000007</v>
      </c>
      <c r="Y1363">
        <v>9494.2099999999991</v>
      </c>
      <c r="Z1363">
        <v>18988.419999999998</v>
      </c>
      <c r="AA1363">
        <v>13317.34</v>
      </c>
      <c r="AB1363">
        <v>12.482343924659499</v>
      </c>
      <c r="AC1363">
        <v>24.9249631851571</v>
      </c>
      <c r="AD1363">
        <v>0.579391248391249</v>
      </c>
      <c r="AE1363">
        <v>13</v>
      </c>
      <c r="AF1363">
        <v>1.8824E-3</v>
      </c>
      <c r="AG1363">
        <v>1.4922E-3</v>
      </c>
      <c r="AH1363">
        <v>0.6929189</v>
      </c>
    </row>
    <row r="1364" spans="1:34" x14ac:dyDescent="0.2">
      <c r="A1364" t="s">
        <v>1402</v>
      </c>
      <c r="B1364">
        <v>990</v>
      </c>
      <c r="C1364">
        <v>990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 t="s">
        <v>55</v>
      </c>
      <c r="K1364">
        <v>560824</v>
      </c>
      <c r="L1364">
        <v>562179</v>
      </c>
      <c r="M1364" t="s">
        <v>56</v>
      </c>
      <c r="N1364" t="s">
        <v>56</v>
      </c>
      <c r="O1364">
        <v>1.013406389</v>
      </c>
      <c r="P1364">
        <v>33.06</v>
      </c>
      <c r="Q1364">
        <v>52.246666666666599</v>
      </c>
      <c r="R1364">
        <v>3</v>
      </c>
      <c r="S1364">
        <v>0.43</v>
      </c>
      <c r="T1364">
        <v>6561.79</v>
      </c>
      <c r="U1364">
        <v>905.84</v>
      </c>
      <c r="V1364">
        <v>1.7150000000000001</v>
      </c>
      <c r="W1364">
        <v>3.43</v>
      </c>
      <c r="X1364">
        <v>3</v>
      </c>
      <c r="Y1364">
        <v>3733.8150000000001</v>
      </c>
      <c r="Z1364">
        <v>7467.63</v>
      </c>
      <c r="AA1364">
        <v>6561.79</v>
      </c>
      <c r="AB1364">
        <v>5.0515508894065304</v>
      </c>
      <c r="AC1364">
        <v>15.8755878694468</v>
      </c>
      <c r="AD1364">
        <v>0.53726804123711303</v>
      </c>
      <c r="AE1364">
        <v>18</v>
      </c>
      <c r="AF1364">
        <v>2.8254E-3</v>
      </c>
      <c r="AG1364">
        <v>2.5005000000000001E-3</v>
      </c>
      <c r="AH1364">
        <v>0.36446060000000002</v>
      </c>
    </row>
    <row r="1365" spans="1:34" x14ac:dyDescent="0.2">
      <c r="A1365" t="s">
        <v>1403</v>
      </c>
      <c r="B1365">
        <v>777</v>
      </c>
      <c r="C1365">
        <v>777</v>
      </c>
      <c r="D1365">
        <v>1</v>
      </c>
      <c r="E1365">
        <v>5</v>
      </c>
      <c r="F1365">
        <v>1.25611325611326</v>
      </c>
      <c r="G1365">
        <v>1</v>
      </c>
      <c r="H1365">
        <v>1</v>
      </c>
      <c r="I1365">
        <v>1</v>
      </c>
      <c r="J1365" t="s">
        <v>55</v>
      </c>
      <c r="K1365">
        <v>563698</v>
      </c>
      <c r="L1365">
        <v>565073</v>
      </c>
      <c r="M1365" t="s">
        <v>56</v>
      </c>
      <c r="N1365" t="s">
        <v>56</v>
      </c>
      <c r="O1365">
        <v>1.0056531959999999</v>
      </c>
      <c r="P1365">
        <v>83.14</v>
      </c>
      <c r="Q1365">
        <v>59.413333333333298</v>
      </c>
      <c r="R1365">
        <v>2.2999999999999998</v>
      </c>
      <c r="S1365">
        <v>0.41</v>
      </c>
      <c r="T1365">
        <v>1738.56</v>
      </c>
      <c r="U1365" t="s">
        <v>56</v>
      </c>
      <c r="V1365">
        <v>1.355</v>
      </c>
      <c r="W1365">
        <v>2.71</v>
      </c>
      <c r="X1365">
        <v>2.2999999999999998</v>
      </c>
      <c r="Y1365" t="s">
        <v>56</v>
      </c>
      <c r="Z1365" t="s">
        <v>56</v>
      </c>
      <c r="AA1365" t="s">
        <v>56</v>
      </c>
      <c r="AB1365">
        <v>57.356682779301799</v>
      </c>
      <c r="AC1365">
        <v>64.926077889916399</v>
      </c>
      <c r="AD1365">
        <v>9.4365957446808604E-2</v>
      </c>
      <c r="AE1365">
        <v>16</v>
      </c>
      <c r="AF1365">
        <v>3.009E-3</v>
      </c>
      <c r="AG1365">
        <v>2.2325000000000001E-3</v>
      </c>
      <c r="AH1365">
        <v>0.95702980000000004</v>
      </c>
    </row>
    <row r="1366" spans="1:34" x14ac:dyDescent="0.2">
      <c r="A1366" t="s">
        <v>1404</v>
      </c>
      <c r="B1366">
        <v>4110</v>
      </c>
      <c r="C1366">
        <v>4110</v>
      </c>
      <c r="D1366">
        <v>2</v>
      </c>
      <c r="E1366">
        <v>2</v>
      </c>
      <c r="F1366">
        <v>2</v>
      </c>
      <c r="G1366">
        <v>2</v>
      </c>
      <c r="H1366">
        <v>1</v>
      </c>
      <c r="I1366">
        <v>0</v>
      </c>
      <c r="J1366" t="s">
        <v>55</v>
      </c>
      <c r="K1366">
        <v>565035</v>
      </c>
      <c r="L1366">
        <v>569485</v>
      </c>
      <c r="M1366" t="s">
        <v>56</v>
      </c>
      <c r="N1366" t="s">
        <v>56</v>
      </c>
      <c r="O1366" t="s">
        <v>56</v>
      </c>
      <c r="P1366">
        <v>76.849999999999994</v>
      </c>
      <c r="Q1366">
        <v>39.478333333333303</v>
      </c>
      <c r="R1366">
        <v>2.7</v>
      </c>
      <c r="S1366">
        <v>0.81</v>
      </c>
      <c r="T1366">
        <v>447.36</v>
      </c>
      <c r="U1366">
        <v>1021.59</v>
      </c>
      <c r="V1366">
        <v>1.7549999999999999</v>
      </c>
      <c r="W1366">
        <v>3.51</v>
      </c>
      <c r="X1366">
        <v>2.7</v>
      </c>
      <c r="Y1366">
        <v>734.47500000000002</v>
      </c>
      <c r="Z1366">
        <v>1468.95</v>
      </c>
      <c r="AA1366">
        <v>1021.59</v>
      </c>
      <c r="AB1366">
        <v>31.3070194923515</v>
      </c>
      <c r="AC1366">
        <v>60.698175521157403</v>
      </c>
      <c r="AD1366">
        <v>0.54569464899360998</v>
      </c>
      <c r="AE1366">
        <v>44</v>
      </c>
      <c r="AF1366">
        <v>2.0509E-3</v>
      </c>
      <c r="AG1366">
        <v>1.8623999999999999E-3</v>
      </c>
      <c r="AH1366">
        <v>0.3142414</v>
      </c>
    </row>
    <row r="1367" spans="1:34" x14ac:dyDescent="0.2">
      <c r="A1367" t="s">
        <v>1405</v>
      </c>
      <c r="B1367">
        <v>1191</v>
      </c>
      <c r="C1367">
        <v>1191</v>
      </c>
      <c r="D1367">
        <v>1</v>
      </c>
      <c r="E1367">
        <v>3</v>
      </c>
      <c r="F1367">
        <v>1.63643996641478</v>
      </c>
      <c r="G1367">
        <v>2</v>
      </c>
      <c r="H1367">
        <v>1</v>
      </c>
      <c r="I1367">
        <v>0</v>
      </c>
      <c r="J1367" t="s">
        <v>55</v>
      </c>
      <c r="K1367">
        <v>569550</v>
      </c>
      <c r="L1367">
        <v>571876</v>
      </c>
      <c r="M1367">
        <v>0.76198996900000004</v>
      </c>
      <c r="N1367">
        <v>0.65474490399999996</v>
      </c>
      <c r="O1367">
        <v>1.0030999140000001</v>
      </c>
      <c r="P1367">
        <v>29.57</v>
      </c>
      <c r="Q1367">
        <v>35.594999999999999</v>
      </c>
      <c r="R1367">
        <v>1.4</v>
      </c>
      <c r="S1367">
        <v>0.36</v>
      </c>
      <c r="T1367" t="s">
        <v>56</v>
      </c>
      <c r="U1367" t="s">
        <v>56</v>
      </c>
      <c r="V1367">
        <v>0.88</v>
      </c>
      <c r="W1367">
        <v>1.76</v>
      </c>
      <c r="X1367">
        <v>1.4</v>
      </c>
      <c r="Y1367" t="s">
        <v>56</v>
      </c>
      <c r="Z1367" t="s">
        <v>56</v>
      </c>
      <c r="AA1367" t="s">
        <v>56</v>
      </c>
      <c r="AB1367">
        <v>92.035674999969302</v>
      </c>
      <c r="AC1367">
        <v>115.63868259008299</v>
      </c>
      <c r="AD1367">
        <v>0.227379435850773</v>
      </c>
      <c r="AE1367">
        <v>43</v>
      </c>
      <c r="AF1367">
        <v>3.8714999999999999E-3</v>
      </c>
      <c r="AG1367">
        <v>3.4822E-3</v>
      </c>
      <c r="AH1367">
        <v>0.34649999999999997</v>
      </c>
    </row>
    <row r="1368" spans="1:34" x14ac:dyDescent="0.2">
      <c r="A1368" t="s">
        <v>1406</v>
      </c>
      <c r="B1368">
        <v>3957</v>
      </c>
      <c r="C1368">
        <v>3957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 t="s">
        <v>55</v>
      </c>
      <c r="K1368">
        <v>807894</v>
      </c>
      <c r="L1368">
        <v>812194</v>
      </c>
      <c r="M1368" t="s">
        <v>56</v>
      </c>
      <c r="N1368" t="s">
        <v>56</v>
      </c>
      <c r="O1368">
        <v>0.98009339299999998</v>
      </c>
      <c r="P1368">
        <v>5.1319999999999997</v>
      </c>
      <c r="Q1368">
        <v>21.26</v>
      </c>
      <c r="R1368">
        <v>1.4</v>
      </c>
      <c r="S1368">
        <v>0.27</v>
      </c>
      <c r="T1368">
        <v>1677.71</v>
      </c>
      <c r="U1368">
        <v>1679.59</v>
      </c>
      <c r="V1368">
        <v>0.83499999999999996</v>
      </c>
      <c r="W1368">
        <v>1.67</v>
      </c>
      <c r="X1368">
        <v>1.4</v>
      </c>
      <c r="Y1368">
        <v>1678.65</v>
      </c>
      <c r="Z1368">
        <v>3357.3</v>
      </c>
      <c r="AA1368">
        <v>1679.59</v>
      </c>
      <c r="AB1368">
        <v>12.033206861722</v>
      </c>
      <c r="AC1368">
        <v>15.7663301617194</v>
      </c>
      <c r="AD1368">
        <v>0.22443721421034099</v>
      </c>
      <c r="AE1368">
        <v>65</v>
      </c>
      <c r="AF1368">
        <v>3.2718999999999999E-3</v>
      </c>
      <c r="AG1368">
        <v>2.8506999999999998E-3</v>
      </c>
      <c r="AH1368">
        <v>0.4708154</v>
      </c>
    </row>
    <row r="1369" spans="1:34" x14ac:dyDescent="0.2">
      <c r="A1369" t="s">
        <v>1407</v>
      </c>
      <c r="B1369">
        <v>1677</v>
      </c>
      <c r="C1369">
        <v>1677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 t="s">
        <v>55</v>
      </c>
      <c r="K1369">
        <v>811443</v>
      </c>
      <c r="L1369">
        <v>814228</v>
      </c>
      <c r="M1369" t="s">
        <v>56</v>
      </c>
      <c r="N1369" t="s">
        <v>56</v>
      </c>
      <c r="O1369">
        <v>0.99656809800000001</v>
      </c>
      <c r="P1369">
        <v>38.549999999999997</v>
      </c>
      <c r="Q1369">
        <v>37.418333333333301</v>
      </c>
      <c r="R1369">
        <v>1.9</v>
      </c>
      <c r="S1369">
        <v>0.56000000000000005</v>
      </c>
      <c r="T1369">
        <v>4092.66</v>
      </c>
      <c r="U1369">
        <v>4583.29</v>
      </c>
      <c r="V1369">
        <v>1.23</v>
      </c>
      <c r="W1369">
        <v>2.46</v>
      </c>
      <c r="X1369">
        <v>1.9</v>
      </c>
      <c r="Y1369">
        <v>4337.9750000000004</v>
      </c>
      <c r="Z1369">
        <v>8675.9500000000007</v>
      </c>
      <c r="AA1369">
        <v>4583.29</v>
      </c>
      <c r="AB1369">
        <v>14.348281835836501</v>
      </c>
      <c r="AC1369">
        <v>26.2716476357852</v>
      </c>
      <c r="AD1369">
        <v>0.52249546827794002</v>
      </c>
      <c r="AE1369">
        <v>45</v>
      </c>
      <c r="AF1369">
        <v>4.254E-3</v>
      </c>
      <c r="AG1369">
        <v>3.0425000000000001E-3</v>
      </c>
      <c r="AH1369">
        <v>1.2385550000000001</v>
      </c>
    </row>
    <row r="1370" spans="1:34" x14ac:dyDescent="0.2">
      <c r="A1370" t="s">
        <v>1408</v>
      </c>
      <c r="B1370">
        <v>906</v>
      </c>
      <c r="C1370">
        <v>906</v>
      </c>
      <c r="D1370">
        <v>1</v>
      </c>
      <c r="E1370">
        <v>2</v>
      </c>
      <c r="F1370">
        <v>1.95364238410596</v>
      </c>
      <c r="G1370">
        <v>2</v>
      </c>
      <c r="H1370">
        <v>1</v>
      </c>
      <c r="I1370">
        <v>0</v>
      </c>
      <c r="J1370" t="s">
        <v>55</v>
      </c>
      <c r="K1370">
        <v>814218</v>
      </c>
      <c r="L1370">
        <v>815490</v>
      </c>
      <c r="M1370">
        <v>1.0516025920000001</v>
      </c>
      <c r="N1370">
        <v>0.40572700099999998</v>
      </c>
      <c r="O1370">
        <v>1.0039786180000001</v>
      </c>
      <c r="P1370">
        <v>99.8</v>
      </c>
      <c r="Q1370">
        <v>34.761666666666599</v>
      </c>
      <c r="R1370">
        <v>1.3</v>
      </c>
      <c r="S1370">
        <v>0.33</v>
      </c>
      <c r="T1370" t="s">
        <v>56</v>
      </c>
      <c r="U1370" t="s">
        <v>56</v>
      </c>
      <c r="V1370">
        <v>0.81499999999999995</v>
      </c>
      <c r="W1370">
        <v>1.63</v>
      </c>
      <c r="X1370">
        <v>1.3</v>
      </c>
      <c r="Y1370" t="s">
        <v>56</v>
      </c>
      <c r="Z1370" t="s">
        <v>56</v>
      </c>
      <c r="AA1370" t="s">
        <v>56</v>
      </c>
      <c r="AB1370">
        <v>26.358678188461798</v>
      </c>
      <c r="AC1370">
        <v>69.333792866438699</v>
      </c>
      <c r="AD1370">
        <v>0.114081318681319</v>
      </c>
      <c r="AE1370">
        <v>25</v>
      </c>
      <c r="AF1370">
        <v>4.7260000000000002E-3</v>
      </c>
      <c r="AG1370">
        <v>3.6992000000000001E-3</v>
      </c>
      <c r="AH1370">
        <v>0.81484319999999999</v>
      </c>
    </row>
    <row r="1371" spans="1:34" x14ac:dyDescent="0.2">
      <c r="A1371" t="s">
        <v>1409</v>
      </c>
      <c r="B1371">
        <v>2106</v>
      </c>
      <c r="C1371">
        <v>2106</v>
      </c>
      <c r="D1371">
        <v>1</v>
      </c>
      <c r="E1371">
        <v>2</v>
      </c>
      <c r="F1371">
        <v>1.24833808167141</v>
      </c>
      <c r="G1371">
        <v>1</v>
      </c>
      <c r="H1371">
        <v>1</v>
      </c>
      <c r="I1371">
        <v>0</v>
      </c>
      <c r="J1371" t="s">
        <v>55</v>
      </c>
      <c r="K1371">
        <v>815388</v>
      </c>
      <c r="L1371">
        <v>817984</v>
      </c>
      <c r="M1371">
        <v>1.0811338070000001</v>
      </c>
      <c r="N1371">
        <v>0.80216578100000002</v>
      </c>
      <c r="O1371">
        <v>0.95349786800000003</v>
      </c>
      <c r="P1371">
        <v>12.29</v>
      </c>
      <c r="Q1371">
        <v>5.0666666666666602</v>
      </c>
      <c r="R1371">
        <v>0.26</v>
      </c>
      <c r="S1371">
        <v>0.17</v>
      </c>
      <c r="T1371">
        <v>1306.1300000000001</v>
      </c>
      <c r="U1371" t="s">
        <v>56</v>
      </c>
      <c r="V1371">
        <v>0.215</v>
      </c>
      <c r="W1371">
        <v>0.43</v>
      </c>
      <c r="X1371">
        <v>0.26</v>
      </c>
      <c r="Y1371" t="s">
        <v>56</v>
      </c>
      <c r="Z1371" t="s">
        <v>56</v>
      </c>
      <c r="AA1371" t="s">
        <v>56</v>
      </c>
      <c r="AB1371">
        <v>32.097432511691899</v>
      </c>
      <c r="AC1371">
        <v>65.070959813289704</v>
      </c>
      <c r="AD1371">
        <v>0.17846663740122901</v>
      </c>
      <c r="AE1371">
        <v>47</v>
      </c>
      <c r="AF1371">
        <v>4.1514999999999998E-3</v>
      </c>
      <c r="AG1371">
        <v>3.4104999999999999E-3</v>
      </c>
      <c r="AH1371">
        <v>0.67800309999999997</v>
      </c>
    </row>
    <row r="1372" spans="1:34" x14ac:dyDescent="0.2">
      <c r="A1372" t="s">
        <v>1410</v>
      </c>
      <c r="B1372">
        <v>1299</v>
      </c>
      <c r="C1372">
        <v>1299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0</v>
      </c>
      <c r="J1372" t="s">
        <v>55</v>
      </c>
      <c r="K1372">
        <v>817996</v>
      </c>
      <c r="L1372">
        <v>819739</v>
      </c>
      <c r="M1372">
        <v>1.0023800220000001</v>
      </c>
      <c r="N1372" t="s">
        <v>56</v>
      </c>
      <c r="O1372">
        <v>1.001439398</v>
      </c>
      <c r="P1372">
        <v>73.760000000000005</v>
      </c>
      <c r="Q1372">
        <v>57.225000000000001</v>
      </c>
      <c r="R1372">
        <v>2.2999999999999998</v>
      </c>
      <c r="S1372">
        <v>0.65</v>
      </c>
      <c r="T1372">
        <v>3374.46</v>
      </c>
      <c r="U1372">
        <v>1244.1099999999999</v>
      </c>
      <c r="V1372">
        <v>1.4750000000000001</v>
      </c>
      <c r="W1372">
        <v>2.95</v>
      </c>
      <c r="X1372">
        <v>2.2999999999999998</v>
      </c>
      <c r="Y1372">
        <v>2309.2849999999999</v>
      </c>
      <c r="Z1372">
        <v>4618.57</v>
      </c>
      <c r="AA1372">
        <v>3374.46</v>
      </c>
      <c r="AB1372">
        <v>11.8020644134034</v>
      </c>
      <c r="AC1372">
        <v>19.749813899972299</v>
      </c>
      <c r="AD1372">
        <v>0.61317347542925005</v>
      </c>
      <c r="AE1372">
        <v>11</v>
      </c>
      <c r="AF1372">
        <v>1.1156E-3</v>
      </c>
      <c r="AG1372">
        <v>1.1894E-3</v>
      </c>
      <c r="AH1372">
        <v>-0.15906390000000001</v>
      </c>
    </row>
    <row r="1373" spans="1:34" x14ac:dyDescent="0.2">
      <c r="A1373" t="s">
        <v>1411</v>
      </c>
      <c r="B1373">
        <v>1245</v>
      </c>
      <c r="C1373">
        <v>1245</v>
      </c>
      <c r="D1373">
        <v>1</v>
      </c>
      <c r="E1373">
        <v>2</v>
      </c>
      <c r="F1373">
        <v>1.4281124497991999</v>
      </c>
      <c r="G1373">
        <v>1</v>
      </c>
      <c r="H1373">
        <v>1</v>
      </c>
      <c r="I1373">
        <v>0</v>
      </c>
      <c r="J1373" t="s">
        <v>55</v>
      </c>
      <c r="K1373">
        <v>819768</v>
      </c>
      <c r="L1373">
        <v>821920</v>
      </c>
      <c r="M1373">
        <v>1.0431296240000001</v>
      </c>
      <c r="N1373">
        <v>0.460496609</v>
      </c>
      <c r="O1373">
        <v>1.011039754</v>
      </c>
      <c r="P1373">
        <v>432.3</v>
      </c>
      <c r="Q1373">
        <v>322.73333333333301</v>
      </c>
      <c r="R1373">
        <v>13</v>
      </c>
      <c r="S1373">
        <v>4.2</v>
      </c>
      <c r="T1373">
        <v>27346.25</v>
      </c>
      <c r="U1373">
        <v>28701.24</v>
      </c>
      <c r="V1373">
        <v>8.6</v>
      </c>
      <c r="W1373">
        <v>17.2</v>
      </c>
      <c r="X1373">
        <v>13</v>
      </c>
      <c r="Y1373">
        <v>28023.744999999999</v>
      </c>
      <c r="Z1373">
        <v>56047.49</v>
      </c>
      <c r="AA1373">
        <v>28701.24</v>
      </c>
      <c r="AB1373">
        <v>51.350718227490297</v>
      </c>
      <c r="AC1373">
        <v>85.489266437897001</v>
      </c>
      <c r="AD1373">
        <v>0.40633637747336498</v>
      </c>
      <c r="AE1373">
        <v>15</v>
      </c>
      <c r="AF1373">
        <v>2.3097E-3</v>
      </c>
      <c r="AG1373">
        <v>1.3123E-3</v>
      </c>
      <c r="AH1373">
        <v>2.0680130000000001</v>
      </c>
    </row>
    <row r="1374" spans="1:34" x14ac:dyDescent="0.2">
      <c r="A1374" t="s">
        <v>1412</v>
      </c>
      <c r="B1374">
        <v>459</v>
      </c>
      <c r="C1374">
        <v>459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 t="s">
        <v>55</v>
      </c>
      <c r="K1374">
        <v>822092</v>
      </c>
      <c r="L1374">
        <v>823278</v>
      </c>
      <c r="M1374" t="s">
        <v>56</v>
      </c>
      <c r="N1374" t="s">
        <v>56</v>
      </c>
      <c r="O1374">
        <v>0.97731803799999895</v>
      </c>
      <c r="P1374">
        <v>74.25</v>
      </c>
      <c r="Q1374">
        <v>25.27</v>
      </c>
      <c r="R1374">
        <v>1.5</v>
      </c>
      <c r="S1374">
        <v>0.49</v>
      </c>
      <c r="T1374">
        <v>2468.29</v>
      </c>
      <c r="U1374" t="s">
        <v>56</v>
      </c>
      <c r="V1374">
        <v>0.995</v>
      </c>
      <c r="W1374">
        <v>1.99</v>
      </c>
      <c r="X1374">
        <v>1.5</v>
      </c>
      <c r="Y1374" t="s">
        <v>56</v>
      </c>
      <c r="Z1374" t="s">
        <v>56</v>
      </c>
      <c r="AA1374" t="s">
        <v>56</v>
      </c>
      <c r="AB1374">
        <v>40.088724966031798</v>
      </c>
      <c r="AC1374">
        <v>73.450339900107807</v>
      </c>
      <c r="AD1374">
        <v>0.15958026030368799</v>
      </c>
      <c r="AE1374">
        <v>12</v>
      </c>
      <c r="AF1374">
        <v>1.3619000000000001E-3</v>
      </c>
      <c r="AG1374">
        <v>1.9042E-3</v>
      </c>
      <c r="AH1374">
        <v>-0.74293640000000005</v>
      </c>
    </row>
    <row r="1375" spans="1:34" x14ac:dyDescent="0.2">
      <c r="A1375" t="s">
        <v>1413</v>
      </c>
      <c r="B1375">
        <v>2382</v>
      </c>
      <c r="C1375">
        <v>2382</v>
      </c>
      <c r="D1375">
        <v>2</v>
      </c>
      <c r="E1375">
        <v>2</v>
      </c>
      <c r="F1375">
        <v>2</v>
      </c>
      <c r="G1375">
        <v>2</v>
      </c>
      <c r="H1375">
        <v>1</v>
      </c>
      <c r="I1375">
        <v>0</v>
      </c>
      <c r="J1375" t="s">
        <v>55</v>
      </c>
      <c r="K1375">
        <v>823493</v>
      </c>
      <c r="L1375">
        <v>826399</v>
      </c>
      <c r="M1375">
        <v>1.106582274</v>
      </c>
      <c r="N1375" t="s">
        <v>56</v>
      </c>
      <c r="O1375" t="s">
        <v>56</v>
      </c>
      <c r="P1375">
        <v>32.36</v>
      </c>
      <c r="Q1375">
        <v>33.336666666666602</v>
      </c>
      <c r="R1375">
        <v>2.6</v>
      </c>
      <c r="S1375">
        <v>1.1000000000000001</v>
      </c>
      <c r="T1375">
        <v>1575.98</v>
      </c>
      <c r="U1375">
        <v>2246.59</v>
      </c>
      <c r="V1375">
        <v>1.85</v>
      </c>
      <c r="W1375">
        <v>3.7</v>
      </c>
      <c r="X1375">
        <v>2.6</v>
      </c>
      <c r="Y1375">
        <v>1911.2850000000001</v>
      </c>
      <c r="Z1375">
        <v>3822.57</v>
      </c>
      <c r="AA1375">
        <v>2246.59</v>
      </c>
      <c r="AB1375">
        <v>59.6941438434445</v>
      </c>
      <c r="AC1375">
        <v>67.018245344436593</v>
      </c>
      <c r="AD1375">
        <v>0.53408705357142205</v>
      </c>
      <c r="AE1375">
        <v>22</v>
      </c>
      <c r="AF1375">
        <v>1.9468E-3</v>
      </c>
      <c r="AG1375">
        <v>1.4254999999999999E-3</v>
      </c>
      <c r="AH1375">
        <v>1.0558394</v>
      </c>
    </row>
    <row r="1376" spans="1:34" x14ac:dyDescent="0.2">
      <c r="A1376" t="s">
        <v>1414</v>
      </c>
      <c r="B1376">
        <v>1206</v>
      </c>
      <c r="C1376">
        <v>1206</v>
      </c>
      <c r="D1376">
        <v>2</v>
      </c>
      <c r="E1376">
        <v>2</v>
      </c>
      <c r="F1376">
        <v>2</v>
      </c>
      <c r="G1376">
        <v>2</v>
      </c>
      <c r="H1376">
        <v>1</v>
      </c>
      <c r="I1376">
        <v>0</v>
      </c>
      <c r="J1376" t="s">
        <v>55</v>
      </c>
      <c r="K1376">
        <v>826313</v>
      </c>
      <c r="L1376">
        <v>828123</v>
      </c>
      <c r="M1376">
        <v>1.3482211589999999</v>
      </c>
      <c r="N1376">
        <v>1.1200675899999999</v>
      </c>
      <c r="O1376">
        <v>1.007305205</v>
      </c>
      <c r="P1376">
        <v>18.14</v>
      </c>
      <c r="Q1376">
        <v>25.7566666666666</v>
      </c>
      <c r="R1376">
        <v>1.4</v>
      </c>
      <c r="S1376">
        <v>0.6</v>
      </c>
      <c r="T1376">
        <v>2296.6999999999998</v>
      </c>
      <c r="U1376">
        <v>909.59</v>
      </c>
      <c r="V1376">
        <v>1</v>
      </c>
      <c r="W1376">
        <v>2</v>
      </c>
      <c r="X1376">
        <v>1.4</v>
      </c>
      <c r="Y1376">
        <v>1603.145</v>
      </c>
      <c r="Z1376">
        <v>3206.29</v>
      </c>
      <c r="AA1376">
        <v>2296.6999999999998</v>
      </c>
      <c r="AB1376">
        <v>26.641161188334902</v>
      </c>
      <c r="AC1376">
        <v>55.2743963291054</v>
      </c>
      <c r="AD1376">
        <v>0.45917715617715699</v>
      </c>
      <c r="AE1376">
        <v>27</v>
      </c>
      <c r="AF1376">
        <v>2.9123E-3</v>
      </c>
      <c r="AG1376">
        <v>2.8083000000000001E-3</v>
      </c>
      <c r="AH1376">
        <v>0.10970100000000001</v>
      </c>
    </row>
    <row r="1377" spans="1:34" x14ac:dyDescent="0.2">
      <c r="A1377" t="s">
        <v>1415</v>
      </c>
      <c r="B1377">
        <v>2160</v>
      </c>
      <c r="C1377">
        <v>2160</v>
      </c>
      <c r="D1377">
        <v>1</v>
      </c>
      <c r="E1377">
        <v>5</v>
      </c>
      <c r="F1377">
        <v>1.0384259259259301</v>
      </c>
      <c r="G1377">
        <v>1</v>
      </c>
      <c r="H1377">
        <v>1</v>
      </c>
      <c r="I1377">
        <v>1</v>
      </c>
      <c r="J1377" t="s">
        <v>55</v>
      </c>
      <c r="K1377">
        <v>828321</v>
      </c>
      <c r="L1377">
        <v>831629</v>
      </c>
      <c r="M1377" t="s">
        <v>56</v>
      </c>
      <c r="N1377" t="s">
        <v>56</v>
      </c>
      <c r="O1377">
        <v>1.008149234</v>
      </c>
      <c r="P1377">
        <v>19</v>
      </c>
      <c r="Q1377">
        <v>33.604999999999997</v>
      </c>
      <c r="R1377">
        <v>2</v>
      </c>
      <c r="S1377">
        <v>0.61</v>
      </c>
      <c r="T1377">
        <v>3744.92</v>
      </c>
      <c r="U1377">
        <v>695.34</v>
      </c>
      <c r="V1377">
        <v>1.3049999999999999</v>
      </c>
      <c r="W1377">
        <v>2.61</v>
      </c>
      <c r="X1377">
        <v>2</v>
      </c>
      <c r="Y1377">
        <v>2220.13</v>
      </c>
      <c r="Z1377">
        <v>4440.26</v>
      </c>
      <c r="AA1377">
        <v>3744.92</v>
      </c>
      <c r="AB1377">
        <v>58.012312107384702</v>
      </c>
      <c r="AC1377">
        <v>50.744308787417602</v>
      </c>
      <c r="AD1377">
        <v>0.185767770987456</v>
      </c>
      <c r="AE1377">
        <v>45</v>
      </c>
      <c r="AF1377">
        <v>3.5438000000000002E-3</v>
      </c>
      <c r="AG1377">
        <v>2.5639E-3</v>
      </c>
      <c r="AH1377">
        <v>1.1887425</v>
      </c>
    </row>
    <row r="1378" spans="1:34" x14ac:dyDescent="0.2">
      <c r="A1378" t="s">
        <v>1416</v>
      </c>
      <c r="B1378">
        <v>3987</v>
      </c>
      <c r="C1378">
        <v>3987</v>
      </c>
      <c r="D1378">
        <v>1</v>
      </c>
      <c r="E1378">
        <v>2</v>
      </c>
      <c r="F1378">
        <v>1.02909455731126</v>
      </c>
      <c r="G1378">
        <v>1</v>
      </c>
      <c r="H1378">
        <v>1</v>
      </c>
      <c r="I1378">
        <v>1</v>
      </c>
      <c r="J1378" t="s">
        <v>55</v>
      </c>
      <c r="K1378">
        <v>831918</v>
      </c>
      <c r="L1378">
        <v>836094</v>
      </c>
      <c r="M1378">
        <v>0.750576154</v>
      </c>
      <c r="N1378" t="s">
        <v>56</v>
      </c>
      <c r="O1378" t="s">
        <v>56</v>
      </c>
      <c r="P1378">
        <v>34.880000000000003</v>
      </c>
      <c r="Q1378">
        <v>23.8333333333333</v>
      </c>
      <c r="R1378">
        <v>1.5</v>
      </c>
      <c r="S1378">
        <v>0.47</v>
      </c>
      <c r="T1378" t="s">
        <v>56</v>
      </c>
      <c r="U1378" t="s">
        <v>56</v>
      </c>
      <c r="V1378">
        <v>0.98499999999999999</v>
      </c>
      <c r="W1378">
        <v>1.97</v>
      </c>
      <c r="X1378">
        <v>1.5</v>
      </c>
      <c r="Y1378" t="s">
        <v>56</v>
      </c>
      <c r="Z1378" t="s">
        <v>56</v>
      </c>
      <c r="AA1378" t="s">
        <v>56</v>
      </c>
      <c r="AB1378">
        <v>4.1750359215586901</v>
      </c>
      <c r="AC1378">
        <v>19.326637375182401</v>
      </c>
      <c r="AD1378">
        <v>0.534284008307362</v>
      </c>
      <c r="AE1378">
        <v>48</v>
      </c>
      <c r="AF1378">
        <v>2.5836000000000001E-3</v>
      </c>
      <c r="AG1378">
        <v>2.1651000000000001E-3</v>
      </c>
      <c r="AH1378">
        <v>0.60411950000000003</v>
      </c>
    </row>
    <row r="1379" spans="1:34" x14ac:dyDescent="0.2">
      <c r="A1379" t="s">
        <v>1417</v>
      </c>
      <c r="B1379">
        <v>1590</v>
      </c>
      <c r="C1379">
        <v>1590</v>
      </c>
      <c r="D1379">
        <v>2</v>
      </c>
      <c r="E1379">
        <v>2</v>
      </c>
      <c r="F1379">
        <v>2</v>
      </c>
      <c r="G1379">
        <v>2</v>
      </c>
      <c r="H1379">
        <v>1</v>
      </c>
      <c r="I1379">
        <v>0</v>
      </c>
      <c r="J1379" t="s">
        <v>55</v>
      </c>
      <c r="K1379">
        <v>836206</v>
      </c>
      <c r="L1379">
        <v>838256</v>
      </c>
      <c r="M1379">
        <v>1.0359618390000001</v>
      </c>
      <c r="N1379">
        <v>0.456968812</v>
      </c>
      <c r="O1379">
        <v>0.97323289099999999</v>
      </c>
      <c r="P1379">
        <v>66.239999999999995</v>
      </c>
      <c r="Q1379">
        <v>13.1283333333333</v>
      </c>
      <c r="R1379">
        <v>0.8</v>
      </c>
      <c r="S1379">
        <v>0.78</v>
      </c>
      <c r="T1379">
        <v>1760.07</v>
      </c>
      <c r="U1379">
        <v>10755.69</v>
      </c>
      <c r="V1379">
        <v>0.79</v>
      </c>
      <c r="W1379">
        <v>1.58</v>
      </c>
      <c r="X1379">
        <v>0.8</v>
      </c>
      <c r="Y1379">
        <v>6257.88</v>
      </c>
      <c r="Z1379">
        <v>12515.76</v>
      </c>
      <c r="AA1379">
        <v>10755.69</v>
      </c>
      <c r="AB1379">
        <v>83.898029313810298</v>
      </c>
      <c r="AC1379">
        <v>95.513605106692197</v>
      </c>
      <c r="AD1379">
        <v>0.59686252045825905</v>
      </c>
      <c r="AE1379">
        <v>23</v>
      </c>
      <c r="AF1379">
        <v>2.5438000000000001E-3</v>
      </c>
      <c r="AG1379">
        <v>2.1124E-3</v>
      </c>
      <c r="AH1379">
        <v>0.59317940000000002</v>
      </c>
    </row>
    <row r="1380" spans="1:34" x14ac:dyDescent="0.2">
      <c r="A1380" t="s">
        <v>1418</v>
      </c>
      <c r="B1380">
        <v>2940</v>
      </c>
      <c r="C1380">
        <v>2940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 t="s">
        <v>55</v>
      </c>
      <c r="K1380">
        <v>838228</v>
      </c>
      <c r="L1380">
        <v>841562</v>
      </c>
      <c r="M1380" t="s">
        <v>56</v>
      </c>
      <c r="N1380" t="s">
        <v>56</v>
      </c>
      <c r="O1380">
        <v>1.0085331019999999</v>
      </c>
      <c r="P1380">
        <v>67</v>
      </c>
      <c r="Q1380">
        <v>52.256666666666597</v>
      </c>
      <c r="R1380">
        <v>2.8</v>
      </c>
      <c r="S1380">
        <v>1.2</v>
      </c>
      <c r="T1380">
        <v>1957.52</v>
      </c>
      <c r="U1380">
        <v>2963.66</v>
      </c>
      <c r="V1380">
        <v>2</v>
      </c>
      <c r="W1380">
        <v>4</v>
      </c>
      <c r="X1380">
        <v>2.8</v>
      </c>
      <c r="Y1380">
        <v>2460.59</v>
      </c>
      <c r="Z1380">
        <v>4921.18</v>
      </c>
      <c r="AA1380">
        <v>2963.66</v>
      </c>
      <c r="AB1380">
        <v>42.646623239017501</v>
      </c>
      <c r="AC1380">
        <v>21.946869659159699</v>
      </c>
      <c r="AD1380">
        <v>0.68310199932225102</v>
      </c>
      <c r="AE1380">
        <v>27</v>
      </c>
      <c r="AF1380">
        <v>1.9620000000000002E-3</v>
      </c>
      <c r="AG1380">
        <v>1.5259E-3</v>
      </c>
      <c r="AH1380">
        <v>0.84683249999999999</v>
      </c>
    </row>
    <row r="1381" spans="1:34" x14ac:dyDescent="0.2">
      <c r="A1381" t="s">
        <v>1419</v>
      </c>
      <c r="B1381">
        <v>720</v>
      </c>
      <c r="C1381">
        <v>720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0</v>
      </c>
      <c r="J1381" t="s">
        <v>55</v>
      </c>
      <c r="K1381">
        <v>841471</v>
      </c>
      <c r="L1381">
        <v>842624</v>
      </c>
      <c r="M1381">
        <v>1.068872542</v>
      </c>
      <c r="N1381">
        <v>0.97733335600000004</v>
      </c>
      <c r="O1381">
        <v>1.008834156</v>
      </c>
      <c r="P1381">
        <v>18.829999999999998</v>
      </c>
      <c r="Q1381">
        <v>28.305</v>
      </c>
      <c r="R1381">
        <v>1.1000000000000001</v>
      </c>
      <c r="S1381">
        <v>0.28000000000000003</v>
      </c>
      <c r="T1381">
        <v>863.3</v>
      </c>
      <c r="U1381" t="s">
        <v>56</v>
      </c>
      <c r="V1381">
        <v>0.69</v>
      </c>
      <c r="W1381">
        <v>1.38</v>
      </c>
      <c r="X1381">
        <v>1.1000000000000001</v>
      </c>
      <c r="Y1381" t="s">
        <v>56</v>
      </c>
      <c r="Z1381" t="s">
        <v>56</v>
      </c>
      <c r="AA1381" t="s">
        <v>56</v>
      </c>
      <c r="AB1381">
        <v>5.3336094538741898</v>
      </c>
      <c r="AC1381">
        <v>38.241732373906601</v>
      </c>
      <c r="AD1381">
        <v>0.48399572192513202</v>
      </c>
      <c r="AE1381">
        <v>10</v>
      </c>
      <c r="AF1381">
        <v>2.1832000000000002E-3</v>
      </c>
      <c r="AG1381">
        <v>1.6337000000000001E-3</v>
      </c>
      <c r="AH1381">
        <v>0.84401570000000004</v>
      </c>
    </row>
    <row r="1382" spans="1:34" x14ac:dyDescent="0.2">
      <c r="A1382" t="s">
        <v>1420</v>
      </c>
      <c r="B1382">
        <v>1443</v>
      </c>
      <c r="C1382">
        <v>1443</v>
      </c>
      <c r="D1382">
        <v>2</v>
      </c>
      <c r="E1382">
        <v>2</v>
      </c>
      <c r="F1382">
        <v>2</v>
      </c>
      <c r="G1382">
        <v>2</v>
      </c>
      <c r="H1382">
        <v>1</v>
      </c>
      <c r="I1382">
        <v>0</v>
      </c>
      <c r="J1382" t="s">
        <v>55</v>
      </c>
      <c r="K1382">
        <v>5273012</v>
      </c>
      <c r="L1382">
        <v>5275983</v>
      </c>
      <c r="M1382">
        <v>1.08729031</v>
      </c>
      <c r="N1382">
        <v>0.55339983800000003</v>
      </c>
      <c r="O1382" t="s">
        <v>56</v>
      </c>
      <c r="P1382">
        <v>39.42</v>
      </c>
      <c r="Q1382">
        <v>41.905000000000001</v>
      </c>
      <c r="R1382">
        <v>3.5</v>
      </c>
      <c r="S1382">
        <v>8</v>
      </c>
      <c r="T1382" t="s">
        <v>56</v>
      </c>
      <c r="U1382" t="s">
        <v>56</v>
      </c>
      <c r="V1382">
        <v>5.75</v>
      </c>
      <c r="W1382">
        <v>11.5</v>
      </c>
      <c r="X1382">
        <v>8</v>
      </c>
      <c r="Y1382" t="s">
        <v>56</v>
      </c>
      <c r="Z1382" t="s">
        <v>56</v>
      </c>
      <c r="AA1382" t="s">
        <v>56</v>
      </c>
      <c r="AB1382">
        <v>23.504634634593501</v>
      </c>
      <c r="AC1382">
        <v>67.363345728135798</v>
      </c>
      <c r="AD1382">
        <v>0.105236013986014</v>
      </c>
      <c r="AE1382">
        <v>35</v>
      </c>
      <c r="AF1382">
        <v>2.2012999999999998E-3</v>
      </c>
      <c r="AG1382">
        <v>2.2204999999999998E-3</v>
      </c>
      <c r="AH1382">
        <v>-2.6354200000000001E-2</v>
      </c>
    </row>
    <row r="1383" spans="1:34" x14ac:dyDescent="0.2">
      <c r="A1383" t="s">
        <v>1421</v>
      </c>
      <c r="B1383">
        <v>642</v>
      </c>
      <c r="C1383">
        <v>642</v>
      </c>
      <c r="D1383">
        <v>2</v>
      </c>
      <c r="E1383">
        <v>2</v>
      </c>
      <c r="F1383">
        <v>2</v>
      </c>
      <c r="G1383">
        <v>2</v>
      </c>
      <c r="H1383">
        <v>1</v>
      </c>
      <c r="I1383">
        <v>0</v>
      </c>
      <c r="J1383" t="s">
        <v>55</v>
      </c>
      <c r="K1383">
        <v>5276066</v>
      </c>
      <c r="L1383">
        <v>5276991</v>
      </c>
      <c r="M1383">
        <v>1.0768141680000001</v>
      </c>
      <c r="N1383">
        <v>1.0733929250000001</v>
      </c>
      <c r="O1383">
        <v>1.006183542</v>
      </c>
      <c r="P1383">
        <v>86.24</v>
      </c>
      <c r="Q1383">
        <v>79.930000000000007</v>
      </c>
      <c r="R1383">
        <v>2.7</v>
      </c>
      <c r="S1383">
        <v>0.87</v>
      </c>
      <c r="T1383">
        <v>3083.03</v>
      </c>
      <c r="U1383">
        <v>2204.56</v>
      </c>
      <c r="V1383">
        <v>1.7849999999999999</v>
      </c>
      <c r="W1383">
        <v>3.57</v>
      </c>
      <c r="X1383">
        <v>2.7</v>
      </c>
      <c r="Y1383">
        <v>2643.7950000000001</v>
      </c>
      <c r="Z1383">
        <v>5287.59</v>
      </c>
      <c r="AA1383">
        <v>3083.03</v>
      </c>
      <c r="AB1383">
        <v>51.030673159808202</v>
      </c>
      <c r="AC1383">
        <v>89.503341286429702</v>
      </c>
      <c r="AD1383">
        <v>0.35465415244596099</v>
      </c>
      <c r="AE1383">
        <v>9</v>
      </c>
      <c r="AF1383">
        <v>2.0947000000000001E-3</v>
      </c>
      <c r="AG1383">
        <v>1.8327E-3</v>
      </c>
      <c r="AH1383">
        <v>0.35006619999999999</v>
      </c>
    </row>
    <row r="1384" spans="1:34" x14ac:dyDescent="0.2">
      <c r="A1384" t="s">
        <v>1422</v>
      </c>
      <c r="B1384">
        <v>375</v>
      </c>
      <c r="C1384">
        <v>375</v>
      </c>
      <c r="D1384">
        <v>2</v>
      </c>
      <c r="E1384">
        <v>5</v>
      </c>
      <c r="F1384">
        <v>2.56266666666667</v>
      </c>
      <c r="G1384">
        <v>2</v>
      </c>
      <c r="H1384">
        <v>1</v>
      </c>
      <c r="I1384">
        <v>0</v>
      </c>
      <c r="J1384" t="s">
        <v>55</v>
      </c>
      <c r="K1384">
        <v>5272461</v>
      </c>
      <c r="L1384">
        <v>5272835</v>
      </c>
      <c r="M1384" t="s">
        <v>56</v>
      </c>
      <c r="N1384" t="s">
        <v>56</v>
      </c>
      <c r="O1384" t="s">
        <v>56</v>
      </c>
      <c r="P1384">
        <v>6.194</v>
      </c>
      <c r="Q1384">
        <v>0.166396666666666</v>
      </c>
      <c r="R1384" t="s">
        <v>56</v>
      </c>
      <c r="S1384">
        <v>8.1000000000000003E-2</v>
      </c>
      <c r="T1384" t="s">
        <v>56</v>
      </c>
      <c r="U1384" t="s">
        <v>56</v>
      </c>
      <c r="V1384" t="s">
        <v>56</v>
      </c>
      <c r="W1384" t="s">
        <v>56</v>
      </c>
      <c r="X1384" t="s">
        <v>56</v>
      </c>
      <c r="Y1384" t="s">
        <v>56</v>
      </c>
      <c r="Z1384" t="s">
        <v>56</v>
      </c>
      <c r="AA1384" t="s">
        <v>56</v>
      </c>
      <c r="AB1384">
        <v>77.742538464632105</v>
      </c>
      <c r="AC1384">
        <v>203.791746362515</v>
      </c>
      <c r="AD1384">
        <v>0</v>
      </c>
      <c r="AE1384">
        <v>8</v>
      </c>
      <c r="AF1384">
        <v>2.9258999999999999E-3</v>
      </c>
      <c r="AG1384">
        <v>4.0290999999999999E-3</v>
      </c>
      <c r="AH1384">
        <v>-0.651397</v>
      </c>
    </row>
    <row r="1385" spans="1:34" x14ac:dyDescent="0.2">
      <c r="A1385" t="s">
        <v>1423</v>
      </c>
      <c r="B1385">
        <v>5469</v>
      </c>
      <c r="C1385">
        <v>5469</v>
      </c>
      <c r="D1385">
        <v>1</v>
      </c>
      <c r="E1385">
        <v>2</v>
      </c>
      <c r="F1385">
        <v>1.0171877857012299</v>
      </c>
      <c r="G1385">
        <v>1</v>
      </c>
      <c r="H1385">
        <v>1</v>
      </c>
      <c r="I1385">
        <v>0</v>
      </c>
      <c r="J1385" t="s">
        <v>55</v>
      </c>
      <c r="K1385">
        <v>4386842</v>
      </c>
      <c r="L1385">
        <v>4392522</v>
      </c>
      <c r="M1385">
        <v>0.98163048200000003</v>
      </c>
      <c r="N1385" t="s">
        <v>56</v>
      </c>
      <c r="O1385">
        <v>0.99201304999999995</v>
      </c>
      <c r="P1385">
        <v>14.61</v>
      </c>
      <c r="Q1385">
        <v>29.965</v>
      </c>
      <c r="R1385">
        <v>3.4</v>
      </c>
      <c r="S1385">
        <v>0.72</v>
      </c>
      <c r="T1385">
        <v>2045.4</v>
      </c>
      <c r="U1385">
        <v>928.89</v>
      </c>
      <c r="V1385">
        <v>2.06</v>
      </c>
      <c r="W1385">
        <v>4.12</v>
      </c>
      <c r="X1385">
        <v>3.4</v>
      </c>
      <c r="Y1385">
        <v>1487.145</v>
      </c>
      <c r="Z1385">
        <v>2974.29</v>
      </c>
      <c r="AA1385">
        <v>2045.4</v>
      </c>
      <c r="AB1385">
        <v>8.4927201042201101</v>
      </c>
      <c r="AC1385">
        <v>27.851722242497502</v>
      </c>
      <c r="AD1385">
        <v>0.47036921007111099</v>
      </c>
      <c r="AE1385">
        <v>54</v>
      </c>
      <c r="AF1385">
        <v>2.7214000000000001E-3</v>
      </c>
      <c r="AG1385">
        <v>1.7907999999999999E-3</v>
      </c>
      <c r="AH1385">
        <v>1.6374983000000001</v>
      </c>
    </row>
    <row r="1386" spans="1:34" x14ac:dyDescent="0.2">
      <c r="A1386" t="s">
        <v>1424</v>
      </c>
      <c r="B1386">
        <v>846</v>
      </c>
      <c r="C1386">
        <v>846</v>
      </c>
      <c r="D1386">
        <v>1</v>
      </c>
      <c r="E1386">
        <v>2</v>
      </c>
      <c r="F1386">
        <v>1.2044917257683201</v>
      </c>
      <c r="G1386">
        <v>1</v>
      </c>
      <c r="H1386">
        <v>1</v>
      </c>
      <c r="I1386">
        <v>0</v>
      </c>
      <c r="J1386" t="s">
        <v>55</v>
      </c>
      <c r="K1386">
        <v>4392813</v>
      </c>
      <c r="L1386">
        <v>4393963</v>
      </c>
      <c r="M1386">
        <v>0.75635332700000002</v>
      </c>
      <c r="N1386" t="s">
        <v>56</v>
      </c>
      <c r="O1386">
        <v>1.0112837189999999</v>
      </c>
      <c r="P1386">
        <v>10.73</v>
      </c>
      <c r="Q1386">
        <v>37.003333333333302</v>
      </c>
      <c r="R1386">
        <v>1.4</v>
      </c>
      <c r="S1386">
        <v>0.35</v>
      </c>
      <c r="T1386">
        <v>2862.43</v>
      </c>
      <c r="U1386" t="s">
        <v>56</v>
      </c>
      <c r="V1386">
        <v>0.875</v>
      </c>
      <c r="W1386">
        <v>1.75</v>
      </c>
      <c r="X1386">
        <v>1.4</v>
      </c>
      <c r="Y1386" t="s">
        <v>56</v>
      </c>
      <c r="Z1386" t="s">
        <v>56</v>
      </c>
      <c r="AA1386" t="s">
        <v>56</v>
      </c>
      <c r="AB1386">
        <v>7.6762659758639398</v>
      </c>
      <c r="AC1386">
        <v>38.341406741518902</v>
      </c>
      <c r="AD1386">
        <v>0.53452262234533598</v>
      </c>
      <c r="AE1386">
        <v>16</v>
      </c>
      <c r="AF1386">
        <v>3.2212E-3</v>
      </c>
      <c r="AG1386">
        <v>2.6183999999999999E-3</v>
      </c>
      <c r="AH1386">
        <v>0.63334999999999997</v>
      </c>
    </row>
    <row r="1387" spans="1:34" x14ac:dyDescent="0.2">
      <c r="A1387" t="s">
        <v>1425</v>
      </c>
      <c r="B1387">
        <v>663</v>
      </c>
      <c r="C1387">
        <v>663</v>
      </c>
      <c r="D1387">
        <v>2</v>
      </c>
      <c r="E1387">
        <v>2</v>
      </c>
      <c r="F1387">
        <v>2</v>
      </c>
      <c r="G1387">
        <v>2</v>
      </c>
      <c r="H1387">
        <v>1</v>
      </c>
      <c r="I1387">
        <v>0</v>
      </c>
      <c r="J1387" t="s">
        <v>55</v>
      </c>
      <c r="K1387">
        <v>4394376</v>
      </c>
      <c r="L1387">
        <v>4395639</v>
      </c>
      <c r="M1387">
        <v>1.0612966960000001</v>
      </c>
      <c r="N1387" t="s">
        <v>56</v>
      </c>
      <c r="O1387">
        <v>1.0031666560000001</v>
      </c>
      <c r="P1387">
        <v>110</v>
      </c>
      <c r="Q1387">
        <v>91.676666666666605</v>
      </c>
      <c r="R1387">
        <v>3</v>
      </c>
      <c r="S1387">
        <v>0.82</v>
      </c>
      <c r="T1387" t="s">
        <v>56</v>
      </c>
      <c r="U1387" t="s">
        <v>56</v>
      </c>
      <c r="V1387">
        <v>1.91</v>
      </c>
      <c r="W1387">
        <v>3.82</v>
      </c>
      <c r="X1387">
        <v>3</v>
      </c>
      <c r="Y1387" t="s">
        <v>56</v>
      </c>
      <c r="Z1387" t="s">
        <v>56</v>
      </c>
      <c r="AA1387" t="s">
        <v>56</v>
      </c>
      <c r="AB1387">
        <v>28.954904011018598</v>
      </c>
      <c r="AC1387">
        <v>63.866585693146298</v>
      </c>
      <c r="AD1387">
        <v>0.35931103074140902</v>
      </c>
      <c r="AE1387">
        <v>23</v>
      </c>
      <c r="AF1387">
        <v>3.7136000000000001E-3</v>
      </c>
      <c r="AG1387">
        <v>3.4548999999999999E-3</v>
      </c>
      <c r="AH1387">
        <v>0.21742880000000001</v>
      </c>
    </row>
    <row r="1388" spans="1:34" x14ac:dyDescent="0.2">
      <c r="A1388" t="s">
        <v>1426</v>
      </c>
      <c r="B1388">
        <v>4410</v>
      </c>
      <c r="C1388">
        <v>4410</v>
      </c>
      <c r="D1388">
        <v>2</v>
      </c>
      <c r="E1388">
        <v>2</v>
      </c>
      <c r="F1388">
        <v>2</v>
      </c>
      <c r="G1388">
        <v>2</v>
      </c>
      <c r="H1388">
        <v>1</v>
      </c>
      <c r="I1388">
        <v>0</v>
      </c>
      <c r="J1388" t="s">
        <v>55</v>
      </c>
      <c r="K1388">
        <v>4395798</v>
      </c>
      <c r="L1388">
        <v>4400493</v>
      </c>
      <c r="M1388">
        <v>1.0267948419999999</v>
      </c>
      <c r="N1388">
        <v>0.450488846</v>
      </c>
      <c r="O1388">
        <v>1.0054965899999999</v>
      </c>
      <c r="P1388">
        <v>33.729999999999997</v>
      </c>
      <c r="Q1388">
        <v>53.074999999999903</v>
      </c>
      <c r="R1388">
        <v>4.5</v>
      </c>
      <c r="S1388">
        <v>2</v>
      </c>
      <c r="T1388">
        <v>3872.99</v>
      </c>
      <c r="U1388">
        <v>15074.43</v>
      </c>
      <c r="V1388">
        <v>3.25</v>
      </c>
      <c r="W1388">
        <v>6.5</v>
      </c>
      <c r="X1388">
        <v>4.5</v>
      </c>
      <c r="Y1388">
        <v>9473.7099999999991</v>
      </c>
      <c r="Z1388">
        <v>18947.419999999998</v>
      </c>
      <c r="AA1388">
        <v>15074.43</v>
      </c>
      <c r="AB1388">
        <v>53.815673383341199</v>
      </c>
      <c r="AC1388">
        <v>58.9066798104691</v>
      </c>
      <c r="AD1388">
        <v>0.51045397740926901</v>
      </c>
      <c r="AE1388">
        <v>56</v>
      </c>
      <c r="AF1388">
        <v>3.0401999999999998E-3</v>
      </c>
      <c r="AG1388">
        <v>2.2466999999999999E-3</v>
      </c>
      <c r="AH1388">
        <v>1.1154302</v>
      </c>
    </row>
    <row r="1389" spans="1:34" x14ac:dyDescent="0.2">
      <c r="A1389" t="s">
        <v>1427</v>
      </c>
      <c r="B1389">
        <v>957</v>
      </c>
      <c r="C1389">
        <v>957</v>
      </c>
      <c r="D1389">
        <v>1</v>
      </c>
      <c r="E1389">
        <v>5</v>
      </c>
      <c r="F1389">
        <v>1.1118077324973901</v>
      </c>
      <c r="G1389">
        <v>1</v>
      </c>
      <c r="H1389">
        <v>1</v>
      </c>
      <c r="I1389">
        <v>0</v>
      </c>
      <c r="J1389" t="s">
        <v>55</v>
      </c>
      <c r="K1389">
        <v>4635485</v>
      </c>
      <c r="L1389">
        <v>4636898</v>
      </c>
      <c r="M1389">
        <v>1.059953387</v>
      </c>
      <c r="N1389">
        <v>0.941528912</v>
      </c>
      <c r="O1389">
        <v>1.0056711810000001</v>
      </c>
      <c r="P1389">
        <v>44.87</v>
      </c>
      <c r="Q1389">
        <v>169.48333333333301</v>
      </c>
      <c r="R1389">
        <v>6.8</v>
      </c>
      <c r="S1389">
        <v>1.1000000000000001</v>
      </c>
      <c r="T1389">
        <v>9229.9599999999991</v>
      </c>
      <c r="U1389">
        <v>6268.81</v>
      </c>
      <c r="V1389">
        <v>3.95</v>
      </c>
      <c r="W1389">
        <v>7.9</v>
      </c>
      <c r="X1389">
        <v>6.8</v>
      </c>
      <c r="Y1389">
        <v>7749.3850000000002</v>
      </c>
      <c r="Z1389">
        <v>15498.77</v>
      </c>
      <c r="AA1389">
        <v>9229.9599999999991</v>
      </c>
      <c r="AB1389">
        <v>23.0047853245757</v>
      </c>
      <c r="AC1389">
        <v>47.195630246115002</v>
      </c>
      <c r="AD1389">
        <v>0.44461713030746702</v>
      </c>
      <c r="AE1389">
        <v>9</v>
      </c>
      <c r="AF1389">
        <v>1.3518E-3</v>
      </c>
      <c r="AG1389">
        <v>1.1988999999999999E-3</v>
      </c>
      <c r="AH1389">
        <v>0.31235390000000002</v>
      </c>
    </row>
    <row r="1390" spans="1:34" x14ac:dyDescent="0.2">
      <c r="A1390" t="s">
        <v>1428</v>
      </c>
      <c r="B1390">
        <v>633</v>
      </c>
      <c r="C1390">
        <v>633</v>
      </c>
      <c r="D1390">
        <v>1</v>
      </c>
      <c r="E1390">
        <v>2</v>
      </c>
      <c r="F1390">
        <v>1.0963665086887799</v>
      </c>
      <c r="G1390">
        <v>1</v>
      </c>
      <c r="H1390">
        <v>1</v>
      </c>
      <c r="I1390">
        <v>1</v>
      </c>
      <c r="J1390" t="s">
        <v>55</v>
      </c>
      <c r="K1390">
        <v>4637119</v>
      </c>
      <c r="L1390">
        <v>4637943</v>
      </c>
      <c r="M1390" t="s">
        <v>56</v>
      </c>
      <c r="N1390" t="s">
        <v>56</v>
      </c>
      <c r="O1390">
        <v>1.00810544</v>
      </c>
      <c r="P1390">
        <v>33.96</v>
      </c>
      <c r="Q1390">
        <v>13.5733333333333</v>
      </c>
      <c r="R1390">
        <v>0.48</v>
      </c>
      <c r="S1390">
        <v>0.17</v>
      </c>
      <c r="T1390" t="s">
        <v>56</v>
      </c>
      <c r="U1390" t="s">
        <v>56</v>
      </c>
      <c r="V1390">
        <v>0.32500000000000001</v>
      </c>
      <c r="W1390">
        <v>0.65</v>
      </c>
      <c r="X1390">
        <v>0.48</v>
      </c>
      <c r="Y1390" t="s">
        <v>56</v>
      </c>
      <c r="Z1390" t="s">
        <v>56</v>
      </c>
      <c r="AA1390" t="s">
        <v>56</v>
      </c>
      <c r="AB1390">
        <v>7.5408096333458001</v>
      </c>
      <c r="AC1390">
        <v>41.749909626123397</v>
      </c>
      <c r="AD1390">
        <v>0.23146405228758199</v>
      </c>
      <c r="AE1390">
        <v>3</v>
      </c>
      <c r="AF1390">
        <v>1.078E-3</v>
      </c>
      <c r="AG1390" s="38">
        <v>6.8490000000000001E-4</v>
      </c>
      <c r="AH1390">
        <v>1.0060557000000001</v>
      </c>
    </row>
    <row r="1391" spans="1:34" x14ac:dyDescent="0.2">
      <c r="A1391" t="s">
        <v>1429</v>
      </c>
      <c r="B1391">
        <v>1353</v>
      </c>
      <c r="C1391">
        <v>1353</v>
      </c>
      <c r="D1391">
        <v>2</v>
      </c>
      <c r="E1391">
        <v>2</v>
      </c>
      <c r="F1391">
        <v>2</v>
      </c>
      <c r="G1391">
        <v>2</v>
      </c>
      <c r="H1391">
        <v>1</v>
      </c>
      <c r="I1391">
        <v>0</v>
      </c>
      <c r="J1391" t="s">
        <v>55</v>
      </c>
      <c r="K1391">
        <v>4638117</v>
      </c>
      <c r="L1391">
        <v>4639647</v>
      </c>
      <c r="M1391">
        <v>0.72675684200000001</v>
      </c>
      <c r="N1391">
        <v>0.45606391899999998</v>
      </c>
      <c r="O1391">
        <v>1.008725697</v>
      </c>
      <c r="P1391">
        <v>127.5</v>
      </c>
      <c r="Q1391">
        <v>382.61666666666599</v>
      </c>
      <c r="R1391">
        <v>16</v>
      </c>
      <c r="S1391">
        <v>1.6</v>
      </c>
      <c r="T1391">
        <v>43365.67</v>
      </c>
      <c r="U1391">
        <v>15580.86</v>
      </c>
      <c r="V1391">
        <v>8.8000000000000007</v>
      </c>
      <c r="W1391">
        <v>17.600000000000001</v>
      </c>
      <c r="X1391">
        <v>16</v>
      </c>
      <c r="Y1391">
        <v>29473.264999999999</v>
      </c>
      <c r="Z1391">
        <v>58946.53</v>
      </c>
      <c r="AA1391">
        <v>43365.67</v>
      </c>
      <c r="AB1391">
        <v>27.9039142134739</v>
      </c>
      <c r="AC1391">
        <v>72.413834309271607</v>
      </c>
      <c r="AD1391">
        <v>0.60566946191474502</v>
      </c>
      <c r="AE1391">
        <v>17</v>
      </c>
      <c r="AF1391">
        <v>2.6350000000000002E-3</v>
      </c>
      <c r="AG1391">
        <v>2.0915E-3</v>
      </c>
      <c r="AH1391">
        <v>0.72215669999999998</v>
      </c>
    </row>
    <row r="1392" spans="1:34" x14ac:dyDescent="0.2">
      <c r="A1392" t="s">
        <v>1430</v>
      </c>
      <c r="B1392">
        <v>414</v>
      </c>
      <c r="C1392">
        <v>414</v>
      </c>
      <c r="D1392">
        <v>1</v>
      </c>
      <c r="E1392">
        <v>5</v>
      </c>
      <c r="F1392">
        <v>2.0362318840579698</v>
      </c>
      <c r="G1392">
        <v>2</v>
      </c>
      <c r="H1392">
        <v>1</v>
      </c>
      <c r="I1392">
        <v>0</v>
      </c>
      <c r="J1392" t="s">
        <v>55</v>
      </c>
      <c r="K1392">
        <v>4639678</v>
      </c>
      <c r="L1392">
        <v>4640813</v>
      </c>
      <c r="M1392">
        <v>0.87340299399999999</v>
      </c>
      <c r="N1392">
        <v>1.2245607119999999</v>
      </c>
      <c r="O1392">
        <v>1.0047677340000001</v>
      </c>
      <c r="P1392">
        <v>54.93</v>
      </c>
      <c r="Q1392">
        <v>54.448333333333302</v>
      </c>
      <c r="R1392">
        <v>1.9</v>
      </c>
      <c r="S1392">
        <v>0.26</v>
      </c>
      <c r="T1392">
        <v>4671.83</v>
      </c>
      <c r="U1392">
        <v>2043.12</v>
      </c>
      <c r="V1392">
        <v>1.08</v>
      </c>
      <c r="W1392">
        <v>2.16</v>
      </c>
      <c r="X1392">
        <v>1.9</v>
      </c>
      <c r="Y1392">
        <v>3357.4749999999999</v>
      </c>
      <c r="Z1392">
        <v>6714.95</v>
      </c>
      <c r="AA1392">
        <v>4671.83</v>
      </c>
      <c r="AB1392">
        <v>23.6824315502597</v>
      </c>
      <c r="AC1392">
        <v>57.797760836670797</v>
      </c>
      <c r="AD1392">
        <v>0.41951783166904399</v>
      </c>
      <c r="AE1392">
        <v>11</v>
      </c>
      <c r="AF1392">
        <v>1.9846999999999998E-3</v>
      </c>
      <c r="AG1392">
        <v>1.8255000000000001E-3</v>
      </c>
      <c r="AH1392">
        <v>0.22333420000000001</v>
      </c>
    </row>
    <row r="1393" spans="1:34" x14ac:dyDescent="0.2">
      <c r="A1393" t="s">
        <v>1431</v>
      </c>
      <c r="B1393">
        <v>1398</v>
      </c>
      <c r="C1393">
        <v>1398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0</v>
      </c>
      <c r="J1393" t="s">
        <v>55</v>
      </c>
      <c r="K1393">
        <v>4640549</v>
      </c>
      <c r="L1393">
        <v>4642326</v>
      </c>
      <c r="M1393">
        <v>0.943076315</v>
      </c>
      <c r="N1393" t="s">
        <v>56</v>
      </c>
      <c r="O1393">
        <v>0.96079692299999997</v>
      </c>
      <c r="P1393">
        <v>26.93</v>
      </c>
      <c r="Q1393">
        <v>22.77</v>
      </c>
      <c r="R1393">
        <v>1.3</v>
      </c>
      <c r="S1393">
        <v>0.36</v>
      </c>
      <c r="T1393">
        <v>921.04</v>
      </c>
      <c r="U1393">
        <v>2806.15</v>
      </c>
      <c r="V1393">
        <v>0.83</v>
      </c>
      <c r="W1393">
        <v>1.66</v>
      </c>
      <c r="X1393">
        <v>1.3</v>
      </c>
      <c r="Y1393">
        <v>1863.595</v>
      </c>
      <c r="Z1393">
        <v>3727.19</v>
      </c>
      <c r="AA1393">
        <v>2806.15</v>
      </c>
      <c r="AB1393">
        <v>45.654108654365203</v>
      </c>
      <c r="AC1393">
        <v>35.717394035636197</v>
      </c>
      <c r="AD1393">
        <v>0.338791545189504</v>
      </c>
      <c r="AE1393">
        <v>17</v>
      </c>
      <c r="AF1393">
        <v>1.941E-3</v>
      </c>
      <c r="AG1393">
        <v>1.8010000000000001E-3</v>
      </c>
      <c r="AH1393">
        <v>0.21611830000000001</v>
      </c>
    </row>
    <row r="1394" spans="1:34" x14ac:dyDescent="0.2">
      <c r="A1394" t="s">
        <v>1432</v>
      </c>
      <c r="B1394">
        <v>2529</v>
      </c>
      <c r="C1394">
        <v>2529</v>
      </c>
      <c r="D1394">
        <v>2</v>
      </c>
      <c r="E1394">
        <v>5</v>
      </c>
      <c r="F1394">
        <v>2.48279952550415</v>
      </c>
      <c r="G1394">
        <v>2</v>
      </c>
      <c r="H1394">
        <v>1</v>
      </c>
      <c r="I1394">
        <v>0</v>
      </c>
      <c r="J1394" t="s">
        <v>55</v>
      </c>
      <c r="K1394">
        <v>4642290</v>
      </c>
      <c r="L1394">
        <v>4645177</v>
      </c>
      <c r="M1394">
        <v>1.166819574</v>
      </c>
      <c r="N1394">
        <v>1.0114747129999999</v>
      </c>
      <c r="O1394">
        <v>1.0328058470000001</v>
      </c>
      <c r="P1394">
        <v>50.25</v>
      </c>
      <c r="Q1394">
        <v>63.196666666666601</v>
      </c>
      <c r="R1394">
        <v>3.2</v>
      </c>
      <c r="S1394">
        <v>0.85</v>
      </c>
      <c r="T1394">
        <v>441.09</v>
      </c>
      <c r="U1394" t="s">
        <v>56</v>
      </c>
      <c r="V1394">
        <v>2.0249999999999999</v>
      </c>
      <c r="W1394">
        <v>4.05</v>
      </c>
      <c r="X1394">
        <v>3.2</v>
      </c>
      <c r="Y1394" t="s">
        <v>56</v>
      </c>
      <c r="Z1394" t="s">
        <v>56</v>
      </c>
      <c r="AA1394" t="s">
        <v>56</v>
      </c>
      <c r="AB1394">
        <v>741.05991963301506</v>
      </c>
      <c r="AC1394">
        <v>154.29884038264399</v>
      </c>
      <c r="AD1394">
        <v>0</v>
      </c>
      <c r="AE1394">
        <v>34</v>
      </c>
      <c r="AF1394">
        <v>2.6646999999999999E-3</v>
      </c>
      <c r="AG1394">
        <v>2.2182999999999999E-3</v>
      </c>
      <c r="AH1394">
        <v>0.610954</v>
      </c>
    </row>
    <row r="1395" spans="1:34" x14ac:dyDescent="0.2">
      <c r="A1395" t="s">
        <v>1433</v>
      </c>
      <c r="B1395">
        <v>1374</v>
      </c>
      <c r="C1395">
        <v>1374</v>
      </c>
      <c r="D1395">
        <v>2</v>
      </c>
      <c r="E1395">
        <v>2</v>
      </c>
      <c r="F1395">
        <v>2</v>
      </c>
      <c r="G1395">
        <v>2</v>
      </c>
      <c r="H1395">
        <v>1</v>
      </c>
      <c r="I1395">
        <v>0</v>
      </c>
      <c r="J1395" t="s">
        <v>55</v>
      </c>
      <c r="K1395">
        <v>4645460</v>
      </c>
      <c r="L1395">
        <v>4647689</v>
      </c>
      <c r="M1395">
        <v>1.068576309</v>
      </c>
      <c r="N1395">
        <v>0.62086276699999998</v>
      </c>
      <c r="O1395">
        <v>1.003191553</v>
      </c>
      <c r="P1395">
        <v>225.3</v>
      </c>
      <c r="Q1395">
        <v>200.25</v>
      </c>
      <c r="R1395">
        <v>9.5</v>
      </c>
      <c r="S1395">
        <v>2.2999999999999998</v>
      </c>
      <c r="T1395">
        <v>9805.67</v>
      </c>
      <c r="U1395">
        <v>7213.19</v>
      </c>
      <c r="V1395">
        <v>5.9</v>
      </c>
      <c r="W1395">
        <v>11.8</v>
      </c>
      <c r="X1395">
        <v>9.5</v>
      </c>
      <c r="Y1395">
        <v>8509.43</v>
      </c>
      <c r="Z1395">
        <v>17018.86</v>
      </c>
      <c r="AA1395">
        <v>9805.67</v>
      </c>
      <c r="AB1395">
        <v>13.340401643001</v>
      </c>
      <c r="AC1395">
        <v>55.990279585482099</v>
      </c>
      <c r="AD1395">
        <v>0.46500703234880503</v>
      </c>
      <c r="AE1395">
        <v>25</v>
      </c>
      <c r="AF1395">
        <v>2.4556999999999999E-3</v>
      </c>
      <c r="AG1395">
        <v>2.1126000000000001E-3</v>
      </c>
      <c r="AH1395">
        <v>0.47666439999999999</v>
      </c>
    </row>
    <row r="1396" spans="1:34" x14ac:dyDescent="0.2">
      <c r="A1396" t="s">
        <v>1434</v>
      </c>
      <c r="B1396">
        <v>2982</v>
      </c>
      <c r="C1396">
        <v>2982</v>
      </c>
      <c r="D1396">
        <v>2</v>
      </c>
      <c r="E1396">
        <v>5</v>
      </c>
      <c r="F1396">
        <v>2.1250838363514402</v>
      </c>
      <c r="G1396">
        <v>2</v>
      </c>
      <c r="H1396">
        <v>1</v>
      </c>
      <c r="I1396">
        <v>0</v>
      </c>
      <c r="J1396" t="s">
        <v>55</v>
      </c>
      <c r="K1396">
        <v>1119880</v>
      </c>
      <c r="L1396">
        <v>1123773</v>
      </c>
      <c r="M1396">
        <v>1.1141221539999999</v>
      </c>
      <c r="N1396">
        <v>1.1749154820000001</v>
      </c>
      <c r="O1396">
        <v>0.99230293899999999</v>
      </c>
      <c r="P1396">
        <v>8.8940000000000001</v>
      </c>
      <c r="Q1396">
        <v>11.2258333333333</v>
      </c>
      <c r="R1396">
        <v>0.79</v>
      </c>
      <c r="S1396">
        <v>0.72</v>
      </c>
      <c r="T1396">
        <v>292.92</v>
      </c>
      <c r="U1396">
        <v>14577.13</v>
      </c>
      <c r="V1396">
        <v>0.755</v>
      </c>
      <c r="W1396">
        <v>1.51</v>
      </c>
      <c r="X1396">
        <v>0.79</v>
      </c>
      <c r="Y1396">
        <v>7435.0249999999996</v>
      </c>
      <c r="Z1396">
        <v>14870.05</v>
      </c>
      <c r="AA1396">
        <v>14577.13</v>
      </c>
      <c r="AB1396">
        <v>36.558514067180901</v>
      </c>
      <c r="AC1396">
        <v>90.111695829688898</v>
      </c>
      <c r="AD1396">
        <v>0.44989193042486197</v>
      </c>
      <c r="AE1396">
        <v>38</v>
      </c>
      <c r="AF1396">
        <v>2.7529E-3</v>
      </c>
      <c r="AG1396">
        <v>1.8385999999999999E-3</v>
      </c>
      <c r="AH1396">
        <v>1.5252197999999999</v>
      </c>
    </row>
    <row r="1397" spans="1:34" x14ac:dyDescent="0.2">
      <c r="A1397" t="s">
        <v>1435</v>
      </c>
      <c r="B1397">
        <v>258</v>
      </c>
      <c r="C1397">
        <v>258</v>
      </c>
      <c r="D1397">
        <v>2</v>
      </c>
      <c r="E1397">
        <v>5</v>
      </c>
      <c r="F1397">
        <v>2.2286821705426401</v>
      </c>
      <c r="G1397">
        <v>2</v>
      </c>
      <c r="H1397">
        <v>1</v>
      </c>
      <c r="I1397">
        <v>0</v>
      </c>
      <c r="J1397" t="s">
        <v>55</v>
      </c>
      <c r="K1397">
        <v>1118926</v>
      </c>
      <c r="L1397">
        <v>1119763</v>
      </c>
      <c r="M1397">
        <v>1.0124976960000001</v>
      </c>
      <c r="N1397">
        <v>0.54822004400000002</v>
      </c>
      <c r="O1397">
        <v>1.0002694729999999</v>
      </c>
      <c r="P1397">
        <v>10.47</v>
      </c>
      <c r="Q1397">
        <v>0.78642000000000001</v>
      </c>
      <c r="R1397">
        <v>4.8000000000000001E-2</v>
      </c>
      <c r="S1397">
        <v>1.7000000000000001E-2</v>
      </c>
      <c r="T1397" t="s">
        <v>56</v>
      </c>
      <c r="U1397" t="s">
        <v>56</v>
      </c>
      <c r="V1397">
        <v>3.2500000000000001E-2</v>
      </c>
      <c r="W1397">
        <v>6.5000000000000002E-2</v>
      </c>
      <c r="X1397">
        <v>4.8000000000000001E-2</v>
      </c>
      <c r="Y1397" t="s">
        <v>56</v>
      </c>
      <c r="Z1397" t="s">
        <v>56</v>
      </c>
      <c r="AA1397" t="s">
        <v>56</v>
      </c>
      <c r="AB1397">
        <v>164.07449869182699</v>
      </c>
      <c r="AC1397">
        <v>231.20008873356699</v>
      </c>
      <c r="AD1397">
        <v>0</v>
      </c>
      <c r="AE1397">
        <v>11</v>
      </c>
      <c r="AF1397">
        <v>3.0116000000000001E-3</v>
      </c>
      <c r="AG1397">
        <v>2.4724999999999999E-3</v>
      </c>
      <c r="AH1397">
        <v>0.55850029999999995</v>
      </c>
    </row>
    <row r="1398" spans="1:34" x14ac:dyDescent="0.2">
      <c r="A1398" t="s">
        <v>1436</v>
      </c>
      <c r="B1398">
        <v>2265</v>
      </c>
      <c r="C1398">
        <v>2265</v>
      </c>
      <c r="D1398">
        <v>1</v>
      </c>
      <c r="E1398">
        <v>2</v>
      </c>
      <c r="F1398">
        <v>1.2264900662251701</v>
      </c>
      <c r="G1398">
        <v>1</v>
      </c>
      <c r="H1398">
        <v>1</v>
      </c>
      <c r="I1398">
        <v>1</v>
      </c>
      <c r="J1398" t="s">
        <v>55</v>
      </c>
      <c r="K1398">
        <v>1115899</v>
      </c>
      <c r="L1398">
        <v>1118412</v>
      </c>
      <c r="M1398" t="s">
        <v>56</v>
      </c>
      <c r="N1398" t="s">
        <v>56</v>
      </c>
      <c r="O1398">
        <v>1.0024297339999999</v>
      </c>
      <c r="P1398">
        <v>27.42</v>
      </c>
      <c r="Q1398">
        <v>53.561666666666603</v>
      </c>
      <c r="R1398">
        <v>3.1</v>
      </c>
      <c r="S1398">
        <v>0.77</v>
      </c>
      <c r="T1398">
        <v>2693.24</v>
      </c>
      <c r="U1398">
        <v>1877.71</v>
      </c>
      <c r="V1398">
        <v>1.9350000000000001</v>
      </c>
      <c r="W1398">
        <v>3.87</v>
      </c>
      <c r="X1398">
        <v>3.1</v>
      </c>
      <c r="Y1398">
        <v>2285.4749999999999</v>
      </c>
      <c r="Z1398">
        <v>4570.95</v>
      </c>
      <c r="AA1398">
        <v>2693.24</v>
      </c>
      <c r="AB1398">
        <v>8.6216443355914105</v>
      </c>
      <c r="AC1398">
        <v>33.3955683726263</v>
      </c>
      <c r="AD1398">
        <v>0.62769691706469199</v>
      </c>
      <c r="AE1398">
        <v>25</v>
      </c>
      <c r="AF1398">
        <v>2.7476000000000002E-3</v>
      </c>
      <c r="AG1398">
        <v>1.8739E-3</v>
      </c>
      <c r="AH1398">
        <v>1.3687221000000001</v>
      </c>
    </row>
    <row r="1399" spans="1:34" x14ac:dyDescent="0.2">
      <c r="A1399" t="s">
        <v>1437</v>
      </c>
      <c r="B1399">
        <v>3480</v>
      </c>
      <c r="C1399">
        <v>3480</v>
      </c>
      <c r="D1399">
        <v>1</v>
      </c>
      <c r="E1399">
        <v>5</v>
      </c>
      <c r="F1399">
        <v>1.44770114942529</v>
      </c>
      <c r="G1399">
        <v>1</v>
      </c>
      <c r="H1399">
        <v>1</v>
      </c>
      <c r="I1399">
        <v>1</v>
      </c>
      <c r="J1399" t="s">
        <v>55</v>
      </c>
      <c r="K1399">
        <v>1112170</v>
      </c>
      <c r="L1399">
        <v>1115868</v>
      </c>
      <c r="M1399" t="s">
        <v>56</v>
      </c>
      <c r="N1399">
        <v>0.65095613200000002</v>
      </c>
      <c r="O1399">
        <v>0.99862168900000003</v>
      </c>
      <c r="P1399">
        <v>72.05</v>
      </c>
      <c r="Q1399">
        <v>96.15</v>
      </c>
      <c r="R1399">
        <v>6.9</v>
      </c>
      <c r="S1399">
        <v>2.2999999999999998</v>
      </c>
      <c r="T1399">
        <v>5947.63</v>
      </c>
      <c r="U1399">
        <v>1390.42</v>
      </c>
      <c r="V1399">
        <v>4.5999999999999996</v>
      </c>
      <c r="W1399">
        <v>9.1999999999999993</v>
      </c>
      <c r="X1399">
        <v>6.9</v>
      </c>
      <c r="Y1399">
        <v>3669.0250000000001</v>
      </c>
      <c r="Z1399">
        <v>7338.05</v>
      </c>
      <c r="AA1399">
        <v>5947.63</v>
      </c>
      <c r="AB1399">
        <v>25.5587721034968</v>
      </c>
      <c r="AC1399">
        <v>41.611293492682996</v>
      </c>
      <c r="AD1399">
        <v>0.17177019607843</v>
      </c>
      <c r="AE1399">
        <v>54</v>
      </c>
      <c r="AF1399">
        <v>3.1608000000000001E-3</v>
      </c>
      <c r="AG1399">
        <v>2.7528000000000001E-3</v>
      </c>
      <c r="AH1399">
        <v>0.4669779</v>
      </c>
    </row>
    <row r="1400" spans="1:34" x14ac:dyDescent="0.2">
      <c r="A1400" t="s">
        <v>1438</v>
      </c>
      <c r="B1400">
        <v>498</v>
      </c>
      <c r="C1400">
        <v>498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0</v>
      </c>
      <c r="J1400" t="s">
        <v>55</v>
      </c>
      <c r="K1400">
        <v>1109349</v>
      </c>
      <c r="L1400">
        <v>1111221</v>
      </c>
      <c r="M1400">
        <v>1.2021866619999999</v>
      </c>
      <c r="N1400">
        <v>0.58308294000000005</v>
      </c>
      <c r="O1400" t="s">
        <v>56</v>
      </c>
      <c r="P1400">
        <v>20.39</v>
      </c>
      <c r="Q1400">
        <v>23.364999999999998</v>
      </c>
      <c r="R1400">
        <v>0.93</v>
      </c>
      <c r="S1400">
        <v>0.28999999999999998</v>
      </c>
      <c r="T1400">
        <v>1762.22</v>
      </c>
      <c r="U1400" t="s">
        <v>56</v>
      </c>
      <c r="V1400">
        <v>0.61</v>
      </c>
      <c r="W1400">
        <v>1.22</v>
      </c>
      <c r="X1400">
        <v>0.93</v>
      </c>
      <c r="Y1400" t="s">
        <v>56</v>
      </c>
      <c r="Z1400" t="s">
        <v>56</v>
      </c>
      <c r="AA1400" t="s">
        <v>56</v>
      </c>
      <c r="AB1400">
        <v>20.7593698195084</v>
      </c>
      <c r="AC1400">
        <v>35.055128836336401</v>
      </c>
      <c r="AD1400">
        <v>0.47942135150482901</v>
      </c>
      <c r="AE1400">
        <v>20</v>
      </c>
      <c r="AF1400">
        <v>2.7052999999999999E-3</v>
      </c>
      <c r="AG1400">
        <v>2.0167000000000002E-3</v>
      </c>
      <c r="AH1400">
        <v>0.97285820000000001</v>
      </c>
    </row>
    <row r="1401" spans="1:34" x14ac:dyDescent="0.2">
      <c r="A1401" t="s">
        <v>1439</v>
      </c>
      <c r="B1401">
        <v>1281</v>
      </c>
      <c r="C1401">
        <v>1281</v>
      </c>
      <c r="D1401">
        <v>1</v>
      </c>
      <c r="E1401">
        <v>2</v>
      </c>
      <c r="F1401">
        <v>1.8868071818891501</v>
      </c>
      <c r="G1401">
        <v>2</v>
      </c>
      <c r="H1401">
        <v>1</v>
      </c>
      <c r="I1401">
        <v>0</v>
      </c>
      <c r="J1401" t="s">
        <v>55</v>
      </c>
      <c r="K1401">
        <v>1108485</v>
      </c>
      <c r="L1401">
        <v>1110686</v>
      </c>
      <c r="M1401">
        <v>1.123452603</v>
      </c>
      <c r="N1401">
        <v>0.68108775399999999</v>
      </c>
      <c r="O1401">
        <v>1.0049568520000001</v>
      </c>
      <c r="P1401">
        <v>13.37</v>
      </c>
      <c r="Q1401">
        <v>30.393333333333299</v>
      </c>
      <c r="R1401">
        <v>1.8</v>
      </c>
      <c r="S1401">
        <v>0.86</v>
      </c>
      <c r="T1401" t="s">
        <v>56</v>
      </c>
      <c r="U1401" t="s">
        <v>56</v>
      </c>
      <c r="V1401">
        <v>1.33</v>
      </c>
      <c r="W1401">
        <v>2.66</v>
      </c>
      <c r="X1401">
        <v>1.8</v>
      </c>
      <c r="Y1401" t="s">
        <v>56</v>
      </c>
      <c r="Z1401" t="s">
        <v>56</v>
      </c>
      <c r="AA1401" t="s">
        <v>56</v>
      </c>
      <c r="AB1401">
        <v>42.618973803165296</v>
      </c>
      <c r="AC1401">
        <v>59.146297803527503</v>
      </c>
      <c r="AD1401">
        <v>0.45366881827209499</v>
      </c>
      <c r="AE1401">
        <v>18</v>
      </c>
      <c r="AF1401">
        <v>1.99E-3</v>
      </c>
      <c r="AG1401">
        <v>1.5432E-3</v>
      </c>
      <c r="AH1401">
        <v>0.81183749999999999</v>
      </c>
    </row>
    <row r="1402" spans="1:34" x14ac:dyDescent="0.2">
      <c r="A1402" t="s">
        <v>1440</v>
      </c>
      <c r="B1402">
        <v>1068</v>
      </c>
      <c r="C1402">
        <v>1068</v>
      </c>
      <c r="D1402">
        <v>2</v>
      </c>
      <c r="E1402">
        <v>2</v>
      </c>
      <c r="F1402">
        <v>2</v>
      </c>
      <c r="G1402">
        <v>2</v>
      </c>
      <c r="H1402">
        <v>1</v>
      </c>
      <c r="I1402">
        <v>0</v>
      </c>
      <c r="J1402" t="s">
        <v>55</v>
      </c>
      <c r="K1402">
        <v>1106430</v>
      </c>
      <c r="L1402">
        <v>1107885</v>
      </c>
      <c r="M1402">
        <v>1.027379171</v>
      </c>
      <c r="N1402">
        <v>0.48207482800000001</v>
      </c>
      <c r="O1402">
        <v>0.95627964300000001</v>
      </c>
      <c r="P1402">
        <v>7.3840000000000003</v>
      </c>
      <c r="Q1402">
        <v>18.428333333333299</v>
      </c>
      <c r="R1402">
        <v>1</v>
      </c>
      <c r="S1402">
        <v>0.37</v>
      </c>
      <c r="T1402" t="s">
        <v>56</v>
      </c>
      <c r="U1402" t="s">
        <v>56</v>
      </c>
      <c r="V1402">
        <v>0.68500000000000005</v>
      </c>
      <c r="W1402">
        <v>1.37</v>
      </c>
      <c r="X1402">
        <v>1</v>
      </c>
      <c r="Y1402" t="s">
        <v>56</v>
      </c>
      <c r="Z1402" t="s">
        <v>56</v>
      </c>
      <c r="AA1402" t="s">
        <v>56</v>
      </c>
      <c r="AB1402">
        <v>35.909535586663601</v>
      </c>
      <c r="AC1402">
        <v>93.886220404298498</v>
      </c>
      <c r="AD1402">
        <v>0.49917838312829399</v>
      </c>
      <c r="AE1402">
        <v>14</v>
      </c>
      <c r="AF1402">
        <v>1.7576E-3</v>
      </c>
      <c r="AG1402">
        <v>1.8136999999999999E-3</v>
      </c>
      <c r="AH1402">
        <v>-8.3024399999999998E-2</v>
      </c>
    </row>
    <row r="1403" spans="1:34" x14ac:dyDescent="0.2">
      <c r="A1403" t="s">
        <v>1441</v>
      </c>
      <c r="B1403">
        <v>1617</v>
      </c>
      <c r="C1403">
        <v>1617</v>
      </c>
      <c r="D1403">
        <v>1</v>
      </c>
      <c r="E1403">
        <v>5</v>
      </c>
      <c r="F1403">
        <v>1.0933828076685199</v>
      </c>
      <c r="G1403">
        <v>1</v>
      </c>
      <c r="H1403">
        <v>1</v>
      </c>
      <c r="I1403">
        <v>1</v>
      </c>
      <c r="J1403" t="s">
        <v>55</v>
      </c>
      <c r="K1403">
        <v>1104753</v>
      </c>
      <c r="L1403">
        <v>1106608</v>
      </c>
      <c r="M1403" t="s">
        <v>56</v>
      </c>
      <c r="N1403" t="s">
        <v>56</v>
      </c>
      <c r="O1403" t="s">
        <v>56</v>
      </c>
      <c r="P1403">
        <v>60.43</v>
      </c>
      <c r="Q1403">
        <v>59.704999999999998</v>
      </c>
      <c r="R1403">
        <v>2.7</v>
      </c>
      <c r="S1403">
        <v>0.74</v>
      </c>
      <c r="T1403">
        <v>1109.5</v>
      </c>
      <c r="U1403">
        <v>4748.88</v>
      </c>
      <c r="V1403">
        <v>1.72</v>
      </c>
      <c r="W1403">
        <v>3.44</v>
      </c>
      <c r="X1403">
        <v>2.7</v>
      </c>
      <c r="Y1403">
        <v>2929.19</v>
      </c>
      <c r="Z1403">
        <v>5858.38</v>
      </c>
      <c r="AA1403">
        <v>4748.88</v>
      </c>
      <c r="AB1403">
        <v>18.952624977655699</v>
      </c>
      <c r="AC1403">
        <v>44.075285115132203</v>
      </c>
      <c r="AD1403">
        <v>0.45870822731128003</v>
      </c>
      <c r="AE1403">
        <v>20</v>
      </c>
      <c r="AF1403">
        <v>1.9892E-3</v>
      </c>
      <c r="AG1403">
        <v>2.0297000000000002E-3</v>
      </c>
      <c r="AH1403">
        <v>-5.6895000000000001E-2</v>
      </c>
    </row>
    <row r="1404" spans="1:34" x14ac:dyDescent="0.2">
      <c r="A1404" t="s">
        <v>1442</v>
      </c>
      <c r="B1404">
        <v>1920</v>
      </c>
      <c r="C1404">
        <v>1920</v>
      </c>
      <c r="D1404">
        <v>2</v>
      </c>
      <c r="E1404">
        <v>5</v>
      </c>
      <c r="F1404">
        <v>2.0635416666666702</v>
      </c>
      <c r="G1404">
        <v>2</v>
      </c>
      <c r="H1404">
        <v>1</v>
      </c>
      <c r="I1404">
        <v>0</v>
      </c>
      <c r="J1404" t="s">
        <v>55</v>
      </c>
      <c r="K1404">
        <v>1101685</v>
      </c>
      <c r="L1404">
        <v>1103890</v>
      </c>
      <c r="M1404">
        <v>1.012468393</v>
      </c>
      <c r="N1404">
        <v>0.36505382600000003</v>
      </c>
      <c r="O1404">
        <v>1.004504689</v>
      </c>
      <c r="P1404">
        <v>72.36</v>
      </c>
      <c r="Q1404">
        <v>47.886666666666599</v>
      </c>
      <c r="R1404">
        <v>2.9</v>
      </c>
      <c r="S1404">
        <v>0.78</v>
      </c>
      <c r="T1404">
        <v>1958.99</v>
      </c>
      <c r="U1404">
        <v>1569.08</v>
      </c>
      <c r="V1404">
        <v>1.84</v>
      </c>
      <c r="W1404">
        <v>3.68</v>
      </c>
      <c r="X1404">
        <v>2.9</v>
      </c>
      <c r="Y1404">
        <v>1764.0350000000001</v>
      </c>
      <c r="Z1404">
        <v>3528.07</v>
      </c>
      <c r="AA1404">
        <v>1958.99</v>
      </c>
      <c r="AB1404">
        <v>35.341408548094698</v>
      </c>
      <c r="AC1404">
        <v>73.188906904929297</v>
      </c>
      <c r="AD1404">
        <v>0.44485782241014798</v>
      </c>
      <c r="AE1404">
        <v>20</v>
      </c>
      <c r="AF1404">
        <v>2.0213000000000002E-3</v>
      </c>
      <c r="AG1404">
        <v>1.7084999999999999E-3</v>
      </c>
      <c r="AH1404">
        <v>0.52156369999999996</v>
      </c>
    </row>
    <row r="1405" spans="1:34" x14ac:dyDescent="0.2">
      <c r="A1405" t="s">
        <v>1443</v>
      </c>
      <c r="B1405">
        <v>1410</v>
      </c>
      <c r="C1405">
        <v>1410</v>
      </c>
      <c r="D1405">
        <v>1</v>
      </c>
      <c r="E1405">
        <v>2</v>
      </c>
      <c r="F1405">
        <v>1.15035460992908</v>
      </c>
      <c r="G1405">
        <v>1</v>
      </c>
      <c r="H1405">
        <v>1</v>
      </c>
      <c r="I1405">
        <v>0</v>
      </c>
      <c r="J1405" t="s">
        <v>55</v>
      </c>
      <c r="K1405">
        <v>1099489</v>
      </c>
      <c r="L1405">
        <v>1101583</v>
      </c>
      <c r="M1405">
        <v>0.55858501900000002</v>
      </c>
      <c r="N1405" t="s">
        <v>56</v>
      </c>
      <c r="O1405">
        <v>1.0232132599999999</v>
      </c>
      <c r="P1405">
        <v>19.190000000000001</v>
      </c>
      <c r="Q1405">
        <v>27.02</v>
      </c>
      <c r="R1405">
        <v>2.5</v>
      </c>
      <c r="S1405">
        <v>0.7</v>
      </c>
      <c r="T1405">
        <v>448.1</v>
      </c>
      <c r="U1405">
        <v>3487.2</v>
      </c>
      <c r="V1405">
        <v>1.6</v>
      </c>
      <c r="W1405">
        <v>3.2</v>
      </c>
      <c r="X1405">
        <v>2.5</v>
      </c>
      <c r="Y1405">
        <v>1967.65</v>
      </c>
      <c r="Z1405">
        <v>3935.3</v>
      </c>
      <c r="AA1405">
        <v>3487.2</v>
      </c>
      <c r="AB1405">
        <v>81.172452349198593</v>
      </c>
      <c r="AC1405">
        <v>119.196490191528</v>
      </c>
      <c r="AD1405">
        <v>0.33657740825688098</v>
      </c>
      <c r="AE1405">
        <v>14</v>
      </c>
      <c r="AF1405">
        <v>2.1789999999999999E-3</v>
      </c>
      <c r="AG1405">
        <v>1.2599E-3</v>
      </c>
      <c r="AH1405">
        <v>1.9601634999999999</v>
      </c>
    </row>
    <row r="1406" spans="1:34" x14ac:dyDescent="0.2">
      <c r="A1406" t="s">
        <v>1444</v>
      </c>
      <c r="B1406">
        <v>1329</v>
      </c>
      <c r="C1406">
        <v>1329</v>
      </c>
      <c r="D1406">
        <v>2</v>
      </c>
      <c r="E1406">
        <v>2</v>
      </c>
      <c r="F1406">
        <v>2</v>
      </c>
      <c r="G1406">
        <v>2</v>
      </c>
      <c r="H1406">
        <v>1</v>
      </c>
      <c r="I1406">
        <v>0</v>
      </c>
      <c r="J1406" t="s">
        <v>55</v>
      </c>
      <c r="K1406">
        <v>1097449</v>
      </c>
      <c r="L1406">
        <v>1099554</v>
      </c>
      <c r="M1406">
        <v>1.052376027</v>
      </c>
      <c r="N1406">
        <v>0.44361571599999999</v>
      </c>
      <c r="O1406">
        <v>1.007983944</v>
      </c>
      <c r="P1406">
        <v>10.73</v>
      </c>
      <c r="Q1406">
        <v>53.786666666666598</v>
      </c>
      <c r="R1406">
        <v>4.7</v>
      </c>
      <c r="S1406">
        <v>1.1000000000000001</v>
      </c>
      <c r="T1406">
        <v>6067.7</v>
      </c>
      <c r="U1406" t="s">
        <v>56</v>
      </c>
      <c r="V1406">
        <v>2.9</v>
      </c>
      <c r="W1406">
        <v>5.8</v>
      </c>
      <c r="X1406">
        <v>4.7</v>
      </c>
      <c r="Y1406" t="s">
        <v>56</v>
      </c>
      <c r="Z1406" t="s">
        <v>56</v>
      </c>
      <c r="AA1406" t="s">
        <v>56</v>
      </c>
      <c r="AB1406">
        <v>63.700003180393097</v>
      </c>
      <c r="AC1406">
        <v>102.729979281694</v>
      </c>
      <c r="AD1406">
        <v>0.40936955322669499</v>
      </c>
      <c r="AE1406">
        <v>9</v>
      </c>
      <c r="AF1406">
        <v>1.0489E-3</v>
      </c>
      <c r="AG1406" s="38">
        <v>8.0579999999999996E-4</v>
      </c>
      <c r="AH1406">
        <v>0.73890699999999998</v>
      </c>
    </row>
    <row r="1407" spans="1:34" x14ac:dyDescent="0.2">
      <c r="A1407" t="s">
        <v>1445</v>
      </c>
      <c r="B1407">
        <v>225</v>
      </c>
      <c r="C1407">
        <v>225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0</v>
      </c>
      <c r="J1407" t="s">
        <v>55</v>
      </c>
      <c r="K1407">
        <v>1096764</v>
      </c>
      <c r="L1407">
        <v>1097387</v>
      </c>
      <c r="M1407">
        <v>1.0466051000000001</v>
      </c>
      <c r="N1407" t="s">
        <v>56</v>
      </c>
      <c r="O1407">
        <v>1.003820186</v>
      </c>
      <c r="P1407">
        <v>217.3</v>
      </c>
      <c r="Q1407">
        <v>1261.1666666666599</v>
      </c>
      <c r="R1407">
        <v>26</v>
      </c>
      <c r="S1407">
        <v>3</v>
      </c>
      <c r="T1407">
        <v>56237.15</v>
      </c>
      <c r="U1407">
        <v>19496.78</v>
      </c>
      <c r="V1407">
        <v>14.5</v>
      </c>
      <c r="W1407">
        <v>29</v>
      </c>
      <c r="X1407">
        <v>26</v>
      </c>
      <c r="Y1407">
        <v>37866.964999999997</v>
      </c>
      <c r="Z1407">
        <v>75733.929999999993</v>
      </c>
      <c r="AA1407">
        <v>56237.15</v>
      </c>
      <c r="AB1407">
        <v>23.757869957758899</v>
      </c>
      <c r="AC1407">
        <v>72.447634642687007</v>
      </c>
      <c r="AD1407">
        <v>0.72888084112149398</v>
      </c>
      <c r="AE1407">
        <v>5</v>
      </c>
      <c r="AF1407" s="38">
        <v>3.8479999999999997E-4</v>
      </c>
      <c r="AG1407">
        <v>1.5116999999999999E-3</v>
      </c>
      <c r="AH1407">
        <v>-1.5537080999999999</v>
      </c>
    </row>
    <row r="1408" spans="1:34" x14ac:dyDescent="0.2">
      <c r="A1408" t="s">
        <v>1446</v>
      </c>
      <c r="B1408">
        <v>474</v>
      </c>
      <c r="C1408">
        <v>275</v>
      </c>
      <c r="D1408">
        <v>1</v>
      </c>
      <c r="E1408">
        <v>1</v>
      </c>
      <c r="F1408">
        <v>1</v>
      </c>
      <c r="G1408">
        <v>1</v>
      </c>
      <c r="H1408">
        <v>0.58016877637130804</v>
      </c>
      <c r="I1408">
        <v>1</v>
      </c>
      <c r="J1408" t="s">
        <v>55</v>
      </c>
      <c r="K1408">
        <v>1094262</v>
      </c>
      <c r="L1408">
        <v>1095547</v>
      </c>
      <c r="M1408">
        <v>0.26840645299999999</v>
      </c>
      <c r="N1408" t="s">
        <v>56</v>
      </c>
      <c r="O1408">
        <v>1.005413412</v>
      </c>
      <c r="P1408">
        <v>201.1</v>
      </c>
      <c r="Q1408">
        <v>182.933333333333</v>
      </c>
      <c r="R1408">
        <v>5.2</v>
      </c>
      <c r="S1408">
        <v>1.8</v>
      </c>
      <c r="T1408">
        <v>4770.1499999999996</v>
      </c>
      <c r="U1408">
        <v>7967.61</v>
      </c>
      <c r="V1408">
        <v>3.5</v>
      </c>
      <c r="W1408">
        <v>7</v>
      </c>
      <c r="X1408">
        <v>5.2</v>
      </c>
      <c r="Y1408">
        <v>6368.88</v>
      </c>
      <c r="Z1408">
        <v>12737.76</v>
      </c>
      <c r="AA1408">
        <v>7967.61</v>
      </c>
      <c r="AB1408">
        <v>1.9556300420683499</v>
      </c>
      <c r="AC1408">
        <v>12.5548000491659</v>
      </c>
      <c r="AD1408">
        <v>0.51412443233424199</v>
      </c>
      <c r="AE1408">
        <v>15</v>
      </c>
      <c r="AF1408">
        <v>2.5274E-3</v>
      </c>
      <c r="AG1408">
        <v>2.1987999999999999E-3</v>
      </c>
      <c r="AH1408">
        <v>0.40656740000000002</v>
      </c>
    </row>
    <row r="1409" spans="1:34" x14ac:dyDescent="0.2">
      <c r="A1409" t="s">
        <v>1447</v>
      </c>
      <c r="B1409">
        <v>1605</v>
      </c>
      <c r="C1409">
        <v>1605</v>
      </c>
      <c r="D1409">
        <v>1</v>
      </c>
      <c r="E1409">
        <v>5</v>
      </c>
      <c r="F1409">
        <v>2.01744548286604</v>
      </c>
      <c r="G1409">
        <v>2</v>
      </c>
      <c r="H1409">
        <v>1</v>
      </c>
      <c r="I1409">
        <v>0</v>
      </c>
      <c r="J1409" t="s">
        <v>55</v>
      </c>
      <c r="K1409">
        <v>1092387</v>
      </c>
      <c r="L1409">
        <v>1094379</v>
      </c>
      <c r="M1409">
        <v>1.0246681500000001</v>
      </c>
      <c r="N1409">
        <v>0.38928283200000002</v>
      </c>
      <c r="O1409">
        <v>1.0082407579999999</v>
      </c>
      <c r="P1409">
        <v>107.9</v>
      </c>
      <c r="Q1409">
        <v>85.021666666666604</v>
      </c>
      <c r="R1409">
        <v>4.3</v>
      </c>
      <c r="S1409">
        <v>1</v>
      </c>
      <c r="T1409">
        <v>8206.9500000000007</v>
      </c>
      <c r="U1409">
        <v>1225.22</v>
      </c>
      <c r="V1409">
        <v>2.65</v>
      </c>
      <c r="W1409">
        <v>5.3</v>
      </c>
      <c r="X1409">
        <v>4.3</v>
      </c>
      <c r="Y1409">
        <v>4716.085</v>
      </c>
      <c r="Z1409">
        <v>9432.17</v>
      </c>
      <c r="AA1409">
        <v>8206.9500000000007</v>
      </c>
      <c r="AB1409">
        <v>44.514714445439601</v>
      </c>
      <c r="AC1409">
        <v>63.188503930343003</v>
      </c>
      <c r="AD1409">
        <v>0.40669516935036099</v>
      </c>
      <c r="AE1409">
        <v>16</v>
      </c>
      <c r="AF1409">
        <v>1.7991999999999999E-3</v>
      </c>
      <c r="AG1409">
        <v>1.5129E-3</v>
      </c>
      <c r="AH1409">
        <v>0.52064969999999999</v>
      </c>
    </row>
    <row r="1410" spans="1:34" x14ac:dyDescent="0.2">
      <c r="A1410" t="s">
        <v>1448</v>
      </c>
      <c r="B1410">
        <v>381</v>
      </c>
      <c r="C1410">
        <v>381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0</v>
      </c>
      <c r="J1410" t="s">
        <v>55</v>
      </c>
      <c r="K1410">
        <v>388233</v>
      </c>
      <c r="L1410">
        <v>389229</v>
      </c>
      <c r="M1410">
        <v>1.0421007360000001</v>
      </c>
      <c r="N1410" t="s">
        <v>56</v>
      </c>
      <c r="O1410">
        <v>1.010640752</v>
      </c>
      <c r="P1410">
        <v>16.73</v>
      </c>
      <c r="Q1410">
        <v>105.075</v>
      </c>
      <c r="R1410">
        <v>2.5</v>
      </c>
      <c r="S1410">
        <v>0.56999999999999995</v>
      </c>
      <c r="T1410">
        <v>30476.66</v>
      </c>
      <c r="U1410">
        <v>10327.27</v>
      </c>
      <c r="V1410">
        <v>1.5349999999999999</v>
      </c>
      <c r="W1410">
        <v>3.07</v>
      </c>
      <c r="X1410">
        <v>2.5</v>
      </c>
      <c r="Y1410">
        <v>20401.965</v>
      </c>
      <c r="Z1410">
        <v>40803.93</v>
      </c>
      <c r="AA1410">
        <v>30476.66</v>
      </c>
      <c r="AB1410">
        <v>20.478780082875499</v>
      </c>
      <c r="AC1410">
        <v>62.617012776141003</v>
      </c>
      <c r="AD1410">
        <v>0.38262515114873002</v>
      </c>
      <c r="AE1410">
        <v>11</v>
      </c>
      <c r="AF1410">
        <v>1.717E-3</v>
      </c>
      <c r="AG1410">
        <v>2.0803000000000002E-3</v>
      </c>
      <c r="AH1410">
        <v>-0.44736140000000002</v>
      </c>
    </row>
    <row r="1411" spans="1:34" x14ac:dyDescent="0.2">
      <c r="A1411" t="s">
        <v>1449</v>
      </c>
      <c r="B1411">
        <v>651</v>
      </c>
      <c r="C1411">
        <v>651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 t="s">
        <v>55</v>
      </c>
      <c r="K1411">
        <v>389391</v>
      </c>
      <c r="L1411">
        <v>390520</v>
      </c>
      <c r="M1411" t="s">
        <v>56</v>
      </c>
      <c r="N1411" t="s">
        <v>56</v>
      </c>
      <c r="O1411">
        <v>1.0057794170000001</v>
      </c>
      <c r="P1411">
        <v>39.25</v>
      </c>
      <c r="Q1411">
        <v>35.948333333333302</v>
      </c>
      <c r="R1411">
        <v>1.4</v>
      </c>
      <c r="S1411">
        <v>0.35</v>
      </c>
      <c r="T1411">
        <v>1778.62</v>
      </c>
      <c r="U1411" t="s">
        <v>56</v>
      </c>
      <c r="V1411">
        <v>0.875</v>
      </c>
      <c r="W1411">
        <v>1.75</v>
      </c>
      <c r="X1411">
        <v>1.4</v>
      </c>
      <c r="Y1411" t="s">
        <v>56</v>
      </c>
      <c r="Z1411" t="s">
        <v>56</v>
      </c>
      <c r="AA1411" t="s">
        <v>56</v>
      </c>
      <c r="AB1411">
        <v>29.108646864174499</v>
      </c>
      <c r="AC1411">
        <v>48.579298880507203</v>
      </c>
      <c r="AD1411">
        <v>0.187171907756814</v>
      </c>
      <c r="AE1411">
        <v>21</v>
      </c>
      <c r="AF1411">
        <v>4.5988000000000001E-3</v>
      </c>
      <c r="AG1411">
        <v>3.5006E-3</v>
      </c>
      <c r="AH1411">
        <v>0.90012539999999996</v>
      </c>
    </row>
    <row r="1412" spans="1:34" x14ac:dyDescent="0.2">
      <c r="A1412" t="s">
        <v>1450</v>
      </c>
      <c r="B1412">
        <v>585</v>
      </c>
      <c r="C1412">
        <v>585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 t="s">
        <v>55</v>
      </c>
      <c r="K1412">
        <v>390407</v>
      </c>
      <c r="L1412">
        <v>391260</v>
      </c>
      <c r="M1412" t="s">
        <v>56</v>
      </c>
      <c r="N1412" t="s">
        <v>56</v>
      </c>
      <c r="O1412">
        <v>0.993841372</v>
      </c>
      <c r="P1412">
        <v>63.15</v>
      </c>
      <c r="Q1412">
        <v>89.355000000000004</v>
      </c>
      <c r="R1412">
        <v>3</v>
      </c>
      <c r="S1412">
        <v>0.6</v>
      </c>
      <c r="T1412">
        <v>21107.65</v>
      </c>
      <c r="U1412">
        <v>9126.2199999999993</v>
      </c>
      <c r="V1412">
        <v>1.8</v>
      </c>
      <c r="W1412">
        <v>3.6</v>
      </c>
      <c r="X1412">
        <v>3</v>
      </c>
      <c r="Y1412">
        <v>15116.934999999999</v>
      </c>
      <c r="Z1412">
        <v>30233.87</v>
      </c>
      <c r="AA1412">
        <v>21107.65</v>
      </c>
      <c r="AB1412">
        <v>20.730510064764101</v>
      </c>
      <c r="AC1412">
        <v>42.852933438698798</v>
      </c>
      <c r="AD1412">
        <v>0.55109397590361298</v>
      </c>
      <c r="AE1412">
        <v>10</v>
      </c>
      <c r="AF1412">
        <v>2.4838E-3</v>
      </c>
      <c r="AG1412">
        <v>2.2057000000000001E-3</v>
      </c>
      <c r="AH1412">
        <v>0.3164151</v>
      </c>
    </row>
    <row r="1413" spans="1:34" x14ac:dyDescent="0.2">
      <c r="A1413" t="s">
        <v>1451</v>
      </c>
      <c r="B1413">
        <v>4764</v>
      </c>
      <c r="C1413">
        <v>4702</v>
      </c>
      <c r="D1413">
        <v>1</v>
      </c>
      <c r="E1413">
        <v>1</v>
      </c>
      <c r="F1413">
        <v>1</v>
      </c>
      <c r="G1413">
        <v>1</v>
      </c>
      <c r="H1413">
        <v>0.98698572628043701</v>
      </c>
      <c r="I1413">
        <v>1</v>
      </c>
      <c r="J1413" t="s">
        <v>55</v>
      </c>
      <c r="K1413">
        <v>391628</v>
      </c>
      <c r="L1413">
        <v>396999</v>
      </c>
      <c r="M1413" t="s">
        <v>56</v>
      </c>
      <c r="N1413" t="s">
        <v>56</v>
      </c>
      <c r="O1413">
        <v>1.004667416</v>
      </c>
      <c r="P1413">
        <v>24.43</v>
      </c>
      <c r="Q1413">
        <v>10.855499999999999</v>
      </c>
      <c r="R1413">
        <v>1.1000000000000001</v>
      </c>
      <c r="S1413">
        <v>0.4</v>
      </c>
      <c r="T1413" t="s">
        <v>56</v>
      </c>
      <c r="U1413" t="s">
        <v>56</v>
      </c>
      <c r="V1413">
        <v>0.75</v>
      </c>
      <c r="W1413">
        <v>1.5</v>
      </c>
      <c r="X1413">
        <v>1.1000000000000001</v>
      </c>
      <c r="Y1413" t="s">
        <v>56</v>
      </c>
      <c r="Z1413" t="s">
        <v>56</v>
      </c>
      <c r="AA1413" t="s">
        <v>56</v>
      </c>
      <c r="AB1413">
        <v>6.7451590026731996</v>
      </c>
      <c r="AC1413">
        <v>16.830723759135001</v>
      </c>
      <c r="AD1413">
        <v>0.44492176607280298</v>
      </c>
      <c r="AE1413">
        <v>76</v>
      </c>
      <c r="AF1413">
        <v>3.2098999999999999E-3</v>
      </c>
      <c r="AG1413">
        <v>2.6659000000000001E-3</v>
      </c>
      <c r="AH1413">
        <v>0.65561879999999995</v>
      </c>
    </row>
    <row r="1414" spans="1:34" x14ac:dyDescent="0.2">
      <c r="A1414" t="s">
        <v>1452</v>
      </c>
      <c r="B1414">
        <v>1629</v>
      </c>
      <c r="C1414">
        <v>1629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0</v>
      </c>
      <c r="J1414" t="s">
        <v>55</v>
      </c>
      <c r="K1414">
        <v>397426</v>
      </c>
      <c r="L1414">
        <v>402487</v>
      </c>
      <c r="M1414">
        <v>0.40220815999999998</v>
      </c>
      <c r="N1414" t="s">
        <v>56</v>
      </c>
      <c r="O1414">
        <v>1.0079679239999999</v>
      </c>
      <c r="P1414">
        <v>19.2</v>
      </c>
      <c r="Q1414">
        <v>34.911666666666598</v>
      </c>
      <c r="R1414">
        <v>1.8</v>
      </c>
      <c r="S1414">
        <v>0.38</v>
      </c>
      <c r="T1414">
        <v>357.31</v>
      </c>
      <c r="U1414" t="s">
        <v>56</v>
      </c>
      <c r="V1414">
        <v>1.0900000000000001</v>
      </c>
      <c r="W1414">
        <v>2.1800000000000002</v>
      </c>
      <c r="X1414">
        <v>1.8</v>
      </c>
      <c r="Y1414" t="s">
        <v>56</v>
      </c>
      <c r="Z1414" t="s">
        <v>56</v>
      </c>
      <c r="AA1414" t="s">
        <v>56</v>
      </c>
      <c r="AB1414">
        <v>12.839065638119401</v>
      </c>
      <c r="AC1414">
        <v>32.5333510874989</v>
      </c>
      <c r="AD1414">
        <v>0.48614684501307798</v>
      </c>
      <c r="AE1414">
        <v>62</v>
      </c>
      <c r="AF1414">
        <v>3.1922000000000001E-3</v>
      </c>
      <c r="AG1414">
        <v>2.3365999999999999E-3</v>
      </c>
      <c r="AH1414">
        <v>1.1635835999999999</v>
      </c>
    </row>
    <row r="1415" spans="1:34" x14ac:dyDescent="0.2">
      <c r="A1415" t="s">
        <v>1453</v>
      </c>
      <c r="B1415">
        <v>2547</v>
      </c>
      <c r="C1415">
        <v>2547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 t="s">
        <v>55</v>
      </c>
      <c r="K1415">
        <v>399462</v>
      </c>
      <c r="L1415">
        <v>402266</v>
      </c>
      <c r="M1415" t="s">
        <v>56</v>
      </c>
      <c r="N1415" t="s">
        <v>56</v>
      </c>
      <c r="O1415">
        <v>1.006657613</v>
      </c>
      <c r="P1415">
        <v>28.27</v>
      </c>
      <c r="Q1415">
        <v>47.463333333333303</v>
      </c>
      <c r="R1415">
        <v>3</v>
      </c>
      <c r="S1415">
        <v>0.62</v>
      </c>
      <c r="T1415">
        <v>2183.9</v>
      </c>
      <c r="U1415">
        <v>829.22</v>
      </c>
      <c r="V1415">
        <v>1.81</v>
      </c>
      <c r="W1415">
        <v>3.62</v>
      </c>
      <c r="X1415">
        <v>3</v>
      </c>
      <c r="Y1415">
        <v>1506.56</v>
      </c>
      <c r="Z1415">
        <v>3013.12</v>
      </c>
      <c r="AA1415">
        <v>2183.9</v>
      </c>
      <c r="AB1415">
        <v>6.0166034308610099</v>
      </c>
      <c r="AC1415">
        <v>16.8841546282117</v>
      </c>
      <c r="AD1415">
        <v>0.63160521344917797</v>
      </c>
      <c r="AE1415">
        <v>29</v>
      </c>
      <c r="AF1415">
        <v>2.4448E-3</v>
      </c>
      <c r="AG1415">
        <v>1.9480999999999999E-3</v>
      </c>
      <c r="AH1415">
        <v>0.76145090000000004</v>
      </c>
    </row>
    <row r="1416" spans="1:34" x14ac:dyDescent="0.2">
      <c r="A1416" t="s">
        <v>1454</v>
      </c>
      <c r="B1416">
        <v>486</v>
      </c>
      <c r="C1416">
        <v>486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 t="s">
        <v>55</v>
      </c>
      <c r="K1416">
        <v>402841</v>
      </c>
      <c r="L1416">
        <v>403862</v>
      </c>
      <c r="M1416" t="s">
        <v>56</v>
      </c>
      <c r="N1416" t="s">
        <v>56</v>
      </c>
      <c r="O1416">
        <v>0.99593240500000002</v>
      </c>
      <c r="P1416">
        <v>23.23</v>
      </c>
      <c r="Q1416">
        <v>50.4016666666666</v>
      </c>
      <c r="R1416">
        <v>2.1</v>
      </c>
      <c r="S1416">
        <v>0.61</v>
      </c>
      <c r="T1416">
        <v>1805.1</v>
      </c>
      <c r="U1416" t="s">
        <v>56</v>
      </c>
      <c r="V1416">
        <v>1.355</v>
      </c>
      <c r="W1416">
        <v>2.71</v>
      </c>
      <c r="X1416">
        <v>2.1</v>
      </c>
      <c r="Y1416" t="s">
        <v>56</v>
      </c>
      <c r="Z1416" t="s">
        <v>56</v>
      </c>
      <c r="AA1416" t="s">
        <v>56</v>
      </c>
      <c r="AB1416">
        <v>50.770242649457302</v>
      </c>
      <c r="AC1416">
        <v>62.138480034599901</v>
      </c>
      <c r="AD1416">
        <v>0.35984357541899398</v>
      </c>
      <c r="AE1416">
        <v>8</v>
      </c>
      <c r="AF1416">
        <v>1.1081999999999999E-3</v>
      </c>
      <c r="AG1416">
        <v>1.4759E-3</v>
      </c>
      <c r="AH1416">
        <v>-0.59260619999999997</v>
      </c>
    </row>
    <row r="1417" spans="1:34" x14ac:dyDescent="0.2">
      <c r="A1417" t="s">
        <v>1455</v>
      </c>
      <c r="B1417">
        <v>1341</v>
      </c>
      <c r="C1417">
        <v>1341</v>
      </c>
      <c r="D1417">
        <v>2</v>
      </c>
      <c r="E1417">
        <v>2</v>
      </c>
      <c r="F1417">
        <v>2</v>
      </c>
      <c r="G1417">
        <v>2</v>
      </c>
      <c r="H1417">
        <v>1</v>
      </c>
      <c r="I1417">
        <v>0</v>
      </c>
      <c r="J1417" t="s">
        <v>55</v>
      </c>
      <c r="K1417">
        <v>402719</v>
      </c>
      <c r="L1417">
        <v>405389</v>
      </c>
      <c r="M1417">
        <v>1.042225489</v>
      </c>
      <c r="N1417">
        <v>1.1072569670000001</v>
      </c>
      <c r="O1417">
        <v>1.0134280950000001</v>
      </c>
      <c r="P1417">
        <v>22.35</v>
      </c>
      <c r="Q1417">
        <v>37.178333333333299</v>
      </c>
      <c r="R1417">
        <v>1.7</v>
      </c>
      <c r="S1417">
        <v>0.45</v>
      </c>
      <c r="T1417">
        <v>2994.46</v>
      </c>
      <c r="U1417">
        <v>8730.67</v>
      </c>
      <c r="V1417">
        <v>1.075</v>
      </c>
      <c r="W1417">
        <v>2.15</v>
      </c>
      <c r="X1417">
        <v>1.7</v>
      </c>
      <c r="Y1417">
        <v>5862.5649999999996</v>
      </c>
      <c r="Z1417">
        <v>11725.13</v>
      </c>
      <c r="AA1417">
        <v>8730.67</v>
      </c>
      <c r="AB1417">
        <v>73.554159539356107</v>
      </c>
      <c r="AC1417">
        <v>98.730584088124601</v>
      </c>
      <c r="AD1417">
        <v>0.42590315876974499</v>
      </c>
      <c r="AE1417">
        <v>29</v>
      </c>
      <c r="AF1417">
        <v>1.9796000000000002E-3</v>
      </c>
      <c r="AG1417">
        <v>2.0474E-3</v>
      </c>
      <c r="AH1417">
        <v>-9.89096E-2</v>
      </c>
    </row>
    <row r="1418" spans="1:34" x14ac:dyDescent="0.2">
      <c r="A1418" t="s">
        <v>1456</v>
      </c>
      <c r="B1418">
        <v>1383</v>
      </c>
      <c r="C1418">
        <v>1383</v>
      </c>
      <c r="D1418">
        <v>2</v>
      </c>
      <c r="E1418">
        <v>2</v>
      </c>
      <c r="F1418">
        <v>2</v>
      </c>
      <c r="G1418">
        <v>2</v>
      </c>
      <c r="H1418">
        <v>1</v>
      </c>
      <c r="I1418">
        <v>0</v>
      </c>
      <c r="J1418" t="s">
        <v>55</v>
      </c>
      <c r="K1418">
        <v>405582</v>
      </c>
      <c r="L1418">
        <v>407710</v>
      </c>
      <c r="M1418" t="s">
        <v>56</v>
      </c>
      <c r="N1418" t="s">
        <v>56</v>
      </c>
      <c r="O1418">
        <v>1.0055632400000001</v>
      </c>
      <c r="P1418">
        <v>38.43</v>
      </c>
      <c r="Q1418">
        <v>33.363333333333301</v>
      </c>
      <c r="R1418">
        <v>1.7</v>
      </c>
      <c r="S1418">
        <v>0.5</v>
      </c>
      <c r="T1418">
        <v>1948.74</v>
      </c>
      <c r="U1418" t="s">
        <v>56</v>
      </c>
      <c r="V1418">
        <v>1.1000000000000001</v>
      </c>
      <c r="W1418">
        <v>2.2000000000000002</v>
      </c>
      <c r="X1418">
        <v>1.7</v>
      </c>
      <c r="Y1418" t="s">
        <v>56</v>
      </c>
      <c r="Z1418" t="s">
        <v>56</v>
      </c>
      <c r="AA1418" t="s">
        <v>56</v>
      </c>
      <c r="AB1418">
        <v>15.3566101659459</v>
      </c>
      <c r="AC1418">
        <v>63.196621509422997</v>
      </c>
      <c r="AD1418">
        <v>0.30143506160164202</v>
      </c>
      <c r="AE1418">
        <v>30</v>
      </c>
      <c r="AF1418">
        <v>3.7580000000000001E-3</v>
      </c>
      <c r="AG1418">
        <v>2.6546E-3</v>
      </c>
      <c r="AH1418">
        <v>1.2460627</v>
      </c>
    </row>
    <row r="1419" spans="1:34" x14ac:dyDescent="0.2">
      <c r="A1419" t="s">
        <v>1457</v>
      </c>
      <c r="B1419">
        <v>1236</v>
      </c>
      <c r="C1419">
        <v>1236</v>
      </c>
      <c r="D1419">
        <v>2</v>
      </c>
      <c r="E1419">
        <v>2</v>
      </c>
      <c r="F1419">
        <v>2</v>
      </c>
      <c r="G1419">
        <v>2</v>
      </c>
      <c r="H1419">
        <v>1</v>
      </c>
      <c r="I1419">
        <v>0</v>
      </c>
      <c r="J1419" t="s">
        <v>55</v>
      </c>
      <c r="K1419">
        <v>407714</v>
      </c>
      <c r="L1419">
        <v>409872</v>
      </c>
      <c r="M1419">
        <v>0.247125015</v>
      </c>
      <c r="N1419" t="s">
        <v>56</v>
      </c>
      <c r="O1419">
        <v>0.98882786300000003</v>
      </c>
      <c r="P1419">
        <v>40.380000000000003</v>
      </c>
      <c r="Q1419">
        <v>29.953333333333301</v>
      </c>
      <c r="R1419">
        <v>2.1</v>
      </c>
      <c r="S1419">
        <v>0.62</v>
      </c>
      <c r="T1419">
        <v>989.7</v>
      </c>
      <c r="U1419" t="s">
        <v>56</v>
      </c>
      <c r="V1419">
        <v>1.36</v>
      </c>
      <c r="W1419">
        <v>2.72</v>
      </c>
      <c r="X1419">
        <v>2.1</v>
      </c>
      <c r="Y1419" t="s">
        <v>56</v>
      </c>
      <c r="Z1419" t="s">
        <v>56</v>
      </c>
      <c r="AA1419" t="s">
        <v>56</v>
      </c>
      <c r="AB1419">
        <v>34.286836642704202</v>
      </c>
      <c r="AC1419">
        <v>77.773468169321404</v>
      </c>
      <c r="AD1419">
        <v>0.199085201793721</v>
      </c>
      <c r="AE1419">
        <v>20</v>
      </c>
      <c r="AF1419">
        <v>1.6800000000000001E-3</v>
      </c>
      <c r="AG1419">
        <v>1.745E-3</v>
      </c>
      <c r="AH1419">
        <v>-0.1060772</v>
      </c>
    </row>
    <row r="1420" spans="1:34" x14ac:dyDescent="0.2">
      <c r="A1420" t="s">
        <v>1458</v>
      </c>
      <c r="B1420">
        <v>1791</v>
      </c>
      <c r="C1420">
        <v>1791</v>
      </c>
      <c r="D1420">
        <v>2</v>
      </c>
      <c r="E1420">
        <v>2</v>
      </c>
      <c r="F1420">
        <v>2</v>
      </c>
      <c r="G1420">
        <v>2</v>
      </c>
      <c r="H1420">
        <v>1</v>
      </c>
      <c r="I1420">
        <v>0</v>
      </c>
      <c r="J1420" t="s">
        <v>55</v>
      </c>
      <c r="K1420">
        <v>411651</v>
      </c>
      <c r="L1420">
        <v>414448</v>
      </c>
      <c r="M1420">
        <v>1.065552319</v>
      </c>
      <c r="N1420">
        <v>1.075496134</v>
      </c>
      <c r="O1420">
        <v>1.0083537920000001</v>
      </c>
      <c r="P1420">
        <v>64.39</v>
      </c>
      <c r="Q1420">
        <v>41.945</v>
      </c>
      <c r="R1420">
        <v>3</v>
      </c>
      <c r="S1420">
        <v>1</v>
      </c>
      <c r="T1420">
        <v>1257.49</v>
      </c>
      <c r="U1420">
        <v>584.54</v>
      </c>
      <c r="V1420">
        <v>2</v>
      </c>
      <c r="W1420">
        <v>4</v>
      </c>
      <c r="X1420">
        <v>3</v>
      </c>
      <c r="Y1420">
        <v>921.01499999999999</v>
      </c>
      <c r="Z1420">
        <v>1842.03</v>
      </c>
      <c r="AA1420">
        <v>1257.49</v>
      </c>
      <c r="AB1420">
        <v>54.864413236848897</v>
      </c>
      <c r="AC1420">
        <v>93.864555125744204</v>
      </c>
      <c r="AD1420">
        <v>0.395197091465747</v>
      </c>
      <c r="AE1420">
        <v>37</v>
      </c>
      <c r="AF1420">
        <v>3.2399E-3</v>
      </c>
      <c r="AG1420">
        <v>2.4910000000000002E-3</v>
      </c>
      <c r="AH1420">
        <v>0.92003740000000001</v>
      </c>
    </row>
    <row r="1421" spans="1:34" x14ac:dyDescent="0.2">
      <c r="A1421" t="s">
        <v>1459</v>
      </c>
      <c r="B1421">
        <v>276</v>
      </c>
      <c r="C1421">
        <v>276</v>
      </c>
      <c r="D1421">
        <v>2</v>
      </c>
      <c r="E1421">
        <v>2</v>
      </c>
      <c r="F1421">
        <v>2</v>
      </c>
      <c r="G1421">
        <v>2</v>
      </c>
      <c r="H1421">
        <v>1</v>
      </c>
      <c r="I1421">
        <v>0</v>
      </c>
      <c r="J1421" t="s">
        <v>55</v>
      </c>
      <c r="K1421">
        <v>414245</v>
      </c>
      <c r="L1421">
        <v>414930</v>
      </c>
      <c r="M1421">
        <v>8.9739806000000005E-2</v>
      </c>
      <c r="N1421">
        <v>0.52623611800000003</v>
      </c>
      <c r="O1421">
        <v>1.008385163</v>
      </c>
      <c r="P1421">
        <v>29.75</v>
      </c>
      <c r="Q1421">
        <v>37.556666666666601</v>
      </c>
      <c r="R1421">
        <v>1.2</v>
      </c>
      <c r="S1421">
        <v>0.3</v>
      </c>
      <c r="T1421">
        <v>2377.4699999999998</v>
      </c>
      <c r="U1421">
        <v>3664.95</v>
      </c>
      <c r="V1421">
        <v>0.75</v>
      </c>
      <c r="W1421">
        <v>1.5</v>
      </c>
      <c r="X1421">
        <v>1.2</v>
      </c>
      <c r="Y1421">
        <v>3021.21</v>
      </c>
      <c r="Z1421">
        <v>6042.42</v>
      </c>
      <c r="AA1421">
        <v>3664.95</v>
      </c>
      <c r="AB1421">
        <v>49.299311785524402</v>
      </c>
      <c r="AC1421">
        <v>106.69505876574</v>
      </c>
      <c r="AD1421">
        <v>0.29125155279503101</v>
      </c>
      <c r="AE1421">
        <v>12</v>
      </c>
      <c r="AF1421">
        <v>4.5212999999999998E-3</v>
      </c>
      <c r="AG1421">
        <v>3.3011999999999998E-3</v>
      </c>
      <c r="AH1421">
        <v>0.96434980000000003</v>
      </c>
    </row>
    <row r="1422" spans="1:34" x14ac:dyDescent="0.2">
      <c r="A1422" t="s">
        <v>1460</v>
      </c>
      <c r="B1422">
        <v>2889</v>
      </c>
      <c r="C1422">
        <v>2889</v>
      </c>
      <c r="D1422">
        <v>1</v>
      </c>
      <c r="E1422">
        <v>2</v>
      </c>
      <c r="F1422">
        <v>1.2087227414330199</v>
      </c>
      <c r="G1422">
        <v>1</v>
      </c>
      <c r="H1422">
        <v>1</v>
      </c>
      <c r="I1422">
        <v>0</v>
      </c>
      <c r="J1422" t="s">
        <v>55</v>
      </c>
      <c r="K1422">
        <v>414942</v>
      </c>
      <c r="L1422">
        <v>418504</v>
      </c>
      <c r="M1422">
        <v>1.1652492619999999</v>
      </c>
      <c r="N1422">
        <v>1.551270559</v>
      </c>
      <c r="O1422">
        <v>1.0197484530000001</v>
      </c>
      <c r="P1422">
        <v>42.98</v>
      </c>
      <c r="Q1422">
        <v>39.016666666666602</v>
      </c>
      <c r="R1422">
        <v>2.4</v>
      </c>
      <c r="S1422">
        <v>1.1000000000000001</v>
      </c>
      <c r="T1422">
        <v>2747.24</v>
      </c>
      <c r="U1422">
        <v>3984.93</v>
      </c>
      <c r="V1422">
        <v>1.75</v>
      </c>
      <c r="W1422">
        <v>3.5</v>
      </c>
      <c r="X1422">
        <v>2.4</v>
      </c>
      <c r="Y1422">
        <v>3366.085</v>
      </c>
      <c r="Z1422">
        <v>6732.17</v>
      </c>
      <c r="AA1422">
        <v>3984.93</v>
      </c>
      <c r="AB1422">
        <v>11.302872597380899</v>
      </c>
      <c r="AC1422">
        <v>53.772928611740603</v>
      </c>
      <c r="AD1422">
        <v>0.43868555821098898</v>
      </c>
      <c r="AE1422">
        <v>39</v>
      </c>
      <c r="AF1422">
        <v>2.5726E-3</v>
      </c>
      <c r="AG1422">
        <v>2.0617999999999999E-3</v>
      </c>
      <c r="AH1422">
        <v>0.76164120000000002</v>
      </c>
    </row>
    <row r="1423" spans="1:34" x14ac:dyDescent="0.2">
      <c r="A1423" t="s">
        <v>1461</v>
      </c>
      <c r="B1423">
        <v>1074</v>
      </c>
      <c r="C1423">
        <v>1074</v>
      </c>
      <c r="D1423">
        <v>2</v>
      </c>
      <c r="E1423">
        <v>2</v>
      </c>
      <c r="F1423">
        <v>2</v>
      </c>
      <c r="G1423">
        <v>2</v>
      </c>
      <c r="H1423">
        <v>1</v>
      </c>
      <c r="I1423">
        <v>0</v>
      </c>
      <c r="J1423" t="s">
        <v>55</v>
      </c>
      <c r="K1423">
        <v>417823</v>
      </c>
      <c r="L1423">
        <v>419996</v>
      </c>
      <c r="M1423">
        <v>0.96786726199999995</v>
      </c>
      <c r="N1423">
        <v>0.66215249700000001</v>
      </c>
      <c r="O1423">
        <v>1.005889338</v>
      </c>
      <c r="P1423">
        <v>9.0020000000000007</v>
      </c>
      <c r="Q1423">
        <v>18.04</v>
      </c>
      <c r="R1423">
        <v>0.66</v>
      </c>
      <c r="S1423">
        <v>0.25</v>
      </c>
      <c r="T1423" t="s">
        <v>56</v>
      </c>
      <c r="U1423" t="s">
        <v>56</v>
      </c>
      <c r="V1423">
        <v>0.45500000000000002</v>
      </c>
      <c r="W1423">
        <v>0.91</v>
      </c>
      <c r="X1423">
        <v>0.66</v>
      </c>
      <c r="Y1423" t="s">
        <v>56</v>
      </c>
      <c r="Z1423" t="s">
        <v>56</v>
      </c>
      <c r="AA1423" t="s">
        <v>56</v>
      </c>
      <c r="AB1423">
        <v>12.846859763595599</v>
      </c>
      <c r="AC1423">
        <v>59.908071648283197</v>
      </c>
      <c r="AD1423">
        <v>0.37953010808028798</v>
      </c>
      <c r="AE1423">
        <v>27</v>
      </c>
      <c r="AF1423">
        <v>3.3303999999999999E-3</v>
      </c>
      <c r="AG1423">
        <v>2.3403999999999999E-3</v>
      </c>
      <c r="AH1423">
        <v>1.2531097</v>
      </c>
    </row>
    <row r="1424" spans="1:34" x14ac:dyDescent="0.2">
      <c r="A1424" t="s">
        <v>1462</v>
      </c>
      <c r="B1424">
        <v>3306</v>
      </c>
      <c r="C1424">
        <v>3306</v>
      </c>
      <c r="D1424">
        <v>2</v>
      </c>
      <c r="E1424">
        <v>2</v>
      </c>
      <c r="F1424">
        <v>2</v>
      </c>
      <c r="G1424">
        <v>2</v>
      </c>
      <c r="H1424">
        <v>1</v>
      </c>
      <c r="I1424">
        <v>0</v>
      </c>
      <c r="J1424" t="s">
        <v>55</v>
      </c>
      <c r="K1424">
        <v>419958</v>
      </c>
      <c r="L1424">
        <v>423991</v>
      </c>
      <c r="M1424">
        <v>1.159789534</v>
      </c>
      <c r="N1424">
        <v>1.942124894</v>
      </c>
      <c r="O1424">
        <v>1.008870704</v>
      </c>
      <c r="P1424">
        <v>28.31</v>
      </c>
      <c r="Q1424">
        <v>26.696666666666601</v>
      </c>
      <c r="R1424">
        <v>1.7</v>
      </c>
      <c r="S1424">
        <v>0.72</v>
      </c>
      <c r="T1424">
        <v>275.87</v>
      </c>
      <c r="U1424">
        <v>496.95</v>
      </c>
      <c r="V1424">
        <v>1.21</v>
      </c>
      <c r="W1424">
        <v>2.42</v>
      </c>
      <c r="X1424">
        <v>1.7</v>
      </c>
      <c r="Y1424">
        <v>386.41</v>
      </c>
      <c r="Z1424">
        <v>772.82</v>
      </c>
      <c r="AA1424">
        <v>496.95</v>
      </c>
      <c r="AB1424">
        <v>22.542127975714799</v>
      </c>
      <c r="AC1424">
        <v>56.299698795917699</v>
      </c>
      <c r="AD1424">
        <v>0.40250534045393799</v>
      </c>
      <c r="AE1424">
        <v>46</v>
      </c>
      <c r="AF1424">
        <v>1.9011E-3</v>
      </c>
      <c r="AG1424">
        <v>2.1478999999999999E-3</v>
      </c>
      <c r="AH1424">
        <v>-0.3579505</v>
      </c>
    </row>
    <row r="1425" spans="1:34" x14ac:dyDescent="0.2">
      <c r="A1425" t="s">
        <v>1463</v>
      </c>
      <c r="B1425">
        <v>2817</v>
      </c>
      <c r="C1425">
        <v>2430</v>
      </c>
      <c r="D1425">
        <v>1</v>
      </c>
      <c r="E1425">
        <v>2</v>
      </c>
      <c r="F1425">
        <v>1.2773662551440299</v>
      </c>
      <c r="G1425">
        <v>1</v>
      </c>
      <c r="H1425">
        <v>0.86261980830670903</v>
      </c>
      <c r="I1425">
        <v>0</v>
      </c>
      <c r="J1425" t="s">
        <v>55</v>
      </c>
      <c r="K1425">
        <v>4566342</v>
      </c>
      <c r="L1425">
        <v>4571134</v>
      </c>
      <c r="M1425" t="s">
        <v>56</v>
      </c>
      <c r="N1425">
        <v>0.189462832</v>
      </c>
      <c r="O1425">
        <v>1.0092631059999999</v>
      </c>
      <c r="P1425">
        <v>135.6</v>
      </c>
      <c r="Q1425">
        <v>37.451666666666597</v>
      </c>
      <c r="R1425">
        <v>3.3</v>
      </c>
      <c r="S1425">
        <v>0.71</v>
      </c>
      <c r="T1425">
        <v>757.41</v>
      </c>
      <c r="U1425" t="s">
        <v>56</v>
      </c>
      <c r="V1425">
        <v>2.0049999999999999</v>
      </c>
      <c r="W1425">
        <v>4.01</v>
      </c>
      <c r="X1425">
        <v>3.3</v>
      </c>
      <c r="Y1425" t="s">
        <v>56</v>
      </c>
      <c r="Z1425" t="s">
        <v>56</v>
      </c>
      <c r="AA1425" t="s">
        <v>56</v>
      </c>
      <c r="AB1425">
        <v>14.0291174511376</v>
      </c>
      <c r="AC1425">
        <v>48.956298549044703</v>
      </c>
      <c r="AD1425">
        <v>0.28457733499377302</v>
      </c>
      <c r="AE1425">
        <v>63</v>
      </c>
      <c r="AF1425">
        <v>3.0065000000000001E-3</v>
      </c>
      <c r="AG1425">
        <v>2.4816E-3</v>
      </c>
      <c r="AH1425">
        <v>0.67283130000000002</v>
      </c>
    </row>
    <row r="1426" spans="1:34" x14ac:dyDescent="0.2">
      <c r="A1426" t="s">
        <v>1464</v>
      </c>
      <c r="B1426">
        <v>1008</v>
      </c>
      <c r="C1426">
        <v>1008</v>
      </c>
      <c r="D1426">
        <v>1</v>
      </c>
      <c r="E1426">
        <v>2</v>
      </c>
      <c r="F1426">
        <v>1.0952380952381</v>
      </c>
      <c r="G1426">
        <v>1</v>
      </c>
      <c r="H1426">
        <v>1</v>
      </c>
      <c r="I1426">
        <v>1</v>
      </c>
      <c r="J1426" t="s">
        <v>55</v>
      </c>
      <c r="K1426">
        <v>2989280</v>
      </c>
      <c r="L1426">
        <v>2990817</v>
      </c>
      <c r="M1426" t="s">
        <v>56</v>
      </c>
      <c r="N1426" t="s">
        <v>56</v>
      </c>
      <c r="O1426">
        <v>1.0045631319999999</v>
      </c>
      <c r="P1426">
        <v>52.57</v>
      </c>
      <c r="Q1426">
        <v>51.856666666666598</v>
      </c>
      <c r="R1426">
        <v>2.4</v>
      </c>
      <c r="S1426">
        <v>0.5</v>
      </c>
      <c r="T1426">
        <v>787.54</v>
      </c>
      <c r="U1426">
        <v>1161.1600000000001</v>
      </c>
      <c r="V1426">
        <v>1.45</v>
      </c>
      <c r="W1426">
        <v>2.9</v>
      </c>
      <c r="X1426">
        <v>2.4</v>
      </c>
      <c r="Y1426">
        <v>974.35</v>
      </c>
      <c r="Z1426">
        <v>1948.7</v>
      </c>
      <c r="AA1426">
        <v>1161.1600000000001</v>
      </c>
      <c r="AB1426">
        <v>41.116716749066697</v>
      </c>
      <c r="AC1426">
        <v>67.885169819378305</v>
      </c>
      <c r="AD1426">
        <v>0.44235520684736002</v>
      </c>
      <c r="AE1426">
        <v>23</v>
      </c>
      <c r="AF1426">
        <v>2.0301999999999998E-3</v>
      </c>
      <c r="AG1426">
        <v>2.8205000000000001E-3</v>
      </c>
      <c r="AH1426">
        <v>-0.81390030000000002</v>
      </c>
    </row>
    <row r="1427" spans="1:34" x14ac:dyDescent="0.2">
      <c r="A1427" t="s">
        <v>1465</v>
      </c>
      <c r="B1427">
        <v>699</v>
      </c>
      <c r="C1427">
        <v>699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 t="s">
        <v>55</v>
      </c>
      <c r="K1427">
        <v>2990804</v>
      </c>
      <c r="L1427">
        <v>2992231</v>
      </c>
      <c r="M1427" t="s">
        <v>56</v>
      </c>
      <c r="N1427" t="s">
        <v>56</v>
      </c>
      <c r="O1427">
        <v>0.97460003399999995</v>
      </c>
      <c r="P1427">
        <v>98.45</v>
      </c>
      <c r="Q1427">
        <v>122.479999999999</v>
      </c>
      <c r="R1427">
        <v>5.9</v>
      </c>
      <c r="S1427">
        <v>0.83</v>
      </c>
      <c r="T1427">
        <v>1892.6</v>
      </c>
      <c r="U1427" t="s">
        <v>56</v>
      </c>
      <c r="V1427">
        <v>3.3650000000000002</v>
      </c>
      <c r="W1427">
        <v>6.73</v>
      </c>
      <c r="X1427">
        <v>5.9</v>
      </c>
      <c r="Y1427" t="s">
        <v>56</v>
      </c>
      <c r="Z1427" t="s">
        <v>56</v>
      </c>
      <c r="AA1427" t="s">
        <v>56</v>
      </c>
      <c r="AB1427">
        <v>10.219377886241899</v>
      </c>
      <c r="AC1427">
        <v>33.165303733987201</v>
      </c>
      <c r="AD1427">
        <v>0.32680196399345302</v>
      </c>
      <c r="AE1427">
        <v>23</v>
      </c>
      <c r="AF1427">
        <v>2.0119000000000001E-3</v>
      </c>
      <c r="AG1427">
        <v>3.0338000000000001E-3</v>
      </c>
      <c r="AH1427">
        <v>-0.97837350000000001</v>
      </c>
    </row>
    <row r="1428" spans="1:34" x14ac:dyDescent="0.2">
      <c r="A1428" t="s">
        <v>1466</v>
      </c>
      <c r="B1428">
        <v>459</v>
      </c>
      <c r="C1428">
        <v>459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0</v>
      </c>
      <c r="J1428" t="s">
        <v>55</v>
      </c>
      <c r="K1428">
        <v>2992622</v>
      </c>
      <c r="L1428">
        <v>2993240</v>
      </c>
      <c r="M1428">
        <v>0.407904926</v>
      </c>
      <c r="N1428" t="s">
        <v>56</v>
      </c>
      <c r="O1428">
        <v>1.02475535</v>
      </c>
      <c r="P1428">
        <v>280.5</v>
      </c>
      <c r="Q1428">
        <v>1998</v>
      </c>
      <c r="R1428">
        <v>65</v>
      </c>
      <c r="S1428">
        <v>5.9</v>
      </c>
      <c r="T1428">
        <v>230191.22</v>
      </c>
      <c r="U1428">
        <v>58327.9</v>
      </c>
      <c r="V1428">
        <v>35.450000000000003</v>
      </c>
      <c r="W1428">
        <v>70.900000000000006</v>
      </c>
      <c r="X1428">
        <v>65</v>
      </c>
      <c r="Y1428">
        <v>144259.56</v>
      </c>
      <c r="Z1428">
        <v>288519.12</v>
      </c>
      <c r="AA1428">
        <v>230191.22</v>
      </c>
      <c r="AB1428">
        <v>37.207686483579899</v>
      </c>
      <c r="AC1428">
        <v>50.4274327445982</v>
      </c>
      <c r="AD1428">
        <v>0.879041292639136</v>
      </c>
      <c r="AE1428">
        <v>2</v>
      </c>
      <c r="AF1428" s="38">
        <v>3.6319999999999999E-4</v>
      </c>
      <c r="AG1428" s="38">
        <v>6.0860000000000005E-4</v>
      </c>
      <c r="AH1428">
        <v>-0.60498960000000002</v>
      </c>
    </row>
    <row r="1429" spans="1:34" x14ac:dyDescent="0.2">
      <c r="A1429" t="s">
        <v>1467</v>
      </c>
      <c r="B1429">
        <v>1089</v>
      </c>
      <c r="C1429">
        <v>1089</v>
      </c>
      <c r="D1429">
        <v>2</v>
      </c>
      <c r="E1429">
        <v>2</v>
      </c>
      <c r="F1429">
        <v>2</v>
      </c>
      <c r="G1429">
        <v>2</v>
      </c>
      <c r="H1429">
        <v>1</v>
      </c>
      <c r="I1429">
        <v>0</v>
      </c>
      <c r="J1429" t="s">
        <v>55</v>
      </c>
      <c r="K1429">
        <v>2993423</v>
      </c>
      <c r="L1429">
        <v>2994929</v>
      </c>
      <c r="M1429">
        <v>1.0596951269999999</v>
      </c>
      <c r="N1429">
        <v>0.51645821400000003</v>
      </c>
      <c r="O1429">
        <v>0.99984702000000003</v>
      </c>
      <c r="P1429">
        <v>39.33</v>
      </c>
      <c r="Q1429">
        <v>428.01666666666603</v>
      </c>
      <c r="R1429">
        <v>24</v>
      </c>
      <c r="S1429">
        <v>1.4</v>
      </c>
      <c r="T1429">
        <v>45218.52</v>
      </c>
      <c r="U1429">
        <v>11329.2</v>
      </c>
      <c r="V1429">
        <v>12.7</v>
      </c>
      <c r="W1429">
        <v>25.4</v>
      </c>
      <c r="X1429">
        <v>24</v>
      </c>
      <c r="Y1429">
        <v>28273.86</v>
      </c>
      <c r="Z1429">
        <v>56547.72</v>
      </c>
      <c r="AA1429">
        <v>45218.52</v>
      </c>
      <c r="AB1429">
        <v>35.660452451526602</v>
      </c>
      <c r="AC1429">
        <v>70.710100130922896</v>
      </c>
      <c r="AD1429">
        <v>0.51698631178707299</v>
      </c>
      <c r="AE1429">
        <v>14</v>
      </c>
      <c r="AF1429">
        <v>1.3056999999999999E-3</v>
      </c>
      <c r="AG1429">
        <v>1.7546E-3</v>
      </c>
      <c r="AH1429">
        <v>-0.68751030000000002</v>
      </c>
    </row>
    <row r="1430" spans="1:34" x14ac:dyDescent="0.2">
      <c r="A1430" t="s">
        <v>1468</v>
      </c>
      <c r="B1430">
        <v>687</v>
      </c>
      <c r="C1430">
        <v>687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 t="s">
        <v>55</v>
      </c>
      <c r="K1430">
        <v>2994792</v>
      </c>
      <c r="L1430">
        <v>2995933</v>
      </c>
      <c r="M1430" t="s">
        <v>56</v>
      </c>
      <c r="N1430" t="s">
        <v>56</v>
      </c>
      <c r="O1430">
        <v>0.99520888200000002</v>
      </c>
      <c r="P1430">
        <v>105.2</v>
      </c>
      <c r="Q1430">
        <v>251.933333333333</v>
      </c>
      <c r="R1430">
        <v>10</v>
      </c>
      <c r="S1430">
        <v>1.8</v>
      </c>
      <c r="T1430">
        <v>46805.82</v>
      </c>
      <c r="U1430">
        <v>24022.82</v>
      </c>
      <c r="V1430">
        <v>5.9</v>
      </c>
      <c r="W1430">
        <v>11.8</v>
      </c>
      <c r="X1430">
        <v>10</v>
      </c>
      <c r="Y1430">
        <v>35414.32</v>
      </c>
      <c r="Z1430">
        <v>70828.639999999999</v>
      </c>
      <c r="AA1430">
        <v>46805.82</v>
      </c>
      <c r="AB1430">
        <v>79.280077432221105</v>
      </c>
      <c r="AC1430">
        <v>50.896411828037301</v>
      </c>
      <c r="AD1430">
        <v>0.51585152838427795</v>
      </c>
      <c r="AE1430">
        <v>20</v>
      </c>
      <c r="AF1430">
        <v>3.3122E-3</v>
      </c>
      <c r="AG1430">
        <v>3.2989E-3</v>
      </c>
      <c r="AH1430">
        <v>1.1536899999999999E-2</v>
      </c>
    </row>
    <row r="1431" spans="1:34" x14ac:dyDescent="0.2">
      <c r="A1431" t="s">
        <v>1469</v>
      </c>
      <c r="B1431">
        <v>705</v>
      </c>
      <c r="C1431">
        <v>705</v>
      </c>
      <c r="D1431">
        <v>1</v>
      </c>
      <c r="E1431">
        <v>3</v>
      </c>
      <c r="F1431">
        <v>1.0028368794326199</v>
      </c>
      <c r="G1431">
        <v>1</v>
      </c>
      <c r="H1431">
        <v>1</v>
      </c>
      <c r="I1431">
        <v>1</v>
      </c>
      <c r="J1431" t="s">
        <v>55</v>
      </c>
      <c r="K1431">
        <v>2996304</v>
      </c>
      <c r="L1431">
        <v>2997058</v>
      </c>
      <c r="M1431" t="s">
        <v>56</v>
      </c>
      <c r="N1431" t="s">
        <v>56</v>
      </c>
      <c r="O1431">
        <v>1.009086071</v>
      </c>
      <c r="P1431">
        <v>3.754</v>
      </c>
      <c r="Q1431">
        <v>3.931</v>
      </c>
      <c r="R1431">
        <v>0.28999999999999998</v>
      </c>
      <c r="S1431">
        <v>8.2000000000000003E-2</v>
      </c>
      <c r="T1431" t="s">
        <v>56</v>
      </c>
      <c r="U1431" t="s">
        <v>56</v>
      </c>
      <c r="V1431">
        <v>0.186</v>
      </c>
      <c r="W1431">
        <v>0.372</v>
      </c>
      <c r="X1431">
        <v>0.28999999999999998</v>
      </c>
      <c r="Y1431" t="s">
        <v>56</v>
      </c>
      <c r="Z1431" t="s">
        <v>56</v>
      </c>
      <c r="AA1431" t="s">
        <v>56</v>
      </c>
      <c r="AB1431">
        <v>1.44637552675665</v>
      </c>
      <c r="AC1431">
        <v>19.959083451230299</v>
      </c>
      <c r="AD1431">
        <v>0</v>
      </c>
      <c r="AE1431">
        <v>18</v>
      </c>
      <c r="AF1431">
        <v>4.1517999999999998E-3</v>
      </c>
      <c r="AG1431">
        <v>4.4907999999999997E-3</v>
      </c>
      <c r="AH1431">
        <v>-0.2117</v>
      </c>
    </row>
    <row r="1432" spans="1:34" x14ac:dyDescent="0.2">
      <c r="A1432" t="s">
        <v>1470</v>
      </c>
      <c r="B1432">
        <v>705</v>
      </c>
      <c r="C1432">
        <v>705</v>
      </c>
      <c r="D1432">
        <v>1</v>
      </c>
      <c r="E1432">
        <v>2</v>
      </c>
      <c r="F1432">
        <v>1.8808510638297899</v>
      </c>
      <c r="G1432">
        <v>2</v>
      </c>
      <c r="H1432">
        <v>1</v>
      </c>
      <c r="I1432">
        <v>0</v>
      </c>
      <c r="J1432" t="s">
        <v>55</v>
      </c>
      <c r="K1432">
        <v>2997453</v>
      </c>
      <c r="L1432">
        <v>2998157</v>
      </c>
      <c r="M1432">
        <v>1.062214566</v>
      </c>
      <c r="N1432">
        <v>1.3997340519999999</v>
      </c>
      <c r="O1432">
        <v>1.0047283119999999</v>
      </c>
      <c r="P1432">
        <v>7.508</v>
      </c>
      <c r="Q1432">
        <v>3.5825</v>
      </c>
      <c r="R1432">
        <v>0.21</v>
      </c>
      <c r="S1432">
        <v>9.6000000000000002E-2</v>
      </c>
      <c r="T1432" t="s">
        <v>56</v>
      </c>
      <c r="U1432" t="s">
        <v>56</v>
      </c>
      <c r="V1432">
        <v>0.153</v>
      </c>
      <c r="W1432">
        <v>0.30599999999999999</v>
      </c>
      <c r="X1432">
        <v>0.21</v>
      </c>
      <c r="Y1432" t="s">
        <v>56</v>
      </c>
      <c r="Z1432" t="s">
        <v>56</v>
      </c>
      <c r="AA1432" t="s">
        <v>56</v>
      </c>
      <c r="AB1432">
        <v>51.021650512627701</v>
      </c>
      <c r="AC1432">
        <v>59.543587864384698</v>
      </c>
      <c r="AD1432">
        <v>0</v>
      </c>
      <c r="AE1432">
        <v>7</v>
      </c>
      <c r="AF1432">
        <v>2.6234000000000001E-3</v>
      </c>
      <c r="AG1432">
        <v>1.8702E-3</v>
      </c>
      <c r="AH1432">
        <v>0.92523949999999999</v>
      </c>
    </row>
    <row r="1433" spans="1:34" x14ac:dyDescent="0.2">
      <c r="A1433" t="s">
        <v>1471</v>
      </c>
      <c r="B1433">
        <v>756</v>
      </c>
      <c r="C1433">
        <v>756</v>
      </c>
      <c r="D1433">
        <v>1</v>
      </c>
      <c r="E1433">
        <v>3</v>
      </c>
      <c r="F1433">
        <v>1.0026455026454999</v>
      </c>
      <c r="G1433">
        <v>1</v>
      </c>
      <c r="H1433">
        <v>1</v>
      </c>
      <c r="I1433">
        <v>1</v>
      </c>
      <c r="J1433" t="s">
        <v>55</v>
      </c>
      <c r="K1433">
        <v>2998749</v>
      </c>
      <c r="L1433">
        <v>3001070</v>
      </c>
      <c r="M1433" t="s">
        <v>56</v>
      </c>
      <c r="N1433" t="s">
        <v>56</v>
      </c>
      <c r="O1433">
        <v>1.008732374</v>
      </c>
      <c r="P1433">
        <v>57.94</v>
      </c>
      <c r="Q1433">
        <v>56.728333333333303</v>
      </c>
      <c r="R1433">
        <v>2.8</v>
      </c>
      <c r="S1433">
        <v>0.8</v>
      </c>
      <c r="T1433">
        <v>735.82</v>
      </c>
      <c r="U1433">
        <v>368.48</v>
      </c>
      <c r="V1433">
        <v>1.8</v>
      </c>
      <c r="W1433">
        <v>3.6</v>
      </c>
      <c r="X1433">
        <v>2.8</v>
      </c>
      <c r="Y1433">
        <v>552.15</v>
      </c>
      <c r="Z1433">
        <v>1104.3</v>
      </c>
      <c r="AA1433">
        <v>735.82</v>
      </c>
      <c r="AB1433">
        <v>52.002679825867801</v>
      </c>
      <c r="AC1433">
        <v>91.783049868476098</v>
      </c>
      <c r="AD1433">
        <v>0.51810324769752802</v>
      </c>
      <c r="AE1433">
        <v>28</v>
      </c>
      <c r="AF1433">
        <v>2.0963000000000002E-3</v>
      </c>
      <c r="AG1433">
        <v>2.2713999999999998E-3</v>
      </c>
      <c r="AH1433">
        <v>-0.2293906</v>
      </c>
    </row>
    <row r="1434" spans="1:34" x14ac:dyDescent="0.2">
      <c r="A1434" t="s">
        <v>1472</v>
      </c>
      <c r="B1434">
        <v>1119</v>
      </c>
      <c r="C1434">
        <v>1119</v>
      </c>
      <c r="D1434">
        <v>1</v>
      </c>
      <c r="E1434">
        <v>5</v>
      </c>
      <c r="F1434">
        <v>2.22162645218945</v>
      </c>
      <c r="G1434">
        <v>2</v>
      </c>
      <c r="H1434">
        <v>1</v>
      </c>
      <c r="I1434">
        <v>0</v>
      </c>
      <c r="J1434" t="s">
        <v>55</v>
      </c>
      <c r="K1434">
        <v>2999546</v>
      </c>
      <c r="L1434">
        <v>3001687</v>
      </c>
      <c r="M1434">
        <v>1.0599146020000001</v>
      </c>
      <c r="N1434" t="s">
        <v>56</v>
      </c>
      <c r="O1434">
        <v>1.0080767289999999</v>
      </c>
      <c r="P1434">
        <v>193.8</v>
      </c>
      <c r="Q1434">
        <v>15.14</v>
      </c>
      <c r="R1434">
        <v>0.59</v>
      </c>
      <c r="S1434">
        <v>0.89</v>
      </c>
      <c r="T1434" t="s">
        <v>56</v>
      </c>
      <c r="U1434" t="s">
        <v>56</v>
      </c>
      <c r="V1434">
        <v>0.74</v>
      </c>
      <c r="W1434">
        <v>1.48</v>
      </c>
      <c r="X1434">
        <v>0.89</v>
      </c>
      <c r="Y1434" t="s">
        <v>56</v>
      </c>
      <c r="Z1434" t="s">
        <v>56</v>
      </c>
      <c r="AA1434" t="s">
        <v>56</v>
      </c>
      <c r="AB1434">
        <v>51.506282498458603</v>
      </c>
      <c r="AC1434">
        <v>100.500920406022</v>
      </c>
      <c r="AD1434">
        <v>0.52888180222352399</v>
      </c>
      <c r="AE1434">
        <v>31</v>
      </c>
      <c r="AF1434">
        <v>2.5937E-3</v>
      </c>
      <c r="AG1434">
        <v>2.7261E-3</v>
      </c>
      <c r="AH1434">
        <v>-0.14610219999999999</v>
      </c>
    </row>
    <row r="1435" spans="1:34" x14ac:dyDescent="0.2">
      <c r="A1435" t="s">
        <v>1473</v>
      </c>
      <c r="B1435">
        <v>1710</v>
      </c>
      <c r="C1435">
        <v>1710</v>
      </c>
      <c r="D1435">
        <v>2</v>
      </c>
      <c r="E1435">
        <v>5</v>
      </c>
      <c r="F1435">
        <v>2.8263157894736799</v>
      </c>
      <c r="G1435">
        <v>2</v>
      </c>
      <c r="H1435">
        <v>1</v>
      </c>
      <c r="I1435">
        <v>0</v>
      </c>
      <c r="J1435" t="s">
        <v>55</v>
      </c>
      <c r="K1435">
        <v>3002057</v>
      </c>
      <c r="L1435">
        <v>3003766</v>
      </c>
      <c r="M1435">
        <v>1.0522893600000001</v>
      </c>
      <c r="N1435">
        <v>0.58767991799999997</v>
      </c>
      <c r="O1435">
        <v>1.0079968100000001</v>
      </c>
      <c r="P1435">
        <v>38.57</v>
      </c>
      <c r="Q1435">
        <v>2.5346666666666602</v>
      </c>
      <c r="R1435">
        <v>0.22</v>
      </c>
      <c r="S1435">
        <v>0.11</v>
      </c>
      <c r="T1435" t="s">
        <v>56</v>
      </c>
      <c r="U1435" t="s">
        <v>56</v>
      </c>
      <c r="V1435">
        <v>0.16500000000000001</v>
      </c>
      <c r="W1435">
        <v>0.33</v>
      </c>
      <c r="X1435">
        <v>0.22</v>
      </c>
      <c r="Y1435" t="s">
        <v>56</v>
      </c>
      <c r="Z1435" t="s">
        <v>56</v>
      </c>
      <c r="AA1435" t="s">
        <v>56</v>
      </c>
      <c r="AB1435">
        <v>142.099154655245</v>
      </c>
      <c r="AC1435">
        <v>174.35851786019401</v>
      </c>
      <c r="AD1435">
        <v>6.2109004739336502E-3</v>
      </c>
      <c r="AE1435">
        <v>28</v>
      </c>
      <c r="AF1435">
        <v>2.0950000000000001E-3</v>
      </c>
      <c r="AG1435">
        <v>3.0877999999999999E-3</v>
      </c>
      <c r="AH1435">
        <v>-0.95649439999999997</v>
      </c>
    </row>
    <row r="1436" spans="1:34" x14ac:dyDescent="0.2">
      <c r="A1436" t="s">
        <v>1474</v>
      </c>
      <c r="B1436">
        <v>708</v>
      </c>
      <c r="C1436">
        <v>708</v>
      </c>
      <c r="D1436">
        <v>2</v>
      </c>
      <c r="E1436">
        <v>2</v>
      </c>
      <c r="F1436">
        <v>2</v>
      </c>
      <c r="G1436">
        <v>2</v>
      </c>
      <c r="H1436">
        <v>1</v>
      </c>
      <c r="I1436">
        <v>0</v>
      </c>
      <c r="J1436" t="s">
        <v>55</v>
      </c>
      <c r="K1436">
        <v>3006138</v>
      </c>
      <c r="L1436">
        <v>3006845</v>
      </c>
      <c r="M1436">
        <v>1.1116725869999999</v>
      </c>
      <c r="N1436">
        <v>1.3656783079999999</v>
      </c>
      <c r="O1436">
        <v>1.0039440719999999</v>
      </c>
      <c r="P1436">
        <v>144.30000000000001</v>
      </c>
      <c r="Q1436">
        <v>390.933333333333</v>
      </c>
      <c r="R1436">
        <v>19</v>
      </c>
      <c r="S1436">
        <v>11</v>
      </c>
      <c r="T1436">
        <v>2053.48</v>
      </c>
      <c r="U1436" t="s">
        <v>56</v>
      </c>
      <c r="V1436">
        <v>15</v>
      </c>
      <c r="W1436">
        <v>30</v>
      </c>
      <c r="X1436">
        <v>19</v>
      </c>
      <c r="Y1436" t="s">
        <v>56</v>
      </c>
      <c r="Z1436" t="s">
        <v>56</v>
      </c>
      <c r="AA1436" t="s">
        <v>56</v>
      </c>
      <c r="AB1436">
        <v>8.5532646231096194</v>
      </c>
      <c r="AC1436">
        <v>56.2507058323365</v>
      </c>
      <c r="AD1436">
        <v>0.78198151001540595</v>
      </c>
      <c r="AE1436">
        <v>10</v>
      </c>
      <c r="AF1436">
        <v>2.8265E-3</v>
      </c>
      <c r="AG1436">
        <v>2.6605000000000001E-3</v>
      </c>
      <c r="AH1436">
        <v>0.156559</v>
      </c>
    </row>
    <row r="1437" spans="1:34" x14ac:dyDescent="0.2">
      <c r="A1437" t="s">
        <v>1475</v>
      </c>
      <c r="B1437">
        <v>717</v>
      </c>
      <c r="C1437">
        <v>717</v>
      </c>
      <c r="D1437">
        <v>1</v>
      </c>
      <c r="E1437">
        <v>2</v>
      </c>
      <c r="F1437">
        <v>1.5355648535564901</v>
      </c>
      <c r="G1437">
        <v>1</v>
      </c>
      <c r="H1437">
        <v>1</v>
      </c>
      <c r="I1437">
        <v>0</v>
      </c>
      <c r="J1437" t="s">
        <v>55</v>
      </c>
      <c r="K1437">
        <v>3007584</v>
      </c>
      <c r="L1437">
        <v>3009444</v>
      </c>
      <c r="M1437">
        <v>1.0480248889999999</v>
      </c>
      <c r="N1437" t="s">
        <v>56</v>
      </c>
      <c r="O1437">
        <v>1.001364862</v>
      </c>
      <c r="P1437">
        <v>41.43</v>
      </c>
      <c r="Q1437">
        <v>22.681666666666601</v>
      </c>
      <c r="R1437">
        <v>1.2</v>
      </c>
      <c r="S1437">
        <v>0.56999999999999995</v>
      </c>
      <c r="T1437" t="s">
        <v>56</v>
      </c>
      <c r="U1437" t="s">
        <v>56</v>
      </c>
      <c r="V1437">
        <v>0.88500000000000001</v>
      </c>
      <c r="W1437">
        <v>1.77</v>
      </c>
      <c r="X1437">
        <v>1.2</v>
      </c>
      <c r="Y1437" t="s">
        <v>56</v>
      </c>
      <c r="Z1437" t="s">
        <v>56</v>
      </c>
      <c r="AA1437" t="s">
        <v>56</v>
      </c>
      <c r="AB1437">
        <v>46.196263526906499</v>
      </c>
      <c r="AC1437">
        <v>89.648873143480102</v>
      </c>
      <c r="AD1437">
        <v>0.36054354539839401</v>
      </c>
      <c r="AE1437">
        <v>20</v>
      </c>
      <c r="AF1437">
        <v>1.7822999999999999E-3</v>
      </c>
      <c r="AG1437">
        <v>2.0243000000000001E-3</v>
      </c>
      <c r="AH1437">
        <v>-0.34057549999999998</v>
      </c>
    </row>
    <row r="1438" spans="1:34" x14ac:dyDescent="0.2">
      <c r="A1438" t="s">
        <v>1476</v>
      </c>
      <c r="B1438">
        <v>927</v>
      </c>
      <c r="C1438">
        <v>927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 t="s">
        <v>55</v>
      </c>
      <c r="K1438">
        <v>3010632</v>
      </c>
      <c r="L1438">
        <v>3012307</v>
      </c>
      <c r="M1438" t="s">
        <v>56</v>
      </c>
      <c r="N1438" t="s">
        <v>56</v>
      </c>
      <c r="O1438">
        <v>1.0176543300000001</v>
      </c>
      <c r="P1438">
        <v>50.05</v>
      </c>
      <c r="Q1438">
        <v>88.73</v>
      </c>
      <c r="R1438">
        <v>4.0999999999999996</v>
      </c>
      <c r="S1438">
        <v>0.6</v>
      </c>
      <c r="T1438">
        <v>21664.03</v>
      </c>
      <c r="U1438">
        <v>14246.68</v>
      </c>
      <c r="V1438">
        <v>2.35</v>
      </c>
      <c r="W1438">
        <v>4.7</v>
      </c>
      <c r="X1438">
        <v>4.0999999999999996</v>
      </c>
      <c r="Y1438">
        <v>17955.355</v>
      </c>
      <c r="Z1438">
        <v>35910.71</v>
      </c>
      <c r="AA1438">
        <v>21664.03</v>
      </c>
      <c r="AB1438">
        <v>8.4702719541268205</v>
      </c>
      <c r="AC1438">
        <v>37.891125653556699</v>
      </c>
      <c r="AD1438">
        <v>0.45998590647021198</v>
      </c>
      <c r="AE1438">
        <v>16</v>
      </c>
      <c r="AF1438">
        <v>1.7533E-3</v>
      </c>
      <c r="AG1438">
        <v>1.8002999999999999E-3</v>
      </c>
      <c r="AH1438">
        <v>-7.1945999999999996E-2</v>
      </c>
    </row>
    <row r="1439" spans="1:34" x14ac:dyDescent="0.2">
      <c r="A1439" t="s">
        <v>1477</v>
      </c>
      <c r="B1439">
        <v>1164</v>
      </c>
      <c r="C1439">
        <v>1164</v>
      </c>
      <c r="D1439">
        <v>2</v>
      </c>
      <c r="E1439">
        <v>2</v>
      </c>
      <c r="F1439">
        <v>2</v>
      </c>
      <c r="G1439">
        <v>2</v>
      </c>
      <c r="H1439">
        <v>1</v>
      </c>
      <c r="I1439">
        <v>0</v>
      </c>
      <c r="J1439" t="s">
        <v>55</v>
      </c>
      <c r="K1439">
        <v>3012251</v>
      </c>
      <c r="L1439">
        <v>3014213</v>
      </c>
      <c r="M1439">
        <v>1.0534079190000001</v>
      </c>
      <c r="N1439">
        <v>0.362730787</v>
      </c>
      <c r="O1439">
        <v>1.0078487140000001</v>
      </c>
      <c r="P1439">
        <v>66.73</v>
      </c>
      <c r="Q1439">
        <v>170.65</v>
      </c>
      <c r="R1439">
        <v>9.4</v>
      </c>
      <c r="S1439">
        <v>1.1000000000000001</v>
      </c>
      <c r="T1439">
        <v>49739.86</v>
      </c>
      <c r="U1439">
        <v>14117.23</v>
      </c>
      <c r="V1439">
        <v>5.25</v>
      </c>
      <c r="W1439">
        <v>10.5</v>
      </c>
      <c r="X1439">
        <v>9.4</v>
      </c>
      <c r="Y1439">
        <v>31928.544999999998</v>
      </c>
      <c r="Z1439">
        <v>63857.09</v>
      </c>
      <c r="AA1439">
        <v>49739.86</v>
      </c>
      <c r="AB1439">
        <v>35.215366846091499</v>
      </c>
      <c r="AC1439">
        <v>83.893949671380199</v>
      </c>
      <c r="AD1439">
        <v>0.50643511450381595</v>
      </c>
      <c r="AE1439">
        <v>19</v>
      </c>
      <c r="AF1439">
        <v>1.6688E-3</v>
      </c>
      <c r="AG1439">
        <v>1.8240999999999999E-3</v>
      </c>
      <c r="AH1439">
        <v>-0.2407513</v>
      </c>
    </row>
    <row r="1440" spans="1:34" x14ac:dyDescent="0.2">
      <c r="A1440" t="s">
        <v>1478</v>
      </c>
      <c r="B1440">
        <v>2904</v>
      </c>
      <c r="C1440">
        <v>2904</v>
      </c>
      <c r="D1440">
        <v>2</v>
      </c>
      <c r="E1440">
        <v>2</v>
      </c>
      <c r="F1440">
        <v>2</v>
      </c>
      <c r="G1440">
        <v>2</v>
      </c>
      <c r="H1440">
        <v>1</v>
      </c>
      <c r="I1440">
        <v>0</v>
      </c>
      <c r="J1440" t="s">
        <v>55</v>
      </c>
      <c r="K1440">
        <v>3014259</v>
      </c>
      <c r="L1440">
        <v>3017900</v>
      </c>
      <c r="M1440">
        <v>1.087535331</v>
      </c>
      <c r="N1440">
        <v>0.96662824999999997</v>
      </c>
      <c r="O1440">
        <v>1.0001386379999999</v>
      </c>
      <c r="P1440">
        <v>37.94</v>
      </c>
      <c r="Q1440">
        <v>14.2866666666666</v>
      </c>
      <c r="R1440">
        <v>1.3</v>
      </c>
      <c r="S1440">
        <v>0.57999999999999996</v>
      </c>
      <c r="T1440">
        <v>607.25</v>
      </c>
      <c r="U1440">
        <v>3395.36</v>
      </c>
      <c r="V1440">
        <v>0.94</v>
      </c>
      <c r="W1440">
        <v>1.88</v>
      </c>
      <c r="X1440">
        <v>1.3</v>
      </c>
      <c r="Y1440">
        <v>2001.3050000000001</v>
      </c>
      <c r="Z1440">
        <v>4002.61</v>
      </c>
      <c r="AA1440">
        <v>3395.36</v>
      </c>
      <c r="AB1440">
        <v>25.159215252690199</v>
      </c>
      <c r="AC1440">
        <v>67.974716429476501</v>
      </c>
      <c r="AD1440">
        <v>0.46485894113291099</v>
      </c>
      <c r="AE1440">
        <v>46</v>
      </c>
      <c r="AF1440">
        <v>1.8833999999999999E-3</v>
      </c>
      <c r="AG1440">
        <v>2.3796999999999998E-3</v>
      </c>
      <c r="AH1440">
        <v>-0.64984790000000003</v>
      </c>
    </row>
    <row r="1441" spans="1:34" x14ac:dyDescent="0.2">
      <c r="A1441" t="s">
        <v>1479</v>
      </c>
      <c r="B1441">
        <v>711</v>
      </c>
      <c r="C1441">
        <v>711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 t="s">
        <v>55</v>
      </c>
      <c r="K1441">
        <v>3014389</v>
      </c>
      <c r="L1441">
        <v>3018849</v>
      </c>
      <c r="M1441" t="s">
        <v>56</v>
      </c>
      <c r="N1441" t="s">
        <v>56</v>
      </c>
      <c r="O1441">
        <v>1.003734769</v>
      </c>
      <c r="P1441">
        <v>160.80000000000001</v>
      </c>
      <c r="Q1441">
        <v>233.56666666666601</v>
      </c>
      <c r="R1441">
        <v>8.1999999999999993</v>
      </c>
      <c r="S1441">
        <v>2.2000000000000002</v>
      </c>
      <c r="T1441">
        <v>25597.96</v>
      </c>
      <c r="U1441">
        <v>18478.36</v>
      </c>
      <c r="V1441">
        <v>5.2</v>
      </c>
      <c r="W1441">
        <v>10.4</v>
      </c>
      <c r="X1441">
        <v>8.1999999999999993</v>
      </c>
      <c r="Y1441">
        <v>22038.16</v>
      </c>
      <c r="Z1441">
        <v>44076.32</v>
      </c>
      <c r="AA1441">
        <v>25597.96</v>
      </c>
      <c r="AB1441">
        <v>19.145638646668299</v>
      </c>
      <c r="AC1441">
        <v>59.5969782144088</v>
      </c>
      <c r="AD1441">
        <v>0.52770538818075496</v>
      </c>
      <c r="AE1441">
        <v>56</v>
      </c>
      <c r="AF1441">
        <v>1.7072000000000001E-3</v>
      </c>
      <c r="AG1441">
        <v>2.3660999999999999E-3</v>
      </c>
      <c r="AH1441">
        <v>-0.87953190000000003</v>
      </c>
    </row>
    <row r="1442" spans="1:34" x14ac:dyDescent="0.2">
      <c r="A1442" t="s">
        <v>1480</v>
      </c>
      <c r="B1442">
        <v>435</v>
      </c>
      <c r="C1442">
        <v>435</v>
      </c>
      <c r="D1442">
        <v>2</v>
      </c>
      <c r="E1442">
        <v>2</v>
      </c>
      <c r="F1442">
        <v>2</v>
      </c>
      <c r="G1442">
        <v>2</v>
      </c>
      <c r="H1442">
        <v>1</v>
      </c>
      <c r="I1442">
        <v>0</v>
      </c>
      <c r="J1442" t="s">
        <v>55</v>
      </c>
      <c r="K1442">
        <v>3019326</v>
      </c>
      <c r="L1442">
        <v>3020379</v>
      </c>
      <c r="M1442">
        <v>1.129171197</v>
      </c>
      <c r="N1442">
        <v>0.390613663</v>
      </c>
      <c r="O1442">
        <v>1.027105089</v>
      </c>
      <c r="P1442">
        <v>337.5</v>
      </c>
      <c r="Q1442">
        <v>1643.5</v>
      </c>
      <c r="R1442">
        <v>64</v>
      </c>
      <c r="S1442">
        <v>5.6</v>
      </c>
      <c r="T1442">
        <v>59850.59</v>
      </c>
      <c r="U1442">
        <v>21620.85</v>
      </c>
      <c r="V1442">
        <v>34.799999999999997</v>
      </c>
      <c r="W1442">
        <v>69.599999999999994</v>
      </c>
      <c r="X1442">
        <v>64</v>
      </c>
      <c r="Y1442">
        <v>40735.72</v>
      </c>
      <c r="Z1442">
        <v>81471.44</v>
      </c>
      <c r="AA1442">
        <v>59850.59</v>
      </c>
      <c r="AB1442">
        <v>22.7620551997707</v>
      </c>
      <c r="AC1442">
        <v>98.037026873486994</v>
      </c>
      <c r="AD1442">
        <v>0.47958243902438902</v>
      </c>
      <c r="AE1442">
        <v>23</v>
      </c>
      <c r="AF1442">
        <v>3.8474999999999998E-3</v>
      </c>
      <c r="AG1442">
        <v>4.1143000000000004E-3</v>
      </c>
      <c r="AH1442">
        <v>-0.18835779999999999</v>
      </c>
    </row>
    <row r="1443" spans="1:34" x14ac:dyDescent="0.2">
      <c r="A1443" t="s">
        <v>1481</v>
      </c>
      <c r="B1443">
        <v>792</v>
      </c>
      <c r="C1443">
        <v>792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0</v>
      </c>
      <c r="J1443" t="s">
        <v>55</v>
      </c>
      <c r="K1443">
        <v>3020648</v>
      </c>
      <c r="L1443">
        <v>3021791</v>
      </c>
      <c r="M1443">
        <v>0.96112289900000003</v>
      </c>
      <c r="N1443">
        <v>1.0236063360000001</v>
      </c>
      <c r="O1443">
        <v>1.0055850930000001</v>
      </c>
      <c r="P1443">
        <v>49.79</v>
      </c>
      <c r="Q1443">
        <v>20.891666666666602</v>
      </c>
      <c r="R1443">
        <v>1</v>
      </c>
      <c r="S1443">
        <v>1</v>
      </c>
      <c r="T1443" t="s">
        <v>56</v>
      </c>
      <c r="U1443" t="s">
        <v>56</v>
      </c>
      <c r="V1443">
        <v>1</v>
      </c>
      <c r="W1443">
        <v>2</v>
      </c>
      <c r="X1443">
        <v>1</v>
      </c>
      <c r="Y1443" t="s">
        <v>56</v>
      </c>
      <c r="Z1443" t="s">
        <v>56</v>
      </c>
      <c r="AA1443" t="s">
        <v>56</v>
      </c>
      <c r="AB1443">
        <v>11.975354905656101</v>
      </c>
      <c r="AC1443">
        <v>43.2804051112156</v>
      </c>
      <c r="AD1443">
        <v>0.28449015063731098</v>
      </c>
      <c r="AE1443">
        <v>20</v>
      </c>
      <c r="AF1443">
        <v>3.2383999999999998E-3</v>
      </c>
      <c r="AG1443">
        <v>3.2929999999999999E-3</v>
      </c>
      <c r="AH1443">
        <v>-4.7259000000000002E-2</v>
      </c>
    </row>
    <row r="1444" spans="1:34" x14ac:dyDescent="0.2">
      <c r="A1444" t="s">
        <v>1482</v>
      </c>
      <c r="B1444">
        <v>3573</v>
      </c>
      <c r="C1444">
        <v>3573</v>
      </c>
      <c r="D1444">
        <v>1</v>
      </c>
      <c r="E1444">
        <v>2</v>
      </c>
      <c r="F1444">
        <v>1.0039182759585801</v>
      </c>
      <c r="G1444">
        <v>1</v>
      </c>
      <c r="H1444">
        <v>1</v>
      </c>
      <c r="I1444">
        <v>0</v>
      </c>
      <c r="J1444" t="s">
        <v>55</v>
      </c>
      <c r="K1444">
        <v>3023051</v>
      </c>
      <c r="L1444">
        <v>3028158</v>
      </c>
      <c r="M1444">
        <v>0.84931812799999995</v>
      </c>
      <c r="N1444">
        <v>0.71404688900000002</v>
      </c>
      <c r="O1444">
        <v>0.99935624099999998</v>
      </c>
      <c r="P1444">
        <v>24.93</v>
      </c>
      <c r="Q1444">
        <v>33.578333333333298</v>
      </c>
      <c r="R1444">
        <v>3</v>
      </c>
      <c r="S1444">
        <v>0.94</v>
      </c>
      <c r="T1444">
        <v>1598.58</v>
      </c>
      <c r="U1444">
        <v>801.32</v>
      </c>
      <c r="V1444">
        <v>1.97</v>
      </c>
      <c r="W1444">
        <v>3.94</v>
      </c>
      <c r="X1444">
        <v>3</v>
      </c>
      <c r="Y1444">
        <v>1199.95</v>
      </c>
      <c r="Z1444">
        <v>2399.9</v>
      </c>
      <c r="AA1444">
        <v>1598.58</v>
      </c>
      <c r="AB1444">
        <v>29.353321417144102</v>
      </c>
      <c r="AC1444">
        <v>43.408606236293998</v>
      </c>
      <c r="AD1444">
        <v>0.400767530487802</v>
      </c>
      <c r="AE1444">
        <v>84</v>
      </c>
      <c r="AF1444">
        <v>2.9337999999999999E-3</v>
      </c>
      <c r="AG1444">
        <v>3.0982000000000002E-3</v>
      </c>
      <c r="AH1444">
        <v>-0.1712494</v>
      </c>
    </row>
    <row r="1445" spans="1:34" x14ac:dyDescent="0.2">
      <c r="A1445" t="s">
        <v>1483</v>
      </c>
      <c r="B1445">
        <v>357</v>
      </c>
      <c r="C1445">
        <v>357</v>
      </c>
      <c r="D1445">
        <v>2</v>
      </c>
      <c r="E1445">
        <v>5</v>
      </c>
      <c r="F1445">
        <v>2.05322128851541</v>
      </c>
      <c r="G1445">
        <v>2</v>
      </c>
      <c r="H1445">
        <v>1</v>
      </c>
      <c r="I1445">
        <v>0</v>
      </c>
      <c r="J1445" t="s">
        <v>55</v>
      </c>
      <c r="K1445">
        <v>3009988</v>
      </c>
      <c r="L1445">
        <v>3010684</v>
      </c>
      <c r="M1445" t="s">
        <v>56</v>
      </c>
      <c r="N1445" t="s">
        <v>56</v>
      </c>
      <c r="O1445">
        <v>1.005552913</v>
      </c>
      <c r="P1445">
        <v>91.38</v>
      </c>
      <c r="Q1445">
        <v>31.664999999999999</v>
      </c>
      <c r="R1445">
        <v>1.5</v>
      </c>
      <c r="S1445">
        <v>0.52</v>
      </c>
      <c r="T1445" t="s">
        <v>56</v>
      </c>
      <c r="U1445" t="s">
        <v>56</v>
      </c>
      <c r="V1445">
        <v>1.01</v>
      </c>
      <c r="W1445">
        <v>2.02</v>
      </c>
      <c r="X1445">
        <v>1.5</v>
      </c>
      <c r="Y1445" t="s">
        <v>56</v>
      </c>
      <c r="Z1445" t="s">
        <v>56</v>
      </c>
      <c r="AA1445" t="s">
        <v>56</v>
      </c>
      <c r="AB1445">
        <v>165.21921042565199</v>
      </c>
      <c r="AC1445">
        <v>169.87106790578801</v>
      </c>
      <c r="AD1445">
        <v>0.45615856236786501</v>
      </c>
      <c r="AE1445">
        <v>6</v>
      </c>
      <c r="AF1445" s="38">
        <v>8.4179999999999997E-4</v>
      </c>
      <c r="AG1445">
        <v>1.6214999999999999E-3</v>
      </c>
      <c r="AH1445">
        <v>-1.0584032000000001</v>
      </c>
    </row>
    <row r="1446" spans="1:34" x14ac:dyDescent="0.2">
      <c r="A1446" t="s">
        <v>1484</v>
      </c>
      <c r="B1446">
        <v>1161</v>
      </c>
      <c r="C1446">
        <v>1161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0</v>
      </c>
      <c r="J1446" t="s">
        <v>55</v>
      </c>
      <c r="K1446">
        <v>3907439</v>
      </c>
      <c r="L1446">
        <v>3908904</v>
      </c>
      <c r="M1446">
        <v>0.36893817800000001</v>
      </c>
      <c r="N1446">
        <v>0.57578666000000001</v>
      </c>
      <c r="O1446">
        <v>1.0040367100000001</v>
      </c>
      <c r="P1446">
        <v>24.15</v>
      </c>
      <c r="Q1446">
        <v>31.9583333333333</v>
      </c>
      <c r="R1446">
        <v>1.6</v>
      </c>
      <c r="S1446">
        <v>0.5</v>
      </c>
      <c r="T1446">
        <v>1025.9100000000001</v>
      </c>
      <c r="U1446">
        <v>2572.3000000000002</v>
      </c>
      <c r="V1446">
        <v>1.05</v>
      </c>
      <c r="W1446">
        <v>2.1</v>
      </c>
      <c r="X1446">
        <v>1.6</v>
      </c>
      <c r="Y1446">
        <v>1799.105</v>
      </c>
      <c r="Z1446">
        <v>3598.21</v>
      </c>
      <c r="AA1446">
        <v>2572.3000000000002</v>
      </c>
      <c r="AB1446">
        <v>11.286261551751601</v>
      </c>
      <c r="AC1446">
        <v>32.305630103774703</v>
      </c>
      <c r="AD1446">
        <v>0.40331352459016401</v>
      </c>
      <c r="AE1446">
        <v>11</v>
      </c>
      <c r="AF1446">
        <v>1.0405E-3</v>
      </c>
      <c r="AG1446">
        <v>1.4134E-3</v>
      </c>
      <c r="AH1446">
        <v>-0.67593210000000004</v>
      </c>
    </row>
    <row r="1447" spans="1:34" x14ac:dyDescent="0.2">
      <c r="A1447" t="s">
        <v>1485</v>
      </c>
      <c r="B1447">
        <v>744</v>
      </c>
      <c r="C1447">
        <v>744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 t="s">
        <v>55</v>
      </c>
      <c r="K1447">
        <v>3909254</v>
      </c>
      <c r="L1447">
        <v>3910426</v>
      </c>
      <c r="M1447" t="s">
        <v>56</v>
      </c>
      <c r="N1447" t="s">
        <v>56</v>
      </c>
      <c r="O1447">
        <v>1.00794059</v>
      </c>
      <c r="P1447">
        <v>103.5</v>
      </c>
      <c r="Q1447">
        <v>144.083333333333</v>
      </c>
      <c r="R1447">
        <v>3.6</v>
      </c>
      <c r="S1447">
        <v>0.76</v>
      </c>
      <c r="T1447">
        <v>19281.64</v>
      </c>
      <c r="U1447">
        <v>16598.34</v>
      </c>
      <c r="V1447">
        <v>2.1800000000000002</v>
      </c>
      <c r="W1447">
        <v>4.3600000000000003</v>
      </c>
      <c r="X1447">
        <v>3.6</v>
      </c>
      <c r="Y1447">
        <v>17939.990000000002</v>
      </c>
      <c r="Z1447">
        <v>35879.980000000003</v>
      </c>
      <c r="AA1447">
        <v>19281.64</v>
      </c>
      <c r="AB1447">
        <v>1.3823313082839199</v>
      </c>
      <c r="AC1447">
        <v>10.0937880929526</v>
      </c>
      <c r="AD1447">
        <v>0.59761174408413698</v>
      </c>
      <c r="AE1447">
        <v>10</v>
      </c>
      <c r="AF1447">
        <v>1.5754E-3</v>
      </c>
      <c r="AG1447">
        <v>1.6057999999999999E-3</v>
      </c>
      <c r="AH1447">
        <v>-4.7467599999999999E-2</v>
      </c>
    </row>
    <row r="1448" spans="1:34" x14ac:dyDescent="0.2">
      <c r="A1448" t="s">
        <v>1486</v>
      </c>
      <c r="B1448">
        <v>1728</v>
      </c>
      <c r="C1448">
        <v>1728</v>
      </c>
      <c r="D1448">
        <v>1</v>
      </c>
      <c r="E1448">
        <v>2</v>
      </c>
      <c r="F1448">
        <v>1.3518518518518501</v>
      </c>
      <c r="G1448">
        <v>1</v>
      </c>
      <c r="H1448">
        <v>1</v>
      </c>
      <c r="I1448">
        <v>0</v>
      </c>
      <c r="J1448" t="s">
        <v>55</v>
      </c>
      <c r="K1448">
        <v>3910535</v>
      </c>
      <c r="L1448">
        <v>3912648</v>
      </c>
      <c r="M1448">
        <v>0.97734518999999997</v>
      </c>
      <c r="N1448">
        <v>0.44843329100000001</v>
      </c>
      <c r="O1448">
        <v>1.003430598</v>
      </c>
      <c r="P1448">
        <v>3.97</v>
      </c>
      <c r="Q1448">
        <v>12.6066666666666</v>
      </c>
      <c r="R1448">
        <v>0.65</v>
      </c>
      <c r="S1448">
        <v>0.24</v>
      </c>
      <c r="T1448">
        <v>129.59</v>
      </c>
      <c r="U1448" t="s">
        <v>56</v>
      </c>
      <c r="V1448">
        <v>0.44500000000000001</v>
      </c>
      <c r="W1448">
        <v>0.89</v>
      </c>
      <c r="X1448">
        <v>0.65</v>
      </c>
      <c r="Y1448" t="s">
        <v>56</v>
      </c>
      <c r="Z1448" t="s">
        <v>56</v>
      </c>
      <c r="AA1448" t="s">
        <v>56</v>
      </c>
      <c r="AB1448">
        <v>20.615547280719799</v>
      </c>
      <c r="AC1448">
        <v>44.296945414720398</v>
      </c>
      <c r="AD1448">
        <v>4.4580419580419603E-3</v>
      </c>
      <c r="AE1448">
        <v>21</v>
      </c>
      <c r="AF1448">
        <v>2.0885999999999999E-3</v>
      </c>
      <c r="AG1448">
        <v>1.8711000000000001E-3</v>
      </c>
      <c r="AH1448">
        <v>0.33340890000000001</v>
      </c>
    </row>
    <row r="1449" spans="1:34" x14ac:dyDescent="0.2">
      <c r="A1449" t="s">
        <v>1487</v>
      </c>
      <c r="B1449">
        <v>1464</v>
      </c>
      <c r="C1449">
        <v>1464</v>
      </c>
      <c r="D1449">
        <v>1</v>
      </c>
      <c r="E1449">
        <v>5</v>
      </c>
      <c r="F1449">
        <v>2.0252732240437199</v>
      </c>
      <c r="G1449">
        <v>2</v>
      </c>
      <c r="H1449">
        <v>1</v>
      </c>
      <c r="I1449">
        <v>0</v>
      </c>
      <c r="J1449" t="s">
        <v>55</v>
      </c>
      <c r="K1449">
        <v>3912696</v>
      </c>
      <c r="L1449">
        <v>3914761</v>
      </c>
      <c r="M1449">
        <v>1.017353696</v>
      </c>
      <c r="N1449">
        <v>0.44621781999999999</v>
      </c>
      <c r="O1449">
        <v>0.97631681400000003</v>
      </c>
      <c r="P1449">
        <v>23.02</v>
      </c>
      <c r="Q1449">
        <v>85.745000000000005</v>
      </c>
      <c r="R1449">
        <v>4.4000000000000004</v>
      </c>
      <c r="S1449">
        <v>0.74</v>
      </c>
      <c r="T1449">
        <v>11322.57</v>
      </c>
      <c r="U1449">
        <v>1772.23</v>
      </c>
      <c r="V1449">
        <v>2.57</v>
      </c>
      <c r="W1449">
        <v>5.14</v>
      </c>
      <c r="X1449">
        <v>4.4000000000000004</v>
      </c>
      <c r="Y1449">
        <v>6547.4</v>
      </c>
      <c r="Z1449">
        <v>13094.8</v>
      </c>
      <c r="AA1449">
        <v>11322.57</v>
      </c>
      <c r="AB1449">
        <v>37.271780740500802</v>
      </c>
      <c r="AC1449">
        <v>69.291638941892302</v>
      </c>
      <c r="AD1449">
        <v>0.52889193636862497</v>
      </c>
      <c r="AE1449">
        <v>31</v>
      </c>
      <c r="AF1449">
        <v>3.0665000000000002E-3</v>
      </c>
      <c r="AG1449">
        <v>2.8276999999999998E-3</v>
      </c>
      <c r="AH1449">
        <v>0.2539807</v>
      </c>
    </row>
    <row r="1450" spans="1:34" x14ac:dyDescent="0.2">
      <c r="A1450" t="s">
        <v>1488</v>
      </c>
      <c r="B1450">
        <v>696</v>
      </c>
      <c r="C1450">
        <v>696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0</v>
      </c>
      <c r="J1450" t="s">
        <v>55</v>
      </c>
      <c r="K1450">
        <v>3913472</v>
      </c>
      <c r="L1450">
        <v>3915606</v>
      </c>
      <c r="M1450" t="s">
        <v>56</v>
      </c>
      <c r="N1450">
        <v>0.368676911</v>
      </c>
      <c r="O1450">
        <v>1.0136490090000001</v>
      </c>
      <c r="P1450">
        <v>15.52</v>
      </c>
      <c r="Q1450">
        <v>18.73</v>
      </c>
      <c r="R1450">
        <v>0.85</v>
      </c>
      <c r="S1450">
        <v>0.3</v>
      </c>
      <c r="T1450">
        <v>648.29999999999995</v>
      </c>
      <c r="U1450" t="s">
        <v>56</v>
      </c>
      <c r="V1450">
        <v>0.57499999999999996</v>
      </c>
      <c r="W1450">
        <v>1.1499999999999999</v>
      </c>
      <c r="X1450">
        <v>0.85</v>
      </c>
      <c r="Y1450" t="s">
        <v>56</v>
      </c>
      <c r="Z1450" t="s">
        <v>56</v>
      </c>
      <c r="AA1450" t="s">
        <v>56</v>
      </c>
      <c r="AB1450">
        <v>30.8903974273457</v>
      </c>
      <c r="AC1450">
        <v>56.9691938655643</v>
      </c>
      <c r="AD1450">
        <v>0.53777173360447506</v>
      </c>
      <c r="AE1450">
        <v>36</v>
      </c>
      <c r="AF1450">
        <v>3.7563000000000002E-3</v>
      </c>
      <c r="AG1450">
        <v>3.1776E-3</v>
      </c>
      <c r="AH1450">
        <v>0.55587039999999999</v>
      </c>
    </row>
    <row r="1451" spans="1:34" x14ac:dyDescent="0.2">
      <c r="A1451" t="s">
        <v>1489</v>
      </c>
      <c r="B1451">
        <v>1554</v>
      </c>
      <c r="C1451">
        <v>1554</v>
      </c>
      <c r="D1451">
        <v>1</v>
      </c>
      <c r="E1451">
        <v>3</v>
      </c>
      <c r="F1451">
        <v>1.0102960102960099</v>
      </c>
      <c r="G1451">
        <v>1</v>
      </c>
      <c r="H1451">
        <v>1</v>
      </c>
      <c r="I1451">
        <v>1</v>
      </c>
      <c r="J1451" t="s">
        <v>55</v>
      </c>
      <c r="K1451">
        <v>3915560</v>
      </c>
      <c r="L1451">
        <v>3917711</v>
      </c>
      <c r="M1451" t="s">
        <v>56</v>
      </c>
      <c r="N1451" t="s">
        <v>56</v>
      </c>
      <c r="O1451">
        <v>1.0127175070000001</v>
      </c>
      <c r="P1451">
        <v>44.56</v>
      </c>
      <c r="Q1451">
        <v>22.231666666666602</v>
      </c>
      <c r="R1451">
        <v>1.3</v>
      </c>
      <c r="S1451">
        <v>0.47</v>
      </c>
      <c r="T1451">
        <v>1134.54</v>
      </c>
      <c r="U1451" t="s">
        <v>56</v>
      </c>
      <c r="V1451">
        <v>0.88500000000000001</v>
      </c>
      <c r="W1451">
        <v>1.77</v>
      </c>
      <c r="X1451">
        <v>1.3</v>
      </c>
      <c r="Y1451" t="s">
        <v>56</v>
      </c>
      <c r="Z1451" t="s">
        <v>56</v>
      </c>
      <c r="AA1451" t="s">
        <v>56</v>
      </c>
      <c r="AB1451">
        <v>35.751541065118602</v>
      </c>
      <c r="AC1451">
        <v>17.505934021467102</v>
      </c>
      <c r="AD1451">
        <v>0.41476253298153198</v>
      </c>
      <c r="AE1451">
        <v>34</v>
      </c>
      <c r="AF1451">
        <v>3.7138000000000002E-3</v>
      </c>
      <c r="AG1451">
        <v>2.9786999999999999E-3</v>
      </c>
      <c r="AH1451">
        <v>0.74923119999999999</v>
      </c>
    </row>
    <row r="1452" spans="1:34" x14ac:dyDescent="0.2">
      <c r="A1452" t="s">
        <v>1490</v>
      </c>
      <c r="B1452">
        <v>1602</v>
      </c>
      <c r="C1452">
        <v>1602</v>
      </c>
      <c r="D1452">
        <v>2</v>
      </c>
      <c r="E1452">
        <v>2</v>
      </c>
      <c r="F1452">
        <v>2</v>
      </c>
      <c r="G1452">
        <v>2</v>
      </c>
      <c r="H1452">
        <v>1</v>
      </c>
      <c r="I1452">
        <v>0</v>
      </c>
      <c r="J1452" t="s">
        <v>55</v>
      </c>
      <c r="K1452">
        <v>3917636</v>
      </c>
      <c r="L1452">
        <v>3920119</v>
      </c>
      <c r="M1452">
        <v>1.1272578310000001</v>
      </c>
      <c r="N1452" t="s">
        <v>56</v>
      </c>
      <c r="O1452">
        <v>1.006219314</v>
      </c>
      <c r="P1452">
        <v>56.24</v>
      </c>
      <c r="Q1452">
        <v>47.576666666666597</v>
      </c>
      <c r="R1452">
        <v>2.7</v>
      </c>
      <c r="S1452">
        <v>2.5</v>
      </c>
      <c r="T1452">
        <v>1552.98</v>
      </c>
      <c r="U1452">
        <v>8448.4</v>
      </c>
      <c r="V1452">
        <v>2.6</v>
      </c>
      <c r="W1452">
        <v>5.2</v>
      </c>
      <c r="X1452">
        <v>2.7</v>
      </c>
      <c r="Y1452">
        <v>5000.6899999999996</v>
      </c>
      <c r="Z1452">
        <v>10001.379999999999</v>
      </c>
      <c r="AA1452">
        <v>8448.4</v>
      </c>
      <c r="AB1452">
        <v>29.840802845494199</v>
      </c>
      <c r="AC1452">
        <v>63.264601128051503</v>
      </c>
      <c r="AD1452">
        <v>0.37424822695035598</v>
      </c>
      <c r="AE1452">
        <v>25</v>
      </c>
      <c r="AF1452">
        <v>2.3947E-3</v>
      </c>
      <c r="AG1452">
        <v>1.8965E-3</v>
      </c>
      <c r="AH1452">
        <v>0.77114579999999999</v>
      </c>
    </row>
    <row r="1453" spans="1:34" x14ac:dyDescent="0.2">
      <c r="A1453" t="s">
        <v>1491</v>
      </c>
      <c r="B1453">
        <v>636</v>
      </c>
      <c r="C1453">
        <v>636</v>
      </c>
      <c r="D1453">
        <v>2</v>
      </c>
      <c r="E1453">
        <v>2</v>
      </c>
      <c r="F1453">
        <v>2</v>
      </c>
      <c r="G1453">
        <v>2</v>
      </c>
      <c r="H1453">
        <v>1</v>
      </c>
      <c r="I1453">
        <v>1</v>
      </c>
      <c r="J1453" t="s">
        <v>55</v>
      </c>
      <c r="K1453">
        <v>3921018</v>
      </c>
      <c r="L1453">
        <v>3921711</v>
      </c>
      <c r="M1453" t="s">
        <v>56</v>
      </c>
      <c r="N1453" t="s">
        <v>56</v>
      </c>
      <c r="O1453">
        <v>1.004118719</v>
      </c>
      <c r="P1453">
        <v>12.91</v>
      </c>
      <c r="Q1453">
        <v>14.9435</v>
      </c>
      <c r="R1453">
        <v>0.95</v>
      </c>
      <c r="S1453">
        <v>0.39</v>
      </c>
      <c r="T1453" t="s">
        <v>56</v>
      </c>
      <c r="U1453" t="s">
        <v>56</v>
      </c>
      <c r="V1453">
        <v>0.67</v>
      </c>
      <c r="W1453">
        <v>1.34</v>
      </c>
      <c r="X1453">
        <v>0.95</v>
      </c>
      <c r="Y1453" t="s">
        <v>56</v>
      </c>
      <c r="Z1453" t="s">
        <v>56</v>
      </c>
      <c r="AA1453" t="s">
        <v>56</v>
      </c>
      <c r="AB1453">
        <v>32.089996540824302</v>
      </c>
      <c r="AC1453">
        <v>52.732572271828197</v>
      </c>
      <c r="AD1453">
        <v>0.46483797909407698</v>
      </c>
      <c r="AE1453">
        <v>15</v>
      </c>
      <c r="AF1453">
        <v>4.4203999999999997E-3</v>
      </c>
      <c r="AG1453">
        <v>4.0711999999999996E-3</v>
      </c>
      <c r="AH1453">
        <v>0.2333732</v>
      </c>
    </row>
    <row r="1454" spans="1:34" x14ac:dyDescent="0.2">
      <c r="A1454" t="s">
        <v>1492</v>
      </c>
      <c r="B1454">
        <v>3705</v>
      </c>
      <c r="C1454">
        <v>3705</v>
      </c>
      <c r="D1454">
        <v>2</v>
      </c>
      <c r="E1454">
        <v>2</v>
      </c>
      <c r="F1454">
        <v>2</v>
      </c>
      <c r="G1454">
        <v>2</v>
      </c>
      <c r="H1454">
        <v>1</v>
      </c>
      <c r="I1454">
        <v>0</v>
      </c>
      <c r="J1454" t="s">
        <v>55</v>
      </c>
      <c r="K1454">
        <v>3470513</v>
      </c>
      <c r="L1454">
        <v>3475033</v>
      </c>
      <c r="M1454">
        <v>1.119727191</v>
      </c>
      <c r="N1454">
        <v>0.639860541</v>
      </c>
      <c r="O1454">
        <v>1.020080691</v>
      </c>
      <c r="P1454">
        <v>33.39</v>
      </c>
      <c r="Q1454">
        <v>44.488333333333301</v>
      </c>
      <c r="R1454">
        <v>3.5</v>
      </c>
      <c r="S1454">
        <v>0.97</v>
      </c>
      <c r="T1454">
        <v>1665.55</v>
      </c>
      <c r="U1454">
        <v>577.42999999999995</v>
      </c>
      <c r="V1454">
        <v>2.2349999999999999</v>
      </c>
      <c r="W1454">
        <v>4.47</v>
      </c>
      <c r="X1454">
        <v>3.5</v>
      </c>
      <c r="Y1454">
        <v>1121.49</v>
      </c>
      <c r="Z1454">
        <v>2242.98</v>
      </c>
      <c r="AA1454">
        <v>1665.55</v>
      </c>
      <c r="AB1454">
        <v>36.787650661201297</v>
      </c>
      <c r="AC1454">
        <v>67.853126388259298</v>
      </c>
      <c r="AD1454">
        <v>0.52340701673927204</v>
      </c>
      <c r="AE1454">
        <v>50</v>
      </c>
      <c r="AF1454">
        <v>2.4036000000000001E-3</v>
      </c>
      <c r="AG1454">
        <v>2.0841000000000002E-3</v>
      </c>
      <c r="AH1454">
        <v>0.48049049999999999</v>
      </c>
    </row>
    <row r="1455" spans="1:34" x14ac:dyDescent="0.2">
      <c r="A1455" t="s">
        <v>1493</v>
      </c>
      <c r="B1455">
        <v>1515</v>
      </c>
      <c r="C1455">
        <v>1515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 t="s">
        <v>55</v>
      </c>
      <c r="K1455">
        <v>3475167</v>
      </c>
      <c r="L1455">
        <v>3479160</v>
      </c>
      <c r="M1455" t="s">
        <v>56</v>
      </c>
      <c r="N1455" t="s">
        <v>56</v>
      </c>
      <c r="O1455">
        <v>1.0120874950000001</v>
      </c>
      <c r="P1455">
        <v>95.8</v>
      </c>
      <c r="Q1455">
        <v>28.46</v>
      </c>
      <c r="R1455">
        <v>1.8</v>
      </c>
      <c r="S1455">
        <v>0.81</v>
      </c>
      <c r="T1455">
        <v>291.44</v>
      </c>
      <c r="U1455" t="s">
        <v>56</v>
      </c>
      <c r="V1455">
        <v>1.3049999999999999</v>
      </c>
      <c r="W1455">
        <v>2.61</v>
      </c>
      <c r="X1455">
        <v>1.8</v>
      </c>
      <c r="Y1455" t="s">
        <v>56</v>
      </c>
      <c r="Z1455" t="s">
        <v>56</v>
      </c>
      <c r="AA1455" t="s">
        <v>56</v>
      </c>
      <c r="AB1455">
        <v>37.457649626959103</v>
      </c>
      <c r="AC1455">
        <v>72.763773544840504</v>
      </c>
      <c r="AD1455">
        <v>0.28260933403251298</v>
      </c>
      <c r="AE1455">
        <v>70</v>
      </c>
      <c r="AF1455">
        <v>4.7805E-3</v>
      </c>
      <c r="AG1455">
        <v>3.3777999999999998E-3</v>
      </c>
      <c r="AH1455">
        <v>1.3286990999999999</v>
      </c>
    </row>
    <row r="1456" spans="1:34" x14ac:dyDescent="0.2">
      <c r="A1456" t="s">
        <v>1494</v>
      </c>
      <c r="B1456">
        <v>1542</v>
      </c>
      <c r="C1456">
        <v>1542</v>
      </c>
      <c r="D1456">
        <v>2</v>
      </c>
      <c r="E1456">
        <v>2</v>
      </c>
      <c r="F1456">
        <v>2</v>
      </c>
      <c r="G1456">
        <v>2</v>
      </c>
      <c r="H1456">
        <v>1</v>
      </c>
      <c r="I1456">
        <v>1</v>
      </c>
      <c r="J1456" t="s">
        <v>55</v>
      </c>
      <c r="K1456">
        <v>3479098</v>
      </c>
      <c r="L1456">
        <v>3481305</v>
      </c>
      <c r="M1456">
        <v>1.040186818</v>
      </c>
      <c r="N1456" t="s">
        <v>56</v>
      </c>
      <c r="O1456">
        <v>1.0046481519999999</v>
      </c>
      <c r="P1456">
        <v>702.5</v>
      </c>
      <c r="Q1456">
        <v>150.33500000000001</v>
      </c>
      <c r="R1456">
        <v>6.8</v>
      </c>
      <c r="S1456">
        <v>2.2999999999999998</v>
      </c>
      <c r="T1456">
        <v>16166.71</v>
      </c>
      <c r="U1456">
        <v>20771.66</v>
      </c>
      <c r="V1456">
        <v>4.55</v>
      </c>
      <c r="W1456">
        <v>9.1</v>
      </c>
      <c r="X1456">
        <v>6.8</v>
      </c>
      <c r="Y1456">
        <v>18469.185000000001</v>
      </c>
      <c r="Z1456">
        <v>36938.370000000003</v>
      </c>
      <c r="AA1456">
        <v>20771.66</v>
      </c>
      <c r="AB1456">
        <v>43.477317047600899</v>
      </c>
      <c r="AC1456">
        <v>66.785319512746199</v>
      </c>
      <c r="AD1456">
        <v>0.29446784486990701</v>
      </c>
      <c r="AE1456">
        <v>17</v>
      </c>
      <c r="AF1456">
        <v>1.5692E-3</v>
      </c>
      <c r="AG1456">
        <v>1.4509E-3</v>
      </c>
      <c r="AH1456">
        <v>0.22653909999999999</v>
      </c>
    </row>
    <row r="1457" spans="1:34" x14ac:dyDescent="0.2">
      <c r="A1457" t="s">
        <v>1495</v>
      </c>
      <c r="B1457">
        <v>2226</v>
      </c>
      <c r="C1457">
        <v>2226</v>
      </c>
      <c r="D1457">
        <v>2</v>
      </c>
      <c r="E1457">
        <v>2</v>
      </c>
      <c r="F1457">
        <v>2</v>
      </c>
      <c r="G1457">
        <v>2</v>
      </c>
      <c r="H1457">
        <v>1</v>
      </c>
      <c r="I1457">
        <v>0</v>
      </c>
      <c r="J1457" t="s">
        <v>55</v>
      </c>
      <c r="K1457">
        <v>3481505</v>
      </c>
      <c r="L1457">
        <v>3484605</v>
      </c>
      <c r="M1457">
        <v>1.104411762</v>
      </c>
      <c r="N1457" t="s">
        <v>56</v>
      </c>
      <c r="O1457">
        <v>1.002806917</v>
      </c>
      <c r="P1457">
        <v>61.61</v>
      </c>
      <c r="Q1457">
        <v>21.46</v>
      </c>
      <c r="R1457">
        <v>1.6</v>
      </c>
      <c r="S1457">
        <v>0.51</v>
      </c>
      <c r="T1457">
        <v>406.31</v>
      </c>
      <c r="U1457" t="s">
        <v>56</v>
      </c>
      <c r="V1457">
        <v>1.0549999999999999</v>
      </c>
      <c r="W1457">
        <v>2.11</v>
      </c>
      <c r="X1457">
        <v>1.6</v>
      </c>
      <c r="Y1457" t="s">
        <v>56</v>
      </c>
      <c r="Z1457" t="s">
        <v>56</v>
      </c>
      <c r="AA1457" t="s">
        <v>56</v>
      </c>
      <c r="AB1457">
        <v>21.7158445339929</v>
      </c>
      <c r="AC1457">
        <v>53.106682749087199</v>
      </c>
      <c r="AD1457">
        <v>0.36932414068745101</v>
      </c>
      <c r="AE1457">
        <v>39</v>
      </c>
      <c r="AF1457">
        <v>3.1351E-3</v>
      </c>
      <c r="AG1457">
        <v>2.3697000000000002E-3</v>
      </c>
      <c r="AH1457">
        <v>0.99290239999999996</v>
      </c>
    </row>
    <row r="1458" spans="1:34" x14ac:dyDescent="0.2">
      <c r="A1458" t="s">
        <v>1496</v>
      </c>
      <c r="B1458">
        <v>1395</v>
      </c>
      <c r="C1458">
        <v>1395</v>
      </c>
      <c r="D1458">
        <v>2</v>
      </c>
      <c r="E1458">
        <v>2</v>
      </c>
      <c r="F1458">
        <v>2</v>
      </c>
      <c r="G1458">
        <v>2</v>
      </c>
      <c r="H1458">
        <v>1</v>
      </c>
      <c r="I1458">
        <v>0</v>
      </c>
      <c r="J1458" t="s">
        <v>55</v>
      </c>
      <c r="K1458">
        <v>3484543</v>
      </c>
      <c r="L1458">
        <v>3486956</v>
      </c>
      <c r="M1458">
        <v>1.04825097</v>
      </c>
      <c r="N1458">
        <v>0.68789054000000005</v>
      </c>
      <c r="O1458">
        <v>1.005999723</v>
      </c>
      <c r="P1458">
        <v>45.96</v>
      </c>
      <c r="Q1458">
        <v>46.519999999999897</v>
      </c>
      <c r="R1458">
        <v>2.7</v>
      </c>
      <c r="S1458">
        <v>0.7</v>
      </c>
      <c r="T1458">
        <v>625.21</v>
      </c>
      <c r="U1458" t="s">
        <v>56</v>
      </c>
      <c r="V1458">
        <v>1.7</v>
      </c>
      <c r="W1458">
        <v>3.4</v>
      </c>
      <c r="X1458">
        <v>2.7</v>
      </c>
      <c r="Y1458" t="s">
        <v>56</v>
      </c>
      <c r="Z1458" t="s">
        <v>56</v>
      </c>
      <c r="AA1458" t="s">
        <v>56</v>
      </c>
      <c r="AB1458">
        <v>43.605420598437803</v>
      </c>
      <c r="AC1458">
        <v>65.099117316520307</v>
      </c>
      <c r="AD1458">
        <v>0.39269879518072298</v>
      </c>
      <c r="AE1458">
        <v>39</v>
      </c>
      <c r="AF1458">
        <v>3.7439999999999999E-3</v>
      </c>
      <c r="AG1458">
        <v>3.0444000000000001E-3</v>
      </c>
      <c r="AH1458">
        <v>0.7065612</v>
      </c>
    </row>
    <row r="1459" spans="1:34" x14ac:dyDescent="0.2">
      <c r="A1459" t="s">
        <v>1497</v>
      </c>
      <c r="B1459">
        <v>3426</v>
      </c>
      <c r="C1459">
        <v>3426</v>
      </c>
      <c r="D1459">
        <v>2</v>
      </c>
      <c r="E1459">
        <v>2</v>
      </c>
      <c r="F1459">
        <v>2</v>
      </c>
      <c r="G1459">
        <v>2</v>
      </c>
      <c r="H1459">
        <v>1</v>
      </c>
      <c r="I1459">
        <v>0</v>
      </c>
      <c r="J1459" t="s">
        <v>55</v>
      </c>
      <c r="K1459">
        <v>3487193</v>
      </c>
      <c r="L1459">
        <v>3491099</v>
      </c>
      <c r="M1459">
        <v>1.146615132</v>
      </c>
      <c r="N1459">
        <v>0.49443055200000002</v>
      </c>
      <c r="O1459">
        <v>1.0125544950000001</v>
      </c>
      <c r="P1459">
        <v>28.39</v>
      </c>
      <c r="Q1459">
        <v>48.066666666666599</v>
      </c>
      <c r="R1459">
        <v>3.1</v>
      </c>
      <c r="S1459">
        <v>0.9</v>
      </c>
      <c r="T1459">
        <v>2679.29</v>
      </c>
      <c r="U1459">
        <v>1057.83</v>
      </c>
      <c r="V1459">
        <v>2</v>
      </c>
      <c r="W1459">
        <v>4</v>
      </c>
      <c r="X1459">
        <v>3.1</v>
      </c>
      <c r="Y1459">
        <v>1868.56</v>
      </c>
      <c r="Z1459">
        <v>3737.12</v>
      </c>
      <c r="AA1459">
        <v>2679.29</v>
      </c>
      <c r="AB1459">
        <v>16.084057981476299</v>
      </c>
      <c r="AC1459">
        <v>51.242350525728099</v>
      </c>
      <c r="AD1459">
        <v>0.511348227584145</v>
      </c>
      <c r="AE1459">
        <v>41</v>
      </c>
      <c r="AF1459">
        <v>2.4604000000000002E-3</v>
      </c>
      <c r="AG1459">
        <v>1.9781999999999998E-3</v>
      </c>
      <c r="AH1459">
        <v>0.75253789999999998</v>
      </c>
    </row>
    <row r="1460" spans="1:34" x14ac:dyDescent="0.2">
      <c r="A1460" t="s">
        <v>1498</v>
      </c>
      <c r="B1460">
        <v>834</v>
      </c>
      <c r="C1460">
        <v>834</v>
      </c>
      <c r="D1460">
        <v>2</v>
      </c>
      <c r="E1460">
        <v>2</v>
      </c>
      <c r="F1460">
        <v>2</v>
      </c>
      <c r="G1460">
        <v>2</v>
      </c>
      <c r="H1460">
        <v>1</v>
      </c>
      <c r="I1460">
        <v>0</v>
      </c>
      <c r="J1460" t="s">
        <v>55</v>
      </c>
      <c r="K1460">
        <v>3491080</v>
      </c>
      <c r="L1460">
        <v>3492653</v>
      </c>
      <c r="M1460">
        <v>1.0466707909999999</v>
      </c>
      <c r="N1460" t="s">
        <v>56</v>
      </c>
      <c r="O1460">
        <v>1.011423076</v>
      </c>
      <c r="P1460">
        <v>62.89</v>
      </c>
      <c r="Q1460">
        <v>61.223333333333301</v>
      </c>
      <c r="R1460">
        <v>3</v>
      </c>
      <c r="S1460">
        <v>1.1000000000000001</v>
      </c>
      <c r="T1460" t="s">
        <v>56</v>
      </c>
      <c r="U1460" t="s">
        <v>56</v>
      </c>
      <c r="V1460">
        <v>2.0499999999999998</v>
      </c>
      <c r="W1460">
        <v>4.0999999999999996</v>
      </c>
      <c r="X1460">
        <v>3</v>
      </c>
      <c r="Y1460" t="s">
        <v>56</v>
      </c>
      <c r="Z1460" t="s">
        <v>56</v>
      </c>
      <c r="AA1460" t="s">
        <v>56</v>
      </c>
      <c r="AB1460">
        <v>46.903896059961902</v>
      </c>
      <c r="AC1460">
        <v>82.744693623486398</v>
      </c>
      <c r="AD1460">
        <v>0.22520753205128199</v>
      </c>
      <c r="AE1460">
        <v>15</v>
      </c>
      <c r="AF1460">
        <v>1.304E-3</v>
      </c>
      <c r="AG1460">
        <v>1.7949999999999999E-3</v>
      </c>
      <c r="AH1460">
        <v>-0.74432359999999997</v>
      </c>
    </row>
    <row r="1461" spans="1:34" x14ac:dyDescent="0.2">
      <c r="A1461" t="s">
        <v>1499</v>
      </c>
      <c r="B1461">
        <v>780</v>
      </c>
      <c r="C1461">
        <v>780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 t="s">
        <v>55</v>
      </c>
      <c r="K1461">
        <v>3492589</v>
      </c>
      <c r="L1461">
        <v>3494634</v>
      </c>
      <c r="M1461" t="s">
        <v>56</v>
      </c>
      <c r="N1461" t="s">
        <v>56</v>
      </c>
      <c r="O1461">
        <v>0.990103713</v>
      </c>
      <c r="P1461">
        <v>37.119999999999997</v>
      </c>
      <c r="Q1461">
        <v>12.8201666666666</v>
      </c>
      <c r="R1461">
        <v>1</v>
      </c>
      <c r="S1461">
        <v>0.43</v>
      </c>
      <c r="T1461" t="s">
        <v>56</v>
      </c>
      <c r="U1461" t="s">
        <v>56</v>
      </c>
      <c r="V1461">
        <v>0.71499999999999997</v>
      </c>
      <c r="W1461">
        <v>1.43</v>
      </c>
      <c r="X1461">
        <v>1</v>
      </c>
      <c r="Y1461" t="s">
        <v>56</v>
      </c>
      <c r="Z1461" t="s">
        <v>56</v>
      </c>
      <c r="AA1461" t="s">
        <v>56</v>
      </c>
      <c r="AB1461">
        <v>32.8487138926847</v>
      </c>
      <c r="AC1461">
        <v>46.821345220828903</v>
      </c>
      <c r="AD1461">
        <v>0.17362144886363601</v>
      </c>
      <c r="AE1461">
        <v>26</v>
      </c>
      <c r="AF1461">
        <v>3.4358000000000001E-3</v>
      </c>
      <c r="AG1461">
        <v>2.3936999999999999E-3</v>
      </c>
      <c r="AH1461">
        <v>1.2841064</v>
      </c>
    </row>
    <row r="1462" spans="1:34" x14ac:dyDescent="0.2">
      <c r="A1462" t="s">
        <v>1500</v>
      </c>
      <c r="B1462">
        <v>897</v>
      </c>
      <c r="C1462">
        <v>897</v>
      </c>
      <c r="D1462">
        <v>2</v>
      </c>
      <c r="E1462">
        <v>2</v>
      </c>
      <c r="F1462">
        <v>2</v>
      </c>
      <c r="G1462">
        <v>2</v>
      </c>
      <c r="H1462">
        <v>1</v>
      </c>
      <c r="I1462">
        <v>0</v>
      </c>
      <c r="J1462" t="s">
        <v>55</v>
      </c>
      <c r="K1462">
        <v>3494642</v>
      </c>
      <c r="L1462">
        <v>3496476</v>
      </c>
      <c r="M1462">
        <v>1.109125814</v>
      </c>
      <c r="N1462">
        <v>0.54532468099999998</v>
      </c>
      <c r="O1462">
        <v>1.011104899</v>
      </c>
      <c r="P1462">
        <v>10.48</v>
      </c>
      <c r="Q1462">
        <v>48.001666666666601</v>
      </c>
      <c r="R1462">
        <v>2.9</v>
      </c>
      <c r="S1462">
        <v>0.85</v>
      </c>
      <c r="T1462">
        <v>5473.86</v>
      </c>
      <c r="U1462" t="s">
        <v>56</v>
      </c>
      <c r="V1462">
        <v>1.875</v>
      </c>
      <c r="W1462">
        <v>3.75</v>
      </c>
      <c r="X1462">
        <v>2.9</v>
      </c>
      <c r="Y1462" t="s">
        <v>56</v>
      </c>
      <c r="Z1462" t="s">
        <v>56</v>
      </c>
      <c r="AA1462" t="s">
        <v>56</v>
      </c>
      <c r="AB1462">
        <v>12.2627230688938</v>
      </c>
      <c r="AC1462">
        <v>56.897760862236403</v>
      </c>
      <c r="AD1462">
        <v>0.44374308300395299</v>
      </c>
      <c r="AE1462">
        <v>27</v>
      </c>
      <c r="AF1462">
        <v>3.0864999999999998E-3</v>
      </c>
      <c r="AG1462">
        <v>2.9329E-3</v>
      </c>
      <c r="AH1462">
        <v>0.1551254</v>
      </c>
    </row>
    <row r="1463" spans="1:34" x14ac:dyDescent="0.2">
      <c r="A1463" t="s">
        <v>1501</v>
      </c>
      <c r="B1463">
        <v>612</v>
      </c>
      <c r="C1463">
        <v>110</v>
      </c>
      <c r="D1463">
        <v>1</v>
      </c>
      <c r="E1463">
        <v>3</v>
      </c>
      <c r="F1463">
        <v>1.25454545454545</v>
      </c>
      <c r="G1463">
        <v>1</v>
      </c>
      <c r="H1463">
        <v>0.17973856209150299</v>
      </c>
      <c r="I1463">
        <v>0</v>
      </c>
      <c r="J1463" t="s">
        <v>55</v>
      </c>
      <c r="K1463">
        <v>3496388</v>
      </c>
      <c r="L1463">
        <v>3497435</v>
      </c>
      <c r="M1463">
        <v>0.86218357400000001</v>
      </c>
      <c r="N1463">
        <v>0.35398325000000003</v>
      </c>
      <c r="O1463">
        <v>1.0188465499999999</v>
      </c>
      <c r="P1463">
        <v>375.7</v>
      </c>
      <c r="Q1463">
        <v>1877</v>
      </c>
      <c r="R1463">
        <v>68</v>
      </c>
      <c r="S1463">
        <v>8</v>
      </c>
      <c r="T1463">
        <v>36891.480000000003</v>
      </c>
      <c r="U1463">
        <v>48864.480000000003</v>
      </c>
      <c r="V1463">
        <v>38</v>
      </c>
      <c r="W1463">
        <v>76</v>
      </c>
      <c r="X1463">
        <v>68</v>
      </c>
      <c r="Y1463">
        <v>42877.98</v>
      </c>
      <c r="Z1463">
        <v>85755.96</v>
      </c>
      <c r="AA1463">
        <v>48864.480000000003</v>
      </c>
      <c r="AB1463">
        <v>5.8730775856591704</v>
      </c>
      <c r="AC1463">
        <v>38.001431039402902</v>
      </c>
      <c r="AD1463">
        <v>0.69373479561316098</v>
      </c>
      <c r="AE1463">
        <v>8</v>
      </c>
      <c r="AF1463">
        <v>5.0983000000000001E-3</v>
      </c>
      <c r="AG1463">
        <v>2.9147000000000001E-3</v>
      </c>
      <c r="AH1463">
        <v>1.7822794</v>
      </c>
    </row>
    <row r="1464" spans="1:34" x14ac:dyDescent="0.2">
      <c r="A1464" t="s">
        <v>1502</v>
      </c>
      <c r="B1464">
        <v>2163</v>
      </c>
      <c r="C1464">
        <v>2163</v>
      </c>
      <c r="D1464">
        <v>2</v>
      </c>
      <c r="E1464">
        <v>5</v>
      </c>
      <c r="F1464">
        <v>2.0300508552935699</v>
      </c>
      <c r="G1464">
        <v>2</v>
      </c>
      <c r="H1464">
        <v>1</v>
      </c>
      <c r="I1464">
        <v>0</v>
      </c>
      <c r="J1464" t="s">
        <v>55</v>
      </c>
      <c r="K1464">
        <v>2445220</v>
      </c>
      <c r="L1464">
        <v>2447714</v>
      </c>
      <c r="M1464">
        <v>1.0325267680000001</v>
      </c>
      <c r="N1464">
        <v>0.53561652599999998</v>
      </c>
      <c r="O1464" t="s">
        <v>56</v>
      </c>
      <c r="P1464">
        <v>86.65</v>
      </c>
      <c r="Q1464">
        <v>5.3295000000000003</v>
      </c>
      <c r="R1464">
        <v>0.41</v>
      </c>
      <c r="S1464">
        <v>0.28000000000000003</v>
      </c>
      <c r="T1464" t="s">
        <v>56</v>
      </c>
      <c r="U1464" t="s">
        <v>56</v>
      </c>
      <c r="V1464">
        <v>0.34499999999999997</v>
      </c>
      <c r="W1464">
        <v>0.69</v>
      </c>
      <c r="X1464">
        <v>0.41</v>
      </c>
      <c r="Y1464" t="s">
        <v>56</v>
      </c>
      <c r="Z1464" t="s">
        <v>56</v>
      </c>
      <c r="AA1464" t="s">
        <v>56</v>
      </c>
      <c r="AB1464">
        <v>28.130936802689</v>
      </c>
      <c r="AC1464">
        <v>76.359350615664596</v>
      </c>
      <c r="AD1464">
        <v>0.42034326018808799</v>
      </c>
      <c r="AE1464">
        <v>32</v>
      </c>
      <c r="AF1464">
        <v>2.0644000000000001E-3</v>
      </c>
      <c r="AG1464">
        <v>2.4177999999999999E-3</v>
      </c>
      <c r="AH1464">
        <v>-0.44112109999999999</v>
      </c>
    </row>
    <row r="1465" spans="1:34" x14ac:dyDescent="0.2">
      <c r="A1465" t="s">
        <v>1503</v>
      </c>
      <c r="B1465">
        <v>2556</v>
      </c>
      <c r="C1465">
        <v>2556</v>
      </c>
      <c r="D1465">
        <v>2</v>
      </c>
      <c r="E1465">
        <v>2</v>
      </c>
      <c r="F1465">
        <v>2</v>
      </c>
      <c r="G1465">
        <v>2</v>
      </c>
      <c r="H1465">
        <v>1</v>
      </c>
      <c r="I1465">
        <v>0</v>
      </c>
      <c r="J1465" t="s">
        <v>55</v>
      </c>
      <c r="K1465">
        <v>2447839</v>
      </c>
      <c r="L1465">
        <v>2450875</v>
      </c>
      <c r="M1465">
        <v>1.062798613</v>
      </c>
      <c r="N1465">
        <v>0.71877606699999996</v>
      </c>
      <c r="O1465">
        <v>1.007073511</v>
      </c>
      <c r="P1465">
        <v>202.3</v>
      </c>
      <c r="Q1465">
        <v>19.2983333333333</v>
      </c>
      <c r="R1465">
        <v>1.5</v>
      </c>
      <c r="S1465">
        <v>0.72</v>
      </c>
      <c r="T1465">
        <v>95.98</v>
      </c>
      <c r="U1465" t="s">
        <v>56</v>
      </c>
      <c r="V1465">
        <v>1.1100000000000001</v>
      </c>
      <c r="W1465">
        <v>2.2200000000000002</v>
      </c>
      <c r="X1465">
        <v>1.5</v>
      </c>
      <c r="Y1465" t="s">
        <v>56</v>
      </c>
      <c r="Z1465" t="s">
        <v>56</v>
      </c>
      <c r="AA1465" t="s">
        <v>56</v>
      </c>
      <c r="AB1465">
        <v>15.690319121639501</v>
      </c>
      <c r="AC1465">
        <v>58.478828283010003</v>
      </c>
      <c r="AD1465">
        <v>0.35434623217922701</v>
      </c>
      <c r="AE1465">
        <v>40</v>
      </c>
      <c r="AF1465">
        <v>2.3218000000000002E-3</v>
      </c>
      <c r="AG1465">
        <v>2.4824999999999999E-3</v>
      </c>
      <c r="AH1465">
        <v>-0.1995055</v>
      </c>
    </row>
    <row r="1466" spans="1:34" x14ac:dyDescent="0.2">
      <c r="A1466" t="s">
        <v>1504</v>
      </c>
      <c r="B1466">
        <v>2829</v>
      </c>
      <c r="C1466">
        <v>2829</v>
      </c>
      <c r="D1466">
        <v>2</v>
      </c>
      <c r="E1466">
        <v>2</v>
      </c>
      <c r="F1466">
        <v>2</v>
      </c>
      <c r="G1466">
        <v>2</v>
      </c>
      <c r="H1466">
        <v>1</v>
      </c>
      <c r="I1466">
        <v>0</v>
      </c>
      <c r="J1466" t="s">
        <v>55</v>
      </c>
      <c r="K1466">
        <v>2451793</v>
      </c>
      <c r="L1466">
        <v>2456514</v>
      </c>
      <c r="M1466">
        <v>1.0882105479999999</v>
      </c>
      <c r="N1466">
        <v>0.71211111699999996</v>
      </c>
      <c r="O1466">
        <v>1.0073960390000001</v>
      </c>
      <c r="P1466">
        <v>27.88</v>
      </c>
      <c r="Q1466">
        <v>16.533333333333299</v>
      </c>
      <c r="R1466">
        <v>1.8</v>
      </c>
      <c r="S1466">
        <v>1.2</v>
      </c>
      <c r="T1466">
        <v>135.57</v>
      </c>
      <c r="U1466">
        <v>1796.9</v>
      </c>
      <c r="V1466">
        <v>1.5</v>
      </c>
      <c r="W1466">
        <v>3</v>
      </c>
      <c r="X1466">
        <v>1.8</v>
      </c>
      <c r="Y1466">
        <v>966.23500000000001</v>
      </c>
      <c r="Z1466">
        <v>1932.47</v>
      </c>
      <c r="AA1466">
        <v>1796.9</v>
      </c>
      <c r="AB1466">
        <v>20.7714250592749</v>
      </c>
      <c r="AC1466">
        <v>64.736895286694605</v>
      </c>
      <c r="AD1466">
        <v>2.3572960251046101E-2</v>
      </c>
      <c r="AE1466">
        <v>63</v>
      </c>
      <c r="AF1466">
        <v>2.2978999999999999E-3</v>
      </c>
      <c r="AG1466">
        <v>2.5184000000000001E-3</v>
      </c>
      <c r="AH1466">
        <v>-0.2785627</v>
      </c>
    </row>
    <row r="1467" spans="1:34" x14ac:dyDescent="0.2">
      <c r="A1467" t="s">
        <v>1505</v>
      </c>
      <c r="B1467">
        <v>966</v>
      </c>
      <c r="C1467">
        <v>966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 t="s">
        <v>55</v>
      </c>
      <c r="K1467">
        <v>2443890</v>
      </c>
      <c r="L1467">
        <v>2445040</v>
      </c>
      <c r="M1467" t="s">
        <v>56</v>
      </c>
      <c r="N1467" t="s">
        <v>56</v>
      </c>
      <c r="O1467">
        <v>0.97044770599999997</v>
      </c>
      <c r="P1467">
        <v>339.3</v>
      </c>
      <c r="Q1467">
        <v>658.4</v>
      </c>
      <c r="R1467">
        <v>20</v>
      </c>
      <c r="S1467">
        <v>2</v>
      </c>
      <c r="T1467">
        <v>21922.58</v>
      </c>
      <c r="U1467">
        <v>5177.18</v>
      </c>
      <c r="V1467">
        <v>11</v>
      </c>
      <c r="W1467">
        <v>22</v>
      </c>
      <c r="X1467">
        <v>20</v>
      </c>
      <c r="Y1467">
        <v>13549.88</v>
      </c>
      <c r="Z1467">
        <v>27099.759999999998</v>
      </c>
      <c r="AA1467">
        <v>21922.58</v>
      </c>
      <c r="AB1467">
        <v>1.23625257289195</v>
      </c>
      <c r="AC1467">
        <v>15.897656453800501</v>
      </c>
      <c r="AD1467">
        <v>0.71943850267379905</v>
      </c>
      <c r="AE1467">
        <v>8</v>
      </c>
      <c r="AF1467" s="38">
        <v>3.5960000000000001E-4</v>
      </c>
      <c r="AG1467">
        <v>1.3102999999999999E-3</v>
      </c>
      <c r="AH1467">
        <v>-1.7261713000000001</v>
      </c>
    </row>
    <row r="1468" spans="1:34" x14ac:dyDescent="0.2">
      <c r="A1468" t="s">
        <v>1506</v>
      </c>
      <c r="B1468">
        <v>1281</v>
      </c>
      <c r="C1468">
        <v>1281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 t="s">
        <v>55</v>
      </c>
      <c r="K1468">
        <v>1638544</v>
      </c>
      <c r="L1468">
        <v>1641241</v>
      </c>
      <c r="M1468" t="s">
        <v>56</v>
      </c>
      <c r="N1468" t="s">
        <v>56</v>
      </c>
      <c r="O1468" t="s">
        <v>56</v>
      </c>
      <c r="P1468">
        <v>32.549999999999997</v>
      </c>
      <c r="Q1468">
        <v>38.8466666666666</v>
      </c>
      <c r="R1468">
        <v>2.2999999999999998</v>
      </c>
      <c r="S1468">
        <v>0.41</v>
      </c>
      <c r="T1468">
        <v>2486.23</v>
      </c>
      <c r="U1468">
        <v>904.59</v>
      </c>
      <c r="V1468">
        <v>1.355</v>
      </c>
      <c r="W1468">
        <v>2.71</v>
      </c>
      <c r="X1468">
        <v>2.2999999999999998</v>
      </c>
      <c r="Y1468">
        <v>1695.41</v>
      </c>
      <c r="Z1468">
        <v>3390.82</v>
      </c>
      <c r="AA1468">
        <v>2486.23</v>
      </c>
      <c r="AB1468">
        <v>8.0459248252581705</v>
      </c>
      <c r="AC1468">
        <v>39.097018546980102</v>
      </c>
      <c r="AD1468">
        <v>0.42548490656444798</v>
      </c>
      <c r="AE1468">
        <v>40</v>
      </c>
      <c r="AF1468">
        <v>2.6949000000000001E-3</v>
      </c>
      <c r="AG1468">
        <v>2.7958000000000002E-3</v>
      </c>
      <c r="AH1468">
        <v>-0.1111264</v>
      </c>
    </row>
    <row r="1469" spans="1:34" x14ac:dyDescent="0.2">
      <c r="A1469" t="s">
        <v>1507</v>
      </c>
      <c r="B1469">
        <v>549</v>
      </c>
      <c r="C1469">
        <v>549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 t="s">
        <v>55</v>
      </c>
      <c r="K1469">
        <v>1641662</v>
      </c>
      <c r="L1469">
        <v>1642932</v>
      </c>
      <c r="M1469" t="s">
        <v>56</v>
      </c>
      <c r="N1469" t="s">
        <v>56</v>
      </c>
      <c r="O1469">
        <v>1.0026964330000001</v>
      </c>
      <c r="P1469">
        <v>40.14</v>
      </c>
      <c r="Q1469">
        <v>59.423333333333296</v>
      </c>
      <c r="R1469">
        <v>2.2999999999999998</v>
      </c>
      <c r="S1469">
        <v>0.48</v>
      </c>
      <c r="T1469">
        <v>3829.2</v>
      </c>
      <c r="U1469">
        <v>550.41999999999996</v>
      </c>
      <c r="V1469">
        <v>1.39</v>
      </c>
      <c r="W1469">
        <v>2.78</v>
      </c>
      <c r="X1469">
        <v>2.2999999999999998</v>
      </c>
      <c r="Y1469">
        <v>2189.81</v>
      </c>
      <c r="Z1469">
        <v>4379.62</v>
      </c>
      <c r="AA1469">
        <v>3829.2</v>
      </c>
      <c r="AB1469">
        <v>16.8450694797159</v>
      </c>
      <c r="AC1469">
        <v>44.036957193172</v>
      </c>
      <c r="AD1469">
        <v>0.18508655616942901</v>
      </c>
      <c r="AE1469">
        <v>21</v>
      </c>
      <c r="AF1469">
        <v>3.1386999999999999E-3</v>
      </c>
      <c r="AG1469">
        <v>3.1145999999999999E-3</v>
      </c>
      <c r="AH1469">
        <v>2.2209699999999999E-2</v>
      </c>
    </row>
    <row r="1470" spans="1:34" x14ac:dyDescent="0.2">
      <c r="A1470" t="s">
        <v>1508</v>
      </c>
      <c r="B1470">
        <v>285</v>
      </c>
      <c r="C1470">
        <v>285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 t="s">
        <v>55</v>
      </c>
      <c r="K1470">
        <v>1643043</v>
      </c>
      <c r="L1470">
        <v>1644421</v>
      </c>
      <c r="M1470" t="s">
        <v>56</v>
      </c>
      <c r="N1470" t="s">
        <v>56</v>
      </c>
      <c r="O1470">
        <v>1.0080294089999999</v>
      </c>
      <c r="P1470">
        <v>36.58</v>
      </c>
      <c r="Q1470">
        <v>13.91</v>
      </c>
      <c r="R1470">
        <v>0.49</v>
      </c>
      <c r="S1470">
        <v>0.32</v>
      </c>
      <c r="T1470" t="s">
        <v>56</v>
      </c>
      <c r="U1470" t="s">
        <v>56</v>
      </c>
      <c r="V1470">
        <v>0.40500000000000003</v>
      </c>
      <c r="W1470">
        <v>0.81</v>
      </c>
      <c r="X1470">
        <v>0.49</v>
      </c>
      <c r="Y1470" t="s">
        <v>56</v>
      </c>
      <c r="Z1470" t="s">
        <v>56</v>
      </c>
      <c r="AA1470" t="s">
        <v>56</v>
      </c>
      <c r="AB1470">
        <v>6.3111072246123703</v>
      </c>
      <c r="AC1470">
        <v>32.782686016705398</v>
      </c>
      <c r="AD1470">
        <v>0.54423268206039099</v>
      </c>
      <c r="AE1470">
        <v>13</v>
      </c>
      <c r="AF1470">
        <v>3.2142E-3</v>
      </c>
      <c r="AG1470">
        <v>1.7769999999999999E-3</v>
      </c>
      <c r="AH1470">
        <v>2.1433542000000001</v>
      </c>
    </row>
    <row r="1471" spans="1:34" x14ac:dyDescent="0.2">
      <c r="A1471" t="s">
        <v>1509</v>
      </c>
      <c r="B1471">
        <v>1524</v>
      </c>
      <c r="C1471">
        <v>1524</v>
      </c>
      <c r="D1471">
        <v>2</v>
      </c>
      <c r="E1471">
        <v>2</v>
      </c>
      <c r="F1471">
        <v>2</v>
      </c>
      <c r="G1471">
        <v>2</v>
      </c>
      <c r="H1471">
        <v>1</v>
      </c>
      <c r="I1471">
        <v>0</v>
      </c>
      <c r="J1471" t="s">
        <v>55</v>
      </c>
      <c r="K1471">
        <v>1643773</v>
      </c>
      <c r="L1471">
        <v>1645862</v>
      </c>
      <c r="M1471">
        <v>1.0747314320000001</v>
      </c>
      <c r="N1471">
        <v>0.46943493600000002</v>
      </c>
      <c r="O1471">
        <v>1.0077677890000001</v>
      </c>
      <c r="P1471">
        <v>66.239999999999995</v>
      </c>
      <c r="Q1471">
        <v>38.6383333333333</v>
      </c>
      <c r="R1471">
        <v>1.7</v>
      </c>
      <c r="S1471">
        <v>0.71</v>
      </c>
      <c r="T1471">
        <v>2235.77</v>
      </c>
      <c r="U1471">
        <v>2940.18</v>
      </c>
      <c r="V1471">
        <v>1.2050000000000001</v>
      </c>
      <c r="W1471">
        <v>2.41</v>
      </c>
      <c r="X1471">
        <v>1.7</v>
      </c>
      <c r="Y1471">
        <v>2587.9749999999999</v>
      </c>
      <c r="Z1471">
        <v>5175.95</v>
      </c>
      <c r="AA1471">
        <v>2940.18</v>
      </c>
      <c r="AB1471">
        <v>64.409323044059505</v>
      </c>
      <c r="AC1471">
        <v>62.315860173860102</v>
      </c>
      <c r="AD1471">
        <v>0.50588700873362502</v>
      </c>
      <c r="AE1471">
        <v>14</v>
      </c>
      <c r="AF1471">
        <v>1.4334E-3</v>
      </c>
      <c r="AG1471">
        <v>1.2623000000000001E-3</v>
      </c>
      <c r="AH1471">
        <v>0.36408570000000001</v>
      </c>
    </row>
    <row r="1472" spans="1:34" x14ac:dyDescent="0.2">
      <c r="A1472" t="s">
        <v>1510</v>
      </c>
      <c r="B1472">
        <v>1860</v>
      </c>
      <c r="C1472">
        <v>1860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 t="s">
        <v>55</v>
      </c>
      <c r="K1472">
        <v>1647199</v>
      </c>
      <c r="L1472">
        <v>1649410</v>
      </c>
      <c r="M1472" t="s">
        <v>56</v>
      </c>
      <c r="N1472" t="s">
        <v>56</v>
      </c>
      <c r="O1472">
        <v>1.0050904979999999</v>
      </c>
      <c r="P1472">
        <v>44.29</v>
      </c>
      <c r="Q1472">
        <v>206.666666666666</v>
      </c>
      <c r="R1472">
        <v>8.1</v>
      </c>
      <c r="S1472">
        <v>1.8</v>
      </c>
      <c r="T1472">
        <v>41842.959999999999</v>
      </c>
      <c r="U1472">
        <v>50093.52</v>
      </c>
      <c r="V1472">
        <v>4.95</v>
      </c>
      <c r="W1472">
        <v>9.9</v>
      </c>
      <c r="X1472">
        <v>8.1</v>
      </c>
      <c r="Y1472">
        <v>45968.24</v>
      </c>
      <c r="Z1472">
        <v>91936.48</v>
      </c>
      <c r="AA1472">
        <v>50093.52</v>
      </c>
      <c r="AB1472">
        <v>4.7123713580319597</v>
      </c>
      <c r="AC1472">
        <v>17.5176920758344</v>
      </c>
      <c r="AD1472">
        <v>0.74147378365610594</v>
      </c>
      <c r="AE1472">
        <v>16</v>
      </c>
      <c r="AF1472">
        <v>1.8127E-3</v>
      </c>
      <c r="AG1472">
        <v>1.3642999999999999E-3</v>
      </c>
      <c r="AH1472">
        <v>0.90427290000000005</v>
      </c>
    </row>
    <row r="1473" spans="1:34" x14ac:dyDescent="0.2">
      <c r="A1473" t="s">
        <v>1511</v>
      </c>
      <c r="B1473">
        <v>1146</v>
      </c>
      <c r="C1473">
        <v>1146</v>
      </c>
      <c r="D1473">
        <v>2</v>
      </c>
      <c r="E1473">
        <v>2</v>
      </c>
      <c r="F1473">
        <v>2</v>
      </c>
      <c r="G1473">
        <v>2</v>
      </c>
      <c r="H1473">
        <v>1</v>
      </c>
      <c r="I1473">
        <v>0</v>
      </c>
      <c r="J1473" t="s">
        <v>55</v>
      </c>
      <c r="K1473">
        <v>1649433</v>
      </c>
      <c r="L1473">
        <v>1650833</v>
      </c>
      <c r="M1473">
        <v>1.1157161790000001</v>
      </c>
      <c r="N1473">
        <v>0.52283704399999997</v>
      </c>
      <c r="O1473">
        <v>1.0074792210000001</v>
      </c>
      <c r="P1473">
        <v>19.18</v>
      </c>
      <c r="Q1473">
        <v>17.725000000000001</v>
      </c>
      <c r="R1473">
        <v>0.88</v>
      </c>
      <c r="S1473">
        <v>0.28000000000000003</v>
      </c>
      <c r="T1473" t="s">
        <v>56</v>
      </c>
      <c r="U1473">
        <v>1161.49</v>
      </c>
      <c r="V1473">
        <v>0.57999999999999996</v>
      </c>
      <c r="W1473">
        <v>1.1599999999999999</v>
      </c>
      <c r="X1473">
        <v>0.88</v>
      </c>
      <c r="Y1473" t="s">
        <v>56</v>
      </c>
      <c r="Z1473" t="s">
        <v>56</v>
      </c>
      <c r="AA1473" t="s">
        <v>56</v>
      </c>
      <c r="AB1473">
        <v>54.183786928746201</v>
      </c>
      <c r="AC1473">
        <v>86.816009209835599</v>
      </c>
      <c r="AD1473">
        <v>0.55497846441947496</v>
      </c>
      <c r="AE1473">
        <v>19</v>
      </c>
      <c r="AF1473">
        <v>3.8145000000000002E-3</v>
      </c>
      <c r="AG1473">
        <v>2.5601E-3</v>
      </c>
      <c r="AH1473">
        <v>1.3856762</v>
      </c>
    </row>
    <row r="1474" spans="1:34" x14ac:dyDescent="0.2">
      <c r="A1474" t="s">
        <v>1512</v>
      </c>
      <c r="B1474">
        <v>1830</v>
      </c>
      <c r="C1474">
        <v>1830</v>
      </c>
      <c r="D1474">
        <v>2</v>
      </c>
      <c r="E1474">
        <v>2</v>
      </c>
      <c r="F1474">
        <v>2</v>
      </c>
      <c r="G1474">
        <v>2</v>
      </c>
      <c r="H1474">
        <v>1</v>
      </c>
      <c r="I1474">
        <v>0</v>
      </c>
      <c r="J1474" t="s">
        <v>55</v>
      </c>
      <c r="K1474">
        <v>1651012</v>
      </c>
      <c r="L1474">
        <v>1652981</v>
      </c>
      <c r="M1474">
        <v>1.102186962</v>
      </c>
      <c r="N1474">
        <v>0.58298450099999999</v>
      </c>
      <c r="O1474" t="s">
        <v>56</v>
      </c>
      <c r="P1474">
        <v>264.8</v>
      </c>
      <c r="Q1474">
        <v>0.15523166666666599</v>
      </c>
      <c r="R1474">
        <v>9.1999999999999998E-3</v>
      </c>
      <c r="S1474">
        <v>6.1999999999999998E-3</v>
      </c>
      <c r="T1474" t="s">
        <v>56</v>
      </c>
      <c r="U1474" t="s">
        <v>56</v>
      </c>
      <c r="V1474">
        <v>7.7000000000000002E-3</v>
      </c>
      <c r="W1474">
        <v>1.54E-2</v>
      </c>
      <c r="X1474">
        <v>9.1999999999999998E-3</v>
      </c>
      <c r="Y1474" t="s">
        <v>56</v>
      </c>
      <c r="Z1474" t="s">
        <v>56</v>
      </c>
      <c r="AA1474" t="s">
        <v>56</v>
      </c>
      <c r="AB1474">
        <v>18.3262075567926</v>
      </c>
      <c r="AC1474">
        <v>55.184188128120702</v>
      </c>
      <c r="AD1474">
        <v>0.27708283002588402</v>
      </c>
      <c r="AE1474">
        <v>28</v>
      </c>
      <c r="AF1474">
        <v>3.9512999999999996E-3</v>
      </c>
      <c r="AG1474">
        <v>2.6773000000000001E-3</v>
      </c>
      <c r="AH1474">
        <v>1.4156645999999999</v>
      </c>
    </row>
    <row r="1475" spans="1:34" x14ac:dyDescent="0.2">
      <c r="A1475" t="s">
        <v>1513</v>
      </c>
      <c r="B1475">
        <v>336</v>
      </c>
      <c r="C1475">
        <v>336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 t="s">
        <v>55</v>
      </c>
      <c r="K1475">
        <v>1650923</v>
      </c>
      <c r="L1475">
        <v>1653983</v>
      </c>
      <c r="M1475" t="s">
        <v>56</v>
      </c>
      <c r="N1475" t="s">
        <v>56</v>
      </c>
      <c r="O1475">
        <v>0.99593763400000002</v>
      </c>
      <c r="P1475">
        <v>12.86</v>
      </c>
      <c r="Q1475">
        <v>30.873333333333299</v>
      </c>
      <c r="R1475">
        <v>1.4</v>
      </c>
      <c r="S1475">
        <v>0.47</v>
      </c>
      <c r="T1475">
        <v>2503.5100000000002</v>
      </c>
      <c r="U1475" t="s">
        <v>56</v>
      </c>
      <c r="V1475">
        <v>0.93500000000000005</v>
      </c>
      <c r="W1475">
        <v>1.87</v>
      </c>
      <c r="X1475">
        <v>1.4</v>
      </c>
      <c r="Y1475" t="s">
        <v>56</v>
      </c>
      <c r="Z1475" t="s">
        <v>56</v>
      </c>
      <c r="AA1475" t="s">
        <v>56</v>
      </c>
      <c r="AB1475">
        <v>20.983420426709198</v>
      </c>
      <c r="AC1475">
        <v>53.097384348194197</v>
      </c>
      <c r="AD1475">
        <v>0.27350747037609402</v>
      </c>
      <c r="AE1475">
        <v>48</v>
      </c>
      <c r="AF1475">
        <v>4.2256999999999998E-3</v>
      </c>
      <c r="AG1475">
        <v>2.9539000000000002E-3</v>
      </c>
      <c r="AH1475">
        <v>1.3456630000000001</v>
      </c>
    </row>
    <row r="1476" spans="1:34" x14ac:dyDescent="0.2">
      <c r="A1476" t="s">
        <v>1514</v>
      </c>
      <c r="B1476">
        <v>1233</v>
      </c>
      <c r="C1476">
        <v>1233</v>
      </c>
      <c r="D1476">
        <v>1</v>
      </c>
      <c r="E1476">
        <v>5</v>
      </c>
      <c r="F1476">
        <v>1.2270884022708799</v>
      </c>
      <c r="G1476">
        <v>1</v>
      </c>
      <c r="H1476">
        <v>1</v>
      </c>
      <c r="I1476">
        <v>0</v>
      </c>
      <c r="J1476" t="s">
        <v>55</v>
      </c>
      <c r="K1476">
        <v>1653998</v>
      </c>
      <c r="L1476">
        <v>1655830</v>
      </c>
      <c r="M1476">
        <v>1.0093412399999999</v>
      </c>
      <c r="N1476" t="s">
        <v>56</v>
      </c>
      <c r="O1476">
        <v>1.01062992</v>
      </c>
      <c r="P1476">
        <v>279.2</v>
      </c>
      <c r="Q1476">
        <v>127.766666666666</v>
      </c>
      <c r="R1476">
        <v>6.5</v>
      </c>
      <c r="S1476">
        <v>0.9</v>
      </c>
      <c r="T1476">
        <v>25080.09</v>
      </c>
      <c r="U1476">
        <v>5933.71</v>
      </c>
      <c r="V1476">
        <v>3.7</v>
      </c>
      <c r="W1476">
        <v>7.4</v>
      </c>
      <c r="X1476">
        <v>6.5</v>
      </c>
      <c r="Y1476">
        <v>15506.9</v>
      </c>
      <c r="Z1476">
        <v>31013.8</v>
      </c>
      <c r="AA1476">
        <v>25080.09</v>
      </c>
      <c r="AB1476">
        <v>32.423354440832</v>
      </c>
      <c r="AC1476">
        <v>71.052999325350598</v>
      </c>
      <c r="AD1476">
        <v>0.35700348027842199</v>
      </c>
      <c r="AE1476">
        <v>14</v>
      </c>
      <c r="AF1476">
        <v>2.8869999999999998E-3</v>
      </c>
      <c r="AG1476">
        <v>1.4387E-3</v>
      </c>
      <c r="AH1476">
        <v>2.7054257000000002</v>
      </c>
    </row>
    <row r="1477" spans="1:34" x14ac:dyDescent="0.2">
      <c r="A1477" t="s">
        <v>1515</v>
      </c>
      <c r="B1477">
        <v>1926</v>
      </c>
      <c r="C1477">
        <v>1926</v>
      </c>
      <c r="D1477">
        <v>2</v>
      </c>
      <c r="E1477">
        <v>2</v>
      </c>
      <c r="F1477">
        <v>2</v>
      </c>
      <c r="G1477">
        <v>2</v>
      </c>
      <c r="H1477">
        <v>1</v>
      </c>
      <c r="I1477">
        <v>0</v>
      </c>
      <c r="J1477" t="s">
        <v>55</v>
      </c>
      <c r="K1477">
        <v>1656143</v>
      </c>
      <c r="L1477">
        <v>1658395</v>
      </c>
      <c r="M1477">
        <v>1.0696226170000001</v>
      </c>
      <c r="N1477" t="s">
        <v>56</v>
      </c>
      <c r="O1477">
        <v>1.008154172</v>
      </c>
      <c r="P1477">
        <v>15.56</v>
      </c>
      <c r="Q1477">
        <v>49.813333333333297</v>
      </c>
      <c r="R1477">
        <v>3.5</v>
      </c>
      <c r="S1477">
        <v>0.73</v>
      </c>
      <c r="T1477">
        <v>14517.82</v>
      </c>
      <c r="U1477">
        <v>3850.13</v>
      </c>
      <c r="V1477">
        <v>2.1150000000000002</v>
      </c>
      <c r="W1477">
        <v>4.2300000000000004</v>
      </c>
      <c r="X1477">
        <v>3.5</v>
      </c>
      <c r="Y1477">
        <v>9183.9750000000004</v>
      </c>
      <c r="Z1477">
        <v>18367.95</v>
      </c>
      <c r="AA1477">
        <v>14517.82</v>
      </c>
      <c r="AB1477">
        <v>20.988679389636999</v>
      </c>
      <c r="AC1477">
        <v>72.139855077595399</v>
      </c>
      <c r="AD1477">
        <v>0.51382832832833003</v>
      </c>
      <c r="AE1477">
        <v>16</v>
      </c>
      <c r="AF1477">
        <v>1.7324E-3</v>
      </c>
      <c r="AG1477">
        <v>1.3377E-3</v>
      </c>
      <c r="AH1477">
        <v>0.81183280000000002</v>
      </c>
    </row>
    <row r="1478" spans="1:34" x14ac:dyDescent="0.2">
      <c r="A1478" t="s">
        <v>1516</v>
      </c>
      <c r="B1478">
        <v>4767</v>
      </c>
      <c r="C1478">
        <v>4767</v>
      </c>
      <c r="D1478">
        <v>2</v>
      </c>
      <c r="E1478">
        <v>5</v>
      </c>
      <c r="F1478">
        <v>2.0444724145164699</v>
      </c>
      <c r="G1478">
        <v>2</v>
      </c>
      <c r="H1478">
        <v>1</v>
      </c>
      <c r="I1478">
        <v>0</v>
      </c>
      <c r="J1478" t="s">
        <v>55</v>
      </c>
      <c r="K1478">
        <v>1658316</v>
      </c>
      <c r="L1478">
        <v>1663346</v>
      </c>
      <c r="M1478">
        <v>0.99584563100000001</v>
      </c>
      <c r="N1478">
        <v>0.56745427800000003</v>
      </c>
      <c r="O1478">
        <v>0.99911735300000004</v>
      </c>
      <c r="P1478">
        <v>27.59</v>
      </c>
      <c r="Q1478">
        <v>18.106666666666602</v>
      </c>
      <c r="R1478">
        <v>1.9</v>
      </c>
      <c r="S1478">
        <v>0.75</v>
      </c>
      <c r="T1478">
        <v>2030.04</v>
      </c>
      <c r="U1478">
        <v>1364.03</v>
      </c>
      <c r="V1478">
        <v>1.325</v>
      </c>
      <c r="W1478">
        <v>2.65</v>
      </c>
      <c r="X1478">
        <v>1.9</v>
      </c>
      <c r="Y1478">
        <v>1697.0350000000001</v>
      </c>
      <c r="Z1478">
        <v>3394.07</v>
      </c>
      <c r="AA1478">
        <v>2030.04</v>
      </c>
      <c r="AB1478">
        <v>31.821864577972701</v>
      </c>
      <c r="AC1478">
        <v>72.313918078193296</v>
      </c>
      <c r="AD1478">
        <v>0.48263404565322099</v>
      </c>
      <c r="AE1478">
        <v>59</v>
      </c>
      <c r="AF1478">
        <v>3.7579000000000002E-3</v>
      </c>
      <c r="AG1478">
        <v>2.2103000000000001E-3</v>
      </c>
      <c r="AH1478">
        <v>2.2185407000000001</v>
      </c>
    </row>
    <row r="1479" spans="1:34" x14ac:dyDescent="0.2">
      <c r="A1479" t="s">
        <v>1517</v>
      </c>
      <c r="B1479">
        <v>1209</v>
      </c>
      <c r="C1479">
        <v>1209</v>
      </c>
      <c r="D1479">
        <v>2</v>
      </c>
      <c r="E1479">
        <v>2</v>
      </c>
      <c r="F1479">
        <v>2</v>
      </c>
      <c r="G1479">
        <v>2</v>
      </c>
      <c r="H1479">
        <v>1</v>
      </c>
      <c r="I1479">
        <v>0</v>
      </c>
      <c r="J1479" t="s">
        <v>55</v>
      </c>
      <c r="K1479">
        <v>1667671</v>
      </c>
      <c r="L1479">
        <v>1669666</v>
      </c>
      <c r="M1479">
        <v>1.0489420840000001</v>
      </c>
      <c r="N1479">
        <v>0.40649256</v>
      </c>
      <c r="O1479">
        <v>1.003677361</v>
      </c>
      <c r="P1479">
        <v>429.9</v>
      </c>
      <c r="Q1479">
        <v>190.9</v>
      </c>
      <c r="R1479">
        <v>9.9</v>
      </c>
      <c r="S1479">
        <v>0.7</v>
      </c>
      <c r="T1479">
        <v>9038.69</v>
      </c>
      <c r="U1479">
        <v>52745.54</v>
      </c>
      <c r="V1479">
        <v>5.3</v>
      </c>
      <c r="W1479">
        <v>10.6</v>
      </c>
      <c r="X1479">
        <v>9.9</v>
      </c>
      <c r="Y1479">
        <v>30892.115000000002</v>
      </c>
      <c r="Z1479">
        <v>61784.23</v>
      </c>
      <c r="AA1479">
        <v>52745.54</v>
      </c>
      <c r="AB1479">
        <v>23.276659164884101</v>
      </c>
      <c r="AC1479">
        <v>118.09814819795599</v>
      </c>
      <c r="AD1479">
        <v>0.456069665386725</v>
      </c>
      <c r="AE1479">
        <v>31</v>
      </c>
      <c r="AF1479">
        <v>2.2877000000000002E-3</v>
      </c>
      <c r="AG1479">
        <v>2.9342999999999999E-3</v>
      </c>
      <c r="AH1479">
        <v>-0.66284989999999999</v>
      </c>
    </row>
    <row r="1480" spans="1:34" x14ac:dyDescent="0.2">
      <c r="A1480" t="s">
        <v>1518</v>
      </c>
      <c r="B1480">
        <v>1581</v>
      </c>
      <c r="C1480">
        <v>1581</v>
      </c>
      <c r="D1480">
        <v>1</v>
      </c>
      <c r="E1480">
        <v>3</v>
      </c>
      <c r="F1480">
        <v>1.00126502213789</v>
      </c>
      <c r="G1480">
        <v>1</v>
      </c>
      <c r="H1480">
        <v>1</v>
      </c>
      <c r="I1480">
        <v>1</v>
      </c>
      <c r="J1480" t="s">
        <v>55</v>
      </c>
      <c r="K1480">
        <v>1670283</v>
      </c>
      <c r="L1480">
        <v>1672264</v>
      </c>
      <c r="M1480" t="s">
        <v>56</v>
      </c>
      <c r="N1480" t="s">
        <v>56</v>
      </c>
      <c r="O1480">
        <v>0.95235017</v>
      </c>
      <c r="P1480">
        <v>23.27</v>
      </c>
      <c r="Q1480">
        <v>21.71</v>
      </c>
      <c r="R1480">
        <v>1.1000000000000001</v>
      </c>
      <c r="S1480">
        <v>0.22</v>
      </c>
      <c r="T1480">
        <v>371.31</v>
      </c>
      <c r="U1480" t="s">
        <v>56</v>
      </c>
      <c r="V1480">
        <v>0.66</v>
      </c>
      <c r="W1480">
        <v>1.32</v>
      </c>
      <c r="X1480">
        <v>1.1000000000000001</v>
      </c>
      <c r="Y1480" t="s">
        <v>56</v>
      </c>
      <c r="Z1480" t="s">
        <v>56</v>
      </c>
      <c r="AA1480" t="s">
        <v>56</v>
      </c>
      <c r="AB1480">
        <v>18.5825620090896</v>
      </c>
      <c r="AC1480">
        <v>31.498063439865099</v>
      </c>
      <c r="AD1480">
        <v>0.427422385620913</v>
      </c>
      <c r="AE1480">
        <v>22</v>
      </c>
      <c r="AF1480">
        <v>2.2547000000000001E-3</v>
      </c>
      <c r="AG1480">
        <v>2.0939999999999999E-3</v>
      </c>
      <c r="AH1480">
        <v>0.22165290000000001</v>
      </c>
    </row>
    <row r="1481" spans="1:34" x14ac:dyDescent="0.2">
      <c r="A1481" t="s">
        <v>1519</v>
      </c>
      <c r="B1481">
        <v>1182</v>
      </c>
      <c r="C1481">
        <v>1182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 t="s">
        <v>55</v>
      </c>
      <c r="K1481">
        <v>1672197</v>
      </c>
      <c r="L1481">
        <v>1673742</v>
      </c>
      <c r="M1481" t="s">
        <v>56</v>
      </c>
      <c r="N1481" t="s">
        <v>56</v>
      </c>
      <c r="O1481">
        <v>1.0019948400000001</v>
      </c>
      <c r="P1481">
        <v>40.53</v>
      </c>
      <c r="Q1481">
        <v>122.583333333333</v>
      </c>
      <c r="R1481">
        <v>4.5999999999999996</v>
      </c>
      <c r="S1481">
        <v>0.88</v>
      </c>
      <c r="T1481">
        <v>11363.93</v>
      </c>
      <c r="U1481">
        <v>3652.42</v>
      </c>
      <c r="V1481">
        <v>2.74</v>
      </c>
      <c r="W1481">
        <v>5.48</v>
      </c>
      <c r="X1481">
        <v>4.5999999999999996</v>
      </c>
      <c r="Y1481">
        <v>7508.1750000000002</v>
      </c>
      <c r="Z1481">
        <v>15016.35</v>
      </c>
      <c r="AA1481">
        <v>11363.93</v>
      </c>
      <c r="AB1481">
        <v>21.511497712861701</v>
      </c>
      <c r="AC1481">
        <v>26.4565747650988</v>
      </c>
      <c r="AD1481">
        <v>0.69513477924089995</v>
      </c>
      <c r="AE1481">
        <v>18</v>
      </c>
      <c r="AF1481">
        <v>2.1589000000000001E-3</v>
      </c>
      <c r="AG1481">
        <v>2.1930999999999999E-3</v>
      </c>
      <c r="AH1481">
        <v>-4.3691800000000003E-2</v>
      </c>
    </row>
    <row r="1482" spans="1:34" x14ac:dyDescent="0.2">
      <c r="A1482" t="s">
        <v>1520</v>
      </c>
      <c r="B1482">
        <v>1305</v>
      </c>
      <c r="C1482">
        <v>1305</v>
      </c>
      <c r="D1482">
        <v>1</v>
      </c>
      <c r="E1482">
        <v>2</v>
      </c>
      <c r="F1482">
        <v>1.0689655172413799</v>
      </c>
      <c r="G1482">
        <v>1</v>
      </c>
      <c r="H1482">
        <v>1</v>
      </c>
      <c r="I1482">
        <v>0</v>
      </c>
      <c r="J1482" t="s">
        <v>55</v>
      </c>
      <c r="K1482">
        <v>1673840</v>
      </c>
      <c r="L1482">
        <v>1675661</v>
      </c>
      <c r="M1482">
        <v>1.075475706</v>
      </c>
      <c r="N1482" t="s">
        <v>56</v>
      </c>
      <c r="O1482">
        <v>1.0058103119999999</v>
      </c>
      <c r="P1482">
        <v>14.73</v>
      </c>
      <c r="Q1482">
        <v>35.498333333333299</v>
      </c>
      <c r="R1482">
        <v>1.6</v>
      </c>
      <c r="S1482">
        <v>0.39</v>
      </c>
      <c r="T1482" t="s">
        <v>56</v>
      </c>
      <c r="U1482" t="s">
        <v>56</v>
      </c>
      <c r="V1482">
        <v>0.995</v>
      </c>
      <c r="W1482">
        <v>1.99</v>
      </c>
      <c r="X1482">
        <v>1.6</v>
      </c>
      <c r="Y1482" t="s">
        <v>56</v>
      </c>
      <c r="Z1482" t="s">
        <v>56</v>
      </c>
      <c r="AA1482" t="s">
        <v>56</v>
      </c>
      <c r="AB1482">
        <v>89.884158664281699</v>
      </c>
      <c r="AC1482">
        <v>72.6634892856557</v>
      </c>
      <c r="AD1482">
        <v>0.454201995012468</v>
      </c>
      <c r="AE1482">
        <v>30</v>
      </c>
      <c r="AF1482">
        <v>4.4137999999999998E-3</v>
      </c>
      <c r="AG1482">
        <v>3.1015000000000001E-3</v>
      </c>
      <c r="AH1482">
        <v>1.2683599000000001</v>
      </c>
    </row>
    <row r="1483" spans="1:34" x14ac:dyDescent="0.2">
      <c r="A1483" t="s">
        <v>1521</v>
      </c>
      <c r="B1483">
        <v>2166</v>
      </c>
      <c r="C1483">
        <v>2166</v>
      </c>
      <c r="D1483">
        <v>1</v>
      </c>
      <c r="E1483">
        <v>3</v>
      </c>
      <c r="F1483">
        <v>1.5447830101569699</v>
      </c>
      <c r="G1483">
        <v>1</v>
      </c>
      <c r="H1483">
        <v>1</v>
      </c>
      <c r="I1483">
        <v>0</v>
      </c>
      <c r="J1483" t="s">
        <v>55</v>
      </c>
      <c r="K1483">
        <v>1675730</v>
      </c>
      <c r="L1483">
        <v>1678118</v>
      </c>
      <c r="M1483">
        <v>1.0501351699999999</v>
      </c>
      <c r="N1483" t="s">
        <v>56</v>
      </c>
      <c r="O1483">
        <v>1.0079763049999999</v>
      </c>
      <c r="P1483">
        <v>118.2</v>
      </c>
      <c r="Q1483">
        <v>347.51666666666603</v>
      </c>
      <c r="R1483">
        <v>18</v>
      </c>
      <c r="S1483">
        <v>1.9</v>
      </c>
      <c r="T1483">
        <v>24907.16</v>
      </c>
      <c r="U1483">
        <v>5975.83</v>
      </c>
      <c r="V1483">
        <v>9.9499999999999993</v>
      </c>
      <c r="W1483">
        <v>19.899999999999999</v>
      </c>
      <c r="X1483">
        <v>18</v>
      </c>
      <c r="Y1483">
        <v>15441.495000000001</v>
      </c>
      <c r="Z1483">
        <v>30882.99</v>
      </c>
      <c r="AA1483">
        <v>24907.16</v>
      </c>
      <c r="AB1483">
        <v>12.064687624755001</v>
      </c>
      <c r="AC1483">
        <v>54.066045586362101</v>
      </c>
      <c r="AD1483">
        <v>0.660866695804187</v>
      </c>
      <c r="AE1483">
        <v>20</v>
      </c>
      <c r="AF1483">
        <v>1.9239999999999999E-3</v>
      </c>
      <c r="AG1483">
        <v>1.5789000000000001E-3</v>
      </c>
      <c r="AH1483">
        <v>0.62276189999999998</v>
      </c>
    </row>
    <row r="1484" spans="1:34" x14ac:dyDescent="0.2">
      <c r="A1484" t="s">
        <v>1522</v>
      </c>
      <c r="B1484">
        <v>1731</v>
      </c>
      <c r="C1484">
        <v>1731</v>
      </c>
      <c r="D1484">
        <v>1</v>
      </c>
      <c r="E1484">
        <v>2</v>
      </c>
      <c r="F1484">
        <v>1.21952628538417</v>
      </c>
      <c r="G1484">
        <v>1</v>
      </c>
      <c r="H1484">
        <v>1</v>
      </c>
      <c r="I1484">
        <v>1</v>
      </c>
      <c r="J1484" t="s">
        <v>55</v>
      </c>
      <c r="K1484">
        <v>1673685</v>
      </c>
      <c r="L1484">
        <v>1680143</v>
      </c>
      <c r="M1484" t="s">
        <v>56</v>
      </c>
      <c r="N1484" t="s">
        <v>56</v>
      </c>
      <c r="O1484">
        <v>1.0012139170000001</v>
      </c>
      <c r="P1484">
        <v>32.08</v>
      </c>
      <c r="Q1484">
        <v>21.6866666666666</v>
      </c>
      <c r="R1484">
        <v>1.3</v>
      </c>
      <c r="S1484">
        <v>0.38</v>
      </c>
      <c r="T1484">
        <v>282.66000000000003</v>
      </c>
      <c r="U1484" t="s">
        <v>56</v>
      </c>
      <c r="V1484">
        <v>0.84</v>
      </c>
      <c r="W1484">
        <v>1.68</v>
      </c>
      <c r="X1484">
        <v>1.3</v>
      </c>
      <c r="Y1484" t="s">
        <v>56</v>
      </c>
      <c r="Z1484" t="s">
        <v>56</v>
      </c>
      <c r="AA1484" t="s">
        <v>56</v>
      </c>
      <c r="AB1484">
        <v>40.125593650374498</v>
      </c>
      <c r="AC1484">
        <v>59.159238957998902</v>
      </c>
      <c r="AD1484">
        <v>0.53445035036746202</v>
      </c>
      <c r="AE1484">
        <v>76</v>
      </c>
      <c r="AF1484">
        <v>2.8019999999999998E-3</v>
      </c>
      <c r="AG1484">
        <v>2.2195000000000001E-3</v>
      </c>
      <c r="AH1484">
        <v>0.84315059999999997</v>
      </c>
    </row>
    <row r="1485" spans="1:34" x14ac:dyDescent="0.2">
      <c r="A1485" t="s">
        <v>1523</v>
      </c>
      <c r="B1485">
        <v>618</v>
      </c>
      <c r="C1485">
        <v>618</v>
      </c>
      <c r="D1485">
        <v>1</v>
      </c>
      <c r="E1485">
        <v>5</v>
      </c>
      <c r="F1485">
        <v>1.9919093851132701</v>
      </c>
      <c r="G1485">
        <v>3</v>
      </c>
      <c r="H1485">
        <v>1</v>
      </c>
      <c r="I1485">
        <v>0</v>
      </c>
      <c r="J1485" t="s">
        <v>55</v>
      </c>
      <c r="K1485">
        <v>1680205</v>
      </c>
      <c r="L1485">
        <v>1681471</v>
      </c>
      <c r="M1485">
        <v>1.1105847069999999</v>
      </c>
      <c r="N1485">
        <v>0.55764646200000001</v>
      </c>
      <c r="O1485" t="s">
        <v>56</v>
      </c>
      <c r="P1485">
        <v>22.99</v>
      </c>
      <c r="Q1485">
        <v>36.368333333333297</v>
      </c>
      <c r="R1485">
        <v>1.8</v>
      </c>
      <c r="S1485">
        <v>0.44</v>
      </c>
      <c r="T1485" t="s">
        <v>56</v>
      </c>
      <c r="U1485" t="s">
        <v>56</v>
      </c>
      <c r="V1485">
        <v>1.1200000000000001</v>
      </c>
      <c r="W1485">
        <v>2.2400000000000002</v>
      </c>
      <c r="X1485">
        <v>1.8</v>
      </c>
      <c r="Y1485" t="s">
        <v>56</v>
      </c>
      <c r="Z1485" t="s">
        <v>56</v>
      </c>
      <c r="AA1485" t="s">
        <v>56</v>
      </c>
      <c r="AB1485">
        <v>1559.4186075416701</v>
      </c>
      <c r="AC1485">
        <v>73.909820526218496</v>
      </c>
      <c r="AD1485">
        <v>0.14376152832674599</v>
      </c>
      <c r="AE1485">
        <v>16</v>
      </c>
      <c r="AF1485">
        <v>3.0144E-3</v>
      </c>
      <c r="AG1485">
        <v>2.3825000000000001E-3</v>
      </c>
      <c r="AH1485">
        <v>0.72965979999999997</v>
      </c>
    </row>
    <row r="1486" spans="1:34" x14ac:dyDescent="0.2">
      <c r="A1486" t="s">
        <v>1524</v>
      </c>
      <c r="B1486">
        <v>1875</v>
      </c>
      <c r="C1486">
        <v>1875</v>
      </c>
      <c r="D1486">
        <v>2</v>
      </c>
      <c r="E1486">
        <v>2</v>
      </c>
      <c r="F1486">
        <v>2</v>
      </c>
      <c r="G1486">
        <v>2</v>
      </c>
      <c r="H1486">
        <v>1</v>
      </c>
      <c r="I1486">
        <v>0</v>
      </c>
      <c r="J1486" t="s">
        <v>55</v>
      </c>
      <c r="K1486">
        <v>1681761</v>
      </c>
      <c r="L1486">
        <v>1684467</v>
      </c>
      <c r="M1486">
        <v>0.98274574199999998</v>
      </c>
      <c r="N1486" t="s">
        <v>56</v>
      </c>
      <c r="O1486">
        <v>1.011046441</v>
      </c>
      <c r="P1486">
        <v>23.77</v>
      </c>
      <c r="Q1486">
        <v>34.226666666666603</v>
      </c>
      <c r="R1486">
        <v>2.2999999999999998</v>
      </c>
      <c r="S1486">
        <v>0.61</v>
      </c>
      <c r="T1486">
        <v>853</v>
      </c>
      <c r="U1486" t="s">
        <v>56</v>
      </c>
      <c r="V1486">
        <v>1.4550000000000001</v>
      </c>
      <c r="W1486">
        <v>2.91</v>
      </c>
      <c r="X1486">
        <v>2.2999999999999998</v>
      </c>
      <c r="Y1486" t="s">
        <v>56</v>
      </c>
      <c r="Z1486" t="s">
        <v>56</v>
      </c>
      <c r="AA1486" t="s">
        <v>56</v>
      </c>
      <c r="AB1486">
        <v>31.0620765600288</v>
      </c>
      <c r="AC1486">
        <v>67.595872103156196</v>
      </c>
      <c r="AD1486">
        <v>0.39523323754789402</v>
      </c>
      <c r="AE1486">
        <v>34</v>
      </c>
      <c r="AF1486">
        <v>3.4732000000000001E-3</v>
      </c>
      <c r="AG1486">
        <v>2.3977E-3</v>
      </c>
      <c r="AH1486">
        <v>1.3617277000000001</v>
      </c>
    </row>
    <row r="1487" spans="1:34" x14ac:dyDescent="0.2">
      <c r="A1487" t="s">
        <v>1525</v>
      </c>
      <c r="B1487">
        <v>342</v>
      </c>
      <c r="C1487">
        <v>342</v>
      </c>
      <c r="D1487">
        <v>2</v>
      </c>
      <c r="E1487">
        <v>5</v>
      </c>
      <c r="F1487">
        <v>2.6637426900584802</v>
      </c>
      <c r="G1487">
        <v>2</v>
      </c>
      <c r="H1487">
        <v>1</v>
      </c>
      <c r="I1487">
        <v>0</v>
      </c>
      <c r="J1487" t="s">
        <v>55</v>
      </c>
      <c r="K1487">
        <v>1667955</v>
      </c>
      <c r="L1487">
        <v>1669964</v>
      </c>
      <c r="M1487">
        <v>1.076274519</v>
      </c>
      <c r="N1487" t="s">
        <v>56</v>
      </c>
      <c r="O1487" t="s">
        <v>56</v>
      </c>
      <c r="P1487">
        <v>32.85</v>
      </c>
      <c r="Q1487">
        <v>21.476666666666599</v>
      </c>
      <c r="R1487">
        <v>1.7</v>
      </c>
      <c r="S1487">
        <v>0.42</v>
      </c>
      <c r="T1487" t="s">
        <v>56</v>
      </c>
      <c r="U1487" t="s">
        <v>56</v>
      </c>
      <c r="V1487">
        <v>1.06</v>
      </c>
      <c r="W1487">
        <v>2.12</v>
      </c>
      <c r="X1487">
        <v>1.7</v>
      </c>
      <c r="Y1487" t="s">
        <v>56</v>
      </c>
      <c r="Z1487" t="s">
        <v>56</v>
      </c>
      <c r="AA1487" t="s">
        <v>56</v>
      </c>
      <c r="AB1487">
        <v>53.686960614033701</v>
      </c>
      <c r="AC1487">
        <v>126.379157403704</v>
      </c>
      <c r="AD1487">
        <v>0.443421333333334</v>
      </c>
      <c r="AE1487">
        <v>37</v>
      </c>
      <c r="AF1487">
        <v>2.9298000000000002E-3</v>
      </c>
      <c r="AG1487">
        <v>3.4726000000000002E-3</v>
      </c>
      <c r="AH1487">
        <v>-0.47828300000000001</v>
      </c>
    </row>
    <row r="1488" spans="1:34" x14ac:dyDescent="0.2">
      <c r="A1488" t="s">
        <v>1526</v>
      </c>
      <c r="B1488">
        <v>477</v>
      </c>
      <c r="C1488">
        <v>477</v>
      </c>
      <c r="D1488">
        <v>2</v>
      </c>
      <c r="E1488">
        <v>5</v>
      </c>
      <c r="F1488">
        <v>2.9454926624737898</v>
      </c>
      <c r="G1488">
        <v>2</v>
      </c>
      <c r="H1488">
        <v>1</v>
      </c>
      <c r="I1488">
        <v>0</v>
      </c>
      <c r="J1488" t="s">
        <v>55</v>
      </c>
      <c r="K1488">
        <v>1665144</v>
      </c>
      <c r="L1488">
        <v>1667735</v>
      </c>
      <c r="M1488" t="s">
        <v>56</v>
      </c>
      <c r="N1488" t="s">
        <v>56</v>
      </c>
      <c r="O1488" t="s">
        <v>56</v>
      </c>
      <c r="P1488">
        <v>5.4349999999999996</v>
      </c>
      <c r="Q1488">
        <v>0.87058333333333304</v>
      </c>
      <c r="R1488">
        <v>0.23</v>
      </c>
      <c r="S1488">
        <v>2.1000000000000001E-2</v>
      </c>
      <c r="T1488" t="s">
        <v>56</v>
      </c>
      <c r="U1488" t="s">
        <v>56</v>
      </c>
      <c r="V1488">
        <v>0.1255</v>
      </c>
      <c r="W1488">
        <v>0.251</v>
      </c>
      <c r="X1488">
        <v>0.23</v>
      </c>
      <c r="Y1488" t="s">
        <v>56</v>
      </c>
      <c r="Z1488" t="s">
        <v>56</v>
      </c>
      <c r="AA1488" t="s">
        <v>56</v>
      </c>
      <c r="AB1488">
        <v>121.194402017901</v>
      </c>
      <c r="AC1488">
        <v>228.81058507300099</v>
      </c>
      <c r="AD1488">
        <v>0</v>
      </c>
      <c r="AE1488">
        <v>20</v>
      </c>
      <c r="AF1488">
        <v>2.5187E-3</v>
      </c>
      <c r="AG1488">
        <v>1.7355000000000001E-3</v>
      </c>
      <c r="AH1488">
        <v>1.2859236999999999</v>
      </c>
    </row>
    <row r="1489" spans="1:34" x14ac:dyDescent="0.2">
      <c r="A1489" t="s">
        <v>1527</v>
      </c>
      <c r="B1489">
        <v>1752</v>
      </c>
      <c r="C1489">
        <v>1752</v>
      </c>
      <c r="D1489">
        <v>2</v>
      </c>
      <c r="E1489">
        <v>2</v>
      </c>
      <c r="F1489">
        <v>2</v>
      </c>
      <c r="G1489">
        <v>2</v>
      </c>
      <c r="H1489">
        <v>1</v>
      </c>
      <c r="I1489">
        <v>1</v>
      </c>
      <c r="J1489" t="s">
        <v>55</v>
      </c>
      <c r="K1489">
        <v>3467903</v>
      </c>
      <c r="L1489">
        <v>3470242</v>
      </c>
      <c r="M1489">
        <v>1.030408395</v>
      </c>
      <c r="N1489" t="s">
        <v>56</v>
      </c>
      <c r="O1489">
        <v>0.92779623099999997</v>
      </c>
      <c r="P1489">
        <v>210.1</v>
      </c>
      <c r="Q1489">
        <v>45.546666666666603</v>
      </c>
      <c r="R1489">
        <v>2.6</v>
      </c>
      <c r="S1489">
        <v>0.45</v>
      </c>
      <c r="T1489">
        <v>864.94</v>
      </c>
      <c r="U1489" t="s">
        <v>56</v>
      </c>
      <c r="V1489">
        <v>1.5249999999999999</v>
      </c>
      <c r="W1489">
        <v>3.05</v>
      </c>
      <c r="X1489">
        <v>2.6</v>
      </c>
      <c r="Y1489" t="s">
        <v>56</v>
      </c>
      <c r="Z1489" t="s">
        <v>56</v>
      </c>
      <c r="AA1489" t="s">
        <v>56</v>
      </c>
      <c r="AB1489">
        <v>45.620766954601301</v>
      </c>
      <c r="AC1489">
        <v>60.7180176052996</v>
      </c>
      <c r="AD1489">
        <v>0.26265503657850298</v>
      </c>
      <c r="AE1489">
        <v>29</v>
      </c>
      <c r="AF1489">
        <v>2.2629999999999998E-3</v>
      </c>
      <c r="AG1489">
        <v>2.3364000000000002E-3</v>
      </c>
      <c r="AH1489">
        <v>-9.3852199999999997E-2</v>
      </c>
    </row>
    <row r="1490" spans="1:34" x14ac:dyDescent="0.2">
      <c r="A1490" t="s">
        <v>1528</v>
      </c>
      <c r="B1490">
        <v>870</v>
      </c>
      <c r="C1490">
        <v>870</v>
      </c>
      <c r="D1490">
        <v>2</v>
      </c>
      <c r="E1490">
        <v>2</v>
      </c>
      <c r="F1490">
        <v>2</v>
      </c>
      <c r="G1490">
        <v>2</v>
      </c>
      <c r="H1490">
        <v>1</v>
      </c>
      <c r="I1490">
        <v>0</v>
      </c>
      <c r="J1490" t="s">
        <v>55</v>
      </c>
      <c r="K1490">
        <v>3466459</v>
      </c>
      <c r="L1490">
        <v>3470168</v>
      </c>
      <c r="M1490">
        <v>1.0160163470000001</v>
      </c>
      <c r="N1490">
        <v>0.63829967499999996</v>
      </c>
      <c r="O1490">
        <v>1.0078235179999999</v>
      </c>
      <c r="P1490">
        <v>16.89</v>
      </c>
      <c r="Q1490">
        <v>18.18</v>
      </c>
      <c r="R1490">
        <v>0.93</v>
      </c>
      <c r="S1490">
        <v>0.38</v>
      </c>
      <c r="T1490" t="s">
        <v>56</v>
      </c>
      <c r="U1490" t="s">
        <v>56</v>
      </c>
      <c r="V1490">
        <v>0.65500000000000003</v>
      </c>
      <c r="W1490">
        <v>1.31</v>
      </c>
      <c r="X1490">
        <v>0.93</v>
      </c>
      <c r="Y1490" t="s">
        <v>56</v>
      </c>
      <c r="Z1490" t="s">
        <v>56</v>
      </c>
      <c r="AA1490" t="s">
        <v>56</v>
      </c>
      <c r="AB1490">
        <v>25.4651523916698</v>
      </c>
      <c r="AC1490">
        <v>58.895435601709998</v>
      </c>
      <c r="AD1490">
        <v>0.30851028667790997</v>
      </c>
      <c r="AE1490">
        <v>66</v>
      </c>
      <c r="AF1490">
        <v>4.3411999999999999E-3</v>
      </c>
      <c r="AG1490">
        <v>3.3547E-3</v>
      </c>
      <c r="AH1490">
        <v>0.93783740000000004</v>
      </c>
    </row>
    <row r="1491" spans="1:34" x14ac:dyDescent="0.2">
      <c r="A1491" t="s">
        <v>1529</v>
      </c>
      <c r="B1491">
        <v>750</v>
      </c>
      <c r="C1491">
        <v>750</v>
      </c>
      <c r="D1491">
        <v>2</v>
      </c>
      <c r="E1491">
        <v>2</v>
      </c>
      <c r="F1491">
        <v>2</v>
      </c>
      <c r="G1491">
        <v>2</v>
      </c>
      <c r="H1491">
        <v>1</v>
      </c>
      <c r="I1491">
        <v>0</v>
      </c>
      <c r="J1491" t="s">
        <v>55</v>
      </c>
      <c r="K1491">
        <v>3462672</v>
      </c>
      <c r="L1491">
        <v>3466357</v>
      </c>
      <c r="M1491">
        <v>1.1165956640000001</v>
      </c>
      <c r="N1491">
        <v>1.371007761</v>
      </c>
      <c r="O1491">
        <v>1.0084009490000001</v>
      </c>
      <c r="P1491">
        <v>10.73</v>
      </c>
      <c r="Q1491">
        <v>8.4649999999999999</v>
      </c>
      <c r="R1491">
        <v>0.49</v>
      </c>
      <c r="S1491">
        <v>0.15</v>
      </c>
      <c r="T1491" t="s">
        <v>56</v>
      </c>
      <c r="U1491" t="s">
        <v>56</v>
      </c>
      <c r="V1491">
        <v>0.32</v>
      </c>
      <c r="W1491">
        <v>0.64</v>
      </c>
      <c r="X1491">
        <v>0.49</v>
      </c>
      <c r="Y1491" t="s">
        <v>56</v>
      </c>
      <c r="Z1491" t="s">
        <v>56</v>
      </c>
      <c r="AA1491" t="s">
        <v>56</v>
      </c>
      <c r="AB1491">
        <v>24.607516283761601</v>
      </c>
      <c r="AC1491">
        <v>51.1025095146463</v>
      </c>
      <c r="AD1491">
        <v>0.113419562419563</v>
      </c>
      <c r="AE1491">
        <v>88</v>
      </c>
      <c r="AF1491">
        <v>5.1183000000000001E-3</v>
      </c>
      <c r="AG1491">
        <v>4.5018999999999997E-3</v>
      </c>
      <c r="AH1491">
        <v>0.44275560000000003</v>
      </c>
    </row>
    <row r="1492" spans="1:34" x14ac:dyDescent="0.2">
      <c r="A1492" t="s">
        <v>1530</v>
      </c>
      <c r="B1492">
        <v>1824</v>
      </c>
      <c r="C1492">
        <v>1824</v>
      </c>
      <c r="D1492">
        <v>2</v>
      </c>
      <c r="E1492">
        <v>2</v>
      </c>
      <c r="F1492">
        <v>2</v>
      </c>
      <c r="G1492">
        <v>2</v>
      </c>
      <c r="H1492">
        <v>1</v>
      </c>
      <c r="I1492">
        <v>0</v>
      </c>
      <c r="J1492" t="s">
        <v>55</v>
      </c>
      <c r="K1492">
        <v>3462282</v>
      </c>
      <c r="L1492">
        <v>3465427</v>
      </c>
      <c r="M1492">
        <v>0.98027049399999999</v>
      </c>
      <c r="N1492" t="s">
        <v>56</v>
      </c>
      <c r="O1492">
        <v>0.87824206599999999</v>
      </c>
      <c r="P1492">
        <v>101.5</v>
      </c>
      <c r="Q1492">
        <v>26.293333333333301</v>
      </c>
      <c r="R1492">
        <v>1.3</v>
      </c>
      <c r="S1492">
        <v>0.55000000000000004</v>
      </c>
      <c r="T1492" t="s">
        <v>56</v>
      </c>
      <c r="U1492" t="s">
        <v>56</v>
      </c>
      <c r="V1492">
        <v>0.92500000000000004</v>
      </c>
      <c r="W1492">
        <v>1.85</v>
      </c>
      <c r="X1492">
        <v>1.3</v>
      </c>
      <c r="Y1492" t="s">
        <v>56</v>
      </c>
      <c r="Z1492" t="s">
        <v>56</v>
      </c>
      <c r="AA1492" t="s">
        <v>56</v>
      </c>
      <c r="AB1492">
        <v>126.52748718501201</v>
      </c>
      <c r="AC1492">
        <v>52.689188831045101</v>
      </c>
      <c r="AD1492">
        <v>7.40025141420491E-2</v>
      </c>
      <c r="AE1492">
        <v>90</v>
      </c>
      <c r="AF1492">
        <v>5.9211000000000003E-3</v>
      </c>
      <c r="AG1492">
        <v>5.4111999999999997E-3</v>
      </c>
      <c r="AH1492">
        <v>0.30505640000000001</v>
      </c>
    </row>
    <row r="1493" spans="1:34" x14ac:dyDescent="0.2">
      <c r="A1493" t="s">
        <v>1531</v>
      </c>
      <c r="B1493">
        <v>1995</v>
      </c>
      <c r="C1493">
        <v>1995</v>
      </c>
      <c r="D1493">
        <v>1</v>
      </c>
      <c r="E1493">
        <v>2</v>
      </c>
      <c r="F1493">
        <v>1.1984962406015001</v>
      </c>
      <c r="G1493">
        <v>1</v>
      </c>
      <c r="H1493">
        <v>1</v>
      </c>
      <c r="I1493">
        <v>0</v>
      </c>
      <c r="J1493" t="s">
        <v>55</v>
      </c>
      <c r="K1493">
        <v>3459233</v>
      </c>
      <c r="L1493">
        <v>3462098</v>
      </c>
      <c r="M1493">
        <v>1.073870243</v>
      </c>
      <c r="N1493">
        <v>0.51255613600000005</v>
      </c>
      <c r="O1493">
        <v>1.010272077</v>
      </c>
      <c r="P1493">
        <v>30.51</v>
      </c>
      <c r="Q1493">
        <v>9.6671666666666596</v>
      </c>
      <c r="R1493">
        <v>0.41</v>
      </c>
      <c r="S1493">
        <v>0.44</v>
      </c>
      <c r="T1493">
        <v>828.4</v>
      </c>
      <c r="U1493" t="s">
        <v>56</v>
      </c>
      <c r="V1493">
        <v>0.42499999999999999</v>
      </c>
      <c r="W1493">
        <v>0.85</v>
      </c>
      <c r="X1493">
        <v>0.44</v>
      </c>
      <c r="Y1493" t="s">
        <v>56</v>
      </c>
      <c r="Z1493" t="s">
        <v>56</v>
      </c>
      <c r="AA1493" t="s">
        <v>56</v>
      </c>
      <c r="AB1493">
        <v>11.973376715951099</v>
      </c>
      <c r="AC1493">
        <v>37.931908797068303</v>
      </c>
      <c r="AD1493">
        <v>8.7510668563300198E-2</v>
      </c>
      <c r="AE1493">
        <v>54</v>
      </c>
      <c r="AF1493">
        <v>4.3277999999999997E-3</v>
      </c>
      <c r="AG1493">
        <v>3.5642E-3</v>
      </c>
      <c r="AH1493">
        <v>0.67509059999999999</v>
      </c>
    </row>
    <row r="1494" spans="1:34" x14ac:dyDescent="0.2">
      <c r="A1494" t="s">
        <v>1532</v>
      </c>
      <c r="B1494">
        <v>1656</v>
      </c>
      <c r="C1494">
        <v>1656</v>
      </c>
      <c r="D1494">
        <v>2</v>
      </c>
      <c r="E1494">
        <v>2</v>
      </c>
      <c r="F1494">
        <v>2</v>
      </c>
      <c r="G1494">
        <v>2</v>
      </c>
      <c r="H1494">
        <v>1</v>
      </c>
      <c r="I1494">
        <v>0</v>
      </c>
      <c r="J1494" t="s">
        <v>55</v>
      </c>
      <c r="K1494">
        <v>3456694</v>
      </c>
      <c r="L1494">
        <v>3459197</v>
      </c>
      <c r="M1494">
        <v>0.73693193300000004</v>
      </c>
      <c r="N1494" t="s">
        <v>56</v>
      </c>
      <c r="O1494">
        <v>1.0062616129999999</v>
      </c>
      <c r="P1494">
        <v>120.9</v>
      </c>
      <c r="Q1494">
        <v>352.83333333333297</v>
      </c>
      <c r="R1494">
        <v>25</v>
      </c>
      <c r="S1494">
        <v>5</v>
      </c>
      <c r="T1494">
        <v>46048.160000000003</v>
      </c>
      <c r="U1494">
        <v>47384.69</v>
      </c>
      <c r="V1494">
        <v>15</v>
      </c>
      <c r="W1494">
        <v>30</v>
      </c>
      <c r="X1494">
        <v>25</v>
      </c>
      <c r="Y1494">
        <v>46716.425000000003</v>
      </c>
      <c r="Z1494">
        <v>93432.85</v>
      </c>
      <c r="AA1494">
        <v>47384.69</v>
      </c>
      <c r="AB1494">
        <v>86.891142798926197</v>
      </c>
      <c r="AC1494">
        <v>89.410499349076105</v>
      </c>
      <c r="AD1494">
        <v>0.35766962025316501</v>
      </c>
      <c r="AE1494">
        <v>29</v>
      </c>
      <c r="AF1494">
        <v>2.4250999999999999E-3</v>
      </c>
      <c r="AG1494">
        <v>2.1841E-3</v>
      </c>
      <c r="AH1494">
        <v>0.32955620000000002</v>
      </c>
    </row>
    <row r="1495" spans="1:34" x14ac:dyDescent="0.2">
      <c r="A1495" t="s">
        <v>1533</v>
      </c>
      <c r="B1495">
        <v>2205</v>
      </c>
      <c r="C1495">
        <v>2205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 t="s">
        <v>55</v>
      </c>
      <c r="K1495">
        <v>3452867</v>
      </c>
      <c r="L1495">
        <v>3455747</v>
      </c>
      <c r="M1495">
        <v>0.99393653699999995</v>
      </c>
      <c r="N1495" t="s">
        <v>56</v>
      </c>
      <c r="O1495">
        <v>1.005560314</v>
      </c>
      <c r="P1495">
        <v>14.87</v>
      </c>
      <c r="Q1495">
        <v>15.719999999999899</v>
      </c>
      <c r="R1495">
        <v>1.1000000000000001</v>
      </c>
      <c r="S1495">
        <v>0.41</v>
      </c>
      <c r="T1495">
        <v>889.57</v>
      </c>
      <c r="U1495" t="s">
        <v>56</v>
      </c>
      <c r="V1495">
        <v>0.755</v>
      </c>
      <c r="W1495">
        <v>1.51</v>
      </c>
      <c r="X1495">
        <v>1.1000000000000001</v>
      </c>
      <c r="Y1495" t="s">
        <v>56</v>
      </c>
      <c r="Z1495" t="s">
        <v>56</v>
      </c>
      <c r="AA1495" t="s">
        <v>56</v>
      </c>
      <c r="AB1495">
        <v>16.1264184981287</v>
      </c>
      <c r="AC1495">
        <v>31.383078109709601</v>
      </c>
      <c r="AD1495">
        <v>0.43210131675201102</v>
      </c>
      <c r="AE1495">
        <v>46</v>
      </c>
      <c r="AF1495">
        <v>3.8579999999999999E-3</v>
      </c>
      <c r="AG1495">
        <v>3.0117E-3</v>
      </c>
      <c r="AH1495">
        <v>0.87548190000000004</v>
      </c>
    </row>
    <row r="1496" spans="1:34" x14ac:dyDescent="0.2">
      <c r="A1496" t="s">
        <v>1534</v>
      </c>
      <c r="B1496">
        <v>2280</v>
      </c>
      <c r="C1496">
        <v>2280</v>
      </c>
      <c r="D1496">
        <v>2</v>
      </c>
      <c r="E1496">
        <v>2</v>
      </c>
      <c r="F1496">
        <v>2</v>
      </c>
      <c r="G1496">
        <v>2</v>
      </c>
      <c r="H1496">
        <v>1</v>
      </c>
      <c r="I1496">
        <v>0</v>
      </c>
      <c r="J1496" t="s">
        <v>55</v>
      </c>
      <c r="K1496">
        <v>3449835</v>
      </c>
      <c r="L1496">
        <v>3452853</v>
      </c>
      <c r="M1496">
        <v>0.93807244899999997</v>
      </c>
      <c r="N1496">
        <v>1.1846477360000001</v>
      </c>
      <c r="O1496">
        <v>1.0043775610000001</v>
      </c>
      <c r="P1496">
        <v>39.299999999999997</v>
      </c>
      <c r="Q1496">
        <v>42.284999999999997</v>
      </c>
      <c r="R1496">
        <v>2.8</v>
      </c>
      <c r="S1496">
        <v>0.93</v>
      </c>
      <c r="T1496" t="s">
        <v>56</v>
      </c>
      <c r="U1496" t="s">
        <v>56</v>
      </c>
      <c r="V1496">
        <v>1.865</v>
      </c>
      <c r="W1496">
        <v>3.73</v>
      </c>
      <c r="X1496">
        <v>2.8</v>
      </c>
      <c r="Y1496" t="s">
        <v>56</v>
      </c>
      <c r="Z1496" t="s">
        <v>56</v>
      </c>
      <c r="AA1496" t="s">
        <v>56</v>
      </c>
      <c r="AB1496">
        <v>27.457354676610699</v>
      </c>
      <c r="AC1496">
        <v>61.679735129476398</v>
      </c>
      <c r="AD1496">
        <v>0.51076729291204004</v>
      </c>
      <c r="AE1496">
        <v>45</v>
      </c>
      <c r="AF1496">
        <v>3.0266E-3</v>
      </c>
      <c r="AG1496">
        <v>2.8094999999999999E-3</v>
      </c>
      <c r="AH1496">
        <v>0.24031949999999999</v>
      </c>
    </row>
    <row r="1497" spans="1:34" x14ac:dyDescent="0.2">
      <c r="A1497" t="s">
        <v>1535</v>
      </c>
      <c r="B1497">
        <v>1230</v>
      </c>
      <c r="C1497">
        <v>1230</v>
      </c>
      <c r="D1497">
        <v>2</v>
      </c>
      <c r="E1497">
        <v>2</v>
      </c>
      <c r="F1497">
        <v>2</v>
      </c>
      <c r="G1497">
        <v>2</v>
      </c>
      <c r="H1497">
        <v>1</v>
      </c>
      <c r="I1497">
        <v>0</v>
      </c>
      <c r="J1497" t="s">
        <v>55</v>
      </c>
      <c r="K1497">
        <v>3448125</v>
      </c>
      <c r="L1497">
        <v>3449855</v>
      </c>
      <c r="M1497">
        <v>1.0350406649999999</v>
      </c>
      <c r="N1497" t="s">
        <v>56</v>
      </c>
      <c r="O1497">
        <v>1.0082795760000001</v>
      </c>
      <c r="P1497">
        <v>112</v>
      </c>
      <c r="Q1497">
        <v>91.961666666666602</v>
      </c>
      <c r="R1497">
        <v>4.2</v>
      </c>
      <c r="S1497">
        <v>4.7</v>
      </c>
      <c r="T1497">
        <v>700.68</v>
      </c>
      <c r="U1497">
        <v>67517.95</v>
      </c>
      <c r="V1497">
        <v>4.45</v>
      </c>
      <c r="W1497">
        <v>8.9</v>
      </c>
      <c r="X1497">
        <v>4.7</v>
      </c>
      <c r="Y1497">
        <v>34109.315000000002</v>
      </c>
      <c r="Z1497">
        <v>68218.63</v>
      </c>
      <c r="AA1497">
        <v>67517.95</v>
      </c>
      <c r="AB1497">
        <v>52.991990703008099</v>
      </c>
      <c r="AC1497">
        <v>85.810716546327001</v>
      </c>
      <c r="AD1497">
        <v>0.47087341772151903</v>
      </c>
      <c r="AE1497">
        <v>17</v>
      </c>
      <c r="AF1497">
        <v>2.4064999999999998E-3</v>
      </c>
      <c r="AG1497">
        <v>1.851E-3</v>
      </c>
      <c r="AH1497">
        <v>0.83410490000000004</v>
      </c>
    </row>
    <row r="1498" spans="1:34" x14ac:dyDescent="0.2">
      <c r="A1498" t="s">
        <v>1536</v>
      </c>
      <c r="B1498">
        <v>1005</v>
      </c>
      <c r="C1498">
        <v>1005</v>
      </c>
      <c r="D1498">
        <v>2</v>
      </c>
      <c r="E1498">
        <v>2</v>
      </c>
      <c r="F1498">
        <v>2</v>
      </c>
      <c r="G1498">
        <v>2</v>
      </c>
      <c r="H1498">
        <v>1</v>
      </c>
      <c r="I1498">
        <v>0</v>
      </c>
      <c r="J1498" t="s">
        <v>55</v>
      </c>
      <c r="K1498">
        <v>3446262</v>
      </c>
      <c r="L1498">
        <v>3448081</v>
      </c>
      <c r="M1498">
        <v>1.0848984260000001</v>
      </c>
      <c r="N1498">
        <v>0.474089341</v>
      </c>
      <c r="O1498">
        <v>1.0032624750000001</v>
      </c>
      <c r="P1498">
        <v>30.15</v>
      </c>
      <c r="Q1498">
        <v>43.7216666666666</v>
      </c>
      <c r="R1498">
        <v>2</v>
      </c>
      <c r="S1498">
        <v>0.68</v>
      </c>
      <c r="T1498">
        <v>7030.74</v>
      </c>
      <c r="U1498">
        <v>5833.1</v>
      </c>
      <c r="V1498">
        <v>1.34</v>
      </c>
      <c r="W1498">
        <v>2.68</v>
      </c>
      <c r="X1498">
        <v>2</v>
      </c>
      <c r="Y1498">
        <v>6431.92</v>
      </c>
      <c r="Z1498">
        <v>12863.84</v>
      </c>
      <c r="AA1498">
        <v>7030.74</v>
      </c>
      <c r="AB1498">
        <v>28.7639925560009</v>
      </c>
      <c r="AC1498">
        <v>63.280791075653099</v>
      </c>
      <c r="AD1498">
        <v>0.26822627737226201</v>
      </c>
      <c r="AE1498">
        <v>27</v>
      </c>
      <c r="AF1498">
        <v>2.4147999999999999E-3</v>
      </c>
      <c r="AG1498">
        <v>2.7973999999999998E-3</v>
      </c>
      <c r="AH1498">
        <v>-0.40524310000000002</v>
      </c>
    </row>
    <row r="1499" spans="1:34" x14ac:dyDescent="0.2">
      <c r="A1499" t="s">
        <v>1537</v>
      </c>
      <c r="B1499">
        <v>1317</v>
      </c>
      <c r="C1499">
        <v>1317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 t="s">
        <v>55</v>
      </c>
      <c r="K1499">
        <v>3443930</v>
      </c>
      <c r="L1499">
        <v>3446017</v>
      </c>
      <c r="M1499" t="s">
        <v>56</v>
      </c>
      <c r="N1499" t="s">
        <v>56</v>
      </c>
      <c r="O1499">
        <v>0.99977000299999996</v>
      </c>
      <c r="P1499">
        <v>203.1</v>
      </c>
      <c r="Q1499">
        <v>191.35</v>
      </c>
      <c r="R1499">
        <v>9.6</v>
      </c>
      <c r="S1499">
        <v>2</v>
      </c>
      <c r="T1499">
        <v>16899.87</v>
      </c>
      <c r="U1499">
        <v>10446.459999999999</v>
      </c>
      <c r="V1499">
        <v>5.8</v>
      </c>
      <c r="W1499">
        <v>11.6</v>
      </c>
      <c r="X1499">
        <v>9.6</v>
      </c>
      <c r="Y1499">
        <v>13673.165000000001</v>
      </c>
      <c r="Z1499">
        <v>27346.33</v>
      </c>
      <c r="AA1499">
        <v>16899.87</v>
      </c>
      <c r="AB1499">
        <v>5.6737031395427797</v>
      </c>
      <c r="AC1499">
        <v>22.682018070945301</v>
      </c>
      <c r="AD1499">
        <v>0.60248533196088305</v>
      </c>
      <c r="AE1499">
        <v>24</v>
      </c>
      <c r="AF1499">
        <v>2.6632000000000001E-3</v>
      </c>
      <c r="AG1499">
        <v>2.1651000000000001E-3</v>
      </c>
      <c r="AH1499">
        <v>0.67186920000000006</v>
      </c>
    </row>
    <row r="1500" spans="1:34" x14ac:dyDescent="0.2">
      <c r="A1500" t="s">
        <v>1538</v>
      </c>
      <c r="B1500">
        <v>345</v>
      </c>
      <c r="C1500">
        <v>345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0</v>
      </c>
      <c r="J1500" t="s">
        <v>55</v>
      </c>
      <c r="K1500">
        <v>3441613</v>
      </c>
      <c r="L1500">
        <v>3442297</v>
      </c>
      <c r="M1500">
        <v>1.055354093</v>
      </c>
      <c r="N1500">
        <v>0.77834318499999999</v>
      </c>
      <c r="O1500">
        <v>1.0060770320000001</v>
      </c>
      <c r="P1500">
        <v>83.45</v>
      </c>
      <c r="Q1500">
        <v>85.6666666666666</v>
      </c>
      <c r="R1500">
        <v>2</v>
      </c>
      <c r="S1500">
        <v>0.41</v>
      </c>
      <c r="T1500">
        <v>17812.55</v>
      </c>
      <c r="U1500">
        <v>4635.43</v>
      </c>
      <c r="V1500">
        <v>1.2050000000000001</v>
      </c>
      <c r="W1500">
        <v>2.41</v>
      </c>
      <c r="X1500">
        <v>2</v>
      </c>
      <c r="Y1500">
        <v>11223.99</v>
      </c>
      <c r="Z1500">
        <v>22447.98</v>
      </c>
      <c r="AA1500">
        <v>17812.55</v>
      </c>
      <c r="AB1500">
        <v>5.0723919435361102</v>
      </c>
      <c r="AC1500">
        <v>28.2840400523692</v>
      </c>
      <c r="AD1500">
        <v>0.40028146853146801</v>
      </c>
      <c r="AE1500">
        <v>17</v>
      </c>
      <c r="AF1500">
        <v>7.8659999999999997E-3</v>
      </c>
      <c r="AG1500">
        <v>4.6750000000000003E-3</v>
      </c>
      <c r="AH1500">
        <v>1.8969452</v>
      </c>
    </row>
    <row r="1501" spans="1:34" x14ac:dyDescent="0.2">
      <c r="A1501" t="s">
        <v>1539</v>
      </c>
      <c r="B1501">
        <v>2499</v>
      </c>
      <c r="C1501">
        <v>2499</v>
      </c>
      <c r="D1501">
        <v>1</v>
      </c>
      <c r="E1501">
        <v>2</v>
      </c>
      <c r="F1501">
        <v>1.0388155262104799</v>
      </c>
      <c r="G1501">
        <v>1</v>
      </c>
      <c r="H1501">
        <v>1</v>
      </c>
      <c r="I1501">
        <v>0</v>
      </c>
      <c r="J1501" t="s">
        <v>55</v>
      </c>
      <c r="K1501">
        <v>3438848</v>
      </c>
      <c r="L1501">
        <v>3442117</v>
      </c>
      <c r="M1501">
        <v>1.0133714709999999</v>
      </c>
      <c r="N1501">
        <v>0.57724157600000003</v>
      </c>
      <c r="O1501" t="s">
        <v>56</v>
      </c>
      <c r="P1501">
        <v>29.78</v>
      </c>
      <c r="Q1501">
        <v>17.8266666666666</v>
      </c>
      <c r="R1501">
        <v>1.2</v>
      </c>
      <c r="S1501">
        <v>0.57999999999999996</v>
      </c>
      <c r="T1501" t="s">
        <v>56</v>
      </c>
      <c r="U1501" t="s">
        <v>56</v>
      </c>
      <c r="V1501">
        <v>0.89</v>
      </c>
      <c r="W1501">
        <v>1.78</v>
      </c>
      <c r="X1501">
        <v>1.2</v>
      </c>
      <c r="Y1501" t="s">
        <v>56</v>
      </c>
      <c r="Z1501" t="s">
        <v>56</v>
      </c>
      <c r="AA1501" t="s">
        <v>56</v>
      </c>
      <c r="AB1501">
        <v>8.4499239315685593</v>
      </c>
      <c r="AC1501">
        <v>42.791263449940097</v>
      </c>
      <c r="AD1501">
        <v>0.23050393137955699</v>
      </c>
      <c r="AE1501">
        <v>45</v>
      </c>
      <c r="AF1501">
        <v>3.4194E-3</v>
      </c>
      <c r="AG1501">
        <v>2.5921999999999998E-3</v>
      </c>
      <c r="AH1501">
        <v>0.99268120000000004</v>
      </c>
    </row>
    <row r="1502" spans="1:34" x14ac:dyDescent="0.2">
      <c r="A1502" t="s">
        <v>1540</v>
      </c>
      <c r="B1502">
        <v>861</v>
      </c>
      <c r="C1502">
        <v>861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 t="s">
        <v>55</v>
      </c>
      <c r="K1502">
        <v>1421817</v>
      </c>
      <c r="L1502">
        <v>1422972</v>
      </c>
      <c r="M1502" t="s">
        <v>56</v>
      </c>
      <c r="N1502" t="s">
        <v>56</v>
      </c>
      <c r="O1502">
        <v>1.0065067729999999</v>
      </c>
      <c r="P1502">
        <v>24.78</v>
      </c>
      <c r="Q1502">
        <v>19.408333333333299</v>
      </c>
      <c r="R1502">
        <v>1.3</v>
      </c>
      <c r="S1502">
        <v>0.38</v>
      </c>
      <c r="T1502">
        <v>494.35</v>
      </c>
      <c r="U1502" t="s">
        <v>56</v>
      </c>
      <c r="V1502">
        <v>0.84</v>
      </c>
      <c r="W1502">
        <v>1.68</v>
      </c>
      <c r="X1502">
        <v>1.3</v>
      </c>
      <c r="Y1502" t="s">
        <v>56</v>
      </c>
      <c r="Z1502" t="s">
        <v>56</v>
      </c>
      <c r="AA1502" t="s">
        <v>56</v>
      </c>
      <c r="AB1502">
        <v>115.18985046004801</v>
      </c>
      <c r="AC1502">
        <v>44.693350486442597</v>
      </c>
      <c r="AD1502">
        <v>0.41470944087992501</v>
      </c>
      <c r="AE1502">
        <v>18</v>
      </c>
      <c r="AF1502">
        <v>2.8877999999999998E-3</v>
      </c>
      <c r="AG1502">
        <v>2.9329999999999998E-3</v>
      </c>
      <c r="AH1502">
        <v>-4.32337E-2</v>
      </c>
    </row>
    <row r="1503" spans="1:34" x14ac:dyDescent="0.2">
      <c r="A1503" t="s">
        <v>1541</v>
      </c>
      <c r="B1503">
        <v>930</v>
      </c>
      <c r="C1503">
        <v>930</v>
      </c>
      <c r="D1503">
        <v>1</v>
      </c>
      <c r="E1503">
        <v>2</v>
      </c>
      <c r="F1503">
        <v>1.98172043010753</v>
      </c>
      <c r="G1503">
        <v>2</v>
      </c>
      <c r="H1503">
        <v>1</v>
      </c>
      <c r="I1503">
        <v>0</v>
      </c>
      <c r="J1503" t="s">
        <v>55</v>
      </c>
      <c r="K1503">
        <v>1423029</v>
      </c>
      <c r="L1503">
        <v>1424169</v>
      </c>
      <c r="M1503">
        <v>1.099684468</v>
      </c>
      <c r="N1503">
        <v>0.50413324900000001</v>
      </c>
      <c r="O1503">
        <v>1.0089160349999999</v>
      </c>
      <c r="P1503">
        <v>228</v>
      </c>
      <c r="Q1503">
        <v>27.0283333333333</v>
      </c>
      <c r="R1503">
        <v>1.4</v>
      </c>
      <c r="S1503">
        <v>0.38</v>
      </c>
      <c r="T1503" t="s">
        <v>56</v>
      </c>
      <c r="U1503" t="s">
        <v>56</v>
      </c>
      <c r="V1503">
        <v>0.89</v>
      </c>
      <c r="W1503">
        <v>1.78</v>
      </c>
      <c r="X1503">
        <v>1.4</v>
      </c>
      <c r="Y1503" t="s">
        <v>56</v>
      </c>
      <c r="Z1503" t="s">
        <v>56</v>
      </c>
      <c r="AA1503" t="s">
        <v>56</v>
      </c>
      <c r="AB1503">
        <v>23.6946604001525</v>
      </c>
      <c r="AC1503">
        <v>54.714427465217</v>
      </c>
      <c r="AD1503">
        <v>0.20155485893416999</v>
      </c>
      <c r="AE1503">
        <v>15</v>
      </c>
      <c r="AF1503">
        <v>1.8504999999999999E-3</v>
      </c>
      <c r="AG1503">
        <v>2.4784E-3</v>
      </c>
      <c r="AH1503">
        <v>-0.68938549999999998</v>
      </c>
    </row>
    <row r="1504" spans="1:34" x14ac:dyDescent="0.2">
      <c r="A1504" t="s">
        <v>1542</v>
      </c>
      <c r="B1504">
        <v>708</v>
      </c>
      <c r="C1504">
        <v>708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 t="s">
        <v>55</v>
      </c>
      <c r="K1504">
        <v>1424697</v>
      </c>
      <c r="L1504">
        <v>1425562</v>
      </c>
      <c r="M1504" t="s">
        <v>56</v>
      </c>
      <c r="N1504" t="s">
        <v>56</v>
      </c>
      <c r="O1504">
        <v>0.99599618899999998</v>
      </c>
      <c r="P1504">
        <v>13.05</v>
      </c>
      <c r="Q1504">
        <v>20.92</v>
      </c>
      <c r="R1504">
        <v>1.1000000000000001</v>
      </c>
      <c r="S1504">
        <v>0.28999999999999998</v>
      </c>
      <c r="T1504">
        <v>544.33000000000004</v>
      </c>
      <c r="U1504" t="s">
        <v>56</v>
      </c>
      <c r="V1504">
        <v>0.69499999999999995</v>
      </c>
      <c r="W1504">
        <v>1.39</v>
      </c>
      <c r="X1504">
        <v>1.1000000000000001</v>
      </c>
      <c r="Y1504" t="s">
        <v>56</v>
      </c>
      <c r="Z1504" t="s">
        <v>56</v>
      </c>
      <c r="AA1504" t="s">
        <v>56</v>
      </c>
      <c r="AB1504">
        <v>4.7764605758856202</v>
      </c>
      <c r="AC1504">
        <v>14.914986478732001</v>
      </c>
      <c r="AD1504">
        <v>0.61126802721088302</v>
      </c>
      <c r="AE1504">
        <v>8</v>
      </c>
      <c r="AF1504">
        <v>2.4554999999999998E-3</v>
      </c>
      <c r="AG1504">
        <v>1.7440999999999999E-3</v>
      </c>
      <c r="AH1504">
        <v>0.9703967</v>
      </c>
    </row>
    <row r="1505" spans="1:34" x14ac:dyDescent="0.2">
      <c r="A1505" t="s">
        <v>1543</v>
      </c>
      <c r="B1505">
        <v>3519</v>
      </c>
      <c r="C1505">
        <v>3519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 t="s">
        <v>55</v>
      </c>
      <c r="K1505">
        <v>1426054</v>
      </c>
      <c r="L1505">
        <v>1429956</v>
      </c>
      <c r="M1505" t="s">
        <v>56</v>
      </c>
      <c r="N1505" t="s">
        <v>56</v>
      </c>
      <c r="O1505">
        <v>0.993483542</v>
      </c>
      <c r="P1505">
        <v>16.88</v>
      </c>
      <c r="Q1505">
        <v>31.335000000000001</v>
      </c>
      <c r="R1505">
        <v>2.4</v>
      </c>
      <c r="S1505">
        <v>0.92</v>
      </c>
      <c r="T1505">
        <v>1133.47</v>
      </c>
      <c r="U1505">
        <v>851.68</v>
      </c>
      <c r="V1505">
        <v>1.66</v>
      </c>
      <c r="W1505">
        <v>3.32</v>
      </c>
      <c r="X1505">
        <v>2.4</v>
      </c>
      <c r="Y1505">
        <v>992.57500000000005</v>
      </c>
      <c r="Z1505">
        <v>1985.15</v>
      </c>
      <c r="AA1505">
        <v>1133.47</v>
      </c>
      <c r="AB1505">
        <v>1.7126432005346099</v>
      </c>
      <c r="AC1505">
        <v>15.167836834529099</v>
      </c>
      <c r="AD1505">
        <v>0.641452253218878</v>
      </c>
      <c r="AE1505">
        <v>40</v>
      </c>
      <c r="AF1505">
        <v>2.3996E-3</v>
      </c>
      <c r="AG1505">
        <v>1.9314E-3</v>
      </c>
      <c r="AH1505">
        <v>0.74682899999999997</v>
      </c>
    </row>
    <row r="1506" spans="1:34" x14ac:dyDescent="0.2">
      <c r="A1506" t="s">
        <v>1544</v>
      </c>
      <c r="B1506">
        <v>2232</v>
      </c>
      <c r="C1506">
        <v>2232</v>
      </c>
      <c r="D1506">
        <v>2</v>
      </c>
      <c r="E1506">
        <v>2</v>
      </c>
      <c r="F1506">
        <v>2</v>
      </c>
      <c r="G1506">
        <v>2</v>
      </c>
      <c r="H1506">
        <v>1</v>
      </c>
      <c r="I1506">
        <v>0</v>
      </c>
      <c r="J1506" t="s">
        <v>55</v>
      </c>
      <c r="K1506">
        <v>1430099</v>
      </c>
      <c r="L1506">
        <v>1432875</v>
      </c>
      <c r="M1506">
        <v>1.0895167320000001</v>
      </c>
      <c r="N1506">
        <v>0.49623643499999998</v>
      </c>
      <c r="O1506">
        <v>1.00948594</v>
      </c>
      <c r="P1506">
        <v>81.09</v>
      </c>
      <c r="Q1506">
        <v>35.573333333333302</v>
      </c>
      <c r="R1506">
        <v>2.1</v>
      </c>
      <c r="S1506">
        <v>0.72</v>
      </c>
      <c r="T1506" t="s">
        <v>56</v>
      </c>
      <c r="U1506" t="s">
        <v>56</v>
      </c>
      <c r="V1506">
        <v>1.41</v>
      </c>
      <c r="W1506">
        <v>2.82</v>
      </c>
      <c r="X1506">
        <v>2.1</v>
      </c>
      <c r="Y1506" t="s">
        <v>56</v>
      </c>
      <c r="Z1506" t="s">
        <v>56</v>
      </c>
      <c r="AA1506" t="s">
        <v>56</v>
      </c>
      <c r="AB1506">
        <v>27.574113022890899</v>
      </c>
      <c r="AC1506">
        <v>75.194376076488197</v>
      </c>
      <c r="AD1506">
        <v>0.43490614078881701</v>
      </c>
      <c r="AE1506">
        <v>26</v>
      </c>
      <c r="AF1506">
        <v>2.3348000000000002E-3</v>
      </c>
      <c r="AG1506">
        <v>1.7642000000000001E-3</v>
      </c>
      <c r="AH1506">
        <v>0.95403000000000004</v>
      </c>
    </row>
    <row r="1507" spans="1:34" x14ac:dyDescent="0.2">
      <c r="A1507" t="s">
        <v>1545</v>
      </c>
      <c r="B1507">
        <v>372</v>
      </c>
      <c r="C1507">
        <v>372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 t="s">
        <v>55</v>
      </c>
      <c r="K1507">
        <v>1433938</v>
      </c>
      <c r="L1507">
        <v>1434842</v>
      </c>
      <c r="M1507" t="s">
        <v>56</v>
      </c>
      <c r="N1507" t="s">
        <v>56</v>
      </c>
      <c r="O1507" t="s">
        <v>56</v>
      </c>
      <c r="P1507">
        <v>36.74</v>
      </c>
      <c r="Q1507">
        <v>95.62</v>
      </c>
      <c r="R1507">
        <v>3</v>
      </c>
      <c r="S1507">
        <v>0.52</v>
      </c>
      <c r="T1507">
        <v>8891.11</v>
      </c>
      <c r="U1507">
        <v>4697.04</v>
      </c>
      <c r="V1507">
        <v>1.76</v>
      </c>
      <c r="W1507">
        <v>3.52</v>
      </c>
      <c r="X1507">
        <v>3</v>
      </c>
      <c r="Y1507">
        <v>6794.0749999999998</v>
      </c>
      <c r="Z1507">
        <v>13588.15</v>
      </c>
      <c r="AA1507">
        <v>8891.11</v>
      </c>
      <c r="AB1507">
        <v>5.5944439636127496</v>
      </c>
      <c r="AC1507">
        <v>24.976422108860099</v>
      </c>
      <c r="AD1507">
        <v>0.362895856662933</v>
      </c>
      <c r="AE1507">
        <v>9</v>
      </c>
      <c r="AF1507">
        <v>2.4692999999999998E-3</v>
      </c>
      <c r="AG1507">
        <v>1.8753000000000001E-3</v>
      </c>
      <c r="AH1507">
        <v>0.77557640000000005</v>
      </c>
    </row>
    <row r="1508" spans="1:34" x14ac:dyDescent="0.2">
      <c r="A1508" t="s">
        <v>1546</v>
      </c>
      <c r="B1508">
        <v>645</v>
      </c>
      <c r="C1508">
        <v>645</v>
      </c>
      <c r="D1508">
        <v>2</v>
      </c>
      <c r="E1508">
        <v>5</v>
      </c>
      <c r="F1508">
        <v>2.11007751937984</v>
      </c>
      <c r="G1508">
        <v>2</v>
      </c>
      <c r="H1508">
        <v>1</v>
      </c>
      <c r="I1508">
        <v>0</v>
      </c>
      <c r="J1508" t="s">
        <v>55</v>
      </c>
      <c r="K1508">
        <v>1434874</v>
      </c>
      <c r="L1508">
        <v>1436105</v>
      </c>
      <c r="M1508">
        <v>1.066508945</v>
      </c>
      <c r="N1508">
        <v>0.59373903699999997</v>
      </c>
      <c r="O1508" t="s">
        <v>56</v>
      </c>
      <c r="P1508">
        <v>58.28</v>
      </c>
      <c r="Q1508">
        <v>19.123333333333299</v>
      </c>
      <c r="R1508">
        <v>0.95</v>
      </c>
      <c r="S1508">
        <v>0.35</v>
      </c>
      <c r="T1508">
        <v>1733.53</v>
      </c>
      <c r="U1508">
        <v>3677.81</v>
      </c>
      <c r="V1508">
        <v>0.65</v>
      </c>
      <c r="W1508">
        <v>1.3</v>
      </c>
      <c r="X1508">
        <v>0.95</v>
      </c>
      <c r="Y1508">
        <v>2705.67</v>
      </c>
      <c r="Z1508">
        <v>5411.34</v>
      </c>
      <c r="AA1508">
        <v>3677.81</v>
      </c>
      <c r="AB1508">
        <v>53.0750374079525</v>
      </c>
      <c r="AC1508">
        <v>89.988295720369095</v>
      </c>
      <c r="AD1508">
        <v>0.29935164835164801</v>
      </c>
      <c r="AE1508">
        <v>22</v>
      </c>
      <c r="AF1508">
        <v>4.8963000000000001E-3</v>
      </c>
      <c r="AG1508">
        <v>3.372E-3</v>
      </c>
      <c r="AH1508">
        <v>1.3052625</v>
      </c>
    </row>
    <row r="1509" spans="1:34" x14ac:dyDescent="0.2">
      <c r="A1509" t="s">
        <v>1547</v>
      </c>
      <c r="B1509">
        <v>873</v>
      </c>
      <c r="C1509">
        <v>873</v>
      </c>
      <c r="D1509">
        <v>1</v>
      </c>
      <c r="E1509">
        <v>5</v>
      </c>
      <c r="F1509">
        <v>1.67239404352806</v>
      </c>
      <c r="G1509">
        <v>3</v>
      </c>
      <c r="H1509">
        <v>1</v>
      </c>
      <c r="I1509">
        <v>0</v>
      </c>
      <c r="J1509" t="s">
        <v>55</v>
      </c>
      <c r="K1509">
        <v>1435842</v>
      </c>
      <c r="L1509">
        <v>1437837</v>
      </c>
      <c r="M1509">
        <v>1.0539146500000001</v>
      </c>
      <c r="N1509">
        <v>0.946914017</v>
      </c>
      <c r="O1509">
        <v>1.0088700500000001</v>
      </c>
      <c r="P1509">
        <v>16.02</v>
      </c>
      <c r="Q1509">
        <v>13.500999999999999</v>
      </c>
      <c r="R1509">
        <v>0.7</v>
      </c>
      <c r="S1509">
        <v>0.25</v>
      </c>
      <c r="T1509">
        <v>535.1</v>
      </c>
      <c r="U1509" t="s">
        <v>56</v>
      </c>
      <c r="V1509">
        <v>0.47499999999999998</v>
      </c>
      <c r="W1509">
        <v>0.95</v>
      </c>
      <c r="X1509">
        <v>0.7</v>
      </c>
      <c r="Y1509" t="s">
        <v>56</v>
      </c>
      <c r="Z1509" t="s">
        <v>56</v>
      </c>
      <c r="AA1509" t="s">
        <v>56</v>
      </c>
      <c r="AB1509">
        <v>77.373339261050006</v>
      </c>
      <c r="AC1509">
        <v>86.8210130587712</v>
      </c>
      <c r="AD1509">
        <v>0.25471115856914001</v>
      </c>
      <c r="AE1509">
        <v>25</v>
      </c>
      <c r="AF1509">
        <v>3.9116999999999997E-3</v>
      </c>
      <c r="AG1509">
        <v>2.3616000000000002E-3</v>
      </c>
      <c r="AH1509">
        <v>1.9267713</v>
      </c>
    </row>
    <row r="1510" spans="1:34" x14ac:dyDescent="0.2">
      <c r="A1510" t="s">
        <v>1548</v>
      </c>
      <c r="B1510">
        <v>531</v>
      </c>
      <c r="C1510">
        <v>531</v>
      </c>
      <c r="D1510">
        <v>1</v>
      </c>
      <c r="E1510">
        <v>2</v>
      </c>
      <c r="F1510">
        <v>1.1506591337099801</v>
      </c>
      <c r="G1510">
        <v>1</v>
      </c>
      <c r="H1510">
        <v>1</v>
      </c>
      <c r="I1510">
        <v>0</v>
      </c>
      <c r="J1510" t="s">
        <v>55</v>
      </c>
      <c r="K1510">
        <v>1438294</v>
      </c>
      <c r="L1510">
        <v>1439013</v>
      </c>
      <c r="M1510">
        <v>0.83339020900000005</v>
      </c>
      <c r="N1510" t="s">
        <v>56</v>
      </c>
      <c r="O1510">
        <v>1.0291334679999999</v>
      </c>
      <c r="P1510">
        <v>455.2</v>
      </c>
      <c r="Q1510">
        <v>1947</v>
      </c>
      <c r="R1510">
        <v>61</v>
      </c>
      <c r="S1510">
        <v>5.5</v>
      </c>
      <c r="T1510">
        <v>238676.41</v>
      </c>
      <c r="U1510">
        <v>45719.05</v>
      </c>
      <c r="V1510">
        <v>33.25</v>
      </c>
      <c r="W1510">
        <v>66.5</v>
      </c>
      <c r="X1510">
        <v>61</v>
      </c>
      <c r="Y1510">
        <v>142197.73000000001</v>
      </c>
      <c r="Z1510">
        <v>284395.46000000002</v>
      </c>
      <c r="AA1510">
        <v>238676.41</v>
      </c>
      <c r="AB1510">
        <v>14.891093491381</v>
      </c>
      <c r="AC1510">
        <v>40.363682158068499</v>
      </c>
      <c r="AD1510">
        <v>0.85682467532467399</v>
      </c>
      <c r="AE1510">
        <v>4</v>
      </c>
      <c r="AF1510">
        <v>1.1184000000000001E-3</v>
      </c>
      <c r="AG1510">
        <v>1.0464000000000001E-3</v>
      </c>
      <c r="AH1510">
        <v>0.13332849999999999</v>
      </c>
    </row>
    <row r="1511" spans="1:34" x14ac:dyDescent="0.2">
      <c r="A1511" t="s">
        <v>1549</v>
      </c>
      <c r="B1511">
        <v>1167</v>
      </c>
      <c r="C1511">
        <v>1167</v>
      </c>
      <c r="D1511">
        <v>1</v>
      </c>
      <c r="E1511">
        <v>2</v>
      </c>
      <c r="F1511">
        <v>1.0556983718937401</v>
      </c>
      <c r="G1511">
        <v>1</v>
      </c>
      <c r="H1511">
        <v>1</v>
      </c>
      <c r="I1511">
        <v>1</v>
      </c>
      <c r="J1511" t="s">
        <v>55</v>
      </c>
      <c r="K1511">
        <v>1439245</v>
      </c>
      <c r="L1511">
        <v>1440658</v>
      </c>
      <c r="M1511" t="s">
        <v>56</v>
      </c>
      <c r="N1511" t="s">
        <v>56</v>
      </c>
      <c r="O1511">
        <v>1.0071248749999999</v>
      </c>
      <c r="P1511">
        <v>58.36</v>
      </c>
      <c r="Q1511">
        <v>62.1533333333333</v>
      </c>
      <c r="R1511">
        <v>2.8</v>
      </c>
      <c r="S1511">
        <v>0.69</v>
      </c>
      <c r="T1511">
        <v>826.7</v>
      </c>
      <c r="U1511">
        <v>3745.06</v>
      </c>
      <c r="V1511">
        <v>1.7450000000000001</v>
      </c>
      <c r="W1511">
        <v>3.49</v>
      </c>
      <c r="X1511">
        <v>2.8</v>
      </c>
      <c r="Y1511">
        <v>2285.88</v>
      </c>
      <c r="Z1511">
        <v>4571.76</v>
      </c>
      <c r="AA1511">
        <v>3745.06</v>
      </c>
      <c r="AB1511">
        <v>2.8083156042208399</v>
      </c>
      <c r="AC1511">
        <v>22.075375437698899</v>
      </c>
      <c r="AD1511">
        <v>0.57923900879296597</v>
      </c>
      <c r="AE1511">
        <v>11</v>
      </c>
      <c r="AF1511">
        <v>1.8688000000000001E-3</v>
      </c>
      <c r="AG1511">
        <v>1.4663E-3</v>
      </c>
      <c r="AH1511">
        <v>0.70307679999999995</v>
      </c>
    </row>
    <row r="1512" spans="1:34" x14ac:dyDescent="0.2">
      <c r="A1512" t="s">
        <v>1550</v>
      </c>
      <c r="B1512">
        <v>861</v>
      </c>
      <c r="C1512">
        <v>861</v>
      </c>
      <c r="D1512">
        <v>2</v>
      </c>
      <c r="E1512">
        <v>2</v>
      </c>
      <c r="F1512">
        <v>2</v>
      </c>
      <c r="G1512">
        <v>2</v>
      </c>
      <c r="H1512">
        <v>1</v>
      </c>
      <c r="I1512">
        <v>0</v>
      </c>
      <c r="J1512" t="s">
        <v>55</v>
      </c>
      <c r="K1512">
        <v>1441020</v>
      </c>
      <c r="L1512">
        <v>1442352</v>
      </c>
      <c r="M1512">
        <v>0.97104808300000001</v>
      </c>
      <c r="N1512">
        <v>0.854426825</v>
      </c>
      <c r="O1512">
        <v>1.0090435630000001</v>
      </c>
      <c r="P1512">
        <v>22.33</v>
      </c>
      <c r="Q1512">
        <v>28.024999999999999</v>
      </c>
      <c r="R1512">
        <v>1.1000000000000001</v>
      </c>
      <c r="S1512">
        <v>0.27</v>
      </c>
      <c r="T1512">
        <v>3486.36</v>
      </c>
      <c r="U1512" t="s">
        <v>56</v>
      </c>
      <c r="V1512">
        <v>0.68500000000000005</v>
      </c>
      <c r="W1512">
        <v>1.37</v>
      </c>
      <c r="X1512">
        <v>1.1000000000000001</v>
      </c>
      <c r="Y1512" t="s">
        <v>56</v>
      </c>
      <c r="Z1512" t="s">
        <v>56</v>
      </c>
      <c r="AA1512" t="s">
        <v>56</v>
      </c>
      <c r="AB1512">
        <v>17.52623490025</v>
      </c>
      <c r="AC1512">
        <v>70.250369547426004</v>
      </c>
      <c r="AD1512">
        <v>0.411227822580644</v>
      </c>
      <c r="AE1512">
        <v>20</v>
      </c>
      <c r="AF1512">
        <v>3.6863E-3</v>
      </c>
      <c r="AG1512">
        <v>2.8260999999999998E-3</v>
      </c>
      <c r="AH1512">
        <v>0.86723300000000003</v>
      </c>
    </row>
    <row r="1513" spans="1:34" x14ac:dyDescent="0.2">
      <c r="A1513" t="s">
        <v>1551</v>
      </c>
      <c r="B1513">
        <v>825</v>
      </c>
      <c r="C1513">
        <v>825</v>
      </c>
      <c r="D1513">
        <v>1</v>
      </c>
      <c r="E1513">
        <v>5</v>
      </c>
      <c r="F1513">
        <v>1.1127272727272699</v>
      </c>
      <c r="G1513">
        <v>1</v>
      </c>
      <c r="H1513">
        <v>1</v>
      </c>
      <c r="I1513">
        <v>0</v>
      </c>
      <c r="J1513" t="s">
        <v>55</v>
      </c>
      <c r="K1513">
        <v>1441967</v>
      </c>
      <c r="L1513">
        <v>1443260</v>
      </c>
      <c r="M1513">
        <v>0.50837790699999996</v>
      </c>
      <c r="N1513">
        <v>0.36186561299999997</v>
      </c>
      <c r="O1513">
        <v>1.008859196</v>
      </c>
      <c r="P1513">
        <v>170.2</v>
      </c>
      <c r="Q1513">
        <v>142.06666666666601</v>
      </c>
      <c r="R1513">
        <v>6.1</v>
      </c>
      <c r="S1513">
        <v>0.85</v>
      </c>
      <c r="T1513">
        <v>2320.25</v>
      </c>
      <c r="U1513">
        <v>4652.18</v>
      </c>
      <c r="V1513">
        <v>3.4750000000000001</v>
      </c>
      <c r="W1513">
        <v>6.95</v>
      </c>
      <c r="X1513">
        <v>6.1</v>
      </c>
      <c r="Y1513">
        <v>3486.2150000000001</v>
      </c>
      <c r="Z1513">
        <v>6972.43</v>
      </c>
      <c r="AA1513">
        <v>4652.18</v>
      </c>
      <c r="AB1513">
        <v>27.004971195085599</v>
      </c>
      <c r="AC1513">
        <v>62.3859075086066</v>
      </c>
      <c r="AD1513">
        <v>0.47585842293906699</v>
      </c>
      <c r="AE1513">
        <v>12</v>
      </c>
      <c r="AF1513">
        <v>1.8102000000000001E-3</v>
      </c>
      <c r="AG1513">
        <v>1.7495E-3</v>
      </c>
      <c r="AH1513">
        <v>9.0519000000000002E-2</v>
      </c>
    </row>
    <row r="1514" spans="1:34" x14ac:dyDescent="0.2">
      <c r="A1514" t="s">
        <v>1552</v>
      </c>
      <c r="B1514">
        <v>453</v>
      </c>
      <c r="C1514">
        <v>453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 t="s">
        <v>55</v>
      </c>
      <c r="K1514">
        <v>1444658</v>
      </c>
      <c r="L1514">
        <v>1446333</v>
      </c>
      <c r="M1514" t="s">
        <v>56</v>
      </c>
      <c r="N1514" t="s">
        <v>56</v>
      </c>
      <c r="O1514">
        <v>0.91997650200000003</v>
      </c>
      <c r="P1514">
        <v>259.8</v>
      </c>
      <c r="Q1514">
        <v>231.23333333333301</v>
      </c>
      <c r="R1514">
        <v>8.9</v>
      </c>
      <c r="S1514">
        <v>2</v>
      </c>
      <c r="T1514">
        <v>25597.96</v>
      </c>
      <c r="U1514">
        <v>39964.300000000003</v>
      </c>
      <c r="V1514">
        <v>5.45</v>
      </c>
      <c r="W1514">
        <v>10.9</v>
      </c>
      <c r="X1514">
        <v>8.9</v>
      </c>
      <c r="Y1514">
        <v>32781.129999999997</v>
      </c>
      <c r="Z1514">
        <v>65562.259999999995</v>
      </c>
      <c r="AA1514">
        <v>39964.300000000003</v>
      </c>
      <c r="AB1514">
        <v>64.129238477864604</v>
      </c>
      <c r="AC1514">
        <v>87.342255743791796</v>
      </c>
      <c r="AD1514">
        <v>0.21525033200531199</v>
      </c>
      <c r="AE1514">
        <v>18</v>
      </c>
      <c r="AF1514">
        <v>2.3425E-3</v>
      </c>
      <c r="AG1514">
        <v>2.0254000000000001E-3</v>
      </c>
      <c r="AH1514">
        <v>0.43913829999999998</v>
      </c>
    </row>
    <row r="1515" spans="1:34" x14ac:dyDescent="0.2">
      <c r="A1515" t="s">
        <v>1553</v>
      </c>
      <c r="B1515">
        <v>2271</v>
      </c>
      <c r="C1515">
        <v>2271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 t="s">
        <v>55</v>
      </c>
      <c r="K1515">
        <v>1446480</v>
      </c>
      <c r="L1515">
        <v>1449286</v>
      </c>
      <c r="M1515" t="s">
        <v>56</v>
      </c>
      <c r="N1515" t="s">
        <v>56</v>
      </c>
      <c r="O1515">
        <v>0.96299627300000001</v>
      </c>
      <c r="P1515">
        <v>21.41</v>
      </c>
      <c r="Q1515">
        <v>28.758333333333301</v>
      </c>
      <c r="R1515">
        <v>1.4</v>
      </c>
      <c r="S1515">
        <v>0.35</v>
      </c>
      <c r="T1515">
        <v>643.36</v>
      </c>
      <c r="U1515" t="s">
        <v>56</v>
      </c>
      <c r="V1515">
        <v>0.875</v>
      </c>
      <c r="W1515">
        <v>1.75</v>
      </c>
      <c r="X1515">
        <v>1.4</v>
      </c>
      <c r="Y1515" t="s">
        <v>56</v>
      </c>
      <c r="Z1515" t="s">
        <v>56</v>
      </c>
      <c r="AA1515" t="s">
        <v>56</v>
      </c>
      <c r="AB1515">
        <v>26.972902591362701</v>
      </c>
      <c r="AC1515">
        <v>37.195365579695</v>
      </c>
      <c r="AD1515">
        <v>0.43121868625051202</v>
      </c>
      <c r="AE1515">
        <v>24</v>
      </c>
      <c r="AF1515">
        <v>1.8278000000000001E-3</v>
      </c>
      <c r="AG1515">
        <v>1.6111000000000001E-3</v>
      </c>
      <c r="AH1515">
        <v>0.39280769999999998</v>
      </c>
    </row>
    <row r="1516" spans="1:34" x14ac:dyDescent="0.2">
      <c r="A1516" t="s">
        <v>1554</v>
      </c>
      <c r="B1516">
        <v>495</v>
      </c>
      <c r="C1516">
        <v>495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 t="s">
        <v>55</v>
      </c>
      <c r="K1516">
        <v>1449927</v>
      </c>
      <c r="L1516">
        <v>1451399</v>
      </c>
      <c r="M1516" t="s">
        <v>56</v>
      </c>
      <c r="N1516" t="s">
        <v>56</v>
      </c>
      <c r="O1516">
        <v>0.89577523000000003</v>
      </c>
      <c r="P1516">
        <v>37.1</v>
      </c>
      <c r="Q1516">
        <v>190.63333333333301</v>
      </c>
      <c r="R1516">
        <v>7.4</v>
      </c>
      <c r="S1516">
        <v>1.4</v>
      </c>
      <c r="T1516" t="s">
        <v>56</v>
      </c>
      <c r="U1516" t="s">
        <v>56</v>
      </c>
      <c r="V1516">
        <v>4.4000000000000004</v>
      </c>
      <c r="W1516">
        <v>8.8000000000000007</v>
      </c>
      <c r="X1516">
        <v>7.4</v>
      </c>
      <c r="Y1516" t="s">
        <v>56</v>
      </c>
      <c r="Z1516" t="s">
        <v>56</v>
      </c>
      <c r="AA1516" t="s">
        <v>56</v>
      </c>
      <c r="AB1516">
        <v>5.9532922610182801</v>
      </c>
      <c r="AC1516">
        <v>34.344296201479402</v>
      </c>
      <c r="AD1516">
        <v>0.36434107402031801</v>
      </c>
      <c r="AE1516">
        <v>21</v>
      </c>
      <c r="AF1516">
        <v>4.0046999999999999E-3</v>
      </c>
      <c r="AG1516">
        <v>2.6908000000000001E-3</v>
      </c>
      <c r="AH1516">
        <v>1.4008681000000001</v>
      </c>
    </row>
    <row r="1517" spans="1:34" x14ac:dyDescent="0.2">
      <c r="A1517" t="s">
        <v>1555</v>
      </c>
      <c r="B1517">
        <v>1188</v>
      </c>
      <c r="C1517">
        <v>1188</v>
      </c>
      <c r="D1517">
        <v>2</v>
      </c>
      <c r="E1517">
        <v>2</v>
      </c>
      <c r="F1517">
        <v>2</v>
      </c>
      <c r="G1517">
        <v>2</v>
      </c>
      <c r="H1517">
        <v>1</v>
      </c>
      <c r="I1517">
        <v>0</v>
      </c>
      <c r="J1517" t="s">
        <v>55</v>
      </c>
      <c r="K1517">
        <v>1451843</v>
      </c>
      <c r="L1517">
        <v>1453348</v>
      </c>
      <c r="M1517">
        <v>1.057496835</v>
      </c>
      <c r="N1517">
        <v>1.9712320860000001</v>
      </c>
      <c r="O1517">
        <v>1.008261198</v>
      </c>
      <c r="P1517">
        <v>17.64</v>
      </c>
      <c r="Q1517">
        <v>36.531666666666602</v>
      </c>
      <c r="R1517">
        <v>2.1</v>
      </c>
      <c r="S1517">
        <v>0.83</v>
      </c>
      <c r="T1517">
        <v>6960.96</v>
      </c>
      <c r="U1517">
        <v>2862.72</v>
      </c>
      <c r="V1517">
        <v>1.4650000000000001</v>
      </c>
      <c r="W1517">
        <v>2.93</v>
      </c>
      <c r="X1517">
        <v>2.1</v>
      </c>
      <c r="Y1517">
        <v>4911.84</v>
      </c>
      <c r="Z1517">
        <v>9823.68</v>
      </c>
      <c r="AA1517">
        <v>6960.96</v>
      </c>
      <c r="AB1517">
        <v>32.6518591237895</v>
      </c>
      <c r="AC1517">
        <v>78.618947098495497</v>
      </c>
      <c r="AD1517">
        <v>0.44876992481202999</v>
      </c>
      <c r="AE1517">
        <v>25</v>
      </c>
      <c r="AF1517">
        <v>4.2560999999999996E-3</v>
      </c>
      <c r="AG1517">
        <v>3.1331000000000002E-3</v>
      </c>
      <c r="AH1517">
        <v>1.0521308</v>
      </c>
    </row>
    <row r="1518" spans="1:34" x14ac:dyDescent="0.2">
      <c r="A1518" t="s">
        <v>1556</v>
      </c>
      <c r="B1518">
        <v>1503</v>
      </c>
      <c r="C1518">
        <v>1503</v>
      </c>
      <c r="D1518">
        <v>1</v>
      </c>
      <c r="E1518">
        <v>2</v>
      </c>
      <c r="F1518">
        <v>1.0731869594145</v>
      </c>
      <c r="G1518">
        <v>1</v>
      </c>
      <c r="H1518">
        <v>1</v>
      </c>
      <c r="I1518">
        <v>1</v>
      </c>
      <c r="J1518" t="s">
        <v>55</v>
      </c>
      <c r="K1518">
        <v>1454782</v>
      </c>
      <c r="L1518">
        <v>1456870</v>
      </c>
      <c r="M1518" t="s">
        <v>56</v>
      </c>
      <c r="N1518" t="s">
        <v>56</v>
      </c>
      <c r="O1518">
        <v>1.005527152</v>
      </c>
      <c r="P1518">
        <v>287.10000000000002</v>
      </c>
      <c r="Q1518">
        <v>392.46666666666601</v>
      </c>
      <c r="R1518">
        <v>20</v>
      </c>
      <c r="S1518">
        <v>3.1</v>
      </c>
      <c r="T1518">
        <v>58433.96</v>
      </c>
      <c r="U1518">
        <v>26789.56</v>
      </c>
      <c r="V1518">
        <v>11.55</v>
      </c>
      <c r="W1518">
        <v>23.1</v>
      </c>
      <c r="X1518">
        <v>20</v>
      </c>
      <c r="Y1518">
        <v>42611.76</v>
      </c>
      <c r="Z1518">
        <v>85223.52</v>
      </c>
      <c r="AA1518">
        <v>58433.96</v>
      </c>
      <c r="AB1518">
        <v>9.3301995281351093</v>
      </c>
      <c r="AC1518">
        <v>35.552501278528503</v>
      </c>
      <c r="AD1518">
        <v>0.38437664875427502</v>
      </c>
      <c r="AE1518">
        <v>32</v>
      </c>
      <c r="AF1518">
        <v>3.7842000000000002E-3</v>
      </c>
      <c r="AG1518">
        <v>2.8881000000000002E-3</v>
      </c>
      <c r="AH1518">
        <v>0.93627539999999998</v>
      </c>
    </row>
    <row r="1519" spans="1:34" x14ac:dyDescent="0.2">
      <c r="A1519" t="s">
        <v>1557</v>
      </c>
      <c r="B1519">
        <v>282</v>
      </c>
      <c r="C1519">
        <v>282</v>
      </c>
      <c r="D1519">
        <v>2</v>
      </c>
      <c r="E1519">
        <v>2</v>
      </c>
      <c r="F1519">
        <v>2</v>
      </c>
      <c r="G1519">
        <v>2</v>
      </c>
      <c r="H1519">
        <v>1</v>
      </c>
      <c r="I1519">
        <v>1</v>
      </c>
      <c r="J1519" t="s">
        <v>55</v>
      </c>
      <c r="K1519">
        <v>1432773</v>
      </c>
      <c r="L1519">
        <v>1433415</v>
      </c>
      <c r="M1519" t="s">
        <v>56</v>
      </c>
      <c r="N1519" t="s">
        <v>56</v>
      </c>
      <c r="O1519" t="s">
        <v>56</v>
      </c>
      <c r="P1519">
        <v>10.73</v>
      </c>
      <c r="Q1519">
        <v>23.98</v>
      </c>
      <c r="R1519">
        <v>1.5</v>
      </c>
      <c r="S1519">
        <v>0.41</v>
      </c>
      <c r="T1519" t="s">
        <v>56</v>
      </c>
      <c r="U1519" t="s">
        <v>56</v>
      </c>
      <c r="V1519">
        <v>0.95499999999999996</v>
      </c>
      <c r="W1519">
        <v>1.91</v>
      </c>
      <c r="X1519">
        <v>1.5</v>
      </c>
      <c r="Y1519" t="s">
        <v>56</v>
      </c>
      <c r="Z1519" t="s">
        <v>56</v>
      </c>
      <c r="AA1519" t="s">
        <v>56</v>
      </c>
      <c r="AB1519">
        <v>92.532179358918398</v>
      </c>
      <c r="AC1519">
        <v>142.287733890547</v>
      </c>
      <c r="AD1519">
        <v>0.54758893280632503</v>
      </c>
      <c r="AE1519">
        <v>9</v>
      </c>
      <c r="AF1519">
        <v>2.4139000000000001E-3</v>
      </c>
      <c r="AG1519">
        <v>2.6405999999999999E-3</v>
      </c>
      <c r="AH1519">
        <v>-0.2102511</v>
      </c>
    </row>
    <row r="1520" spans="1:34" x14ac:dyDescent="0.2">
      <c r="A1520" t="s">
        <v>1558</v>
      </c>
      <c r="B1520">
        <v>1836</v>
      </c>
      <c r="C1520">
        <v>1836</v>
      </c>
      <c r="D1520">
        <v>2</v>
      </c>
      <c r="E1520">
        <v>2</v>
      </c>
      <c r="F1520">
        <v>2</v>
      </c>
      <c r="G1520">
        <v>2</v>
      </c>
      <c r="H1520">
        <v>1</v>
      </c>
      <c r="I1520">
        <v>0</v>
      </c>
      <c r="J1520" t="s">
        <v>55</v>
      </c>
      <c r="K1520">
        <v>2061573</v>
      </c>
      <c r="L1520">
        <v>2063810</v>
      </c>
      <c r="M1520">
        <v>1.093733332</v>
      </c>
      <c r="N1520">
        <v>0.44136837800000001</v>
      </c>
      <c r="O1520">
        <v>1.0093349069999999</v>
      </c>
      <c r="P1520">
        <v>21.59</v>
      </c>
      <c r="Q1520">
        <v>62.106666666666598</v>
      </c>
      <c r="R1520">
        <v>3</v>
      </c>
      <c r="S1520">
        <v>0.68</v>
      </c>
      <c r="T1520">
        <v>1311.83</v>
      </c>
      <c r="U1520" t="s">
        <v>56</v>
      </c>
      <c r="V1520">
        <v>1.84</v>
      </c>
      <c r="W1520">
        <v>3.68</v>
      </c>
      <c r="X1520">
        <v>3</v>
      </c>
      <c r="Y1520" t="s">
        <v>56</v>
      </c>
      <c r="Z1520" t="s">
        <v>56</v>
      </c>
      <c r="AA1520" t="s">
        <v>56</v>
      </c>
      <c r="AB1520">
        <v>37.601083058863999</v>
      </c>
      <c r="AC1520">
        <v>81.761405622539698</v>
      </c>
      <c r="AD1520">
        <v>0.38526962457337899</v>
      </c>
      <c r="AE1520">
        <v>16</v>
      </c>
      <c r="AF1520">
        <v>2.3215000000000002E-3</v>
      </c>
      <c r="AG1520">
        <v>1.3472E-3</v>
      </c>
      <c r="AH1520">
        <v>1.9897441</v>
      </c>
    </row>
    <row r="1521" spans="1:34" x14ac:dyDescent="0.2">
      <c r="A1521" t="s">
        <v>1559</v>
      </c>
      <c r="B1521">
        <v>1152</v>
      </c>
      <c r="C1521">
        <v>1152</v>
      </c>
      <c r="D1521">
        <v>2</v>
      </c>
      <c r="E1521">
        <v>2</v>
      </c>
      <c r="F1521">
        <v>2</v>
      </c>
      <c r="G1521">
        <v>2</v>
      </c>
      <c r="H1521">
        <v>1</v>
      </c>
      <c r="I1521">
        <v>0</v>
      </c>
      <c r="J1521" t="s">
        <v>55</v>
      </c>
      <c r="K1521">
        <v>2064853</v>
      </c>
      <c r="L1521">
        <v>2066004</v>
      </c>
      <c r="M1521">
        <v>1.0617158689999999</v>
      </c>
      <c r="N1521">
        <v>0.63727165799999996</v>
      </c>
      <c r="O1521">
        <v>1.004577667</v>
      </c>
      <c r="P1521">
        <v>220.5</v>
      </c>
      <c r="Q1521">
        <v>21.664999999999999</v>
      </c>
      <c r="R1521">
        <v>1.2</v>
      </c>
      <c r="S1521">
        <v>4.4000000000000004</v>
      </c>
      <c r="T1521" t="s">
        <v>56</v>
      </c>
      <c r="U1521">
        <v>9609.17</v>
      </c>
      <c r="V1521">
        <v>2.8</v>
      </c>
      <c r="W1521">
        <v>5.6</v>
      </c>
      <c r="X1521">
        <v>4.4000000000000004</v>
      </c>
      <c r="Y1521" t="s">
        <v>56</v>
      </c>
      <c r="Z1521" t="s">
        <v>56</v>
      </c>
      <c r="AA1521" t="s">
        <v>56</v>
      </c>
      <c r="AB1521">
        <v>37.773510688977701</v>
      </c>
      <c r="AC1521">
        <v>80.353626518377098</v>
      </c>
      <c r="AD1521">
        <v>0.58826783754116196</v>
      </c>
      <c r="AE1521">
        <v>14</v>
      </c>
      <c r="AF1521">
        <v>3.7615999999999999E-3</v>
      </c>
      <c r="AG1521">
        <v>2.2891000000000001E-3</v>
      </c>
      <c r="AH1521">
        <v>1.7286402999999999</v>
      </c>
    </row>
    <row r="1522" spans="1:34" x14ac:dyDescent="0.2">
      <c r="A1522" t="s">
        <v>1560</v>
      </c>
      <c r="B1522">
        <v>1053</v>
      </c>
      <c r="C1522">
        <v>1053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 t="s">
        <v>55</v>
      </c>
      <c r="K1522">
        <v>2066442</v>
      </c>
      <c r="L1522">
        <v>2067904</v>
      </c>
      <c r="M1522">
        <v>0.97162174400000001</v>
      </c>
      <c r="N1522" t="s">
        <v>56</v>
      </c>
      <c r="O1522">
        <v>1.0109862350000001</v>
      </c>
      <c r="P1522">
        <v>15.65</v>
      </c>
      <c r="Q1522">
        <v>12.1383333333333</v>
      </c>
      <c r="R1522">
        <v>1.1000000000000001</v>
      </c>
      <c r="S1522">
        <v>0.3</v>
      </c>
      <c r="T1522" t="s">
        <v>56</v>
      </c>
      <c r="U1522" t="s">
        <v>56</v>
      </c>
      <c r="V1522">
        <v>0.7</v>
      </c>
      <c r="W1522">
        <v>1.4</v>
      </c>
      <c r="X1522">
        <v>1.1000000000000001</v>
      </c>
      <c r="Y1522" t="s">
        <v>56</v>
      </c>
      <c r="Z1522" t="s">
        <v>56</v>
      </c>
      <c r="AA1522" t="s">
        <v>56</v>
      </c>
      <c r="AB1522">
        <v>5.8808905715182798</v>
      </c>
      <c r="AC1522">
        <v>37.521946503740999</v>
      </c>
      <c r="AD1522">
        <v>0.48380881624565802</v>
      </c>
      <c r="AE1522">
        <v>11</v>
      </c>
      <c r="AF1522">
        <v>2.2033999999999999E-3</v>
      </c>
      <c r="AG1522">
        <v>1.4201000000000001E-3</v>
      </c>
      <c r="AH1522">
        <v>1.4129095</v>
      </c>
    </row>
    <row r="1523" spans="1:34" x14ac:dyDescent="0.2">
      <c r="A1523" t="s">
        <v>1561</v>
      </c>
      <c r="B1523">
        <v>2352</v>
      </c>
      <c r="C1523">
        <v>2352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0</v>
      </c>
      <c r="J1523" t="s">
        <v>55</v>
      </c>
      <c r="K1523">
        <v>2068565</v>
      </c>
      <c r="L1523">
        <v>2071624</v>
      </c>
      <c r="M1523">
        <v>0.78243980700000004</v>
      </c>
      <c r="N1523" t="s">
        <v>56</v>
      </c>
      <c r="O1523">
        <v>1.0011143060000001</v>
      </c>
      <c r="P1523">
        <v>21.98</v>
      </c>
      <c r="Q1523">
        <v>38.71</v>
      </c>
      <c r="R1523">
        <v>3.1</v>
      </c>
      <c r="S1523">
        <v>0.91</v>
      </c>
      <c r="T1523">
        <v>243.41</v>
      </c>
      <c r="U1523" t="s">
        <v>56</v>
      </c>
      <c r="V1523">
        <v>2.0049999999999999</v>
      </c>
      <c r="W1523">
        <v>4.01</v>
      </c>
      <c r="X1523">
        <v>3.1</v>
      </c>
      <c r="Y1523" t="s">
        <v>56</v>
      </c>
      <c r="Z1523" t="s">
        <v>56</v>
      </c>
      <c r="AA1523" t="s">
        <v>56</v>
      </c>
      <c r="AB1523">
        <v>6.22895414018552</v>
      </c>
      <c r="AC1523">
        <v>27.436751270843899</v>
      </c>
      <c r="AD1523">
        <v>0.47836800855005002</v>
      </c>
      <c r="AE1523">
        <v>23</v>
      </c>
      <c r="AF1523">
        <v>1.5579999999999999E-3</v>
      </c>
      <c r="AG1523">
        <v>1.4158E-3</v>
      </c>
      <c r="AH1523">
        <v>0.29182789999999997</v>
      </c>
    </row>
    <row r="1524" spans="1:34" x14ac:dyDescent="0.2">
      <c r="A1524" t="s">
        <v>1562</v>
      </c>
      <c r="B1524">
        <v>1329</v>
      </c>
      <c r="C1524">
        <v>1329</v>
      </c>
      <c r="D1524">
        <v>1</v>
      </c>
      <c r="E1524">
        <v>2</v>
      </c>
      <c r="F1524">
        <v>1.1226486079759199</v>
      </c>
      <c r="G1524">
        <v>1</v>
      </c>
      <c r="H1524">
        <v>1</v>
      </c>
      <c r="I1524">
        <v>0</v>
      </c>
      <c r="J1524" t="s">
        <v>55</v>
      </c>
      <c r="K1524">
        <v>2071691</v>
      </c>
      <c r="L1524">
        <v>2073591</v>
      </c>
      <c r="M1524">
        <v>1.0528534899999999</v>
      </c>
      <c r="N1524">
        <v>0.71673700399999996</v>
      </c>
      <c r="O1524">
        <v>1.0096048200000001</v>
      </c>
      <c r="P1524">
        <v>182.4</v>
      </c>
      <c r="Q1524">
        <v>33.816666666666599</v>
      </c>
      <c r="R1524">
        <v>1.5</v>
      </c>
      <c r="S1524">
        <v>2.1</v>
      </c>
      <c r="T1524">
        <v>3911.38</v>
      </c>
      <c r="U1524">
        <v>13462.56</v>
      </c>
      <c r="V1524">
        <v>1.8</v>
      </c>
      <c r="W1524">
        <v>3.6</v>
      </c>
      <c r="X1524">
        <v>2.1</v>
      </c>
      <c r="Y1524">
        <v>8686.9699999999993</v>
      </c>
      <c r="Z1524">
        <v>17373.939999999999</v>
      </c>
      <c r="AA1524">
        <v>13462.56</v>
      </c>
      <c r="AB1524">
        <v>6.8758921375831399</v>
      </c>
      <c r="AC1524">
        <v>47.561624426130102</v>
      </c>
      <c r="AD1524">
        <v>0.42850791855203701</v>
      </c>
      <c r="AE1524">
        <v>19</v>
      </c>
      <c r="AF1524">
        <v>2.6199999999999999E-3</v>
      </c>
      <c r="AG1524">
        <v>1.8836E-3</v>
      </c>
      <c r="AH1524">
        <v>1.1055334000000001</v>
      </c>
    </row>
    <row r="1525" spans="1:34" x14ac:dyDescent="0.2">
      <c r="A1525" t="s">
        <v>1563</v>
      </c>
      <c r="B1525">
        <v>1953</v>
      </c>
      <c r="C1525">
        <v>1953</v>
      </c>
      <c r="D1525">
        <v>2</v>
      </c>
      <c r="E1525">
        <v>2</v>
      </c>
      <c r="F1525">
        <v>2</v>
      </c>
      <c r="G1525">
        <v>2</v>
      </c>
      <c r="H1525">
        <v>1</v>
      </c>
      <c r="I1525">
        <v>0</v>
      </c>
      <c r="J1525" t="s">
        <v>55</v>
      </c>
      <c r="K1525">
        <v>2073906</v>
      </c>
      <c r="L1525">
        <v>2076990</v>
      </c>
      <c r="M1525">
        <v>0.97323066599999997</v>
      </c>
      <c r="N1525">
        <v>1.033555829</v>
      </c>
      <c r="O1525">
        <v>0.994535803</v>
      </c>
      <c r="P1525">
        <v>6.3890000000000002</v>
      </c>
      <c r="Q1525">
        <v>5.3356666666666603</v>
      </c>
      <c r="R1525">
        <v>1.1000000000000001</v>
      </c>
      <c r="S1525">
        <v>0.41</v>
      </c>
      <c r="T1525">
        <v>345.4</v>
      </c>
      <c r="U1525" t="s">
        <v>56</v>
      </c>
      <c r="V1525">
        <v>0.755</v>
      </c>
      <c r="W1525">
        <v>1.51</v>
      </c>
      <c r="X1525">
        <v>1.1000000000000001</v>
      </c>
      <c r="Y1525" t="s">
        <v>56</v>
      </c>
      <c r="Z1525" t="s">
        <v>56</v>
      </c>
      <c r="AA1525" t="s">
        <v>56</v>
      </c>
      <c r="AB1525">
        <v>29.176138517238499</v>
      </c>
      <c r="AC1525">
        <v>63.5002930547247</v>
      </c>
      <c r="AD1525">
        <v>0.29158968401487001</v>
      </c>
      <c r="AE1525">
        <v>26</v>
      </c>
      <c r="AF1525">
        <v>2.2323E-3</v>
      </c>
      <c r="AG1525">
        <v>1.5874999999999999E-3</v>
      </c>
      <c r="AH1525">
        <v>1.1981214</v>
      </c>
    </row>
    <row r="1526" spans="1:34" x14ac:dyDescent="0.2">
      <c r="A1526" t="s">
        <v>1564</v>
      </c>
      <c r="B1526">
        <v>1176</v>
      </c>
      <c r="C1526">
        <v>1176</v>
      </c>
      <c r="D1526">
        <v>2</v>
      </c>
      <c r="E1526">
        <v>2</v>
      </c>
      <c r="F1526">
        <v>2</v>
      </c>
      <c r="G1526">
        <v>2</v>
      </c>
      <c r="H1526">
        <v>1</v>
      </c>
      <c r="I1526">
        <v>0</v>
      </c>
      <c r="J1526" t="s">
        <v>55</v>
      </c>
      <c r="K1526">
        <v>2077107</v>
      </c>
      <c r="L1526">
        <v>2078889</v>
      </c>
      <c r="M1526">
        <v>1.058766509</v>
      </c>
      <c r="N1526">
        <v>1.2036702930000001</v>
      </c>
      <c r="O1526">
        <v>1.0058094950000001</v>
      </c>
      <c r="P1526">
        <v>33.71</v>
      </c>
      <c r="Q1526">
        <v>37.049999999999997</v>
      </c>
      <c r="R1526">
        <v>1.3</v>
      </c>
      <c r="S1526">
        <v>0.45</v>
      </c>
      <c r="T1526">
        <v>6633.77</v>
      </c>
      <c r="U1526" t="s">
        <v>56</v>
      </c>
      <c r="V1526">
        <v>0.875</v>
      </c>
      <c r="W1526">
        <v>1.75</v>
      </c>
      <c r="X1526">
        <v>1.3</v>
      </c>
      <c r="Y1526" t="s">
        <v>56</v>
      </c>
      <c r="Z1526" t="s">
        <v>56</v>
      </c>
      <c r="AA1526" t="s">
        <v>56</v>
      </c>
      <c r="AB1526">
        <v>42.4823493509953</v>
      </c>
      <c r="AC1526">
        <v>79.082331093018794</v>
      </c>
      <c r="AD1526">
        <v>0.48273770491803197</v>
      </c>
      <c r="AE1526">
        <v>18</v>
      </c>
      <c r="AF1526">
        <v>2.2052E-3</v>
      </c>
      <c r="AG1526">
        <v>1.9036999999999999E-3</v>
      </c>
      <c r="AH1526">
        <v>0.44411200000000001</v>
      </c>
    </row>
    <row r="1527" spans="1:34" x14ac:dyDescent="0.2">
      <c r="A1527" t="s">
        <v>1565</v>
      </c>
      <c r="B1527">
        <v>3174</v>
      </c>
      <c r="C1527">
        <v>3174</v>
      </c>
      <c r="D1527">
        <v>1</v>
      </c>
      <c r="E1527">
        <v>2</v>
      </c>
      <c r="F1527">
        <v>1.0752993068683001</v>
      </c>
      <c r="G1527">
        <v>1</v>
      </c>
      <c r="H1527">
        <v>1</v>
      </c>
      <c r="I1527">
        <v>0</v>
      </c>
      <c r="J1527" t="s">
        <v>55</v>
      </c>
      <c r="K1527">
        <v>2079070</v>
      </c>
      <c r="L1527">
        <v>2082533</v>
      </c>
      <c r="M1527">
        <v>0.97103413699999996</v>
      </c>
      <c r="N1527">
        <v>0.33900799500000001</v>
      </c>
      <c r="O1527">
        <v>1.0083228820000001</v>
      </c>
      <c r="P1527">
        <v>81.63</v>
      </c>
      <c r="Q1527">
        <v>142.683333333333</v>
      </c>
      <c r="R1527">
        <v>7.7</v>
      </c>
      <c r="S1527">
        <v>1.5</v>
      </c>
      <c r="T1527">
        <v>17008.61</v>
      </c>
      <c r="U1527">
        <v>6250.47</v>
      </c>
      <c r="V1527">
        <v>4.5999999999999996</v>
      </c>
      <c r="W1527">
        <v>9.1999999999999993</v>
      </c>
      <c r="X1527">
        <v>7.7</v>
      </c>
      <c r="Y1527">
        <v>11629.54</v>
      </c>
      <c r="Z1527">
        <v>23259.08</v>
      </c>
      <c r="AA1527">
        <v>17008.61</v>
      </c>
      <c r="AB1527">
        <v>32.164685518013698</v>
      </c>
      <c r="AC1527">
        <v>54.999012640324302</v>
      </c>
      <c r="AD1527">
        <v>0.52142427884614795</v>
      </c>
      <c r="AE1527">
        <v>33</v>
      </c>
      <c r="AF1527">
        <v>3.1863999999999998E-3</v>
      </c>
      <c r="AG1527">
        <v>1.797E-3</v>
      </c>
      <c r="AH1527">
        <v>2.3403274999999999</v>
      </c>
    </row>
    <row r="1528" spans="1:34" x14ac:dyDescent="0.2">
      <c r="A1528" t="s">
        <v>1566</v>
      </c>
      <c r="B1528">
        <v>1290</v>
      </c>
      <c r="C1528">
        <v>1290</v>
      </c>
      <c r="D1528">
        <v>2</v>
      </c>
      <c r="E1528">
        <v>2</v>
      </c>
      <c r="F1528">
        <v>2</v>
      </c>
      <c r="G1528">
        <v>2</v>
      </c>
      <c r="H1528">
        <v>1</v>
      </c>
      <c r="I1528">
        <v>0</v>
      </c>
      <c r="J1528" t="s">
        <v>55</v>
      </c>
      <c r="K1528">
        <v>2083407</v>
      </c>
      <c r="L1528">
        <v>2084941</v>
      </c>
      <c r="M1528">
        <v>1.030740813</v>
      </c>
      <c r="N1528">
        <v>0.92022002899999999</v>
      </c>
      <c r="O1528">
        <v>1.004806219</v>
      </c>
      <c r="P1528">
        <v>5.9880000000000004</v>
      </c>
      <c r="Q1528">
        <v>8.2886666666666606</v>
      </c>
      <c r="R1528">
        <v>0.44</v>
      </c>
      <c r="S1528">
        <v>0.14000000000000001</v>
      </c>
      <c r="T1528">
        <v>88.39</v>
      </c>
      <c r="U1528" t="s">
        <v>56</v>
      </c>
      <c r="V1528">
        <v>0.28999999999999998</v>
      </c>
      <c r="W1528">
        <v>0.57999999999999996</v>
      </c>
      <c r="X1528">
        <v>0.44</v>
      </c>
      <c r="Y1528" t="s">
        <v>56</v>
      </c>
      <c r="Z1528" t="s">
        <v>56</v>
      </c>
      <c r="AA1528" t="s">
        <v>56</v>
      </c>
      <c r="AB1528">
        <v>14.616230745068901</v>
      </c>
      <c r="AC1528">
        <v>68.017844418373798</v>
      </c>
      <c r="AD1528">
        <v>0.37786096256684398</v>
      </c>
      <c r="AE1528">
        <v>24</v>
      </c>
      <c r="AF1528">
        <v>3.5236999999999998E-3</v>
      </c>
      <c r="AG1528">
        <v>2.9489999999999998E-3</v>
      </c>
      <c r="AH1528">
        <v>0.56910950000000005</v>
      </c>
    </row>
    <row r="1529" spans="1:34" x14ac:dyDescent="0.2">
      <c r="A1529" t="s">
        <v>1567</v>
      </c>
      <c r="B1529">
        <v>867</v>
      </c>
      <c r="C1529">
        <v>867</v>
      </c>
      <c r="D1529">
        <v>2</v>
      </c>
      <c r="E1529">
        <v>2</v>
      </c>
      <c r="F1529">
        <v>2</v>
      </c>
      <c r="G1529">
        <v>2</v>
      </c>
      <c r="H1529">
        <v>1</v>
      </c>
      <c r="I1529">
        <v>0</v>
      </c>
      <c r="J1529" t="s">
        <v>55</v>
      </c>
      <c r="K1529">
        <v>2084966</v>
      </c>
      <c r="L1529">
        <v>2086433</v>
      </c>
      <c r="M1529">
        <v>1.033132521</v>
      </c>
      <c r="N1529">
        <v>0.52749949699999998</v>
      </c>
      <c r="O1529">
        <v>1.005089348</v>
      </c>
      <c r="P1529">
        <v>31.09</v>
      </c>
      <c r="Q1529">
        <v>47.581666666666599</v>
      </c>
      <c r="R1529">
        <v>2.2000000000000002</v>
      </c>
      <c r="S1529">
        <v>0.49</v>
      </c>
      <c r="T1529">
        <v>1494.32</v>
      </c>
      <c r="U1529" t="s">
        <v>56</v>
      </c>
      <c r="V1529">
        <v>1.345</v>
      </c>
      <c r="W1529">
        <v>2.69</v>
      </c>
      <c r="X1529">
        <v>2.2000000000000002</v>
      </c>
      <c r="Y1529" t="s">
        <v>56</v>
      </c>
      <c r="Z1529" t="s">
        <v>56</v>
      </c>
      <c r="AA1529" t="s">
        <v>56</v>
      </c>
      <c r="AB1529">
        <v>62.012410225233303</v>
      </c>
      <c r="AC1529">
        <v>89.452665273103605</v>
      </c>
      <c r="AD1529">
        <v>0.24759818043972701</v>
      </c>
      <c r="AE1529">
        <v>41</v>
      </c>
      <c r="AF1529">
        <v>7.7952999999999998E-3</v>
      </c>
      <c r="AG1529">
        <v>5.2611000000000003E-3</v>
      </c>
      <c r="AH1529">
        <v>1.487187</v>
      </c>
    </row>
    <row r="1530" spans="1:34" x14ac:dyDescent="0.2">
      <c r="A1530" t="s">
        <v>1568</v>
      </c>
      <c r="B1530">
        <v>1683</v>
      </c>
      <c r="C1530">
        <v>1683</v>
      </c>
      <c r="D1530">
        <v>1</v>
      </c>
      <c r="E1530">
        <v>2</v>
      </c>
      <c r="F1530">
        <v>1.1146761734996999</v>
      </c>
      <c r="G1530">
        <v>1</v>
      </c>
      <c r="H1530">
        <v>1</v>
      </c>
      <c r="I1530">
        <v>1</v>
      </c>
      <c r="J1530" t="s">
        <v>55</v>
      </c>
      <c r="K1530">
        <v>2086393</v>
      </c>
      <c r="L1530">
        <v>2088632</v>
      </c>
      <c r="M1530" t="s">
        <v>56</v>
      </c>
      <c r="N1530" t="s">
        <v>56</v>
      </c>
      <c r="O1530">
        <v>1.0046974470000001</v>
      </c>
      <c r="P1530">
        <v>1004</v>
      </c>
      <c r="Q1530">
        <v>742.71666666666601</v>
      </c>
      <c r="R1530">
        <v>37</v>
      </c>
      <c r="S1530">
        <v>4.3</v>
      </c>
      <c r="T1530">
        <v>96592.87</v>
      </c>
      <c r="U1530">
        <v>26713.119999999999</v>
      </c>
      <c r="V1530">
        <v>20.65</v>
      </c>
      <c r="W1530">
        <v>41.3</v>
      </c>
      <c r="X1530">
        <v>37</v>
      </c>
      <c r="Y1530">
        <v>61652.995000000003</v>
      </c>
      <c r="Z1530">
        <v>123305.99</v>
      </c>
      <c r="AA1530">
        <v>96592.87</v>
      </c>
      <c r="AB1530">
        <v>49.799480316910099</v>
      </c>
      <c r="AC1530">
        <v>56.2208430058811</v>
      </c>
      <c r="AD1530">
        <v>0.50200456412596794</v>
      </c>
      <c r="AE1530">
        <v>16</v>
      </c>
      <c r="AF1530">
        <v>2.3551000000000002E-3</v>
      </c>
      <c r="AG1530">
        <v>1.3454000000000001E-3</v>
      </c>
      <c r="AH1530">
        <v>2.0647660999999999</v>
      </c>
    </row>
    <row r="1531" spans="1:34" x14ac:dyDescent="0.2">
      <c r="A1531" t="s">
        <v>1569</v>
      </c>
      <c r="B1531">
        <v>1386</v>
      </c>
      <c r="C1531">
        <v>1386</v>
      </c>
      <c r="D1531">
        <v>2</v>
      </c>
      <c r="E1531">
        <v>2</v>
      </c>
      <c r="F1531">
        <v>2</v>
      </c>
      <c r="G1531">
        <v>2</v>
      </c>
      <c r="H1531">
        <v>1</v>
      </c>
      <c r="I1531">
        <v>0</v>
      </c>
      <c r="J1531" t="s">
        <v>55</v>
      </c>
      <c r="K1531">
        <v>2089237</v>
      </c>
      <c r="L1531">
        <v>2091311</v>
      </c>
      <c r="M1531">
        <v>0.99732962300000005</v>
      </c>
      <c r="N1531">
        <v>1.174403302</v>
      </c>
      <c r="O1531">
        <v>1.0021234939999999</v>
      </c>
      <c r="P1531">
        <v>88.43</v>
      </c>
      <c r="Q1531">
        <v>74.853333333333296</v>
      </c>
      <c r="R1531">
        <v>3.4</v>
      </c>
      <c r="S1531">
        <v>0.66</v>
      </c>
      <c r="T1531">
        <v>2564.5100000000002</v>
      </c>
      <c r="U1531">
        <v>1297.57</v>
      </c>
      <c r="V1531">
        <v>2.0299999999999998</v>
      </c>
      <c r="W1531">
        <v>4.0599999999999996</v>
      </c>
      <c r="X1531">
        <v>3.4</v>
      </c>
      <c r="Y1531">
        <v>1931.04</v>
      </c>
      <c r="Z1531">
        <v>3862.08</v>
      </c>
      <c r="AA1531">
        <v>2564.5100000000002</v>
      </c>
      <c r="AB1531">
        <v>43.329693189914003</v>
      </c>
      <c r="AC1531">
        <v>64.841256478824903</v>
      </c>
      <c r="AD1531">
        <v>0.424720271800681</v>
      </c>
      <c r="AE1531">
        <v>17</v>
      </c>
      <c r="AF1531">
        <v>1.7137999999999999E-3</v>
      </c>
      <c r="AG1531">
        <v>1.5432E-3</v>
      </c>
      <c r="AH1531">
        <v>0.30719200000000002</v>
      </c>
    </row>
    <row r="1532" spans="1:34" x14ac:dyDescent="0.2">
      <c r="A1532" t="s">
        <v>1570</v>
      </c>
      <c r="B1532">
        <v>1422</v>
      </c>
      <c r="C1532">
        <v>1422</v>
      </c>
      <c r="D1532">
        <v>2</v>
      </c>
      <c r="E1532">
        <v>2</v>
      </c>
      <c r="F1532">
        <v>2</v>
      </c>
      <c r="G1532">
        <v>2</v>
      </c>
      <c r="H1532">
        <v>1</v>
      </c>
      <c r="I1532">
        <v>0</v>
      </c>
      <c r="J1532" t="s">
        <v>55</v>
      </c>
      <c r="K1532">
        <v>2089555</v>
      </c>
      <c r="L1532">
        <v>2093285</v>
      </c>
      <c r="M1532">
        <v>1.1137632159999999</v>
      </c>
      <c r="N1532">
        <v>0.42792602099999999</v>
      </c>
      <c r="O1532">
        <v>1.0060354520000001</v>
      </c>
      <c r="P1532">
        <v>48.24</v>
      </c>
      <c r="Q1532">
        <v>21.515000000000001</v>
      </c>
      <c r="R1532">
        <v>1.5</v>
      </c>
      <c r="S1532">
        <v>0.88</v>
      </c>
      <c r="T1532">
        <v>1823.11</v>
      </c>
      <c r="U1532">
        <v>2149.0700000000002</v>
      </c>
      <c r="V1532">
        <v>1.19</v>
      </c>
      <c r="W1532">
        <v>2.38</v>
      </c>
      <c r="X1532">
        <v>1.5</v>
      </c>
      <c r="Y1532">
        <v>1986.09</v>
      </c>
      <c r="Z1532">
        <v>3972.18</v>
      </c>
      <c r="AA1532">
        <v>2149.0700000000002</v>
      </c>
      <c r="AB1532">
        <v>25.836240114591199</v>
      </c>
      <c r="AC1532">
        <v>68.084188255546593</v>
      </c>
      <c r="AD1532">
        <v>0.43282823025106998</v>
      </c>
      <c r="AE1532">
        <v>36</v>
      </c>
      <c r="AF1532">
        <v>2.2425000000000001E-3</v>
      </c>
      <c r="AG1532">
        <v>1.8175000000000001E-3</v>
      </c>
      <c r="AH1532">
        <v>0.71381950000000005</v>
      </c>
    </row>
    <row r="1533" spans="1:34" x14ac:dyDescent="0.2">
      <c r="A1533" t="s">
        <v>1571</v>
      </c>
      <c r="B1533">
        <v>609</v>
      </c>
      <c r="C1533">
        <v>609</v>
      </c>
      <c r="D1533">
        <v>2</v>
      </c>
      <c r="E1533">
        <v>2</v>
      </c>
      <c r="F1533">
        <v>2</v>
      </c>
      <c r="G1533">
        <v>2</v>
      </c>
      <c r="H1533">
        <v>1</v>
      </c>
      <c r="I1533">
        <v>0</v>
      </c>
      <c r="J1533" t="s">
        <v>55</v>
      </c>
      <c r="K1533">
        <v>2094110</v>
      </c>
      <c r="L1533">
        <v>2095066</v>
      </c>
      <c r="M1533">
        <v>1.0907241320000001</v>
      </c>
      <c r="N1533" t="s">
        <v>56</v>
      </c>
      <c r="O1533">
        <v>1.000589854</v>
      </c>
      <c r="P1533">
        <v>78.05</v>
      </c>
      <c r="Q1533">
        <v>813.46666666666601</v>
      </c>
      <c r="R1533">
        <v>23</v>
      </c>
      <c r="S1533">
        <v>6.4</v>
      </c>
      <c r="T1533">
        <v>161659.29</v>
      </c>
      <c r="U1533">
        <v>104014.99</v>
      </c>
      <c r="V1533">
        <v>14.7</v>
      </c>
      <c r="W1533">
        <v>29.4</v>
      </c>
      <c r="X1533">
        <v>23</v>
      </c>
      <c r="Y1533">
        <v>132837.14000000001</v>
      </c>
      <c r="Z1533">
        <v>265674.28000000003</v>
      </c>
      <c r="AA1533">
        <v>161659.29</v>
      </c>
      <c r="AB1533">
        <v>29.944704431756499</v>
      </c>
      <c r="AC1533">
        <v>109.098632374299</v>
      </c>
      <c r="AD1533">
        <v>0.49248049052396697</v>
      </c>
      <c r="AE1533">
        <v>11</v>
      </c>
      <c r="AF1533">
        <v>2.6419E-3</v>
      </c>
      <c r="AG1533">
        <v>2.1695999999999998E-3</v>
      </c>
      <c r="AH1533">
        <v>0.5576721</v>
      </c>
    </row>
    <row r="1534" spans="1:34" x14ac:dyDescent="0.2">
      <c r="A1534" t="s">
        <v>1572</v>
      </c>
      <c r="B1534">
        <v>2526</v>
      </c>
      <c r="C1534">
        <v>2526</v>
      </c>
      <c r="D1534">
        <v>1</v>
      </c>
      <c r="E1534">
        <v>2</v>
      </c>
      <c r="F1534">
        <v>1.00910530482977</v>
      </c>
      <c r="G1534">
        <v>1</v>
      </c>
      <c r="H1534">
        <v>1</v>
      </c>
      <c r="I1534">
        <v>0</v>
      </c>
      <c r="J1534" t="s">
        <v>55</v>
      </c>
      <c r="K1534">
        <v>2818022</v>
      </c>
      <c r="L1534">
        <v>2821120</v>
      </c>
      <c r="M1534">
        <v>1.0316877</v>
      </c>
      <c r="N1534">
        <v>0.42976555</v>
      </c>
      <c r="O1534">
        <v>1.007653463</v>
      </c>
      <c r="P1534">
        <v>21.34</v>
      </c>
      <c r="Q1534">
        <v>41.87</v>
      </c>
      <c r="R1534">
        <v>2.9</v>
      </c>
      <c r="S1534">
        <v>0.65</v>
      </c>
      <c r="T1534" t="s">
        <v>56</v>
      </c>
      <c r="U1534" t="s">
        <v>56</v>
      </c>
      <c r="V1534">
        <v>1.7749999999999999</v>
      </c>
      <c r="W1534">
        <v>3.55</v>
      </c>
      <c r="X1534">
        <v>2.9</v>
      </c>
      <c r="Y1534" t="s">
        <v>56</v>
      </c>
      <c r="Z1534" t="s">
        <v>56</v>
      </c>
      <c r="AA1534" t="s">
        <v>56</v>
      </c>
      <c r="AB1534">
        <v>16.604388784265499</v>
      </c>
      <c r="AC1534">
        <v>42.721160851392298</v>
      </c>
      <c r="AD1534">
        <v>0.50691524105754004</v>
      </c>
      <c r="AE1534">
        <v>31</v>
      </c>
      <c r="AF1534" s="38">
        <v>7.2800000000000002E-4</v>
      </c>
      <c r="AG1534">
        <v>1.8848000000000001E-3</v>
      </c>
      <c r="AH1534">
        <v>-1.8461065999999999</v>
      </c>
    </row>
    <row r="1535" spans="1:34" x14ac:dyDescent="0.2">
      <c r="A1535" t="s">
        <v>1573</v>
      </c>
      <c r="B1535">
        <v>1959</v>
      </c>
      <c r="C1535">
        <v>1959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 t="s">
        <v>55</v>
      </c>
      <c r="K1535">
        <v>2821301</v>
      </c>
      <c r="L1535">
        <v>2823619</v>
      </c>
      <c r="M1535" t="s">
        <v>56</v>
      </c>
      <c r="N1535" t="s">
        <v>56</v>
      </c>
      <c r="O1535">
        <v>1.0052465740000001</v>
      </c>
      <c r="P1535">
        <v>119.1</v>
      </c>
      <c r="Q1535">
        <v>331.36666666666599</v>
      </c>
      <c r="R1535">
        <v>14</v>
      </c>
      <c r="S1535">
        <v>1.8</v>
      </c>
      <c r="T1535">
        <v>30068.66</v>
      </c>
      <c r="U1535">
        <v>11191.9</v>
      </c>
      <c r="V1535">
        <v>7.9</v>
      </c>
      <c r="W1535">
        <v>15.8</v>
      </c>
      <c r="X1535">
        <v>14</v>
      </c>
      <c r="Y1535">
        <v>20630.28</v>
      </c>
      <c r="Z1535">
        <v>41260.559999999998</v>
      </c>
      <c r="AA1535">
        <v>30068.66</v>
      </c>
      <c r="AB1535">
        <v>6.6068480537678198</v>
      </c>
      <c r="AC1535">
        <v>13.9245130342625</v>
      </c>
      <c r="AD1535">
        <v>0.69552244165169597</v>
      </c>
      <c r="AE1535">
        <v>14</v>
      </c>
      <c r="AF1535" s="38">
        <v>6.2819999999999998E-4</v>
      </c>
      <c r="AG1535">
        <v>1.1371E-3</v>
      </c>
      <c r="AH1535">
        <v>-1.2027091999999999</v>
      </c>
    </row>
    <row r="1536" spans="1:34" x14ac:dyDescent="0.2">
      <c r="A1536" t="s">
        <v>1574</v>
      </c>
      <c r="B1536">
        <v>1497</v>
      </c>
      <c r="C1536">
        <v>1497</v>
      </c>
      <c r="D1536">
        <v>2</v>
      </c>
      <c r="E1536">
        <v>2</v>
      </c>
      <c r="F1536">
        <v>2</v>
      </c>
      <c r="G1536">
        <v>2</v>
      </c>
      <c r="H1536">
        <v>1</v>
      </c>
      <c r="I1536">
        <v>0</v>
      </c>
      <c r="J1536" t="s">
        <v>55</v>
      </c>
      <c r="K1536">
        <v>2823667</v>
      </c>
      <c r="L1536">
        <v>2827612</v>
      </c>
      <c r="M1536">
        <v>1.0768591700000001</v>
      </c>
      <c r="N1536">
        <v>0.16000578600000001</v>
      </c>
      <c r="O1536">
        <v>0.97378952100000005</v>
      </c>
      <c r="P1536">
        <v>94.89</v>
      </c>
      <c r="Q1536">
        <v>94.454999999999998</v>
      </c>
      <c r="R1536">
        <v>4.4000000000000004</v>
      </c>
      <c r="S1536">
        <v>1.3</v>
      </c>
      <c r="T1536">
        <v>15278.24</v>
      </c>
      <c r="U1536">
        <v>14226.49</v>
      </c>
      <c r="V1536">
        <v>2.85</v>
      </c>
      <c r="W1536">
        <v>5.7</v>
      </c>
      <c r="X1536">
        <v>4.4000000000000004</v>
      </c>
      <c r="Y1536">
        <v>14752.365</v>
      </c>
      <c r="Z1536">
        <v>29504.73</v>
      </c>
      <c r="AA1536">
        <v>15278.24</v>
      </c>
      <c r="AB1536">
        <v>46.383194290042397</v>
      </c>
      <c r="AC1536">
        <v>66.556772742481598</v>
      </c>
      <c r="AD1536">
        <v>0.44653228205890599</v>
      </c>
      <c r="AE1536">
        <v>27</v>
      </c>
      <c r="AF1536" s="38">
        <v>7.8649999999999998E-4</v>
      </c>
      <c r="AG1536">
        <v>1.2895000000000001E-3</v>
      </c>
      <c r="AH1536">
        <v>-1.1555939</v>
      </c>
    </row>
    <row r="1537" spans="1:34" x14ac:dyDescent="0.2">
      <c r="A1537" t="s">
        <v>1575</v>
      </c>
      <c r="B1537">
        <v>981</v>
      </c>
      <c r="C1537">
        <v>981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 t="s">
        <v>55</v>
      </c>
      <c r="K1537">
        <v>2825583</v>
      </c>
      <c r="L1537">
        <v>2827013</v>
      </c>
      <c r="M1537">
        <v>1.0507063249999999</v>
      </c>
      <c r="N1537">
        <v>0.41655280500000003</v>
      </c>
      <c r="O1537">
        <v>1.0042298510000001</v>
      </c>
      <c r="P1537">
        <v>596.20000000000005</v>
      </c>
      <c r="Q1537">
        <v>46.68</v>
      </c>
      <c r="R1537">
        <v>3.1</v>
      </c>
      <c r="S1537">
        <v>0.97</v>
      </c>
      <c r="T1537" t="s">
        <v>56</v>
      </c>
      <c r="U1537" t="s">
        <v>56</v>
      </c>
      <c r="V1537">
        <v>2.0350000000000001</v>
      </c>
      <c r="W1537">
        <v>4.07</v>
      </c>
      <c r="X1537">
        <v>3.1</v>
      </c>
      <c r="Y1537" t="s">
        <v>56</v>
      </c>
      <c r="Z1537" t="s">
        <v>56</v>
      </c>
      <c r="AA1537" t="s">
        <v>56</v>
      </c>
      <c r="AB1537">
        <v>29.830748666637898</v>
      </c>
      <c r="AC1537">
        <v>47.387132093329903</v>
      </c>
      <c r="AD1537">
        <v>0.40202293577981602</v>
      </c>
      <c r="AE1537">
        <v>5</v>
      </c>
      <c r="AF1537" s="38">
        <v>5.5690000000000004E-4</v>
      </c>
      <c r="AG1537" s="38">
        <v>6.5910000000000003E-4</v>
      </c>
      <c r="AH1537">
        <v>-0.32311849999999998</v>
      </c>
    </row>
    <row r="1538" spans="1:34" x14ac:dyDescent="0.2">
      <c r="A1538" t="s">
        <v>1576</v>
      </c>
      <c r="B1538">
        <v>1362</v>
      </c>
      <c r="C1538">
        <v>1362</v>
      </c>
      <c r="D1538">
        <v>2</v>
      </c>
      <c r="E1538">
        <v>5</v>
      </c>
      <c r="F1538">
        <v>2.071953010279</v>
      </c>
      <c r="G1538">
        <v>2</v>
      </c>
      <c r="H1538">
        <v>1</v>
      </c>
      <c r="I1538">
        <v>0</v>
      </c>
      <c r="J1538" t="s">
        <v>55</v>
      </c>
      <c r="K1538">
        <v>2827047</v>
      </c>
      <c r="L1538">
        <v>2828687</v>
      </c>
      <c r="M1538">
        <v>1.1043849720000001</v>
      </c>
      <c r="N1538">
        <v>0.87800277400000004</v>
      </c>
      <c r="O1538">
        <v>1.005023379</v>
      </c>
      <c r="P1538">
        <v>1540</v>
      </c>
      <c r="Q1538">
        <v>35.071666666666601</v>
      </c>
      <c r="R1538">
        <v>4</v>
      </c>
      <c r="S1538">
        <v>1.2</v>
      </c>
      <c r="T1538" t="s">
        <v>56</v>
      </c>
      <c r="U1538" t="s">
        <v>56</v>
      </c>
      <c r="V1538">
        <v>2.6</v>
      </c>
      <c r="W1538">
        <v>5.2</v>
      </c>
      <c r="X1538">
        <v>4</v>
      </c>
      <c r="Y1538" t="s">
        <v>56</v>
      </c>
      <c r="Z1538" t="s">
        <v>56</v>
      </c>
      <c r="AA1538" t="s">
        <v>56</v>
      </c>
      <c r="AB1538">
        <v>48.618628759861302</v>
      </c>
      <c r="AC1538">
        <v>70.839369052551604</v>
      </c>
      <c r="AD1538">
        <v>0.53236903888481402</v>
      </c>
      <c r="AE1538">
        <v>20</v>
      </c>
      <c r="AF1538">
        <v>1.9981999999999999E-3</v>
      </c>
      <c r="AG1538">
        <v>2.2956999999999999E-3</v>
      </c>
      <c r="AH1538">
        <v>-0.36918309999999999</v>
      </c>
    </row>
    <row r="1539" spans="1:34" x14ac:dyDescent="0.2">
      <c r="A1539" t="s">
        <v>1577</v>
      </c>
      <c r="B1539">
        <v>519</v>
      </c>
      <c r="C1539">
        <v>519</v>
      </c>
      <c r="D1539">
        <v>2</v>
      </c>
      <c r="E1539">
        <v>5</v>
      </c>
      <c r="F1539">
        <v>2.3429672447013501</v>
      </c>
      <c r="G1539">
        <v>2</v>
      </c>
      <c r="H1539">
        <v>1</v>
      </c>
      <c r="I1539">
        <v>0</v>
      </c>
      <c r="J1539" t="s">
        <v>55</v>
      </c>
      <c r="K1539">
        <v>2828666</v>
      </c>
      <c r="L1539">
        <v>2829184</v>
      </c>
      <c r="M1539" t="s">
        <v>56</v>
      </c>
      <c r="N1539" t="s">
        <v>56</v>
      </c>
      <c r="O1539">
        <v>0.99866246400000003</v>
      </c>
      <c r="P1539">
        <v>2135</v>
      </c>
      <c r="Q1539">
        <v>21.265000000000001</v>
      </c>
      <c r="R1539">
        <v>3.6</v>
      </c>
      <c r="S1539">
        <v>1.6</v>
      </c>
      <c r="T1539" t="s">
        <v>56</v>
      </c>
      <c r="U1539" t="s">
        <v>56</v>
      </c>
      <c r="V1539">
        <v>2.6</v>
      </c>
      <c r="W1539">
        <v>5.2</v>
      </c>
      <c r="X1539">
        <v>3.6</v>
      </c>
      <c r="Y1539" t="s">
        <v>56</v>
      </c>
      <c r="Z1539" t="s">
        <v>56</v>
      </c>
      <c r="AA1539" t="s">
        <v>56</v>
      </c>
      <c r="AB1539">
        <v>71.028380001705997</v>
      </c>
      <c r="AC1539">
        <v>143.10053019430799</v>
      </c>
      <c r="AD1539">
        <v>0.58201498929336104</v>
      </c>
      <c r="AE1539">
        <v>7</v>
      </c>
      <c r="AF1539">
        <v>1.3691E-3</v>
      </c>
      <c r="AG1539">
        <v>2.5454000000000002E-3</v>
      </c>
      <c r="AH1539">
        <v>-1.0617357000000001</v>
      </c>
    </row>
    <row r="1540" spans="1:34" x14ac:dyDescent="0.2">
      <c r="A1540" t="s">
        <v>1578</v>
      </c>
      <c r="B1540">
        <v>780</v>
      </c>
      <c r="C1540">
        <v>780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 t="s">
        <v>55</v>
      </c>
      <c r="K1540">
        <v>2831474</v>
      </c>
      <c r="L1540">
        <v>2832797</v>
      </c>
      <c r="M1540" t="s">
        <v>56</v>
      </c>
      <c r="N1540" t="s">
        <v>56</v>
      </c>
      <c r="O1540">
        <v>1.0098412939999999</v>
      </c>
      <c r="P1540">
        <v>40.229999999999997</v>
      </c>
      <c r="Q1540">
        <v>44.055</v>
      </c>
      <c r="R1540">
        <v>2.7</v>
      </c>
      <c r="S1540">
        <v>0.5</v>
      </c>
      <c r="T1540">
        <v>2557.02</v>
      </c>
      <c r="U1540" t="s">
        <v>56</v>
      </c>
      <c r="V1540">
        <v>1.6</v>
      </c>
      <c r="W1540">
        <v>3.2</v>
      </c>
      <c r="X1540">
        <v>2.7</v>
      </c>
      <c r="Y1540" t="s">
        <v>56</v>
      </c>
      <c r="Z1540" t="s">
        <v>56</v>
      </c>
      <c r="AA1540" t="s">
        <v>56</v>
      </c>
      <c r="AB1540">
        <v>20.8445316747428</v>
      </c>
      <c r="AC1540">
        <v>51.216756816884498</v>
      </c>
      <c r="AD1540">
        <v>0.36831794333682999</v>
      </c>
      <c r="AE1540">
        <v>27</v>
      </c>
      <c r="AF1540">
        <v>2.0314E-3</v>
      </c>
      <c r="AG1540">
        <v>3.8411999999999999E-3</v>
      </c>
      <c r="AH1540">
        <v>-1.3958870999999999</v>
      </c>
    </row>
    <row r="1541" spans="1:34" x14ac:dyDescent="0.2">
      <c r="A1541" t="s">
        <v>1579</v>
      </c>
      <c r="B1541">
        <v>795</v>
      </c>
      <c r="C1541">
        <v>795</v>
      </c>
      <c r="D1541">
        <v>2</v>
      </c>
      <c r="E1541">
        <v>2</v>
      </c>
      <c r="F1541">
        <v>2</v>
      </c>
      <c r="G1541">
        <v>2</v>
      </c>
      <c r="H1541">
        <v>1</v>
      </c>
      <c r="I1541">
        <v>0</v>
      </c>
      <c r="J1541" t="s">
        <v>55</v>
      </c>
      <c r="K1541">
        <v>2832709</v>
      </c>
      <c r="L1541">
        <v>2834985</v>
      </c>
      <c r="M1541">
        <v>1.034681379</v>
      </c>
      <c r="N1541">
        <v>0.91461834399999997</v>
      </c>
      <c r="O1541">
        <v>1.0070859400000001</v>
      </c>
      <c r="P1541">
        <v>87.58</v>
      </c>
      <c r="Q1541">
        <v>85.678333333333299</v>
      </c>
      <c r="R1541">
        <v>3.7</v>
      </c>
      <c r="S1541">
        <v>0.85</v>
      </c>
      <c r="T1541">
        <v>22277.3</v>
      </c>
      <c r="U1541">
        <v>12440.71</v>
      </c>
      <c r="V1541">
        <v>2.2749999999999999</v>
      </c>
      <c r="W1541">
        <v>4.55</v>
      </c>
      <c r="X1541">
        <v>3.7</v>
      </c>
      <c r="Y1541">
        <v>17359.005000000001</v>
      </c>
      <c r="Z1541">
        <v>34718.01</v>
      </c>
      <c r="AA1541">
        <v>22277.3</v>
      </c>
      <c r="AB1541">
        <v>31.1003172513105</v>
      </c>
      <c r="AC1541">
        <v>55.3072851704759</v>
      </c>
      <c r="AD1541">
        <v>0.55468737769080101</v>
      </c>
      <c r="AE1541">
        <v>25</v>
      </c>
      <c r="AF1541">
        <v>1.4598E-3</v>
      </c>
      <c r="AG1541">
        <v>2.0690000000000001E-3</v>
      </c>
      <c r="AH1541">
        <v>-0.86433970000000004</v>
      </c>
    </row>
    <row r="1542" spans="1:34" x14ac:dyDescent="0.2">
      <c r="A1542" t="s">
        <v>1580</v>
      </c>
      <c r="B1542">
        <v>1098</v>
      </c>
      <c r="C1542">
        <v>1098</v>
      </c>
      <c r="D1542">
        <v>2</v>
      </c>
      <c r="E1542">
        <v>2</v>
      </c>
      <c r="F1542">
        <v>2</v>
      </c>
      <c r="G1542">
        <v>2</v>
      </c>
      <c r="H1542">
        <v>1</v>
      </c>
      <c r="I1542">
        <v>0</v>
      </c>
      <c r="J1542" t="s">
        <v>55</v>
      </c>
      <c r="K1542">
        <v>2833231</v>
      </c>
      <c r="L1542">
        <v>2836168</v>
      </c>
      <c r="M1542">
        <v>1.002804558</v>
      </c>
      <c r="N1542" t="s">
        <v>56</v>
      </c>
      <c r="O1542">
        <v>0.99734771</v>
      </c>
      <c r="P1542">
        <v>74.87</v>
      </c>
      <c r="Q1542">
        <v>10.482666666666599</v>
      </c>
      <c r="R1542">
        <v>0.5</v>
      </c>
      <c r="S1542">
        <v>0.12</v>
      </c>
      <c r="T1542" t="s">
        <v>56</v>
      </c>
      <c r="U1542" t="s">
        <v>56</v>
      </c>
      <c r="V1542">
        <v>0.31</v>
      </c>
      <c r="W1542">
        <v>0.62</v>
      </c>
      <c r="X1542">
        <v>0.5</v>
      </c>
      <c r="Y1542" t="s">
        <v>56</v>
      </c>
      <c r="Z1542" t="s">
        <v>56</v>
      </c>
      <c r="AA1542" t="s">
        <v>56</v>
      </c>
      <c r="AB1542">
        <v>32.888581041398197</v>
      </c>
      <c r="AC1542">
        <v>66.677469051676596</v>
      </c>
      <c r="AD1542">
        <v>0.34161161856046901</v>
      </c>
      <c r="AE1542">
        <v>41</v>
      </c>
      <c r="AF1542">
        <v>2.0577E-3</v>
      </c>
      <c r="AG1542">
        <v>2.6323000000000002E-3</v>
      </c>
      <c r="AH1542">
        <v>-0.67389259999999995</v>
      </c>
    </row>
    <row r="1543" spans="1:34" x14ac:dyDescent="0.2">
      <c r="A1543" t="s">
        <v>1581</v>
      </c>
      <c r="B1543">
        <v>4437</v>
      </c>
      <c r="C1543">
        <v>4437</v>
      </c>
      <c r="D1543">
        <v>2</v>
      </c>
      <c r="E1543">
        <v>2</v>
      </c>
      <c r="F1543">
        <v>2</v>
      </c>
      <c r="G1543">
        <v>2</v>
      </c>
      <c r="H1543">
        <v>1</v>
      </c>
      <c r="I1543">
        <v>0</v>
      </c>
      <c r="J1543" t="s">
        <v>55</v>
      </c>
      <c r="K1543">
        <v>2837121</v>
      </c>
      <c r="L1543">
        <v>2841820</v>
      </c>
      <c r="M1543">
        <v>1.0087741029999999</v>
      </c>
      <c r="N1543">
        <v>0.65967673699999996</v>
      </c>
      <c r="O1543">
        <v>1.005989818</v>
      </c>
      <c r="P1543">
        <v>19.03</v>
      </c>
      <c r="Q1543">
        <v>28.178333333333299</v>
      </c>
      <c r="R1543">
        <v>3.5</v>
      </c>
      <c r="S1543">
        <v>1.1000000000000001</v>
      </c>
      <c r="T1543">
        <v>6202.03</v>
      </c>
      <c r="U1543">
        <v>8274.06</v>
      </c>
      <c r="V1543">
        <v>2.2999999999999998</v>
      </c>
      <c r="W1543">
        <v>4.5999999999999996</v>
      </c>
      <c r="X1543">
        <v>3.5</v>
      </c>
      <c r="Y1543">
        <v>7238.0450000000001</v>
      </c>
      <c r="Z1543">
        <v>14476.09</v>
      </c>
      <c r="AA1543">
        <v>8274.06</v>
      </c>
      <c r="AB1543">
        <v>26.177345437803599</v>
      </c>
      <c r="AC1543">
        <v>54.734298075338302</v>
      </c>
      <c r="AD1543">
        <v>0.59817862875486805</v>
      </c>
      <c r="AE1543">
        <v>54</v>
      </c>
      <c r="AF1543">
        <v>1.5908000000000001E-3</v>
      </c>
      <c r="AG1543">
        <v>2.1641E-3</v>
      </c>
      <c r="AH1543">
        <v>-0.83470960000000005</v>
      </c>
    </row>
    <row r="1544" spans="1:34" x14ac:dyDescent="0.2">
      <c r="A1544" t="s">
        <v>1582</v>
      </c>
      <c r="B1544">
        <v>606</v>
      </c>
      <c r="C1544">
        <v>606</v>
      </c>
      <c r="D1544">
        <v>2</v>
      </c>
      <c r="E1544">
        <v>2</v>
      </c>
      <c r="F1544">
        <v>2</v>
      </c>
      <c r="G1544">
        <v>2</v>
      </c>
      <c r="H1544">
        <v>1</v>
      </c>
      <c r="I1544">
        <v>0</v>
      </c>
      <c r="J1544" t="s">
        <v>55</v>
      </c>
      <c r="K1544">
        <v>2842079</v>
      </c>
      <c r="L1544">
        <v>2843650</v>
      </c>
      <c r="M1544">
        <v>1.063880231</v>
      </c>
      <c r="N1544" t="s">
        <v>56</v>
      </c>
      <c r="O1544">
        <v>1.0093452869999999</v>
      </c>
      <c r="P1544">
        <v>95.91</v>
      </c>
      <c r="Q1544">
        <v>50.204999999999998</v>
      </c>
      <c r="R1544">
        <v>2.8</v>
      </c>
      <c r="S1544">
        <v>1</v>
      </c>
      <c r="T1544" t="s">
        <v>56</v>
      </c>
      <c r="U1544" t="s">
        <v>56</v>
      </c>
      <c r="V1544">
        <v>1.9</v>
      </c>
      <c r="W1544">
        <v>3.8</v>
      </c>
      <c r="X1544">
        <v>2.8</v>
      </c>
      <c r="Y1544" t="s">
        <v>56</v>
      </c>
      <c r="Z1544" t="s">
        <v>56</v>
      </c>
      <c r="AA1544" t="s">
        <v>56</v>
      </c>
      <c r="AB1544">
        <v>16.798264922423002</v>
      </c>
      <c r="AC1544">
        <v>59.5698108185235</v>
      </c>
      <c r="AD1544">
        <v>0.12595297372060901</v>
      </c>
      <c r="AE1544">
        <v>22</v>
      </c>
      <c r="AF1544">
        <v>1.2164999999999999E-3</v>
      </c>
      <c r="AG1544">
        <v>2.6429000000000001E-3</v>
      </c>
      <c r="AH1544">
        <v>-1.5584587000000001</v>
      </c>
    </row>
    <row r="1545" spans="1:34" x14ac:dyDescent="0.2">
      <c r="A1545" t="s">
        <v>1583</v>
      </c>
      <c r="B1545">
        <v>1839</v>
      </c>
      <c r="C1545">
        <v>1839</v>
      </c>
      <c r="D1545">
        <v>2</v>
      </c>
      <c r="E1545">
        <v>5</v>
      </c>
      <c r="F1545">
        <v>2.02773246329527</v>
      </c>
      <c r="G1545">
        <v>2</v>
      </c>
      <c r="H1545">
        <v>1</v>
      </c>
      <c r="I1545">
        <v>0</v>
      </c>
      <c r="J1545" t="s">
        <v>55</v>
      </c>
      <c r="K1545">
        <v>2845944</v>
      </c>
      <c r="L1545">
        <v>2848624</v>
      </c>
      <c r="M1545">
        <v>1.1173091980000001</v>
      </c>
      <c r="N1545">
        <v>1.149072213</v>
      </c>
      <c r="O1545">
        <v>1.0057383479999999</v>
      </c>
      <c r="P1545">
        <v>30.4</v>
      </c>
      <c r="Q1545">
        <v>48.325000000000003</v>
      </c>
      <c r="R1545">
        <v>2.8</v>
      </c>
      <c r="S1545">
        <v>0.88</v>
      </c>
      <c r="T1545">
        <v>5075.2299999999996</v>
      </c>
      <c r="U1545">
        <v>4656.16</v>
      </c>
      <c r="V1545">
        <v>1.84</v>
      </c>
      <c r="W1545">
        <v>3.68</v>
      </c>
      <c r="X1545">
        <v>2.8</v>
      </c>
      <c r="Y1545">
        <v>4865.6949999999997</v>
      </c>
      <c r="Z1545">
        <v>9731.39</v>
      </c>
      <c r="AA1545">
        <v>5075.2299999999996</v>
      </c>
      <c r="AB1545">
        <v>42.496609798023002</v>
      </c>
      <c r="AC1545">
        <v>91.135704089335306</v>
      </c>
      <c r="AD1545">
        <v>0.31244166666666601</v>
      </c>
      <c r="AE1545">
        <v>22</v>
      </c>
      <c r="AF1545">
        <v>1.1765E-3</v>
      </c>
      <c r="AG1545">
        <v>1.5462E-3</v>
      </c>
      <c r="AH1545">
        <v>-0.69045959999999995</v>
      </c>
    </row>
    <row r="1546" spans="1:34" x14ac:dyDescent="0.2">
      <c r="A1546" t="s">
        <v>1584</v>
      </c>
      <c r="B1546">
        <v>273</v>
      </c>
      <c r="C1546">
        <v>273</v>
      </c>
      <c r="D1546">
        <v>2</v>
      </c>
      <c r="E1546">
        <v>2</v>
      </c>
      <c r="F1546">
        <v>2</v>
      </c>
      <c r="G1546">
        <v>2</v>
      </c>
      <c r="H1546">
        <v>1</v>
      </c>
      <c r="I1546">
        <v>0</v>
      </c>
      <c r="J1546" t="s">
        <v>55</v>
      </c>
      <c r="K1546">
        <v>2845471</v>
      </c>
      <c r="L1546">
        <v>2849267</v>
      </c>
      <c r="M1546">
        <v>1.0679055319999999</v>
      </c>
      <c r="N1546">
        <v>0.67314549999999995</v>
      </c>
      <c r="O1546">
        <v>1.0049021650000001</v>
      </c>
      <c r="P1546">
        <v>37.590000000000003</v>
      </c>
      <c r="Q1546">
        <v>46.918333333333301</v>
      </c>
      <c r="R1546">
        <v>2.4</v>
      </c>
      <c r="S1546">
        <v>1.1000000000000001</v>
      </c>
      <c r="T1546">
        <v>6426.7</v>
      </c>
      <c r="U1546" t="s">
        <v>56</v>
      </c>
      <c r="V1546">
        <v>1.75</v>
      </c>
      <c r="W1546">
        <v>3.5</v>
      </c>
      <c r="X1546">
        <v>2.4</v>
      </c>
      <c r="Y1546" t="s">
        <v>56</v>
      </c>
      <c r="Z1546" t="s">
        <v>56</v>
      </c>
      <c r="AA1546" t="s">
        <v>56</v>
      </c>
      <c r="AB1546">
        <v>44.124663533703199</v>
      </c>
      <c r="AC1546">
        <v>92.697210539467306</v>
      </c>
      <c r="AD1546">
        <v>0.242503539550631</v>
      </c>
      <c r="AE1546">
        <v>44</v>
      </c>
      <c r="AF1546">
        <v>1.7489000000000001E-3</v>
      </c>
      <c r="AG1546">
        <v>2.1838999999999999E-3</v>
      </c>
      <c r="AH1546">
        <v>-0.61845220000000001</v>
      </c>
    </row>
    <row r="1547" spans="1:34" x14ac:dyDescent="0.2">
      <c r="A1547" t="s">
        <v>1585</v>
      </c>
      <c r="B1547">
        <v>1851</v>
      </c>
      <c r="C1547">
        <v>1851</v>
      </c>
      <c r="D1547">
        <v>1</v>
      </c>
      <c r="E1547">
        <v>2</v>
      </c>
      <c r="F1547">
        <v>1.2279848730416001</v>
      </c>
      <c r="G1547">
        <v>1</v>
      </c>
      <c r="H1547">
        <v>1</v>
      </c>
      <c r="I1547">
        <v>0</v>
      </c>
      <c r="J1547" t="s">
        <v>55</v>
      </c>
      <c r="K1547">
        <v>2849634</v>
      </c>
      <c r="L1547">
        <v>2851799</v>
      </c>
      <c r="M1547">
        <v>0.55744205800000002</v>
      </c>
      <c r="N1547" t="s">
        <v>56</v>
      </c>
      <c r="O1547">
        <v>1.0030627320000001</v>
      </c>
      <c r="P1547">
        <v>34.549999999999997</v>
      </c>
      <c r="Q1547">
        <v>77.798333333333304</v>
      </c>
      <c r="R1547">
        <v>3.6</v>
      </c>
      <c r="S1547">
        <v>0.73</v>
      </c>
      <c r="T1547">
        <v>9153.2900000000009</v>
      </c>
      <c r="U1547">
        <v>4535.05</v>
      </c>
      <c r="V1547">
        <v>2.165</v>
      </c>
      <c r="W1547">
        <v>4.33</v>
      </c>
      <c r="X1547">
        <v>3.6</v>
      </c>
      <c r="Y1547">
        <v>6844.17</v>
      </c>
      <c r="Z1547">
        <v>13688.34</v>
      </c>
      <c r="AA1547">
        <v>9153.2900000000009</v>
      </c>
      <c r="AB1547">
        <v>17.294262677996599</v>
      </c>
      <c r="AC1547">
        <v>26.834580936112001</v>
      </c>
      <c r="AD1547">
        <v>0.57685095238095097</v>
      </c>
      <c r="AE1547">
        <v>21</v>
      </c>
      <c r="AF1547">
        <v>1.3789E-3</v>
      </c>
      <c r="AG1547">
        <v>1.8270999999999999E-3</v>
      </c>
      <c r="AH1547">
        <v>-0.70379959999999997</v>
      </c>
    </row>
    <row r="1548" spans="1:34" x14ac:dyDescent="0.2">
      <c r="A1548" t="s">
        <v>1586</v>
      </c>
      <c r="B1548">
        <v>1161</v>
      </c>
      <c r="C1548">
        <v>1161</v>
      </c>
      <c r="D1548">
        <v>1</v>
      </c>
      <c r="E1548">
        <v>2</v>
      </c>
      <c r="F1548">
        <v>1.06115417743325</v>
      </c>
      <c r="G1548">
        <v>1</v>
      </c>
      <c r="H1548">
        <v>1</v>
      </c>
      <c r="I1548">
        <v>0</v>
      </c>
      <c r="J1548" t="s">
        <v>55</v>
      </c>
      <c r="K1548">
        <v>2851905</v>
      </c>
      <c r="L1548">
        <v>2853653</v>
      </c>
      <c r="M1548">
        <v>0.62241966500000001</v>
      </c>
      <c r="N1548" t="s">
        <v>56</v>
      </c>
      <c r="O1548">
        <v>1.0065280169999999</v>
      </c>
      <c r="P1548">
        <v>73.23</v>
      </c>
      <c r="Q1548">
        <v>79.856666666666598</v>
      </c>
      <c r="R1548">
        <v>4.4000000000000004</v>
      </c>
      <c r="S1548">
        <v>2</v>
      </c>
      <c r="T1548">
        <v>806.07</v>
      </c>
      <c r="U1548">
        <v>5720.48</v>
      </c>
      <c r="V1548">
        <v>3.2</v>
      </c>
      <c r="W1548">
        <v>6.4</v>
      </c>
      <c r="X1548">
        <v>4.4000000000000004</v>
      </c>
      <c r="Y1548">
        <v>3263.2750000000001</v>
      </c>
      <c r="Z1548">
        <v>6526.55</v>
      </c>
      <c r="AA1548">
        <v>5720.48</v>
      </c>
      <c r="AB1548">
        <v>17.936289473132799</v>
      </c>
      <c r="AC1548">
        <v>51.695053192723499</v>
      </c>
      <c r="AD1548">
        <v>0.51688978829389898</v>
      </c>
      <c r="AE1548">
        <v>21</v>
      </c>
      <c r="AF1548">
        <v>1.6188999999999999E-3</v>
      </c>
      <c r="AG1548">
        <v>2.2642000000000001E-3</v>
      </c>
      <c r="AH1548">
        <v>-0.81766430000000001</v>
      </c>
    </row>
    <row r="1549" spans="1:34" x14ac:dyDescent="0.2">
      <c r="A1549" t="s">
        <v>1587</v>
      </c>
      <c r="B1549">
        <v>78</v>
      </c>
      <c r="C1549">
        <v>43</v>
      </c>
      <c r="D1549">
        <v>2</v>
      </c>
      <c r="E1549">
        <v>2</v>
      </c>
      <c r="F1549">
        <v>2</v>
      </c>
      <c r="G1549">
        <v>2</v>
      </c>
      <c r="H1549">
        <v>0.55128205128205099</v>
      </c>
      <c r="I1549">
        <v>0</v>
      </c>
      <c r="J1549" t="s">
        <v>55</v>
      </c>
      <c r="K1549">
        <v>2853647</v>
      </c>
      <c r="L1549">
        <v>2853947</v>
      </c>
      <c r="M1549">
        <v>1.015335527</v>
      </c>
      <c r="N1549">
        <v>0.51446552099999998</v>
      </c>
      <c r="O1549">
        <v>1.004927106</v>
      </c>
      <c r="P1549">
        <v>248.6</v>
      </c>
      <c r="Q1549">
        <v>1559.5</v>
      </c>
      <c r="R1549">
        <v>32</v>
      </c>
      <c r="S1549">
        <v>2.5</v>
      </c>
      <c r="T1549" t="s">
        <v>56</v>
      </c>
      <c r="U1549" t="s">
        <v>56</v>
      </c>
      <c r="V1549">
        <v>17.25</v>
      </c>
      <c r="W1549">
        <v>34.5</v>
      </c>
      <c r="X1549">
        <v>32</v>
      </c>
      <c r="Y1549" t="s">
        <v>56</v>
      </c>
      <c r="Z1549" t="s">
        <v>56</v>
      </c>
      <c r="AA1549" t="s">
        <v>56</v>
      </c>
      <c r="AB1549">
        <v>20.888207924417799</v>
      </c>
      <c r="AC1549">
        <v>92.975037529105705</v>
      </c>
      <c r="AD1549">
        <v>0.35946511627907002</v>
      </c>
      <c r="AE1549">
        <v>1</v>
      </c>
      <c r="AF1549">
        <v>1.0707E-3</v>
      </c>
      <c r="AG1549" s="38">
        <v>9.2789999999999995E-4</v>
      </c>
      <c r="AH1549">
        <v>0.17202100000000001</v>
      </c>
    </row>
    <row r="1550" spans="1:34" x14ac:dyDescent="0.2">
      <c r="A1550" t="s">
        <v>1588</v>
      </c>
      <c r="B1550">
        <v>309</v>
      </c>
      <c r="C1550">
        <v>309</v>
      </c>
      <c r="D1550">
        <v>1</v>
      </c>
      <c r="E1550">
        <v>3</v>
      </c>
      <c r="F1550">
        <v>1.49838187702265</v>
      </c>
      <c r="G1550">
        <v>1</v>
      </c>
      <c r="H1550">
        <v>1</v>
      </c>
      <c r="I1550">
        <v>0</v>
      </c>
      <c r="J1550" t="s">
        <v>55</v>
      </c>
      <c r="K1550">
        <v>2830300</v>
      </c>
      <c r="L1550">
        <v>2831707</v>
      </c>
      <c r="M1550" t="s">
        <v>56</v>
      </c>
      <c r="N1550" t="s">
        <v>56</v>
      </c>
      <c r="O1550" t="s">
        <v>56</v>
      </c>
      <c r="P1550">
        <v>728.4</v>
      </c>
      <c r="Q1550">
        <v>181.71666666666599</v>
      </c>
      <c r="R1550">
        <v>4.5999999999999996</v>
      </c>
      <c r="S1550">
        <v>1.4</v>
      </c>
      <c r="T1550">
        <v>15979.48</v>
      </c>
      <c r="U1550">
        <v>32972.239999999998</v>
      </c>
      <c r="V1550">
        <v>3</v>
      </c>
      <c r="W1550">
        <v>6</v>
      </c>
      <c r="X1550">
        <v>4.5999999999999996</v>
      </c>
      <c r="Y1550">
        <v>24475.86</v>
      </c>
      <c r="Z1550">
        <v>48951.72</v>
      </c>
      <c r="AA1550">
        <v>32972.239999999998</v>
      </c>
      <c r="AB1550">
        <v>38.355846871738898</v>
      </c>
      <c r="AC1550">
        <v>71.095121982961501</v>
      </c>
      <c r="AD1550">
        <v>0.16305406441717599</v>
      </c>
      <c r="AE1550">
        <v>22</v>
      </c>
      <c r="AF1550">
        <v>1.8633E-3</v>
      </c>
      <c r="AG1550">
        <v>2.9453000000000001E-3</v>
      </c>
      <c r="AH1550">
        <v>-1.0607523000000001</v>
      </c>
    </row>
    <row r="1551" spans="1:34" x14ac:dyDescent="0.2">
      <c r="A1551" t="s">
        <v>1589</v>
      </c>
      <c r="B1551">
        <v>4167</v>
      </c>
      <c r="C1551">
        <v>4167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0</v>
      </c>
      <c r="J1551" t="s">
        <v>55</v>
      </c>
      <c r="K1551">
        <v>5377829</v>
      </c>
      <c r="L1551">
        <v>5382913</v>
      </c>
      <c r="M1551">
        <v>1.010054939</v>
      </c>
      <c r="N1551">
        <v>0.55190788499999999</v>
      </c>
      <c r="O1551">
        <v>1.0004657400000001</v>
      </c>
      <c r="P1551">
        <v>22.54</v>
      </c>
      <c r="Q1551">
        <v>35.183333333333302</v>
      </c>
      <c r="R1551">
        <v>3.3</v>
      </c>
      <c r="S1551">
        <v>0.73</v>
      </c>
      <c r="T1551">
        <v>3061.23</v>
      </c>
      <c r="U1551" t="s">
        <v>56</v>
      </c>
      <c r="V1551">
        <v>2.0150000000000001</v>
      </c>
      <c r="W1551">
        <v>4.03</v>
      </c>
      <c r="X1551">
        <v>3.3</v>
      </c>
      <c r="Y1551" t="s">
        <v>56</v>
      </c>
      <c r="Z1551" t="s">
        <v>56</v>
      </c>
      <c r="AA1551" t="s">
        <v>56</v>
      </c>
      <c r="AB1551">
        <v>55.5556714239789</v>
      </c>
      <c r="AC1551">
        <v>25.612615096040798</v>
      </c>
      <c r="AD1551">
        <v>0.56425645438898298</v>
      </c>
      <c r="AE1551">
        <v>40</v>
      </c>
      <c r="AF1551">
        <v>1.7796000000000001E-3</v>
      </c>
      <c r="AG1551">
        <v>1.4817000000000001E-3</v>
      </c>
      <c r="AH1551">
        <v>0.61940830000000002</v>
      </c>
    </row>
    <row r="1552" spans="1:34" x14ac:dyDescent="0.2">
      <c r="A1552" t="s">
        <v>1590</v>
      </c>
      <c r="B1552">
        <v>216</v>
      </c>
      <c r="C1552">
        <v>216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 t="s">
        <v>55</v>
      </c>
      <c r="K1552">
        <v>5383013</v>
      </c>
      <c r="L1552">
        <v>5383811</v>
      </c>
      <c r="M1552">
        <v>1.03821125</v>
      </c>
      <c r="N1552" t="s">
        <v>56</v>
      </c>
      <c r="O1552">
        <v>0.96118985199999996</v>
      </c>
      <c r="P1552">
        <v>682.4</v>
      </c>
      <c r="Q1552">
        <v>417.11666666666599</v>
      </c>
      <c r="R1552">
        <v>16</v>
      </c>
      <c r="S1552">
        <v>3.2</v>
      </c>
      <c r="T1552" t="s">
        <v>56</v>
      </c>
      <c r="U1552" t="s">
        <v>56</v>
      </c>
      <c r="V1552">
        <v>9.6</v>
      </c>
      <c r="W1552">
        <v>19.2</v>
      </c>
      <c r="X1552">
        <v>16</v>
      </c>
      <c r="Y1552" t="s">
        <v>56</v>
      </c>
      <c r="Z1552" t="s">
        <v>56</v>
      </c>
      <c r="AA1552" t="s">
        <v>56</v>
      </c>
      <c r="AB1552">
        <v>30.8548592715306</v>
      </c>
      <c r="AC1552">
        <v>78.134119822043303</v>
      </c>
      <c r="AD1552">
        <v>0.35240465116279002</v>
      </c>
      <c r="AE1552">
        <v>9</v>
      </c>
      <c r="AF1552">
        <v>3.2142E-3</v>
      </c>
      <c r="AG1552">
        <v>2.1216999999999998E-3</v>
      </c>
      <c r="AH1552">
        <v>1.2608904000000001</v>
      </c>
    </row>
    <row r="1553" spans="1:34" x14ac:dyDescent="0.2">
      <c r="A1553" t="s">
        <v>1591</v>
      </c>
      <c r="B1553">
        <v>726</v>
      </c>
      <c r="C1553">
        <v>726</v>
      </c>
      <c r="D1553">
        <v>2</v>
      </c>
      <c r="E1553">
        <v>5</v>
      </c>
      <c r="F1553">
        <v>2.0495867768595</v>
      </c>
      <c r="G1553">
        <v>2</v>
      </c>
      <c r="H1553">
        <v>1</v>
      </c>
      <c r="I1553">
        <v>0</v>
      </c>
      <c r="J1553" t="s">
        <v>55</v>
      </c>
      <c r="K1553">
        <v>5383705</v>
      </c>
      <c r="L1553">
        <v>5385561</v>
      </c>
      <c r="M1553">
        <v>1.033849193</v>
      </c>
      <c r="N1553">
        <v>0.476184775</v>
      </c>
      <c r="O1553">
        <v>1.0039657239999999</v>
      </c>
      <c r="P1553">
        <v>53.2</v>
      </c>
      <c r="Q1553">
        <v>48.328333333333298</v>
      </c>
      <c r="R1553">
        <v>1.8</v>
      </c>
      <c r="S1553">
        <v>0.66</v>
      </c>
      <c r="T1553">
        <v>5224.66</v>
      </c>
      <c r="U1553">
        <v>9859.64</v>
      </c>
      <c r="V1553">
        <v>1.23</v>
      </c>
      <c r="W1553">
        <v>2.46</v>
      </c>
      <c r="X1553">
        <v>1.8</v>
      </c>
      <c r="Y1553">
        <v>7542.15</v>
      </c>
      <c r="Z1553">
        <v>15084.3</v>
      </c>
      <c r="AA1553">
        <v>9859.64</v>
      </c>
      <c r="AB1553">
        <v>73.827320450896295</v>
      </c>
      <c r="AC1553">
        <v>113.606630091279</v>
      </c>
      <c r="AD1553">
        <v>0.356410491803278</v>
      </c>
      <c r="AE1553">
        <v>19</v>
      </c>
      <c r="AF1553">
        <v>2.33E-3</v>
      </c>
      <c r="AG1553">
        <v>1.9292999999999999E-3</v>
      </c>
      <c r="AH1553">
        <v>0.58730850000000001</v>
      </c>
    </row>
    <row r="1554" spans="1:34" x14ac:dyDescent="0.2">
      <c r="A1554" t="s">
        <v>1592</v>
      </c>
      <c r="B1554">
        <v>1110</v>
      </c>
      <c r="C1554">
        <v>1110</v>
      </c>
      <c r="D1554">
        <v>2</v>
      </c>
      <c r="E1554">
        <v>2</v>
      </c>
      <c r="F1554">
        <v>2</v>
      </c>
      <c r="G1554">
        <v>2</v>
      </c>
      <c r="H1554">
        <v>1</v>
      </c>
      <c r="I1554">
        <v>0</v>
      </c>
      <c r="J1554" t="s">
        <v>55</v>
      </c>
      <c r="K1554">
        <v>5385758</v>
      </c>
      <c r="L1554">
        <v>5387132</v>
      </c>
      <c r="M1554">
        <v>1.0948675050000001</v>
      </c>
      <c r="N1554">
        <v>0.530508647</v>
      </c>
      <c r="O1554">
        <v>1.008292395</v>
      </c>
      <c r="P1554">
        <v>24.91</v>
      </c>
      <c r="Q1554">
        <v>54.394999999999897</v>
      </c>
      <c r="R1554">
        <v>3.2</v>
      </c>
      <c r="S1554">
        <v>0.4</v>
      </c>
      <c r="T1554">
        <v>1672.9</v>
      </c>
      <c r="U1554">
        <v>3508.26</v>
      </c>
      <c r="V1554">
        <v>1.8</v>
      </c>
      <c r="W1554">
        <v>3.6</v>
      </c>
      <c r="X1554">
        <v>3.2</v>
      </c>
      <c r="Y1554">
        <v>2590.58</v>
      </c>
      <c r="Z1554">
        <v>5181.16</v>
      </c>
      <c r="AA1554">
        <v>3508.26</v>
      </c>
      <c r="AB1554">
        <v>94.292208968453807</v>
      </c>
      <c r="AC1554">
        <v>91.588864242308105</v>
      </c>
      <c r="AD1554">
        <v>0.52136213991769498</v>
      </c>
      <c r="AE1554">
        <v>15</v>
      </c>
      <c r="AF1554">
        <v>3.5163E-3</v>
      </c>
      <c r="AG1554">
        <v>2.0547999999999999E-3</v>
      </c>
      <c r="AH1554">
        <v>1.9351754999999999</v>
      </c>
    </row>
    <row r="1555" spans="1:34" x14ac:dyDescent="0.2">
      <c r="A1555" t="s">
        <v>1593</v>
      </c>
      <c r="B1555">
        <v>621</v>
      </c>
      <c r="C1555">
        <v>621</v>
      </c>
      <c r="D1555">
        <v>2</v>
      </c>
      <c r="E1555">
        <v>2</v>
      </c>
      <c r="F1555">
        <v>2</v>
      </c>
      <c r="G1555">
        <v>2</v>
      </c>
      <c r="H1555">
        <v>1</v>
      </c>
      <c r="I1555">
        <v>0</v>
      </c>
      <c r="J1555" t="s">
        <v>55</v>
      </c>
      <c r="K1555">
        <v>5387884</v>
      </c>
      <c r="L1555">
        <v>5389677</v>
      </c>
      <c r="M1555">
        <v>1.0276938799999999</v>
      </c>
      <c r="N1555">
        <v>0.53590060399999995</v>
      </c>
      <c r="O1555">
        <v>1.0013719409999999</v>
      </c>
      <c r="P1555">
        <v>28.36</v>
      </c>
      <c r="Q1555">
        <v>114.215</v>
      </c>
      <c r="R1555">
        <v>3.1</v>
      </c>
      <c r="S1555">
        <v>0.56000000000000005</v>
      </c>
      <c r="T1555">
        <v>3848.15</v>
      </c>
      <c r="U1555">
        <v>8257.68</v>
      </c>
      <c r="V1555">
        <v>1.83</v>
      </c>
      <c r="W1555">
        <v>3.66</v>
      </c>
      <c r="X1555">
        <v>3.1</v>
      </c>
      <c r="Y1555">
        <v>6052.915</v>
      </c>
      <c r="Z1555">
        <v>12105.83</v>
      </c>
      <c r="AA1555">
        <v>8257.68</v>
      </c>
      <c r="AB1555">
        <v>64.909894706019799</v>
      </c>
      <c r="AC1555">
        <v>112.796317290478</v>
      </c>
      <c r="AD1555">
        <v>0.29874861708666101</v>
      </c>
      <c r="AE1555">
        <v>32</v>
      </c>
      <c r="AF1555">
        <v>3.6643999999999999E-3</v>
      </c>
      <c r="AG1555">
        <v>3.3674999999999998E-3</v>
      </c>
      <c r="AH1555">
        <v>0.26601560000000002</v>
      </c>
    </row>
    <row r="1556" spans="1:34" x14ac:dyDescent="0.2">
      <c r="A1556" t="s">
        <v>1594</v>
      </c>
      <c r="B1556">
        <v>1143</v>
      </c>
      <c r="C1556">
        <v>1143</v>
      </c>
      <c r="D1556">
        <v>2</v>
      </c>
      <c r="E1556">
        <v>2</v>
      </c>
      <c r="F1556">
        <v>2</v>
      </c>
      <c r="G1556">
        <v>2</v>
      </c>
      <c r="H1556">
        <v>1</v>
      </c>
      <c r="I1556">
        <v>0</v>
      </c>
      <c r="J1556" t="s">
        <v>55</v>
      </c>
      <c r="K1556">
        <v>5389586</v>
      </c>
      <c r="L1556">
        <v>5391518</v>
      </c>
      <c r="M1556">
        <v>0.84763825299999995</v>
      </c>
      <c r="N1556">
        <v>0.53778974400000001</v>
      </c>
      <c r="O1556">
        <v>0.99995109400000004</v>
      </c>
      <c r="P1556">
        <v>21.03</v>
      </c>
      <c r="Q1556">
        <v>32.229999999999997</v>
      </c>
      <c r="R1556">
        <v>1.5</v>
      </c>
      <c r="S1556">
        <v>0.27</v>
      </c>
      <c r="T1556">
        <v>3579.33</v>
      </c>
      <c r="U1556">
        <v>1939.49</v>
      </c>
      <c r="V1556">
        <v>0.88500000000000001</v>
      </c>
      <c r="W1556">
        <v>1.77</v>
      </c>
      <c r="X1556">
        <v>1.5</v>
      </c>
      <c r="Y1556">
        <v>2759.41</v>
      </c>
      <c r="Z1556">
        <v>5518.82</v>
      </c>
      <c r="AA1556">
        <v>3579.33</v>
      </c>
      <c r="AB1556">
        <v>41.240034742469199</v>
      </c>
      <c r="AC1556">
        <v>76.843430078474896</v>
      </c>
      <c r="AD1556">
        <v>0.50893701657458701</v>
      </c>
      <c r="AE1556">
        <v>25</v>
      </c>
      <c r="AF1556">
        <v>2.5633000000000001E-3</v>
      </c>
      <c r="AG1556">
        <v>2.4412000000000001E-3</v>
      </c>
      <c r="AH1556">
        <v>0.1469174</v>
      </c>
    </row>
    <row r="1557" spans="1:34" x14ac:dyDescent="0.2">
      <c r="A1557" t="s">
        <v>1595</v>
      </c>
      <c r="B1557">
        <v>378</v>
      </c>
      <c r="C1557">
        <v>378</v>
      </c>
      <c r="D1557">
        <v>2</v>
      </c>
      <c r="E1557">
        <v>2</v>
      </c>
      <c r="F1557">
        <v>2</v>
      </c>
      <c r="G1557">
        <v>2</v>
      </c>
      <c r="H1557">
        <v>1</v>
      </c>
      <c r="I1557">
        <v>0</v>
      </c>
      <c r="J1557" t="s">
        <v>55</v>
      </c>
      <c r="K1557">
        <v>5392191</v>
      </c>
      <c r="L1557">
        <v>5392898</v>
      </c>
      <c r="M1557" t="s">
        <v>56</v>
      </c>
      <c r="N1557" t="s">
        <v>56</v>
      </c>
      <c r="O1557">
        <v>1.0004669660000001</v>
      </c>
      <c r="P1557">
        <v>7.1449999999999996</v>
      </c>
      <c r="Q1557">
        <v>0.50341000000000002</v>
      </c>
      <c r="R1557" t="s">
        <v>56</v>
      </c>
      <c r="S1557">
        <v>3.4000000000000002E-2</v>
      </c>
      <c r="T1557" t="s">
        <v>56</v>
      </c>
      <c r="U1557" t="s">
        <v>56</v>
      </c>
      <c r="V1557" t="s">
        <v>56</v>
      </c>
      <c r="W1557" t="s">
        <v>56</v>
      </c>
      <c r="X1557" t="s">
        <v>56</v>
      </c>
      <c r="Y1557" t="s">
        <v>56</v>
      </c>
      <c r="Z1557" t="s">
        <v>56</v>
      </c>
      <c r="AA1557" t="s">
        <v>56</v>
      </c>
      <c r="AB1557">
        <v>54.638067455820398</v>
      </c>
      <c r="AC1557">
        <v>127.70430513287199</v>
      </c>
      <c r="AD1557">
        <v>0</v>
      </c>
      <c r="AE1557">
        <v>15</v>
      </c>
      <c r="AF1557">
        <v>3.4291999999999999E-3</v>
      </c>
      <c r="AG1557">
        <v>3.9969000000000003E-3</v>
      </c>
      <c r="AH1557">
        <v>-0.38645990000000002</v>
      </c>
    </row>
    <row r="1558" spans="1:34" x14ac:dyDescent="0.2">
      <c r="A1558" t="s">
        <v>1596</v>
      </c>
      <c r="B1558">
        <v>549</v>
      </c>
      <c r="C1558">
        <v>549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 t="s">
        <v>55</v>
      </c>
      <c r="K1558">
        <v>5393499</v>
      </c>
      <c r="L1558">
        <v>5394534</v>
      </c>
      <c r="M1558" t="s">
        <v>56</v>
      </c>
      <c r="N1558" t="s">
        <v>56</v>
      </c>
      <c r="O1558">
        <v>1.007782197</v>
      </c>
      <c r="P1558">
        <v>38.86</v>
      </c>
      <c r="Q1558">
        <v>46.181666666666601</v>
      </c>
      <c r="R1558">
        <v>2.2999999999999998</v>
      </c>
      <c r="S1558">
        <v>0.44</v>
      </c>
      <c r="T1558">
        <v>1876.58</v>
      </c>
      <c r="U1558" t="s">
        <v>56</v>
      </c>
      <c r="V1558">
        <v>1.37</v>
      </c>
      <c r="W1558">
        <v>2.74</v>
      </c>
      <c r="X1558">
        <v>2.2999999999999998</v>
      </c>
      <c r="Y1558" t="s">
        <v>56</v>
      </c>
      <c r="Z1558" t="s">
        <v>56</v>
      </c>
      <c r="AA1558" t="s">
        <v>56</v>
      </c>
      <c r="AB1558">
        <v>17.1525465569961</v>
      </c>
      <c r="AC1558">
        <v>47.7922620147014</v>
      </c>
      <c r="AD1558">
        <v>0.387314942528735</v>
      </c>
      <c r="AE1558">
        <v>15</v>
      </c>
      <c r="AF1558">
        <v>3.9763000000000003E-3</v>
      </c>
      <c r="AG1558">
        <v>2.7303000000000002E-3</v>
      </c>
      <c r="AH1558">
        <v>1.2418013000000001</v>
      </c>
    </row>
    <row r="1559" spans="1:34" x14ac:dyDescent="0.2">
      <c r="A1559" t="s">
        <v>1597</v>
      </c>
      <c r="B1559">
        <v>2550</v>
      </c>
      <c r="C1559">
        <v>2550</v>
      </c>
      <c r="D1559">
        <v>1</v>
      </c>
      <c r="E1559">
        <v>5</v>
      </c>
      <c r="F1559">
        <v>2.0250980392156901</v>
      </c>
      <c r="G1559">
        <v>2</v>
      </c>
      <c r="H1559">
        <v>1</v>
      </c>
      <c r="I1559">
        <v>0</v>
      </c>
      <c r="J1559" t="s">
        <v>55</v>
      </c>
      <c r="K1559">
        <v>5394489</v>
      </c>
      <c r="L1559">
        <v>5397413</v>
      </c>
      <c r="M1559">
        <v>1.0985179839999999</v>
      </c>
      <c r="N1559" t="s">
        <v>56</v>
      </c>
      <c r="O1559">
        <v>1.0029114649999999</v>
      </c>
      <c r="P1559">
        <v>36.369999999999997</v>
      </c>
      <c r="Q1559">
        <v>39.203333333333298</v>
      </c>
      <c r="R1559">
        <v>2.1</v>
      </c>
      <c r="S1559">
        <v>0.92</v>
      </c>
      <c r="T1559">
        <v>587.14</v>
      </c>
      <c r="U1559">
        <v>1307.3</v>
      </c>
      <c r="V1559">
        <v>1.51</v>
      </c>
      <c r="W1559">
        <v>3.02</v>
      </c>
      <c r="X1559">
        <v>2.1</v>
      </c>
      <c r="Y1559">
        <v>947.22</v>
      </c>
      <c r="Z1559">
        <v>1894.44</v>
      </c>
      <c r="AA1559">
        <v>1307.3</v>
      </c>
      <c r="AB1559">
        <v>53.8737984470703</v>
      </c>
      <c r="AC1559">
        <v>84.269248676446097</v>
      </c>
      <c r="AD1559">
        <v>0.36876795803067097</v>
      </c>
      <c r="AE1559">
        <v>31</v>
      </c>
      <c r="AF1559">
        <v>2.493E-3</v>
      </c>
      <c r="AG1559">
        <v>1.9962999999999999E-3</v>
      </c>
      <c r="AH1559">
        <v>0.74844270000000002</v>
      </c>
    </row>
    <row r="1560" spans="1:34" x14ac:dyDescent="0.2">
      <c r="A1560" t="s">
        <v>1598</v>
      </c>
      <c r="B1560">
        <v>480</v>
      </c>
      <c r="C1560">
        <v>480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 t="s">
        <v>55</v>
      </c>
      <c r="K1560">
        <v>5397347</v>
      </c>
      <c r="L1560">
        <v>5398200</v>
      </c>
      <c r="M1560" t="s">
        <v>56</v>
      </c>
      <c r="N1560" t="s">
        <v>56</v>
      </c>
      <c r="O1560">
        <v>1.0046648140000001</v>
      </c>
      <c r="P1560">
        <v>5.6260000000000003</v>
      </c>
      <c r="Q1560">
        <v>10.01</v>
      </c>
      <c r="R1560">
        <v>1</v>
      </c>
      <c r="S1560">
        <v>0.39</v>
      </c>
      <c r="T1560">
        <v>2581.4499999999998</v>
      </c>
      <c r="U1560" t="s">
        <v>56</v>
      </c>
      <c r="V1560">
        <v>0.69499999999999995</v>
      </c>
      <c r="W1560">
        <v>1.39</v>
      </c>
      <c r="X1560">
        <v>1</v>
      </c>
      <c r="Y1560" t="s">
        <v>56</v>
      </c>
      <c r="Z1560" t="s">
        <v>56</v>
      </c>
      <c r="AA1560" t="s">
        <v>56</v>
      </c>
      <c r="AB1560">
        <v>93.229172366023107</v>
      </c>
      <c r="AC1560">
        <v>99.570051225211898</v>
      </c>
      <c r="AD1560">
        <v>0.21424765729584999</v>
      </c>
      <c r="AE1560">
        <v>7</v>
      </c>
      <c r="AF1560">
        <v>2.0384999999999999E-3</v>
      </c>
      <c r="AG1560">
        <v>1.5456999999999999E-3</v>
      </c>
      <c r="AH1560">
        <v>0.73236880000000004</v>
      </c>
    </row>
    <row r="1561" spans="1:34" x14ac:dyDescent="0.2">
      <c r="A1561" t="s">
        <v>1599</v>
      </c>
      <c r="B1561">
        <v>2535</v>
      </c>
      <c r="C1561">
        <v>2535</v>
      </c>
      <c r="D1561">
        <v>2</v>
      </c>
      <c r="E1561">
        <v>5</v>
      </c>
      <c r="F1561">
        <v>2.0134122287968399</v>
      </c>
      <c r="G1561">
        <v>2</v>
      </c>
      <c r="H1561">
        <v>1</v>
      </c>
      <c r="I1561">
        <v>0</v>
      </c>
      <c r="J1561" t="s">
        <v>55</v>
      </c>
      <c r="K1561">
        <v>5398679</v>
      </c>
      <c r="L1561">
        <v>5402410</v>
      </c>
      <c r="M1561">
        <v>1.021413076</v>
      </c>
      <c r="N1561">
        <v>0.79013846600000004</v>
      </c>
      <c r="O1561">
        <v>1.0057149059999999</v>
      </c>
      <c r="P1561">
        <v>8.9489999999999998</v>
      </c>
      <c r="Q1561">
        <v>14.091666666666599</v>
      </c>
      <c r="R1561">
        <v>0.93</v>
      </c>
      <c r="S1561">
        <v>0.27</v>
      </c>
      <c r="T1561" t="s">
        <v>56</v>
      </c>
      <c r="U1561" t="s">
        <v>56</v>
      </c>
      <c r="V1561">
        <v>0.6</v>
      </c>
      <c r="W1561">
        <v>1.2</v>
      </c>
      <c r="X1561">
        <v>0.93</v>
      </c>
      <c r="Y1561" t="s">
        <v>56</v>
      </c>
      <c r="Z1561" t="s">
        <v>56</v>
      </c>
      <c r="AA1561" t="s">
        <v>56</v>
      </c>
      <c r="AB1561">
        <v>79.270201150974202</v>
      </c>
      <c r="AC1561">
        <v>107.001972709135</v>
      </c>
      <c r="AD1561">
        <v>0.44302667075413399</v>
      </c>
      <c r="AE1561">
        <v>50</v>
      </c>
      <c r="AF1561">
        <v>3.5850999999999999E-3</v>
      </c>
      <c r="AG1561">
        <v>2.5236E-3</v>
      </c>
      <c r="AH1561">
        <v>1.3185586</v>
      </c>
    </row>
    <row r="1562" spans="1:34" x14ac:dyDescent="0.2">
      <c r="A1562" t="s">
        <v>1600</v>
      </c>
      <c r="B1562">
        <v>78</v>
      </c>
      <c r="C1562">
        <v>78</v>
      </c>
      <c r="D1562">
        <v>2</v>
      </c>
      <c r="E1562">
        <v>5</v>
      </c>
      <c r="F1562">
        <v>2.1794871794871802</v>
      </c>
      <c r="G1562">
        <v>2</v>
      </c>
      <c r="H1562">
        <v>1</v>
      </c>
      <c r="I1562">
        <v>0</v>
      </c>
      <c r="J1562" t="s">
        <v>55</v>
      </c>
      <c r="K1562">
        <v>5401849</v>
      </c>
      <c r="L1562">
        <v>5402276</v>
      </c>
      <c r="M1562">
        <v>1.0276242019999999</v>
      </c>
      <c r="N1562">
        <v>0.47231754799999998</v>
      </c>
      <c r="O1562">
        <v>0.99569029799999997</v>
      </c>
      <c r="P1562">
        <v>2156</v>
      </c>
      <c r="Q1562">
        <v>3888.1666666666601</v>
      </c>
      <c r="R1562">
        <v>87</v>
      </c>
      <c r="S1562">
        <v>7.8</v>
      </c>
      <c r="T1562" t="s">
        <v>56</v>
      </c>
      <c r="U1562" t="s">
        <v>56</v>
      </c>
      <c r="V1562">
        <v>47.4</v>
      </c>
      <c r="W1562">
        <v>94.8</v>
      </c>
      <c r="X1562">
        <v>87</v>
      </c>
      <c r="Y1562" t="s">
        <v>56</v>
      </c>
      <c r="Z1562" t="s">
        <v>56</v>
      </c>
      <c r="AA1562" t="s">
        <v>56</v>
      </c>
      <c r="AB1562">
        <v>94.8669351709475</v>
      </c>
      <c r="AC1562">
        <v>155.922012074782</v>
      </c>
      <c r="AD1562">
        <v>0.32870074812967598</v>
      </c>
      <c r="AE1562">
        <v>6</v>
      </c>
      <c r="AF1562">
        <v>2.8700000000000002E-3</v>
      </c>
      <c r="AG1562">
        <v>2.6405000000000001E-3</v>
      </c>
      <c r="AH1562">
        <v>0.19130249999999999</v>
      </c>
    </row>
    <row r="1563" spans="1:34" x14ac:dyDescent="0.2">
      <c r="A1563" t="s">
        <v>1601</v>
      </c>
      <c r="B1563">
        <v>1389</v>
      </c>
      <c r="C1563">
        <v>1389</v>
      </c>
      <c r="D1563">
        <v>2</v>
      </c>
      <c r="E1563">
        <v>2</v>
      </c>
      <c r="F1563">
        <v>2</v>
      </c>
      <c r="G1563">
        <v>2</v>
      </c>
      <c r="H1563">
        <v>1</v>
      </c>
      <c r="I1563">
        <v>0</v>
      </c>
      <c r="J1563" t="s">
        <v>55</v>
      </c>
      <c r="K1563">
        <v>3181430</v>
      </c>
      <c r="L1563">
        <v>3183290</v>
      </c>
      <c r="M1563">
        <v>0.99995961</v>
      </c>
      <c r="N1563">
        <v>0.38402398999999998</v>
      </c>
      <c r="O1563">
        <v>1.0042740189999999</v>
      </c>
      <c r="P1563">
        <v>56.93</v>
      </c>
      <c r="Q1563">
        <v>30.9433333333333</v>
      </c>
      <c r="R1563">
        <v>1.7</v>
      </c>
      <c r="S1563">
        <v>0.21</v>
      </c>
      <c r="T1563" t="s">
        <v>56</v>
      </c>
      <c r="U1563" t="s">
        <v>56</v>
      </c>
      <c r="V1563">
        <v>0.95499999999999996</v>
      </c>
      <c r="W1563">
        <v>1.91</v>
      </c>
      <c r="X1563">
        <v>1.7</v>
      </c>
      <c r="Y1563" t="s">
        <v>56</v>
      </c>
      <c r="Z1563" t="s">
        <v>56</v>
      </c>
      <c r="AA1563" t="s">
        <v>56</v>
      </c>
      <c r="AB1563">
        <v>15.0964694897397</v>
      </c>
      <c r="AC1563">
        <v>57.837982673212899</v>
      </c>
      <c r="AD1563">
        <v>3.0908806995627699E-2</v>
      </c>
      <c r="AE1563">
        <v>46</v>
      </c>
      <c r="AF1563">
        <v>5.0201999999999998E-3</v>
      </c>
      <c r="AG1563">
        <v>4.6608999999999999E-3</v>
      </c>
      <c r="AH1563">
        <v>0.2401867</v>
      </c>
    </row>
    <row r="1564" spans="1:34" x14ac:dyDescent="0.2">
      <c r="A1564" t="s">
        <v>1602</v>
      </c>
      <c r="B1564">
        <v>711</v>
      </c>
      <c r="C1564">
        <v>711</v>
      </c>
      <c r="D1564">
        <v>2</v>
      </c>
      <c r="E1564">
        <v>2</v>
      </c>
      <c r="F1564">
        <v>2</v>
      </c>
      <c r="G1564">
        <v>2</v>
      </c>
      <c r="H1564">
        <v>1</v>
      </c>
      <c r="I1564">
        <v>0</v>
      </c>
      <c r="J1564" t="s">
        <v>55</v>
      </c>
      <c r="K1564">
        <v>3180426</v>
      </c>
      <c r="L1564">
        <v>3181164</v>
      </c>
      <c r="M1564" t="s">
        <v>56</v>
      </c>
      <c r="N1564" t="s">
        <v>56</v>
      </c>
      <c r="O1564">
        <v>1.003821692</v>
      </c>
      <c r="P1564">
        <v>22.79</v>
      </c>
      <c r="Q1564">
        <v>18.053333333333299</v>
      </c>
      <c r="R1564">
        <v>0.72</v>
      </c>
      <c r="S1564">
        <v>0.39</v>
      </c>
      <c r="T1564" t="s">
        <v>56</v>
      </c>
      <c r="U1564" t="s">
        <v>56</v>
      </c>
      <c r="V1564">
        <v>0.55500000000000005</v>
      </c>
      <c r="W1564">
        <v>1.1100000000000001</v>
      </c>
      <c r="X1564">
        <v>0.72</v>
      </c>
      <c r="Y1564" t="s">
        <v>56</v>
      </c>
      <c r="Z1564" t="s">
        <v>56</v>
      </c>
      <c r="AA1564" t="s">
        <v>56</v>
      </c>
      <c r="AB1564">
        <v>7.7466822252560901</v>
      </c>
      <c r="AC1564">
        <v>17.4781844256859</v>
      </c>
      <c r="AD1564">
        <v>0.50369696969696998</v>
      </c>
      <c r="AE1564">
        <v>15</v>
      </c>
      <c r="AF1564">
        <v>5.7927999999999999E-3</v>
      </c>
      <c r="AG1564">
        <v>3.8233E-3</v>
      </c>
      <c r="AH1564">
        <v>1.401586</v>
      </c>
    </row>
    <row r="1565" spans="1:34" x14ac:dyDescent="0.2">
      <c r="A1565" t="s">
        <v>1603</v>
      </c>
      <c r="B1565">
        <v>420</v>
      </c>
      <c r="C1565">
        <v>420</v>
      </c>
      <c r="D1565">
        <v>2</v>
      </c>
      <c r="E1565">
        <v>2</v>
      </c>
      <c r="F1565">
        <v>2</v>
      </c>
      <c r="G1565">
        <v>2</v>
      </c>
      <c r="H1565">
        <v>1</v>
      </c>
      <c r="I1565">
        <v>0</v>
      </c>
      <c r="J1565" t="s">
        <v>55</v>
      </c>
      <c r="K1565">
        <v>3179343</v>
      </c>
      <c r="L1565">
        <v>3180033</v>
      </c>
      <c r="M1565">
        <v>0.89331591499999996</v>
      </c>
      <c r="N1565">
        <v>1.0430521370000001</v>
      </c>
      <c r="O1565">
        <v>1.014615284</v>
      </c>
      <c r="P1565">
        <v>147.4</v>
      </c>
      <c r="Q1565">
        <v>1863.1666666666599</v>
      </c>
      <c r="R1565">
        <v>45</v>
      </c>
      <c r="S1565">
        <v>5.9</v>
      </c>
      <c r="T1565">
        <v>195779.12</v>
      </c>
      <c r="U1565">
        <v>49374.43</v>
      </c>
      <c r="V1565">
        <v>25.45</v>
      </c>
      <c r="W1565">
        <v>50.9</v>
      </c>
      <c r="X1565">
        <v>45</v>
      </c>
      <c r="Y1565">
        <v>122576.77499999999</v>
      </c>
      <c r="Z1565">
        <v>245153.55</v>
      </c>
      <c r="AA1565">
        <v>195779.12</v>
      </c>
      <c r="AB1565">
        <v>33.809654301061201</v>
      </c>
      <c r="AC1565">
        <v>99.692258875692602</v>
      </c>
      <c r="AD1565">
        <v>0.84099676375404298</v>
      </c>
      <c r="AE1565">
        <v>8</v>
      </c>
      <c r="AF1565">
        <v>1.5669E-3</v>
      </c>
      <c r="AG1565">
        <v>2.1808000000000001E-3</v>
      </c>
      <c r="AH1565">
        <v>-0.66970260000000004</v>
      </c>
    </row>
    <row r="1566" spans="1:34" x14ac:dyDescent="0.2">
      <c r="A1566" t="s">
        <v>1604</v>
      </c>
      <c r="B1566">
        <v>594</v>
      </c>
      <c r="C1566">
        <v>594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0</v>
      </c>
      <c r="J1566" t="s">
        <v>55</v>
      </c>
      <c r="K1566">
        <v>3176427</v>
      </c>
      <c r="L1566">
        <v>3177452</v>
      </c>
      <c r="M1566">
        <v>1.078862013</v>
      </c>
      <c r="N1566">
        <v>0.46483255099999998</v>
      </c>
      <c r="O1566">
        <v>1.017944231</v>
      </c>
      <c r="P1566">
        <v>49.74</v>
      </c>
      <c r="Q1566">
        <v>48.946666666666601</v>
      </c>
      <c r="R1566">
        <v>2</v>
      </c>
      <c r="S1566">
        <v>0.74</v>
      </c>
      <c r="T1566">
        <v>1533.89</v>
      </c>
      <c r="U1566">
        <v>2249.8200000000002</v>
      </c>
      <c r="V1566">
        <v>1.37</v>
      </c>
      <c r="W1566">
        <v>2.74</v>
      </c>
      <c r="X1566">
        <v>2</v>
      </c>
      <c r="Y1566">
        <v>1891.855</v>
      </c>
      <c r="Z1566">
        <v>3783.71</v>
      </c>
      <c r="AA1566">
        <v>2249.8200000000002</v>
      </c>
      <c r="AB1566">
        <v>42.7993958480888</v>
      </c>
      <c r="AC1566">
        <v>71.338021747853304</v>
      </c>
      <c r="AD1566">
        <v>0.49359433962264099</v>
      </c>
      <c r="AE1566">
        <v>18</v>
      </c>
      <c r="AF1566">
        <v>6.3464999999999997E-3</v>
      </c>
      <c r="AG1566">
        <v>3.3081E-3</v>
      </c>
      <c r="AH1566">
        <v>2.5759495000000001</v>
      </c>
    </row>
    <row r="1567" spans="1:34" x14ac:dyDescent="0.2">
      <c r="A1567" t="s">
        <v>1605</v>
      </c>
      <c r="B1567">
        <v>1980</v>
      </c>
      <c r="C1567">
        <v>1980</v>
      </c>
      <c r="D1567">
        <v>1</v>
      </c>
      <c r="E1567">
        <v>2</v>
      </c>
      <c r="F1567">
        <v>1.24545454545455</v>
      </c>
      <c r="G1567">
        <v>1</v>
      </c>
      <c r="H1567">
        <v>1</v>
      </c>
      <c r="I1567">
        <v>0</v>
      </c>
      <c r="J1567" t="s">
        <v>55</v>
      </c>
      <c r="K1567">
        <v>3173623</v>
      </c>
      <c r="L1567">
        <v>3176405</v>
      </c>
      <c r="M1567">
        <v>1.1196825829999999</v>
      </c>
      <c r="N1567">
        <v>0.59168729399999997</v>
      </c>
      <c r="O1567">
        <v>1.007777476</v>
      </c>
      <c r="P1567">
        <v>26.32</v>
      </c>
      <c r="Q1567">
        <v>58.43</v>
      </c>
      <c r="R1567">
        <v>3.3</v>
      </c>
      <c r="S1567">
        <v>0.76</v>
      </c>
      <c r="T1567">
        <v>6422.84</v>
      </c>
      <c r="U1567">
        <v>3493.59</v>
      </c>
      <c r="V1567">
        <v>2.0299999999999998</v>
      </c>
      <c r="W1567">
        <v>4.0599999999999996</v>
      </c>
      <c r="X1567">
        <v>3.3</v>
      </c>
      <c r="Y1567">
        <v>4958.2150000000001</v>
      </c>
      <c r="Z1567">
        <v>9916.43</v>
      </c>
      <c r="AA1567">
        <v>6422.84</v>
      </c>
      <c r="AB1567">
        <v>15.624144087255701</v>
      </c>
      <c r="AC1567">
        <v>47.958764763209899</v>
      </c>
      <c r="AD1567">
        <v>0.34952637187000501</v>
      </c>
      <c r="AE1567">
        <v>27</v>
      </c>
      <c r="AF1567">
        <v>2.5087999999999998E-3</v>
      </c>
      <c r="AG1567">
        <v>1.8274000000000001E-3</v>
      </c>
      <c r="AH1567">
        <v>1.1046734</v>
      </c>
    </row>
    <row r="1568" spans="1:34" x14ac:dyDescent="0.2">
      <c r="A1568" t="s">
        <v>1606</v>
      </c>
      <c r="B1568">
        <v>1500</v>
      </c>
      <c r="C1568">
        <v>1500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 t="s">
        <v>55</v>
      </c>
      <c r="K1568">
        <v>3171544</v>
      </c>
      <c r="L1568">
        <v>3173424</v>
      </c>
      <c r="M1568" t="s">
        <v>56</v>
      </c>
      <c r="N1568" t="s">
        <v>56</v>
      </c>
      <c r="O1568">
        <v>1.0041762700000001</v>
      </c>
      <c r="P1568">
        <v>100.1</v>
      </c>
      <c r="Q1568">
        <v>214.05</v>
      </c>
      <c r="R1568">
        <v>7.4</v>
      </c>
      <c r="S1568">
        <v>1.2</v>
      </c>
      <c r="T1568">
        <v>39510.14</v>
      </c>
      <c r="U1568">
        <v>11308.1</v>
      </c>
      <c r="V1568">
        <v>4.3</v>
      </c>
      <c r="W1568">
        <v>8.6</v>
      </c>
      <c r="X1568">
        <v>7.4</v>
      </c>
      <c r="Y1568">
        <v>25409.119999999999</v>
      </c>
      <c r="Z1568">
        <v>50818.239999999998</v>
      </c>
      <c r="AA1568">
        <v>39510.14</v>
      </c>
      <c r="AB1568">
        <v>9.0776823693692492</v>
      </c>
      <c r="AC1568">
        <v>17.739133750134702</v>
      </c>
      <c r="AD1568">
        <v>0.65579499126383101</v>
      </c>
      <c r="AE1568">
        <v>25</v>
      </c>
      <c r="AF1568">
        <v>3.4049000000000002E-3</v>
      </c>
      <c r="AG1568">
        <v>2.5048000000000002E-3</v>
      </c>
      <c r="AH1568">
        <v>1.0548655</v>
      </c>
    </row>
    <row r="1569" spans="1:34" x14ac:dyDescent="0.2">
      <c r="A1569" t="s">
        <v>1607</v>
      </c>
      <c r="B1569">
        <v>1305</v>
      </c>
      <c r="C1569">
        <v>1305</v>
      </c>
      <c r="D1569">
        <v>2</v>
      </c>
      <c r="E1569">
        <v>2</v>
      </c>
      <c r="F1569">
        <v>2</v>
      </c>
      <c r="G1569">
        <v>2</v>
      </c>
      <c r="H1569">
        <v>1</v>
      </c>
      <c r="I1569">
        <v>0</v>
      </c>
      <c r="J1569" t="s">
        <v>55</v>
      </c>
      <c r="K1569">
        <v>3169678</v>
      </c>
      <c r="L1569">
        <v>3171512</v>
      </c>
      <c r="M1569">
        <v>1.0223618139999999</v>
      </c>
      <c r="N1569">
        <v>0.511146867</v>
      </c>
      <c r="O1569">
        <v>0.99668460800000003</v>
      </c>
      <c r="P1569">
        <v>24.88</v>
      </c>
      <c r="Q1569">
        <v>19.4033333333333</v>
      </c>
      <c r="R1569">
        <v>0.96</v>
      </c>
      <c r="S1569">
        <v>0.34</v>
      </c>
      <c r="T1569" t="s">
        <v>56</v>
      </c>
      <c r="U1569" t="s">
        <v>56</v>
      </c>
      <c r="V1569">
        <v>0.65</v>
      </c>
      <c r="W1569">
        <v>1.3</v>
      </c>
      <c r="X1569">
        <v>0.96</v>
      </c>
      <c r="Y1569" t="s">
        <v>56</v>
      </c>
      <c r="Z1569" t="s">
        <v>56</v>
      </c>
      <c r="AA1569" t="s">
        <v>56</v>
      </c>
      <c r="AB1569">
        <v>24.7598805493989</v>
      </c>
      <c r="AC1569">
        <v>66.869533384484001</v>
      </c>
      <c r="AD1569">
        <v>0.53879285281647604</v>
      </c>
      <c r="AE1569">
        <v>23</v>
      </c>
      <c r="AF1569">
        <v>2.4388999999999999E-3</v>
      </c>
      <c r="AG1569">
        <v>2.3609999999999998E-3</v>
      </c>
      <c r="AH1569">
        <v>9.5859399999999997E-2</v>
      </c>
    </row>
    <row r="1570" spans="1:34" x14ac:dyDescent="0.2">
      <c r="A1570" t="s">
        <v>1608</v>
      </c>
      <c r="B1570">
        <v>852</v>
      </c>
      <c r="C1570">
        <v>852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 t="s">
        <v>55</v>
      </c>
      <c r="K1570">
        <v>3167894</v>
      </c>
      <c r="L1570">
        <v>3169409</v>
      </c>
      <c r="M1570">
        <v>0.62212183099999996</v>
      </c>
      <c r="N1570" t="s">
        <v>56</v>
      </c>
      <c r="O1570">
        <v>1.002739228</v>
      </c>
      <c r="P1570">
        <v>45.27</v>
      </c>
      <c r="Q1570">
        <v>24.213333333333299</v>
      </c>
      <c r="R1570">
        <v>1.4</v>
      </c>
      <c r="S1570">
        <v>0.5</v>
      </c>
      <c r="T1570" t="s">
        <v>56</v>
      </c>
      <c r="U1570" t="s">
        <v>56</v>
      </c>
      <c r="V1570">
        <v>0.95</v>
      </c>
      <c r="W1570">
        <v>1.9</v>
      </c>
      <c r="X1570">
        <v>1.4</v>
      </c>
      <c r="Y1570" t="s">
        <v>56</v>
      </c>
      <c r="Z1570" t="s">
        <v>56</v>
      </c>
      <c r="AA1570" t="s">
        <v>56</v>
      </c>
      <c r="AB1570">
        <v>13.8608096848826</v>
      </c>
      <c r="AC1570">
        <v>47.570214680573201</v>
      </c>
      <c r="AD1570">
        <v>0.34993819806403498</v>
      </c>
      <c r="AE1570">
        <v>15</v>
      </c>
      <c r="AF1570">
        <v>1.8856999999999999E-3</v>
      </c>
      <c r="AG1570">
        <v>1.8637E-3</v>
      </c>
      <c r="AH1570">
        <v>3.2048899999999998E-2</v>
      </c>
    </row>
    <row r="1571" spans="1:34" x14ac:dyDescent="0.2">
      <c r="A1571" t="s">
        <v>1609</v>
      </c>
      <c r="B1571">
        <v>921</v>
      </c>
      <c r="C1571">
        <v>921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 t="s">
        <v>55</v>
      </c>
      <c r="K1571">
        <v>3166394</v>
      </c>
      <c r="L1571">
        <v>3167699</v>
      </c>
      <c r="M1571" t="s">
        <v>56</v>
      </c>
      <c r="N1571" t="s">
        <v>56</v>
      </c>
      <c r="O1571" t="s">
        <v>56</v>
      </c>
      <c r="P1571">
        <v>103.9</v>
      </c>
      <c r="Q1571">
        <v>475.06666666666598</v>
      </c>
      <c r="R1571">
        <v>16</v>
      </c>
      <c r="S1571">
        <v>1.8</v>
      </c>
      <c r="T1571">
        <v>48459.71</v>
      </c>
      <c r="U1571">
        <v>15950.72</v>
      </c>
      <c r="V1571">
        <v>8.9</v>
      </c>
      <c r="W1571">
        <v>17.8</v>
      </c>
      <c r="X1571">
        <v>16</v>
      </c>
      <c r="Y1571">
        <v>32205.215</v>
      </c>
      <c r="Z1571">
        <v>64410.43</v>
      </c>
      <c r="AA1571">
        <v>48459.71</v>
      </c>
      <c r="AB1571">
        <v>26.250081431122499</v>
      </c>
      <c r="AC1571">
        <v>24.725073297438598</v>
      </c>
      <c r="AD1571">
        <v>0.70443810289389097</v>
      </c>
      <c r="AE1571">
        <v>12</v>
      </c>
      <c r="AF1571">
        <v>1.0430999999999999E-3</v>
      </c>
      <c r="AG1571">
        <v>1.7742000000000001E-3</v>
      </c>
      <c r="AH1571">
        <v>-1.0748701000000001</v>
      </c>
    </row>
    <row r="1572" spans="1:34" x14ac:dyDescent="0.2">
      <c r="A1572" t="s">
        <v>1610</v>
      </c>
      <c r="B1572">
        <v>729</v>
      </c>
      <c r="C1572">
        <v>729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 t="s">
        <v>55</v>
      </c>
      <c r="K1572">
        <v>3163136</v>
      </c>
      <c r="L1572">
        <v>3164354</v>
      </c>
      <c r="M1572" t="s">
        <v>56</v>
      </c>
      <c r="N1572" t="s">
        <v>56</v>
      </c>
      <c r="O1572">
        <v>0.98107138699999996</v>
      </c>
      <c r="P1572">
        <v>36.229999999999997</v>
      </c>
      <c r="Q1572">
        <v>72.108333333333306</v>
      </c>
      <c r="R1572">
        <v>2.5</v>
      </c>
      <c r="S1572">
        <v>0.7</v>
      </c>
      <c r="T1572" t="s">
        <v>56</v>
      </c>
      <c r="U1572">
        <v>1138.4100000000001</v>
      </c>
      <c r="V1572">
        <v>1.6</v>
      </c>
      <c r="W1572">
        <v>3.2</v>
      </c>
      <c r="X1572">
        <v>2.5</v>
      </c>
      <c r="Y1572" t="s">
        <v>56</v>
      </c>
      <c r="Z1572" t="s">
        <v>56</v>
      </c>
      <c r="AA1572" t="s">
        <v>56</v>
      </c>
      <c r="AB1572">
        <v>9.1754436242581008</v>
      </c>
      <c r="AC1572">
        <v>18.542790819129099</v>
      </c>
      <c r="AD1572">
        <v>0.465331282952547</v>
      </c>
      <c r="AE1572">
        <v>25</v>
      </c>
      <c r="AF1572">
        <v>3.0633000000000001E-3</v>
      </c>
      <c r="AG1572">
        <v>3.8631E-3</v>
      </c>
      <c r="AH1572">
        <v>-0.60780540000000005</v>
      </c>
    </row>
    <row r="1573" spans="1:34" x14ac:dyDescent="0.2">
      <c r="A1573" t="s">
        <v>1611</v>
      </c>
      <c r="B1573">
        <v>1713</v>
      </c>
      <c r="C1573">
        <v>1713</v>
      </c>
      <c r="D1573">
        <v>2</v>
      </c>
      <c r="E1573">
        <v>2</v>
      </c>
      <c r="F1573">
        <v>2</v>
      </c>
      <c r="G1573">
        <v>2</v>
      </c>
      <c r="H1573">
        <v>1</v>
      </c>
      <c r="I1573">
        <v>0</v>
      </c>
      <c r="J1573" t="s">
        <v>55</v>
      </c>
      <c r="K1573">
        <v>3159753</v>
      </c>
      <c r="L1573">
        <v>3162245</v>
      </c>
      <c r="M1573">
        <v>1.0627731410000001</v>
      </c>
      <c r="N1573" t="s">
        <v>56</v>
      </c>
      <c r="O1573">
        <v>1.0040766539999999</v>
      </c>
      <c r="P1573">
        <v>41.46</v>
      </c>
      <c r="Q1573">
        <v>3.7158333333333302</v>
      </c>
      <c r="R1573">
        <v>1.7</v>
      </c>
      <c r="S1573">
        <v>6.4</v>
      </c>
      <c r="T1573">
        <v>7113.53</v>
      </c>
      <c r="U1573">
        <v>52333.82</v>
      </c>
      <c r="V1573">
        <v>4.05</v>
      </c>
      <c r="W1573">
        <v>8.1</v>
      </c>
      <c r="X1573">
        <v>6.4</v>
      </c>
      <c r="Y1573">
        <v>29723.674999999999</v>
      </c>
      <c r="Z1573">
        <v>59447.35</v>
      </c>
      <c r="AA1573">
        <v>52333.82</v>
      </c>
      <c r="AB1573">
        <v>22.684742859357399</v>
      </c>
      <c r="AC1573">
        <v>88.077990750057197</v>
      </c>
      <c r="AD1573">
        <v>0.41994910830796101</v>
      </c>
      <c r="AE1573">
        <v>32</v>
      </c>
      <c r="AF1573">
        <v>2.8700000000000002E-3</v>
      </c>
      <c r="AG1573">
        <v>2.4245999999999998E-3</v>
      </c>
      <c r="AH1573">
        <v>0.55434159999999999</v>
      </c>
    </row>
    <row r="1574" spans="1:34" x14ac:dyDescent="0.2">
      <c r="A1574" t="s">
        <v>1612</v>
      </c>
      <c r="B1574">
        <v>4389</v>
      </c>
      <c r="C1574">
        <v>4389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 t="s">
        <v>55</v>
      </c>
      <c r="K1574">
        <v>3152026</v>
      </c>
      <c r="L1574">
        <v>3157492</v>
      </c>
      <c r="M1574" t="s">
        <v>56</v>
      </c>
      <c r="N1574" t="s">
        <v>56</v>
      </c>
      <c r="O1574">
        <v>0.99150380299999996</v>
      </c>
      <c r="P1574">
        <v>17.059999999999999</v>
      </c>
      <c r="Q1574">
        <v>13.626333333333299</v>
      </c>
      <c r="R1574">
        <v>1.4</v>
      </c>
      <c r="S1574">
        <v>0.48</v>
      </c>
      <c r="T1574">
        <v>1483.06</v>
      </c>
      <c r="U1574" t="s">
        <v>56</v>
      </c>
      <c r="V1574">
        <v>0.94</v>
      </c>
      <c r="W1574">
        <v>1.88</v>
      </c>
      <c r="X1574">
        <v>1.4</v>
      </c>
      <c r="Y1574" t="s">
        <v>56</v>
      </c>
      <c r="Z1574" t="s">
        <v>56</v>
      </c>
      <c r="AA1574" t="s">
        <v>56</v>
      </c>
      <c r="AB1574">
        <v>9.0793814349009203</v>
      </c>
      <c r="AC1574">
        <v>24.6105006756103</v>
      </c>
      <c r="AD1574">
        <v>0.404820757214715</v>
      </c>
      <c r="AE1574">
        <v>82</v>
      </c>
      <c r="AF1574">
        <v>3.1324E-3</v>
      </c>
      <c r="AG1574">
        <v>2.8319999999999999E-3</v>
      </c>
      <c r="AH1574">
        <v>0.3419353</v>
      </c>
    </row>
    <row r="1575" spans="1:34" x14ac:dyDescent="0.2">
      <c r="A1575" t="s">
        <v>1613</v>
      </c>
      <c r="B1575">
        <v>1086</v>
      </c>
      <c r="C1575">
        <v>1086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 t="s">
        <v>55</v>
      </c>
      <c r="K1575">
        <v>3150082</v>
      </c>
      <c r="L1575">
        <v>3156856</v>
      </c>
      <c r="M1575" t="s">
        <v>56</v>
      </c>
      <c r="N1575" t="s">
        <v>56</v>
      </c>
      <c r="O1575">
        <v>0.96366151</v>
      </c>
      <c r="P1575">
        <v>16.86</v>
      </c>
      <c r="Q1575">
        <v>23.998333333333299</v>
      </c>
      <c r="R1575">
        <v>1.3</v>
      </c>
      <c r="S1575">
        <v>0.48</v>
      </c>
      <c r="T1575" t="s">
        <v>56</v>
      </c>
      <c r="U1575" t="s">
        <v>56</v>
      </c>
      <c r="V1575">
        <v>0.89</v>
      </c>
      <c r="W1575">
        <v>1.78</v>
      </c>
      <c r="X1575">
        <v>1.3</v>
      </c>
      <c r="Y1575" t="s">
        <v>56</v>
      </c>
      <c r="Z1575" t="s">
        <v>56</v>
      </c>
      <c r="AA1575" t="s">
        <v>56</v>
      </c>
      <c r="AB1575">
        <v>19.302862313386701</v>
      </c>
      <c r="AC1575">
        <v>39.082768259325299</v>
      </c>
      <c r="AD1575">
        <v>0.32456525096524602</v>
      </c>
      <c r="AE1575">
        <v>96</v>
      </c>
      <c r="AF1575">
        <v>2.9900999999999999E-3</v>
      </c>
      <c r="AG1575">
        <v>2.6746999999999999E-3</v>
      </c>
      <c r="AH1575">
        <v>0.38272</v>
      </c>
    </row>
    <row r="1576" spans="1:34" x14ac:dyDescent="0.2">
      <c r="A1576" t="s">
        <v>1614</v>
      </c>
      <c r="B1576">
        <v>2301</v>
      </c>
      <c r="C1576">
        <v>2301</v>
      </c>
      <c r="D1576">
        <v>1</v>
      </c>
      <c r="E1576">
        <v>2</v>
      </c>
      <c r="F1576">
        <v>1.03476749239461</v>
      </c>
      <c r="G1576">
        <v>1</v>
      </c>
      <c r="H1576">
        <v>1</v>
      </c>
      <c r="I1576">
        <v>1</v>
      </c>
      <c r="J1576" t="s">
        <v>55</v>
      </c>
      <c r="K1576">
        <v>3146948</v>
      </c>
      <c r="L1576">
        <v>3150486</v>
      </c>
      <c r="M1576" t="s">
        <v>56</v>
      </c>
      <c r="N1576" t="s">
        <v>56</v>
      </c>
      <c r="O1576">
        <v>1.0020490120000001</v>
      </c>
      <c r="P1576">
        <v>72.63</v>
      </c>
      <c r="Q1576">
        <v>84.423333333333304</v>
      </c>
      <c r="R1576">
        <v>5.4</v>
      </c>
      <c r="S1576">
        <v>1.9</v>
      </c>
      <c r="T1576">
        <v>1573.7</v>
      </c>
      <c r="U1576">
        <v>473.9</v>
      </c>
      <c r="V1576">
        <v>3.65</v>
      </c>
      <c r="W1576">
        <v>7.3</v>
      </c>
      <c r="X1576">
        <v>5.4</v>
      </c>
      <c r="Y1576">
        <v>1023.8</v>
      </c>
      <c r="Z1576">
        <v>2047.6</v>
      </c>
      <c r="AA1576">
        <v>1573.7</v>
      </c>
      <c r="AB1576">
        <v>59.618606700603003</v>
      </c>
      <c r="AC1576">
        <v>65.695057708526306</v>
      </c>
      <c r="AD1576">
        <v>0.34632068109258601</v>
      </c>
      <c r="AE1576">
        <v>41</v>
      </c>
      <c r="AF1576">
        <v>2.4277999999999999E-3</v>
      </c>
      <c r="AG1576">
        <v>2.1827999999999999E-3</v>
      </c>
      <c r="AH1576">
        <v>0.34644979999999997</v>
      </c>
    </row>
    <row r="1577" spans="1:34" x14ac:dyDescent="0.2">
      <c r="A1577" t="s">
        <v>1615</v>
      </c>
      <c r="B1577">
        <v>693</v>
      </c>
      <c r="C1577">
        <v>693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 t="s">
        <v>55</v>
      </c>
      <c r="K1577">
        <v>3145867</v>
      </c>
      <c r="L1577">
        <v>3146559</v>
      </c>
      <c r="M1577" t="s">
        <v>56</v>
      </c>
      <c r="N1577" t="s">
        <v>56</v>
      </c>
      <c r="O1577">
        <v>1.009305699</v>
      </c>
      <c r="P1577">
        <v>117.8</v>
      </c>
      <c r="Q1577">
        <v>120.06666666666599</v>
      </c>
      <c r="R1577">
        <v>4.9000000000000004</v>
      </c>
      <c r="S1577">
        <v>1</v>
      </c>
      <c r="T1577">
        <v>1451.2</v>
      </c>
      <c r="U1577" t="s">
        <v>56</v>
      </c>
      <c r="V1577">
        <v>2.95</v>
      </c>
      <c r="W1577">
        <v>5.9</v>
      </c>
      <c r="X1577">
        <v>4.9000000000000004</v>
      </c>
      <c r="Y1577" t="s">
        <v>56</v>
      </c>
      <c r="Z1577" t="s">
        <v>56</v>
      </c>
      <c r="AA1577" t="s">
        <v>56</v>
      </c>
      <c r="AB1577">
        <v>7.9266362660549801</v>
      </c>
      <c r="AC1577">
        <v>20.191548554300699</v>
      </c>
      <c r="AD1577">
        <v>0.58690235081374098</v>
      </c>
      <c r="AE1577">
        <v>5</v>
      </c>
      <c r="AF1577">
        <v>2.8860000000000001E-3</v>
      </c>
      <c r="AG1577">
        <v>1.359E-3</v>
      </c>
      <c r="AH1577">
        <v>2.3417753000000001</v>
      </c>
    </row>
    <row r="1578" spans="1:34" x14ac:dyDescent="0.2">
      <c r="A1578" t="s">
        <v>1616</v>
      </c>
      <c r="B1578">
        <v>468</v>
      </c>
      <c r="C1578">
        <v>468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 t="s">
        <v>55</v>
      </c>
      <c r="K1578">
        <v>3145214</v>
      </c>
      <c r="L1578">
        <v>3145728</v>
      </c>
      <c r="M1578" t="s">
        <v>56</v>
      </c>
      <c r="N1578" t="s">
        <v>56</v>
      </c>
      <c r="O1578">
        <v>1.0051616059999999</v>
      </c>
      <c r="P1578">
        <v>11.2</v>
      </c>
      <c r="Q1578">
        <v>22.8466666666666</v>
      </c>
      <c r="R1578">
        <v>0.95</v>
      </c>
      <c r="S1578">
        <v>0.27</v>
      </c>
      <c r="T1578">
        <v>1365.46</v>
      </c>
      <c r="U1578" t="s">
        <v>56</v>
      </c>
      <c r="V1578">
        <v>0.61</v>
      </c>
      <c r="W1578">
        <v>1.22</v>
      </c>
      <c r="X1578">
        <v>0.95</v>
      </c>
      <c r="Y1578" t="s">
        <v>56</v>
      </c>
      <c r="Z1578" t="s">
        <v>56</v>
      </c>
      <c r="AA1578" t="s">
        <v>56</v>
      </c>
      <c r="AB1578">
        <v>3.2770043929252699</v>
      </c>
      <c r="AC1578">
        <v>35.530490443348299</v>
      </c>
      <c r="AD1578">
        <v>0.60419166666666602</v>
      </c>
      <c r="AE1578">
        <v>5</v>
      </c>
      <c r="AF1578">
        <v>2.7831000000000002E-3</v>
      </c>
      <c r="AG1578">
        <v>1.8286999999999999E-3</v>
      </c>
      <c r="AH1578">
        <v>1.0877497</v>
      </c>
    </row>
    <row r="1579" spans="1:34" x14ac:dyDescent="0.2">
      <c r="A1579" t="s">
        <v>1617</v>
      </c>
      <c r="B1579">
        <v>399</v>
      </c>
      <c r="C1579">
        <v>399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0</v>
      </c>
      <c r="J1579" t="s">
        <v>55</v>
      </c>
      <c r="K1579">
        <v>3162319</v>
      </c>
      <c r="L1579">
        <v>3162854</v>
      </c>
      <c r="M1579" t="s">
        <v>56</v>
      </c>
      <c r="N1579" t="s">
        <v>56</v>
      </c>
      <c r="O1579" t="s">
        <v>56</v>
      </c>
      <c r="P1579">
        <v>12.32</v>
      </c>
      <c r="Q1579">
        <v>42.366666666666603</v>
      </c>
      <c r="R1579">
        <v>1.7</v>
      </c>
      <c r="S1579">
        <v>0.49</v>
      </c>
      <c r="T1579" t="s">
        <v>56</v>
      </c>
      <c r="U1579" t="s">
        <v>56</v>
      </c>
      <c r="V1579">
        <v>1.095</v>
      </c>
      <c r="W1579">
        <v>2.19</v>
      </c>
      <c r="X1579">
        <v>1.7</v>
      </c>
      <c r="Y1579" t="s">
        <v>56</v>
      </c>
      <c r="Z1579" t="s">
        <v>56</v>
      </c>
      <c r="AA1579" t="s">
        <v>56</v>
      </c>
      <c r="AB1579">
        <v>1.8521260561419199</v>
      </c>
      <c r="AC1579">
        <v>22.089577300435501</v>
      </c>
      <c r="AD1579">
        <v>0.37250815217391298</v>
      </c>
      <c r="AE1579">
        <v>12</v>
      </c>
      <c r="AF1579">
        <v>3.2859E-3</v>
      </c>
      <c r="AG1579">
        <v>4.2170000000000003E-3</v>
      </c>
      <c r="AH1579">
        <v>-0.57596480000000005</v>
      </c>
    </row>
    <row r="1580" spans="1:34" x14ac:dyDescent="0.2">
      <c r="A1580" t="s">
        <v>1618</v>
      </c>
      <c r="B1580">
        <v>2073</v>
      </c>
      <c r="C1580">
        <v>2073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 t="s">
        <v>55</v>
      </c>
      <c r="K1580">
        <v>1928771</v>
      </c>
      <c r="L1580">
        <v>1931267</v>
      </c>
      <c r="M1580" t="s">
        <v>56</v>
      </c>
      <c r="N1580" t="s">
        <v>56</v>
      </c>
      <c r="O1580">
        <v>1.0095134960000001</v>
      </c>
      <c r="P1580">
        <v>25.22</v>
      </c>
      <c r="Q1580">
        <v>31.981666666666602</v>
      </c>
      <c r="R1580">
        <v>1.4</v>
      </c>
      <c r="S1580">
        <v>0.46</v>
      </c>
      <c r="T1580">
        <v>464.76</v>
      </c>
      <c r="U1580" t="s">
        <v>56</v>
      </c>
      <c r="V1580">
        <v>0.93</v>
      </c>
      <c r="W1580">
        <v>1.86</v>
      </c>
      <c r="X1580">
        <v>1.4</v>
      </c>
      <c r="Y1580" t="s">
        <v>56</v>
      </c>
      <c r="Z1580" t="s">
        <v>56</v>
      </c>
      <c r="AA1580" t="s">
        <v>56</v>
      </c>
      <c r="AB1580">
        <v>5.0889332983494002</v>
      </c>
      <c r="AC1580">
        <v>15.9493390986361</v>
      </c>
      <c r="AD1580">
        <v>0.38873297297297299</v>
      </c>
      <c r="AE1580">
        <v>35</v>
      </c>
      <c r="AF1580">
        <v>2.5952000000000002E-3</v>
      </c>
      <c r="AG1580">
        <v>2.6402000000000001E-3</v>
      </c>
      <c r="AH1580">
        <v>-5.1900799999999997E-2</v>
      </c>
    </row>
    <row r="1581" spans="1:34" x14ac:dyDescent="0.2">
      <c r="A1581" t="s">
        <v>1619</v>
      </c>
      <c r="B1581">
        <v>3111</v>
      </c>
      <c r="C1581">
        <v>3111</v>
      </c>
      <c r="D1581">
        <v>2</v>
      </c>
      <c r="E1581">
        <v>2</v>
      </c>
      <c r="F1581">
        <v>2</v>
      </c>
      <c r="G1581">
        <v>2</v>
      </c>
      <c r="H1581">
        <v>1</v>
      </c>
      <c r="I1581">
        <v>0</v>
      </c>
      <c r="J1581" t="s">
        <v>55</v>
      </c>
      <c r="K1581">
        <v>1931489</v>
      </c>
      <c r="L1581">
        <v>1934952</v>
      </c>
      <c r="M1581" t="s">
        <v>56</v>
      </c>
      <c r="N1581" t="s">
        <v>56</v>
      </c>
      <c r="O1581">
        <v>1.003581692</v>
      </c>
      <c r="P1581">
        <v>19.64</v>
      </c>
      <c r="Q1581">
        <v>29.896666666666601</v>
      </c>
      <c r="R1581">
        <v>2.4</v>
      </c>
      <c r="S1581">
        <v>0.44</v>
      </c>
      <c r="T1581">
        <v>1513.37</v>
      </c>
      <c r="U1581" t="s">
        <v>56</v>
      </c>
      <c r="V1581">
        <v>1.42</v>
      </c>
      <c r="W1581">
        <v>2.84</v>
      </c>
      <c r="X1581">
        <v>2.4</v>
      </c>
      <c r="Y1581" t="s">
        <v>56</v>
      </c>
      <c r="Z1581" t="s">
        <v>56</v>
      </c>
      <c r="AA1581" t="s">
        <v>56</v>
      </c>
      <c r="AB1581">
        <v>56.581951981941003</v>
      </c>
      <c r="AC1581">
        <v>71.778372428897796</v>
      </c>
      <c r="AD1581">
        <v>0.42955721925133</v>
      </c>
      <c r="AE1581">
        <v>42</v>
      </c>
      <c r="AF1581">
        <v>2.2114999999999999E-3</v>
      </c>
      <c r="AG1581">
        <v>2.2847000000000002E-3</v>
      </c>
      <c r="AH1581">
        <v>-9.8988400000000004E-2</v>
      </c>
    </row>
    <row r="1582" spans="1:34" x14ac:dyDescent="0.2">
      <c r="A1582" t="s">
        <v>1620</v>
      </c>
      <c r="B1582">
        <v>441</v>
      </c>
      <c r="C1582">
        <v>441</v>
      </c>
      <c r="D1582">
        <v>2</v>
      </c>
      <c r="E1582">
        <v>2</v>
      </c>
      <c r="F1582">
        <v>2</v>
      </c>
      <c r="G1582">
        <v>2</v>
      </c>
      <c r="H1582">
        <v>1</v>
      </c>
      <c r="I1582">
        <v>0</v>
      </c>
      <c r="J1582" t="s">
        <v>55</v>
      </c>
      <c r="K1582">
        <v>1935015</v>
      </c>
      <c r="L1582">
        <v>1935958</v>
      </c>
      <c r="M1582">
        <v>1.0947415650000001</v>
      </c>
      <c r="N1582">
        <v>0.54623059600000001</v>
      </c>
      <c r="O1582" t="s">
        <v>56</v>
      </c>
      <c r="P1582">
        <v>30.38</v>
      </c>
      <c r="Q1582">
        <v>26.893333333333299</v>
      </c>
      <c r="R1582">
        <v>0.7</v>
      </c>
      <c r="S1582">
        <v>0.19</v>
      </c>
      <c r="T1582">
        <v>332.46</v>
      </c>
      <c r="U1582">
        <v>1353.83</v>
      </c>
      <c r="V1582">
        <v>0.44500000000000001</v>
      </c>
      <c r="W1582">
        <v>0.89</v>
      </c>
      <c r="X1582">
        <v>0.7</v>
      </c>
      <c r="Y1582">
        <v>843.14499999999998</v>
      </c>
      <c r="Z1582">
        <v>1686.29</v>
      </c>
      <c r="AA1582">
        <v>1353.83</v>
      </c>
      <c r="AB1582">
        <v>55.736437503050396</v>
      </c>
      <c r="AC1582">
        <v>129.984739153102</v>
      </c>
      <c r="AD1582">
        <v>0.258706349206349</v>
      </c>
      <c r="AE1582">
        <v>18</v>
      </c>
      <c r="AF1582">
        <v>3.8882000000000001E-3</v>
      </c>
      <c r="AG1582">
        <v>3.5917000000000002E-3</v>
      </c>
      <c r="AH1582">
        <v>0.23150270000000001</v>
      </c>
    </row>
    <row r="1583" spans="1:34" x14ac:dyDescent="0.2">
      <c r="A1583" t="s">
        <v>1621</v>
      </c>
      <c r="B1583">
        <v>1806</v>
      </c>
      <c r="C1583">
        <v>1806</v>
      </c>
      <c r="D1583">
        <v>1</v>
      </c>
      <c r="E1583">
        <v>2</v>
      </c>
      <c r="F1583">
        <v>1.0974529346622399</v>
      </c>
      <c r="G1583">
        <v>1</v>
      </c>
      <c r="H1583">
        <v>1</v>
      </c>
      <c r="I1583">
        <v>0</v>
      </c>
      <c r="J1583" t="s">
        <v>55</v>
      </c>
      <c r="K1583">
        <v>1935963</v>
      </c>
      <c r="L1583">
        <v>1938311</v>
      </c>
      <c r="M1583" t="s">
        <v>56</v>
      </c>
      <c r="N1583" t="s">
        <v>56</v>
      </c>
      <c r="O1583" t="s">
        <v>56</v>
      </c>
      <c r="P1583">
        <v>26.83</v>
      </c>
      <c r="Q1583">
        <v>30.098333333333301</v>
      </c>
      <c r="R1583">
        <v>1.3</v>
      </c>
      <c r="S1583">
        <v>0.47</v>
      </c>
      <c r="T1583" t="s">
        <v>56</v>
      </c>
      <c r="U1583" t="s">
        <v>56</v>
      </c>
      <c r="V1583">
        <v>0.88500000000000001</v>
      </c>
      <c r="W1583">
        <v>1.77</v>
      </c>
      <c r="X1583">
        <v>1.3</v>
      </c>
      <c r="Y1583" t="s">
        <v>56</v>
      </c>
      <c r="Z1583" t="s">
        <v>56</v>
      </c>
      <c r="AA1583" t="s">
        <v>56</v>
      </c>
      <c r="AB1583">
        <v>7.7621612163577201</v>
      </c>
      <c r="AC1583">
        <v>35.2831392214704</v>
      </c>
      <c r="AD1583">
        <v>0.40558677319130099</v>
      </c>
      <c r="AE1583">
        <v>19</v>
      </c>
      <c r="AF1583">
        <v>1.8910000000000001E-3</v>
      </c>
      <c r="AG1583">
        <v>1.5242000000000001E-3</v>
      </c>
      <c r="AH1583">
        <v>0.68049539999999997</v>
      </c>
    </row>
    <row r="1584" spans="1:34" x14ac:dyDescent="0.2">
      <c r="A1584" t="s">
        <v>1622</v>
      </c>
      <c r="B1584">
        <v>1425</v>
      </c>
      <c r="C1584">
        <v>1425</v>
      </c>
      <c r="D1584">
        <v>2</v>
      </c>
      <c r="E1584">
        <v>2</v>
      </c>
      <c r="F1584">
        <v>2</v>
      </c>
      <c r="G1584">
        <v>2</v>
      </c>
      <c r="H1584">
        <v>1</v>
      </c>
      <c r="I1584">
        <v>0</v>
      </c>
      <c r="J1584" t="s">
        <v>55</v>
      </c>
      <c r="K1584">
        <v>1938279</v>
      </c>
      <c r="L1584">
        <v>1940537</v>
      </c>
      <c r="M1584">
        <v>1.1146475039999999</v>
      </c>
      <c r="N1584">
        <v>0.51674483800000004</v>
      </c>
      <c r="O1584">
        <v>1.004442748</v>
      </c>
      <c r="P1584">
        <v>57.31</v>
      </c>
      <c r="Q1584">
        <v>90.808333333333294</v>
      </c>
      <c r="R1584">
        <v>4.0999999999999996</v>
      </c>
      <c r="S1584">
        <v>0.79</v>
      </c>
      <c r="T1584">
        <v>23461.64</v>
      </c>
      <c r="U1584">
        <v>2038.56</v>
      </c>
      <c r="V1584">
        <v>2.4449999999999998</v>
      </c>
      <c r="W1584">
        <v>4.8899999999999997</v>
      </c>
      <c r="X1584">
        <v>4.0999999999999996</v>
      </c>
      <c r="Y1584">
        <v>12750.1</v>
      </c>
      <c r="Z1584">
        <v>25500.2</v>
      </c>
      <c r="AA1584">
        <v>23461.64</v>
      </c>
      <c r="AB1584">
        <v>107.770178364163</v>
      </c>
      <c r="AC1584">
        <v>87.6720379765041</v>
      </c>
      <c r="AD1584">
        <v>0.39163048721659499</v>
      </c>
      <c r="AE1584">
        <v>29</v>
      </c>
      <c r="AF1584">
        <v>2.8335000000000001E-3</v>
      </c>
      <c r="AG1584">
        <v>2.4202E-3</v>
      </c>
      <c r="AH1584">
        <v>0.50998840000000001</v>
      </c>
    </row>
    <row r="1585" spans="1:34" x14ac:dyDescent="0.2">
      <c r="A1585" t="s">
        <v>1623</v>
      </c>
      <c r="B1585">
        <v>1770</v>
      </c>
      <c r="C1585">
        <v>1255</v>
      </c>
      <c r="D1585">
        <v>2</v>
      </c>
      <c r="E1585">
        <v>5</v>
      </c>
      <c r="F1585">
        <v>2.0342629482071701</v>
      </c>
      <c r="G1585">
        <v>2</v>
      </c>
      <c r="H1585">
        <v>0.70903954802259905</v>
      </c>
      <c r="I1585">
        <v>0</v>
      </c>
      <c r="J1585" t="s">
        <v>55</v>
      </c>
      <c r="K1585">
        <v>1940432</v>
      </c>
      <c r="L1585">
        <v>1944540</v>
      </c>
      <c r="M1585">
        <v>1.1115714299999999</v>
      </c>
      <c r="N1585">
        <v>1.8668164899999999</v>
      </c>
      <c r="O1585">
        <v>0.97233017799999999</v>
      </c>
      <c r="P1585">
        <v>50.99</v>
      </c>
      <c r="Q1585">
        <v>44.543333333333301</v>
      </c>
      <c r="R1585">
        <v>7.2</v>
      </c>
      <c r="S1585">
        <v>7.7</v>
      </c>
      <c r="T1585" t="s">
        <v>56</v>
      </c>
      <c r="U1585" t="s">
        <v>56</v>
      </c>
      <c r="V1585">
        <v>7.45</v>
      </c>
      <c r="W1585">
        <v>14.9</v>
      </c>
      <c r="X1585">
        <v>7.7</v>
      </c>
      <c r="Y1585" t="s">
        <v>56</v>
      </c>
      <c r="Z1585" t="s">
        <v>56</v>
      </c>
      <c r="AA1585" t="s">
        <v>56</v>
      </c>
      <c r="AB1585">
        <v>110.13795981078199</v>
      </c>
      <c r="AC1585">
        <v>165.03038701765601</v>
      </c>
      <c r="AD1585">
        <v>0.29049607106252201</v>
      </c>
      <c r="AE1585">
        <v>66</v>
      </c>
      <c r="AF1585">
        <v>3.6895000000000001E-3</v>
      </c>
      <c r="AG1585">
        <v>3.0764E-3</v>
      </c>
      <c r="AH1585">
        <v>0.63552529999999996</v>
      </c>
    </row>
    <row r="1586" spans="1:34" x14ac:dyDescent="0.2">
      <c r="A1586" t="s">
        <v>1624</v>
      </c>
      <c r="B1586">
        <v>972</v>
      </c>
      <c r="C1586">
        <v>972</v>
      </c>
      <c r="D1586">
        <v>2</v>
      </c>
      <c r="E1586">
        <v>5</v>
      </c>
      <c r="F1586">
        <v>2.1604938271604901</v>
      </c>
      <c r="G1586">
        <v>2</v>
      </c>
      <c r="H1586">
        <v>1</v>
      </c>
      <c r="I1586">
        <v>0</v>
      </c>
      <c r="J1586" t="s">
        <v>55</v>
      </c>
      <c r="K1586">
        <v>1944127</v>
      </c>
      <c r="L1586">
        <v>1945368</v>
      </c>
      <c r="M1586">
        <v>1.117780717</v>
      </c>
      <c r="N1586">
        <v>0.54408559300000003</v>
      </c>
      <c r="O1586">
        <v>1.0128491770000001</v>
      </c>
      <c r="P1586">
        <v>58.96</v>
      </c>
      <c r="Q1586">
        <v>651.91666666666595</v>
      </c>
      <c r="R1586">
        <v>19</v>
      </c>
      <c r="S1586">
        <v>1.3</v>
      </c>
      <c r="T1586">
        <v>82723.97</v>
      </c>
      <c r="U1586">
        <v>5134.78</v>
      </c>
      <c r="V1586">
        <v>10.15</v>
      </c>
      <c r="W1586">
        <v>20.3</v>
      </c>
      <c r="X1586">
        <v>19</v>
      </c>
      <c r="Y1586">
        <v>43929.375</v>
      </c>
      <c r="Z1586">
        <v>87858.75</v>
      </c>
      <c r="AA1586">
        <v>82723.97</v>
      </c>
      <c r="AB1586">
        <v>72.710313361922999</v>
      </c>
      <c r="AC1586">
        <v>111.796349938612</v>
      </c>
      <c r="AD1586">
        <v>0.56775937785910302</v>
      </c>
      <c r="AE1586">
        <v>8</v>
      </c>
      <c r="AF1586" s="38">
        <v>7.4680000000000005E-4</v>
      </c>
      <c r="AG1586">
        <v>1.2133000000000001E-3</v>
      </c>
      <c r="AH1586">
        <v>-0.91471049999999998</v>
      </c>
    </row>
    <row r="1587" spans="1:34" x14ac:dyDescent="0.2">
      <c r="A1587" t="s">
        <v>1625</v>
      </c>
      <c r="B1587">
        <v>636</v>
      </c>
      <c r="C1587">
        <v>636</v>
      </c>
      <c r="D1587">
        <v>2</v>
      </c>
      <c r="E1587">
        <v>2</v>
      </c>
      <c r="F1587">
        <v>2</v>
      </c>
      <c r="G1587">
        <v>2</v>
      </c>
      <c r="H1587">
        <v>1</v>
      </c>
      <c r="I1587">
        <v>0</v>
      </c>
      <c r="J1587" t="s">
        <v>55</v>
      </c>
      <c r="K1587">
        <v>1945393</v>
      </c>
      <c r="L1587">
        <v>1946312</v>
      </c>
      <c r="M1587">
        <v>1.125675736</v>
      </c>
      <c r="N1587">
        <v>1.0198366640000001</v>
      </c>
      <c r="O1587">
        <v>0.95821540199999999</v>
      </c>
      <c r="P1587">
        <v>43.48</v>
      </c>
      <c r="Q1587">
        <v>38.093333333333298</v>
      </c>
      <c r="R1587">
        <v>1.7</v>
      </c>
      <c r="S1587">
        <v>0.5</v>
      </c>
      <c r="T1587" t="s">
        <v>56</v>
      </c>
      <c r="U1587" t="s">
        <v>56</v>
      </c>
      <c r="V1587">
        <v>1.1000000000000001</v>
      </c>
      <c r="W1587">
        <v>2.2000000000000002</v>
      </c>
      <c r="X1587">
        <v>1.7</v>
      </c>
      <c r="Y1587" t="s">
        <v>56</v>
      </c>
      <c r="Z1587" t="s">
        <v>56</v>
      </c>
      <c r="AA1587" t="s">
        <v>56</v>
      </c>
      <c r="AB1587">
        <v>76.397783999259005</v>
      </c>
      <c r="AC1587">
        <v>120.506065573364</v>
      </c>
      <c r="AD1587">
        <v>0.369651391162029</v>
      </c>
      <c r="AE1587">
        <v>9</v>
      </c>
      <c r="AF1587">
        <v>1.5774999999999999E-3</v>
      </c>
      <c r="AG1587">
        <v>1.8446999999999999E-3</v>
      </c>
      <c r="AH1587">
        <v>-0.35457939999999999</v>
      </c>
    </row>
    <row r="1588" spans="1:34" x14ac:dyDescent="0.2">
      <c r="A1588" t="s">
        <v>1626</v>
      </c>
      <c r="B1588">
        <v>1971</v>
      </c>
      <c r="C1588">
        <v>1971</v>
      </c>
      <c r="D1588">
        <v>1</v>
      </c>
      <c r="E1588">
        <v>2</v>
      </c>
      <c r="F1588">
        <v>1.6357179096905099</v>
      </c>
      <c r="G1588">
        <v>2</v>
      </c>
      <c r="H1588">
        <v>1</v>
      </c>
      <c r="I1588">
        <v>0</v>
      </c>
      <c r="J1588" t="s">
        <v>55</v>
      </c>
      <c r="K1588">
        <v>1946557</v>
      </c>
      <c r="L1588">
        <v>1949256</v>
      </c>
      <c r="M1588">
        <v>1.0506467989999999</v>
      </c>
      <c r="N1588" t="s">
        <v>56</v>
      </c>
      <c r="O1588">
        <v>1.000924336</v>
      </c>
      <c r="P1588">
        <v>25.1</v>
      </c>
      <c r="Q1588">
        <v>50.406666666666602</v>
      </c>
      <c r="R1588">
        <v>3.7</v>
      </c>
      <c r="S1588">
        <v>0.93</v>
      </c>
      <c r="T1588">
        <v>2630.12</v>
      </c>
      <c r="U1588">
        <v>8549.57</v>
      </c>
      <c r="V1588">
        <v>2.3149999999999999</v>
      </c>
      <c r="W1588">
        <v>4.63</v>
      </c>
      <c r="X1588">
        <v>3.7</v>
      </c>
      <c r="Y1588">
        <v>5589.8450000000003</v>
      </c>
      <c r="Z1588">
        <v>11179.69</v>
      </c>
      <c r="AA1588">
        <v>8549.57</v>
      </c>
      <c r="AB1588">
        <v>35.040029869842201</v>
      </c>
      <c r="AC1588">
        <v>84.514574000103906</v>
      </c>
      <c r="AD1588">
        <v>0.54514127054642103</v>
      </c>
      <c r="AE1588">
        <v>32</v>
      </c>
      <c r="AF1588">
        <v>2.4375999999999998E-3</v>
      </c>
      <c r="AG1588">
        <v>2.2333000000000001E-3</v>
      </c>
      <c r="AH1588">
        <v>0.2759779</v>
      </c>
    </row>
    <row r="1589" spans="1:34" x14ac:dyDescent="0.2">
      <c r="A1589" t="s">
        <v>1627</v>
      </c>
      <c r="B1589">
        <v>1245</v>
      </c>
      <c r="C1589">
        <v>1245</v>
      </c>
      <c r="D1589">
        <v>2</v>
      </c>
      <c r="E1589">
        <v>2</v>
      </c>
      <c r="F1589">
        <v>2</v>
      </c>
      <c r="G1589">
        <v>2</v>
      </c>
      <c r="H1589">
        <v>1</v>
      </c>
      <c r="I1589">
        <v>0</v>
      </c>
      <c r="J1589" t="s">
        <v>55</v>
      </c>
      <c r="K1589">
        <v>1949244</v>
      </c>
      <c r="L1589">
        <v>1951508</v>
      </c>
      <c r="M1589">
        <v>1.043030771</v>
      </c>
      <c r="N1589">
        <v>0.92923641400000001</v>
      </c>
      <c r="O1589">
        <v>1.004293428</v>
      </c>
      <c r="P1589">
        <v>14.49</v>
      </c>
      <c r="Q1589">
        <v>23.373333333333299</v>
      </c>
      <c r="R1589">
        <v>0.99</v>
      </c>
      <c r="S1589">
        <v>0.36</v>
      </c>
      <c r="T1589" t="s">
        <v>56</v>
      </c>
      <c r="U1589" t="s">
        <v>56</v>
      </c>
      <c r="V1589">
        <v>0.67500000000000004</v>
      </c>
      <c r="W1589">
        <v>1.35</v>
      </c>
      <c r="X1589">
        <v>0.99</v>
      </c>
      <c r="Y1589" t="s">
        <v>56</v>
      </c>
      <c r="Z1589" t="s">
        <v>56</v>
      </c>
      <c r="AA1589" t="s">
        <v>56</v>
      </c>
      <c r="AB1589">
        <v>52.069518963239503</v>
      </c>
      <c r="AC1589">
        <v>98.369768438206606</v>
      </c>
      <c r="AD1589">
        <v>0.152162515678194</v>
      </c>
      <c r="AE1589">
        <v>37</v>
      </c>
      <c r="AF1589">
        <v>3.9585000000000002E-3</v>
      </c>
      <c r="AG1589">
        <v>3.0812999999999999E-3</v>
      </c>
      <c r="AH1589">
        <v>0.87124330000000005</v>
      </c>
    </row>
    <row r="1590" spans="1:34" x14ac:dyDescent="0.2">
      <c r="A1590" t="s">
        <v>1628</v>
      </c>
      <c r="B1590">
        <v>1749</v>
      </c>
      <c r="C1590">
        <v>1749</v>
      </c>
      <c r="D1590">
        <v>1</v>
      </c>
      <c r="E1590">
        <v>2</v>
      </c>
      <c r="F1590">
        <v>1.11492281303602</v>
      </c>
      <c r="G1590">
        <v>1</v>
      </c>
      <c r="H1590">
        <v>1</v>
      </c>
      <c r="I1590">
        <v>0</v>
      </c>
      <c r="J1590" t="s">
        <v>55</v>
      </c>
      <c r="K1590">
        <v>1957461</v>
      </c>
      <c r="L1590">
        <v>1961546</v>
      </c>
      <c r="M1590" t="s">
        <v>56</v>
      </c>
      <c r="N1590">
        <v>1.876597053</v>
      </c>
      <c r="O1590">
        <v>0.97187660099999995</v>
      </c>
      <c r="P1590">
        <v>85.24</v>
      </c>
      <c r="Q1590">
        <v>37.308333333333302</v>
      </c>
      <c r="R1590">
        <v>3.5</v>
      </c>
      <c r="S1590">
        <v>2</v>
      </c>
      <c r="T1590" t="s">
        <v>56</v>
      </c>
      <c r="U1590" t="s">
        <v>56</v>
      </c>
      <c r="V1590">
        <v>2.75</v>
      </c>
      <c r="W1590">
        <v>5.5</v>
      </c>
      <c r="X1590">
        <v>3.5</v>
      </c>
      <c r="Y1590" t="s">
        <v>56</v>
      </c>
      <c r="Z1590" t="s">
        <v>56</v>
      </c>
      <c r="AA1590" t="s">
        <v>56</v>
      </c>
      <c r="AB1590">
        <v>22.862651289589699</v>
      </c>
      <c r="AC1590">
        <v>61.905467822784097</v>
      </c>
      <c r="AD1590">
        <v>5.6687035069075402E-2</v>
      </c>
      <c r="AE1590">
        <v>41</v>
      </c>
      <c r="AF1590">
        <v>1.7759E-3</v>
      </c>
      <c r="AG1590">
        <v>1.8905E-3</v>
      </c>
      <c r="AH1590">
        <v>-0.1872135</v>
      </c>
    </row>
    <row r="1591" spans="1:34" x14ac:dyDescent="0.2">
      <c r="A1591" t="s">
        <v>1629</v>
      </c>
      <c r="B1591">
        <v>3396</v>
      </c>
      <c r="C1591">
        <v>3396</v>
      </c>
      <c r="D1591">
        <v>2</v>
      </c>
      <c r="E1591">
        <v>2</v>
      </c>
      <c r="F1591">
        <v>2</v>
      </c>
      <c r="G1591">
        <v>2</v>
      </c>
      <c r="H1591">
        <v>1</v>
      </c>
      <c r="I1591">
        <v>0</v>
      </c>
      <c r="J1591" t="s">
        <v>55</v>
      </c>
      <c r="K1591">
        <v>1961293</v>
      </c>
      <c r="L1591">
        <v>1965706</v>
      </c>
      <c r="M1591">
        <v>0.95250875899999998</v>
      </c>
      <c r="N1591">
        <v>0.86069515699999999</v>
      </c>
      <c r="O1591">
        <v>0.97445678700000005</v>
      </c>
      <c r="P1591">
        <v>13.9</v>
      </c>
      <c r="Q1591">
        <v>15.1216666666666</v>
      </c>
      <c r="R1591">
        <v>1.2</v>
      </c>
      <c r="S1591">
        <v>0.6</v>
      </c>
      <c r="T1591" t="s">
        <v>56</v>
      </c>
      <c r="U1591" t="s">
        <v>56</v>
      </c>
      <c r="V1591">
        <v>0.9</v>
      </c>
      <c r="W1591">
        <v>1.8</v>
      </c>
      <c r="X1591">
        <v>1.2</v>
      </c>
      <c r="Y1591" t="s">
        <v>56</v>
      </c>
      <c r="Z1591" t="s">
        <v>56</v>
      </c>
      <c r="AA1591" t="s">
        <v>56</v>
      </c>
      <c r="AB1591">
        <v>24.8372314035872</v>
      </c>
      <c r="AC1591">
        <v>69.497957499166404</v>
      </c>
      <c r="AD1591">
        <v>0.326270839987226</v>
      </c>
      <c r="AE1591">
        <v>38</v>
      </c>
      <c r="AF1591">
        <v>1.5018E-3</v>
      </c>
      <c r="AG1591">
        <v>1.6226999999999999E-3</v>
      </c>
      <c r="AH1591">
        <v>-0.22857150000000001</v>
      </c>
    </row>
    <row r="1592" spans="1:34" x14ac:dyDescent="0.2">
      <c r="A1592" t="s">
        <v>1630</v>
      </c>
      <c r="B1592">
        <v>1035</v>
      </c>
      <c r="C1592">
        <v>1035</v>
      </c>
      <c r="D1592">
        <v>2</v>
      </c>
      <c r="E1592">
        <v>2</v>
      </c>
      <c r="F1592">
        <v>2</v>
      </c>
      <c r="G1592">
        <v>2</v>
      </c>
      <c r="H1592">
        <v>1</v>
      </c>
      <c r="I1592">
        <v>0</v>
      </c>
      <c r="J1592" t="s">
        <v>55</v>
      </c>
      <c r="K1592">
        <v>1965083</v>
      </c>
      <c r="L1592">
        <v>1966458</v>
      </c>
      <c r="M1592">
        <v>1.0891940259999999</v>
      </c>
      <c r="N1592">
        <v>0.58369765699999998</v>
      </c>
      <c r="O1592">
        <v>1.0118096670000001</v>
      </c>
      <c r="P1592">
        <v>21.03</v>
      </c>
      <c r="Q1592">
        <v>16.953333333333301</v>
      </c>
      <c r="R1592">
        <v>0.57999999999999996</v>
      </c>
      <c r="S1592">
        <v>0.31</v>
      </c>
      <c r="T1592">
        <v>3408.95</v>
      </c>
      <c r="U1592" t="s">
        <v>56</v>
      </c>
      <c r="V1592">
        <v>0.44500000000000001</v>
      </c>
      <c r="W1592">
        <v>0.89</v>
      </c>
      <c r="X1592">
        <v>0.57999999999999996</v>
      </c>
      <c r="Y1592" t="s">
        <v>56</v>
      </c>
      <c r="Z1592" t="s">
        <v>56</v>
      </c>
      <c r="AA1592" t="s">
        <v>56</v>
      </c>
      <c r="AB1592">
        <v>43.047573238972902</v>
      </c>
      <c r="AC1592">
        <v>84.482125447120097</v>
      </c>
      <c r="AD1592">
        <v>0.44486086956521598</v>
      </c>
      <c r="AE1592">
        <v>15</v>
      </c>
      <c r="AF1592">
        <v>2.1426000000000001E-3</v>
      </c>
      <c r="AG1592">
        <v>2.0533999999999999E-3</v>
      </c>
      <c r="AH1592">
        <v>0.1182161</v>
      </c>
    </row>
    <row r="1593" spans="1:34" x14ac:dyDescent="0.2">
      <c r="A1593" t="s">
        <v>1631</v>
      </c>
      <c r="B1593">
        <v>588</v>
      </c>
      <c r="C1593">
        <v>588</v>
      </c>
      <c r="D1593">
        <v>2</v>
      </c>
      <c r="E1593">
        <v>2</v>
      </c>
      <c r="F1593">
        <v>2</v>
      </c>
      <c r="G1593">
        <v>2</v>
      </c>
      <c r="H1593">
        <v>1</v>
      </c>
      <c r="I1593">
        <v>0</v>
      </c>
      <c r="J1593" t="s">
        <v>55</v>
      </c>
      <c r="K1593">
        <v>1966787</v>
      </c>
      <c r="L1593">
        <v>1967969</v>
      </c>
      <c r="M1593">
        <v>0.949294529</v>
      </c>
      <c r="N1593">
        <v>0.492395209</v>
      </c>
      <c r="O1593">
        <v>1.0044414850000001</v>
      </c>
      <c r="P1593">
        <v>17.45</v>
      </c>
      <c r="Q1593">
        <v>13.9616666666666</v>
      </c>
      <c r="R1593">
        <v>0.7</v>
      </c>
      <c r="S1593">
        <v>0.28000000000000003</v>
      </c>
      <c r="T1593" t="s">
        <v>56</v>
      </c>
      <c r="U1593" t="s">
        <v>56</v>
      </c>
      <c r="V1593">
        <v>0.49</v>
      </c>
      <c r="W1593">
        <v>0.98</v>
      </c>
      <c r="X1593">
        <v>0.7</v>
      </c>
      <c r="Y1593" t="s">
        <v>56</v>
      </c>
      <c r="Z1593" t="s">
        <v>56</v>
      </c>
      <c r="AA1593" t="s">
        <v>56</v>
      </c>
      <c r="AB1593">
        <v>56.448251461645299</v>
      </c>
      <c r="AC1593">
        <v>90.076179963906</v>
      </c>
      <c r="AD1593">
        <v>0.29840257352941102</v>
      </c>
      <c r="AE1593">
        <v>10</v>
      </c>
      <c r="AF1593">
        <v>1.9629999999999999E-3</v>
      </c>
      <c r="AG1593">
        <v>1.5923000000000001E-3</v>
      </c>
      <c r="AH1593">
        <v>0.58423150000000001</v>
      </c>
    </row>
    <row r="1594" spans="1:34" x14ac:dyDescent="0.2">
      <c r="A1594" t="s">
        <v>1632</v>
      </c>
      <c r="B1594">
        <v>1041</v>
      </c>
      <c r="C1594">
        <v>1041</v>
      </c>
      <c r="D1594">
        <v>2</v>
      </c>
      <c r="E1594">
        <v>5</v>
      </c>
      <c r="F1594">
        <v>2.1018251681075899</v>
      </c>
      <c r="G1594">
        <v>2</v>
      </c>
      <c r="H1594">
        <v>1</v>
      </c>
      <c r="I1594">
        <v>0</v>
      </c>
      <c r="J1594" t="s">
        <v>55</v>
      </c>
      <c r="K1594">
        <v>3436000</v>
      </c>
      <c r="L1594">
        <v>3438166</v>
      </c>
      <c r="M1594">
        <v>1.083727361</v>
      </c>
      <c r="N1594">
        <v>0.52998960799999995</v>
      </c>
      <c r="O1594">
        <v>1.000773916</v>
      </c>
      <c r="P1594">
        <v>42.96</v>
      </c>
      <c r="Q1594">
        <v>43.01</v>
      </c>
      <c r="R1594">
        <v>1.7</v>
      </c>
      <c r="S1594">
        <v>0.57999999999999996</v>
      </c>
      <c r="T1594">
        <v>230.4</v>
      </c>
      <c r="U1594" t="s">
        <v>56</v>
      </c>
      <c r="V1594">
        <v>1.1399999999999999</v>
      </c>
      <c r="W1594">
        <v>2.2799999999999998</v>
      </c>
      <c r="X1594">
        <v>1.7</v>
      </c>
      <c r="Y1594" t="s">
        <v>56</v>
      </c>
      <c r="Z1594" t="s">
        <v>56</v>
      </c>
      <c r="AA1594" t="s">
        <v>56</v>
      </c>
      <c r="AB1594">
        <v>63.693535304876299</v>
      </c>
      <c r="AC1594">
        <v>121.693304152921</v>
      </c>
      <c r="AD1594">
        <v>0.52894972067039203</v>
      </c>
      <c r="AE1594">
        <v>35</v>
      </c>
      <c r="AF1594">
        <v>3.6427E-3</v>
      </c>
      <c r="AG1594">
        <v>3.0577999999999998E-3</v>
      </c>
      <c r="AH1594">
        <v>0.58229379999999997</v>
      </c>
    </row>
    <row r="1595" spans="1:34" x14ac:dyDescent="0.2">
      <c r="A1595" t="s">
        <v>1633</v>
      </c>
      <c r="B1595" t="s">
        <v>56</v>
      </c>
      <c r="C1595" t="s">
        <v>56</v>
      </c>
      <c r="D1595" t="s">
        <v>56</v>
      </c>
      <c r="E1595" t="s">
        <v>56</v>
      </c>
      <c r="F1595" t="s">
        <v>56</v>
      </c>
      <c r="G1595" t="s">
        <v>56</v>
      </c>
      <c r="H1595" t="s">
        <v>56</v>
      </c>
      <c r="I1595" t="s">
        <v>56</v>
      </c>
      <c r="J1595" t="s">
        <v>56</v>
      </c>
      <c r="K1595" t="s">
        <v>56</v>
      </c>
      <c r="L1595" t="s">
        <v>56</v>
      </c>
      <c r="M1595" t="s">
        <v>56</v>
      </c>
      <c r="N1595" t="s">
        <v>56</v>
      </c>
      <c r="O1595" t="s">
        <v>56</v>
      </c>
      <c r="P1595" t="s">
        <v>56</v>
      </c>
      <c r="Q1595" t="s">
        <v>56</v>
      </c>
      <c r="R1595" t="s">
        <v>56</v>
      </c>
      <c r="S1595" t="s">
        <v>56</v>
      </c>
      <c r="T1595" t="s">
        <v>56</v>
      </c>
      <c r="U1595" t="s">
        <v>56</v>
      </c>
      <c r="V1595" t="s">
        <v>56</v>
      </c>
      <c r="W1595" t="s">
        <v>56</v>
      </c>
      <c r="X1595" t="s">
        <v>56</v>
      </c>
      <c r="Y1595" t="s">
        <v>56</v>
      </c>
      <c r="Z1595" t="s">
        <v>56</v>
      </c>
      <c r="AA1595" t="s">
        <v>56</v>
      </c>
      <c r="AB1595" t="s">
        <v>56</v>
      </c>
      <c r="AC1595" t="s">
        <v>56</v>
      </c>
      <c r="AD1595" t="s">
        <v>56</v>
      </c>
      <c r="AE1595">
        <v>5</v>
      </c>
      <c r="AF1595">
        <v>1.8151E-3</v>
      </c>
      <c r="AG1595">
        <v>1.4973E-3</v>
      </c>
      <c r="AH1595">
        <v>0.44240659999999998</v>
      </c>
    </row>
    <row r="1596" spans="1:34" x14ac:dyDescent="0.2">
      <c r="A1596" t="s">
        <v>1634</v>
      </c>
      <c r="B1596">
        <v>4218</v>
      </c>
      <c r="C1596">
        <v>4218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 t="s">
        <v>55</v>
      </c>
      <c r="K1596">
        <v>3430961</v>
      </c>
      <c r="L1596">
        <v>3436241</v>
      </c>
      <c r="M1596" t="s">
        <v>56</v>
      </c>
      <c r="N1596" t="s">
        <v>56</v>
      </c>
      <c r="O1596">
        <v>1.0024848200000001</v>
      </c>
      <c r="P1596">
        <v>26.61</v>
      </c>
      <c r="Q1596">
        <v>29.973333333333301</v>
      </c>
      <c r="R1596">
        <v>3.1</v>
      </c>
      <c r="S1596">
        <v>0.8</v>
      </c>
      <c r="T1596">
        <v>667.03</v>
      </c>
      <c r="U1596" t="s">
        <v>56</v>
      </c>
      <c r="V1596">
        <v>1.95</v>
      </c>
      <c r="W1596">
        <v>3.9</v>
      </c>
      <c r="X1596">
        <v>3.1</v>
      </c>
      <c r="Y1596" t="s">
        <v>56</v>
      </c>
      <c r="Z1596" t="s">
        <v>56</v>
      </c>
      <c r="AA1596" t="s">
        <v>56</v>
      </c>
      <c r="AB1596">
        <v>14.7817498984484</v>
      </c>
      <c r="AC1596">
        <v>30.1651200373371</v>
      </c>
      <c r="AD1596">
        <v>0.53266535596026199</v>
      </c>
      <c r="AE1596">
        <v>67</v>
      </c>
      <c r="AF1596">
        <v>2.5382E-3</v>
      </c>
      <c r="AG1596">
        <v>2.3915E-3</v>
      </c>
      <c r="AH1596">
        <v>0.19569230000000001</v>
      </c>
    </row>
    <row r="1597" spans="1:34" x14ac:dyDescent="0.2">
      <c r="A1597" t="s">
        <v>1635</v>
      </c>
      <c r="B1597">
        <v>753</v>
      </c>
      <c r="C1597">
        <v>753</v>
      </c>
      <c r="D1597">
        <v>2</v>
      </c>
      <c r="E1597">
        <v>2</v>
      </c>
      <c r="F1597">
        <v>2</v>
      </c>
      <c r="G1597">
        <v>2</v>
      </c>
      <c r="H1597">
        <v>1</v>
      </c>
      <c r="I1597">
        <v>0</v>
      </c>
      <c r="J1597" t="s">
        <v>55</v>
      </c>
      <c r="K1597">
        <v>3429415</v>
      </c>
      <c r="L1597">
        <v>3430813</v>
      </c>
      <c r="M1597">
        <v>0.81928404799999999</v>
      </c>
      <c r="N1597" t="s">
        <v>56</v>
      </c>
      <c r="O1597">
        <v>1.0284530169999999</v>
      </c>
      <c r="P1597">
        <v>154.9</v>
      </c>
      <c r="Q1597">
        <v>1217.3333333333301</v>
      </c>
      <c r="R1597">
        <v>51</v>
      </c>
      <c r="S1597">
        <v>5.9</v>
      </c>
      <c r="T1597">
        <v>64677.37</v>
      </c>
      <c r="U1597">
        <v>20396.54</v>
      </c>
      <c r="V1597">
        <v>28.45</v>
      </c>
      <c r="W1597">
        <v>56.9</v>
      </c>
      <c r="X1597">
        <v>51</v>
      </c>
      <c r="Y1597">
        <v>42536.955000000002</v>
      </c>
      <c r="Z1597">
        <v>85073.91</v>
      </c>
      <c r="AA1597">
        <v>64677.37</v>
      </c>
      <c r="AB1597">
        <v>13.860981313556101</v>
      </c>
      <c r="AC1597">
        <v>81.554449535482703</v>
      </c>
      <c r="AD1597">
        <v>0.41800315457413201</v>
      </c>
      <c r="AE1597">
        <v>18</v>
      </c>
      <c r="AF1597">
        <v>3.1711999999999999E-3</v>
      </c>
      <c r="AG1597">
        <v>2.4253E-3</v>
      </c>
      <c r="AH1597">
        <v>0.86253999999999997</v>
      </c>
    </row>
    <row r="1598" spans="1:34" x14ac:dyDescent="0.2">
      <c r="A1598" t="s">
        <v>1636</v>
      </c>
      <c r="B1598">
        <v>2802</v>
      </c>
      <c r="C1598">
        <v>2802</v>
      </c>
      <c r="D1598">
        <v>2</v>
      </c>
      <c r="E1598">
        <v>5</v>
      </c>
      <c r="F1598">
        <v>2.0117773019271898</v>
      </c>
      <c r="G1598">
        <v>2</v>
      </c>
      <c r="H1598">
        <v>1</v>
      </c>
      <c r="I1598">
        <v>0</v>
      </c>
      <c r="J1598" t="s">
        <v>55</v>
      </c>
      <c r="K1598">
        <v>3425873</v>
      </c>
      <c r="L1598">
        <v>3429364</v>
      </c>
      <c r="M1598">
        <v>0.99666905800000005</v>
      </c>
      <c r="N1598">
        <v>0.56636246700000004</v>
      </c>
      <c r="O1598">
        <v>1.0082899780000001</v>
      </c>
      <c r="P1598">
        <v>96.94</v>
      </c>
      <c r="Q1598">
        <v>43.468333333333298</v>
      </c>
      <c r="R1598">
        <v>2.9</v>
      </c>
      <c r="S1598">
        <v>0.96</v>
      </c>
      <c r="T1598">
        <v>477.09</v>
      </c>
      <c r="U1598">
        <v>271.95</v>
      </c>
      <c r="V1598">
        <v>1.93</v>
      </c>
      <c r="W1598">
        <v>3.86</v>
      </c>
      <c r="X1598">
        <v>2.9</v>
      </c>
      <c r="Y1598">
        <v>374.52</v>
      </c>
      <c r="Z1598">
        <v>749.04</v>
      </c>
      <c r="AA1598">
        <v>477.09</v>
      </c>
      <c r="AB1598">
        <v>109.86848538823401</v>
      </c>
      <c r="AC1598">
        <v>63.188658590332501</v>
      </c>
      <c r="AD1598">
        <v>0.36276451707032298</v>
      </c>
      <c r="AE1598">
        <v>39</v>
      </c>
      <c r="AF1598">
        <v>2.5896999999999999E-3</v>
      </c>
      <c r="AG1598">
        <v>2.1050000000000001E-3</v>
      </c>
      <c r="AH1598">
        <v>0.70788549999999995</v>
      </c>
    </row>
    <row r="1599" spans="1:34" x14ac:dyDescent="0.2">
      <c r="A1599" t="s">
        <v>1637</v>
      </c>
      <c r="B1599">
        <v>8100</v>
      </c>
      <c r="C1599">
        <v>8100</v>
      </c>
      <c r="D1599">
        <v>2</v>
      </c>
      <c r="E1599">
        <v>5</v>
      </c>
      <c r="F1599">
        <v>2.0054320987654299</v>
      </c>
      <c r="G1599">
        <v>2</v>
      </c>
      <c r="H1599">
        <v>1</v>
      </c>
      <c r="I1599">
        <v>0</v>
      </c>
      <c r="J1599" t="s">
        <v>55</v>
      </c>
      <c r="K1599">
        <v>3416544</v>
      </c>
      <c r="L1599">
        <v>3425062</v>
      </c>
      <c r="M1599">
        <v>1.0275438100000001</v>
      </c>
      <c r="N1599" t="s">
        <v>56</v>
      </c>
      <c r="O1599">
        <v>0.98191902200000003</v>
      </c>
      <c r="P1599">
        <v>10.69</v>
      </c>
      <c r="Q1599">
        <v>11.1465</v>
      </c>
      <c r="R1599">
        <v>1.9</v>
      </c>
      <c r="S1599">
        <v>0.88</v>
      </c>
      <c r="T1599">
        <v>287.61</v>
      </c>
      <c r="U1599" t="s">
        <v>56</v>
      </c>
      <c r="V1599">
        <v>1.39</v>
      </c>
      <c r="W1599">
        <v>2.78</v>
      </c>
      <c r="X1599">
        <v>1.9</v>
      </c>
      <c r="Y1599" t="s">
        <v>56</v>
      </c>
      <c r="Z1599" t="s">
        <v>56</v>
      </c>
      <c r="AA1599" t="s">
        <v>56</v>
      </c>
      <c r="AB1599">
        <v>52.882405809670097</v>
      </c>
      <c r="AC1599">
        <v>67.975618424825598</v>
      </c>
      <c r="AD1599">
        <v>0.51961635687732899</v>
      </c>
      <c r="AE1599">
        <v>93</v>
      </c>
      <c r="AF1599">
        <v>2.4994000000000001E-3</v>
      </c>
      <c r="AG1599">
        <v>2.0565000000000002E-3</v>
      </c>
      <c r="AH1599">
        <v>0.69796210000000003</v>
      </c>
    </row>
    <row r="1600" spans="1:34" x14ac:dyDescent="0.2">
      <c r="A1600" t="s">
        <v>1638</v>
      </c>
      <c r="B1600">
        <v>384</v>
      </c>
      <c r="C1600">
        <v>384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 t="s">
        <v>55</v>
      </c>
      <c r="K1600">
        <v>3415408</v>
      </c>
      <c r="L1600">
        <v>3416099</v>
      </c>
      <c r="M1600">
        <v>0.22923828700000001</v>
      </c>
      <c r="N1600" t="s">
        <v>56</v>
      </c>
      <c r="O1600">
        <v>1.022522135</v>
      </c>
      <c r="P1600">
        <v>799.2</v>
      </c>
      <c r="Q1600">
        <v>2490.5</v>
      </c>
      <c r="R1600">
        <v>76</v>
      </c>
      <c r="S1600">
        <v>6.6</v>
      </c>
      <c r="T1600">
        <v>93883.36</v>
      </c>
      <c r="U1600">
        <v>2784.67</v>
      </c>
      <c r="V1600">
        <v>41.3</v>
      </c>
      <c r="W1600">
        <v>82.6</v>
      </c>
      <c r="X1600">
        <v>76</v>
      </c>
      <c r="Y1600">
        <v>48334.014999999999</v>
      </c>
      <c r="Z1600">
        <v>96668.03</v>
      </c>
      <c r="AA1600">
        <v>93883.36</v>
      </c>
      <c r="AB1600">
        <v>2.1040722980756699</v>
      </c>
      <c r="AC1600">
        <v>23.331608183854598</v>
      </c>
      <c r="AD1600">
        <v>0.666370065789473</v>
      </c>
      <c r="AE1600">
        <v>15</v>
      </c>
      <c r="AF1600">
        <v>4.7109999999999999E-3</v>
      </c>
      <c r="AG1600">
        <v>4.0829999999999998E-3</v>
      </c>
      <c r="AH1600">
        <v>0.41848639999999998</v>
      </c>
    </row>
    <row r="1601" spans="1:34" x14ac:dyDescent="0.2">
      <c r="A1601" t="s">
        <v>1639</v>
      </c>
      <c r="B1601">
        <v>1182</v>
      </c>
      <c r="C1601">
        <v>1182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 t="s">
        <v>55</v>
      </c>
      <c r="K1601">
        <v>3412269</v>
      </c>
      <c r="L1601">
        <v>3414736</v>
      </c>
      <c r="M1601" t="s">
        <v>56</v>
      </c>
      <c r="N1601">
        <v>0.94535455300000004</v>
      </c>
      <c r="O1601">
        <v>0.99999108800000003</v>
      </c>
      <c r="P1601">
        <v>41.77</v>
      </c>
      <c r="Q1601">
        <v>30.908333333333299</v>
      </c>
      <c r="R1601">
        <v>1.4</v>
      </c>
      <c r="S1601">
        <v>0.64</v>
      </c>
      <c r="T1601" t="s">
        <v>56</v>
      </c>
      <c r="U1601">
        <v>4588.1000000000004</v>
      </c>
      <c r="V1601">
        <v>1.02</v>
      </c>
      <c r="W1601">
        <v>2.04</v>
      </c>
      <c r="X1601">
        <v>1.4</v>
      </c>
      <c r="Y1601" t="s">
        <v>56</v>
      </c>
      <c r="Z1601" t="s">
        <v>56</v>
      </c>
      <c r="AA1601" t="s">
        <v>56</v>
      </c>
      <c r="AB1601">
        <v>84.927234084645505</v>
      </c>
      <c r="AC1601">
        <v>47.537994113770601</v>
      </c>
      <c r="AD1601">
        <v>0.43002338376891502</v>
      </c>
      <c r="AE1601">
        <v>24</v>
      </c>
      <c r="AF1601">
        <v>1.9903E-3</v>
      </c>
      <c r="AG1601">
        <v>1.8316999999999999E-3</v>
      </c>
      <c r="AH1601">
        <v>0.25285730000000001</v>
      </c>
    </row>
    <row r="1602" spans="1:34" x14ac:dyDescent="0.2">
      <c r="A1602" t="s">
        <v>1640</v>
      </c>
      <c r="B1602">
        <v>885</v>
      </c>
      <c r="C1602">
        <v>885</v>
      </c>
      <c r="D1602">
        <v>1</v>
      </c>
      <c r="E1602">
        <v>2</v>
      </c>
      <c r="F1602">
        <v>1.0045197740113001</v>
      </c>
      <c r="G1602">
        <v>1</v>
      </c>
      <c r="H1602">
        <v>1</v>
      </c>
      <c r="I1602">
        <v>0</v>
      </c>
      <c r="J1602" t="s">
        <v>55</v>
      </c>
      <c r="K1602">
        <v>3410909</v>
      </c>
      <c r="L1602">
        <v>3411881</v>
      </c>
      <c r="M1602">
        <v>0.69658605600000001</v>
      </c>
      <c r="N1602" t="s">
        <v>56</v>
      </c>
      <c r="O1602">
        <v>1.024032998</v>
      </c>
      <c r="P1602">
        <v>325.89999999999998</v>
      </c>
      <c r="Q1602">
        <v>1990</v>
      </c>
      <c r="R1602">
        <v>72</v>
      </c>
      <c r="S1602">
        <v>8.1999999999999993</v>
      </c>
      <c r="T1602">
        <v>330819.59999999998</v>
      </c>
      <c r="U1602">
        <v>56167.62</v>
      </c>
      <c r="V1602">
        <v>40.1</v>
      </c>
      <c r="W1602">
        <v>80.2</v>
      </c>
      <c r="X1602">
        <v>72</v>
      </c>
      <c r="Y1602">
        <v>193493.61</v>
      </c>
      <c r="Z1602">
        <v>386987.22</v>
      </c>
      <c r="AA1602">
        <v>330819.59999999998</v>
      </c>
      <c r="AB1602">
        <v>1.6664692955981899</v>
      </c>
      <c r="AC1602">
        <v>25.4433625114238</v>
      </c>
      <c r="AD1602">
        <v>0.92880467091295305</v>
      </c>
      <c r="AE1602">
        <v>3</v>
      </c>
      <c r="AF1602" s="38">
        <v>6.6980000000000002E-4</v>
      </c>
      <c r="AG1602" s="38">
        <v>6.8329999999999997E-4</v>
      </c>
      <c r="AH1602">
        <v>-3.4508200000000003E-2</v>
      </c>
    </row>
    <row r="1603" spans="1:34" x14ac:dyDescent="0.2">
      <c r="A1603" t="s">
        <v>1641</v>
      </c>
      <c r="B1603">
        <v>441</v>
      </c>
      <c r="C1603">
        <v>441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0</v>
      </c>
      <c r="J1603" t="s">
        <v>55</v>
      </c>
      <c r="K1603">
        <v>3412527</v>
      </c>
      <c r="L1603">
        <v>3413053</v>
      </c>
      <c r="M1603" t="s">
        <v>56</v>
      </c>
      <c r="N1603" t="s">
        <v>56</v>
      </c>
      <c r="O1603" t="s">
        <v>56</v>
      </c>
      <c r="P1603">
        <v>135.30000000000001</v>
      </c>
      <c r="Q1603">
        <v>51.581666666666599</v>
      </c>
      <c r="R1603">
        <v>2.1</v>
      </c>
      <c r="S1603">
        <v>0.73</v>
      </c>
      <c r="T1603">
        <v>1071.56</v>
      </c>
      <c r="U1603" t="s">
        <v>56</v>
      </c>
      <c r="V1603">
        <v>1.415</v>
      </c>
      <c r="W1603">
        <v>2.83</v>
      </c>
      <c r="X1603">
        <v>2.1</v>
      </c>
      <c r="Y1603" t="s">
        <v>56</v>
      </c>
      <c r="Z1603" t="s">
        <v>56</v>
      </c>
      <c r="AA1603" t="s">
        <v>56</v>
      </c>
      <c r="AB1603">
        <v>77.987510505145295</v>
      </c>
      <c r="AC1603">
        <v>34.721447017693301</v>
      </c>
      <c r="AD1603">
        <v>0.48655010224948902</v>
      </c>
      <c r="AE1603">
        <v>6</v>
      </c>
      <c r="AF1603">
        <v>2.3614999999999999E-3</v>
      </c>
      <c r="AG1603">
        <v>2.1445000000000001E-3</v>
      </c>
      <c r="AH1603">
        <v>0.22274820000000001</v>
      </c>
    </row>
    <row r="1604" spans="1:34" x14ac:dyDescent="0.2">
      <c r="A1604" t="s">
        <v>1642</v>
      </c>
      <c r="B1604">
        <v>1335</v>
      </c>
      <c r="C1604">
        <v>1335</v>
      </c>
      <c r="D1604">
        <v>1</v>
      </c>
      <c r="E1604">
        <v>2</v>
      </c>
      <c r="F1604">
        <v>1.0561797752808999</v>
      </c>
      <c r="G1604">
        <v>1</v>
      </c>
      <c r="H1604">
        <v>1</v>
      </c>
      <c r="I1604">
        <v>0</v>
      </c>
      <c r="J1604" t="s">
        <v>55</v>
      </c>
      <c r="K1604">
        <v>588543</v>
      </c>
      <c r="L1604">
        <v>590751</v>
      </c>
      <c r="M1604">
        <v>1.162358257</v>
      </c>
      <c r="N1604" t="s">
        <v>56</v>
      </c>
      <c r="O1604">
        <v>1.005530708</v>
      </c>
      <c r="P1604">
        <v>151.30000000000001</v>
      </c>
      <c r="Q1604">
        <v>115.3</v>
      </c>
      <c r="R1604">
        <v>8.3000000000000007</v>
      </c>
      <c r="S1604">
        <v>1.7</v>
      </c>
      <c r="T1604">
        <v>5862.78</v>
      </c>
      <c r="U1604">
        <v>694.57</v>
      </c>
      <c r="V1604">
        <v>5</v>
      </c>
      <c r="W1604">
        <v>10</v>
      </c>
      <c r="X1604">
        <v>8.3000000000000007</v>
      </c>
      <c r="Y1604">
        <v>3278.6750000000002</v>
      </c>
      <c r="Z1604">
        <v>6557.35</v>
      </c>
      <c r="AA1604">
        <v>5862.78</v>
      </c>
      <c r="AB1604">
        <v>14.710581770068</v>
      </c>
      <c r="AC1604">
        <v>39.468335654788604</v>
      </c>
      <c r="AD1604">
        <v>0.35120239452679602</v>
      </c>
      <c r="AE1604">
        <v>23</v>
      </c>
      <c r="AF1604">
        <v>2.0092999999999999E-3</v>
      </c>
      <c r="AG1604">
        <v>1.9613E-3</v>
      </c>
      <c r="AH1604">
        <v>7.1155300000000005E-2</v>
      </c>
    </row>
    <row r="1605" spans="1:34" x14ac:dyDescent="0.2">
      <c r="A1605" t="s">
        <v>1643</v>
      </c>
      <c r="B1605">
        <v>318</v>
      </c>
      <c r="C1605">
        <v>318</v>
      </c>
      <c r="D1605">
        <v>2</v>
      </c>
      <c r="E1605">
        <v>2</v>
      </c>
      <c r="F1605">
        <v>2</v>
      </c>
      <c r="G1605">
        <v>2</v>
      </c>
      <c r="H1605">
        <v>1</v>
      </c>
      <c r="I1605">
        <v>0</v>
      </c>
      <c r="J1605" t="s">
        <v>55</v>
      </c>
      <c r="K1605">
        <v>590691</v>
      </c>
      <c r="L1605">
        <v>592152</v>
      </c>
      <c r="M1605">
        <v>1.028694397</v>
      </c>
      <c r="N1605">
        <v>0.97368365599999995</v>
      </c>
      <c r="O1605">
        <v>0.95964040100000003</v>
      </c>
      <c r="P1605">
        <v>78.64</v>
      </c>
      <c r="Q1605">
        <v>50.94</v>
      </c>
      <c r="R1605">
        <v>1.7</v>
      </c>
      <c r="S1605">
        <v>0.4</v>
      </c>
      <c r="T1605">
        <v>512.36</v>
      </c>
      <c r="U1605" t="s">
        <v>56</v>
      </c>
      <c r="V1605">
        <v>1.05</v>
      </c>
      <c r="W1605">
        <v>2.1</v>
      </c>
      <c r="X1605">
        <v>1.7</v>
      </c>
      <c r="Y1605" t="s">
        <v>56</v>
      </c>
      <c r="Z1605" t="s">
        <v>56</v>
      </c>
      <c r="AA1605" t="s">
        <v>56</v>
      </c>
      <c r="AB1605">
        <v>36.780706678057598</v>
      </c>
      <c r="AC1605">
        <v>82.457499347080201</v>
      </c>
      <c r="AD1605">
        <v>8.9430008382229698E-3</v>
      </c>
      <c r="AE1605">
        <v>21</v>
      </c>
      <c r="AF1605">
        <v>2.9486E-3</v>
      </c>
      <c r="AG1605">
        <v>2.7077E-3</v>
      </c>
      <c r="AH1605">
        <v>0.25529740000000001</v>
      </c>
    </row>
    <row r="1606" spans="1:34" x14ac:dyDescent="0.2">
      <c r="A1606" t="s">
        <v>1644</v>
      </c>
      <c r="B1606">
        <v>1017</v>
      </c>
      <c r="C1606">
        <v>1017</v>
      </c>
      <c r="D1606">
        <v>2</v>
      </c>
      <c r="E1606">
        <v>2</v>
      </c>
      <c r="F1606">
        <v>2</v>
      </c>
      <c r="G1606">
        <v>2</v>
      </c>
      <c r="H1606">
        <v>1</v>
      </c>
      <c r="I1606">
        <v>0</v>
      </c>
      <c r="J1606" t="s">
        <v>55</v>
      </c>
      <c r="K1606">
        <v>592226</v>
      </c>
      <c r="L1606">
        <v>593906</v>
      </c>
      <c r="M1606">
        <v>1.0872883790000001</v>
      </c>
      <c r="N1606">
        <v>0.49430743999999999</v>
      </c>
      <c r="O1606">
        <v>1.0084045530000001</v>
      </c>
      <c r="P1606">
        <v>34.89</v>
      </c>
      <c r="Q1606">
        <v>38.648333333333298</v>
      </c>
      <c r="R1606">
        <v>1.8</v>
      </c>
      <c r="S1606">
        <v>0.7</v>
      </c>
      <c r="T1606" t="s">
        <v>56</v>
      </c>
      <c r="U1606" t="s">
        <v>56</v>
      </c>
      <c r="V1606">
        <v>1.25</v>
      </c>
      <c r="W1606">
        <v>2.5</v>
      </c>
      <c r="X1606">
        <v>1.8</v>
      </c>
      <c r="Y1606" t="s">
        <v>56</v>
      </c>
      <c r="Z1606" t="s">
        <v>56</v>
      </c>
      <c r="AA1606" t="s">
        <v>56</v>
      </c>
      <c r="AB1606">
        <v>25.177749455319301</v>
      </c>
      <c r="AC1606">
        <v>70.434345229229194</v>
      </c>
      <c r="AD1606">
        <v>7.7559819413092604E-2</v>
      </c>
      <c r="AE1606">
        <v>23</v>
      </c>
      <c r="AF1606">
        <v>3.1925E-3</v>
      </c>
      <c r="AG1606">
        <v>2.5818E-3</v>
      </c>
      <c r="AH1606">
        <v>0.68698190000000003</v>
      </c>
    </row>
    <row r="1607" spans="1:34" x14ac:dyDescent="0.2">
      <c r="A1607" t="s">
        <v>1645</v>
      </c>
      <c r="B1607">
        <v>3222</v>
      </c>
      <c r="C1607">
        <v>3222</v>
      </c>
      <c r="D1607">
        <v>1</v>
      </c>
      <c r="E1607">
        <v>5</v>
      </c>
      <c r="F1607">
        <v>1.04252017380509</v>
      </c>
      <c r="G1607">
        <v>1</v>
      </c>
      <c r="H1607">
        <v>1</v>
      </c>
      <c r="I1607">
        <v>0</v>
      </c>
      <c r="J1607" t="s">
        <v>55</v>
      </c>
      <c r="K1607">
        <v>593901</v>
      </c>
      <c r="L1607">
        <v>597586</v>
      </c>
      <c r="M1607" t="s">
        <v>56</v>
      </c>
      <c r="N1607" t="s">
        <v>56</v>
      </c>
      <c r="O1607">
        <v>0.99983210300000003</v>
      </c>
      <c r="P1607">
        <v>21.61</v>
      </c>
      <c r="Q1607">
        <v>37.781666666666602</v>
      </c>
      <c r="R1607">
        <v>2.1</v>
      </c>
      <c r="S1607">
        <v>0.59</v>
      </c>
      <c r="T1607" t="s">
        <v>56</v>
      </c>
      <c r="U1607" t="s">
        <v>56</v>
      </c>
      <c r="V1607">
        <v>1.345</v>
      </c>
      <c r="W1607">
        <v>2.69</v>
      </c>
      <c r="X1607">
        <v>2.1</v>
      </c>
      <c r="Y1607" t="s">
        <v>56</v>
      </c>
      <c r="Z1607" t="s">
        <v>56</v>
      </c>
      <c r="AA1607" t="s">
        <v>56</v>
      </c>
      <c r="AB1607">
        <v>13.439420604447699</v>
      </c>
      <c r="AC1607">
        <v>36.501792510461598</v>
      </c>
      <c r="AD1607">
        <v>0.40948623131392597</v>
      </c>
      <c r="AE1607">
        <v>37</v>
      </c>
      <c r="AF1607">
        <v>2.1935000000000001E-3</v>
      </c>
      <c r="AG1607">
        <v>1.8908E-3</v>
      </c>
      <c r="AH1607">
        <v>0.4900157</v>
      </c>
    </row>
    <row r="1608" spans="1:34" x14ac:dyDescent="0.2">
      <c r="A1608" t="s">
        <v>1646</v>
      </c>
      <c r="B1608">
        <v>1269</v>
      </c>
      <c r="C1608">
        <v>1269</v>
      </c>
      <c r="D1608">
        <v>1</v>
      </c>
      <c r="E1608">
        <v>5</v>
      </c>
      <c r="F1608">
        <v>1.14972419227738</v>
      </c>
      <c r="G1608">
        <v>1</v>
      </c>
      <c r="H1608">
        <v>1</v>
      </c>
      <c r="I1608">
        <v>1</v>
      </c>
      <c r="J1608" t="s">
        <v>55</v>
      </c>
      <c r="K1608">
        <v>598473</v>
      </c>
      <c r="L1608">
        <v>600805</v>
      </c>
      <c r="M1608" t="s">
        <v>56</v>
      </c>
      <c r="N1608" t="s">
        <v>56</v>
      </c>
      <c r="O1608">
        <v>1.0032572399999999</v>
      </c>
      <c r="P1608">
        <v>80.11</v>
      </c>
      <c r="Q1608">
        <v>58.086666666666602</v>
      </c>
      <c r="R1608">
        <v>4</v>
      </c>
      <c r="S1608">
        <v>2.2999999999999998</v>
      </c>
      <c r="T1608">
        <v>934.73</v>
      </c>
      <c r="U1608" t="s">
        <v>56</v>
      </c>
      <c r="V1608">
        <v>3.15</v>
      </c>
      <c r="W1608">
        <v>6.3</v>
      </c>
      <c r="X1608">
        <v>4</v>
      </c>
      <c r="Y1608" t="s">
        <v>56</v>
      </c>
      <c r="Z1608" t="s">
        <v>56</v>
      </c>
      <c r="AA1608" t="s">
        <v>56</v>
      </c>
      <c r="AB1608">
        <v>27.2191345525172</v>
      </c>
      <c r="AC1608">
        <v>45.675148262880697</v>
      </c>
      <c r="AD1608">
        <v>0.37945882352941201</v>
      </c>
      <c r="AE1608">
        <v>20</v>
      </c>
      <c r="AF1608" s="38">
        <v>7.785E-4</v>
      </c>
      <c r="AG1608">
        <v>1.6429999999999999E-3</v>
      </c>
      <c r="AH1608">
        <v>-1.4992034999999999</v>
      </c>
    </row>
    <row r="1609" spans="1:34" x14ac:dyDescent="0.2">
      <c r="A1609" t="s">
        <v>1647</v>
      </c>
      <c r="B1609">
        <v>510</v>
      </c>
      <c r="C1609">
        <v>510</v>
      </c>
      <c r="D1609">
        <v>2</v>
      </c>
      <c r="E1609">
        <v>2</v>
      </c>
      <c r="F1609">
        <v>2</v>
      </c>
      <c r="G1609">
        <v>2</v>
      </c>
      <c r="H1609">
        <v>1</v>
      </c>
      <c r="I1609">
        <v>0</v>
      </c>
      <c r="J1609" t="s">
        <v>55</v>
      </c>
      <c r="K1609">
        <v>600826</v>
      </c>
      <c r="L1609">
        <v>601749</v>
      </c>
      <c r="M1609">
        <v>1.082600266</v>
      </c>
      <c r="N1609">
        <v>0.41278688000000002</v>
      </c>
      <c r="O1609">
        <v>1.01614614</v>
      </c>
      <c r="P1609">
        <v>37.81</v>
      </c>
      <c r="Q1609">
        <v>49.948333333333302</v>
      </c>
      <c r="R1609">
        <v>1.5</v>
      </c>
      <c r="S1609">
        <v>0.3</v>
      </c>
      <c r="T1609">
        <v>2956.54</v>
      </c>
      <c r="U1609">
        <v>4064.74</v>
      </c>
      <c r="V1609">
        <v>0.9</v>
      </c>
      <c r="W1609">
        <v>1.8</v>
      </c>
      <c r="X1609">
        <v>1.5</v>
      </c>
      <c r="Y1609">
        <v>3510.64</v>
      </c>
      <c r="Z1609">
        <v>7021.28</v>
      </c>
      <c r="AA1609">
        <v>4064.74</v>
      </c>
      <c r="AB1609">
        <v>83.838503759795401</v>
      </c>
      <c r="AC1609">
        <v>104.8407328781</v>
      </c>
      <c r="AD1609">
        <v>0.15196800691742299</v>
      </c>
      <c r="AE1609">
        <v>7</v>
      </c>
      <c r="AF1609">
        <v>1.2765000000000001E-3</v>
      </c>
      <c r="AG1609">
        <v>1.4270000000000001E-3</v>
      </c>
      <c r="AH1609">
        <v>-0.2423438</v>
      </c>
    </row>
    <row r="1610" spans="1:34" x14ac:dyDescent="0.2">
      <c r="A1610" t="s">
        <v>1648</v>
      </c>
      <c r="B1610">
        <v>1692</v>
      </c>
      <c r="C1610">
        <v>1692</v>
      </c>
      <c r="D1610">
        <v>2</v>
      </c>
      <c r="E1610">
        <v>2</v>
      </c>
      <c r="F1610">
        <v>2</v>
      </c>
      <c r="G1610">
        <v>2</v>
      </c>
      <c r="H1610">
        <v>1</v>
      </c>
      <c r="I1610">
        <v>0</v>
      </c>
      <c r="J1610" t="s">
        <v>55</v>
      </c>
      <c r="K1610">
        <v>601848</v>
      </c>
      <c r="L1610">
        <v>603993</v>
      </c>
      <c r="M1610">
        <v>1.0198245260000001</v>
      </c>
      <c r="N1610">
        <v>0.50382937100000003</v>
      </c>
      <c r="O1610">
        <v>1.0085415339999999</v>
      </c>
      <c r="P1610">
        <v>9.0340000000000007</v>
      </c>
      <c r="Q1610">
        <v>18.649999999999999</v>
      </c>
      <c r="R1610">
        <v>1</v>
      </c>
      <c r="S1610">
        <v>0.32</v>
      </c>
      <c r="T1610">
        <v>1021.27</v>
      </c>
      <c r="U1610" t="s">
        <v>56</v>
      </c>
      <c r="V1610">
        <v>0.66</v>
      </c>
      <c r="W1610">
        <v>1.32</v>
      </c>
      <c r="X1610">
        <v>1</v>
      </c>
      <c r="Y1610" t="s">
        <v>56</v>
      </c>
      <c r="Z1610" t="s">
        <v>56</v>
      </c>
      <c r="AA1610" t="s">
        <v>56</v>
      </c>
      <c r="AB1610">
        <v>30.300298965065402</v>
      </c>
      <c r="AC1610">
        <v>65.705403699372098</v>
      </c>
      <c r="AD1610">
        <v>0</v>
      </c>
      <c r="AE1610">
        <v>20</v>
      </c>
      <c r="AF1610">
        <v>1.5904000000000001E-3</v>
      </c>
      <c r="AG1610">
        <v>1.7564E-3</v>
      </c>
      <c r="AH1610">
        <v>-0.26930369999999998</v>
      </c>
    </row>
    <row r="1611" spans="1:34" x14ac:dyDescent="0.2">
      <c r="A1611" t="s">
        <v>1649</v>
      </c>
      <c r="B1611">
        <v>2217</v>
      </c>
      <c r="C1611">
        <v>2217</v>
      </c>
      <c r="D1611">
        <v>2</v>
      </c>
      <c r="E1611">
        <v>5</v>
      </c>
      <c r="F1611">
        <v>2.0825439783491202</v>
      </c>
      <c r="G1611">
        <v>2</v>
      </c>
      <c r="H1611">
        <v>1</v>
      </c>
      <c r="I1611">
        <v>0</v>
      </c>
      <c r="J1611" t="s">
        <v>55</v>
      </c>
      <c r="K1611">
        <v>604312</v>
      </c>
      <c r="L1611">
        <v>607742</v>
      </c>
      <c r="M1611">
        <v>0.82342936099999997</v>
      </c>
      <c r="N1611">
        <v>0.311306366</v>
      </c>
      <c r="O1611" t="s">
        <v>56</v>
      </c>
      <c r="P1611">
        <v>5.8470000000000004</v>
      </c>
      <c r="Q1611">
        <v>10.086499999999999</v>
      </c>
      <c r="R1611">
        <v>0.68</v>
      </c>
      <c r="S1611">
        <v>0.49</v>
      </c>
      <c r="T1611" t="s">
        <v>56</v>
      </c>
      <c r="U1611" t="s">
        <v>56</v>
      </c>
      <c r="V1611">
        <v>0.58499999999999996</v>
      </c>
      <c r="W1611">
        <v>1.17</v>
      </c>
      <c r="X1611">
        <v>0.68</v>
      </c>
      <c r="Y1611" t="s">
        <v>56</v>
      </c>
      <c r="Z1611" t="s">
        <v>56</v>
      </c>
      <c r="AA1611" t="s">
        <v>56</v>
      </c>
      <c r="AB1611">
        <v>40.932543655831502</v>
      </c>
      <c r="AC1611">
        <v>98.193587995534301</v>
      </c>
      <c r="AD1611">
        <v>0.13080792891319201</v>
      </c>
      <c r="AE1611">
        <v>41</v>
      </c>
      <c r="AF1611">
        <v>2.7910999999999999E-3</v>
      </c>
      <c r="AG1611">
        <v>2.251E-3</v>
      </c>
      <c r="AH1611">
        <v>0.74068230000000002</v>
      </c>
    </row>
    <row r="1612" spans="1:34" x14ac:dyDescent="0.2">
      <c r="A1612" t="s">
        <v>1650</v>
      </c>
      <c r="B1612">
        <v>861</v>
      </c>
      <c r="C1612">
        <v>861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 t="s">
        <v>55</v>
      </c>
      <c r="K1612">
        <v>608893</v>
      </c>
      <c r="L1612">
        <v>610703</v>
      </c>
      <c r="M1612" t="s">
        <v>56</v>
      </c>
      <c r="N1612" t="s">
        <v>56</v>
      </c>
      <c r="O1612" t="s">
        <v>56</v>
      </c>
      <c r="P1612">
        <v>136.4</v>
      </c>
      <c r="Q1612">
        <v>272.11666666666599</v>
      </c>
      <c r="R1612">
        <v>9.8000000000000007</v>
      </c>
      <c r="S1612">
        <v>1.5</v>
      </c>
      <c r="T1612">
        <v>32363.37</v>
      </c>
      <c r="U1612">
        <v>23588.02</v>
      </c>
      <c r="V1612">
        <v>5.65</v>
      </c>
      <c r="W1612">
        <v>11.3</v>
      </c>
      <c r="X1612">
        <v>9.8000000000000007</v>
      </c>
      <c r="Y1612">
        <v>27975.695</v>
      </c>
      <c r="Z1612">
        <v>55951.39</v>
      </c>
      <c r="AA1612">
        <v>32363.37</v>
      </c>
      <c r="AB1612">
        <v>26.348802766515</v>
      </c>
      <c r="AC1612">
        <v>60.029183110103702</v>
      </c>
      <c r="AD1612">
        <v>0.41426947129050501</v>
      </c>
      <c r="AE1612">
        <v>19</v>
      </c>
      <c r="AF1612">
        <v>1.8193E-3</v>
      </c>
      <c r="AG1612">
        <v>1.9784E-3</v>
      </c>
      <c r="AH1612">
        <v>-0.22733690000000001</v>
      </c>
    </row>
    <row r="1613" spans="1:34" x14ac:dyDescent="0.2">
      <c r="A1613" t="s">
        <v>1651</v>
      </c>
      <c r="B1613">
        <v>1407</v>
      </c>
      <c r="C1613">
        <v>1407</v>
      </c>
      <c r="D1613">
        <v>2</v>
      </c>
      <c r="E1613">
        <v>2</v>
      </c>
      <c r="F1613">
        <v>2</v>
      </c>
      <c r="G1613">
        <v>2</v>
      </c>
      <c r="H1613">
        <v>1</v>
      </c>
      <c r="I1613">
        <v>0</v>
      </c>
      <c r="J1613" t="s">
        <v>55</v>
      </c>
      <c r="K1613">
        <v>4732068</v>
      </c>
      <c r="L1613">
        <v>4733951</v>
      </c>
      <c r="M1613">
        <v>1.098168437</v>
      </c>
      <c r="N1613">
        <v>1.161344339</v>
      </c>
      <c r="O1613">
        <v>1.0082540790000001</v>
      </c>
      <c r="P1613">
        <v>201.4</v>
      </c>
      <c r="Q1613">
        <v>299.78333333333302</v>
      </c>
      <c r="R1613">
        <v>13</v>
      </c>
      <c r="S1613">
        <v>1.6</v>
      </c>
      <c r="T1613">
        <v>14386.99</v>
      </c>
      <c r="U1613">
        <v>15387.94</v>
      </c>
      <c r="V1613">
        <v>7.3</v>
      </c>
      <c r="W1613">
        <v>14.6</v>
      </c>
      <c r="X1613">
        <v>13</v>
      </c>
      <c r="Y1613">
        <v>14887.465</v>
      </c>
      <c r="Z1613">
        <v>29774.93</v>
      </c>
      <c r="AA1613">
        <v>15387.94</v>
      </c>
      <c r="AB1613">
        <v>31.984762028550101</v>
      </c>
      <c r="AC1613">
        <v>79.413330785159502</v>
      </c>
      <c r="AD1613">
        <v>0.51593717277486895</v>
      </c>
      <c r="AE1613">
        <v>16</v>
      </c>
      <c r="AF1613">
        <v>2.1762000000000001E-3</v>
      </c>
      <c r="AG1613">
        <v>1.6014E-3</v>
      </c>
      <c r="AH1613">
        <v>0.98768869999999997</v>
      </c>
    </row>
    <row r="1614" spans="1:34" x14ac:dyDescent="0.2">
      <c r="A1614" t="s">
        <v>1652</v>
      </c>
      <c r="B1614">
        <v>2607</v>
      </c>
      <c r="C1614">
        <v>2607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 t="s">
        <v>55</v>
      </c>
      <c r="K1614">
        <v>4734087</v>
      </c>
      <c r="L1614">
        <v>4737598</v>
      </c>
      <c r="M1614" t="s">
        <v>56</v>
      </c>
      <c r="N1614" t="s">
        <v>56</v>
      </c>
      <c r="O1614">
        <v>1.0101821799999999</v>
      </c>
      <c r="P1614">
        <v>12.06</v>
      </c>
      <c r="Q1614">
        <v>12.795</v>
      </c>
      <c r="R1614">
        <v>0.78</v>
      </c>
      <c r="S1614">
        <v>0.28999999999999998</v>
      </c>
      <c r="T1614">
        <v>537.21</v>
      </c>
      <c r="U1614" t="s">
        <v>56</v>
      </c>
      <c r="V1614">
        <v>0.53500000000000003</v>
      </c>
      <c r="W1614">
        <v>1.07</v>
      </c>
      <c r="X1614">
        <v>0.78</v>
      </c>
      <c r="Y1614" t="s">
        <v>56</v>
      </c>
      <c r="Z1614" t="s">
        <v>56</v>
      </c>
      <c r="AA1614" t="s">
        <v>56</v>
      </c>
      <c r="AB1614">
        <v>41.430105088333498</v>
      </c>
      <c r="AC1614">
        <v>46.278785162250102</v>
      </c>
      <c r="AD1614">
        <v>0.34482357443551498</v>
      </c>
      <c r="AE1614">
        <v>51</v>
      </c>
      <c r="AF1614">
        <v>4.3537000000000003E-3</v>
      </c>
      <c r="AG1614">
        <v>2.7353999999999998E-3</v>
      </c>
      <c r="AH1614">
        <v>1.85703</v>
      </c>
    </row>
    <row r="1615" spans="1:34" x14ac:dyDescent="0.2">
      <c r="A1615" t="s">
        <v>1653</v>
      </c>
      <c r="B1615">
        <v>1083</v>
      </c>
      <c r="C1615">
        <v>1083</v>
      </c>
      <c r="D1615">
        <v>1</v>
      </c>
      <c r="E1615">
        <v>2</v>
      </c>
      <c r="F1615">
        <v>1.92428439519852</v>
      </c>
      <c r="G1615">
        <v>2</v>
      </c>
      <c r="H1615">
        <v>1</v>
      </c>
      <c r="I1615">
        <v>0</v>
      </c>
      <c r="J1615" t="s">
        <v>55</v>
      </c>
      <c r="K1615">
        <v>4737481</v>
      </c>
      <c r="L1615">
        <v>4738962</v>
      </c>
      <c r="M1615">
        <v>1.0250647959999999</v>
      </c>
      <c r="N1615">
        <v>0.54889924199999995</v>
      </c>
      <c r="O1615">
        <v>1.0091752759999999</v>
      </c>
      <c r="P1615">
        <v>9.7750000000000004</v>
      </c>
      <c r="Q1615">
        <v>1.76233333333333</v>
      </c>
      <c r="R1615">
        <v>5.8999999999999997E-2</v>
      </c>
      <c r="S1615">
        <v>8.3000000000000004E-2</v>
      </c>
      <c r="T1615" t="s">
        <v>56</v>
      </c>
      <c r="U1615" t="s">
        <v>56</v>
      </c>
      <c r="V1615">
        <v>7.0999999999999994E-2</v>
      </c>
      <c r="W1615">
        <v>0.14199999999999999</v>
      </c>
      <c r="X1615">
        <v>8.3000000000000004E-2</v>
      </c>
      <c r="Y1615" t="s">
        <v>56</v>
      </c>
      <c r="Z1615" t="s">
        <v>56</v>
      </c>
      <c r="AA1615" t="s">
        <v>56</v>
      </c>
      <c r="AB1615">
        <v>49.949581856679103</v>
      </c>
      <c r="AC1615">
        <v>82.071004657881005</v>
      </c>
      <c r="AD1615">
        <v>1.9529032258064499E-2</v>
      </c>
      <c r="AE1615">
        <v>13</v>
      </c>
      <c r="AF1615">
        <v>1.9275E-3</v>
      </c>
      <c r="AG1615">
        <v>1.6523E-3</v>
      </c>
      <c r="AH1615">
        <v>0.44144159999999999</v>
      </c>
    </row>
    <row r="1616" spans="1:34" x14ac:dyDescent="0.2">
      <c r="A1616" t="s">
        <v>1654</v>
      </c>
      <c r="B1616">
        <v>2406</v>
      </c>
      <c r="C1616">
        <v>2406</v>
      </c>
      <c r="D1616">
        <v>1</v>
      </c>
      <c r="E1616">
        <v>3</v>
      </c>
      <c r="F1616">
        <v>1.0099750623441399</v>
      </c>
      <c r="G1616">
        <v>1</v>
      </c>
      <c r="H1616">
        <v>1</v>
      </c>
      <c r="I1616">
        <v>1</v>
      </c>
      <c r="J1616" t="s">
        <v>55</v>
      </c>
      <c r="K1616">
        <v>4740188</v>
      </c>
      <c r="L1616">
        <v>4742814</v>
      </c>
      <c r="M1616">
        <v>1.0031614419999999</v>
      </c>
      <c r="N1616" t="s">
        <v>56</v>
      </c>
      <c r="O1616">
        <v>1.005531873</v>
      </c>
      <c r="P1616">
        <v>14.55</v>
      </c>
      <c r="Q1616">
        <v>16.0683333333333</v>
      </c>
      <c r="R1616">
        <v>0.89</v>
      </c>
      <c r="S1616">
        <v>0.32</v>
      </c>
      <c r="T1616" t="s">
        <v>56</v>
      </c>
      <c r="U1616" t="s">
        <v>56</v>
      </c>
      <c r="V1616">
        <v>0.60499999999999998</v>
      </c>
      <c r="W1616">
        <v>1.21</v>
      </c>
      <c r="X1616">
        <v>0.89</v>
      </c>
      <c r="Y1616" t="s">
        <v>56</v>
      </c>
      <c r="Z1616" t="s">
        <v>56</v>
      </c>
      <c r="AA1616" t="s">
        <v>56</v>
      </c>
      <c r="AB1616">
        <v>4.5725728015660501</v>
      </c>
      <c r="AC1616">
        <v>20.486578940778301</v>
      </c>
      <c r="AD1616">
        <v>0.63163815789472899</v>
      </c>
      <c r="AE1616">
        <v>17</v>
      </c>
      <c r="AF1616">
        <v>1.0307000000000001E-3</v>
      </c>
      <c r="AG1616">
        <v>1.2189E-3</v>
      </c>
      <c r="AH1616">
        <v>-0.42917070000000002</v>
      </c>
    </row>
    <row r="1617" spans="1:34" x14ac:dyDescent="0.2">
      <c r="A1617" t="s">
        <v>1655</v>
      </c>
      <c r="B1617">
        <v>1095</v>
      </c>
      <c r="C1617">
        <v>1095</v>
      </c>
      <c r="D1617">
        <v>2</v>
      </c>
      <c r="E1617">
        <v>5</v>
      </c>
      <c r="F1617">
        <v>2.0191780821917802</v>
      </c>
      <c r="G1617">
        <v>2</v>
      </c>
      <c r="H1617">
        <v>1</v>
      </c>
      <c r="I1617">
        <v>0</v>
      </c>
      <c r="J1617" t="s">
        <v>55</v>
      </c>
      <c r="K1617">
        <v>4742809</v>
      </c>
      <c r="L1617">
        <v>4744346</v>
      </c>
      <c r="M1617">
        <v>1.0356710710000001</v>
      </c>
      <c r="N1617">
        <v>0.68669899700000003</v>
      </c>
      <c r="O1617">
        <v>0.96766162600000005</v>
      </c>
      <c r="P1617">
        <v>70.790000000000006</v>
      </c>
      <c r="Q1617">
        <v>23.566666666666599</v>
      </c>
      <c r="R1617">
        <v>0.8</v>
      </c>
      <c r="S1617">
        <v>0.33</v>
      </c>
      <c r="T1617">
        <v>75.319999999999993</v>
      </c>
      <c r="U1617">
        <v>353.83</v>
      </c>
      <c r="V1617">
        <v>0.56499999999999995</v>
      </c>
      <c r="W1617">
        <v>1.1299999999999999</v>
      </c>
      <c r="X1617">
        <v>0.8</v>
      </c>
      <c r="Y1617">
        <v>214.57499999999999</v>
      </c>
      <c r="Z1617">
        <v>429.15</v>
      </c>
      <c r="AA1617">
        <v>353.83</v>
      </c>
      <c r="AB1617">
        <v>21.472780384912902</v>
      </c>
      <c r="AC1617">
        <v>69.984711153998205</v>
      </c>
      <c r="AD1617">
        <v>0.54976827485379598</v>
      </c>
      <c r="AE1617">
        <v>11</v>
      </c>
      <c r="AF1617">
        <v>1.6022E-3</v>
      </c>
      <c r="AG1617">
        <v>1.3472E-3</v>
      </c>
      <c r="AH1617">
        <v>0.48500910000000003</v>
      </c>
    </row>
    <row r="1618" spans="1:34" x14ac:dyDescent="0.2">
      <c r="A1618" t="s">
        <v>1656</v>
      </c>
      <c r="B1618">
        <v>1305</v>
      </c>
      <c r="C1618">
        <v>1305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 t="s">
        <v>55</v>
      </c>
      <c r="K1618">
        <v>4744528</v>
      </c>
      <c r="L1618">
        <v>4746206</v>
      </c>
      <c r="M1618" t="s">
        <v>56</v>
      </c>
      <c r="N1618" t="s">
        <v>56</v>
      </c>
      <c r="O1618">
        <v>1.002270038</v>
      </c>
      <c r="P1618">
        <v>42.01</v>
      </c>
      <c r="Q1618">
        <v>39.786666666666598</v>
      </c>
      <c r="R1618">
        <v>2.2000000000000002</v>
      </c>
      <c r="S1618">
        <v>0.51</v>
      </c>
      <c r="T1618">
        <v>1534.03</v>
      </c>
      <c r="U1618" t="s">
        <v>56</v>
      </c>
      <c r="V1618">
        <v>1.355</v>
      </c>
      <c r="W1618">
        <v>2.71</v>
      </c>
      <c r="X1618">
        <v>2.2000000000000002</v>
      </c>
      <c r="Y1618" t="s">
        <v>56</v>
      </c>
      <c r="Z1618" t="s">
        <v>56</v>
      </c>
      <c r="AA1618" t="s">
        <v>56</v>
      </c>
      <c r="AB1618">
        <v>4.8681094465900401</v>
      </c>
      <c r="AC1618">
        <v>14.744724076006801</v>
      </c>
      <c r="AD1618">
        <v>0.57894064516129196</v>
      </c>
      <c r="AE1618">
        <v>12</v>
      </c>
      <c r="AF1618">
        <v>1.9983000000000002E-3</v>
      </c>
      <c r="AG1618">
        <v>1.3470000000000001E-3</v>
      </c>
      <c r="AH1618">
        <v>1.2612445000000001</v>
      </c>
    </row>
    <row r="1619" spans="1:34" x14ac:dyDescent="0.2">
      <c r="A1619" t="s">
        <v>1657</v>
      </c>
      <c r="B1619">
        <v>429</v>
      </c>
      <c r="C1619">
        <v>429</v>
      </c>
      <c r="D1619">
        <v>2</v>
      </c>
      <c r="E1619">
        <v>2</v>
      </c>
      <c r="F1619">
        <v>2</v>
      </c>
      <c r="G1619">
        <v>2</v>
      </c>
      <c r="H1619">
        <v>1</v>
      </c>
      <c r="I1619">
        <v>0</v>
      </c>
      <c r="J1619" t="s">
        <v>55</v>
      </c>
      <c r="K1619">
        <v>2538103</v>
      </c>
      <c r="L1619">
        <v>2540785</v>
      </c>
      <c r="M1619">
        <v>1.1097496979999999</v>
      </c>
      <c r="N1619">
        <v>0.519774866</v>
      </c>
      <c r="O1619">
        <v>0.98584217200000002</v>
      </c>
      <c r="P1619">
        <v>10.83</v>
      </c>
      <c r="Q1619">
        <v>31.7416666666666</v>
      </c>
      <c r="R1619">
        <v>1.8</v>
      </c>
      <c r="S1619">
        <v>0.64</v>
      </c>
      <c r="T1619" t="s">
        <v>56</v>
      </c>
      <c r="U1619">
        <v>9614.2099999999991</v>
      </c>
      <c r="V1619">
        <v>1.22</v>
      </c>
      <c r="W1619">
        <v>2.44</v>
      </c>
      <c r="X1619">
        <v>1.8</v>
      </c>
      <c r="Y1619" t="s">
        <v>56</v>
      </c>
      <c r="Z1619" t="s">
        <v>56</v>
      </c>
      <c r="AA1619" t="s">
        <v>56</v>
      </c>
      <c r="AB1619">
        <v>33.6216679980988</v>
      </c>
      <c r="AC1619">
        <v>72.613506975876703</v>
      </c>
      <c r="AD1619">
        <v>0.39525780299959601</v>
      </c>
      <c r="AE1619">
        <v>33</v>
      </c>
      <c r="AF1619">
        <v>2.0617999999999999E-3</v>
      </c>
      <c r="AG1619">
        <v>2.3194000000000001E-3</v>
      </c>
      <c r="AH1619">
        <v>-0.33623890000000001</v>
      </c>
    </row>
    <row r="1620" spans="1:34" x14ac:dyDescent="0.2">
      <c r="A1620" t="s">
        <v>1658</v>
      </c>
      <c r="B1620">
        <v>1152</v>
      </c>
      <c r="C1620">
        <v>1152</v>
      </c>
      <c r="D1620">
        <v>2</v>
      </c>
      <c r="E1620">
        <v>2</v>
      </c>
      <c r="F1620">
        <v>2</v>
      </c>
      <c r="G1620">
        <v>2</v>
      </c>
      <c r="H1620">
        <v>1</v>
      </c>
      <c r="I1620">
        <v>0</v>
      </c>
      <c r="J1620" t="s">
        <v>55</v>
      </c>
      <c r="K1620">
        <v>2540745</v>
      </c>
      <c r="L1620">
        <v>2543232</v>
      </c>
      <c r="M1620">
        <v>0.14663164400000001</v>
      </c>
      <c r="N1620" t="s">
        <v>56</v>
      </c>
      <c r="O1620">
        <v>0.99101613899999996</v>
      </c>
      <c r="P1620">
        <v>20.72</v>
      </c>
      <c r="Q1620">
        <v>39.576666666666597</v>
      </c>
      <c r="R1620">
        <v>2.4</v>
      </c>
      <c r="S1620">
        <v>0.76</v>
      </c>
      <c r="T1620">
        <v>2533.4</v>
      </c>
      <c r="U1620" t="s">
        <v>56</v>
      </c>
      <c r="V1620">
        <v>1.58</v>
      </c>
      <c r="W1620">
        <v>3.16</v>
      </c>
      <c r="X1620">
        <v>2.4</v>
      </c>
      <c r="Y1620" t="s">
        <v>56</v>
      </c>
      <c r="Z1620" t="s">
        <v>56</v>
      </c>
      <c r="AA1620" t="s">
        <v>56</v>
      </c>
      <c r="AB1620">
        <v>121.990987408848</v>
      </c>
      <c r="AC1620">
        <v>126.758401632519</v>
      </c>
      <c r="AD1620">
        <v>0.33614339093881401</v>
      </c>
      <c r="AE1620">
        <v>33</v>
      </c>
      <c r="AF1620">
        <v>2.7702999999999998E-3</v>
      </c>
      <c r="AG1620">
        <v>2.4984E-3</v>
      </c>
      <c r="AH1620">
        <v>0.32944440000000003</v>
      </c>
    </row>
    <row r="1621" spans="1:34" x14ac:dyDescent="0.2">
      <c r="A1621" t="s">
        <v>1659</v>
      </c>
      <c r="B1621">
        <v>1404</v>
      </c>
      <c r="C1621">
        <v>1404</v>
      </c>
      <c r="D1621">
        <v>2</v>
      </c>
      <c r="E1621">
        <v>5</v>
      </c>
      <c r="F1621">
        <v>2.0263532763532801</v>
      </c>
      <c r="G1621">
        <v>2</v>
      </c>
      <c r="H1621">
        <v>1</v>
      </c>
      <c r="I1621">
        <v>0</v>
      </c>
      <c r="J1621" t="s">
        <v>55</v>
      </c>
      <c r="K1621">
        <v>2544815</v>
      </c>
      <c r="L1621">
        <v>2546981</v>
      </c>
      <c r="M1621">
        <v>0.92719779599999996</v>
      </c>
      <c r="N1621" t="s">
        <v>56</v>
      </c>
      <c r="O1621">
        <v>1.0124479159999999</v>
      </c>
      <c r="P1621">
        <v>387</v>
      </c>
      <c r="Q1621">
        <v>60.731666666666598</v>
      </c>
      <c r="R1621">
        <v>6.9</v>
      </c>
      <c r="S1621">
        <v>10</v>
      </c>
      <c r="T1621">
        <v>15550.03</v>
      </c>
      <c r="U1621">
        <v>54740.73</v>
      </c>
      <c r="V1621">
        <v>8.4499999999999993</v>
      </c>
      <c r="W1621">
        <v>16.899999999999999</v>
      </c>
      <c r="X1621">
        <v>10</v>
      </c>
      <c r="Y1621">
        <v>35145.379999999997</v>
      </c>
      <c r="Z1621">
        <v>70290.759999999995</v>
      </c>
      <c r="AA1621">
        <v>54740.73</v>
      </c>
      <c r="AB1621">
        <v>58.165590020684199</v>
      </c>
      <c r="AC1621">
        <v>88.910618136216101</v>
      </c>
      <c r="AD1621">
        <v>0.40818961038961099</v>
      </c>
      <c r="AE1621">
        <v>18</v>
      </c>
      <c r="AF1621">
        <v>1.4767000000000001E-3</v>
      </c>
      <c r="AG1621">
        <v>1.5675000000000001E-3</v>
      </c>
      <c r="AH1621">
        <v>-0.16251879999999999</v>
      </c>
    </row>
    <row r="1622" spans="1:34" x14ac:dyDescent="0.2">
      <c r="A1622" t="s">
        <v>1660</v>
      </c>
      <c r="B1622">
        <v>6315</v>
      </c>
      <c r="C1622">
        <v>6315</v>
      </c>
      <c r="D1622">
        <v>1</v>
      </c>
      <c r="E1622">
        <v>2</v>
      </c>
      <c r="F1622">
        <v>1.0343626286619201</v>
      </c>
      <c r="G1622">
        <v>1</v>
      </c>
      <c r="H1622">
        <v>1</v>
      </c>
      <c r="I1622">
        <v>0</v>
      </c>
      <c r="J1622" t="s">
        <v>55</v>
      </c>
      <c r="K1622">
        <v>2547260</v>
      </c>
      <c r="L1622">
        <v>2553707</v>
      </c>
      <c r="M1622">
        <v>0.97829533199999996</v>
      </c>
      <c r="N1622">
        <v>0.84294591799999996</v>
      </c>
      <c r="O1622">
        <v>0.998306421</v>
      </c>
      <c r="P1622">
        <v>15.56</v>
      </c>
      <c r="Q1622">
        <v>23.098333333333301</v>
      </c>
      <c r="R1622">
        <v>1.9</v>
      </c>
      <c r="S1622">
        <v>0.55000000000000004</v>
      </c>
      <c r="T1622">
        <v>495.04</v>
      </c>
      <c r="U1622" t="s">
        <v>56</v>
      </c>
      <c r="V1622">
        <v>1.2250000000000001</v>
      </c>
      <c r="W1622">
        <v>2.4500000000000002</v>
      </c>
      <c r="X1622">
        <v>1.9</v>
      </c>
      <c r="Y1622" t="s">
        <v>56</v>
      </c>
      <c r="Z1622" t="s">
        <v>56</v>
      </c>
      <c r="AA1622" t="s">
        <v>56</v>
      </c>
      <c r="AB1622">
        <v>7.5081574916909304</v>
      </c>
      <c r="AC1622">
        <v>29.546615971787102</v>
      </c>
      <c r="AD1622">
        <v>0.35541289087427902</v>
      </c>
      <c r="AE1622">
        <v>65</v>
      </c>
      <c r="AF1622">
        <v>1.9063999999999999E-3</v>
      </c>
      <c r="AG1622">
        <v>1.9023E-3</v>
      </c>
      <c r="AH1622">
        <v>6.8111999999999999E-3</v>
      </c>
    </row>
    <row r="1623" spans="1:34" x14ac:dyDescent="0.2">
      <c r="A1623" t="s">
        <v>1661</v>
      </c>
      <c r="B1623">
        <v>1737</v>
      </c>
      <c r="C1623">
        <v>1737</v>
      </c>
      <c r="D1623">
        <v>2</v>
      </c>
      <c r="E1623">
        <v>2</v>
      </c>
      <c r="F1623">
        <v>2</v>
      </c>
      <c r="G1623">
        <v>2</v>
      </c>
      <c r="H1623">
        <v>1</v>
      </c>
      <c r="I1623">
        <v>0</v>
      </c>
      <c r="J1623" t="s">
        <v>55</v>
      </c>
      <c r="K1623">
        <v>2553801</v>
      </c>
      <c r="L1623">
        <v>2555939</v>
      </c>
      <c r="M1623">
        <v>1.0055796640000001</v>
      </c>
      <c r="N1623">
        <v>0.46976915600000002</v>
      </c>
      <c r="O1623">
        <v>1.0043057879999999</v>
      </c>
      <c r="P1623">
        <v>18.5</v>
      </c>
      <c r="Q1623">
        <v>44.363333333333301</v>
      </c>
      <c r="R1623">
        <v>1.9</v>
      </c>
      <c r="S1623">
        <v>0.4</v>
      </c>
      <c r="T1623">
        <v>1392.62</v>
      </c>
      <c r="U1623" t="s">
        <v>56</v>
      </c>
      <c r="V1623">
        <v>1.1499999999999999</v>
      </c>
      <c r="W1623">
        <v>2.2999999999999998</v>
      </c>
      <c r="X1623">
        <v>1.9</v>
      </c>
      <c r="Y1623" t="s">
        <v>56</v>
      </c>
      <c r="Z1623" t="s">
        <v>56</v>
      </c>
      <c r="AA1623" t="s">
        <v>56</v>
      </c>
      <c r="AB1623">
        <v>51.098936992396702</v>
      </c>
      <c r="AC1623">
        <v>85.545594101563296</v>
      </c>
      <c r="AD1623">
        <v>0.45945075528700902</v>
      </c>
      <c r="AE1623">
        <v>27</v>
      </c>
      <c r="AF1623">
        <v>2.7924999999999998E-3</v>
      </c>
      <c r="AG1623">
        <v>2.3776000000000001E-3</v>
      </c>
      <c r="AH1623">
        <v>0.51686799999999999</v>
      </c>
    </row>
    <row r="1624" spans="1:34" x14ac:dyDescent="0.2">
      <c r="A1624" t="s">
        <v>1662</v>
      </c>
      <c r="B1624">
        <v>1377</v>
      </c>
      <c r="C1624">
        <v>1377</v>
      </c>
      <c r="D1624">
        <v>2</v>
      </c>
      <c r="E1624">
        <v>2</v>
      </c>
      <c r="F1624">
        <v>2</v>
      </c>
      <c r="G1624">
        <v>2</v>
      </c>
      <c r="H1624">
        <v>1</v>
      </c>
      <c r="I1624">
        <v>0</v>
      </c>
      <c r="J1624" t="s">
        <v>55</v>
      </c>
      <c r="K1624">
        <v>2556600</v>
      </c>
      <c r="L1624">
        <v>2558444</v>
      </c>
      <c r="M1624">
        <v>1.083579332</v>
      </c>
      <c r="N1624">
        <v>0.54013477300000001</v>
      </c>
      <c r="O1624">
        <v>1.0054051989999999</v>
      </c>
      <c r="P1624">
        <v>20.239999999999998</v>
      </c>
      <c r="Q1624">
        <v>45.585000000000001</v>
      </c>
      <c r="R1624">
        <v>1.8</v>
      </c>
      <c r="S1624">
        <v>0.56999999999999995</v>
      </c>
      <c r="T1624">
        <v>3541.23</v>
      </c>
      <c r="U1624">
        <v>2767.91</v>
      </c>
      <c r="V1624">
        <v>1.1850000000000001</v>
      </c>
      <c r="W1624">
        <v>2.37</v>
      </c>
      <c r="X1624">
        <v>1.8</v>
      </c>
      <c r="Y1624">
        <v>3154.57</v>
      </c>
      <c r="Z1624">
        <v>6309.14</v>
      </c>
      <c r="AA1624">
        <v>3541.23</v>
      </c>
      <c r="AB1624">
        <v>43.763045009297997</v>
      </c>
      <c r="AC1624">
        <v>64.173514542186595</v>
      </c>
      <c r="AD1624">
        <v>0.36682982456140401</v>
      </c>
      <c r="AE1624">
        <v>20</v>
      </c>
      <c r="AF1624">
        <v>1.5598000000000001E-3</v>
      </c>
      <c r="AG1624">
        <v>2.0441000000000001E-3</v>
      </c>
      <c r="AH1624">
        <v>-0.67505250000000006</v>
      </c>
    </row>
    <row r="1625" spans="1:34" x14ac:dyDescent="0.2">
      <c r="A1625" t="s">
        <v>1663</v>
      </c>
      <c r="B1625">
        <v>2853</v>
      </c>
      <c r="C1625">
        <v>2853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 t="s">
        <v>55</v>
      </c>
      <c r="K1625">
        <v>2558454</v>
      </c>
      <c r="L1625">
        <v>2561989</v>
      </c>
      <c r="M1625" t="s">
        <v>56</v>
      </c>
      <c r="N1625" t="s">
        <v>56</v>
      </c>
      <c r="O1625" t="s">
        <v>56</v>
      </c>
      <c r="P1625">
        <v>27.51</v>
      </c>
      <c r="Q1625">
        <v>28.623333333333299</v>
      </c>
      <c r="R1625">
        <v>1.4</v>
      </c>
      <c r="S1625">
        <v>0.53</v>
      </c>
      <c r="T1625">
        <v>652.29</v>
      </c>
      <c r="U1625" t="s">
        <v>56</v>
      </c>
      <c r="V1625">
        <v>0.96499999999999997</v>
      </c>
      <c r="W1625">
        <v>1.93</v>
      </c>
      <c r="X1625">
        <v>1.4</v>
      </c>
      <c r="Y1625" t="s">
        <v>56</v>
      </c>
      <c r="Z1625" t="s">
        <v>56</v>
      </c>
      <c r="AA1625" t="s">
        <v>56</v>
      </c>
      <c r="AB1625">
        <v>19.334464022871501</v>
      </c>
      <c r="AC1625">
        <v>39.8766392361008</v>
      </c>
      <c r="AD1625">
        <v>0.391592041800645</v>
      </c>
      <c r="AE1625">
        <v>50</v>
      </c>
      <c r="AF1625">
        <v>3.2558999999999999E-3</v>
      </c>
      <c r="AG1625">
        <v>2.6978000000000002E-3</v>
      </c>
      <c r="AH1625">
        <v>0.64843899999999999</v>
      </c>
    </row>
    <row r="1626" spans="1:34" x14ac:dyDescent="0.2">
      <c r="A1626" t="s">
        <v>1664</v>
      </c>
      <c r="B1626">
        <v>882</v>
      </c>
      <c r="C1626">
        <v>882</v>
      </c>
      <c r="D1626">
        <v>2</v>
      </c>
      <c r="E1626">
        <v>5</v>
      </c>
      <c r="F1626">
        <v>2.2006802721088401</v>
      </c>
      <c r="G1626">
        <v>2</v>
      </c>
      <c r="H1626">
        <v>1</v>
      </c>
      <c r="I1626">
        <v>0</v>
      </c>
      <c r="J1626" t="s">
        <v>55</v>
      </c>
      <c r="K1626">
        <v>2562477</v>
      </c>
      <c r="L1626">
        <v>2564277</v>
      </c>
      <c r="M1626">
        <v>0.97981209499999999</v>
      </c>
      <c r="N1626" t="s">
        <v>56</v>
      </c>
      <c r="O1626">
        <v>0.99896142600000004</v>
      </c>
      <c r="P1626">
        <v>91.55</v>
      </c>
      <c r="Q1626">
        <v>60.311666666666603</v>
      </c>
      <c r="R1626">
        <v>2.8</v>
      </c>
      <c r="S1626">
        <v>0.65</v>
      </c>
      <c r="T1626">
        <v>1270.8699999999999</v>
      </c>
      <c r="U1626">
        <v>1395.42</v>
      </c>
      <c r="V1626">
        <v>1.7250000000000001</v>
      </c>
      <c r="W1626">
        <v>3.45</v>
      </c>
      <c r="X1626">
        <v>2.8</v>
      </c>
      <c r="Y1626">
        <v>1333.145</v>
      </c>
      <c r="Z1626">
        <v>2666.29</v>
      </c>
      <c r="AA1626">
        <v>1395.42</v>
      </c>
      <c r="AB1626">
        <v>37.243810854499699</v>
      </c>
      <c r="AC1626">
        <v>81.877837581423407</v>
      </c>
      <c r="AD1626">
        <v>0.148504218040234</v>
      </c>
      <c r="AE1626">
        <v>22</v>
      </c>
      <c r="AF1626">
        <v>1.9069E-3</v>
      </c>
      <c r="AG1626">
        <v>2.4177000000000001E-3</v>
      </c>
      <c r="AH1626">
        <v>-0.61009190000000002</v>
      </c>
    </row>
    <row r="1627" spans="1:34" x14ac:dyDescent="0.2">
      <c r="A1627" t="s">
        <v>1665</v>
      </c>
      <c r="B1627">
        <v>2358</v>
      </c>
      <c r="C1627">
        <v>2358</v>
      </c>
      <c r="D1627">
        <v>1</v>
      </c>
      <c r="E1627">
        <v>2</v>
      </c>
      <c r="F1627">
        <v>1.14885496183206</v>
      </c>
      <c r="G1627">
        <v>1</v>
      </c>
      <c r="H1627">
        <v>1</v>
      </c>
      <c r="I1627">
        <v>0</v>
      </c>
      <c r="J1627" t="s">
        <v>55</v>
      </c>
      <c r="K1627">
        <v>2563655</v>
      </c>
      <c r="L1627">
        <v>2566870</v>
      </c>
      <c r="M1627">
        <v>1.0715709819999999</v>
      </c>
      <c r="N1627">
        <v>1.0552602820000001</v>
      </c>
      <c r="O1627">
        <v>1.0026408520000001</v>
      </c>
      <c r="P1627">
        <v>20.16</v>
      </c>
      <c r="Q1627">
        <v>27.198333333333299</v>
      </c>
      <c r="R1627">
        <v>1.5</v>
      </c>
      <c r="S1627">
        <v>0.74</v>
      </c>
      <c r="T1627" t="s">
        <v>56</v>
      </c>
      <c r="U1627" t="s">
        <v>56</v>
      </c>
      <c r="V1627">
        <v>1.1200000000000001</v>
      </c>
      <c r="W1627">
        <v>2.2400000000000002</v>
      </c>
      <c r="X1627">
        <v>1.5</v>
      </c>
      <c r="Y1627" t="s">
        <v>56</v>
      </c>
      <c r="Z1627" t="s">
        <v>56</v>
      </c>
      <c r="AA1627" t="s">
        <v>56</v>
      </c>
      <c r="AB1627">
        <v>28.965193600219401</v>
      </c>
      <c r="AC1627">
        <v>58.236158337511696</v>
      </c>
      <c r="AD1627">
        <v>0.44754672720393202</v>
      </c>
      <c r="AE1627">
        <v>43</v>
      </c>
      <c r="AF1627">
        <v>2.5035999999999999E-3</v>
      </c>
      <c r="AG1627">
        <v>2.5184999999999999E-3</v>
      </c>
      <c r="AH1627">
        <v>-1.8406800000000001E-2</v>
      </c>
    </row>
    <row r="1628" spans="1:34" x14ac:dyDescent="0.2">
      <c r="A1628" t="s">
        <v>1666</v>
      </c>
      <c r="B1628">
        <v>5529</v>
      </c>
      <c r="C1628">
        <v>5529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 t="s">
        <v>55</v>
      </c>
      <c r="K1628">
        <v>2566866</v>
      </c>
      <c r="L1628">
        <v>2572625</v>
      </c>
      <c r="M1628" t="s">
        <v>56</v>
      </c>
      <c r="N1628" t="s">
        <v>56</v>
      </c>
      <c r="O1628" t="s">
        <v>56</v>
      </c>
      <c r="P1628">
        <v>54.12</v>
      </c>
      <c r="Q1628">
        <v>363.56666666666598</v>
      </c>
      <c r="R1628">
        <v>33</v>
      </c>
      <c r="S1628">
        <v>4.2</v>
      </c>
      <c r="T1628">
        <v>75944.479999999996</v>
      </c>
      <c r="U1628">
        <v>23571.03</v>
      </c>
      <c r="V1628">
        <v>18.600000000000001</v>
      </c>
      <c r="W1628">
        <v>37.200000000000003</v>
      </c>
      <c r="X1628">
        <v>33</v>
      </c>
      <c r="Y1628">
        <v>49757.754999999997</v>
      </c>
      <c r="Z1628">
        <v>99515.51</v>
      </c>
      <c r="AA1628">
        <v>75944.479999999996</v>
      </c>
      <c r="AB1628">
        <v>23.077747899258299</v>
      </c>
      <c r="AC1628">
        <v>13.641429618236099</v>
      </c>
      <c r="AD1628">
        <v>0.76947982939400905</v>
      </c>
      <c r="AE1628">
        <v>47</v>
      </c>
      <c r="AF1628">
        <v>1.1954000000000001E-3</v>
      </c>
      <c r="AG1628">
        <v>1.5372000000000001E-3</v>
      </c>
      <c r="AH1628">
        <v>-0.6939398</v>
      </c>
    </row>
    <row r="1629" spans="1:34" x14ac:dyDescent="0.2">
      <c r="A1629" t="s">
        <v>1667</v>
      </c>
      <c r="B1629">
        <v>999</v>
      </c>
      <c r="C1629">
        <v>999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 t="s">
        <v>55</v>
      </c>
      <c r="K1629">
        <v>2573160</v>
      </c>
      <c r="L1629">
        <v>2574641</v>
      </c>
      <c r="M1629" t="s">
        <v>56</v>
      </c>
      <c r="N1629" t="s">
        <v>56</v>
      </c>
      <c r="O1629">
        <v>0.99836036299999997</v>
      </c>
      <c r="P1629">
        <v>35.090000000000003</v>
      </c>
      <c r="Q1629">
        <v>37.773333333333298</v>
      </c>
      <c r="R1629">
        <v>1.7</v>
      </c>
      <c r="S1629">
        <v>0.31</v>
      </c>
      <c r="T1629">
        <v>6188.51</v>
      </c>
      <c r="U1629">
        <v>3370.3</v>
      </c>
      <c r="V1629">
        <v>1.0049999999999999</v>
      </c>
      <c r="W1629">
        <v>2.0099999999999998</v>
      </c>
      <c r="X1629">
        <v>1.7</v>
      </c>
      <c r="Y1629">
        <v>4779.4049999999997</v>
      </c>
      <c r="Z1629">
        <v>9558.81</v>
      </c>
      <c r="AA1629">
        <v>6188.51</v>
      </c>
      <c r="AB1629">
        <v>13.977844542816801</v>
      </c>
      <c r="AC1629">
        <v>45.030108750341803</v>
      </c>
      <c r="AD1629">
        <v>0.45753274215552597</v>
      </c>
      <c r="AE1629">
        <v>18</v>
      </c>
      <c r="AF1629">
        <v>2.2445999999999998E-3</v>
      </c>
      <c r="AG1629">
        <v>2.2893000000000002E-3</v>
      </c>
      <c r="AH1629">
        <v>-5.4830400000000001E-2</v>
      </c>
    </row>
    <row r="1630" spans="1:34" x14ac:dyDescent="0.2">
      <c r="A1630" t="s">
        <v>1668</v>
      </c>
      <c r="B1630">
        <v>819</v>
      </c>
      <c r="C1630">
        <v>819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 t="s">
        <v>55</v>
      </c>
      <c r="K1630">
        <v>2574746</v>
      </c>
      <c r="L1630">
        <v>2575956</v>
      </c>
      <c r="M1630" t="s">
        <v>56</v>
      </c>
      <c r="N1630" t="s">
        <v>56</v>
      </c>
      <c r="O1630">
        <v>1.00987133</v>
      </c>
      <c r="P1630">
        <v>56.85</v>
      </c>
      <c r="Q1630">
        <v>99.843333333333305</v>
      </c>
      <c r="R1630">
        <v>3.3</v>
      </c>
      <c r="S1630">
        <v>0.95</v>
      </c>
      <c r="T1630">
        <v>21135.62</v>
      </c>
      <c r="U1630">
        <v>17446.03</v>
      </c>
      <c r="V1630">
        <v>2.125</v>
      </c>
      <c r="W1630">
        <v>4.25</v>
      </c>
      <c r="X1630">
        <v>3.3</v>
      </c>
      <c r="Y1630">
        <v>19290.825000000001</v>
      </c>
      <c r="Z1630">
        <v>38581.65</v>
      </c>
      <c r="AA1630">
        <v>21135.62</v>
      </c>
      <c r="AB1630">
        <v>3.0604687972009801</v>
      </c>
      <c r="AC1630">
        <v>28.442341405079901</v>
      </c>
      <c r="AD1630">
        <v>0.55440941385435205</v>
      </c>
      <c r="AE1630">
        <v>12</v>
      </c>
      <c r="AF1630">
        <v>2.1787999999999998E-3</v>
      </c>
      <c r="AG1630">
        <v>1.8665000000000001E-3</v>
      </c>
      <c r="AH1630">
        <v>0.43652809999999997</v>
      </c>
    </row>
    <row r="1631" spans="1:34" x14ac:dyDescent="0.2">
      <c r="A1631" t="s">
        <v>1669</v>
      </c>
      <c r="B1631">
        <v>1230</v>
      </c>
      <c r="C1631">
        <v>1230</v>
      </c>
      <c r="D1631">
        <v>2</v>
      </c>
      <c r="E1631">
        <v>2</v>
      </c>
      <c r="F1631">
        <v>2</v>
      </c>
      <c r="G1631">
        <v>2</v>
      </c>
      <c r="H1631">
        <v>1</v>
      </c>
      <c r="I1631">
        <v>0</v>
      </c>
      <c r="J1631" t="s">
        <v>55</v>
      </c>
      <c r="K1631">
        <v>2576259</v>
      </c>
      <c r="L1631">
        <v>2577995</v>
      </c>
      <c r="M1631">
        <v>1.0365043869999999</v>
      </c>
      <c r="N1631">
        <v>0.50878288699999996</v>
      </c>
      <c r="O1631">
        <v>1.0037876400000001</v>
      </c>
      <c r="P1631">
        <v>27.05</v>
      </c>
      <c r="Q1631">
        <v>84.623333333333306</v>
      </c>
      <c r="R1631">
        <v>3.5</v>
      </c>
      <c r="S1631">
        <v>1</v>
      </c>
      <c r="T1631">
        <v>21114.639999999999</v>
      </c>
      <c r="U1631">
        <v>6333.1</v>
      </c>
      <c r="V1631">
        <v>2.25</v>
      </c>
      <c r="W1631">
        <v>4.5</v>
      </c>
      <c r="X1631">
        <v>3.5</v>
      </c>
      <c r="Y1631">
        <v>13723.87</v>
      </c>
      <c r="Z1631">
        <v>27447.74</v>
      </c>
      <c r="AA1631">
        <v>21114.639999999999</v>
      </c>
      <c r="AB1631">
        <v>58.086028344170302</v>
      </c>
      <c r="AC1631">
        <v>82.415962034513299</v>
      </c>
      <c r="AD1631">
        <v>0.38992729439809298</v>
      </c>
      <c r="AE1631">
        <v>11</v>
      </c>
      <c r="AF1631" s="38">
        <v>8.1590000000000005E-4</v>
      </c>
      <c r="AG1631">
        <v>1.1934999999999999E-3</v>
      </c>
      <c r="AH1631">
        <v>-0.81053560000000002</v>
      </c>
    </row>
    <row r="1632" spans="1:34" x14ac:dyDescent="0.2">
      <c r="A1632" t="s">
        <v>1670</v>
      </c>
      <c r="B1632">
        <v>384</v>
      </c>
      <c r="C1632">
        <v>384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 t="s">
        <v>55</v>
      </c>
      <c r="K1632">
        <v>2578956</v>
      </c>
      <c r="L1632">
        <v>2579514</v>
      </c>
      <c r="M1632" t="s">
        <v>56</v>
      </c>
      <c r="N1632" t="s">
        <v>56</v>
      </c>
      <c r="O1632">
        <v>1.0048049640000001</v>
      </c>
      <c r="P1632">
        <v>91.01</v>
      </c>
      <c r="Q1632">
        <v>417.21666666666601</v>
      </c>
      <c r="R1632">
        <v>15</v>
      </c>
      <c r="S1632">
        <v>3</v>
      </c>
      <c r="T1632">
        <v>48285.67</v>
      </c>
      <c r="U1632">
        <v>60595.21</v>
      </c>
      <c r="V1632">
        <v>9</v>
      </c>
      <c r="W1632">
        <v>18</v>
      </c>
      <c r="X1632">
        <v>15</v>
      </c>
      <c r="Y1632">
        <v>54440.44</v>
      </c>
      <c r="Z1632">
        <v>108880.88</v>
      </c>
      <c r="AA1632">
        <v>60595.21</v>
      </c>
      <c r="AB1632">
        <v>1.71672316139952</v>
      </c>
      <c r="AC1632">
        <v>7.7020741148371599</v>
      </c>
      <c r="AD1632">
        <v>0.71822762645914195</v>
      </c>
      <c r="AE1632">
        <v>3</v>
      </c>
      <c r="AF1632">
        <v>1.0318E-3</v>
      </c>
      <c r="AG1632">
        <v>1.0108999999999999E-3</v>
      </c>
      <c r="AH1632">
        <v>3.6308199999999999E-2</v>
      </c>
    </row>
    <row r="1633" spans="1:34" x14ac:dyDescent="0.2">
      <c r="A1633" t="s">
        <v>1671</v>
      </c>
      <c r="B1633">
        <v>2757</v>
      </c>
      <c r="C1633">
        <v>2757</v>
      </c>
      <c r="D1633">
        <v>1</v>
      </c>
      <c r="E1633">
        <v>2</v>
      </c>
      <c r="F1633">
        <v>1.056945955749</v>
      </c>
      <c r="G1633">
        <v>1</v>
      </c>
      <c r="H1633">
        <v>1</v>
      </c>
      <c r="I1633">
        <v>1</v>
      </c>
      <c r="J1633" t="s">
        <v>55</v>
      </c>
      <c r="K1633">
        <v>2580100</v>
      </c>
      <c r="L1633">
        <v>2583046</v>
      </c>
      <c r="M1633" t="s">
        <v>56</v>
      </c>
      <c r="N1633" t="s">
        <v>56</v>
      </c>
      <c r="O1633">
        <v>0.99738745200000001</v>
      </c>
      <c r="P1633">
        <v>195.2</v>
      </c>
      <c r="Q1633">
        <v>493.48333333333301</v>
      </c>
      <c r="R1633">
        <v>26</v>
      </c>
      <c r="S1633">
        <v>3.1</v>
      </c>
      <c r="T1633">
        <v>38906.769999999997</v>
      </c>
      <c r="U1633">
        <v>6704.94</v>
      </c>
      <c r="V1633">
        <v>14.55</v>
      </c>
      <c r="W1633">
        <v>29.1</v>
      </c>
      <c r="X1633">
        <v>26</v>
      </c>
      <c r="Y1633">
        <v>22805.855</v>
      </c>
      <c r="Z1633">
        <v>45611.71</v>
      </c>
      <c r="AA1633">
        <v>38906.769999999997</v>
      </c>
      <c r="AB1633">
        <v>30.463776075192602</v>
      </c>
      <c r="AC1633">
        <v>18.992525481005</v>
      </c>
      <c r="AD1633">
        <v>0.75936178714128599</v>
      </c>
      <c r="AE1633">
        <v>25</v>
      </c>
      <c r="AF1633" s="38">
        <v>6.8979999999999996E-4</v>
      </c>
      <c r="AG1633">
        <v>1.6000999999999999E-3</v>
      </c>
      <c r="AH1633">
        <v>-1.6698637999999999</v>
      </c>
    </row>
    <row r="1634" spans="1:34" x14ac:dyDescent="0.2">
      <c r="A1634" t="s">
        <v>1672</v>
      </c>
      <c r="B1634">
        <v>750</v>
      </c>
      <c r="C1634">
        <v>750</v>
      </c>
      <c r="D1634">
        <v>2</v>
      </c>
      <c r="E1634">
        <v>5</v>
      </c>
      <c r="F1634">
        <v>2.0093333333333301</v>
      </c>
      <c r="G1634">
        <v>2</v>
      </c>
      <c r="H1634">
        <v>1</v>
      </c>
      <c r="I1634">
        <v>0</v>
      </c>
      <c r="J1634" t="s">
        <v>55</v>
      </c>
      <c r="K1634">
        <v>1192210</v>
      </c>
      <c r="L1634">
        <v>1193756</v>
      </c>
      <c r="M1634">
        <v>0.94227755300000005</v>
      </c>
      <c r="N1634">
        <v>1.1713661790000001</v>
      </c>
      <c r="O1634">
        <v>0.99705032000000005</v>
      </c>
      <c r="P1634">
        <v>7.4180000000000001</v>
      </c>
      <c r="Q1634">
        <v>31.348333333333301</v>
      </c>
      <c r="R1634">
        <v>2.2999999999999998</v>
      </c>
      <c r="S1634">
        <v>0.59</v>
      </c>
      <c r="T1634">
        <v>15670.8</v>
      </c>
      <c r="U1634">
        <v>5915.09</v>
      </c>
      <c r="V1634">
        <v>1.4450000000000001</v>
      </c>
      <c r="W1634">
        <v>2.89</v>
      </c>
      <c r="X1634">
        <v>2.2999999999999998</v>
      </c>
      <c r="Y1634">
        <v>10792.945</v>
      </c>
      <c r="Z1634">
        <v>21585.89</v>
      </c>
      <c r="AA1634">
        <v>15670.8</v>
      </c>
      <c r="AB1634">
        <v>26.438830073040201</v>
      </c>
      <c r="AC1634">
        <v>85.580399145743101</v>
      </c>
      <c r="AD1634">
        <v>0.35887906976744099</v>
      </c>
      <c r="AE1634">
        <v>17</v>
      </c>
      <c r="AF1634">
        <v>2.4499000000000001E-3</v>
      </c>
      <c r="AG1634">
        <v>2.0712999999999999E-3</v>
      </c>
      <c r="AH1634">
        <v>0.50796940000000002</v>
      </c>
    </row>
    <row r="1635" spans="1:34" x14ac:dyDescent="0.2">
      <c r="A1635" t="s">
        <v>1673</v>
      </c>
      <c r="B1635">
        <v>606</v>
      </c>
      <c r="C1635">
        <v>606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 t="s">
        <v>55</v>
      </c>
      <c r="K1635">
        <v>1192702</v>
      </c>
      <c r="L1635">
        <v>1195167</v>
      </c>
      <c r="M1635">
        <v>0.778463554</v>
      </c>
      <c r="N1635">
        <v>0.45644806999999998</v>
      </c>
      <c r="O1635">
        <v>1.003650427</v>
      </c>
      <c r="P1635">
        <v>380.9</v>
      </c>
      <c r="Q1635">
        <v>47.253333333333302</v>
      </c>
      <c r="R1635">
        <v>2.9</v>
      </c>
      <c r="S1635">
        <v>0.63</v>
      </c>
      <c r="T1635">
        <v>2479.06</v>
      </c>
      <c r="U1635">
        <v>5537.3</v>
      </c>
      <c r="V1635">
        <v>1.7649999999999999</v>
      </c>
      <c r="W1635">
        <v>3.53</v>
      </c>
      <c r="X1635">
        <v>2.9</v>
      </c>
      <c r="Y1635">
        <v>4008.18</v>
      </c>
      <c r="Z1635">
        <v>8016.36</v>
      </c>
      <c r="AA1635">
        <v>5537.3</v>
      </c>
      <c r="AB1635">
        <v>30.2464852929375</v>
      </c>
      <c r="AC1635">
        <v>69.400653832202096</v>
      </c>
      <c r="AD1635">
        <v>0.48289263252470799</v>
      </c>
      <c r="AE1635">
        <v>30</v>
      </c>
      <c r="AF1635">
        <v>2.0106E-3</v>
      </c>
      <c r="AG1635">
        <v>2.2943E-3</v>
      </c>
      <c r="AH1635">
        <v>-0.3706488</v>
      </c>
    </row>
    <row r="1636" spans="1:34" x14ac:dyDescent="0.2">
      <c r="A1636" t="s">
        <v>1674</v>
      </c>
      <c r="B1636">
        <v>909</v>
      </c>
      <c r="C1636">
        <v>909</v>
      </c>
      <c r="D1636">
        <v>2</v>
      </c>
      <c r="E1636">
        <v>2</v>
      </c>
      <c r="F1636">
        <v>2</v>
      </c>
      <c r="G1636">
        <v>2</v>
      </c>
      <c r="H1636">
        <v>1</v>
      </c>
      <c r="I1636">
        <v>0</v>
      </c>
      <c r="J1636" t="s">
        <v>55</v>
      </c>
      <c r="K1636">
        <v>1196723</v>
      </c>
      <c r="L1636">
        <v>1198284</v>
      </c>
      <c r="M1636">
        <v>1.0758038940000001</v>
      </c>
      <c r="N1636">
        <v>1.0440815130000001</v>
      </c>
      <c r="O1636">
        <v>1.004545866</v>
      </c>
      <c r="P1636">
        <v>85.33</v>
      </c>
      <c r="Q1636">
        <v>65.064999999999998</v>
      </c>
      <c r="R1636">
        <v>2.9</v>
      </c>
      <c r="S1636">
        <v>1.3</v>
      </c>
      <c r="T1636">
        <v>582.08000000000004</v>
      </c>
      <c r="U1636" t="s">
        <v>56</v>
      </c>
      <c r="V1636">
        <v>2.1</v>
      </c>
      <c r="W1636">
        <v>4.2</v>
      </c>
      <c r="X1636">
        <v>2.9</v>
      </c>
      <c r="Y1636" t="s">
        <v>56</v>
      </c>
      <c r="Z1636" t="s">
        <v>56</v>
      </c>
      <c r="AA1636" t="s">
        <v>56</v>
      </c>
      <c r="AB1636">
        <v>24.129969393488299</v>
      </c>
      <c r="AC1636">
        <v>59.262085626869599</v>
      </c>
      <c r="AD1636">
        <v>0.36814109483423202</v>
      </c>
      <c r="AE1636">
        <v>20</v>
      </c>
      <c r="AF1636">
        <v>3.6521000000000001E-3</v>
      </c>
      <c r="AG1636">
        <v>2.4134E-3</v>
      </c>
      <c r="AH1636">
        <v>1.4624356999999999</v>
      </c>
    </row>
    <row r="1637" spans="1:34" x14ac:dyDescent="0.2">
      <c r="A1637" t="s">
        <v>1675</v>
      </c>
      <c r="B1637">
        <v>924</v>
      </c>
      <c r="C1637">
        <v>924</v>
      </c>
      <c r="D1637">
        <v>1</v>
      </c>
      <c r="E1637">
        <v>3</v>
      </c>
      <c r="F1637">
        <v>1.0173160173160201</v>
      </c>
      <c r="G1637">
        <v>1</v>
      </c>
      <c r="H1637">
        <v>1</v>
      </c>
      <c r="I1637">
        <v>1</v>
      </c>
      <c r="J1637" t="s">
        <v>55</v>
      </c>
      <c r="K1637">
        <v>1198224</v>
      </c>
      <c r="L1637">
        <v>1199733</v>
      </c>
      <c r="M1637">
        <v>0.93837691400000001</v>
      </c>
      <c r="N1637" t="s">
        <v>56</v>
      </c>
      <c r="O1637">
        <v>1.0019509360000001</v>
      </c>
      <c r="P1637">
        <v>21.69</v>
      </c>
      <c r="Q1637">
        <v>36.993333333333297</v>
      </c>
      <c r="R1637">
        <v>1.5</v>
      </c>
      <c r="S1637">
        <v>0.37</v>
      </c>
      <c r="T1637">
        <v>3721.35</v>
      </c>
      <c r="U1637" t="s">
        <v>56</v>
      </c>
      <c r="V1637">
        <v>0.93500000000000005</v>
      </c>
      <c r="W1637">
        <v>1.87</v>
      </c>
      <c r="X1637">
        <v>1.5</v>
      </c>
      <c r="Y1637" t="s">
        <v>56</v>
      </c>
      <c r="Z1637" t="s">
        <v>56</v>
      </c>
      <c r="AA1637" t="s">
        <v>56</v>
      </c>
      <c r="AB1637">
        <v>25.443060402492002</v>
      </c>
      <c r="AC1637">
        <v>47.7592354011583</v>
      </c>
      <c r="AD1637">
        <v>0.40640105740181198</v>
      </c>
      <c r="AE1637">
        <v>20</v>
      </c>
      <c r="AF1637">
        <v>3.7951E-3</v>
      </c>
      <c r="AG1637">
        <v>2.4949E-3</v>
      </c>
      <c r="AH1637">
        <v>1.4849334999999999</v>
      </c>
    </row>
    <row r="1638" spans="1:34" x14ac:dyDescent="0.2">
      <c r="A1638" t="s">
        <v>1676</v>
      </c>
      <c r="B1638">
        <v>5436</v>
      </c>
      <c r="C1638">
        <v>5436</v>
      </c>
      <c r="D1638">
        <v>1</v>
      </c>
      <c r="E1638">
        <v>2</v>
      </c>
      <c r="F1638">
        <v>1.7886313465783701</v>
      </c>
      <c r="G1638">
        <v>1</v>
      </c>
      <c r="H1638">
        <v>1</v>
      </c>
      <c r="I1638">
        <v>0</v>
      </c>
      <c r="J1638" t="s">
        <v>55</v>
      </c>
      <c r="K1638">
        <v>5346202</v>
      </c>
      <c r="L1638">
        <v>5351897</v>
      </c>
      <c r="M1638">
        <v>0.95585798799999999</v>
      </c>
      <c r="N1638" t="s">
        <v>56</v>
      </c>
      <c r="O1638">
        <v>1.000965302</v>
      </c>
      <c r="P1638">
        <v>9.31</v>
      </c>
      <c r="Q1638">
        <v>19.101666666666599</v>
      </c>
      <c r="R1638">
        <v>2.2999999999999998</v>
      </c>
      <c r="S1638">
        <v>0.67</v>
      </c>
      <c r="T1638">
        <v>1187.1400000000001</v>
      </c>
      <c r="U1638">
        <v>836.58</v>
      </c>
      <c r="V1638">
        <v>1.4850000000000001</v>
      </c>
      <c r="W1638">
        <v>2.97</v>
      </c>
      <c r="X1638">
        <v>2.2999999999999998</v>
      </c>
      <c r="Y1638">
        <v>1011.86</v>
      </c>
      <c r="Z1638">
        <v>2023.72</v>
      </c>
      <c r="AA1638">
        <v>1187.1400000000001</v>
      </c>
      <c r="AB1638">
        <v>38.7324127290251</v>
      </c>
      <c r="AC1638">
        <v>55.556753532172898</v>
      </c>
      <c r="AD1638">
        <v>0.463410650887571</v>
      </c>
      <c r="AE1638">
        <v>42</v>
      </c>
      <c r="AF1638">
        <v>1.9907000000000002E-3</v>
      </c>
      <c r="AG1638">
        <v>1.3894000000000001E-3</v>
      </c>
      <c r="AH1638">
        <v>1.33891</v>
      </c>
    </row>
    <row r="1639" spans="1:34" x14ac:dyDescent="0.2">
      <c r="A1639" t="s">
        <v>1677</v>
      </c>
      <c r="B1639">
        <v>936</v>
      </c>
      <c r="C1639">
        <v>936</v>
      </c>
      <c r="D1639">
        <v>2</v>
      </c>
      <c r="E1639">
        <v>2</v>
      </c>
      <c r="F1639">
        <v>2</v>
      </c>
      <c r="G1639">
        <v>2</v>
      </c>
      <c r="H1639">
        <v>1</v>
      </c>
      <c r="I1639">
        <v>0</v>
      </c>
      <c r="J1639" t="s">
        <v>55</v>
      </c>
      <c r="K1639">
        <v>5352099</v>
      </c>
      <c r="L1639">
        <v>5353742</v>
      </c>
      <c r="M1639">
        <v>1.0648366579999999</v>
      </c>
      <c r="N1639" t="s">
        <v>56</v>
      </c>
      <c r="O1639">
        <v>1.001604239</v>
      </c>
      <c r="P1639">
        <v>50.09</v>
      </c>
      <c r="Q1639">
        <v>34.723333333333301</v>
      </c>
      <c r="R1639">
        <v>1.5</v>
      </c>
      <c r="S1639">
        <v>1.4</v>
      </c>
      <c r="T1639">
        <v>9259.2099999999991</v>
      </c>
      <c r="U1639">
        <v>29963.83</v>
      </c>
      <c r="V1639">
        <v>1.45</v>
      </c>
      <c r="W1639">
        <v>2.9</v>
      </c>
      <c r="X1639">
        <v>1.5</v>
      </c>
      <c r="Y1639">
        <v>19611.52</v>
      </c>
      <c r="Z1639">
        <v>39223.040000000001</v>
      </c>
      <c r="AA1639">
        <v>29963.83</v>
      </c>
      <c r="AB1639">
        <v>36.1307283279655</v>
      </c>
      <c r="AC1639">
        <v>96.244302955978398</v>
      </c>
      <c r="AD1639">
        <v>0.26010015772870598</v>
      </c>
      <c r="AE1639">
        <v>10</v>
      </c>
      <c r="AF1639">
        <v>1.6306999999999999E-3</v>
      </c>
      <c r="AG1639">
        <v>1.1463999999999999E-3</v>
      </c>
      <c r="AH1639">
        <v>1.0598008000000001</v>
      </c>
    </row>
    <row r="1640" spans="1:34" x14ac:dyDescent="0.2">
      <c r="A1640" t="s">
        <v>1678</v>
      </c>
      <c r="B1640">
        <v>2112</v>
      </c>
      <c r="C1640">
        <v>2112</v>
      </c>
      <c r="D1640">
        <v>2</v>
      </c>
      <c r="E1640">
        <v>5</v>
      </c>
      <c r="F1640">
        <v>2.01515151515152</v>
      </c>
      <c r="G1640">
        <v>2</v>
      </c>
      <c r="H1640">
        <v>1</v>
      </c>
      <c r="I1640">
        <v>0</v>
      </c>
      <c r="J1640" t="s">
        <v>55</v>
      </c>
      <c r="K1640">
        <v>5354801</v>
      </c>
      <c r="L1640">
        <v>5357385</v>
      </c>
      <c r="M1640">
        <v>1.053067499</v>
      </c>
      <c r="N1640">
        <v>1.055808836</v>
      </c>
      <c r="O1640">
        <v>1.0102229190000001</v>
      </c>
      <c r="P1640">
        <v>54.99</v>
      </c>
      <c r="Q1640">
        <v>25.9</v>
      </c>
      <c r="R1640">
        <v>1.4</v>
      </c>
      <c r="S1640">
        <v>0.42</v>
      </c>
      <c r="T1640" t="s">
        <v>56</v>
      </c>
      <c r="U1640" t="s">
        <v>56</v>
      </c>
      <c r="V1640">
        <v>0.91</v>
      </c>
      <c r="W1640">
        <v>1.82</v>
      </c>
      <c r="X1640">
        <v>1.4</v>
      </c>
      <c r="Y1640" t="s">
        <v>56</v>
      </c>
      <c r="Z1640" t="s">
        <v>56</v>
      </c>
      <c r="AA1640" t="s">
        <v>56</v>
      </c>
      <c r="AB1640">
        <v>74.490670987617506</v>
      </c>
      <c r="AC1640">
        <v>65.373030032925897</v>
      </c>
      <c r="AD1640">
        <v>0.39356828811973898</v>
      </c>
      <c r="AE1640">
        <v>30</v>
      </c>
      <c r="AF1640">
        <v>2.1608999999999999E-3</v>
      </c>
      <c r="AG1640">
        <v>2.186E-3</v>
      </c>
      <c r="AH1640">
        <v>-3.4468600000000002E-2</v>
      </c>
    </row>
    <row r="1641" spans="1:34" x14ac:dyDescent="0.2">
      <c r="A1641" t="s">
        <v>1679</v>
      </c>
      <c r="B1641">
        <v>795</v>
      </c>
      <c r="C1641">
        <v>795</v>
      </c>
      <c r="D1641">
        <v>1</v>
      </c>
      <c r="E1641">
        <v>2</v>
      </c>
      <c r="F1641">
        <v>1.02641509433962</v>
      </c>
      <c r="G1641">
        <v>1</v>
      </c>
      <c r="H1641">
        <v>1</v>
      </c>
      <c r="I1641">
        <v>1</v>
      </c>
      <c r="J1641" t="s">
        <v>55</v>
      </c>
      <c r="K1641">
        <v>5357357</v>
      </c>
      <c r="L1641">
        <v>5358837</v>
      </c>
      <c r="M1641" t="s">
        <v>56</v>
      </c>
      <c r="N1641" t="s">
        <v>56</v>
      </c>
      <c r="O1641">
        <v>0.97410421999999997</v>
      </c>
      <c r="P1641">
        <v>15.02</v>
      </c>
      <c r="Q1641">
        <v>42.298333333333296</v>
      </c>
      <c r="R1641">
        <v>1.4</v>
      </c>
      <c r="S1641">
        <v>0.3</v>
      </c>
      <c r="T1641">
        <v>9013.82</v>
      </c>
      <c r="U1641">
        <v>1518.55</v>
      </c>
      <c r="V1641">
        <v>0.85</v>
      </c>
      <c r="W1641">
        <v>1.7</v>
      </c>
      <c r="X1641">
        <v>1.4</v>
      </c>
      <c r="Y1641">
        <v>5266.1850000000004</v>
      </c>
      <c r="Z1641">
        <v>10532.37</v>
      </c>
      <c r="AA1641">
        <v>9013.82</v>
      </c>
      <c r="AB1641">
        <v>12.177426592846601</v>
      </c>
      <c r="AC1641">
        <v>32.705211741851599</v>
      </c>
      <c r="AD1641">
        <v>0.40892852137350999</v>
      </c>
      <c r="AE1641">
        <v>20</v>
      </c>
      <c r="AF1641">
        <v>4.6144000000000003E-3</v>
      </c>
      <c r="AG1641">
        <v>2.5471999999999999E-3</v>
      </c>
      <c r="AH1641">
        <v>2.3123675000000001</v>
      </c>
    </row>
    <row r="1642" spans="1:34" x14ac:dyDescent="0.2">
      <c r="A1642" t="s">
        <v>1680</v>
      </c>
      <c r="B1642">
        <v>987</v>
      </c>
      <c r="C1642">
        <v>987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 t="s">
        <v>55</v>
      </c>
      <c r="K1642">
        <v>5358881</v>
      </c>
      <c r="L1642">
        <v>5360504</v>
      </c>
      <c r="M1642" t="s">
        <v>56</v>
      </c>
      <c r="N1642" t="s">
        <v>56</v>
      </c>
      <c r="O1642">
        <v>1.002824331</v>
      </c>
      <c r="P1642">
        <v>181.7</v>
      </c>
      <c r="Q1642">
        <v>378.15</v>
      </c>
      <c r="R1642">
        <v>13</v>
      </c>
      <c r="S1642">
        <v>1.7</v>
      </c>
      <c r="T1642">
        <v>54518.239999999998</v>
      </c>
      <c r="U1642">
        <v>22767.68</v>
      </c>
      <c r="V1642">
        <v>7.35</v>
      </c>
      <c r="W1642">
        <v>14.7</v>
      </c>
      <c r="X1642">
        <v>13</v>
      </c>
      <c r="Y1642">
        <v>38642.959999999999</v>
      </c>
      <c r="Z1642">
        <v>77285.919999999998</v>
      </c>
      <c r="AA1642">
        <v>54518.239999999998</v>
      </c>
      <c r="AB1642">
        <v>2.58780634018252</v>
      </c>
      <c r="AC1642">
        <v>23.8603047239814</v>
      </c>
      <c r="AD1642">
        <v>0.58143939393939503</v>
      </c>
      <c r="AE1642">
        <v>15</v>
      </c>
      <c r="AF1642">
        <v>3.3329000000000002E-3</v>
      </c>
      <c r="AG1642">
        <v>1.7397999999999999E-3</v>
      </c>
      <c r="AH1642">
        <v>2.4914999999999998</v>
      </c>
    </row>
    <row r="1643" spans="1:34" x14ac:dyDescent="0.2">
      <c r="A1643" t="s">
        <v>1681</v>
      </c>
      <c r="B1643">
        <v>795</v>
      </c>
      <c r="C1643">
        <v>795</v>
      </c>
      <c r="D1643">
        <v>2</v>
      </c>
      <c r="E1643">
        <v>2</v>
      </c>
      <c r="F1643">
        <v>2</v>
      </c>
      <c r="G1643">
        <v>2</v>
      </c>
      <c r="H1643">
        <v>1</v>
      </c>
      <c r="I1643">
        <v>0</v>
      </c>
      <c r="J1643" t="s">
        <v>55</v>
      </c>
      <c r="K1643">
        <v>5360356</v>
      </c>
      <c r="L1643">
        <v>5361666</v>
      </c>
      <c r="M1643">
        <v>0.96304954200000004</v>
      </c>
      <c r="N1643" t="s">
        <v>56</v>
      </c>
      <c r="O1643">
        <v>1.0060957770000001</v>
      </c>
      <c r="P1643">
        <v>50.82</v>
      </c>
      <c r="Q1643">
        <v>53.771666666666597</v>
      </c>
      <c r="R1643">
        <v>1.9</v>
      </c>
      <c r="S1643">
        <v>0.51</v>
      </c>
      <c r="T1643">
        <v>1747.99</v>
      </c>
      <c r="U1643">
        <v>1189.5</v>
      </c>
      <c r="V1643">
        <v>1.2050000000000001</v>
      </c>
      <c r="W1643">
        <v>2.41</v>
      </c>
      <c r="X1643">
        <v>1.9</v>
      </c>
      <c r="Y1643">
        <v>1468.7449999999999</v>
      </c>
      <c r="Z1643">
        <v>2937.49</v>
      </c>
      <c r="AA1643">
        <v>1747.99</v>
      </c>
      <c r="AB1643">
        <v>40.234601280212402</v>
      </c>
      <c r="AC1643">
        <v>100.986176566335</v>
      </c>
      <c r="AD1643">
        <v>0.38783781190019101</v>
      </c>
      <c r="AE1643">
        <v>13</v>
      </c>
      <c r="AF1643">
        <v>2.2588999999999999E-3</v>
      </c>
      <c r="AG1643">
        <v>1.8679E-3</v>
      </c>
      <c r="AH1643">
        <v>0.55475249999999998</v>
      </c>
    </row>
    <row r="1644" spans="1:34" x14ac:dyDescent="0.2">
      <c r="A1644" t="s">
        <v>1682</v>
      </c>
      <c r="B1644">
        <v>1806</v>
      </c>
      <c r="C1644">
        <v>1806</v>
      </c>
      <c r="D1644">
        <v>2</v>
      </c>
      <c r="E1644">
        <v>2</v>
      </c>
      <c r="F1644">
        <v>2</v>
      </c>
      <c r="G1644">
        <v>2</v>
      </c>
      <c r="H1644">
        <v>1</v>
      </c>
      <c r="I1644">
        <v>0</v>
      </c>
      <c r="J1644" t="s">
        <v>55</v>
      </c>
      <c r="K1644">
        <v>5361612</v>
      </c>
      <c r="L1644">
        <v>5364085</v>
      </c>
      <c r="M1644">
        <v>1.0818421220000001</v>
      </c>
      <c r="N1644" t="s">
        <v>56</v>
      </c>
      <c r="O1644">
        <v>0.97691934899999999</v>
      </c>
      <c r="P1644">
        <v>15.25</v>
      </c>
      <c r="Q1644">
        <v>23.266666666666602</v>
      </c>
      <c r="R1644">
        <v>1</v>
      </c>
      <c r="S1644">
        <v>0.21</v>
      </c>
      <c r="T1644" t="s">
        <v>56</v>
      </c>
      <c r="U1644" t="s">
        <v>56</v>
      </c>
      <c r="V1644">
        <v>0.60499999999999998</v>
      </c>
      <c r="W1644">
        <v>1.21</v>
      </c>
      <c r="X1644">
        <v>1</v>
      </c>
      <c r="Y1644" t="s">
        <v>56</v>
      </c>
      <c r="Z1644" t="s">
        <v>56</v>
      </c>
      <c r="AA1644" t="s">
        <v>56</v>
      </c>
      <c r="AB1644">
        <v>53.984059401072201</v>
      </c>
      <c r="AC1644">
        <v>77.877651374769698</v>
      </c>
      <c r="AD1644">
        <v>0</v>
      </c>
      <c r="AE1644">
        <v>35</v>
      </c>
      <c r="AF1644">
        <v>3.2155999999999999E-3</v>
      </c>
      <c r="AG1644">
        <v>2.6679999999999998E-3</v>
      </c>
      <c r="AH1644">
        <v>0.62484499999999998</v>
      </c>
    </row>
    <row r="1645" spans="1:34" x14ac:dyDescent="0.2">
      <c r="A1645" t="s">
        <v>1683</v>
      </c>
      <c r="B1645">
        <v>1602</v>
      </c>
      <c r="C1645">
        <v>1602</v>
      </c>
      <c r="D1645">
        <v>2</v>
      </c>
      <c r="E1645">
        <v>2</v>
      </c>
      <c r="F1645">
        <v>2</v>
      </c>
      <c r="G1645">
        <v>2</v>
      </c>
      <c r="H1645">
        <v>1</v>
      </c>
      <c r="I1645">
        <v>1</v>
      </c>
      <c r="J1645" t="s">
        <v>55</v>
      </c>
      <c r="K1645">
        <v>5363988</v>
      </c>
      <c r="L1645">
        <v>5366539</v>
      </c>
      <c r="M1645" t="s">
        <v>56</v>
      </c>
      <c r="N1645" t="s">
        <v>56</v>
      </c>
      <c r="O1645" t="s">
        <v>56</v>
      </c>
      <c r="P1645">
        <v>53.24</v>
      </c>
      <c r="Q1645">
        <v>312.23333333333301</v>
      </c>
      <c r="R1645">
        <v>15</v>
      </c>
      <c r="S1645">
        <v>3.1</v>
      </c>
      <c r="T1645">
        <v>25306.400000000001</v>
      </c>
      <c r="U1645">
        <v>10067.36</v>
      </c>
      <c r="V1645">
        <v>9.0500000000000007</v>
      </c>
      <c r="W1645">
        <v>18.100000000000001</v>
      </c>
      <c r="X1645">
        <v>15</v>
      </c>
      <c r="Y1645">
        <v>17686.88</v>
      </c>
      <c r="Z1645">
        <v>35373.760000000002</v>
      </c>
      <c r="AA1645">
        <v>25306.400000000001</v>
      </c>
      <c r="AB1645">
        <v>33.609991579292497</v>
      </c>
      <c r="AC1645">
        <v>105.86503888897801</v>
      </c>
      <c r="AD1645">
        <v>0.60542968749999604</v>
      </c>
      <c r="AE1645">
        <v>17</v>
      </c>
      <c r="AF1645">
        <v>1.4658E-3</v>
      </c>
      <c r="AG1645">
        <v>1.2601999999999999E-3</v>
      </c>
      <c r="AH1645">
        <v>0.45351370000000002</v>
      </c>
    </row>
    <row r="1646" spans="1:34" x14ac:dyDescent="0.2">
      <c r="A1646" t="s">
        <v>1684</v>
      </c>
      <c r="B1646">
        <v>1377</v>
      </c>
      <c r="C1646">
        <v>1377</v>
      </c>
      <c r="D1646">
        <v>1</v>
      </c>
      <c r="E1646">
        <v>5</v>
      </c>
      <c r="F1646">
        <v>1.3442265795207</v>
      </c>
      <c r="G1646">
        <v>1</v>
      </c>
      <c r="H1646">
        <v>1</v>
      </c>
      <c r="I1646">
        <v>1</v>
      </c>
      <c r="J1646" t="s">
        <v>55</v>
      </c>
      <c r="K1646">
        <v>5367360</v>
      </c>
      <c r="L1646">
        <v>5369378</v>
      </c>
      <c r="M1646" t="s">
        <v>56</v>
      </c>
      <c r="N1646" t="s">
        <v>56</v>
      </c>
      <c r="O1646">
        <v>1.0017302239999999</v>
      </c>
      <c r="P1646">
        <v>31.03</v>
      </c>
      <c r="Q1646">
        <v>158.65</v>
      </c>
      <c r="R1646">
        <v>6.8</v>
      </c>
      <c r="S1646">
        <v>0.96</v>
      </c>
      <c r="T1646">
        <v>12279.9</v>
      </c>
      <c r="U1646">
        <v>2217.3200000000002</v>
      </c>
      <c r="V1646">
        <v>3.88</v>
      </c>
      <c r="W1646">
        <v>7.76</v>
      </c>
      <c r="X1646">
        <v>6.8</v>
      </c>
      <c r="Y1646">
        <v>7248.61</v>
      </c>
      <c r="Z1646">
        <v>14497.22</v>
      </c>
      <c r="AA1646">
        <v>12279.9</v>
      </c>
      <c r="AB1646">
        <v>26.568116833997699</v>
      </c>
      <c r="AC1646">
        <v>41.583189147490103</v>
      </c>
      <c r="AD1646">
        <v>0.49939318060735299</v>
      </c>
      <c r="AE1646">
        <v>26</v>
      </c>
      <c r="AF1646">
        <v>3.0292000000000001E-3</v>
      </c>
      <c r="AG1646">
        <v>2.4269000000000001E-3</v>
      </c>
      <c r="AH1646">
        <v>0.73199749999999997</v>
      </c>
    </row>
    <row r="1647" spans="1:34" x14ac:dyDescent="0.2">
      <c r="A1647" t="s">
        <v>1685</v>
      </c>
      <c r="B1647">
        <v>1422</v>
      </c>
      <c r="C1647">
        <v>1422</v>
      </c>
      <c r="D1647">
        <v>1</v>
      </c>
      <c r="E1647">
        <v>2</v>
      </c>
      <c r="F1647">
        <v>1.26582278481013</v>
      </c>
      <c r="G1647">
        <v>1</v>
      </c>
      <c r="H1647">
        <v>1</v>
      </c>
      <c r="I1647">
        <v>0</v>
      </c>
      <c r="J1647" t="s">
        <v>55</v>
      </c>
      <c r="K1647">
        <v>5369400</v>
      </c>
      <c r="L1647">
        <v>5371874</v>
      </c>
      <c r="M1647">
        <v>0.68200291999999996</v>
      </c>
      <c r="N1647" t="s">
        <v>56</v>
      </c>
      <c r="O1647">
        <v>1.0015826750000001</v>
      </c>
      <c r="P1647">
        <v>61.61</v>
      </c>
      <c r="Q1647">
        <v>38.996666666666599</v>
      </c>
      <c r="R1647">
        <v>2.2000000000000002</v>
      </c>
      <c r="S1647">
        <v>0.84</v>
      </c>
      <c r="T1647">
        <v>717.11</v>
      </c>
      <c r="U1647">
        <v>918.06</v>
      </c>
      <c r="V1647">
        <v>1.52</v>
      </c>
      <c r="W1647">
        <v>3.04</v>
      </c>
      <c r="X1647">
        <v>2.2000000000000002</v>
      </c>
      <c r="Y1647">
        <v>817.58500000000004</v>
      </c>
      <c r="Z1647">
        <v>1635.17</v>
      </c>
      <c r="AA1647">
        <v>918.06</v>
      </c>
      <c r="AB1647">
        <v>33.0779486398892</v>
      </c>
      <c r="AC1647">
        <v>72.192552061838299</v>
      </c>
      <c r="AD1647">
        <v>0.40945430393198801</v>
      </c>
      <c r="AE1647">
        <v>25</v>
      </c>
      <c r="AF1647">
        <v>1.5418999999999999E-3</v>
      </c>
      <c r="AG1647">
        <v>1.9027E-3</v>
      </c>
      <c r="AH1647">
        <v>-0.55664420000000003</v>
      </c>
    </row>
    <row r="1648" spans="1:34" x14ac:dyDescent="0.2">
      <c r="A1648" t="s">
        <v>1686</v>
      </c>
      <c r="B1648">
        <v>846</v>
      </c>
      <c r="C1648">
        <v>846</v>
      </c>
      <c r="D1648">
        <v>2</v>
      </c>
      <c r="E1648">
        <v>5</v>
      </c>
      <c r="F1648">
        <v>2.0354609929078</v>
      </c>
      <c r="G1648">
        <v>2</v>
      </c>
      <c r="H1648">
        <v>1</v>
      </c>
      <c r="I1648">
        <v>0</v>
      </c>
      <c r="J1648" t="s">
        <v>55</v>
      </c>
      <c r="K1648">
        <v>5372018</v>
      </c>
      <c r="L1648">
        <v>5373807</v>
      </c>
      <c r="M1648">
        <v>0.90204273800000001</v>
      </c>
      <c r="N1648">
        <v>0.54608722700000001</v>
      </c>
      <c r="O1648">
        <v>0.96560488899999997</v>
      </c>
      <c r="P1648">
        <v>53.82</v>
      </c>
      <c r="Q1648">
        <v>28.47</v>
      </c>
      <c r="R1648">
        <v>1.5</v>
      </c>
      <c r="S1648">
        <v>0.71</v>
      </c>
      <c r="T1648" t="s">
        <v>56</v>
      </c>
      <c r="U1648" t="s">
        <v>56</v>
      </c>
      <c r="V1648">
        <v>1.105</v>
      </c>
      <c r="W1648">
        <v>2.21</v>
      </c>
      <c r="X1648">
        <v>1.5</v>
      </c>
      <c r="Y1648" t="s">
        <v>56</v>
      </c>
      <c r="Z1648" t="s">
        <v>56</v>
      </c>
      <c r="AA1648" t="s">
        <v>56</v>
      </c>
      <c r="AB1648">
        <v>48.527772085506101</v>
      </c>
      <c r="AC1648">
        <v>101.623274260165</v>
      </c>
      <c r="AD1648">
        <v>0.27154927007299101</v>
      </c>
      <c r="AE1648">
        <v>15</v>
      </c>
      <c r="AF1648">
        <v>1.8465000000000001E-3</v>
      </c>
      <c r="AG1648">
        <v>1.5784E-3</v>
      </c>
      <c r="AH1648">
        <v>0.4621576</v>
      </c>
    </row>
    <row r="1649" spans="1:34" x14ac:dyDescent="0.2">
      <c r="A1649" t="s">
        <v>1687</v>
      </c>
      <c r="B1649">
        <v>831</v>
      </c>
      <c r="C1649">
        <v>831</v>
      </c>
      <c r="D1649">
        <v>1</v>
      </c>
      <c r="E1649">
        <v>2</v>
      </c>
      <c r="F1649">
        <v>1.0709987966305701</v>
      </c>
      <c r="G1649">
        <v>1</v>
      </c>
      <c r="H1649">
        <v>1</v>
      </c>
      <c r="I1649">
        <v>1</v>
      </c>
      <c r="J1649" t="s">
        <v>55</v>
      </c>
      <c r="K1649">
        <v>5373996</v>
      </c>
      <c r="L1649">
        <v>5375153</v>
      </c>
      <c r="M1649" t="s">
        <v>56</v>
      </c>
      <c r="N1649" t="s">
        <v>56</v>
      </c>
      <c r="O1649">
        <v>1.003363376</v>
      </c>
      <c r="P1649">
        <v>29.57</v>
      </c>
      <c r="Q1649">
        <v>60.546666666666603</v>
      </c>
      <c r="R1649">
        <v>2.2000000000000002</v>
      </c>
      <c r="S1649">
        <v>0.59</v>
      </c>
      <c r="T1649">
        <v>3463.55</v>
      </c>
      <c r="U1649">
        <v>6265.23</v>
      </c>
      <c r="V1649">
        <v>1.395</v>
      </c>
      <c r="W1649">
        <v>2.79</v>
      </c>
      <c r="X1649">
        <v>2.2000000000000002</v>
      </c>
      <c r="Y1649">
        <v>4864.3900000000003</v>
      </c>
      <c r="Z1649">
        <v>9728.7800000000007</v>
      </c>
      <c r="AA1649">
        <v>6265.23</v>
      </c>
      <c r="AB1649">
        <v>61.639011055284598</v>
      </c>
      <c r="AC1649">
        <v>64.135729853925795</v>
      </c>
      <c r="AD1649">
        <v>0.58879337401918097</v>
      </c>
      <c r="AE1649">
        <v>10</v>
      </c>
      <c r="AF1649">
        <v>2.2109E-3</v>
      </c>
      <c r="AG1649">
        <v>1.6294E-3</v>
      </c>
      <c r="AH1649">
        <v>0.89532230000000002</v>
      </c>
    </row>
    <row r="1650" spans="1:34" x14ac:dyDescent="0.2">
      <c r="A1650" t="s">
        <v>1688</v>
      </c>
      <c r="B1650">
        <v>2088</v>
      </c>
      <c r="C1650">
        <v>2088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 t="s">
        <v>55</v>
      </c>
      <c r="K1650">
        <v>5375546</v>
      </c>
      <c r="L1650">
        <v>5377762</v>
      </c>
      <c r="M1650" t="s">
        <v>56</v>
      </c>
      <c r="N1650" t="s">
        <v>56</v>
      </c>
      <c r="O1650">
        <v>1.0046769849999999</v>
      </c>
      <c r="P1650">
        <v>55.95</v>
      </c>
      <c r="Q1650">
        <v>73.786666666666605</v>
      </c>
      <c r="R1650">
        <v>3.6</v>
      </c>
      <c r="S1650">
        <v>0.79</v>
      </c>
      <c r="T1650">
        <v>3537.34</v>
      </c>
      <c r="U1650">
        <v>621.44000000000005</v>
      </c>
      <c r="V1650">
        <v>2.1949999999999998</v>
      </c>
      <c r="W1650">
        <v>4.3899999999999997</v>
      </c>
      <c r="X1650">
        <v>3.6</v>
      </c>
      <c r="Y1650">
        <v>2079.39</v>
      </c>
      <c r="Z1650">
        <v>4158.78</v>
      </c>
      <c r="AA1650">
        <v>3537.34</v>
      </c>
      <c r="AB1650">
        <v>8.1049103050367197</v>
      </c>
      <c r="AC1650">
        <v>22.3332356550432</v>
      </c>
      <c r="AD1650">
        <v>0.52079408866995103</v>
      </c>
      <c r="AE1650">
        <v>25</v>
      </c>
      <c r="AF1650">
        <v>2.2870999999999998E-3</v>
      </c>
      <c r="AG1650">
        <v>2.1250000000000002E-3</v>
      </c>
      <c r="AH1650">
        <v>0.22396360000000001</v>
      </c>
    </row>
    <row r="1651" spans="1:34" x14ac:dyDescent="0.2">
      <c r="A1651" t="s">
        <v>1689</v>
      </c>
      <c r="B1651">
        <v>366</v>
      </c>
      <c r="C1651">
        <v>366</v>
      </c>
      <c r="D1651">
        <v>2</v>
      </c>
      <c r="E1651">
        <v>2</v>
      </c>
      <c r="F1651">
        <v>2</v>
      </c>
      <c r="G1651">
        <v>2</v>
      </c>
      <c r="H1651">
        <v>1</v>
      </c>
      <c r="I1651">
        <v>0</v>
      </c>
      <c r="J1651" t="s">
        <v>55</v>
      </c>
      <c r="K1651">
        <v>5373191</v>
      </c>
      <c r="L1651">
        <v>5373636</v>
      </c>
      <c r="M1651" t="s">
        <v>56</v>
      </c>
      <c r="N1651" t="s">
        <v>56</v>
      </c>
      <c r="O1651" t="s">
        <v>56</v>
      </c>
      <c r="P1651">
        <v>88.55</v>
      </c>
      <c r="Q1651">
        <v>29.716666666666601</v>
      </c>
      <c r="R1651">
        <v>1.2</v>
      </c>
      <c r="S1651">
        <v>0.37</v>
      </c>
      <c r="T1651" t="s">
        <v>56</v>
      </c>
      <c r="U1651">
        <v>1066</v>
      </c>
      <c r="V1651">
        <v>0.78500000000000003</v>
      </c>
      <c r="W1651">
        <v>1.57</v>
      </c>
      <c r="X1651">
        <v>1.2</v>
      </c>
      <c r="Y1651" t="s">
        <v>56</v>
      </c>
      <c r="Z1651" t="s">
        <v>56</v>
      </c>
      <c r="AA1651" t="s">
        <v>56</v>
      </c>
      <c r="AB1651">
        <v>11.7229335906238</v>
      </c>
      <c r="AC1651">
        <v>45.854108281213797</v>
      </c>
      <c r="AD1651">
        <v>0.41083908045977102</v>
      </c>
      <c r="AE1651">
        <v>2</v>
      </c>
      <c r="AF1651" s="38">
        <v>2.3110000000000001E-4</v>
      </c>
      <c r="AG1651" s="38">
        <v>8.4469999999999999E-4</v>
      </c>
      <c r="AH1651">
        <v>-1.0897551000000001</v>
      </c>
    </row>
    <row r="1652" spans="1:34" x14ac:dyDescent="0.2">
      <c r="A1652" t="s">
        <v>1690</v>
      </c>
      <c r="B1652">
        <v>282</v>
      </c>
      <c r="C1652">
        <v>282</v>
      </c>
      <c r="D1652">
        <v>2</v>
      </c>
      <c r="E1652">
        <v>2</v>
      </c>
      <c r="F1652">
        <v>2</v>
      </c>
      <c r="G1652">
        <v>2</v>
      </c>
      <c r="H1652">
        <v>1</v>
      </c>
      <c r="I1652">
        <v>0</v>
      </c>
      <c r="J1652" t="s">
        <v>55</v>
      </c>
      <c r="K1652">
        <v>5353938</v>
      </c>
      <c r="L1652">
        <v>5354219</v>
      </c>
      <c r="M1652" t="s">
        <v>56</v>
      </c>
      <c r="N1652" t="s">
        <v>56</v>
      </c>
      <c r="O1652" t="s">
        <v>56</v>
      </c>
      <c r="P1652">
        <v>2.8730000000000002</v>
      </c>
      <c r="Q1652">
        <v>7.0895000000000001</v>
      </c>
      <c r="R1652">
        <v>0.3</v>
      </c>
      <c r="S1652">
        <v>0.12</v>
      </c>
      <c r="T1652" t="s">
        <v>56</v>
      </c>
      <c r="U1652" t="s">
        <v>56</v>
      </c>
      <c r="V1652">
        <v>0.21</v>
      </c>
      <c r="W1652">
        <v>0.42</v>
      </c>
      <c r="X1652">
        <v>0.3</v>
      </c>
      <c r="Y1652" t="s">
        <v>56</v>
      </c>
      <c r="Z1652" t="s">
        <v>56</v>
      </c>
      <c r="AA1652" t="s">
        <v>56</v>
      </c>
      <c r="AB1652">
        <v>3.87238837837331</v>
      </c>
      <c r="AC1652">
        <v>22.901379947840301</v>
      </c>
      <c r="AD1652">
        <v>0.50724657534246598</v>
      </c>
      <c r="AE1652">
        <v>3</v>
      </c>
      <c r="AF1652">
        <v>3.4708999999999999E-3</v>
      </c>
      <c r="AG1652">
        <v>2.0038999999999999E-3</v>
      </c>
      <c r="AH1652">
        <v>1.2835501</v>
      </c>
    </row>
    <row r="1653" spans="1:34" x14ac:dyDescent="0.2">
      <c r="A1653" t="s">
        <v>1691</v>
      </c>
      <c r="B1653">
        <v>1404</v>
      </c>
      <c r="C1653">
        <v>1404</v>
      </c>
      <c r="D1653">
        <v>2</v>
      </c>
      <c r="E1653">
        <v>2</v>
      </c>
      <c r="F1653">
        <v>2</v>
      </c>
      <c r="G1653">
        <v>2</v>
      </c>
      <c r="H1653">
        <v>1</v>
      </c>
      <c r="I1653">
        <v>0</v>
      </c>
      <c r="J1653" t="s">
        <v>55</v>
      </c>
      <c r="K1653">
        <v>4832879</v>
      </c>
      <c r="L1653">
        <v>4834570</v>
      </c>
      <c r="M1653">
        <v>1.0355543490000001</v>
      </c>
      <c r="N1653" t="s">
        <v>56</v>
      </c>
      <c r="O1653">
        <v>1.004560814</v>
      </c>
      <c r="P1653">
        <v>46.94</v>
      </c>
      <c r="Q1653">
        <v>34.6516666666666</v>
      </c>
      <c r="R1653">
        <v>2</v>
      </c>
      <c r="S1653">
        <v>0.86</v>
      </c>
      <c r="T1653">
        <v>7582.14</v>
      </c>
      <c r="U1653">
        <v>16501.29</v>
      </c>
      <c r="V1653">
        <v>1.43</v>
      </c>
      <c r="W1653">
        <v>2.86</v>
      </c>
      <c r="X1653">
        <v>2</v>
      </c>
      <c r="Y1653">
        <v>12041.715</v>
      </c>
      <c r="Z1653">
        <v>24083.43</v>
      </c>
      <c r="AA1653">
        <v>16501.29</v>
      </c>
      <c r="AB1653">
        <v>42.752732298606297</v>
      </c>
      <c r="AC1653">
        <v>80.154829817440998</v>
      </c>
      <c r="AD1653">
        <v>0.57735272504592905</v>
      </c>
      <c r="AE1653">
        <v>9</v>
      </c>
      <c r="AF1653">
        <v>1.3768000000000001E-3</v>
      </c>
      <c r="AG1653">
        <v>1.0019E-3</v>
      </c>
      <c r="AH1653">
        <v>0.91622179999999998</v>
      </c>
    </row>
    <row r="1654" spans="1:34" x14ac:dyDescent="0.2">
      <c r="A1654" t="s">
        <v>1692</v>
      </c>
      <c r="B1654">
        <v>858</v>
      </c>
      <c r="C1654">
        <v>858</v>
      </c>
      <c r="D1654">
        <v>1</v>
      </c>
      <c r="E1654">
        <v>2</v>
      </c>
      <c r="F1654">
        <v>1.0967365967366001</v>
      </c>
      <c r="G1654">
        <v>1</v>
      </c>
      <c r="H1654">
        <v>1</v>
      </c>
      <c r="I1654">
        <v>1</v>
      </c>
      <c r="J1654" t="s">
        <v>55</v>
      </c>
      <c r="K1654">
        <v>4834655</v>
      </c>
      <c r="L1654">
        <v>4836105</v>
      </c>
      <c r="M1654" t="s">
        <v>56</v>
      </c>
      <c r="N1654" t="s">
        <v>56</v>
      </c>
      <c r="O1654">
        <v>1.0024832930000001</v>
      </c>
      <c r="P1654">
        <v>50.11</v>
      </c>
      <c r="Q1654">
        <v>51.5133333333333</v>
      </c>
      <c r="R1654">
        <v>2.6</v>
      </c>
      <c r="S1654">
        <v>0.66</v>
      </c>
      <c r="T1654">
        <v>1864.32</v>
      </c>
      <c r="U1654" t="s">
        <v>56</v>
      </c>
      <c r="V1654">
        <v>1.63</v>
      </c>
      <c r="W1654">
        <v>3.26</v>
      </c>
      <c r="X1654">
        <v>2.6</v>
      </c>
      <c r="Y1654" t="s">
        <v>56</v>
      </c>
      <c r="Z1654" t="s">
        <v>56</v>
      </c>
      <c r="AA1654" t="s">
        <v>56</v>
      </c>
      <c r="AB1654">
        <v>19.430602120616602</v>
      </c>
      <c r="AC1654">
        <v>51.926629929975498</v>
      </c>
      <c r="AD1654">
        <v>0.47018557475582301</v>
      </c>
      <c r="AE1654">
        <v>15</v>
      </c>
      <c r="AF1654">
        <v>2.5482999999999999E-3</v>
      </c>
      <c r="AG1654">
        <v>1.9492999999999999E-3</v>
      </c>
      <c r="AH1654">
        <v>0.83632390000000001</v>
      </c>
    </row>
    <row r="1655" spans="1:34" x14ac:dyDescent="0.2">
      <c r="A1655" t="s">
        <v>1693</v>
      </c>
      <c r="B1655">
        <v>978</v>
      </c>
      <c r="C1655">
        <v>978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 t="s">
        <v>55</v>
      </c>
      <c r="K1655">
        <v>4836136</v>
      </c>
      <c r="L1655">
        <v>4837590</v>
      </c>
      <c r="M1655">
        <v>0.85122284699999995</v>
      </c>
      <c r="N1655" t="s">
        <v>56</v>
      </c>
      <c r="O1655">
        <v>0.99661640100000004</v>
      </c>
      <c r="P1655">
        <v>8.7260000000000009</v>
      </c>
      <c r="Q1655">
        <v>26.783333333333299</v>
      </c>
      <c r="R1655">
        <v>1</v>
      </c>
      <c r="S1655">
        <v>0.25</v>
      </c>
      <c r="T1655">
        <v>513.79999999999995</v>
      </c>
      <c r="U1655" t="s">
        <v>56</v>
      </c>
      <c r="V1655">
        <v>0.625</v>
      </c>
      <c r="W1655">
        <v>1.25</v>
      </c>
      <c r="X1655">
        <v>1</v>
      </c>
      <c r="Y1655" t="s">
        <v>56</v>
      </c>
      <c r="Z1655" t="s">
        <v>56</v>
      </c>
      <c r="AA1655" t="s">
        <v>56</v>
      </c>
      <c r="AB1655">
        <v>39.6640962947208</v>
      </c>
      <c r="AC1655">
        <v>62.140651569809897</v>
      </c>
      <c r="AD1655">
        <v>0.368899575671852</v>
      </c>
      <c r="AE1655">
        <v>16</v>
      </c>
      <c r="AF1655">
        <v>1.8377999999999999E-3</v>
      </c>
      <c r="AG1655">
        <v>2.0712999999999999E-3</v>
      </c>
      <c r="AH1655">
        <v>-0.31025750000000002</v>
      </c>
    </row>
    <row r="1656" spans="1:34" x14ac:dyDescent="0.2">
      <c r="A1656" t="s">
        <v>1694</v>
      </c>
      <c r="B1656">
        <v>660</v>
      </c>
      <c r="C1656">
        <v>660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0</v>
      </c>
      <c r="J1656" t="s">
        <v>55</v>
      </c>
      <c r="K1656">
        <v>4837605</v>
      </c>
      <c r="L1656">
        <v>4838626</v>
      </c>
      <c r="M1656">
        <v>0.46288385900000001</v>
      </c>
      <c r="N1656" t="s">
        <v>56</v>
      </c>
      <c r="O1656">
        <v>1.0020063159999999</v>
      </c>
      <c r="P1656">
        <v>6.4649999999999999</v>
      </c>
      <c r="Q1656">
        <v>6.7228333333333303</v>
      </c>
      <c r="R1656">
        <v>0.28999999999999998</v>
      </c>
      <c r="S1656">
        <v>7.1999999999999995E-2</v>
      </c>
      <c r="T1656">
        <v>2627.79</v>
      </c>
      <c r="U1656" t="s">
        <v>56</v>
      </c>
      <c r="V1656">
        <v>0.18099999999999999</v>
      </c>
      <c r="W1656">
        <v>0.36199999999999999</v>
      </c>
      <c r="X1656">
        <v>0.28999999999999998</v>
      </c>
      <c r="Y1656" t="s">
        <v>56</v>
      </c>
      <c r="Z1656" t="s">
        <v>56</v>
      </c>
      <c r="AA1656" t="s">
        <v>56</v>
      </c>
      <c r="AB1656">
        <v>29.885799722862899</v>
      </c>
      <c r="AC1656">
        <v>54.766117996596499</v>
      </c>
      <c r="AD1656">
        <v>0.47717767106842501</v>
      </c>
      <c r="AE1656">
        <v>11</v>
      </c>
      <c r="AF1656">
        <v>2.5460999999999999E-3</v>
      </c>
      <c r="AG1656">
        <v>2.0294000000000002E-3</v>
      </c>
      <c r="AH1656">
        <v>0.65229539999999997</v>
      </c>
    </row>
    <row r="1657" spans="1:34" x14ac:dyDescent="0.2">
      <c r="A1657" t="s">
        <v>1695</v>
      </c>
      <c r="B1657">
        <v>1167</v>
      </c>
      <c r="C1657">
        <v>1167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0</v>
      </c>
      <c r="J1657" t="s">
        <v>55</v>
      </c>
      <c r="K1657">
        <v>4838959</v>
      </c>
      <c r="L1657">
        <v>4840514</v>
      </c>
      <c r="M1657">
        <v>0.316511445</v>
      </c>
      <c r="N1657" t="s">
        <v>56</v>
      </c>
      <c r="O1657">
        <v>0.99262249700000005</v>
      </c>
      <c r="P1657">
        <v>64.89</v>
      </c>
      <c r="Q1657">
        <v>72.9166666666666</v>
      </c>
      <c r="R1657">
        <v>3</v>
      </c>
      <c r="S1657">
        <v>0.5</v>
      </c>
      <c r="T1657">
        <v>2550.09</v>
      </c>
      <c r="U1657">
        <v>1025.17</v>
      </c>
      <c r="V1657">
        <v>1.75</v>
      </c>
      <c r="W1657">
        <v>3.5</v>
      </c>
      <c r="X1657">
        <v>3</v>
      </c>
      <c r="Y1657">
        <v>1787.63</v>
      </c>
      <c r="Z1657">
        <v>3575.26</v>
      </c>
      <c r="AA1657">
        <v>2550.09</v>
      </c>
      <c r="AB1657">
        <v>9.9316490438088092</v>
      </c>
      <c r="AC1657">
        <v>24.903042976700402</v>
      </c>
      <c r="AD1657">
        <v>0.30690578158458098</v>
      </c>
      <c r="AE1657">
        <v>16</v>
      </c>
      <c r="AF1657">
        <v>1.6272999999999999E-3</v>
      </c>
      <c r="AG1657">
        <v>1.9369000000000001E-3</v>
      </c>
      <c r="AH1657">
        <v>-0.439691</v>
      </c>
    </row>
    <row r="1658" spans="1:34" x14ac:dyDescent="0.2">
      <c r="A1658" t="s">
        <v>1696</v>
      </c>
      <c r="B1658">
        <v>2277</v>
      </c>
      <c r="C1658">
        <v>2277</v>
      </c>
      <c r="D1658">
        <v>2</v>
      </c>
      <c r="E1658">
        <v>2</v>
      </c>
      <c r="F1658">
        <v>2</v>
      </c>
      <c r="G1658">
        <v>2</v>
      </c>
      <c r="H1658">
        <v>1</v>
      </c>
      <c r="I1658">
        <v>0</v>
      </c>
      <c r="J1658" t="s">
        <v>55</v>
      </c>
      <c r="K1658">
        <v>4840485</v>
      </c>
      <c r="L1658">
        <v>4843723</v>
      </c>
      <c r="M1658">
        <v>1.0325671409999999</v>
      </c>
      <c r="N1658">
        <v>0.46730746299999998</v>
      </c>
      <c r="O1658">
        <v>0.99984022900000002</v>
      </c>
      <c r="P1658">
        <v>150.80000000000001</v>
      </c>
      <c r="Q1658">
        <v>21.356666666666602</v>
      </c>
      <c r="R1658">
        <v>1.6</v>
      </c>
      <c r="S1658">
        <v>1.3</v>
      </c>
      <c r="T1658" t="s">
        <v>56</v>
      </c>
      <c r="U1658">
        <v>667.02</v>
      </c>
      <c r="V1658">
        <v>1.45</v>
      </c>
      <c r="W1658">
        <v>2.9</v>
      </c>
      <c r="X1658">
        <v>1.6</v>
      </c>
      <c r="Y1658" t="s">
        <v>56</v>
      </c>
      <c r="Z1658" t="s">
        <v>56</v>
      </c>
      <c r="AA1658" t="s">
        <v>56</v>
      </c>
      <c r="AB1658">
        <v>49.264075205268597</v>
      </c>
      <c r="AC1658">
        <v>77.429148443593306</v>
      </c>
      <c r="AD1658">
        <v>0.347630555555555</v>
      </c>
      <c r="AE1658">
        <v>34</v>
      </c>
      <c r="AF1658">
        <v>2.6684999999999999E-3</v>
      </c>
      <c r="AG1658">
        <v>1.9778999999999999E-3</v>
      </c>
      <c r="AH1658">
        <v>1.0600356</v>
      </c>
    </row>
    <row r="1659" spans="1:34" x14ac:dyDescent="0.2">
      <c r="A1659" t="s">
        <v>1697</v>
      </c>
      <c r="B1659">
        <v>1197</v>
      </c>
      <c r="C1659">
        <v>1197</v>
      </c>
      <c r="D1659">
        <v>2</v>
      </c>
      <c r="E1659">
        <v>5</v>
      </c>
      <c r="F1659">
        <v>2.0476190476190501</v>
      </c>
      <c r="G1659">
        <v>2</v>
      </c>
      <c r="H1659">
        <v>1</v>
      </c>
      <c r="I1659">
        <v>0</v>
      </c>
      <c r="J1659" t="s">
        <v>55</v>
      </c>
      <c r="K1659">
        <v>4843779</v>
      </c>
      <c r="L1659">
        <v>4846395</v>
      </c>
      <c r="M1659">
        <v>1.145264874</v>
      </c>
      <c r="N1659">
        <v>0.59512548700000001</v>
      </c>
      <c r="O1659">
        <v>1.0036424129999999</v>
      </c>
      <c r="P1659">
        <v>422.9</v>
      </c>
      <c r="Q1659">
        <v>2.6123333333333298</v>
      </c>
      <c r="R1659">
        <v>0.23</v>
      </c>
      <c r="S1659">
        <v>0.11</v>
      </c>
      <c r="T1659" t="s">
        <v>56</v>
      </c>
      <c r="U1659" t="s">
        <v>56</v>
      </c>
      <c r="V1659">
        <v>0.17</v>
      </c>
      <c r="W1659">
        <v>0.34</v>
      </c>
      <c r="X1659">
        <v>0.23</v>
      </c>
      <c r="Y1659" t="s">
        <v>56</v>
      </c>
      <c r="Z1659" t="s">
        <v>56</v>
      </c>
      <c r="AA1659" t="s">
        <v>56</v>
      </c>
      <c r="AB1659">
        <v>68.686298853803393</v>
      </c>
      <c r="AC1659">
        <v>113.518036180124</v>
      </c>
      <c r="AD1659">
        <v>6.50981161695447E-3</v>
      </c>
      <c r="AE1659">
        <v>43</v>
      </c>
      <c r="AF1659">
        <v>4.0794999999999998E-3</v>
      </c>
      <c r="AG1659">
        <v>3.0985000000000001E-3</v>
      </c>
      <c r="AH1659">
        <v>0.98127120000000001</v>
      </c>
    </row>
    <row r="1660" spans="1:34" x14ac:dyDescent="0.2">
      <c r="A1660" t="s">
        <v>1698</v>
      </c>
      <c r="B1660">
        <v>2583</v>
      </c>
      <c r="C1660">
        <v>2583</v>
      </c>
      <c r="D1660">
        <v>1</v>
      </c>
      <c r="E1660">
        <v>2</v>
      </c>
      <c r="F1660">
        <v>1.12543554006969</v>
      </c>
      <c r="G1660">
        <v>1</v>
      </c>
      <c r="H1660">
        <v>1</v>
      </c>
      <c r="I1660">
        <v>1</v>
      </c>
      <c r="J1660" t="s">
        <v>55</v>
      </c>
      <c r="K1660">
        <v>4846619</v>
      </c>
      <c r="L1660">
        <v>4849543</v>
      </c>
      <c r="M1660" t="s">
        <v>56</v>
      </c>
      <c r="N1660" t="s">
        <v>56</v>
      </c>
      <c r="O1660">
        <v>1.0074913910000001</v>
      </c>
      <c r="P1660">
        <v>84.36</v>
      </c>
      <c r="Q1660">
        <v>82.766666666666595</v>
      </c>
      <c r="R1660">
        <v>5</v>
      </c>
      <c r="S1660">
        <v>1.2</v>
      </c>
      <c r="T1660">
        <v>4804.71</v>
      </c>
      <c r="U1660">
        <v>1681.69</v>
      </c>
      <c r="V1660">
        <v>3.1</v>
      </c>
      <c r="W1660">
        <v>6.2</v>
      </c>
      <c r="X1660">
        <v>5</v>
      </c>
      <c r="Y1660">
        <v>3243.2</v>
      </c>
      <c r="Z1660">
        <v>6486.4</v>
      </c>
      <c r="AA1660">
        <v>4804.71</v>
      </c>
      <c r="AB1660">
        <v>19.255187937193099</v>
      </c>
      <c r="AC1660">
        <v>21.343303158226501</v>
      </c>
      <c r="AD1660">
        <v>0.55001426024954703</v>
      </c>
      <c r="AE1660">
        <v>32</v>
      </c>
      <c r="AF1660">
        <v>2.1810000000000002E-3</v>
      </c>
      <c r="AG1660">
        <v>2.0634999999999998E-3</v>
      </c>
      <c r="AH1660">
        <v>0.1717409</v>
      </c>
    </row>
    <row r="1661" spans="1:34" x14ac:dyDescent="0.2">
      <c r="A1661" t="s">
        <v>1699</v>
      </c>
      <c r="B1661">
        <v>1014</v>
      </c>
      <c r="C1661">
        <v>1014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 t="s">
        <v>55</v>
      </c>
      <c r="K1661">
        <v>4849746</v>
      </c>
      <c r="L1661">
        <v>4851840</v>
      </c>
      <c r="M1661" t="s">
        <v>56</v>
      </c>
      <c r="N1661" t="s">
        <v>56</v>
      </c>
      <c r="O1661">
        <v>0.99382358299999995</v>
      </c>
      <c r="P1661">
        <v>96.1</v>
      </c>
      <c r="Q1661">
        <v>94.941666666666606</v>
      </c>
      <c r="R1661">
        <v>4.2</v>
      </c>
      <c r="S1661">
        <v>0.57999999999999996</v>
      </c>
      <c r="T1661">
        <v>10048.58</v>
      </c>
      <c r="U1661">
        <v>4245.33</v>
      </c>
      <c r="V1661">
        <v>2.39</v>
      </c>
      <c r="W1661">
        <v>4.78</v>
      </c>
      <c r="X1661">
        <v>4.2</v>
      </c>
      <c r="Y1661">
        <v>7146.9549999999999</v>
      </c>
      <c r="Z1661">
        <v>14293.91</v>
      </c>
      <c r="AA1661">
        <v>10048.58</v>
      </c>
      <c r="AB1661">
        <v>62.834017405159003</v>
      </c>
      <c r="AC1661">
        <v>56.515577245982897</v>
      </c>
      <c r="AD1661">
        <v>0.29143565348021999</v>
      </c>
      <c r="AE1661">
        <v>19</v>
      </c>
      <c r="AF1661">
        <v>1.7110000000000001E-3</v>
      </c>
      <c r="AG1661">
        <v>1.7091000000000001E-3</v>
      </c>
      <c r="AH1661">
        <v>3.0921E-3</v>
      </c>
    </row>
    <row r="1662" spans="1:34" x14ac:dyDescent="0.2">
      <c r="A1662" t="s">
        <v>1700</v>
      </c>
      <c r="B1662">
        <v>1410</v>
      </c>
      <c r="C1662">
        <v>1410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0</v>
      </c>
      <c r="J1662" t="s">
        <v>55</v>
      </c>
      <c r="K1662">
        <v>4852998</v>
      </c>
      <c r="L1662">
        <v>4855199</v>
      </c>
      <c r="M1662">
        <v>1.317775948</v>
      </c>
      <c r="N1662">
        <v>1.166735861</v>
      </c>
      <c r="O1662">
        <v>1.003610726</v>
      </c>
      <c r="P1662">
        <v>50.95</v>
      </c>
      <c r="Q1662">
        <v>46.204999999999998</v>
      </c>
      <c r="R1662">
        <v>2</v>
      </c>
      <c r="S1662">
        <v>0.56000000000000005</v>
      </c>
      <c r="T1662">
        <v>3857.6</v>
      </c>
      <c r="U1662">
        <v>3930.06</v>
      </c>
      <c r="V1662">
        <v>1.28</v>
      </c>
      <c r="W1662">
        <v>2.56</v>
      </c>
      <c r="X1662">
        <v>2</v>
      </c>
      <c r="Y1662">
        <v>3893.83</v>
      </c>
      <c r="Z1662">
        <v>7787.66</v>
      </c>
      <c r="AA1662">
        <v>3930.06</v>
      </c>
      <c r="AB1662">
        <v>44.602649593721701</v>
      </c>
      <c r="AC1662">
        <v>48.881237854155003</v>
      </c>
      <c r="AD1662">
        <v>0.35841818181818202</v>
      </c>
      <c r="AE1662">
        <v>20</v>
      </c>
      <c r="AF1662">
        <v>1.5403999999999999E-3</v>
      </c>
      <c r="AG1662">
        <v>1.7108E-3</v>
      </c>
      <c r="AH1662">
        <v>-0.28383659999999999</v>
      </c>
    </row>
    <row r="1663" spans="1:34" x14ac:dyDescent="0.2">
      <c r="A1663" t="s">
        <v>1701</v>
      </c>
      <c r="B1663">
        <v>843</v>
      </c>
      <c r="C1663">
        <v>843</v>
      </c>
      <c r="D1663">
        <v>1</v>
      </c>
      <c r="E1663">
        <v>3</v>
      </c>
      <c r="F1663">
        <v>1.0047449584816099</v>
      </c>
      <c r="G1663">
        <v>1</v>
      </c>
      <c r="H1663">
        <v>1</v>
      </c>
      <c r="I1663">
        <v>1</v>
      </c>
      <c r="J1663" t="s">
        <v>55</v>
      </c>
      <c r="K1663">
        <v>4855376</v>
      </c>
      <c r="L1663">
        <v>4856606</v>
      </c>
      <c r="M1663" t="s">
        <v>56</v>
      </c>
      <c r="N1663" t="s">
        <v>56</v>
      </c>
      <c r="O1663">
        <v>0.97699091100000002</v>
      </c>
      <c r="P1663">
        <v>13.84</v>
      </c>
      <c r="Q1663">
        <v>21.504999999999999</v>
      </c>
      <c r="R1663">
        <v>0.91</v>
      </c>
      <c r="S1663">
        <v>0.24</v>
      </c>
      <c r="T1663" t="s">
        <v>56</v>
      </c>
      <c r="U1663" t="s">
        <v>56</v>
      </c>
      <c r="V1663">
        <v>0.57499999999999996</v>
      </c>
      <c r="W1663">
        <v>1.1499999999999999</v>
      </c>
      <c r="X1663">
        <v>0.91</v>
      </c>
      <c r="Y1663" t="s">
        <v>56</v>
      </c>
      <c r="Z1663" t="s">
        <v>56</v>
      </c>
      <c r="AA1663" t="s">
        <v>56</v>
      </c>
      <c r="AB1663">
        <v>97.526648951584605</v>
      </c>
      <c r="AC1663">
        <v>30.603387501378801</v>
      </c>
      <c r="AD1663">
        <v>2.49129129129129E-2</v>
      </c>
      <c r="AE1663">
        <v>12</v>
      </c>
      <c r="AF1663">
        <v>2.3779000000000001E-3</v>
      </c>
      <c r="AG1663">
        <v>1.8452E-3</v>
      </c>
      <c r="AH1663">
        <v>0.75307270000000004</v>
      </c>
    </row>
    <row r="1664" spans="1:34" x14ac:dyDescent="0.2">
      <c r="A1664" t="s">
        <v>1702</v>
      </c>
      <c r="B1664">
        <v>2979</v>
      </c>
      <c r="C1664">
        <v>2979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0</v>
      </c>
      <c r="J1664" t="s">
        <v>55</v>
      </c>
      <c r="K1664">
        <v>4856730</v>
      </c>
      <c r="L1664">
        <v>4860090</v>
      </c>
      <c r="M1664" t="s">
        <v>56</v>
      </c>
      <c r="N1664" t="s">
        <v>56</v>
      </c>
      <c r="O1664">
        <v>1.001428387</v>
      </c>
      <c r="P1664">
        <v>59</v>
      </c>
      <c r="Q1664">
        <v>51.2916666666666</v>
      </c>
      <c r="R1664">
        <v>3.6</v>
      </c>
      <c r="S1664">
        <v>0.89</v>
      </c>
      <c r="T1664">
        <v>11110.13</v>
      </c>
      <c r="U1664">
        <v>3012.74</v>
      </c>
      <c r="V1664">
        <v>2.2450000000000001</v>
      </c>
      <c r="W1664">
        <v>4.49</v>
      </c>
      <c r="X1664">
        <v>3.6</v>
      </c>
      <c r="Y1664">
        <v>7061.4350000000004</v>
      </c>
      <c r="Z1664">
        <v>14122.87</v>
      </c>
      <c r="AA1664">
        <v>11110.13</v>
      </c>
      <c r="AB1664">
        <v>12.6221573314493</v>
      </c>
      <c r="AC1664">
        <v>31.064382975960701</v>
      </c>
      <c r="AD1664">
        <v>0.46357812500000001</v>
      </c>
      <c r="AE1664">
        <v>30</v>
      </c>
      <c r="AF1664">
        <v>1.9170000000000001E-3</v>
      </c>
      <c r="AG1664">
        <v>1.6818E-3</v>
      </c>
      <c r="AH1664">
        <v>0.41918660000000002</v>
      </c>
    </row>
    <row r="1665" spans="1:34" x14ac:dyDescent="0.2">
      <c r="A1665" t="s">
        <v>1703</v>
      </c>
      <c r="B1665">
        <v>456</v>
      </c>
      <c r="C1665">
        <v>456</v>
      </c>
      <c r="D1665">
        <v>2</v>
      </c>
      <c r="E1665">
        <v>2</v>
      </c>
      <c r="F1665">
        <v>2</v>
      </c>
      <c r="G1665">
        <v>2</v>
      </c>
      <c r="H1665">
        <v>1</v>
      </c>
      <c r="I1665">
        <v>0</v>
      </c>
      <c r="J1665" t="s">
        <v>55</v>
      </c>
      <c r="K1665">
        <v>4860536</v>
      </c>
      <c r="L1665">
        <v>4861319</v>
      </c>
      <c r="M1665">
        <v>0.77062152100000003</v>
      </c>
      <c r="N1665" t="s">
        <v>56</v>
      </c>
      <c r="O1665">
        <v>1.0069048700000001</v>
      </c>
      <c r="P1665">
        <v>693.3</v>
      </c>
      <c r="Q1665">
        <v>4338.1666666666597</v>
      </c>
      <c r="R1665">
        <v>110</v>
      </c>
      <c r="S1665">
        <v>10</v>
      </c>
      <c r="T1665">
        <v>166420.01</v>
      </c>
      <c r="U1665">
        <v>41979.53</v>
      </c>
      <c r="V1665">
        <v>60</v>
      </c>
      <c r="W1665">
        <v>120</v>
      </c>
      <c r="X1665">
        <v>110</v>
      </c>
      <c r="Y1665">
        <v>104199.77</v>
      </c>
      <c r="Z1665">
        <v>208399.54</v>
      </c>
      <c r="AA1665">
        <v>166420.01</v>
      </c>
      <c r="AB1665">
        <v>17.854117196298599</v>
      </c>
      <c r="AC1665">
        <v>76.883204110606599</v>
      </c>
      <c r="AD1665">
        <v>0.689427374301674</v>
      </c>
      <c r="AE1665">
        <v>11</v>
      </c>
      <c r="AF1665">
        <v>4.4336999999999996E-3</v>
      </c>
      <c r="AG1665">
        <v>2.6427999999999998E-3</v>
      </c>
      <c r="AH1665">
        <v>1.7360139999999999</v>
      </c>
    </row>
    <row r="1666" spans="1:34" x14ac:dyDescent="0.2">
      <c r="A1666" t="s">
        <v>1704</v>
      </c>
      <c r="B1666">
        <v>1725</v>
      </c>
      <c r="C1666">
        <v>1725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0</v>
      </c>
      <c r="J1666" t="s">
        <v>55</v>
      </c>
      <c r="K1666">
        <v>4861253</v>
      </c>
      <c r="L1666">
        <v>4863516</v>
      </c>
      <c r="M1666" t="s">
        <v>56</v>
      </c>
      <c r="N1666" t="s">
        <v>56</v>
      </c>
      <c r="O1666">
        <v>0.96055923499999996</v>
      </c>
      <c r="P1666">
        <v>142.30000000000001</v>
      </c>
      <c r="Q1666">
        <v>90.63</v>
      </c>
      <c r="R1666">
        <v>6.7</v>
      </c>
      <c r="S1666">
        <v>1.6</v>
      </c>
      <c r="T1666">
        <v>3739.33</v>
      </c>
      <c r="U1666">
        <v>3702.19</v>
      </c>
      <c r="V1666">
        <v>4.1500000000000004</v>
      </c>
      <c r="W1666">
        <v>8.3000000000000007</v>
      </c>
      <c r="X1666">
        <v>6.7</v>
      </c>
      <c r="Y1666">
        <v>3720.76</v>
      </c>
      <c r="Z1666">
        <v>7441.52</v>
      </c>
      <c r="AA1666">
        <v>3739.33</v>
      </c>
      <c r="AB1666">
        <v>33.003621028208002</v>
      </c>
      <c r="AC1666">
        <v>58.001993207118403</v>
      </c>
      <c r="AD1666">
        <v>0.52140708418891302</v>
      </c>
      <c r="AE1666">
        <v>20</v>
      </c>
      <c r="AF1666">
        <v>1.7217999999999999E-3</v>
      </c>
      <c r="AG1666">
        <v>1.6669E-3</v>
      </c>
      <c r="AH1666">
        <v>9.3774800000000005E-2</v>
      </c>
    </row>
    <row r="1667" spans="1:34" x14ac:dyDescent="0.2">
      <c r="A1667" t="s">
        <v>1705</v>
      </c>
      <c r="B1667">
        <v>4104</v>
      </c>
      <c r="C1667">
        <v>4104</v>
      </c>
      <c r="D1667">
        <v>2</v>
      </c>
      <c r="E1667">
        <v>5</v>
      </c>
      <c r="F1667">
        <v>2.0029239766081899</v>
      </c>
      <c r="G1667">
        <v>2</v>
      </c>
      <c r="H1667">
        <v>1</v>
      </c>
      <c r="I1667">
        <v>0</v>
      </c>
      <c r="J1667" t="s">
        <v>55</v>
      </c>
      <c r="K1667">
        <v>4863739</v>
      </c>
      <c r="L1667">
        <v>4869888</v>
      </c>
      <c r="M1667">
        <v>0.96375784399999997</v>
      </c>
      <c r="N1667" t="s">
        <v>56</v>
      </c>
      <c r="O1667">
        <v>1.0077989350000001</v>
      </c>
      <c r="P1667">
        <v>234.1</v>
      </c>
      <c r="Q1667">
        <v>14.475</v>
      </c>
      <c r="R1667">
        <v>1.1000000000000001</v>
      </c>
      <c r="S1667">
        <v>0.82</v>
      </c>
      <c r="T1667" t="s">
        <v>56</v>
      </c>
      <c r="U1667" t="s">
        <v>56</v>
      </c>
      <c r="V1667">
        <v>0.96</v>
      </c>
      <c r="W1667">
        <v>1.92</v>
      </c>
      <c r="X1667">
        <v>1.1000000000000001</v>
      </c>
      <c r="Y1667" t="s">
        <v>56</v>
      </c>
      <c r="Z1667" t="s">
        <v>56</v>
      </c>
      <c r="AA1667" t="s">
        <v>56</v>
      </c>
      <c r="AB1667">
        <v>46.430079760479401</v>
      </c>
      <c r="AC1667">
        <v>88.209412716169197</v>
      </c>
      <c r="AD1667">
        <v>0.27068359655419699</v>
      </c>
      <c r="AE1667">
        <v>62</v>
      </c>
      <c r="AF1667">
        <v>2.7789999999999998E-3</v>
      </c>
      <c r="AG1667">
        <v>1.8996E-3</v>
      </c>
      <c r="AH1667">
        <v>1.4712776999999999</v>
      </c>
    </row>
    <row r="1668" spans="1:34" x14ac:dyDescent="0.2">
      <c r="A1668" t="s">
        <v>1706</v>
      </c>
      <c r="B1668">
        <v>372</v>
      </c>
      <c r="C1668">
        <v>372</v>
      </c>
      <c r="D1668">
        <v>2</v>
      </c>
      <c r="E1668">
        <v>2</v>
      </c>
      <c r="F1668">
        <v>2</v>
      </c>
      <c r="G1668">
        <v>2</v>
      </c>
      <c r="H1668">
        <v>1</v>
      </c>
      <c r="I1668">
        <v>0</v>
      </c>
      <c r="J1668" t="s">
        <v>55</v>
      </c>
      <c r="K1668">
        <v>4868326</v>
      </c>
      <c r="L1668">
        <v>4869283</v>
      </c>
      <c r="M1668">
        <v>1.071878799</v>
      </c>
      <c r="N1668">
        <v>0.48281822699999999</v>
      </c>
      <c r="O1668">
        <v>1.0032741599999999</v>
      </c>
      <c r="P1668">
        <v>297.8</v>
      </c>
      <c r="Q1668">
        <v>2.2811666666666599</v>
      </c>
      <c r="R1668">
        <v>9.5000000000000001E-2</v>
      </c>
      <c r="S1668">
        <v>1</v>
      </c>
      <c r="T1668" t="s">
        <v>56</v>
      </c>
      <c r="U1668">
        <v>9550.2999999999993</v>
      </c>
      <c r="V1668">
        <v>0.54749999999999999</v>
      </c>
      <c r="W1668">
        <v>1.095</v>
      </c>
      <c r="X1668">
        <v>1</v>
      </c>
      <c r="Y1668" t="s">
        <v>56</v>
      </c>
      <c r="Z1668" t="s">
        <v>56</v>
      </c>
      <c r="AA1668" t="s">
        <v>56</v>
      </c>
      <c r="AB1668">
        <v>55.8890959616202</v>
      </c>
      <c r="AC1668">
        <v>86.513668091058406</v>
      </c>
      <c r="AD1668">
        <v>8.3511961722488107E-2</v>
      </c>
      <c r="AE1668">
        <v>6</v>
      </c>
      <c r="AF1668">
        <v>1.9872000000000002E-3</v>
      </c>
      <c r="AG1668">
        <v>1.1822E-3</v>
      </c>
      <c r="AH1668">
        <v>1.4988444000000001</v>
      </c>
    </row>
    <row r="1669" spans="1:34" x14ac:dyDescent="0.2">
      <c r="A1669" t="s">
        <v>1707</v>
      </c>
      <c r="B1669">
        <v>1176</v>
      </c>
      <c r="C1669">
        <v>1176</v>
      </c>
      <c r="D1669">
        <v>2</v>
      </c>
      <c r="E1669">
        <v>2</v>
      </c>
      <c r="F1669">
        <v>2</v>
      </c>
      <c r="G1669">
        <v>2</v>
      </c>
      <c r="H1669">
        <v>1</v>
      </c>
      <c r="I1669">
        <v>0</v>
      </c>
      <c r="J1669" t="s">
        <v>55</v>
      </c>
      <c r="K1669">
        <v>4870284</v>
      </c>
      <c r="L1669">
        <v>4872026</v>
      </c>
      <c r="M1669">
        <v>1.002954119</v>
      </c>
      <c r="N1669">
        <v>1.945543539</v>
      </c>
      <c r="O1669">
        <v>1.0018158109999999</v>
      </c>
      <c r="P1669">
        <v>37.200000000000003</v>
      </c>
      <c r="Q1669">
        <v>89.531666666666595</v>
      </c>
      <c r="R1669">
        <v>3.8</v>
      </c>
      <c r="S1669">
        <v>0.74</v>
      </c>
      <c r="T1669">
        <v>13385.78</v>
      </c>
      <c r="U1669">
        <v>4881.28</v>
      </c>
      <c r="V1669">
        <v>2.27</v>
      </c>
      <c r="W1669">
        <v>4.54</v>
      </c>
      <c r="X1669">
        <v>3.8</v>
      </c>
      <c r="Y1669">
        <v>9133.5300000000007</v>
      </c>
      <c r="Z1669">
        <v>18267.060000000001</v>
      </c>
      <c r="AA1669">
        <v>13385.78</v>
      </c>
      <c r="AB1669">
        <v>23.902450061386698</v>
      </c>
      <c r="AC1669">
        <v>79.044579326567501</v>
      </c>
      <c r="AD1669">
        <v>0.42116074188562502</v>
      </c>
      <c r="AE1669">
        <v>23</v>
      </c>
      <c r="AF1669">
        <v>2.8405000000000001E-3</v>
      </c>
      <c r="AG1669">
        <v>2.4856000000000001E-3</v>
      </c>
      <c r="AH1669">
        <v>0.41468339999999998</v>
      </c>
    </row>
    <row r="1670" spans="1:34" x14ac:dyDescent="0.2">
      <c r="A1670" t="s">
        <v>1708</v>
      </c>
      <c r="B1670">
        <v>465</v>
      </c>
      <c r="C1670">
        <v>465</v>
      </c>
      <c r="D1670">
        <v>2</v>
      </c>
      <c r="E1670">
        <v>2</v>
      </c>
      <c r="F1670">
        <v>2</v>
      </c>
      <c r="G1670">
        <v>2</v>
      </c>
      <c r="H1670">
        <v>1</v>
      </c>
      <c r="I1670">
        <v>0</v>
      </c>
      <c r="J1670" t="s">
        <v>55</v>
      </c>
      <c r="K1670">
        <v>4871939</v>
      </c>
      <c r="L1670">
        <v>4873024</v>
      </c>
      <c r="M1670">
        <v>0.89925460000000002</v>
      </c>
      <c r="N1670">
        <v>0.50451354999999998</v>
      </c>
      <c r="O1670">
        <v>1.005362205</v>
      </c>
      <c r="P1670">
        <v>21.61</v>
      </c>
      <c r="Q1670">
        <v>26.981666666666602</v>
      </c>
      <c r="R1670">
        <v>0.72</v>
      </c>
      <c r="S1670">
        <v>0.21</v>
      </c>
      <c r="T1670">
        <v>694.17</v>
      </c>
      <c r="U1670" t="s">
        <v>56</v>
      </c>
      <c r="V1670">
        <v>0.46500000000000002</v>
      </c>
      <c r="W1670">
        <v>0.93</v>
      </c>
      <c r="X1670">
        <v>0.72</v>
      </c>
      <c r="Y1670" t="s">
        <v>56</v>
      </c>
      <c r="Z1670" t="s">
        <v>56</v>
      </c>
      <c r="AA1670" t="s">
        <v>56</v>
      </c>
      <c r="AB1670">
        <v>58.260222540455203</v>
      </c>
      <c r="AC1670">
        <v>86.2281239472549</v>
      </c>
      <c r="AD1670">
        <v>0.176948660714286</v>
      </c>
      <c r="AE1670">
        <v>29</v>
      </c>
      <c r="AF1670">
        <v>9.5844999999999993E-3</v>
      </c>
      <c r="AG1670">
        <v>5.0305999999999997E-3</v>
      </c>
      <c r="AH1670">
        <v>2.7037418999999998</v>
      </c>
    </row>
    <row r="1671" spans="1:34" x14ac:dyDescent="0.2">
      <c r="A1671" t="s">
        <v>1709</v>
      </c>
      <c r="B1671">
        <v>306</v>
      </c>
      <c r="C1671">
        <v>306</v>
      </c>
      <c r="D1671">
        <v>2</v>
      </c>
      <c r="E1671">
        <v>2</v>
      </c>
      <c r="F1671">
        <v>2</v>
      </c>
      <c r="G1671">
        <v>2</v>
      </c>
      <c r="H1671">
        <v>1</v>
      </c>
      <c r="I1671">
        <v>0</v>
      </c>
      <c r="J1671" t="s">
        <v>55</v>
      </c>
      <c r="K1671">
        <v>4874165</v>
      </c>
      <c r="L1671">
        <v>4875051</v>
      </c>
      <c r="M1671">
        <v>1.0541717829999999</v>
      </c>
      <c r="N1671">
        <v>0.74888721999999996</v>
      </c>
      <c r="O1671" t="s">
        <v>56</v>
      </c>
      <c r="P1671">
        <v>456.8</v>
      </c>
      <c r="Q1671">
        <v>596.73333333333301</v>
      </c>
      <c r="R1671">
        <v>20</v>
      </c>
      <c r="S1671">
        <v>5.0999999999999996</v>
      </c>
      <c r="T1671">
        <v>103704.74</v>
      </c>
      <c r="U1671">
        <v>83906.41</v>
      </c>
      <c r="V1671">
        <v>12.55</v>
      </c>
      <c r="W1671">
        <v>25.1</v>
      </c>
      <c r="X1671">
        <v>20</v>
      </c>
      <c r="Y1671">
        <v>93805.574999999997</v>
      </c>
      <c r="Z1671">
        <v>187611.15</v>
      </c>
      <c r="AA1671">
        <v>103704.74</v>
      </c>
      <c r="AB1671">
        <v>49.096026643260402</v>
      </c>
      <c r="AC1671">
        <v>118.921934655865</v>
      </c>
      <c r="AD1671">
        <v>0.25671153846153899</v>
      </c>
      <c r="AE1671">
        <v>12</v>
      </c>
      <c r="AF1671">
        <v>3.6294999999999999E-3</v>
      </c>
      <c r="AG1671">
        <v>2.5484000000000001E-3</v>
      </c>
      <c r="AH1671">
        <v>1.1067146000000001</v>
      </c>
    </row>
    <row r="1672" spans="1:34" x14ac:dyDescent="0.2">
      <c r="A1672" t="s">
        <v>1710</v>
      </c>
      <c r="B1672">
        <v>213</v>
      </c>
      <c r="C1672">
        <v>213</v>
      </c>
      <c r="D1672">
        <v>2</v>
      </c>
      <c r="E1672">
        <v>5</v>
      </c>
      <c r="F1672">
        <v>2.7136150234741798</v>
      </c>
      <c r="G1672">
        <v>2</v>
      </c>
      <c r="H1672">
        <v>1</v>
      </c>
      <c r="I1672">
        <v>0</v>
      </c>
      <c r="J1672" t="s">
        <v>55</v>
      </c>
      <c r="K1672">
        <v>4878241</v>
      </c>
      <c r="L1672">
        <v>4878453</v>
      </c>
      <c r="M1672" t="s">
        <v>56</v>
      </c>
      <c r="N1672" t="s">
        <v>56</v>
      </c>
      <c r="O1672" t="s">
        <v>56</v>
      </c>
      <c r="P1672">
        <v>75.819999999999993</v>
      </c>
      <c r="Q1672">
        <v>12.68</v>
      </c>
      <c r="R1672">
        <v>0.52</v>
      </c>
      <c r="S1672">
        <v>0.56000000000000005</v>
      </c>
      <c r="T1672" t="s">
        <v>56</v>
      </c>
      <c r="U1672">
        <v>11071.32</v>
      </c>
      <c r="V1672">
        <v>0.54</v>
      </c>
      <c r="W1672">
        <v>1.08</v>
      </c>
      <c r="X1672">
        <v>0.56000000000000005</v>
      </c>
      <c r="Y1672" t="s">
        <v>56</v>
      </c>
      <c r="Z1672" t="s">
        <v>56</v>
      </c>
      <c r="AA1672" t="s">
        <v>56</v>
      </c>
      <c r="AB1672">
        <v>231.79459039270199</v>
      </c>
      <c r="AC1672">
        <v>192.02753327156199</v>
      </c>
      <c r="AD1672">
        <v>0</v>
      </c>
      <c r="AE1672">
        <v>3</v>
      </c>
      <c r="AF1672">
        <v>2.2812000000000002E-3</v>
      </c>
      <c r="AG1672">
        <v>2.653E-3</v>
      </c>
      <c r="AH1672">
        <v>-0.24570110000000001</v>
      </c>
    </row>
    <row r="1673" spans="1:34" x14ac:dyDescent="0.2">
      <c r="A1673" t="s">
        <v>1711</v>
      </c>
      <c r="B1673">
        <v>633</v>
      </c>
      <c r="C1673">
        <v>633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 t="s">
        <v>55</v>
      </c>
      <c r="K1673">
        <v>2674837</v>
      </c>
      <c r="L1673">
        <v>2676012</v>
      </c>
      <c r="M1673">
        <v>0.92758452599999996</v>
      </c>
      <c r="N1673" t="s">
        <v>56</v>
      </c>
      <c r="O1673">
        <v>1.0056622369999999</v>
      </c>
      <c r="P1673">
        <v>792.3</v>
      </c>
      <c r="Q1673">
        <v>147.48333333333301</v>
      </c>
      <c r="R1673">
        <v>6</v>
      </c>
      <c r="S1673">
        <v>2.6</v>
      </c>
      <c r="T1673">
        <v>168.58</v>
      </c>
      <c r="U1673">
        <v>1928.73</v>
      </c>
      <c r="V1673">
        <v>4.3</v>
      </c>
      <c r="W1673">
        <v>8.6</v>
      </c>
      <c r="X1673">
        <v>6</v>
      </c>
      <c r="Y1673">
        <v>1048.655</v>
      </c>
      <c r="Z1673">
        <v>2097.31</v>
      </c>
      <c r="AA1673">
        <v>1928.73</v>
      </c>
      <c r="AB1673">
        <v>6.6970526283988603</v>
      </c>
      <c r="AC1673">
        <v>31.119392140007498</v>
      </c>
      <c r="AD1673">
        <v>0.565537249283666</v>
      </c>
      <c r="AE1673">
        <v>10</v>
      </c>
      <c r="AF1673" s="38">
        <v>9.3959999999999996E-4</v>
      </c>
      <c r="AG1673">
        <v>1.6031000000000001E-3</v>
      </c>
      <c r="AH1673">
        <v>-1.0384024999999999</v>
      </c>
    </row>
    <row r="1674" spans="1:34" x14ac:dyDescent="0.2">
      <c r="A1674" t="s">
        <v>1712</v>
      </c>
      <c r="B1674">
        <v>840</v>
      </c>
      <c r="C1674">
        <v>840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 t="s">
        <v>55</v>
      </c>
      <c r="K1674">
        <v>2673637</v>
      </c>
      <c r="L1674">
        <v>2674938</v>
      </c>
      <c r="M1674" t="s">
        <v>56</v>
      </c>
      <c r="N1674" t="s">
        <v>56</v>
      </c>
      <c r="O1674">
        <v>0.99834207100000005</v>
      </c>
      <c r="P1674">
        <v>78.64</v>
      </c>
      <c r="Q1674">
        <v>79.158333333333303</v>
      </c>
      <c r="R1674">
        <v>3.2</v>
      </c>
      <c r="S1674">
        <v>0.56000000000000005</v>
      </c>
      <c r="T1674">
        <v>8751.0499999999993</v>
      </c>
      <c r="U1674" t="s">
        <v>56</v>
      </c>
      <c r="V1674">
        <v>1.88</v>
      </c>
      <c r="W1674">
        <v>3.76</v>
      </c>
      <c r="X1674">
        <v>3.2</v>
      </c>
      <c r="Y1674" t="s">
        <v>56</v>
      </c>
      <c r="Z1674" t="s">
        <v>56</v>
      </c>
      <c r="AA1674" t="s">
        <v>56</v>
      </c>
      <c r="AB1674">
        <v>54.898040521220302</v>
      </c>
      <c r="AC1674">
        <v>66.136089557511099</v>
      </c>
      <c r="AD1674">
        <v>0.15020795660036201</v>
      </c>
      <c r="AE1674">
        <v>19</v>
      </c>
      <c r="AF1674">
        <v>3.6261000000000002E-3</v>
      </c>
      <c r="AG1674">
        <v>2.7487000000000002E-3</v>
      </c>
      <c r="AH1674">
        <v>0.90256689999999995</v>
      </c>
    </row>
    <row r="1675" spans="1:34" x14ac:dyDescent="0.2">
      <c r="A1675" t="s">
        <v>1713</v>
      </c>
      <c r="B1675">
        <v>741</v>
      </c>
      <c r="C1675">
        <v>741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0</v>
      </c>
      <c r="J1675" t="s">
        <v>55</v>
      </c>
      <c r="K1675">
        <v>2671901</v>
      </c>
      <c r="L1675">
        <v>2673213</v>
      </c>
      <c r="M1675" t="s">
        <v>56</v>
      </c>
      <c r="N1675" t="s">
        <v>56</v>
      </c>
      <c r="O1675">
        <v>1.006399601</v>
      </c>
      <c r="P1675">
        <v>58.39</v>
      </c>
      <c r="Q1675">
        <v>92.918333333333294</v>
      </c>
      <c r="R1675">
        <v>3.1</v>
      </c>
      <c r="S1675">
        <v>0.28999999999999998</v>
      </c>
      <c r="T1675">
        <v>13300.67</v>
      </c>
      <c r="U1675">
        <v>1630.59</v>
      </c>
      <c r="V1675">
        <v>1.6950000000000001</v>
      </c>
      <c r="W1675">
        <v>3.39</v>
      </c>
      <c r="X1675">
        <v>3.1</v>
      </c>
      <c r="Y1675">
        <v>7465.63</v>
      </c>
      <c r="Z1675">
        <v>14931.26</v>
      </c>
      <c r="AA1675">
        <v>13300.67</v>
      </c>
      <c r="AB1675">
        <v>37.073366380335898</v>
      </c>
      <c r="AC1675">
        <v>31.151458177336401</v>
      </c>
      <c r="AD1675">
        <v>0.50863526119402802</v>
      </c>
      <c r="AE1675">
        <v>17</v>
      </c>
      <c r="AF1675">
        <v>2.5579000000000001E-3</v>
      </c>
      <c r="AG1675">
        <v>2.4388000000000001E-3</v>
      </c>
      <c r="AH1675">
        <v>0.13572149999999999</v>
      </c>
    </row>
    <row r="1676" spans="1:34" x14ac:dyDescent="0.2">
      <c r="A1676" t="s">
        <v>1714</v>
      </c>
      <c r="B1676">
        <v>921</v>
      </c>
      <c r="C1676">
        <v>921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 t="s">
        <v>55</v>
      </c>
      <c r="K1676">
        <v>2670293</v>
      </c>
      <c r="L1676">
        <v>2671587</v>
      </c>
      <c r="M1676" t="s">
        <v>56</v>
      </c>
      <c r="N1676" t="s">
        <v>56</v>
      </c>
      <c r="O1676">
        <v>1.0007966610000001</v>
      </c>
      <c r="P1676">
        <v>43.63</v>
      </c>
      <c r="Q1676">
        <v>58.498333333333299</v>
      </c>
      <c r="R1676">
        <v>3.1</v>
      </c>
      <c r="S1676">
        <v>1.1000000000000001</v>
      </c>
      <c r="T1676">
        <v>1835.51</v>
      </c>
      <c r="U1676">
        <v>3435.93</v>
      </c>
      <c r="V1676">
        <v>2.1</v>
      </c>
      <c r="W1676">
        <v>4.2</v>
      </c>
      <c r="X1676">
        <v>3.1</v>
      </c>
      <c r="Y1676">
        <v>2635.72</v>
      </c>
      <c r="Z1676">
        <v>5271.44</v>
      </c>
      <c r="AA1676">
        <v>3435.93</v>
      </c>
      <c r="AB1676">
        <v>2.4275484885134202</v>
      </c>
      <c r="AC1676">
        <v>21.610414128386701</v>
      </c>
      <c r="AD1676">
        <v>0.69299796954314696</v>
      </c>
      <c r="AE1676">
        <v>11</v>
      </c>
      <c r="AF1676">
        <v>1.3558000000000001E-3</v>
      </c>
      <c r="AG1676">
        <v>1.6000000000000001E-3</v>
      </c>
      <c r="AH1676">
        <v>-0.39097680000000001</v>
      </c>
    </row>
    <row r="1677" spans="1:34" x14ac:dyDescent="0.2">
      <c r="A1677" t="s">
        <v>1715</v>
      </c>
      <c r="B1677">
        <v>357</v>
      </c>
      <c r="C1677">
        <v>357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 t="s">
        <v>55</v>
      </c>
      <c r="K1677">
        <v>2669647</v>
      </c>
      <c r="L1677">
        <v>2670368</v>
      </c>
      <c r="M1677" t="s">
        <v>56</v>
      </c>
      <c r="N1677" t="s">
        <v>56</v>
      </c>
      <c r="O1677">
        <v>0.99958333300000002</v>
      </c>
      <c r="P1677">
        <v>126.8</v>
      </c>
      <c r="Q1677">
        <v>78.33</v>
      </c>
      <c r="R1677">
        <v>2.8</v>
      </c>
      <c r="S1677">
        <v>0.44</v>
      </c>
      <c r="T1677">
        <v>2103.04</v>
      </c>
      <c r="U1677" t="s">
        <v>56</v>
      </c>
      <c r="V1677">
        <v>1.62</v>
      </c>
      <c r="W1677">
        <v>3.24</v>
      </c>
      <c r="X1677">
        <v>2.8</v>
      </c>
      <c r="Y1677" t="s">
        <v>56</v>
      </c>
      <c r="Z1677" t="s">
        <v>56</v>
      </c>
      <c r="AA1677" t="s">
        <v>56</v>
      </c>
      <c r="AB1677">
        <v>30.203849217667202</v>
      </c>
      <c r="AC1677">
        <v>38.761061352161803</v>
      </c>
      <c r="AD1677">
        <v>0.23514596273291899</v>
      </c>
      <c r="AE1677">
        <v>10</v>
      </c>
      <c r="AF1677">
        <v>3.0503000000000001E-3</v>
      </c>
      <c r="AG1677">
        <v>2.6088999999999999E-3</v>
      </c>
      <c r="AH1677">
        <v>0.42448039999999998</v>
      </c>
    </row>
    <row r="1678" spans="1:34" x14ac:dyDescent="0.2">
      <c r="A1678" t="s">
        <v>1716</v>
      </c>
      <c r="B1678">
        <v>489</v>
      </c>
      <c r="C1678">
        <v>489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 t="s">
        <v>55</v>
      </c>
      <c r="K1678">
        <v>2668081</v>
      </c>
      <c r="L1678">
        <v>2669009</v>
      </c>
      <c r="M1678" t="s">
        <v>56</v>
      </c>
      <c r="N1678" t="s">
        <v>56</v>
      </c>
      <c r="O1678">
        <v>0.99866234200000004</v>
      </c>
      <c r="P1678">
        <v>59.43</v>
      </c>
      <c r="Q1678">
        <v>25.206666666666599</v>
      </c>
      <c r="R1678">
        <v>1.1000000000000001</v>
      </c>
      <c r="S1678">
        <v>0.26</v>
      </c>
      <c r="T1678">
        <v>2965.79</v>
      </c>
      <c r="U1678" t="s">
        <v>56</v>
      </c>
      <c r="V1678">
        <v>0.68</v>
      </c>
      <c r="W1678">
        <v>1.36</v>
      </c>
      <c r="X1678">
        <v>1.1000000000000001</v>
      </c>
      <c r="Y1678" t="s">
        <v>56</v>
      </c>
      <c r="Z1678" t="s">
        <v>56</v>
      </c>
      <c r="AA1678" t="s">
        <v>56</v>
      </c>
      <c r="AB1678">
        <v>33.981827988942598</v>
      </c>
      <c r="AC1678">
        <v>54.455487949170298</v>
      </c>
      <c r="AD1678">
        <v>0.319836980306345</v>
      </c>
      <c r="AE1678">
        <v>8</v>
      </c>
      <c r="AF1678">
        <v>2.0395999999999999E-3</v>
      </c>
      <c r="AG1678">
        <v>1.622E-3</v>
      </c>
      <c r="AH1678">
        <v>0.61234339999999998</v>
      </c>
    </row>
    <row r="1679" spans="1:34" x14ac:dyDescent="0.2">
      <c r="A1679" t="s">
        <v>1717</v>
      </c>
      <c r="B1679">
        <v>1368</v>
      </c>
      <c r="C1679">
        <v>1368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 t="s">
        <v>55</v>
      </c>
      <c r="K1679">
        <v>2664345</v>
      </c>
      <c r="L1679">
        <v>2667395</v>
      </c>
      <c r="M1679" t="s">
        <v>56</v>
      </c>
      <c r="N1679" t="s">
        <v>56</v>
      </c>
      <c r="O1679">
        <v>0.98508775299999995</v>
      </c>
      <c r="P1679">
        <v>489</v>
      </c>
      <c r="Q1679">
        <v>1014</v>
      </c>
      <c r="R1679">
        <v>58</v>
      </c>
      <c r="S1679">
        <v>9.9</v>
      </c>
      <c r="T1679">
        <v>128547.29</v>
      </c>
      <c r="U1679">
        <v>58460.62</v>
      </c>
      <c r="V1679">
        <v>33.950000000000003</v>
      </c>
      <c r="W1679">
        <v>67.900000000000006</v>
      </c>
      <c r="X1679">
        <v>58</v>
      </c>
      <c r="Y1679">
        <v>93503.955000000002</v>
      </c>
      <c r="Z1679">
        <v>187007.91</v>
      </c>
      <c r="AA1679">
        <v>128547.29</v>
      </c>
      <c r="AB1679">
        <v>34.9568406152598</v>
      </c>
      <c r="AC1679">
        <v>82.200266079580103</v>
      </c>
      <c r="AD1679">
        <v>0.292436470157451</v>
      </c>
      <c r="AE1679">
        <v>30</v>
      </c>
      <c r="AF1679">
        <v>1.7932E-3</v>
      </c>
      <c r="AG1679">
        <v>1.8595E-3</v>
      </c>
      <c r="AH1679">
        <v>-0.10677250000000001</v>
      </c>
    </row>
    <row r="1680" spans="1:34" x14ac:dyDescent="0.2">
      <c r="A1680" t="s">
        <v>1718</v>
      </c>
      <c r="B1680">
        <v>456</v>
      </c>
      <c r="C1680">
        <v>456</v>
      </c>
      <c r="D1680">
        <v>2</v>
      </c>
      <c r="E1680">
        <v>5</v>
      </c>
      <c r="F1680">
        <v>2.67324561403509</v>
      </c>
      <c r="G1680">
        <v>2</v>
      </c>
      <c r="H1680">
        <v>1</v>
      </c>
      <c r="I1680">
        <v>0</v>
      </c>
      <c r="J1680" t="s">
        <v>55</v>
      </c>
      <c r="K1680">
        <v>2662988</v>
      </c>
      <c r="L1680">
        <v>2665035</v>
      </c>
      <c r="M1680">
        <v>0.99715422499999995</v>
      </c>
      <c r="N1680">
        <v>0.62090840700000005</v>
      </c>
      <c r="O1680">
        <v>1.0019992900000001</v>
      </c>
      <c r="P1680">
        <v>10.9</v>
      </c>
      <c r="Q1680">
        <v>1.1821999999999999</v>
      </c>
      <c r="R1680">
        <v>0.2</v>
      </c>
      <c r="S1680">
        <v>2.8000000000000001E-2</v>
      </c>
      <c r="T1680" t="s">
        <v>56</v>
      </c>
      <c r="U1680" t="s">
        <v>56</v>
      </c>
      <c r="V1680">
        <v>0.114</v>
      </c>
      <c r="W1680">
        <v>0.22800000000000001</v>
      </c>
      <c r="X1680">
        <v>0.2</v>
      </c>
      <c r="Y1680" t="s">
        <v>56</v>
      </c>
      <c r="Z1680" t="s">
        <v>56</v>
      </c>
      <c r="AA1680" t="s">
        <v>56</v>
      </c>
      <c r="AB1680">
        <v>120.101451737668</v>
      </c>
      <c r="AC1680">
        <v>180.270090888249</v>
      </c>
      <c r="AD1680">
        <v>0</v>
      </c>
      <c r="AE1680">
        <v>41</v>
      </c>
      <c r="AF1680">
        <v>4.2859999999999999E-3</v>
      </c>
      <c r="AG1680">
        <v>3.7842000000000002E-3</v>
      </c>
      <c r="AH1680">
        <v>0.4093907</v>
      </c>
    </row>
    <row r="1681" spans="1:34" x14ac:dyDescent="0.2">
      <c r="A1681" t="s">
        <v>1719</v>
      </c>
      <c r="B1681">
        <v>525</v>
      </c>
      <c r="C1681">
        <v>525</v>
      </c>
      <c r="D1681">
        <v>2</v>
      </c>
      <c r="E1681">
        <v>2</v>
      </c>
      <c r="F1681">
        <v>2</v>
      </c>
      <c r="G1681">
        <v>2</v>
      </c>
      <c r="H1681">
        <v>1</v>
      </c>
      <c r="I1681">
        <v>0</v>
      </c>
      <c r="J1681" t="s">
        <v>55</v>
      </c>
      <c r="K1681">
        <v>2661646</v>
      </c>
      <c r="L1681">
        <v>2662535</v>
      </c>
      <c r="M1681">
        <v>1.103386478</v>
      </c>
      <c r="N1681">
        <v>0.46676879399999999</v>
      </c>
      <c r="O1681">
        <v>1.000277914</v>
      </c>
      <c r="P1681">
        <v>63.58</v>
      </c>
      <c r="Q1681">
        <v>78.959999999999994</v>
      </c>
      <c r="R1681">
        <v>3.1</v>
      </c>
      <c r="S1681">
        <v>1.4</v>
      </c>
      <c r="T1681">
        <v>1965.49</v>
      </c>
      <c r="U1681" t="s">
        <v>56</v>
      </c>
      <c r="V1681">
        <v>2.25</v>
      </c>
      <c r="W1681">
        <v>4.5</v>
      </c>
      <c r="X1681">
        <v>3.1</v>
      </c>
      <c r="Y1681" t="s">
        <v>56</v>
      </c>
      <c r="Z1681" t="s">
        <v>56</v>
      </c>
      <c r="AA1681" t="s">
        <v>56</v>
      </c>
      <c r="AB1681">
        <v>86.520785404353504</v>
      </c>
      <c r="AC1681">
        <v>104.008289605809</v>
      </c>
      <c r="AD1681">
        <v>0</v>
      </c>
      <c r="AE1681">
        <v>16</v>
      </c>
      <c r="AF1681">
        <v>3.8105999999999999E-3</v>
      </c>
      <c r="AG1681">
        <v>3.4404000000000001E-3</v>
      </c>
      <c r="AH1681">
        <v>0.2960315</v>
      </c>
    </row>
    <row r="1682" spans="1:34" x14ac:dyDescent="0.2">
      <c r="A1682" t="s">
        <v>1720</v>
      </c>
      <c r="B1682">
        <v>2541</v>
      </c>
      <c r="C1682">
        <v>2541</v>
      </c>
      <c r="D1682">
        <v>1</v>
      </c>
      <c r="E1682">
        <v>5</v>
      </c>
      <c r="F1682">
        <v>2.0275482093663899</v>
      </c>
      <c r="G1682">
        <v>2</v>
      </c>
      <c r="H1682">
        <v>1</v>
      </c>
      <c r="I1682">
        <v>0</v>
      </c>
      <c r="J1682" t="s">
        <v>55</v>
      </c>
      <c r="K1682">
        <v>2655806</v>
      </c>
      <c r="L1682">
        <v>2661104</v>
      </c>
      <c r="M1682">
        <v>1.1929895930000001</v>
      </c>
      <c r="N1682" t="s">
        <v>56</v>
      </c>
      <c r="O1682" t="s">
        <v>56</v>
      </c>
      <c r="P1682">
        <v>10.5</v>
      </c>
      <c r="Q1682">
        <v>15.918333333333299</v>
      </c>
      <c r="R1682">
        <v>1.1000000000000001</v>
      </c>
      <c r="S1682">
        <v>0.47</v>
      </c>
      <c r="T1682">
        <v>1611.42</v>
      </c>
      <c r="U1682" t="s">
        <v>56</v>
      </c>
      <c r="V1682">
        <v>0.78500000000000003</v>
      </c>
      <c r="W1682">
        <v>1.57</v>
      </c>
      <c r="X1682">
        <v>1.1000000000000001</v>
      </c>
      <c r="Y1682" t="s">
        <v>56</v>
      </c>
      <c r="Z1682" t="s">
        <v>56</v>
      </c>
      <c r="AA1682" t="s">
        <v>56</v>
      </c>
      <c r="AB1682">
        <v>19.852293392505999</v>
      </c>
      <c r="AC1682">
        <v>49.359626417113397</v>
      </c>
      <c r="AD1682">
        <v>0.57711624513618298</v>
      </c>
      <c r="AE1682">
        <v>48</v>
      </c>
      <c r="AF1682">
        <v>2.2214000000000001E-3</v>
      </c>
      <c r="AG1682">
        <v>1.7061999999999999E-3</v>
      </c>
      <c r="AH1682">
        <v>0.94357899999999995</v>
      </c>
    </row>
    <row r="1683" spans="1:34" x14ac:dyDescent="0.2">
      <c r="A1683" t="s">
        <v>1721</v>
      </c>
      <c r="B1683">
        <v>7092</v>
      </c>
      <c r="C1683">
        <v>7092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 t="s">
        <v>55</v>
      </c>
      <c r="K1683">
        <v>2650688</v>
      </c>
      <c r="L1683">
        <v>2658024</v>
      </c>
      <c r="M1683" t="s">
        <v>56</v>
      </c>
      <c r="N1683" t="s">
        <v>56</v>
      </c>
      <c r="O1683">
        <v>0.953263529</v>
      </c>
      <c r="P1683">
        <v>17.850000000000001</v>
      </c>
      <c r="Q1683">
        <v>39.678333333333299</v>
      </c>
      <c r="R1683">
        <v>4.3</v>
      </c>
      <c r="S1683">
        <v>1.5</v>
      </c>
      <c r="T1683">
        <v>2726.34</v>
      </c>
      <c r="U1683">
        <v>1331.04</v>
      </c>
      <c r="V1683">
        <v>2.9</v>
      </c>
      <c r="W1683">
        <v>5.8</v>
      </c>
      <c r="X1683">
        <v>4.3</v>
      </c>
      <c r="Y1683">
        <v>2028.69</v>
      </c>
      <c r="Z1683">
        <v>4057.38</v>
      </c>
      <c r="AA1683">
        <v>2726.34</v>
      </c>
      <c r="AB1683">
        <v>3.1436076396627599</v>
      </c>
      <c r="AC1683">
        <v>8.65551677734239</v>
      </c>
      <c r="AD1683">
        <v>0.79647872928177399</v>
      </c>
      <c r="AE1683">
        <v>37</v>
      </c>
      <c r="AF1683">
        <v>1.2532999999999999E-3</v>
      </c>
      <c r="AG1683" s="38">
        <v>9.5E-4</v>
      </c>
      <c r="AH1683">
        <v>0.97687939999999995</v>
      </c>
    </row>
    <row r="1684" spans="1:34" x14ac:dyDescent="0.2">
      <c r="A1684" t="s">
        <v>1722</v>
      </c>
      <c r="B1684">
        <v>4470</v>
      </c>
      <c r="C1684">
        <v>4470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 t="s">
        <v>55</v>
      </c>
      <c r="K1684">
        <v>2645380</v>
      </c>
      <c r="L1684">
        <v>2650427</v>
      </c>
      <c r="M1684" t="s">
        <v>56</v>
      </c>
      <c r="N1684" t="s">
        <v>56</v>
      </c>
      <c r="O1684">
        <v>0.99443665999999997</v>
      </c>
      <c r="P1684">
        <v>14.81</v>
      </c>
      <c r="Q1684">
        <v>20.420000000000002</v>
      </c>
      <c r="R1684">
        <v>2.5</v>
      </c>
      <c r="S1684">
        <v>1.2</v>
      </c>
      <c r="T1684">
        <v>545.89</v>
      </c>
      <c r="U1684" t="s">
        <v>56</v>
      </c>
      <c r="V1684">
        <v>1.85</v>
      </c>
      <c r="W1684">
        <v>3.7</v>
      </c>
      <c r="X1684">
        <v>2.5</v>
      </c>
      <c r="Y1684" t="s">
        <v>56</v>
      </c>
      <c r="Z1684" t="s">
        <v>56</v>
      </c>
      <c r="AA1684" t="s">
        <v>56</v>
      </c>
      <c r="AB1684">
        <v>16.735764079721601</v>
      </c>
      <c r="AC1684">
        <v>24.307764215635501</v>
      </c>
      <c r="AD1684">
        <v>0.47542619542618902</v>
      </c>
      <c r="AE1684">
        <v>47</v>
      </c>
      <c r="AF1684">
        <v>1.8087999999999999E-3</v>
      </c>
      <c r="AG1684">
        <v>1.7541E-3</v>
      </c>
      <c r="AH1684">
        <v>9.7335599999999994E-2</v>
      </c>
    </row>
    <row r="1685" spans="1:34" x14ac:dyDescent="0.2">
      <c r="A1685" t="s">
        <v>1723</v>
      </c>
      <c r="B1685">
        <v>1344</v>
      </c>
      <c r="C1685">
        <v>1344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 t="s">
        <v>55</v>
      </c>
      <c r="K1685">
        <v>2643512</v>
      </c>
      <c r="L1685">
        <v>2645254</v>
      </c>
      <c r="M1685" t="s">
        <v>56</v>
      </c>
      <c r="N1685" t="s">
        <v>56</v>
      </c>
      <c r="O1685">
        <v>0.96232012700000003</v>
      </c>
      <c r="P1685">
        <v>62.25</v>
      </c>
      <c r="Q1685">
        <v>367.15</v>
      </c>
      <c r="R1685">
        <v>20</v>
      </c>
      <c r="S1685">
        <v>2.5</v>
      </c>
      <c r="T1685">
        <v>104657.8</v>
      </c>
      <c r="U1685">
        <v>41555.79</v>
      </c>
      <c r="V1685">
        <v>11.25</v>
      </c>
      <c r="W1685">
        <v>22.5</v>
      </c>
      <c r="X1685">
        <v>20</v>
      </c>
      <c r="Y1685">
        <v>73106.794999999998</v>
      </c>
      <c r="Z1685">
        <v>146213.59</v>
      </c>
      <c r="AA1685">
        <v>104657.8</v>
      </c>
      <c r="AB1685">
        <v>6.0942704286776301</v>
      </c>
      <c r="AC1685">
        <v>31.4943245754292</v>
      </c>
      <c r="AD1685">
        <v>0.65311002604166801</v>
      </c>
      <c r="AE1685">
        <v>17</v>
      </c>
      <c r="AF1685">
        <v>2.4039E-3</v>
      </c>
      <c r="AG1685">
        <v>1.8372E-3</v>
      </c>
      <c r="AH1685">
        <v>0.857236</v>
      </c>
    </row>
    <row r="1686" spans="1:34" x14ac:dyDescent="0.2">
      <c r="A1686" t="s">
        <v>1724</v>
      </c>
      <c r="B1686">
        <v>1728</v>
      </c>
      <c r="C1686">
        <v>1728</v>
      </c>
      <c r="D1686">
        <v>2</v>
      </c>
      <c r="E1686">
        <v>2</v>
      </c>
      <c r="F1686">
        <v>2</v>
      </c>
      <c r="G1686">
        <v>2</v>
      </c>
      <c r="H1686">
        <v>1</v>
      </c>
      <c r="I1686">
        <v>0</v>
      </c>
      <c r="J1686" t="s">
        <v>55</v>
      </c>
      <c r="K1686">
        <v>2639593</v>
      </c>
      <c r="L1686">
        <v>2642347</v>
      </c>
      <c r="M1686">
        <v>1.1358349750000001</v>
      </c>
      <c r="N1686" t="s">
        <v>56</v>
      </c>
      <c r="O1686">
        <v>1.0115157880000001</v>
      </c>
      <c r="P1686">
        <v>24.76</v>
      </c>
      <c r="Q1686">
        <v>55.04</v>
      </c>
      <c r="R1686">
        <v>2.2999999999999998</v>
      </c>
      <c r="S1686">
        <v>0.72</v>
      </c>
      <c r="T1686" t="s">
        <v>56</v>
      </c>
      <c r="U1686" t="s">
        <v>56</v>
      </c>
      <c r="V1686">
        <v>1.51</v>
      </c>
      <c r="W1686">
        <v>3.02</v>
      </c>
      <c r="X1686">
        <v>2.2999999999999998</v>
      </c>
      <c r="Y1686" t="s">
        <v>56</v>
      </c>
      <c r="Z1686" t="s">
        <v>56</v>
      </c>
      <c r="AA1686" t="s">
        <v>56</v>
      </c>
      <c r="AB1686">
        <v>15.170357797631899</v>
      </c>
      <c r="AC1686">
        <v>50.008966158332903</v>
      </c>
      <c r="AD1686">
        <v>0.35779753455360702</v>
      </c>
      <c r="AE1686">
        <v>31</v>
      </c>
      <c r="AF1686">
        <v>1.5820000000000001E-3</v>
      </c>
      <c r="AG1686">
        <v>2.1226999999999999E-3</v>
      </c>
      <c r="AH1686">
        <v>-0.76625379999999998</v>
      </c>
    </row>
    <row r="1687" spans="1:34" x14ac:dyDescent="0.2">
      <c r="A1687" t="s">
        <v>1725</v>
      </c>
      <c r="B1687">
        <v>213</v>
      </c>
      <c r="C1687">
        <v>213</v>
      </c>
      <c r="D1687">
        <v>1</v>
      </c>
      <c r="E1687">
        <v>2</v>
      </c>
      <c r="F1687">
        <v>1.0610328638497699</v>
      </c>
      <c r="G1687">
        <v>1</v>
      </c>
      <c r="H1687">
        <v>1</v>
      </c>
      <c r="I1687">
        <v>1</v>
      </c>
      <c r="J1687" t="s">
        <v>55</v>
      </c>
      <c r="K1687">
        <v>756479</v>
      </c>
      <c r="L1687">
        <v>757153</v>
      </c>
      <c r="M1687" t="s">
        <v>56</v>
      </c>
      <c r="N1687" t="s">
        <v>56</v>
      </c>
      <c r="O1687" t="s">
        <v>56</v>
      </c>
      <c r="P1687">
        <v>60.61</v>
      </c>
      <c r="Q1687">
        <v>263.433333333333</v>
      </c>
      <c r="R1687">
        <v>6.7</v>
      </c>
      <c r="S1687">
        <v>0.73</v>
      </c>
      <c r="T1687" t="s">
        <v>56</v>
      </c>
      <c r="U1687">
        <v>6418.17</v>
      </c>
      <c r="V1687">
        <v>3.7149999999999999</v>
      </c>
      <c r="W1687">
        <v>7.43</v>
      </c>
      <c r="X1687">
        <v>6.7</v>
      </c>
      <c r="Y1687" t="s">
        <v>56</v>
      </c>
      <c r="Z1687" t="s">
        <v>56</v>
      </c>
      <c r="AA1687" t="s">
        <v>56</v>
      </c>
      <c r="AB1687">
        <v>15.687736353059799</v>
      </c>
      <c r="AC1687">
        <v>52.622281924592997</v>
      </c>
      <c r="AD1687">
        <v>0.45069009009008998</v>
      </c>
      <c r="AE1687">
        <v>2</v>
      </c>
      <c r="AF1687" s="38">
        <v>1.5359999999999999E-4</v>
      </c>
      <c r="AG1687" s="38">
        <v>5.5809999999999996E-4</v>
      </c>
      <c r="AH1687">
        <v>-1.0873117999999999</v>
      </c>
    </row>
    <row r="1688" spans="1:34" x14ac:dyDescent="0.2">
      <c r="A1688" t="s">
        <v>1726</v>
      </c>
      <c r="B1688">
        <v>2343</v>
      </c>
      <c r="C1688">
        <v>2343</v>
      </c>
      <c r="D1688">
        <v>2</v>
      </c>
      <c r="E1688">
        <v>2</v>
      </c>
      <c r="F1688">
        <v>2</v>
      </c>
      <c r="G1688">
        <v>2</v>
      </c>
      <c r="H1688">
        <v>1</v>
      </c>
      <c r="I1688">
        <v>0</v>
      </c>
      <c r="J1688" t="s">
        <v>55</v>
      </c>
      <c r="K1688">
        <v>757915</v>
      </c>
      <c r="L1688">
        <v>762714</v>
      </c>
      <c r="M1688">
        <v>1.1391976349999999</v>
      </c>
      <c r="N1688">
        <v>0.55770772300000004</v>
      </c>
      <c r="O1688" t="s">
        <v>56</v>
      </c>
      <c r="P1688">
        <v>10.37</v>
      </c>
      <c r="Q1688">
        <v>8.7974999999999994</v>
      </c>
      <c r="R1688">
        <v>0.98</v>
      </c>
      <c r="S1688">
        <v>0.67</v>
      </c>
      <c r="T1688" t="s">
        <v>56</v>
      </c>
      <c r="U1688" t="s">
        <v>56</v>
      </c>
      <c r="V1688">
        <v>0.82499999999999996</v>
      </c>
      <c r="W1688">
        <v>1.65</v>
      </c>
      <c r="X1688">
        <v>0.98</v>
      </c>
      <c r="Y1688" t="s">
        <v>56</v>
      </c>
      <c r="Z1688" t="s">
        <v>56</v>
      </c>
      <c r="AA1688" t="s">
        <v>56</v>
      </c>
      <c r="AB1688">
        <v>22.122925469371101</v>
      </c>
      <c r="AC1688">
        <v>74.000083956458894</v>
      </c>
      <c r="AD1688">
        <v>0.13646370880896</v>
      </c>
      <c r="AE1688">
        <v>73</v>
      </c>
      <c r="AF1688">
        <v>2.6760999999999998E-3</v>
      </c>
      <c r="AG1688">
        <v>3.0289000000000002E-3</v>
      </c>
      <c r="AH1688">
        <v>-0.37342930000000002</v>
      </c>
    </row>
    <row r="1689" spans="1:34" x14ac:dyDescent="0.2">
      <c r="A1689" t="s">
        <v>1727</v>
      </c>
      <c r="B1689">
        <v>2319</v>
      </c>
      <c r="C1689">
        <v>2319</v>
      </c>
      <c r="D1689">
        <v>1</v>
      </c>
      <c r="E1689">
        <v>5</v>
      </c>
      <c r="F1689">
        <v>1.6489866321690401</v>
      </c>
      <c r="G1689">
        <v>2</v>
      </c>
      <c r="H1689">
        <v>1</v>
      </c>
      <c r="I1689">
        <v>0</v>
      </c>
      <c r="J1689" t="s">
        <v>55</v>
      </c>
      <c r="K1689">
        <v>767446</v>
      </c>
      <c r="L1689">
        <v>770246</v>
      </c>
      <c r="M1689">
        <v>1.0926556890000001</v>
      </c>
      <c r="N1689">
        <v>0.57006159700000003</v>
      </c>
      <c r="O1689">
        <v>1.009272162</v>
      </c>
      <c r="P1689">
        <v>71.790000000000006</v>
      </c>
      <c r="Q1689">
        <v>32.931666666666601</v>
      </c>
      <c r="R1689">
        <v>2.2999999999999998</v>
      </c>
      <c r="S1689">
        <v>1.4</v>
      </c>
      <c r="T1689" t="s">
        <v>56</v>
      </c>
      <c r="U1689" t="s">
        <v>56</v>
      </c>
      <c r="V1689">
        <v>1.85</v>
      </c>
      <c r="W1689">
        <v>3.7</v>
      </c>
      <c r="X1689">
        <v>2.2999999999999998</v>
      </c>
      <c r="Y1689" t="s">
        <v>56</v>
      </c>
      <c r="Z1689" t="s">
        <v>56</v>
      </c>
      <c r="AA1689" t="s">
        <v>56</v>
      </c>
      <c r="AB1689">
        <v>73.436500569181106</v>
      </c>
      <c r="AC1689">
        <v>63.790277169957101</v>
      </c>
      <c r="AD1689">
        <v>0.29323434077967597</v>
      </c>
      <c r="AE1689">
        <v>39</v>
      </c>
      <c r="AF1689">
        <v>2.2983999999999999E-3</v>
      </c>
      <c r="AG1689">
        <v>2.6226999999999999E-3</v>
      </c>
      <c r="AH1689">
        <v>-0.38014589999999998</v>
      </c>
    </row>
    <row r="1690" spans="1:34" x14ac:dyDescent="0.2">
      <c r="A1690" t="s">
        <v>1728</v>
      </c>
      <c r="B1690">
        <v>1701</v>
      </c>
      <c r="C1690">
        <v>1701</v>
      </c>
      <c r="D1690">
        <v>1</v>
      </c>
      <c r="E1690">
        <v>2</v>
      </c>
      <c r="F1690">
        <v>1.3015873015873001</v>
      </c>
      <c r="G1690">
        <v>1</v>
      </c>
      <c r="H1690">
        <v>1</v>
      </c>
      <c r="I1690">
        <v>0</v>
      </c>
      <c r="J1690" t="s">
        <v>55</v>
      </c>
      <c r="K1690">
        <v>770502</v>
      </c>
      <c r="L1690">
        <v>772666</v>
      </c>
      <c r="M1690">
        <v>1.0814190770000001</v>
      </c>
      <c r="N1690">
        <v>0.55869818800000004</v>
      </c>
      <c r="O1690">
        <v>0.994403606</v>
      </c>
      <c r="P1690">
        <v>27.75</v>
      </c>
      <c r="Q1690">
        <v>34.3183333333333</v>
      </c>
      <c r="R1690">
        <v>2</v>
      </c>
      <c r="S1690">
        <v>0.54</v>
      </c>
      <c r="T1690">
        <v>5553.35</v>
      </c>
      <c r="U1690" t="s">
        <v>56</v>
      </c>
      <c r="V1690">
        <v>1.27</v>
      </c>
      <c r="W1690">
        <v>2.54</v>
      </c>
      <c r="X1690">
        <v>2</v>
      </c>
      <c r="Y1690" t="s">
        <v>56</v>
      </c>
      <c r="Z1690" t="s">
        <v>56</v>
      </c>
      <c r="AA1690" t="s">
        <v>56</v>
      </c>
      <c r="AB1690">
        <v>28.093230523128799</v>
      </c>
      <c r="AC1690">
        <v>55.185449971308401</v>
      </c>
      <c r="AD1690">
        <v>0.48778745837957899</v>
      </c>
      <c r="AE1690">
        <v>22</v>
      </c>
      <c r="AF1690">
        <v>2.6738999999999999E-3</v>
      </c>
      <c r="AG1690">
        <v>1.9158000000000001E-3</v>
      </c>
      <c r="AH1690">
        <v>1.1424570999999999</v>
      </c>
    </row>
    <row r="1691" spans="1:34" x14ac:dyDescent="0.2">
      <c r="A1691" t="s">
        <v>1729</v>
      </c>
      <c r="B1691">
        <v>1257</v>
      </c>
      <c r="C1691">
        <v>1257</v>
      </c>
      <c r="D1691">
        <v>2</v>
      </c>
      <c r="E1691">
        <v>2</v>
      </c>
      <c r="F1691">
        <v>2</v>
      </c>
      <c r="G1691">
        <v>2</v>
      </c>
      <c r="H1691">
        <v>1</v>
      </c>
      <c r="I1691">
        <v>0</v>
      </c>
      <c r="J1691" t="s">
        <v>55</v>
      </c>
      <c r="K1691">
        <v>772650</v>
      </c>
      <c r="L1691">
        <v>774027</v>
      </c>
      <c r="M1691">
        <v>1.0736156619999999</v>
      </c>
      <c r="N1691" t="s">
        <v>56</v>
      </c>
      <c r="O1691">
        <v>0.96837614299999997</v>
      </c>
      <c r="P1691">
        <v>15.99</v>
      </c>
      <c r="Q1691">
        <v>39.7783333333333</v>
      </c>
      <c r="R1691">
        <v>1.5</v>
      </c>
      <c r="S1691">
        <v>0.45</v>
      </c>
      <c r="T1691">
        <v>2061.27</v>
      </c>
      <c r="U1691" t="s">
        <v>56</v>
      </c>
      <c r="V1691">
        <v>0.97499999999999998</v>
      </c>
      <c r="W1691">
        <v>1.95</v>
      </c>
      <c r="X1691">
        <v>1.5</v>
      </c>
      <c r="Y1691" t="s">
        <v>56</v>
      </c>
      <c r="Z1691" t="s">
        <v>56</v>
      </c>
      <c r="AA1691" t="s">
        <v>56</v>
      </c>
      <c r="AB1691">
        <v>39.286935900498797</v>
      </c>
      <c r="AC1691">
        <v>84.359509880433393</v>
      </c>
      <c r="AD1691">
        <v>0.506907837445573</v>
      </c>
      <c r="AE1691">
        <v>13</v>
      </c>
      <c r="AF1691">
        <v>1.7424000000000001E-3</v>
      </c>
      <c r="AG1691">
        <v>1.7783E-3</v>
      </c>
      <c r="AH1691">
        <v>-5.3480600000000003E-2</v>
      </c>
    </row>
    <row r="1692" spans="1:34" x14ac:dyDescent="0.2">
      <c r="A1692" t="s">
        <v>1730</v>
      </c>
      <c r="B1692">
        <v>1584</v>
      </c>
      <c r="C1692">
        <v>1584</v>
      </c>
      <c r="D1692">
        <v>2</v>
      </c>
      <c r="E1692">
        <v>5</v>
      </c>
      <c r="F1692">
        <v>2.0202020202020199</v>
      </c>
      <c r="G1692">
        <v>2</v>
      </c>
      <c r="H1692">
        <v>1</v>
      </c>
      <c r="I1692">
        <v>0</v>
      </c>
      <c r="J1692" t="s">
        <v>55</v>
      </c>
      <c r="K1692">
        <v>774000</v>
      </c>
      <c r="L1692">
        <v>776062</v>
      </c>
      <c r="M1692">
        <v>1.103327972</v>
      </c>
      <c r="N1692">
        <v>0.994466776</v>
      </c>
      <c r="O1692">
        <v>0.99509653499999995</v>
      </c>
      <c r="P1692">
        <v>10.81</v>
      </c>
      <c r="Q1692">
        <v>32.373333333333299</v>
      </c>
      <c r="R1692">
        <v>1.8</v>
      </c>
      <c r="S1692">
        <v>0.49</v>
      </c>
      <c r="T1692">
        <v>3382.66</v>
      </c>
      <c r="U1692" t="s">
        <v>56</v>
      </c>
      <c r="V1692">
        <v>1.145</v>
      </c>
      <c r="W1692">
        <v>2.29</v>
      </c>
      <c r="X1692">
        <v>1.8</v>
      </c>
      <c r="Y1692" t="s">
        <v>56</v>
      </c>
      <c r="Z1692" t="s">
        <v>56</v>
      </c>
      <c r="AA1692" t="s">
        <v>56</v>
      </c>
      <c r="AB1692">
        <v>41.576683718058398</v>
      </c>
      <c r="AC1692">
        <v>75.6533709862004</v>
      </c>
      <c r="AD1692">
        <v>0.51952302472128098</v>
      </c>
      <c r="AE1692">
        <v>28</v>
      </c>
      <c r="AF1692">
        <v>1.9039E-3</v>
      </c>
      <c r="AG1692">
        <v>2.5565000000000002E-3</v>
      </c>
      <c r="AH1692">
        <v>-0.75940850000000004</v>
      </c>
    </row>
    <row r="1693" spans="1:34" x14ac:dyDescent="0.2">
      <c r="A1693" t="s">
        <v>1731</v>
      </c>
      <c r="B1693">
        <v>816</v>
      </c>
      <c r="C1693">
        <v>816</v>
      </c>
      <c r="D1693">
        <v>2</v>
      </c>
      <c r="E1693">
        <v>2</v>
      </c>
      <c r="F1693">
        <v>2</v>
      </c>
      <c r="G1693">
        <v>2</v>
      </c>
      <c r="H1693">
        <v>1</v>
      </c>
      <c r="I1693">
        <v>0</v>
      </c>
      <c r="J1693" t="s">
        <v>55</v>
      </c>
      <c r="K1693">
        <v>777177</v>
      </c>
      <c r="L1693">
        <v>778498</v>
      </c>
      <c r="M1693">
        <v>1.077660134</v>
      </c>
      <c r="N1693">
        <v>1.0246274900000001</v>
      </c>
      <c r="O1693">
        <v>1.001592475</v>
      </c>
      <c r="P1693">
        <v>10.92</v>
      </c>
      <c r="Q1693">
        <v>29.4433333333333</v>
      </c>
      <c r="R1693">
        <v>1</v>
      </c>
      <c r="S1693">
        <v>0.52</v>
      </c>
      <c r="T1693">
        <v>4669.13</v>
      </c>
      <c r="U1693" t="s">
        <v>56</v>
      </c>
      <c r="V1693">
        <v>0.76</v>
      </c>
      <c r="W1693">
        <v>1.52</v>
      </c>
      <c r="X1693">
        <v>1</v>
      </c>
      <c r="Y1693" t="s">
        <v>56</v>
      </c>
      <c r="Z1693" t="s">
        <v>56</v>
      </c>
      <c r="AA1693" t="s">
        <v>56</v>
      </c>
      <c r="AB1693">
        <v>29.3616619018153</v>
      </c>
      <c r="AC1693">
        <v>108.287841190582</v>
      </c>
      <c r="AD1693">
        <v>0.52436363636363603</v>
      </c>
      <c r="AE1693">
        <v>15</v>
      </c>
      <c r="AF1693">
        <v>2.0300000000000001E-3</v>
      </c>
      <c r="AG1693">
        <v>2.1392999999999998E-3</v>
      </c>
      <c r="AH1693">
        <v>-0.1391114</v>
      </c>
    </row>
    <row r="1694" spans="1:34" x14ac:dyDescent="0.2">
      <c r="A1694" t="s">
        <v>1732</v>
      </c>
      <c r="B1694">
        <v>2625</v>
      </c>
      <c r="C1694">
        <v>2625</v>
      </c>
      <c r="D1694">
        <v>1</v>
      </c>
      <c r="E1694">
        <v>2</v>
      </c>
      <c r="F1694">
        <v>1.00228571428571</v>
      </c>
      <c r="G1694">
        <v>1</v>
      </c>
      <c r="H1694">
        <v>1</v>
      </c>
      <c r="I1694">
        <v>1</v>
      </c>
      <c r="J1694" t="s">
        <v>55</v>
      </c>
      <c r="K1694">
        <v>778431</v>
      </c>
      <c r="L1694">
        <v>781324</v>
      </c>
      <c r="M1694" t="s">
        <v>56</v>
      </c>
      <c r="N1694" t="s">
        <v>56</v>
      </c>
      <c r="O1694">
        <v>0.95775215400000002</v>
      </c>
      <c r="P1694">
        <v>13.03</v>
      </c>
      <c r="Q1694">
        <v>27.621666666666599</v>
      </c>
      <c r="R1694">
        <v>1.4</v>
      </c>
      <c r="S1694">
        <v>0.42</v>
      </c>
      <c r="T1694">
        <v>919.16</v>
      </c>
      <c r="U1694" t="s">
        <v>56</v>
      </c>
      <c r="V1694">
        <v>0.91</v>
      </c>
      <c r="W1694">
        <v>1.82</v>
      </c>
      <c r="X1694">
        <v>1.4</v>
      </c>
      <c r="Y1694" t="s">
        <v>56</v>
      </c>
      <c r="Z1694" t="s">
        <v>56</v>
      </c>
      <c r="AA1694" t="s">
        <v>56</v>
      </c>
      <c r="AB1694">
        <v>6.49477163718376</v>
      </c>
      <c r="AC1694">
        <v>16.364911448560399</v>
      </c>
      <c r="AD1694">
        <v>0.50609191629051797</v>
      </c>
      <c r="AE1694">
        <v>32</v>
      </c>
      <c r="AF1694">
        <v>1.7313000000000001E-3</v>
      </c>
      <c r="AG1694">
        <v>2.0849000000000002E-3</v>
      </c>
      <c r="AH1694">
        <v>-0.51180890000000001</v>
      </c>
    </row>
    <row r="1695" spans="1:34" x14ac:dyDescent="0.2">
      <c r="A1695" t="s">
        <v>1733</v>
      </c>
      <c r="B1695">
        <v>549</v>
      </c>
      <c r="C1695">
        <v>549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0</v>
      </c>
      <c r="J1695" t="s">
        <v>55</v>
      </c>
      <c r="K1695">
        <v>781348</v>
      </c>
      <c r="L1695">
        <v>783419</v>
      </c>
      <c r="M1695">
        <v>0.96275430399999995</v>
      </c>
      <c r="N1695" t="s">
        <v>56</v>
      </c>
      <c r="O1695">
        <v>0.99503993300000004</v>
      </c>
      <c r="P1695">
        <v>44.57</v>
      </c>
      <c r="Q1695">
        <v>17.976666666666599</v>
      </c>
      <c r="R1695">
        <v>0.69</v>
      </c>
      <c r="S1695">
        <v>0.21</v>
      </c>
      <c r="T1695" t="s">
        <v>56</v>
      </c>
      <c r="U1695">
        <v>2526.0300000000002</v>
      </c>
      <c r="V1695">
        <v>0.45</v>
      </c>
      <c r="W1695">
        <v>0.9</v>
      </c>
      <c r="X1695">
        <v>0.69</v>
      </c>
      <c r="Y1695" t="s">
        <v>56</v>
      </c>
      <c r="Z1695" t="s">
        <v>56</v>
      </c>
      <c r="AA1695" t="s">
        <v>56</v>
      </c>
      <c r="AB1695">
        <v>20.1071285989368</v>
      </c>
      <c r="AC1695">
        <v>46.233818688135102</v>
      </c>
      <c r="AD1695">
        <v>0.22877179681576901</v>
      </c>
      <c r="AE1695">
        <v>16</v>
      </c>
      <c r="AF1695" s="38">
        <v>9.8780000000000005E-4</v>
      </c>
      <c r="AG1695">
        <v>1.4552E-3</v>
      </c>
      <c r="AH1695">
        <v>-0.88379540000000001</v>
      </c>
    </row>
    <row r="1696" spans="1:34" x14ac:dyDescent="0.2">
      <c r="A1696" t="s">
        <v>1734</v>
      </c>
      <c r="B1696">
        <v>804</v>
      </c>
      <c r="C1696">
        <v>804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 t="s">
        <v>55</v>
      </c>
      <c r="K1696">
        <v>781347</v>
      </c>
      <c r="L1696">
        <v>783634</v>
      </c>
      <c r="M1696">
        <v>0.379855532</v>
      </c>
      <c r="N1696" t="s">
        <v>56</v>
      </c>
      <c r="O1696">
        <v>0.99276302699999996</v>
      </c>
      <c r="P1696">
        <v>7.0540000000000003</v>
      </c>
      <c r="Q1696">
        <v>7.7038333333333302</v>
      </c>
      <c r="R1696">
        <v>0.35</v>
      </c>
      <c r="S1696">
        <v>9.9000000000000005E-2</v>
      </c>
      <c r="T1696">
        <v>1202.54</v>
      </c>
      <c r="U1696" t="s">
        <v>56</v>
      </c>
      <c r="V1696">
        <v>0.22450000000000001</v>
      </c>
      <c r="W1696">
        <v>0.44900000000000001</v>
      </c>
      <c r="X1696">
        <v>0.35</v>
      </c>
      <c r="Y1696" t="s">
        <v>56</v>
      </c>
      <c r="Z1696" t="s">
        <v>56</v>
      </c>
      <c r="AA1696" t="s">
        <v>56</v>
      </c>
      <c r="AB1696">
        <v>28.260680538227</v>
      </c>
      <c r="AC1696">
        <v>58.8048982489343</v>
      </c>
      <c r="AD1696">
        <v>0.19657980456026</v>
      </c>
      <c r="AE1696">
        <v>18</v>
      </c>
      <c r="AF1696">
        <v>1.1077999999999999E-3</v>
      </c>
      <c r="AG1696">
        <v>1.4825000000000001E-3</v>
      </c>
      <c r="AH1696">
        <v>-0.70891170000000003</v>
      </c>
    </row>
    <row r="1697" spans="1:34" x14ac:dyDescent="0.2">
      <c r="A1697" t="s">
        <v>1735</v>
      </c>
      <c r="B1697">
        <v>1602</v>
      </c>
      <c r="C1697">
        <v>1602</v>
      </c>
      <c r="D1697">
        <v>1</v>
      </c>
      <c r="E1697">
        <v>2</v>
      </c>
      <c r="F1697">
        <v>1.03495630461923</v>
      </c>
      <c r="G1697">
        <v>1</v>
      </c>
      <c r="H1697">
        <v>1</v>
      </c>
      <c r="I1697">
        <v>1</v>
      </c>
      <c r="J1697" t="s">
        <v>55</v>
      </c>
      <c r="K1697">
        <v>783822</v>
      </c>
      <c r="L1697">
        <v>786724</v>
      </c>
      <c r="M1697" t="s">
        <v>56</v>
      </c>
      <c r="N1697" t="s">
        <v>56</v>
      </c>
      <c r="O1697">
        <v>0.95445454200000002</v>
      </c>
      <c r="P1697">
        <v>35.840000000000003</v>
      </c>
      <c r="Q1697">
        <v>21.4366666666666</v>
      </c>
      <c r="R1697">
        <v>1.1000000000000001</v>
      </c>
      <c r="S1697">
        <v>0.5</v>
      </c>
      <c r="T1697" t="s">
        <v>56</v>
      </c>
      <c r="U1697" t="s">
        <v>56</v>
      </c>
      <c r="V1697">
        <v>0.8</v>
      </c>
      <c r="W1697">
        <v>1.6</v>
      </c>
      <c r="X1697">
        <v>1.1000000000000001</v>
      </c>
      <c r="Y1697" t="s">
        <v>56</v>
      </c>
      <c r="Z1697" t="s">
        <v>56</v>
      </c>
      <c r="AA1697" t="s">
        <v>56</v>
      </c>
      <c r="AB1697">
        <v>69.4199558789837</v>
      </c>
      <c r="AC1697">
        <v>87.132532388527693</v>
      </c>
      <c r="AD1697">
        <v>0.18499880124670401</v>
      </c>
      <c r="AE1697">
        <v>42</v>
      </c>
      <c r="AF1697">
        <v>2.8533999999999999E-3</v>
      </c>
      <c r="AG1697">
        <v>2.7271000000000001E-3</v>
      </c>
      <c r="AH1697">
        <v>0.14329349999999999</v>
      </c>
    </row>
    <row r="1698" spans="1:34" x14ac:dyDescent="0.2">
      <c r="A1698" t="s">
        <v>1736</v>
      </c>
      <c r="B1698">
        <v>2046</v>
      </c>
      <c r="C1698">
        <v>2046</v>
      </c>
      <c r="D1698">
        <v>2</v>
      </c>
      <c r="E1698">
        <v>2</v>
      </c>
      <c r="F1698">
        <v>2</v>
      </c>
      <c r="G1698">
        <v>2</v>
      </c>
      <c r="H1698">
        <v>1</v>
      </c>
      <c r="I1698">
        <v>0</v>
      </c>
      <c r="J1698" t="s">
        <v>55</v>
      </c>
      <c r="K1698">
        <v>786778</v>
      </c>
      <c r="L1698">
        <v>790219</v>
      </c>
      <c r="M1698">
        <v>0.55092028599999998</v>
      </c>
      <c r="N1698" t="s">
        <v>56</v>
      </c>
      <c r="O1698">
        <v>1.0031017849999999</v>
      </c>
      <c r="P1698">
        <v>47.99</v>
      </c>
      <c r="Q1698">
        <v>33.244999999999997</v>
      </c>
      <c r="R1698">
        <v>1.8</v>
      </c>
      <c r="S1698">
        <v>1.1000000000000001</v>
      </c>
      <c r="T1698" t="s">
        <v>56</v>
      </c>
      <c r="U1698">
        <v>6037.78</v>
      </c>
      <c r="V1698">
        <v>1.45</v>
      </c>
      <c r="W1698">
        <v>2.9</v>
      </c>
      <c r="X1698">
        <v>1.8</v>
      </c>
      <c r="Y1698" t="s">
        <v>56</v>
      </c>
      <c r="Z1698" t="s">
        <v>56</v>
      </c>
      <c r="AA1698" t="s">
        <v>56</v>
      </c>
      <c r="AB1698">
        <v>70.518542681438205</v>
      </c>
      <c r="AC1698">
        <v>99.443354067524893</v>
      </c>
      <c r="AD1698">
        <v>0.131507758620689</v>
      </c>
      <c r="AE1698">
        <v>43</v>
      </c>
      <c r="AF1698">
        <v>2.9765E-3</v>
      </c>
      <c r="AG1698">
        <v>2.3532000000000002E-3</v>
      </c>
      <c r="AH1698">
        <v>0.82102770000000003</v>
      </c>
    </row>
    <row r="1699" spans="1:34" x14ac:dyDescent="0.2">
      <c r="A1699" t="s">
        <v>1737</v>
      </c>
      <c r="B1699">
        <v>981</v>
      </c>
      <c r="C1699">
        <v>981</v>
      </c>
      <c r="D1699">
        <v>2</v>
      </c>
      <c r="E1699">
        <v>2</v>
      </c>
      <c r="F1699">
        <v>2</v>
      </c>
      <c r="G1699">
        <v>2</v>
      </c>
      <c r="H1699">
        <v>1</v>
      </c>
      <c r="I1699">
        <v>0</v>
      </c>
      <c r="J1699" t="s">
        <v>55</v>
      </c>
      <c r="K1699">
        <v>2254437</v>
      </c>
      <c r="L1699">
        <v>2255856</v>
      </c>
      <c r="M1699">
        <v>1.055650349</v>
      </c>
      <c r="N1699">
        <v>2.4415837460000001</v>
      </c>
      <c r="O1699">
        <v>0.95400503400000003</v>
      </c>
      <c r="P1699">
        <v>59.13</v>
      </c>
      <c r="Q1699">
        <v>39.335000000000001</v>
      </c>
      <c r="R1699">
        <v>1.7</v>
      </c>
      <c r="S1699">
        <v>0.54</v>
      </c>
      <c r="T1699">
        <v>198.67</v>
      </c>
      <c r="U1699" t="s">
        <v>56</v>
      </c>
      <c r="V1699">
        <v>1.1200000000000001</v>
      </c>
      <c r="W1699">
        <v>2.2400000000000002</v>
      </c>
      <c r="X1699">
        <v>1.7</v>
      </c>
      <c r="Y1699" t="s">
        <v>56</v>
      </c>
      <c r="Z1699" t="s">
        <v>56</v>
      </c>
      <c r="AA1699" t="s">
        <v>56</v>
      </c>
      <c r="AB1699">
        <v>84.942153014215606</v>
      </c>
      <c r="AC1699">
        <v>76.558345501688606</v>
      </c>
      <c r="AD1699">
        <v>0.38885364041604698</v>
      </c>
      <c r="AE1699">
        <v>15</v>
      </c>
      <c r="AF1699">
        <v>2.8073E-3</v>
      </c>
      <c r="AG1699">
        <v>1.9897999999999999E-3</v>
      </c>
      <c r="AH1699">
        <v>1.1179197000000001</v>
      </c>
    </row>
    <row r="1700" spans="1:34" x14ac:dyDescent="0.2">
      <c r="A1700" t="s">
        <v>1738</v>
      </c>
      <c r="B1700">
        <v>663</v>
      </c>
      <c r="C1700">
        <v>663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 t="s">
        <v>55</v>
      </c>
      <c r="K1700">
        <v>2255837</v>
      </c>
      <c r="L1700">
        <v>2256730</v>
      </c>
      <c r="M1700" t="s">
        <v>56</v>
      </c>
      <c r="N1700" t="s">
        <v>56</v>
      </c>
      <c r="O1700">
        <v>1.008766499</v>
      </c>
      <c r="P1700">
        <v>116.3</v>
      </c>
      <c r="Q1700">
        <v>614.4</v>
      </c>
      <c r="R1700">
        <v>24</v>
      </c>
      <c r="S1700">
        <v>2.9</v>
      </c>
      <c r="T1700">
        <v>108655.54</v>
      </c>
      <c r="U1700">
        <v>33636.89</v>
      </c>
      <c r="V1700">
        <v>13.45</v>
      </c>
      <c r="W1700">
        <v>26.9</v>
      </c>
      <c r="X1700">
        <v>24</v>
      </c>
      <c r="Y1700">
        <v>71146.214999999997</v>
      </c>
      <c r="Z1700">
        <v>142292.43</v>
      </c>
      <c r="AA1700">
        <v>108655.54</v>
      </c>
      <c r="AB1700">
        <v>48.230412178149301</v>
      </c>
      <c r="AC1700">
        <v>49.3634889927161</v>
      </c>
      <c r="AD1700">
        <v>0.75872047244094398</v>
      </c>
      <c r="AE1700">
        <v>8</v>
      </c>
      <c r="AF1700">
        <v>2.5769999999999999E-3</v>
      </c>
      <c r="AG1700">
        <v>1.6856E-3</v>
      </c>
      <c r="AH1700">
        <v>1.2581633000000001</v>
      </c>
    </row>
    <row r="1701" spans="1:34" x14ac:dyDescent="0.2">
      <c r="A1701" t="s">
        <v>1739</v>
      </c>
      <c r="B1701">
        <v>1917</v>
      </c>
      <c r="C1701">
        <v>1917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 t="s">
        <v>55</v>
      </c>
      <c r="K1701">
        <v>2255677</v>
      </c>
      <c r="L1701">
        <v>2259196</v>
      </c>
      <c r="M1701" t="s">
        <v>56</v>
      </c>
      <c r="N1701" t="s">
        <v>56</v>
      </c>
      <c r="O1701">
        <v>1.00891369</v>
      </c>
      <c r="P1701">
        <v>86.16</v>
      </c>
      <c r="Q1701">
        <v>60.078333333333298</v>
      </c>
      <c r="R1701">
        <v>4.2</v>
      </c>
      <c r="S1701">
        <v>1.2</v>
      </c>
      <c r="T1701">
        <v>2676.55</v>
      </c>
      <c r="U1701">
        <v>1583.31</v>
      </c>
      <c r="V1701">
        <v>2.7</v>
      </c>
      <c r="W1701">
        <v>5.4</v>
      </c>
      <c r="X1701">
        <v>4.2</v>
      </c>
      <c r="Y1701">
        <v>2129.9299999999998</v>
      </c>
      <c r="Z1701">
        <v>4259.8599999999997</v>
      </c>
      <c r="AA1701">
        <v>2676.55</v>
      </c>
      <c r="AB1701">
        <v>40.0292147009472</v>
      </c>
      <c r="AC1701">
        <v>40.669467628962899</v>
      </c>
      <c r="AD1701">
        <v>0.53736849222446903</v>
      </c>
      <c r="AE1701">
        <v>39</v>
      </c>
      <c r="AF1701">
        <v>2.6430999999999998E-3</v>
      </c>
      <c r="AG1701">
        <v>2.0893999999999999E-3</v>
      </c>
      <c r="AH1701">
        <v>0.81474760000000002</v>
      </c>
    </row>
    <row r="1702" spans="1:34" x14ac:dyDescent="0.2">
      <c r="A1702" t="s">
        <v>1740</v>
      </c>
      <c r="B1702">
        <v>1746</v>
      </c>
      <c r="C1702">
        <v>1746</v>
      </c>
      <c r="D1702">
        <v>2</v>
      </c>
      <c r="E1702">
        <v>2</v>
      </c>
      <c r="F1702">
        <v>2</v>
      </c>
      <c r="G1702">
        <v>2</v>
      </c>
      <c r="H1702">
        <v>1</v>
      </c>
      <c r="I1702">
        <v>0</v>
      </c>
      <c r="J1702" t="s">
        <v>55</v>
      </c>
      <c r="K1702">
        <v>2259353</v>
      </c>
      <c r="L1702">
        <v>2262602</v>
      </c>
      <c r="M1702">
        <v>1.0369718020000001</v>
      </c>
      <c r="N1702" t="s">
        <v>56</v>
      </c>
      <c r="O1702" t="s">
        <v>56</v>
      </c>
      <c r="P1702">
        <v>1119</v>
      </c>
      <c r="Q1702">
        <v>1.1571166666666599</v>
      </c>
      <c r="R1702">
        <v>0.12</v>
      </c>
      <c r="S1702">
        <v>0.11</v>
      </c>
      <c r="T1702" t="s">
        <v>56</v>
      </c>
      <c r="U1702" t="s">
        <v>56</v>
      </c>
      <c r="V1702">
        <v>0.115</v>
      </c>
      <c r="W1702">
        <v>0.23</v>
      </c>
      <c r="X1702">
        <v>0.12</v>
      </c>
      <c r="Y1702" t="s">
        <v>56</v>
      </c>
      <c r="Z1702" t="s">
        <v>56</v>
      </c>
      <c r="AA1702" t="s">
        <v>56</v>
      </c>
      <c r="AB1702">
        <v>39.292122928710597</v>
      </c>
      <c r="AC1702">
        <v>63.588323892095602</v>
      </c>
      <c r="AD1702">
        <v>0.31602380106571998</v>
      </c>
      <c r="AE1702">
        <v>46</v>
      </c>
      <c r="AF1702">
        <v>3.8371999999999998E-3</v>
      </c>
      <c r="AG1702">
        <v>2.6703E-3</v>
      </c>
      <c r="AH1702">
        <v>1.3615539000000001</v>
      </c>
    </row>
    <row r="1703" spans="1:34" x14ac:dyDescent="0.2">
      <c r="A1703" t="s">
        <v>1741</v>
      </c>
      <c r="B1703">
        <v>342</v>
      </c>
      <c r="C1703">
        <v>342</v>
      </c>
      <c r="D1703">
        <v>2</v>
      </c>
      <c r="E1703">
        <v>3</v>
      </c>
      <c r="F1703">
        <v>2.02923976608187</v>
      </c>
      <c r="G1703">
        <v>2</v>
      </c>
      <c r="H1703">
        <v>1</v>
      </c>
      <c r="I1703">
        <v>0</v>
      </c>
      <c r="J1703" t="s">
        <v>55</v>
      </c>
      <c r="K1703">
        <v>2259604</v>
      </c>
      <c r="L1703">
        <v>2262510</v>
      </c>
      <c r="M1703">
        <v>1.0781099919999999</v>
      </c>
      <c r="N1703">
        <v>0.471918318</v>
      </c>
      <c r="O1703" t="s">
        <v>56</v>
      </c>
      <c r="P1703">
        <v>99.18</v>
      </c>
      <c r="Q1703">
        <v>87.513333333333307</v>
      </c>
      <c r="R1703">
        <v>4.7</v>
      </c>
      <c r="S1703">
        <v>0.86</v>
      </c>
      <c r="T1703" t="s">
        <v>56</v>
      </c>
      <c r="U1703" t="s">
        <v>56</v>
      </c>
      <c r="V1703">
        <v>2.78</v>
      </c>
      <c r="W1703">
        <v>5.56</v>
      </c>
      <c r="X1703">
        <v>4.7</v>
      </c>
      <c r="Y1703" t="s">
        <v>56</v>
      </c>
      <c r="Z1703" t="s">
        <v>56</v>
      </c>
      <c r="AA1703" t="s">
        <v>56</v>
      </c>
      <c r="AB1703">
        <v>42.9720429078953</v>
      </c>
      <c r="AC1703">
        <v>64.796646051250903</v>
      </c>
      <c r="AD1703">
        <v>0.35594624090541699</v>
      </c>
      <c r="AE1703">
        <v>40</v>
      </c>
      <c r="AF1703">
        <v>3.6541E-3</v>
      </c>
      <c r="AG1703">
        <v>2.5937E-3</v>
      </c>
      <c r="AH1703">
        <v>1.2596924</v>
      </c>
    </row>
    <row r="1704" spans="1:34" x14ac:dyDescent="0.2">
      <c r="A1704" t="s">
        <v>1742</v>
      </c>
      <c r="B1704">
        <v>1542</v>
      </c>
      <c r="C1704">
        <v>1542</v>
      </c>
      <c r="D1704">
        <v>1</v>
      </c>
      <c r="E1704">
        <v>3</v>
      </c>
      <c r="F1704">
        <v>1.9195849546044099</v>
      </c>
      <c r="G1704">
        <v>2</v>
      </c>
      <c r="H1704">
        <v>1</v>
      </c>
      <c r="I1704">
        <v>0</v>
      </c>
      <c r="J1704" t="s">
        <v>55</v>
      </c>
      <c r="K1704">
        <v>2262789</v>
      </c>
      <c r="L1704">
        <v>2265404</v>
      </c>
      <c r="M1704" t="s">
        <v>56</v>
      </c>
      <c r="N1704" t="s">
        <v>56</v>
      </c>
      <c r="O1704">
        <v>1.0033350000000001</v>
      </c>
      <c r="P1704">
        <v>68.59</v>
      </c>
      <c r="Q1704">
        <v>1.40706666666666</v>
      </c>
      <c r="R1704">
        <v>0.1</v>
      </c>
      <c r="S1704">
        <v>5.8000000000000003E-2</v>
      </c>
      <c r="T1704" t="s">
        <v>56</v>
      </c>
      <c r="U1704" t="s">
        <v>56</v>
      </c>
      <c r="V1704">
        <v>7.9000000000000001E-2</v>
      </c>
      <c r="W1704">
        <v>0.158</v>
      </c>
      <c r="X1704">
        <v>0.1</v>
      </c>
      <c r="Y1704" t="s">
        <v>56</v>
      </c>
      <c r="Z1704" t="s">
        <v>56</v>
      </c>
      <c r="AA1704" t="s">
        <v>56</v>
      </c>
      <c r="AB1704">
        <v>42.224320484395001</v>
      </c>
      <c r="AC1704">
        <v>81.879436793635307</v>
      </c>
      <c r="AD1704">
        <v>7.1245753114382804E-2</v>
      </c>
      <c r="AE1704">
        <v>56</v>
      </c>
      <c r="AF1704">
        <v>5.3112999999999997E-3</v>
      </c>
      <c r="AG1704">
        <v>4.0356999999999997E-3</v>
      </c>
      <c r="AH1704">
        <v>0.99830750000000001</v>
      </c>
    </row>
    <row r="1705" spans="1:34" x14ac:dyDescent="0.2">
      <c r="A1705" t="s">
        <v>1743</v>
      </c>
      <c r="B1705">
        <v>3498</v>
      </c>
      <c r="C1705">
        <v>3498</v>
      </c>
      <c r="D1705">
        <v>1</v>
      </c>
      <c r="E1705">
        <v>2</v>
      </c>
      <c r="F1705">
        <v>1.0048599199542601</v>
      </c>
      <c r="G1705">
        <v>1</v>
      </c>
      <c r="H1705">
        <v>1</v>
      </c>
      <c r="I1705">
        <v>1</v>
      </c>
      <c r="J1705" t="s">
        <v>55</v>
      </c>
      <c r="K1705">
        <v>2265987</v>
      </c>
      <c r="L1705">
        <v>2269606</v>
      </c>
      <c r="M1705" t="s">
        <v>56</v>
      </c>
      <c r="N1705" t="s">
        <v>56</v>
      </c>
      <c r="O1705">
        <v>0.98793174800000005</v>
      </c>
      <c r="P1705">
        <v>22.36</v>
      </c>
      <c r="Q1705">
        <v>39.158333333333303</v>
      </c>
      <c r="R1705">
        <v>2.8</v>
      </c>
      <c r="S1705">
        <v>0.83</v>
      </c>
      <c r="T1705">
        <v>2182.2199999999998</v>
      </c>
      <c r="U1705" t="s">
        <v>56</v>
      </c>
      <c r="V1705">
        <v>1.8149999999999999</v>
      </c>
      <c r="W1705">
        <v>3.63</v>
      </c>
      <c r="X1705">
        <v>2.8</v>
      </c>
      <c r="Y1705" t="s">
        <v>56</v>
      </c>
      <c r="Z1705" t="s">
        <v>56</v>
      </c>
      <c r="AA1705" t="s">
        <v>56</v>
      </c>
      <c r="AB1705">
        <v>13.1085500716024</v>
      </c>
      <c r="AC1705">
        <v>13.974902846624101</v>
      </c>
      <c r="AD1705">
        <v>0.61034667047727098</v>
      </c>
      <c r="AE1705">
        <v>32</v>
      </c>
      <c r="AF1705">
        <v>1.4940999999999999E-3</v>
      </c>
      <c r="AG1705">
        <v>1.6655000000000001E-3</v>
      </c>
      <c r="AH1705">
        <v>-0.31052429999999998</v>
      </c>
    </row>
    <row r="1706" spans="1:34" x14ac:dyDescent="0.2">
      <c r="A1706" t="s">
        <v>1744</v>
      </c>
      <c r="B1706">
        <v>2658</v>
      </c>
      <c r="C1706">
        <v>2658</v>
      </c>
      <c r="D1706">
        <v>1</v>
      </c>
      <c r="E1706">
        <v>5</v>
      </c>
      <c r="F1706">
        <v>1.5067720090293499</v>
      </c>
      <c r="G1706">
        <v>1</v>
      </c>
      <c r="H1706">
        <v>1</v>
      </c>
      <c r="I1706">
        <v>0</v>
      </c>
      <c r="J1706" t="s">
        <v>55</v>
      </c>
      <c r="K1706">
        <v>2269908</v>
      </c>
      <c r="L1706">
        <v>2272911</v>
      </c>
      <c r="M1706">
        <v>0.98675651600000003</v>
      </c>
      <c r="N1706" t="s">
        <v>56</v>
      </c>
      <c r="O1706">
        <v>1.011720934</v>
      </c>
      <c r="P1706">
        <v>20.079999999999998</v>
      </c>
      <c r="Q1706">
        <v>136.48333333333301</v>
      </c>
      <c r="R1706">
        <v>8.5</v>
      </c>
      <c r="S1706">
        <v>3.3</v>
      </c>
      <c r="T1706">
        <v>26527.97</v>
      </c>
      <c r="U1706">
        <v>33200.01</v>
      </c>
      <c r="V1706">
        <v>5.9</v>
      </c>
      <c r="W1706">
        <v>11.8</v>
      </c>
      <c r="X1706">
        <v>8.5</v>
      </c>
      <c r="Y1706">
        <v>29863.99</v>
      </c>
      <c r="Z1706">
        <v>59727.98</v>
      </c>
      <c r="AA1706">
        <v>33200.01</v>
      </c>
      <c r="AB1706">
        <v>44.327385862788198</v>
      </c>
      <c r="AC1706">
        <v>58.404617769775101</v>
      </c>
      <c r="AD1706">
        <v>0.66211414102063704</v>
      </c>
      <c r="AE1706">
        <v>24</v>
      </c>
      <c r="AF1706">
        <v>1.8370000000000001E-3</v>
      </c>
      <c r="AG1706">
        <v>1.5058999999999999E-3</v>
      </c>
      <c r="AH1706">
        <v>0.64220529999999998</v>
      </c>
    </row>
    <row r="1707" spans="1:34" x14ac:dyDescent="0.2">
      <c r="A1707" t="s">
        <v>1745</v>
      </c>
      <c r="B1707">
        <v>984</v>
      </c>
      <c r="C1707">
        <v>984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0</v>
      </c>
      <c r="J1707" t="s">
        <v>55</v>
      </c>
      <c r="K1707">
        <v>2273765</v>
      </c>
      <c r="L1707">
        <v>2275516</v>
      </c>
      <c r="M1707">
        <v>1.1068581280000001</v>
      </c>
      <c r="N1707">
        <v>0.68946196199999998</v>
      </c>
      <c r="O1707">
        <v>1.0018527800000001</v>
      </c>
      <c r="P1707">
        <v>19.98</v>
      </c>
      <c r="Q1707">
        <v>61.008333333333297</v>
      </c>
      <c r="R1707">
        <v>3.9</v>
      </c>
      <c r="S1707">
        <v>0.7</v>
      </c>
      <c r="T1707">
        <v>9057.26</v>
      </c>
      <c r="U1707">
        <v>7505.46</v>
      </c>
      <c r="V1707">
        <v>2.2999999999999998</v>
      </c>
      <c r="W1707">
        <v>4.5999999999999996</v>
      </c>
      <c r="X1707">
        <v>3.9</v>
      </c>
      <c r="Y1707">
        <v>8281.36</v>
      </c>
      <c r="Z1707">
        <v>16562.72</v>
      </c>
      <c r="AA1707">
        <v>9057.26</v>
      </c>
      <c r="AB1707">
        <v>14.6568855267779</v>
      </c>
      <c r="AC1707">
        <v>55.292715285025302</v>
      </c>
      <c r="AD1707">
        <v>0.42674545454545498</v>
      </c>
      <c r="AE1707">
        <v>24</v>
      </c>
      <c r="AF1707">
        <v>3.4112000000000001E-3</v>
      </c>
      <c r="AG1707">
        <v>2.5831999999999999E-3</v>
      </c>
      <c r="AH1707">
        <v>0.93603760000000003</v>
      </c>
    </row>
    <row r="1708" spans="1:34" x14ac:dyDescent="0.2">
      <c r="A1708" t="s">
        <v>1746</v>
      </c>
      <c r="B1708">
        <v>672</v>
      </c>
      <c r="C1708">
        <v>672</v>
      </c>
      <c r="D1708">
        <v>2</v>
      </c>
      <c r="E1708">
        <v>5</v>
      </c>
      <c r="F1708">
        <v>2.1666666666666701</v>
      </c>
      <c r="G1708">
        <v>2</v>
      </c>
      <c r="H1708">
        <v>1</v>
      </c>
      <c r="I1708">
        <v>0</v>
      </c>
      <c r="J1708" t="s">
        <v>55</v>
      </c>
      <c r="K1708">
        <v>2275503</v>
      </c>
      <c r="L1708">
        <v>2276260</v>
      </c>
      <c r="M1708">
        <v>1.1117209859999999</v>
      </c>
      <c r="N1708">
        <v>0.67157705199999995</v>
      </c>
      <c r="O1708">
        <v>0.95189327199999996</v>
      </c>
      <c r="P1708">
        <v>157.80000000000001</v>
      </c>
      <c r="Q1708">
        <v>70.495000000000005</v>
      </c>
      <c r="R1708">
        <v>3</v>
      </c>
      <c r="S1708">
        <v>0.71</v>
      </c>
      <c r="T1708">
        <v>5750.86</v>
      </c>
      <c r="U1708">
        <v>19649.8</v>
      </c>
      <c r="V1708">
        <v>1.855</v>
      </c>
      <c r="W1708">
        <v>3.71</v>
      </c>
      <c r="X1708">
        <v>3</v>
      </c>
      <c r="Y1708">
        <v>12700.33</v>
      </c>
      <c r="Z1708">
        <v>25400.66</v>
      </c>
      <c r="AA1708">
        <v>19649.8</v>
      </c>
      <c r="AB1708">
        <v>84.125292166201106</v>
      </c>
      <c r="AC1708">
        <v>129.22058316215401</v>
      </c>
      <c r="AD1708">
        <v>2.0084210526315802E-2</v>
      </c>
      <c r="AE1708">
        <v>13</v>
      </c>
      <c r="AF1708">
        <v>4.0025E-3</v>
      </c>
      <c r="AG1708">
        <v>3.2304999999999999E-3</v>
      </c>
      <c r="AH1708">
        <v>0.633328</v>
      </c>
    </row>
    <row r="1709" spans="1:34" x14ac:dyDescent="0.2">
      <c r="A1709" t="s">
        <v>1747</v>
      </c>
      <c r="B1709">
        <v>582</v>
      </c>
      <c r="C1709">
        <v>582</v>
      </c>
      <c r="D1709">
        <v>1</v>
      </c>
      <c r="E1709">
        <v>2</v>
      </c>
      <c r="F1709">
        <v>1.84879725085911</v>
      </c>
      <c r="G1709">
        <v>2</v>
      </c>
      <c r="H1709">
        <v>1</v>
      </c>
      <c r="I1709">
        <v>0</v>
      </c>
      <c r="J1709" t="s">
        <v>55</v>
      </c>
      <c r="K1709">
        <v>2276859</v>
      </c>
      <c r="L1709">
        <v>2278109</v>
      </c>
      <c r="M1709">
        <v>1.09277845</v>
      </c>
      <c r="N1709">
        <v>0.95302908200000003</v>
      </c>
      <c r="O1709">
        <v>1.0161192020000001</v>
      </c>
      <c r="P1709">
        <v>489.7</v>
      </c>
      <c r="Q1709">
        <v>147.80000000000001</v>
      </c>
      <c r="R1709">
        <v>8.1</v>
      </c>
      <c r="S1709">
        <v>1</v>
      </c>
      <c r="T1709">
        <v>38341.949999999997</v>
      </c>
      <c r="U1709">
        <v>8925.19</v>
      </c>
      <c r="V1709">
        <v>4.55</v>
      </c>
      <c r="W1709">
        <v>9.1</v>
      </c>
      <c r="X1709">
        <v>8.1</v>
      </c>
      <c r="Y1709">
        <v>23633.57</v>
      </c>
      <c r="Z1709">
        <v>47267.14</v>
      </c>
      <c r="AA1709">
        <v>38341.949999999997</v>
      </c>
      <c r="AB1709">
        <v>55.099294329064101</v>
      </c>
      <c r="AC1709">
        <v>80.017531376506696</v>
      </c>
      <c r="AD1709">
        <v>0.27870970464134998</v>
      </c>
      <c r="AE1709">
        <v>16</v>
      </c>
      <c r="AF1709">
        <v>2.2033999999999999E-3</v>
      </c>
      <c r="AG1709">
        <v>2.4091E-3</v>
      </c>
      <c r="AH1709">
        <v>-0.2348875</v>
      </c>
    </row>
    <row r="1710" spans="1:34" x14ac:dyDescent="0.2">
      <c r="A1710" t="s">
        <v>1748</v>
      </c>
      <c r="B1710">
        <v>897</v>
      </c>
      <c r="C1710">
        <v>897</v>
      </c>
      <c r="D1710">
        <v>1</v>
      </c>
      <c r="E1710">
        <v>3</v>
      </c>
      <c r="F1710">
        <v>1.0312151616499401</v>
      </c>
      <c r="G1710">
        <v>1</v>
      </c>
      <c r="H1710">
        <v>1</v>
      </c>
      <c r="I1710">
        <v>0</v>
      </c>
      <c r="J1710" t="s">
        <v>55</v>
      </c>
      <c r="K1710">
        <v>2276891</v>
      </c>
      <c r="L1710">
        <v>2279439</v>
      </c>
      <c r="M1710">
        <v>1.043026861</v>
      </c>
      <c r="N1710" t="s">
        <v>56</v>
      </c>
      <c r="O1710">
        <v>1.001614064</v>
      </c>
      <c r="P1710">
        <v>51.24</v>
      </c>
      <c r="Q1710">
        <v>32.761666666666599</v>
      </c>
      <c r="R1710">
        <v>1.4</v>
      </c>
      <c r="S1710">
        <v>0.4</v>
      </c>
      <c r="T1710">
        <v>3301.39</v>
      </c>
      <c r="U1710">
        <v>6992.59</v>
      </c>
      <c r="V1710">
        <v>0.9</v>
      </c>
      <c r="W1710">
        <v>1.8</v>
      </c>
      <c r="X1710">
        <v>1.4</v>
      </c>
      <c r="Y1710">
        <v>5146.99</v>
      </c>
      <c r="Z1710">
        <v>10293.98</v>
      </c>
      <c r="AA1710">
        <v>6992.59</v>
      </c>
      <c r="AB1710">
        <v>42.801913814640301</v>
      </c>
      <c r="AC1710">
        <v>60.3845330048782</v>
      </c>
      <c r="AD1710">
        <v>0.41500854005693499</v>
      </c>
      <c r="AE1710">
        <v>30</v>
      </c>
      <c r="AF1710">
        <v>2.1854000000000001E-3</v>
      </c>
      <c r="AG1710">
        <v>2.2168999999999999E-3</v>
      </c>
      <c r="AH1710">
        <v>-4.2561099999999998E-2</v>
      </c>
    </row>
    <row r="1711" spans="1:34" x14ac:dyDescent="0.2">
      <c r="A1711" t="s">
        <v>1749</v>
      </c>
      <c r="B1711">
        <v>666</v>
      </c>
      <c r="C1711">
        <v>666</v>
      </c>
      <c r="D1711">
        <v>2</v>
      </c>
      <c r="E1711">
        <v>2</v>
      </c>
      <c r="F1711">
        <v>2</v>
      </c>
      <c r="G1711">
        <v>2</v>
      </c>
      <c r="H1711">
        <v>1</v>
      </c>
      <c r="I1711">
        <v>0</v>
      </c>
      <c r="J1711" t="s">
        <v>55</v>
      </c>
      <c r="K1711">
        <v>2280203</v>
      </c>
      <c r="L1711">
        <v>2281847</v>
      </c>
      <c r="M1711">
        <v>1.0200593200000001</v>
      </c>
      <c r="N1711">
        <v>0.45031579599999999</v>
      </c>
      <c r="O1711">
        <v>0.89529701699999997</v>
      </c>
      <c r="P1711">
        <v>36.58</v>
      </c>
      <c r="Q1711">
        <v>51.954999999999998</v>
      </c>
      <c r="R1711">
        <v>1.6</v>
      </c>
      <c r="S1711">
        <v>0.55000000000000004</v>
      </c>
      <c r="T1711" t="s">
        <v>56</v>
      </c>
      <c r="U1711" t="s">
        <v>56</v>
      </c>
      <c r="V1711">
        <v>1.075</v>
      </c>
      <c r="W1711">
        <v>2.15</v>
      </c>
      <c r="X1711">
        <v>1.6</v>
      </c>
      <c r="Y1711" t="s">
        <v>56</v>
      </c>
      <c r="Z1711" t="s">
        <v>56</v>
      </c>
      <c r="AA1711" t="s">
        <v>56</v>
      </c>
      <c r="AB1711">
        <v>40.614816290575099</v>
      </c>
      <c r="AC1711">
        <v>82.444967812225002</v>
      </c>
      <c r="AD1711">
        <v>0.20526860841423999</v>
      </c>
      <c r="AE1711">
        <v>31</v>
      </c>
      <c r="AF1711">
        <v>4.0644000000000001E-3</v>
      </c>
      <c r="AG1711">
        <v>3.5519000000000002E-3</v>
      </c>
      <c r="AH1711">
        <v>0.43397940000000002</v>
      </c>
    </row>
    <row r="1712" spans="1:34" x14ac:dyDescent="0.2">
      <c r="A1712" t="s">
        <v>1750</v>
      </c>
      <c r="B1712">
        <v>1026</v>
      </c>
      <c r="C1712">
        <v>1026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0</v>
      </c>
      <c r="J1712" t="s">
        <v>55</v>
      </c>
      <c r="K1712">
        <v>2282196</v>
      </c>
      <c r="L1712">
        <v>2283537</v>
      </c>
      <c r="M1712" t="s">
        <v>56</v>
      </c>
      <c r="N1712" t="s">
        <v>56</v>
      </c>
      <c r="O1712">
        <v>1.0026507250000001</v>
      </c>
      <c r="P1712">
        <v>114.1</v>
      </c>
      <c r="Q1712">
        <v>99.174999999999997</v>
      </c>
      <c r="R1712">
        <v>4</v>
      </c>
      <c r="S1712">
        <v>1</v>
      </c>
      <c r="T1712">
        <v>8101.08</v>
      </c>
      <c r="U1712">
        <v>10867.6</v>
      </c>
      <c r="V1712">
        <v>2.5</v>
      </c>
      <c r="W1712">
        <v>5</v>
      </c>
      <c r="X1712">
        <v>4</v>
      </c>
      <c r="Y1712">
        <v>9484.34</v>
      </c>
      <c r="Z1712">
        <v>18968.68</v>
      </c>
      <c r="AA1712">
        <v>10867.6</v>
      </c>
      <c r="AB1712">
        <v>11.614017278424299</v>
      </c>
      <c r="AC1712">
        <v>33.686530564110797</v>
      </c>
      <c r="AD1712">
        <v>0.583035810205907</v>
      </c>
      <c r="AE1712">
        <v>12</v>
      </c>
      <c r="AF1712">
        <v>1.6941E-3</v>
      </c>
      <c r="AG1712">
        <v>1.6868E-3</v>
      </c>
      <c r="AH1712">
        <v>1.12657E-2</v>
      </c>
    </row>
    <row r="1713" spans="1:34" x14ac:dyDescent="0.2">
      <c r="A1713" t="s">
        <v>1751</v>
      </c>
      <c r="B1713">
        <v>573</v>
      </c>
      <c r="C1713">
        <v>573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0</v>
      </c>
      <c r="J1713" t="s">
        <v>55</v>
      </c>
      <c r="K1713">
        <v>2283474</v>
      </c>
      <c r="L1713">
        <v>2284257</v>
      </c>
      <c r="M1713">
        <v>1.075940004</v>
      </c>
      <c r="N1713">
        <v>0.45890647800000001</v>
      </c>
      <c r="O1713">
        <v>1.0218835399999999</v>
      </c>
      <c r="P1713">
        <v>408.2</v>
      </c>
      <c r="Q1713">
        <v>2619.6666666666601</v>
      </c>
      <c r="R1713">
        <v>78</v>
      </c>
      <c r="S1713">
        <v>7.9</v>
      </c>
      <c r="T1713">
        <v>33097.43</v>
      </c>
      <c r="U1713">
        <v>17869.28</v>
      </c>
      <c r="V1713">
        <v>42.95</v>
      </c>
      <c r="W1713">
        <v>85.9</v>
      </c>
      <c r="X1713">
        <v>78</v>
      </c>
      <c r="Y1713">
        <v>25483.355</v>
      </c>
      <c r="Z1713">
        <v>50966.71</v>
      </c>
      <c r="AA1713">
        <v>33097.43</v>
      </c>
      <c r="AB1713">
        <v>2.7857487824012099</v>
      </c>
      <c r="AC1713">
        <v>26.085372823241499</v>
      </c>
      <c r="AD1713">
        <v>0.81202266288951797</v>
      </c>
      <c r="AE1713">
        <v>4</v>
      </c>
      <c r="AF1713" s="38">
        <v>7.2499999999999995E-4</v>
      </c>
      <c r="AG1713" s="38">
        <v>9.6219999999999997E-4</v>
      </c>
      <c r="AH1713">
        <v>-0.47821269999999999</v>
      </c>
    </row>
    <row r="1714" spans="1:34" x14ac:dyDescent="0.2">
      <c r="A1714" t="s">
        <v>1752</v>
      </c>
      <c r="B1714">
        <v>1164</v>
      </c>
      <c r="C1714">
        <v>1164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 t="s">
        <v>55</v>
      </c>
      <c r="K1714">
        <v>2284482</v>
      </c>
      <c r="L1714">
        <v>2286132</v>
      </c>
      <c r="M1714" t="s">
        <v>56</v>
      </c>
      <c r="N1714" t="s">
        <v>56</v>
      </c>
      <c r="O1714">
        <v>1.0038259439999999</v>
      </c>
      <c r="P1714">
        <v>30.02</v>
      </c>
      <c r="Q1714">
        <v>45.974999999999902</v>
      </c>
      <c r="R1714">
        <v>1.9</v>
      </c>
      <c r="S1714">
        <v>0.28000000000000003</v>
      </c>
      <c r="T1714">
        <v>2254.48</v>
      </c>
      <c r="U1714">
        <v>3380.97</v>
      </c>
      <c r="V1714">
        <v>1.0900000000000001</v>
      </c>
      <c r="W1714">
        <v>2.1800000000000002</v>
      </c>
      <c r="X1714">
        <v>1.9</v>
      </c>
      <c r="Y1714">
        <v>2817.7249999999999</v>
      </c>
      <c r="Z1714">
        <v>5635.45</v>
      </c>
      <c r="AA1714">
        <v>3380.97</v>
      </c>
      <c r="AB1714">
        <v>31.5880790664465</v>
      </c>
      <c r="AC1714">
        <v>31.293466482330501</v>
      </c>
      <c r="AD1714">
        <v>0.32875993091536998</v>
      </c>
      <c r="AE1714">
        <v>27</v>
      </c>
      <c r="AF1714">
        <v>3.2702999999999999E-3</v>
      </c>
      <c r="AG1714">
        <v>3.0804000000000001E-3</v>
      </c>
      <c r="AH1714">
        <v>0.1826189</v>
      </c>
    </row>
    <row r="1715" spans="1:34" x14ac:dyDescent="0.2">
      <c r="A1715" t="s">
        <v>1753</v>
      </c>
      <c r="B1715">
        <v>813</v>
      </c>
      <c r="C1715">
        <v>813</v>
      </c>
      <c r="D1715">
        <v>2</v>
      </c>
      <c r="E1715">
        <v>2</v>
      </c>
      <c r="F1715">
        <v>2</v>
      </c>
      <c r="G1715">
        <v>2</v>
      </c>
      <c r="H1715">
        <v>1</v>
      </c>
      <c r="I1715">
        <v>0</v>
      </c>
      <c r="J1715" t="s">
        <v>55</v>
      </c>
      <c r="K1715">
        <v>2287135</v>
      </c>
      <c r="L1715">
        <v>2288483</v>
      </c>
      <c r="M1715">
        <v>1.0626185889999999</v>
      </c>
      <c r="N1715">
        <v>1.0123352240000001</v>
      </c>
      <c r="O1715">
        <v>0.99801316699999998</v>
      </c>
      <c r="P1715">
        <v>84.58</v>
      </c>
      <c r="Q1715">
        <v>15.5516666666666</v>
      </c>
      <c r="R1715">
        <v>1</v>
      </c>
      <c r="S1715">
        <v>0.3</v>
      </c>
      <c r="T1715" t="s">
        <v>56</v>
      </c>
      <c r="U1715" t="s">
        <v>56</v>
      </c>
      <c r="V1715">
        <v>0.65</v>
      </c>
      <c r="W1715">
        <v>1.3</v>
      </c>
      <c r="X1715">
        <v>1</v>
      </c>
      <c r="Y1715" t="s">
        <v>56</v>
      </c>
      <c r="Z1715" t="s">
        <v>56</v>
      </c>
      <c r="AA1715" t="s">
        <v>56</v>
      </c>
      <c r="AB1715">
        <v>32.281820335486998</v>
      </c>
      <c r="AC1715">
        <v>86.970918808588394</v>
      </c>
      <c r="AD1715">
        <v>0.12897304964539</v>
      </c>
      <c r="AE1715">
        <v>16</v>
      </c>
      <c r="AF1715">
        <v>2.0409999999999998E-3</v>
      </c>
      <c r="AG1715">
        <v>2.4383E-3</v>
      </c>
      <c r="AH1715">
        <v>-0.44835469999999999</v>
      </c>
    </row>
    <row r="1716" spans="1:34" x14ac:dyDescent="0.2">
      <c r="A1716" t="s">
        <v>1754</v>
      </c>
      <c r="B1716">
        <v>897</v>
      </c>
      <c r="C1716">
        <v>897</v>
      </c>
      <c r="D1716">
        <v>2</v>
      </c>
      <c r="E1716">
        <v>5</v>
      </c>
      <c r="F1716">
        <v>2.05016722408027</v>
      </c>
      <c r="G1716">
        <v>2</v>
      </c>
      <c r="H1716">
        <v>1</v>
      </c>
      <c r="I1716">
        <v>0</v>
      </c>
      <c r="J1716" t="s">
        <v>55</v>
      </c>
      <c r="K1716">
        <v>2288356</v>
      </c>
      <c r="L1716">
        <v>2290170</v>
      </c>
      <c r="M1716">
        <v>1.1374908319999999</v>
      </c>
      <c r="N1716">
        <v>0.54503972999999895</v>
      </c>
      <c r="O1716">
        <v>1.003179287</v>
      </c>
      <c r="P1716">
        <v>33.18</v>
      </c>
      <c r="Q1716">
        <v>98.853333333333296</v>
      </c>
      <c r="R1716">
        <v>5.4</v>
      </c>
      <c r="S1716">
        <v>3.5</v>
      </c>
      <c r="T1716">
        <v>5910.72</v>
      </c>
      <c r="U1716">
        <v>3159.85</v>
      </c>
      <c r="V1716">
        <v>4.45</v>
      </c>
      <c r="W1716">
        <v>8.9</v>
      </c>
      <c r="X1716">
        <v>5.4</v>
      </c>
      <c r="Y1716">
        <v>4535.2849999999999</v>
      </c>
      <c r="Z1716">
        <v>9070.57</v>
      </c>
      <c r="AA1716">
        <v>5910.72</v>
      </c>
      <c r="AB1716">
        <v>42.134456147635703</v>
      </c>
      <c r="AC1716">
        <v>88.3627348621077</v>
      </c>
      <c r="AD1716">
        <v>0.35525479616306899</v>
      </c>
      <c r="AE1716">
        <v>19</v>
      </c>
      <c r="AF1716">
        <v>3.2607999999999999E-3</v>
      </c>
      <c r="AG1716">
        <v>2.2201999999999999E-3</v>
      </c>
      <c r="AH1716">
        <v>1.3253192</v>
      </c>
    </row>
    <row r="1717" spans="1:34" x14ac:dyDescent="0.2">
      <c r="A1717" t="s">
        <v>1755</v>
      </c>
      <c r="B1717">
        <v>285</v>
      </c>
      <c r="C1717">
        <v>285</v>
      </c>
      <c r="D1717">
        <v>2</v>
      </c>
      <c r="E1717">
        <v>2</v>
      </c>
      <c r="F1717">
        <v>2</v>
      </c>
      <c r="G1717">
        <v>2</v>
      </c>
      <c r="H1717">
        <v>1</v>
      </c>
      <c r="I1717">
        <v>0</v>
      </c>
      <c r="J1717" t="s">
        <v>55</v>
      </c>
      <c r="K1717">
        <v>2291666</v>
      </c>
      <c r="L1717">
        <v>2292778</v>
      </c>
      <c r="M1717" t="s">
        <v>56</v>
      </c>
      <c r="N1717" t="s">
        <v>56</v>
      </c>
      <c r="O1717" t="s">
        <v>56</v>
      </c>
      <c r="P1717">
        <v>71.680000000000007</v>
      </c>
      <c r="Q1717">
        <v>64.3333333333333</v>
      </c>
      <c r="R1717">
        <v>9.4</v>
      </c>
      <c r="S1717">
        <v>6.1</v>
      </c>
      <c r="T1717">
        <v>4354.25</v>
      </c>
      <c r="U1717">
        <v>6031.51</v>
      </c>
      <c r="V1717">
        <v>7.75</v>
      </c>
      <c r="W1717">
        <v>15.5</v>
      </c>
      <c r="X1717">
        <v>9.4</v>
      </c>
      <c r="Y1717">
        <v>5192.88</v>
      </c>
      <c r="Z1717">
        <v>10385.76</v>
      </c>
      <c r="AA1717">
        <v>6031.51</v>
      </c>
      <c r="AB1717">
        <v>48.492310041813703</v>
      </c>
      <c r="AC1717">
        <v>112.18178209849501</v>
      </c>
      <c r="AD1717">
        <v>0</v>
      </c>
      <c r="AE1717">
        <v>28</v>
      </c>
      <c r="AF1717">
        <v>5.5208000000000002E-3</v>
      </c>
      <c r="AG1717">
        <v>4.7775999999999999E-3</v>
      </c>
      <c r="AH1717">
        <v>0.46279940000000003</v>
      </c>
    </row>
    <row r="1718" spans="1:34" x14ac:dyDescent="0.2">
      <c r="A1718" t="s">
        <v>1756</v>
      </c>
      <c r="B1718">
        <v>1179</v>
      </c>
      <c r="C1718">
        <v>1179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0</v>
      </c>
      <c r="J1718" t="s">
        <v>55</v>
      </c>
      <c r="K1718">
        <v>3821682</v>
      </c>
      <c r="L1718">
        <v>3824461</v>
      </c>
      <c r="M1718">
        <v>1.04400336</v>
      </c>
      <c r="N1718" t="s">
        <v>56</v>
      </c>
      <c r="O1718">
        <v>0.99797026</v>
      </c>
      <c r="P1718">
        <v>197.7</v>
      </c>
      <c r="Q1718">
        <v>215.583333333333</v>
      </c>
      <c r="R1718">
        <v>8.6</v>
      </c>
      <c r="S1718">
        <v>1.8</v>
      </c>
      <c r="T1718">
        <v>6889.4</v>
      </c>
      <c r="U1718">
        <v>6331.21</v>
      </c>
      <c r="V1718">
        <v>5.2</v>
      </c>
      <c r="W1718">
        <v>10.4</v>
      </c>
      <c r="X1718">
        <v>8.6</v>
      </c>
      <c r="Y1718">
        <v>6610.3050000000003</v>
      </c>
      <c r="Z1718">
        <v>13220.61</v>
      </c>
      <c r="AA1718">
        <v>6889.4</v>
      </c>
      <c r="AB1718">
        <v>9.8083621398065102</v>
      </c>
      <c r="AC1718">
        <v>34.8463443091239</v>
      </c>
      <c r="AD1718">
        <v>0.28843846780766103</v>
      </c>
      <c r="AE1718">
        <v>38</v>
      </c>
      <c r="AF1718">
        <v>2.1954000000000001E-3</v>
      </c>
      <c r="AG1718">
        <v>2.5812999999999999E-3</v>
      </c>
      <c r="AH1718">
        <v>-0.45857110000000001</v>
      </c>
    </row>
    <row r="1719" spans="1:34" x14ac:dyDescent="0.2">
      <c r="A1719" t="s">
        <v>1757</v>
      </c>
      <c r="B1719">
        <v>1176</v>
      </c>
      <c r="C1719">
        <v>1176</v>
      </c>
      <c r="D1719">
        <v>1</v>
      </c>
      <c r="E1719">
        <v>5</v>
      </c>
      <c r="F1719">
        <v>2.1420068027210899</v>
      </c>
      <c r="G1719">
        <v>2</v>
      </c>
      <c r="H1719">
        <v>1</v>
      </c>
      <c r="I1719">
        <v>0</v>
      </c>
      <c r="J1719" t="s">
        <v>55</v>
      </c>
      <c r="K1719">
        <v>3824390</v>
      </c>
      <c r="L1719">
        <v>3825972</v>
      </c>
      <c r="M1719">
        <v>0.97007074599999998</v>
      </c>
      <c r="N1719">
        <v>0.45442781599999998</v>
      </c>
      <c r="O1719">
        <v>0.97428412099999995</v>
      </c>
      <c r="P1719">
        <v>65.22</v>
      </c>
      <c r="Q1719">
        <v>34.251666666666601</v>
      </c>
      <c r="R1719">
        <v>1.5</v>
      </c>
      <c r="S1719">
        <v>0.44</v>
      </c>
      <c r="T1719" t="s">
        <v>56</v>
      </c>
      <c r="U1719" t="s">
        <v>56</v>
      </c>
      <c r="V1719">
        <v>0.97</v>
      </c>
      <c r="W1719">
        <v>1.94</v>
      </c>
      <c r="X1719">
        <v>1.5</v>
      </c>
      <c r="Y1719" t="s">
        <v>56</v>
      </c>
      <c r="Z1719" t="s">
        <v>56</v>
      </c>
      <c r="AA1719" t="s">
        <v>56</v>
      </c>
      <c r="AB1719">
        <v>28.220644645699899</v>
      </c>
      <c r="AC1719">
        <v>68.675205693239306</v>
      </c>
      <c r="AD1719">
        <v>0.35016579634464801</v>
      </c>
      <c r="AE1719">
        <v>20</v>
      </c>
      <c r="AF1719">
        <v>2.7031999999999998E-3</v>
      </c>
      <c r="AG1719">
        <v>2.3860000000000001E-3</v>
      </c>
      <c r="AH1719">
        <v>0.37873040000000002</v>
      </c>
    </row>
    <row r="1720" spans="1:34" x14ac:dyDescent="0.2">
      <c r="A1720" t="s">
        <v>1758</v>
      </c>
      <c r="B1720">
        <v>1950</v>
      </c>
      <c r="C1720">
        <v>1950</v>
      </c>
      <c r="D1720">
        <v>1</v>
      </c>
      <c r="E1720">
        <v>2</v>
      </c>
      <c r="F1720">
        <v>1.28974358974359</v>
      </c>
      <c r="G1720">
        <v>1</v>
      </c>
      <c r="H1720">
        <v>1</v>
      </c>
      <c r="I1720">
        <v>0</v>
      </c>
      <c r="J1720" t="s">
        <v>55</v>
      </c>
      <c r="K1720">
        <v>3826456</v>
      </c>
      <c r="L1720">
        <v>3829377</v>
      </c>
      <c r="M1720">
        <v>1.007351391</v>
      </c>
      <c r="N1720">
        <v>0.92414246700000002</v>
      </c>
      <c r="O1720">
        <v>1.0062081140000001</v>
      </c>
      <c r="P1720">
        <v>45.18</v>
      </c>
      <c r="Q1720">
        <v>1.72813333333333</v>
      </c>
      <c r="R1720">
        <v>0.3</v>
      </c>
      <c r="S1720">
        <v>0.67</v>
      </c>
      <c r="T1720" t="s">
        <v>56</v>
      </c>
      <c r="U1720">
        <v>2550.02</v>
      </c>
      <c r="V1720">
        <v>0.48499999999999999</v>
      </c>
      <c r="W1720">
        <v>0.97</v>
      </c>
      <c r="X1720">
        <v>0.67</v>
      </c>
      <c r="Y1720" t="s">
        <v>56</v>
      </c>
      <c r="Z1720" t="s">
        <v>56</v>
      </c>
      <c r="AA1720" t="s">
        <v>56</v>
      </c>
      <c r="AB1720">
        <v>19.592053950938599</v>
      </c>
      <c r="AC1720">
        <v>39.415140231926301</v>
      </c>
      <c r="AD1720">
        <v>0.52084170854270895</v>
      </c>
      <c r="AE1720">
        <v>34</v>
      </c>
      <c r="AF1720">
        <v>2.0303999999999999E-3</v>
      </c>
      <c r="AG1720">
        <v>2.1932000000000002E-3</v>
      </c>
      <c r="AH1720">
        <v>-0.22538920000000001</v>
      </c>
    </row>
    <row r="1721" spans="1:34" x14ac:dyDescent="0.2">
      <c r="A1721" t="s">
        <v>1759</v>
      </c>
      <c r="B1721">
        <v>930</v>
      </c>
      <c r="C1721">
        <v>930</v>
      </c>
      <c r="D1721">
        <v>2</v>
      </c>
      <c r="E1721">
        <v>2</v>
      </c>
      <c r="F1721">
        <v>2</v>
      </c>
      <c r="G1721">
        <v>2</v>
      </c>
      <c r="H1721">
        <v>1</v>
      </c>
      <c r="I1721">
        <v>0</v>
      </c>
      <c r="J1721" t="s">
        <v>55</v>
      </c>
      <c r="K1721">
        <v>3830805</v>
      </c>
      <c r="L1721">
        <v>3832278</v>
      </c>
      <c r="M1721">
        <v>1.052879125</v>
      </c>
      <c r="N1721">
        <v>1.056434139</v>
      </c>
      <c r="O1721">
        <v>1.008170091</v>
      </c>
      <c r="P1721">
        <v>18.64</v>
      </c>
      <c r="Q1721">
        <v>6.2581666666666598</v>
      </c>
      <c r="R1721">
        <v>0.35</v>
      </c>
      <c r="S1721">
        <v>0.42</v>
      </c>
      <c r="T1721" t="s">
        <v>56</v>
      </c>
      <c r="U1721">
        <v>5631.25</v>
      </c>
      <c r="V1721">
        <v>0.38500000000000001</v>
      </c>
      <c r="W1721">
        <v>0.77</v>
      </c>
      <c r="X1721">
        <v>0.42</v>
      </c>
      <c r="Y1721" t="s">
        <v>56</v>
      </c>
      <c r="Z1721" t="s">
        <v>56</v>
      </c>
      <c r="AA1721" t="s">
        <v>56</v>
      </c>
      <c r="AB1721">
        <v>29.095216591029399</v>
      </c>
      <c r="AC1721">
        <v>54.037313065528103</v>
      </c>
      <c r="AD1721">
        <v>0.39706203840472598</v>
      </c>
      <c r="AE1721">
        <v>20</v>
      </c>
      <c r="AF1721">
        <v>2.4894000000000001E-3</v>
      </c>
      <c r="AG1721">
        <v>2.5558E-3</v>
      </c>
      <c r="AH1721">
        <v>-7.3998999999999995E-2</v>
      </c>
    </row>
    <row r="1722" spans="1:34" x14ac:dyDescent="0.2">
      <c r="A1722" t="s">
        <v>1760</v>
      </c>
      <c r="B1722">
        <v>2664</v>
      </c>
      <c r="C1722">
        <v>2664</v>
      </c>
      <c r="D1722">
        <v>1</v>
      </c>
      <c r="E1722">
        <v>5</v>
      </c>
      <c r="F1722">
        <v>1.34309309309309</v>
      </c>
      <c r="G1722">
        <v>1</v>
      </c>
      <c r="H1722">
        <v>1</v>
      </c>
      <c r="I1722">
        <v>0</v>
      </c>
      <c r="J1722" t="s">
        <v>55</v>
      </c>
      <c r="K1722">
        <v>3832332</v>
      </c>
      <c r="L1722">
        <v>3835740</v>
      </c>
      <c r="M1722">
        <v>0.99173604900000001</v>
      </c>
      <c r="N1722">
        <v>0.51714009699999997</v>
      </c>
      <c r="O1722">
        <v>1.009387155</v>
      </c>
      <c r="P1722">
        <v>14.23</v>
      </c>
      <c r="Q1722">
        <v>10.425333333333301</v>
      </c>
      <c r="R1722">
        <v>0.62</v>
      </c>
      <c r="S1722">
        <v>0.26</v>
      </c>
      <c r="T1722">
        <v>76.010000000000005</v>
      </c>
      <c r="U1722" t="s">
        <v>56</v>
      </c>
      <c r="V1722">
        <v>0.44</v>
      </c>
      <c r="W1722">
        <v>0.88</v>
      </c>
      <c r="X1722">
        <v>0.62</v>
      </c>
      <c r="Y1722" t="s">
        <v>56</v>
      </c>
      <c r="Z1722" t="s">
        <v>56</v>
      </c>
      <c r="AA1722" t="s">
        <v>56</v>
      </c>
      <c r="AB1722">
        <v>9.2605216197499907</v>
      </c>
      <c r="AC1722">
        <v>38.836279694474797</v>
      </c>
      <c r="AD1722">
        <v>0.44778832838773103</v>
      </c>
      <c r="AE1722">
        <v>46</v>
      </c>
      <c r="AF1722">
        <v>2.7146000000000002E-3</v>
      </c>
      <c r="AG1722">
        <v>2.5417E-3</v>
      </c>
      <c r="AH1722">
        <v>0.21197060000000001</v>
      </c>
    </row>
    <row r="1723" spans="1:34" x14ac:dyDescent="0.2">
      <c r="A1723" t="s">
        <v>1761</v>
      </c>
      <c r="B1723">
        <v>414</v>
      </c>
      <c r="C1723">
        <v>414</v>
      </c>
      <c r="D1723">
        <v>2</v>
      </c>
      <c r="E1723">
        <v>2</v>
      </c>
      <c r="F1723">
        <v>2</v>
      </c>
      <c r="G1723">
        <v>2</v>
      </c>
      <c r="H1723">
        <v>1</v>
      </c>
      <c r="I1723">
        <v>0</v>
      </c>
      <c r="J1723" t="s">
        <v>55</v>
      </c>
      <c r="K1723">
        <v>3837306</v>
      </c>
      <c r="L1723">
        <v>3839626</v>
      </c>
      <c r="M1723">
        <v>1.068740561</v>
      </c>
      <c r="N1723">
        <v>0.55053052099999999</v>
      </c>
      <c r="O1723">
        <v>0.99143252999999998</v>
      </c>
      <c r="P1723">
        <v>26.09</v>
      </c>
      <c r="Q1723">
        <v>38.534999999999997</v>
      </c>
      <c r="R1723">
        <v>0.99</v>
      </c>
      <c r="S1723">
        <v>0.13</v>
      </c>
      <c r="T1723" t="s">
        <v>56</v>
      </c>
      <c r="U1723" t="s">
        <v>56</v>
      </c>
      <c r="V1723">
        <v>0.56000000000000005</v>
      </c>
      <c r="W1723">
        <v>1.1200000000000001</v>
      </c>
      <c r="X1723">
        <v>0.99</v>
      </c>
      <c r="Y1723" t="s">
        <v>56</v>
      </c>
      <c r="Z1723" t="s">
        <v>56</v>
      </c>
      <c r="AA1723" t="s">
        <v>56</v>
      </c>
      <c r="AB1723">
        <v>25.164229989264701</v>
      </c>
      <c r="AC1723">
        <v>75.591327781302994</v>
      </c>
      <c r="AD1723">
        <v>0.22375396359365801</v>
      </c>
      <c r="AE1723">
        <v>44</v>
      </c>
      <c r="AF1723">
        <v>4.8116000000000001E-3</v>
      </c>
      <c r="AG1723">
        <v>3.5709000000000001E-3</v>
      </c>
      <c r="AH1723">
        <v>1.0788593</v>
      </c>
    </row>
    <row r="1724" spans="1:34" x14ac:dyDescent="0.2">
      <c r="A1724" t="s">
        <v>1762</v>
      </c>
      <c r="B1724">
        <v>429</v>
      </c>
      <c r="C1724">
        <v>429</v>
      </c>
      <c r="D1724">
        <v>2</v>
      </c>
      <c r="E1724">
        <v>2</v>
      </c>
      <c r="F1724">
        <v>2</v>
      </c>
      <c r="G1724">
        <v>2</v>
      </c>
      <c r="H1724">
        <v>1</v>
      </c>
      <c r="I1724">
        <v>0</v>
      </c>
      <c r="J1724" t="s">
        <v>55</v>
      </c>
      <c r="K1724">
        <v>3838660</v>
      </c>
      <c r="L1724">
        <v>3839443</v>
      </c>
      <c r="M1724">
        <v>0.85664697199999995</v>
      </c>
      <c r="N1724">
        <v>0.70159621599999999</v>
      </c>
      <c r="O1724">
        <v>1.007496561</v>
      </c>
      <c r="P1724">
        <v>205.5</v>
      </c>
      <c r="Q1724">
        <v>311.61666666666599</v>
      </c>
      <c r="R1724">
        <v>9.6999999999999993</v>
      </c>
      <c r="S1724">
        <v>0.7</v>
      </c>
      <c r="T1724">
        <v>19566.05</v>
      </c>
      <c r="U1724">
        <v>6389.65</v>
      </c>
      <c r="V1724">
        <v>5.2</v>
      </c>
      <c r="W1724">
        <v>10.4</v>
      </c>
      <c r="X1724">
        <v>9.6999999999999993</v>
      </c>
      <c r="Y1724">
        <v>12977.85</v>
      </c>
      <c r="Z1724">
        <v>25955.7</v>
      </c>
      <c r="AA1724">
        <v>19566.05</v>
      </c>
      <c r="AB1724">
        <v>22.074948684785301</v>
      </c>
      <c r="AC1724">
        <v>78.256118469724598</v>
      </c>
      <c r="AD1724">
        <v>0.37910674157303398</v>
      </c>
      <c r="AE1724">
        <v>11</v>
      </c>
      <c r="AF1724">
        <v>2.8436999999999998E-3</v>
      </c>
      <c r="AG1724">
        <v>2.6427999999999998E-3</v>
      </c>
      <c r="AH1724">
        <v>0.19471179999999999</v>
      </c>
    </row>
    <row r="1725" spans="1:34" x14ac:dyDescent="0.2">
      <c r="A1725" t="s">
        <v>1763</v>
      </c>
      <c r="B1725">
        <v>861</v>
      </c>
      <c r="C1725">
        <v>861</v>
      </c>
      <c r="D1725">
        <v>2</v>
      </c>
      <c r="E1725">
        <v>2</v>
      </c>
      <c r="F1725">
        <v>2</v>
      </c>
      <c r="G1725">
        <v>2</v>
      </c>
      <c r="H1725">
        <v>1</v>
      </c>
      <c r="I1725">
        <v>1</v>
      </c>
      <c r="J1725" t="s">
        <v>55</v>
      </c>
      <c r="K1725">
        <v>3841498</v>
      </c>
      <c r="L1725">
        <v>3843136</v>
      </c>
      <c r="M1725" t="s">
        <v>56</v>
      </c>
      <c r="N1725" t="s">
        <v>56</v>
      </c>
      <c r="O1725">
        <v>0.99965195100000004</v>
      </c>
      <c r="P1725">
        <v>13.93</v>
      </c>
      <c r="Q1725">
        <v>4.8170000000000002</v>
      </c>
      <c r="R1725">
        <v>0.28000000000000003</v>
      </c>
      <c r="S1725">
        <v>8.3000000000000004E-2</v>
      </c>
      <c r="T1725" t="s">
        <v>56</v>
      </c>
      <c r="U1725" t="s">
        <v>56</v>
      </c>
      <c r="V1725">
        <v>0.18149999999999999</v>
      </c>
      <c r="W1725">
        <v>0.36299999999999999</v>
      </c>
      <c r="X1725">
        <v>0.28000000000000003</v>
      </c>
      <c r="Y1725" t="s">
        <v>56</v>
      </c>
      <c r="Z1725" t="s">
        <v>56</v>
      </c>
      <c r="AA1725" t="s">
        <v>56</v>
      </c>
      <c r="AB1725">
        <v>25.822938886145099</v>
      </c>
      <c r="AC1725">
        <v>77.493015979696295</v>
      </c>
      <c r="AD1725">
        <v>5.6174224343675402E-2</v>
      </c>
      <c r="AE1725">
        <v>26</v>
      </c>
      <c r="AF1725">
        <v>2.2206999999999999E-3</v>
      </c>
      <c r="AG1725">
        <v>2.9935000000000001E-3</v>
      </c>
      <c r="AH1725">
        <v>-0.76148439999999995</v>
      </c>
    </row>
    <row r="1726" spans="1:34" x14ac:dyDescent="0.2">
      <c r="A1726" t="s">
        <v>1764</v>
      </c>
      <c r="B1726">
        <v>339</v>
      </c>
      <c r="C1726">
        <v>339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 t="s">
        <v>55</v>
      </c>
      <c r="K1726">
        <v>3843366</v>
      </c>
      <c r="L1726">
        <v>3844124</v>
      </c>
      <c r="M1726" t="s">
        <v>56</v>
      </c>
      <c r="N1726" t="s">
        <v>56</v>
      </c>
      <c r="O1726" t="s">
        <v>56</v>
      </c>
      <c r="P1726">
        <v>31.87</v>
      </c>
      <c r="Q1726">
        <v>79.334999999999994</v>
      </c>
      <c r="R1726">
        <v>1.9</v>
      </c>
      <c r="S1726">
        <v>0.5</v>
      </c>
      <c r="T1726" t="s">
        <v>56</v>
      </c>
      <c r="U1726">
        <v>5452.77</v>
      </c>
      <c r="V1726">
        <v>1.2</v>
      </c>
      <c r="W1726">
        <v>2.4</v>
      </c>
      <c r="X1726">
        <v>1.9</v>
      </c>
      <c r="Y1726" t="s">
        <v>56</v>
      </c>
      <c r="Z1726" t="s">
        <v>56</v>
      </c>
      <c r="AA1726" t="s">
        <v>56</v>
      </c>
      <c r="AB1726">
        <v>1.96193590136772</v>
      </c>
      <c r="AC1726">
        <v>9.9269486203418307</v>
      </c>
      <c r="AD1726">
        <v>0.43941999999999898</v>
      </c>
      <c r="AE1726">
        <v>10</v>
      </c>
      <c r="AF1726">
        <v>3.6668999999999998E-3</v>
      </c>
      <c r="AG1726">
        <v>2.4849999999999998E-3</v>
      </c>
      <c r="AH1726">
        <v>1.1933119000000001</v>
      </c>
    </row>
    <row r="1727" spans="1:34" x14ac:dyDescent="0.2">
      <c r="A1727" t="s">
        <v>1765</v>
      </c>
      <c r="B1727">
        <v>1530</v>
      </c>
      <c r="C1727">
        <v>1530</v>
      </c>
      <c r="D1727">
        <v>1</v>
      </c>
      <c r="E1727">
        <v>2</v>
      </c>
      <c r="F1727">
        <v>1.0254901960784299</v>
      </c>
      <c r="G1727">
        <v>1</v>
      </c>
      <c r="H1727">
        <v>1</v>
      </c>
      <c r="I1727">
        <v>1</v>
      </c>
      <c r="J1727" t="s">
        <v>55</v>
      </c>
      <c r="K1727">
        <v>3844743</v>
      </c>
      <c r="L1727">
        <v>3846645</v>
      </c>
      <c r="M1727" t="s">
        <v>56</v>
      </c>
      <c r="N1727" t="s">
        <v>56</v>
      </c>
      <c r="O1727">
        <v>0.84564645000000005</v>
      </c>
      <c r="P1727">
        <v>572.29999999999995</v>
      </c>
      <c r="Q1727">
        <v>4340.5</v>
      </c>
      <c r="R1727">
        <v>380</v>
      </c>
      <c r="S1727">
        <v>53</v>
      </c>
      <c r="T1727">
        <v>502022.22</v>
      </c>
      <c r="U1727">
        <v>206022.07</v>
      </c>
      <c r="V1727">
        <v>216.5</v>
      </c>
      <c r="W1727">
        <v>433</v>
      </c>
      <c r="X1727">
        <v>380</v>
      </c>
      <c r="Y1727">
        <v>354022.14500000002</v>
      </c>
      <c r="Z1727">
        <v>708044.29</v>
      </c>
      <c r="AA1727">
        <v>502022.22</v>
      </c>
      <c r="AB1727">
        <v>8.1032867016798598</v>
      </c>
      <c r="AC1727">
        <v>31.674425655657199</v>
      </c>
      <c r="AD1727">
        <v>0.77751853871318799</v>
      </c>
      <c r="AE1727">
        <v>19</v>
      </c>
      <c r="AF1727">
        <v>1.085E-3</v>
      </c>
      <c r="AG1727">
        <v>1.8816E-3</v>
      </c>
      <c r="AH1727">
        <v>-1.1971186</v>
      </c>
    </row>
    <row r="1728" spans="1:34" x14ac:dyDescent="0.2">
      <c r="A1728" t="s">
        <v>1766</v>
      </c>
      <c r="B1728">
        <v>2352</v>
      </c>
      <c r="C1728">
        <v>2352</v>
      </c>
      <c r="D1728">
        <v>1</v>
      </c>
      <c r="E1728">
        <v>2</v>
      </c>
      <c r="F1728">
        <v>1.0225340136054399</v>
      </c>
      <c r="G1728">
        <v>1</v>
      </c>
      <c r="H1728">
        <v>1</v>
      </c>
      <c r="I1728">
        <v>1</v>
      </c>
      <c r="J1728" t="s">
        <v>55</v>
      </c>
      <c r="K1728">
        <v>3847958</v>
      </c>
      <c r="L1728">
        <v>3850921</v>
      </c>
      <c r="M1728" t="s">
        <v>56</v>
      </c>
      <c r="N1728" t="s">
        <v>56</v>
      </c>
      <c r="O1728">
        <v>0.99708676699999998</v>
      </c>
      <c r="P1728">
        <v>414.8</v>
      </c>
      <c r="Q1728">
        <v>45.021666666666597</v>
      </c>
      <c r="R1728">
        <v>2.5</v>
      </c>
      <c r="S1728">
        <v>0.82</v>
      </c>
      <c r="T1728">
        <v>1404.67</v>
      </c>
      <c r="U1728">
        <v>2168.46</v>
      </c>
      <c r="V1728">
        <v>1.66</v>
      </c>
      <c r="W1728">
        <v>3.32</v>
      </c>
      <c r="X1728">
        <v>2.5</v>
      </c>
      <c r="Y1728">
        <v>1786.5650000000001</v>
      </c>
      <c r="Z1728">
        <v>3573.13</v>
      </c>
      <c r="AA1728">
        <v>2168.46</v>
      </c>
      <c r="AB1728">
        <v>55.732747570080903</v>
      </c>
      <c r="AC1728">
        <v>41.761794405558902</v>
      </c>
      <c r="AD1728">
        <v>0.36790180505415099</v>
      </c>
      <c r="AE1728">
        <v>41</v>
      </c>
      <c r="AF1728">
        <v>3.4277000000000001E-3</v>
      </c>
      <c r="AG1728">
        <v>2.6099999999999999E-3</v>
      </c>
      <c r="AH1728">
        <v>0.96726719999999999</v>
      </c>
    </row>
    <row r="1729" spans="1:34" x14ac:dyDescent="0.2">
      <c r="A1729" t="s">
        <v>1767</v>
      </c>
      <c r="B1729">
        <v>306</v>
      </c>
      <c r="C1729">
        <v>306</v>
      </c>
      <c r="D1729">
        <v>2</v>
      </c>
      <c r="E1729">
        <v>5</v>
      </c>
      <c r="F1729">
        <v>2.3954248366013098</v>
      </c>
      <c r="G1729">
        <v>2</v>
      </c>
      <c r="H1729">
        <v>1</v>
      </c>
      <c r="I1729">
        <v>0</v>
      </c>
      <c r="J1729" t="s">
        <v>55</v>
      </c>
      <c r="K1729">
        <v>3851646</v>
      </c>
      <c r="L1729">
        <v>3852219</v>
      </c>
      <c r="M1729" t="s">
        <v>56</v>
      </c>
      <c r="N1729" t="s">
        <v>56</v>
      </c>
      <c r="O1729" t="s">
        <v>56</v>
      </c>
      <c r="P1729">
        <v>0.17649999999999999</v>
      </c>
      <c r="Q1729">
        <v>0.28363333333333302</v>
      </c>
      <c r="R1729">
        <v>5.0999999999999997E-2</v>
      </c>
      <c r="S1729">
        <v>1.7999999999999999E-2</v>
      </c>
      <c r="T1729" t="s">
        <v>56</v>
      </c>
      <c r="U1729" t="s">
        <v>56</v>
      </c>
      <c r="V1729">
        <v>3.4500000000000003E-2</v>
      </c>
      <c r="W1729">
        <v>6.9000000000000006E-2</v>
      </c>
      <c r="X1729">
        <v>5.0999999999999997E-2</v>
      </c>
      <c r="Y1729" t="s">
        <v>56</v>
      </c>
      <c r="Z1729" t="s">
        <v>56</v>
      </c>
      <c r="AA1729" t="s">
        <v>56</v>
      </c>
      <c r="AB1729">
        <v>233.94524734039501</v>
      </c>
      <c r="AC1729">
        <v>144.39040771992001</v>
      </c>
      <c r="AD1729">
        <v>0.22345893310753601</v>
      </c>
      <c r="AE1729">
        <v>10</v>
      </c>
      <c r="AF1729">
        <v>4.5573000000000002E-3</v>
      </c>
      <c r="AG1729">
        <v>3.2878E-3</v>
      </c>
      <c r="AH1729">
        <v>0.96886019999999995</v>
      </c>
    </row>
    <row r="1730" spans="1:34" x14ac:dyDescent="0.2">
      <c r="A1730" t="s">
        <v>1768</v>
      </c>
      <c r="B1730">
        <v>267</v>
      </c>
      <c r="C1730">
        <v>267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0</v>
      </c>
      <c r="J1730" t="s">
        <v>55</v>
      </c>
      <c r="K1730">
        <v>3852887</v>
      </c>
      <c r="L1730">
        <v>3853574</v>
      </c>
      <c r="M1730" t="s">
        <v>56</v>
      </c>
      <c r="N1730" t="s">
        <v>56</v>
      </c>
      <c r="O1730">
        <v>1.0055329470000001</v>
      </c>
      <c r="P1730">
        <v>22.25</v>
      </c>
      <c r="Q1730">
        <v>46.946666666666601</v>
      </c>
      <c r="R1730">
        <v>1.2</v>
      </c>
      <c r="S1730">
        <v>0.39</v>
      </c>
      <c r="T1730">
        <v>2228.88</v>
      </c>
      <c r="U1730" t="s">
        <v>56</v>
      </c>
      <c r="V1730">
        <v>0.79500000000000004</v>
      </c>
      <c r="W1730">
        <v>1.59</v>
      </c>
      <c r="X1730">
        <v>1.2</v>
      </c>
      <c r="Y1730" t="s">
        <v>56</v>
      </c>
      <c r="Z1730" t="s">
        <v>56</v>
      </c>
      <c r="AA1730" t="s">
        <v>56</v>
      </c>
      <c r="AB1730">
        <v>38.574473449895201</v>
      </c>
      <c r="AC1730">
        <v>34.418643700678601</v>
      </c>
      <c r="AD1730">
        <v>0.28195645412130599</v>
      </c>
      <c r="AE1730">
        <v>9</v>
      </c>
      <c r="AF1730">
        <v>2.7515E-3</v>
      </c>
      <c r="AG1730">
        <v>2.4675999999999999E-3</v>
      </c>
      <c r="AH1730">
        <v>0.28170119999999998</v>
      </c>
    </row>
    <row r="1731" spans="1:34" x14ac:dyDescent="0.2">
      <c r="A1731" t="s">
        <v>1769</v>
      </c>
      <c r="B1731">
        <v>1038</v>
      </c>
      <c r="C1731">
        <v>1038</v>
      </c>
      <c r="D1731">
        <v>2</v>
      </c>
      <c r="E1731">
        <v>2</v>
      </c>
      <c r="F1731">
        <v>2</v>
      </c>
      <c r="G1731">
        <v>2</v>
      </c>
      <c r="H1731">
        <v>1</v>
      </c>
      <c r="I1731">
        <v>1</v>
      </c>
      <c r="J1731" t="s">
        <v>55</v>
      </c>
      <c r="K1731">
        <v>3853571</v>
      </c>
      <c r="L1731">
        <v>3854963</v>
      </c>
      <c r="M1731">
        <v>1.1186136099999999</v>
      </c>
      <c r="N1731">
        <v>0.57977851800000002</v>
      </c>
      <c r="O1731" t="s">
        <v>56</v>
      </c>
      <c r="P1731">
        <v>59.89</v>
      </c>
      <c r="Q1731">
        <v>44.926666666666598</v>
      </c>
      <c r="R1731">
        <v>1.9</v>
      </c>
      <c r="S1731">
        <v>0.36</v>
      </c>
      <c r="T1731">
        <v>829.11</v>
      </c>
      <c r="U1731" t="s">
        <v>56</v>
      </c>
      <c r="V1731">
        <v>1.1299999999999999</v>
      </c>
      <c r="W1731">
        <v>2.2599999999999998</v>
      </c>
      <c r="X1731">
        <v>1.9</v>
      </c>
      <c r="Y1731" t="s">
        <v>56</v>
      </c>
      <c r="Z1731" t="s">
        <v>56</v>
      </c>
      <c r="AA1731" t="s">
        <v>56</v>
      </c>
      <c r="AB1731">
        <v>29.9793570808372</v>
      </c>
      <c r="AC1731">
        <v>76.496856351256895</v>
      </c>
      <c r="AD1731">
        <v>0.16079017013232499</v>
      </c>
      <c r="AE1731">
        <v>12</v>
      </c>
      <c r="AF1731">
        <v>1.6729E-3</v>
      </c>
      <c r="AG1731">
        <v>1.6226000000000001E-3</v>
      </c>
      <c r="AH1731">
        <v>8.0771099999999998E-2</v>
      </c>
    </row>
    <row r="1732" spans="1:34" x14ac:dyDescent="0.2">
      <c r="A1732" t="s">
        <v>1770</v>
      </c>
      <c r="B1732">
        <v>324</v>
      </c>
      <c r="C1732">
        <v>324</v>
      </c>
      <c r="D1732">
        <v>2</v>
      </c>
      <c r="E1732">
        <v>2</v>
      </c>
      <c r="F1732">
        <v>2</v>
      </c>
      <c r="G1732">
        <v>2</v>
      </c>
      <c r="H1732">
        <v>1</v>
      </c>
      <c r="I1732">
        <v>0</v>
      </c>
      <c r="J1732" t="s">
        <v>55</v>
      </c>
      <c r="K1732">
        <v>3833487</v>
      </c>
      <c r="L1732">
        <v>3836171</v>
      </c>
      <c r="M1732" t="s">
        <v>56</v>
      </c>
      <c r="N1732" t="s">
        <v>56</v>
      </c>
      <c r="O1732" t="s">
        <v>56</v>
      </c>
      <c r="P1732">
        <v>39.18</v>
      </c>
      <c r="Q1732">
        <v>42.563333333333297</v>
      </c>
      <c r="R1732">
        <v>1.2</v>
      </c>
      <c r="S1732">
        <v>0.34</v>
      </c>
      <c r="T1732" t="s">
        <v>56</v>
      </c>
      <c r="U1732" t="s">
        <v>56</v>
      </c>
      <c r="V1732">
        <v>0.77</v>
      </c>
      <c r="W1732">
        <v>1.54</v>
      </c>
      <c r="X1732">
        <v>1.2</v>
      </c>
      <c r="Y1732" t="s">
        <v>56</v>
      </c>
      <c r="Z1732" t="s">
        <v>56</v>
      </c>
      <c r="AA1732" t="s">
        <v>56</v>
      </c>
      <c r="AB1732">
        <v>26.6209492583348</v>
      </c>
      <c r="AC1732">
        <v>50.911857321660598</v>
      </c>
      <c r="AD1732">
        <v>0.47194705882353</v>
      </c>
      <c r="AE1732">
        <v>32</v>
      </c>
      <c r="AF1732">
        <v>2.9098000000000001E-3</v>
      </c>
      <c r="AG1732">
        <v>2.2449000000000002E-3</v>
      </c>
      <c r="AH1732">
        <v>0.89386549999999998</v>
      </c>
    </row>
    <row r="1733" spans="1:34" x14ac:dyDescent="0.2">
      <c r="A1733" t="s">
        <v>1771</v>
      </c>
      <c r="B1733">
        <v>261</v>
      </c>
      <c r="C1733">
        <v>261</v>
      </c>
      <c r="D1733">
        <v>2</v>
      </c>
      <c r="E1733">
        <v>2</v>
      </c>
      <c r="F1733">
        <v>2</v>
      </c>
      <c r="G1733">
        <v>2</v>
      </c>
      <c r="H1733">
        <v>1</v>
      </c>
      <c r="I1733">
        <v>0</v>
      </c>
      <c r="J1733" t="s">
        <v>55</v>
      </c>
      <c r="K1733">
        <v>3822105</v>
      </c>
      <c r="L1733">
        <v>3822365</v>
      </c>
      <c r="M1733" t="s">
        <v>56</v>
      </c>
      <c r="N1733" t="s">
        <v>56</v>
      </c>
      <c r="O1733" t="s">
        <v>56</v>
      </c>
      <c r="P1733">
        <v>0.41389999999999999</v>
      </c>
      <c r="Q1733">
        <v>0.66484999999999905</v>
      </c>
      <c r="R1733">
        <v>5.0999999999999997E-2</v>
      </c>
      <c r="S1733">
        <v>3.2000000000000001E-2</v>
      </c>
      <c r="T1733" t="s">
        <v>56</v>
      </c>
      <c r="U1733" t="s">
        <v>56</v>
      </c>
      <c r="V1733">
        <v>4.1500000000000002E-2</v>
      </c>
      <c r="W1733">
        <v>8.3000000000000004E-2</v>
      </c>
      <c r="X1733">
        <v>5.0999999999999997E-2</v>
      </c>
      <c r="Y1733" t="s">
        <v>56</v>
      </c>
      <c r="Z1733" t="s">
        <v>56</v>
      </c>
      <c r="AA1733" t="s">
        <v>56</v>
      </c>
      <c r="AB1733">
        <v>19.1447860127589</v>
      </c>
      <c r="AC1733">
        <v>65.984052570022598</v>
      </c>
      <c r="AD1733">
        <v>5.14750957854406E-2</v>
      </c>
      <c r="AE1733">
        <v>4</v>
      </c>
      <c r="AF1733">
        <v>4.6728999999999998E-3</v>
      </c>
      <c r="AG1733">
        <v>2.8868000000000001E-3</v>
      </c>
      <c r="AH1733">
        <v>1.1999116000000001</v>
      </c>
    </row>
    <row r="1734" spans="1:34" x14ac:dyDescent="0.2">
      <c r="A1734" t="s">
        <v>1772</v>
      </c>
      <c r="B1734" t="s">
        <v>56</v>
      </c>
      <c r="C1734" t="s">
        <v>56</v>
      </c>
      <c r="D1734" t="s">
        <v>56</v>
      </c>
      <c r="E1734" t="s">
        <v>56</v>
      </c>
      <c r="F1734" t="s">
        <v>56</v>
      </c>
      <c r="G1734" t="s">
        <v>56</v>
      </c>
      <c r="H1734" t="s">
        <v>56</v>
      </c>
      <c r="I1734" t="s">
        <v>56</v>
      </c>
      <c r="J1734" t="s">
        <v>56</v>
      </c>
      <c r="K1734" t="s">
        <v>56</v>
      </c>
      <c r="L1734" t="s">
        <v>56</v>
      </c>
      <c r="M1734" t="s">
        <v>56</v>
      </c>
      <c r="N1734" t="s">
        <v>56</v>
      </c>
      <c r="O1734" t="s">
        <v>56</v>
      </c>
      <c r="P1734" t="s">
        <v>56</v>
      </c>
      <c r="Q1734" t="s">
        <v>56</v>
      </c>
      <c r="R1734" t="s">
        <v>56</v>
      </c>
      <c r="S1734" t="s">
        <v>56</v>
      </c>
      <c r="T1734" t="s">
        <v>56</v>
      </c>
      <c r="U1734" t="s">
        <v>56</v>
      </c>
      <c r="V1734" t="s">
        <v>56</v>
      </c>
      <c r="W1734" t="s">
        <v>56</v>
      </c>
      <c r="X1734" t="s">
        <v>56</v>
      </c>
      <c r="Y1734" t="s">
        <v>56</v>
      </c>
      <c r="Z1734" t="s">
        <v>56</v>
      </c>
      <c r="AA1734" t="s">
        <v>56</v>
      </c>
      <c r="AB1734" t="s">
        <v>56</v>
      </c>
      <c r="AC1734" t="s">
        <v>56</v>
      </c>
      <c r="AD1734" t="s">
        <v>56</v>
      </c>
      <c r="AE1734">
        <v>0</v>
      </c>
      <c r="AF1734">
        <v>0</v>
      </c>
      <c r="AG1734">
        <v>0</v>
      </c>
      <c r="AH1734" t="s">
        <v>56</v>
      </c>
    </row>
    <row r="1735" spans="1:34" x14ac:dyDescent="0.2">
      <c r="A1735" t="s">
        <v>1773</v>
      </c>
      <c r="B1735">
        <v>651</v>
      </c>
      <c r="C1735">
        <v>651</v>
      </c>
      <c r="D1735">
        <v>2</v>
      </c>
      <c r="E1735">
        <v>2</v>
      </c>
      <c r="F1735">
        <v>2</v>
      </c>
      <c r="G1735">
        <v>2</v>
      </c>
      <c r="H1735">
        <v>1</v>
      </c>
      <c r="I1735">
        <v>0</v>
      </c>
      <c r="J1735" t="s">
        <v>55</v>
      </c>
      <c r="K1735">
        <v>2911289</v>
      </c>
      <c r="L1735">
        <v>2912543</v>
      </c>
      <c r="M1735">
        <v>1.0695082170000001</v>
      </c>
      <c r="N1735">
        <v>0.62528706700000003</v>
      </c>
      <c r="O1735">
        <v>1.004961819</v>
      </c>
      <c r="P1735">
        <v>28.04</v>
      </c>
      <c r="Q1735">
        <v>6.6635</v>
      </c>
      <c r="R1735">
        <v>0.35</v>
      </c>
      <c r="S1735">
        <v>0.32</v>
      </c>
      <c r="T1735">
        <v>1047.43</v>
      </c>
      <c r="U1735">
        <v>2052.41</v>
      </c>
      <c r="V1735">
        <v>0.33500000000000002</v>
      </c>
      <c r="W1735">
        <v>0.67</v>
      </c>
      <c r="X1735">
        <v>0.35</v>
      </c>
      <c r="Y1735">
        <v>1549.92</v>
      </c>
      <c r="Z1735">
        <v>3099.84</v>
      </c>
      <c r="AA1735">
        <v>2052.41</v>
      </c>
      <c r="AB1735">
        <v>168.09335282435401</v>
      </c>
      <c r="AC1735">
        <v>130.36450864332301</v>
      </c>
      <c r="AD1735">
        <v>2.1779503105590101E-2</v>
      </c>
      <c r="AE1735">
        <v>28</v>
      </c>
      <c r="AF1735">
        <v>3.1484999999999998E-3</v>
      </c>
      <c r="AG1735">
        <v>4.2059000000000003E-3</v>
      </c>
      <c r="AH1735">
        <v>-0.74789099999999997</v>
      </c>
    </row>
    <row r="1736" spans="1:34" x14ac:dyDescent="0.2">
      <c r="A1736" t="s">
        <v>1774</v>
      </c>
      <c r="B1736">
        <v>135</v>
      </c>
      <c r="C1736">
        <v>135</v>
      </c>
      <c r="D1736">
        <v>2</v>
      </c>
      <c r="E1736">
        <v>5</v>
      </c>
      <c r="F1736">
        <v>3.3481481481481499</v>
      </c>
      <c r="G1736">
        <v>4</v>
      </c>
      <c r="H1736">
        <v>1</v>
      </c>
      <c r="I1736">
        <v>0</v>
      </c>
      <c r="J1736" t="s">
        <v>55</v>
      </c>
      <c r="K1736">
        <v>2912762</v>
      </c>
      <c r="L1736">
        <v>2913270</v>
      </c>
      <c r="M1736">
        <v>0.84013491200000001</v>
      </c>
      <c r="N1736">
        <v>0.55708697600000001</v>
      </c>
      <c r="O1736">
        <v>1.0065819</v>
      </c>
      <c r="P1736">
        <v>23.21</v>
      </c>
      <c r="Q1736">
        <v>54.8988333333333</v>
      </c>
      <c r="R1736">
        <v>2.8</v>
      </c>
      <c r="S1736">
        <v>1.5</v>
      </c>
      <c r="T1736" t="s">
        <v>56</v>
      </c>
      <c r="U1736" t="s">
        <v>56</v>
      </c>
      <c r="V1736">
        <v>2.15</v>
      </c>
      <c r="W1736">
        <v>4.3</v>
      </c>
      <c r="X1736">
        <v>2.8</v>
      </c>
      <c r="Y1736" t="s">
        <v>56</v>
      </c>
      <c r="Z1736" t="s">
        <v>56</v>
      </c>
      <c r="AA1736" t="s">
        <v>56</v>
      </c>
      <c r="AB1736">
        <v>79.445170253078302</v>
      </c>
      <c r="AC1736">
        <v>158.59992989417901</v>
      </c>
      <c r="AD1736">
        <v>2.4291581108829601E-2</v>
      </c>
      <c r="AE1736">
        <v>8</v>
      </c>
      <c r="AF1736">
        <v>2.0512999999999998E-3</v>
      </c>
      <c r="AG1736">
        <v>2.9662999999999998E-3</v>
      </c>
      <c r="AH1736">
        <v>-0.73378790000000005</v>
      </c>
    </row>
    <row r="1737" spans="1:34" x14ac:dyDescent="0.2">
      <c r="A1737" t="s">
        <v>1775</v>
      </c>
      <c r="B1737">
        <v>303</v>
      </c>
      <c r="C1737">
        <v>303</v>
      </c>
      <c r="D1737">
        <v>2</v>
      </c>
      <c r="E1737">
        <v>5</v>
      </c>
      <c r="F1737">
        <v>2.32343234323432</v>
      </c>
      <c r="G1737">
        <v>2</v>
      </c>
      <c r="H1737">
        <v>1</v>
      </c>
      <c r="I1737">
        <v>0</v>
      </c>
      <c r="J1737" t="s">
        <v>55</v>
      </c>
      <c r="K1737">
        <v>2913403</v>
      </c>
      <c r="L1737">
        <v>2913705</v>
      </c>
      <c r="M1737" t="s">
        <v>56</v>
      </c>
      <c r="N1737">
        <v>0.976425349</v>
      </c>
      <c r="O1737">
        <v>1.009681914</v>
      </c>
      <c r="P1737">
        <v>0.53480000000000005</v>
      </c>
      <c r="Q1737">
        <v>0.30118333333333303</v>
      </c>
      <c r="R1737">
        <v>0.11</v>
      </c>
      <c r="S1737">
        <v>0.18</v>
      </c>
      <c r="T1737" t="s">
        <v>56</v>
      </c>
      <c r="U1737" t="s">
        <v>56</v>
      </c>
      <c r="V1737">
        <v>0.14499999999999999</v>
      </c>
      <c r="W1737">
        <v>0.28999999999999998</v>
      </c>
      <c r="X1737">
        <v>0.18</v>
      </c>
      <c r="Y1737" t="s">
        <v>56</v>
      </c>
      <c r="Z1737" t="s">
        <v>56</v>
      </c>
      <c r="AA1737" t="s">
        <v>56</v>
      </c>
      <c r="AB1737">
        <v>135.204794589877</v>
      </c>
      <c r="AC1737">
        <v>159.85616696264699</v>
      </c>
      <c r="AD1737">
        <v>0</v>
      </c>
      <c r="AE1737">
        <v>4</v>
      </c>
      <c r="AF1737">
        <v>4.4019000000000003E-3</v>
      </c>
      <c r="AG1737">
        <v>2.4949999999999998E-3</v>
      </c>
      <c r="AH1737">
        <v>1.4822778000000001</v>
      </c>
    </row>
    <row r="1738" spans="1:34" x14ac:dyDescent="0.2">
      <c r="A1738" t="s">
        <v>1776</v>
      </c>
      <c r="B1738">
        <v>3234</v>
      </c>
      <c r="C1738">
        <v>3234</v>
      </c>
      <c r="D1738">
        <v>2</v>
      </c>
      <c r="E1738">
        <v>5</v>
      </c>
      <c r="F1738">
        <v>2.0117501546073</v>
      </c>
      <c r="G1738">
        <v>2</v>
      </c>
      <c r="H1738">
        <v>1</v>
      </c>
      <c r="I1738">
        <v>0</v>
      </c>
      <c r="J1738" t="s">
        <v>55</v>
      </c>
      <c r="K1738">
        <v>2914480</v>
      </c>
      <c r="L1738">
        <v>2920278</v>
      </c>
      <c r="M1738">
        <v>1.039611238</v>
      </c>
      <c r="N1738" t="s">
        <v>56</v>
      </c>
      <c r="O1738">
        <v>1.003675713</v>
      </c>
      <c r="P1738">
        <v>233</v>
      </c>
      <c r="Q1738">
        <v>31.945</v>
      </c>
      <c r="R1738">
        <v>2.4</v>
      </c>
      <c r="S1738">
        <v>1</v>
      </c>
      <c r="T1738">
        <v>4117.16</v>
      </c>
      <c r="U1738">
        <v>4292.5200000000004</v>
      </c>
      <c r="V1738">
        <v>1.7</v>
      </c>
      <c r="W1738">
        <v>3.4</v>
      </c>
      <c r="X1738">
        <v>2.4</v>
      </c>
      <c r="Y1738">
        <v>4204.84</v>
      </c>
      <c r="Z1738">
        <v>8409.68</v>
      </c>
      <c r="AA1738">
        <v>4292.5200000000004</v>
      </c>
      <c r="AB1738">
        <v>40.846294269627002</v>
      </c>
      <c r="AC1738">
        <v>77.585878678266894</v>
      </c>
      <c r="AD1738">
        <v>5.3745844875346303E-2</v>
      </c>
      <c r="AE1738">
        <v>84</v>
      </c>
      <c r="AF1738">
        <v>3.3400999999999999E-3</v>
      </c>
      <c r="AG1738">
        <v>2.7285E-3</v>
      </c>
      <c r="AH1738">
        <v>0.72350009999999998</v>
      </c>
    </row>
    <row r="1739" spans="1:34" x14ac:dyDescent="0.2">
      <c r="A1739" t="s">
        <v>1777</v>
      </c>
      <c r="B1739">
        <v>1107</v>
      </c>
      <c r="C1739">
        <v>1107</v>
      </c>
      <c r="D1739">
        <v>2</v>
      </c>
      <c r="E1739">
        <v>2</v>
      </c>
      <c r="F1739">
        <v>2</v>
      </c>
      <c r="G1739">
        <v>2</v>
      </c>
      <c r="H1739">
        <v>1</v>
      </c>
      <c r="I1739">
        <v>0</v>
      </c>
      <c r="J1739" t="s">
        <v>55</v>
      </c>
      <c r="K1739">
        <v>2914746</v>
      </c>
      <c r="L1739">
        <v>2920279</v>
      </c>
      <c r="M1739">
        <v>1.048786979</v>
      </c>
      <c r="N1739">
        <v>1.0405204349999999</v>
      </c>
      <c r="O1739">
        <v>1.0020548890000001</v>
      </c>
      <c r="P1739">
        <v>12.05</v>
      </c>
      <c r="Q1739">
        <v>19.309999999999999</v>
      </c>
      <c r="R1739">
        <v>1.1000000000000001</v>
      </c>
      <c r="S1739">
        <v>0.48</v>
      </c>
      <c r="T1739">
        <v>621.91</v>
      </c>
      <c r="U1739">
        <v>1477.13</v>
      </c>
      <c r="V1739">
        <v>0.79</v>
      </c>
      <c r="W1739">
        <v>1.58</v>
      </c>
      <c r="X1739">
        <v>1.1000000000000001</v>
      </c>
      <c r="Y1739">
        <v>1049.52</v>
      </c>
      <c r="Z1739">
        <v>2099.04</v>
      </c>
      <c r="AA1739">
        <v>1477.13</v>
      </c>
      <c r="AB1739">
        <v>40.332660964287399</v>
      </c>
      <c r="AC1739">
        <v>76.049631243487696</v>
      </c>
      <c r="AD1739">
        <v>6.2994318181818207E-2</v>
      </c>
      <c r="AE1739">
        <v>77</v>
      </c>
      <c r="AF1739">
        <v>3.3137000000000002E-3</v>
      </c>
      <c r="AG1739">
        <v>2.6208999999999998E-3</v>
      </c>
      <c r="AH1739">
        <v>0.84979110000000002</v>
      </c>
    </row>
    <row r="1740" spans="1:34" x14ac:dyDescent="0.2">
      <c r="A1740" t="s">
        <v>1778</v>
      </c>
      <c r="B1740">
        <v>1011</v>
      </c>
      <c r="C1740">
        <v>1011</v>
      </c>
      <c r="D1740">
        <v>2</v>
      </c>
      <c r="E1740">
        <v>5</v>
      </c>
      <c r="F1740">
        <v>2.1523244312561798</v>
      </c>
      <c r="G1740">
        <v>2</v>
      </c>
      <c r="H1740">
        <v>1</v>
      </c>
      <c r="I1740">
        <v>0</v>
      </c>
      <c r="J1740" t="s">
        <v>55</v>
      </c>
      <c r="K1740">
        <v>2921063</v>
      </c>
      <c r="L1740">
        <v>2922821</v>
      </c>
      <c r="M1740">
        <v>1.0585129630000001</v>
      </c>
      <c r="N1740">
        <v>0.48762419400000001</v>
      </c>
      <c r="O1740">
        <v>1.005367382</v>
      </c>
      <c r="P1740">
        <v>20.84</v>
      </c>
      <c r="Q1740">
        <v>110.18833333333301</v>
      </c>
      <c r="R1740">
        <v>4.0999999999999996</v>
      </c>
      <c r="S1740">
        <v>2.2000000000000002</v>
      </c>
      <c r="T1740">
        <v>10449.18</v>
      </c>
      <c r="U1740">
        <v>19742.419999999998</v>
      </c>
      <c r="V1740">
        <v>3.15</v>
      </c>
      <c r="W1740">
        <v>6.3</v>
      </c>
      <c r="X1740">
        <v>4.0999999999999996</v>
      </c>
      <c r="Y1740">
        <v>15095.8</v>
      </c>
      <c r="Z1740">
        <v>30191.599999999999</v>
      </c>
      <c r="AA1740">
        <v>19742.419999999998</v>
      </c>
      <c r="AB1740">
        <v>40.672786467520297</v>
      </c>
      <c r="AC1740">
        <v>121.771805942098</v>
      </c>
      <c r="AD1740">
        <v>0.291409869773817</v>
      </c>
      <c r="AE1740">
        <v>35</v>
      </c>
      <c r="AF1740">
        <v>3.6851000000000002E-3</v>
      </c>
      <c r="AG1740">
        <v>3.908E-3</v>
      </c>
      <c r="AH1740">
        <v>-0.1736152</v>
      </c>
    </row>
    <row r="1741" spans="1:34" x14ac:dyDescent="0.2">
      <c r="A1741" t="s">
        <v>1779</v>
      </c>
      <c r="B1741">
        <v>852</v>
      </c>
      <c r="C1741">
        <v>852</v>
      </c>
      <c r="D1741">
        <v>2</v>
      </c>
      <c r="E1741">
        <v>5</v>
      </c>
      <c r="F1741">
        <v>2.1326291079812201</v>
      </c>
      <c r="G1741">
        <v>2</v>
      </c>
      <c r="H1741">
        <v>1</v>
      </c>
      <c r="I1741">
        <v>0</v>
      </c>
      <c r="J1741" t="s">
        <v>55</v>
      </c>
      <c r="K1741">
        <v>843197</v>
      </c>
      <c r="L1741">
        <v>844165</v>
      </c>
      <c r="M1741">
        <v>1.0161814469999999</v>
      </c>
      <c r="N1741" t="s">
        <v>56</v>
      </c>
      <c r="O1741">
        <v>1.0121121239999999</v>
      </c>
      <c r="P1741">
        <v>130.6</v>
      </c>
      <c r="Q1741">
        <v>79.484999999999999</v>
      </c>
      <c r="R1741">
        <v>3.3</v>
      </c>
      <c r="S1741">
        <v>1</v>
      </c>
      <c r="T1741" t="s">
        <v>56</v>
      </c>
      <c r="U1741" t="s">
        <v>56</v>
      </c>
      <c r="V1741">
        <v>2.15</v>
      </c>
      <c r="W1741">
        <v>4.3</v>
      </c>
      <c r="X1741">
        <v>3.3</v>
      </c>
      <c r="Y1741" t="s">
        <v>56</v>
      </c>
      <c r="Z1741" t="s">
        <v>56</v>
      </c>
      <c r="AA1741" t="s">
        <v>56</v>
      </c>
      <c r="AB1741">
        <v>93.673361877899495</v>
      </c>
      <c r="AC1741">
        <v>125.520360064995</v>
      </c>
      <c r="AD1741">
        <v>0.52026652221018299</v>
      </c>
      <c r="AE1741">
        <v>11</v>
      </c>
      <c r="AF1741">
        <v>2.9881E-3</v>
      </c>
      <c r="AG1741">
        <v>2.1429000000000001E-3</v>
      </c>
      <c r="AH1741">
        <v>1.0105776</v>
      </c>
    </row>
    <row r="1742" spans="1:34" x14ac:dyDescent="0.2">
      <c r="A1742" t="s">
        <v>1780</v>
      </c>
      <c r="B1742">
        <v>780</v>
      </c>
      <c r="C1742">
        <v>780</v>
      </c>
      <c r="D1742">
        <v>2</v>
      </c>
      <c r="E1742">
        <v>2</v>
      </c>
      <c r="F1742">
        <v>2</v>
      </c>
      <c r="G1742">
        <v>2</v>
      </c>
      <c r="H1742">
        <v>1</v>
      </c>
      <c r="I1742">
        <v>0</v>
      </c>
      <c r="J1742" t="s">
        <v>55</v>
      </c>
      <c r="K1742">
        <v>844948</v>
      </c>
      <c r="L1742">
        <v>846142</v>
      </c>
      <c r="M1742">
        <v>1.055528263</v>
      </c>
      <c r="N1742">
        <v>0.57058846200000002</v>
      </c>
      <c r="O1742">
        <v>0.996984749</v>
      </c>
      <c r="P1742">
        <v>29.64</v>
      </c>
      <c r="Q1742">
        <v>138.37</v>
      </c>
      <c r="R1742">
        <v>4.9000000000000004</v>
      </c>
      <c r="S1742">
        <v>2.2999999999999998</v>
      </c>
      <c r="T1742">
        <v>38309.660000000003</v>
      </c>
      <c r="U1742">
        <v>39094.089999999997</v>
      </c>
      <c r="V1742">
        <v>3.6</v>
      </c>
      <c r="W1742">
        <v>7.2</v>
      </c>
      <c r="X1742">
        <v>4.9000000000000004</v>
      </c>
      <c r="Y1742">
        <v>38701.875</v>
      </c>
      <c r="Z1742">
        <v>77403.75</v>
      </c>
      <c r="AA1742">
        <v>39094.089999999997</v>
      </c>
      <c r="AB1742">
        <v>59.481299524846797</v>
      </c>
      <c r="AC1742">
        <v>124.299874762922</v>
      </c>
      <c r="AD1742">
        <v>0.53068429890848101</v>
      </c>
      <c r="AE1742">
        <v>13</v>
      </c>
      <c r="AF1742">
        <v>2.5772E-3</v>
      </c>
      <c r="AG1742">
        <v>2.0490999999999999E-3</v>
      </c>
      <c r="AH1742">
        <v>0.68290240000000002</v>
      </c>
    </row>
    <row r="1743" spans="1:34" x14ac:dyDescent="0.2">
      <c r="A1743" t="s">
        <v>1781</v>
      </c>
      <c r="B1743">
        <v>2646</v>
      </c>
      <c r="C1743">
        <v>2646</v>
      </c>
      <c r="D1743">
        <v>2</v>
      </c>
      <c r="E1743">
        <v>5</v>
      </c>
      <c r="F1743">
        <v>2.0264550264550301</v>
      </c>
      <c r="G1743">
        <v>2</v>
      </c>
      <c r="H1743">
        <v>1</v>
      </c>
      <c r="I1743">
        <v>0</v>
      </c>
      <c r="J1743" t="s">
        <v>55</v>
      </c>
      <c r="K1743">
        <v>846022</v>
      </c>
      <c r="L1743">
        <v>849480</v>
      </c>
      <c r="M1743">
        <v>1.1264100699999999</v>
      </c>
      <c r="N1743" t="s">
        <v>56</v>
      </c>
      <c r="O1743">
        <v>0.99663157800000002</v>
      </c>
      <c r="P1743">
        <v>25.11</v>
      </c>
      <c r="Q1743">
        <v>27.9</v>
      </c>
      <c r="R1743">
        <v>1.8</v>
      </c>
      <c r="S1743">
        <v>0.82</v>
      </c>
      <c r="T1743">
        <v>1704.33</v>
      </c>
      <c r="U1743" t="s">
        <v>56</v>
      </c>
      <c r="V1743">
        <v>1.31</v>
      </c>
      <c r="W1743">
        <v>2.62</v>
      </c>
      <c r="X1743">
        <v>1.8</v>
      </c>
      <c r="Y1743" t="s">
        <v>56</v>
      </c>
      <c r="Z1743" t="s">
        <v>56</v>
      </c>
      <c r="AA1743" t="s">
        <v>56</v>
      </c>
      <c r="AB1743">
        <v>86.425838296961899</v>
      </c>
      <c r="AC1743">
        <v>112.957630323823</v>
      </c>
      <c r="AD1743">
        <v>0.44059988435963698</v>
      </c>
      <c r="AE1743">
        <v>42</v>
      </c>
      <c r="AF1743">
        <v>2.5523999999999998E-3</v>
      </c>
      <c r="AG1743">
        <v>2.2891000000000001E-3</v>
      </c>
      <c r="AH1743">
        <v>0.35577639999999999</v>
      </c>
    </row>
    <row r="1744" spans="1:34" x14ac:dyDescent="0.2">
      <c r="A1744" t="s">
        <v>1782</v>
      </c>
      <c r="B1744">
        <v>603</v>
      </c>
      <c r="C1744">
        <v>603</v>
      </c>
      <c r="D1744">
        <v>2</v>
      </c>
      <c r="E1744">
        <v>2</v>
      </c>
      <c r="F1744">
        <v>2</v>
      </c>
      <c r="G1744">
        <v>2</v>
      </c>
      <c r="H1744">
        <v>1</v>
      </c>
      <c r="I1744">
        <v>0</v>
      </c>
      <c r="J1744" t="s">
        <v>55</v>
      </c>
      <c r="K1744">
        <v>849421</v>
      </c>
      <c r="L1744">
        <v>850259</v>
      </c>
      <c r="M1744">
        <v>0.83809753600000003</v>
      </c>
      <c r="N1744">
        <v>0.425196042</v>
      </c>
      <c r="O1744">
        <v>1.0203902229999999</v>
      </c>
      <c r="P1744">
        <v>502.6</v>
      </c>
      <c r="Q1744">
        <v>2204.1666666666601</v>
      </c>
      <c r="R1744">
        <v>80</v>
      </c>
      <c r="S1744">
        <v>8.8000000000000007</v>
      </c>
      <c r="T1744" t="s">
        <v>56</v>
      </c>
      <c r="U1744" t="s">
        <v>56</v>
      </c>
      <c r="V1744">
        <v>44.4</v>
      </c>
      <c r="W1744">
        <v>88.8</v>
      </c>
      <c r="X1744">
        <v>80</v>
      </c>
      <c r="Y1744" t="s">
        <v>56</v>
      </c>
      <c r="Z1744" t="s">
        <v>56</v>
      </c>
      <c r="AA1744" t="s">
        <v>56</v>
      </c>
      <c r="AB1744">
        <v>12.5423592378735</v>
      </c>
      <c r="AC1744">
        <v>59.014044633171302</v>
      </c>
      <c r="AD1744">
        <v>0.80124195470798598</v>
      </c>
      <c r="AE1744">
        <v>6</v>
      </c>
      <c r="AF1744">
        <v>1.7319E-3</v>
      </c>
      <c r="AG1744">
        <v>1.3470000000000001E-3</v>
      </c>
      <c r="AH1744">
        <v>0.62881120000000001</v>
      </c>
    </row>
    <row r="1745" spans="1:34" x14ac:dyDescent="0.2">
      <c r="A1745" t="s">
        <v>1783</v>
      </c>
      <c r="B1745">
        <v>489</v>
      </c>
      <c r="C1745">
        <v>489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 t="s">
        <v>55</v>
      </c>
      <c r="K1745">
        <v>1242020</v>
      </c>
      <c r="L1745">
        <v>1243240</v>
      </c>
      <c r="M1745" t="s">
        <v>56</v>
      </c>
      <c r="N1745" t="s">
        <v>56</v>
      </c>
      <c r="O1745">
        <v>1.0249642450000001</v>
      </c>
      <c r="P1745">
        <v>16.350000000000001</v>
      </c>
      <c r="Q1745">
        <v>12.904999999999999</v>
      </c>
      <c r="R1745">
        <v>0.57999999999999996</v>
      </c>
      <c r="S1745">
        <v>0.26</v>
      </c>
      <c r="T1745">
        <v>3510.36</v>
      </c>
      <c r="U1745" t="s">
        <v>56</v>
      </c>
      <c r="V1745">
        <v>0.42</v>
      </c>
      <c r="W1745">
        <v>0.84</v>
      </c>
      <c r="X1745">
        <v>0.57999999999999996</v>
      </c>
      <c r="Y1745" t="s">
        <v>56</v>
      </c>
      <c r="Z1745" t="s">
        <v>56</v>
      </c>
      <c r="AA1745" t="s">
        <v>56</v>
      </c>
      <c r="AB1745">
        <v>35.123955163945404</v>
      </c>
      <c r="AC1745">
        <v>59.063427891686302</v>
      </c>
      <c r="AD1745">
        <v>0.22813228894691001</v>
      </c>
      <c r="AE1745">
        <v>25</v>
      </c>
      <c r="AF1745">
        <v>3.3704E-3</v>
      </c>
      <c r="AG1745">
        <v>3.8598E-3</v>
      </c>
      <c r="AH1745">
        <v>-0.37218509999999999</v>
      </c>
    </row>
    <row r="1746" spans="1:34" x14ac:dyDescent="0.2">
      <c r="A1746" t="s">
        <v>1784</v>
      </c>
      <c r="B1746">
        <v>1425</v>
      </c>
      <c r="C1746">
        <v>1425</v>
      </c>
      <c r="D1746">
        <v>2</v>
      </c>
      <c r="E1746">
        <v>5</v>
      </c>
      <c r="F1746">
        <v>2.0294736842105299</v>
      </c>
      <c r="G1746">
        <v>2</v>
      </c>
      <c r="H1746">
        <v>1</v>
      </c>
      <c r="I1746">
        <v>0</v>
      </c>
      <c r="J1746" t="s">
        <v>55</v>
      </c>
      <c r="K1746">
        <v>1243849</v>
      </c>
      <c r="L1746">
        <v>1245837</v>
      </c>
      <c r="M1746">
        <v>1.087724374</v>
      </c>
      <c r="N1746" t="s">
        <v>56</v>
      </c>
      <c r="O1746">
        <v>1.0055907550000001</v>
      </c>
      <c r="P1746">
        <v>16.559999999999999</v>
      </c>
      <c r="Q1746">
        <v>269.83333333333297</v>
      </c>
      <c r="R1746">
        <v>13</v>
      </c>
      <c r="S1746">
        <v>2.2000000000000002</v>
      </c>
      <c r="T1746">
        <v>70502.399999999994</v>
      </c>
      <c r="U1746">
        <v>22623.93</v>
      </c>
      <c r="V1746">
        <v>7.6</v>
      </c>
      <c r="W1746">
        <v>15.2</v>
      </c>
      <c r="X1746">
        <v>13</v>
      </c>
      <c r="Y1746">
        <v>46563.165000000001</v>
      </c>
      <c r="Z1746">
        <v>93126.33</v>
      </c>
      <c r="AA1746">
        <v>70502.399999999994</v>
      </c>
      <c r="AB1746">
        <v>30.629018622012701</v>
      </c>
      <c r="AC1746">
        <v>93.079313976038605</v>
      </c>
      <c r="AD1746">
        <v>0.43070893719806802</v>
      </c>
      <c r="AE1746">
        <v>23</v>
      </c>
      <c r="AF1746">
        <v>2.4881E-3</v>
      </c>
      <c r="AG1746">
        <v>2.1792000000000001E-3</v>
      </c>
      <c r="AH1746">
        <v>0.41173890000000002</v>
      </c>
    </row>
    <row r="1747" spans="1:34" x14ac:dyDescent="0.2">
      <c r="A1747" t="s">
        <v>1785</v>
      </c>
      <c r="B1747">
        <v>6843</v>
      </c>
      <c r="C1747">
        <v>6843</v>
      </c>
      <c r="D1747">
        <v>1</v>
      </c>
      <c r="E1747">
        <v>2</v>
      </c>
      <c r="F1747">
        <v>1.0181207072921199</v>
      </c>
      <c r="G1747">
        <v>1</v>
      </c>
      <c r="H1747">
        <v>1</v>
      </c>
      <c r="I1747">
        <v>1</v>
      </c>
      <c r="J1747" t="s">
        <v>55</v>
      </c>
      <c r="K1747">
        <v>1245716</v>
      </c>
      <c r="L1747">
        <v>1253559</v>
      </c>
      <c r="M1747" t="s">
        <v>56</v>
      </c>
      <c r="N1747" t="s">
        <v>56</v>
      </c>
      <c r="O1747">
        <v>1.009573694</v>
      </c>
      <c r="P1747">
        <v>118.7</v>
      </c>
      <c r="Q1747">
        <v>298.183333333333</v>
      </c>
      <c r="R1747">
        <v>29</v>
      </c>
      <c r="S1747">
        <v>3.9</v>
      </c>
      <c r="T1747">
        <v>43132.24</v>
      </c>
      <c r="U1747">
        <v>11060.33</v>
      </c>
      <c r="V1747">
        <v>16.45</v>
      </c>
      <c r="W1747">
        <v>32.9</v>
      </c>
      <c r="X1747">
        <v>29</v>
      </c>
      <c r="Y1747">
        <v>27096.285</v>
      </c>
      <c r="Z1747">
        <v>54192.57</v>
      </c>
      <c r="AA1747">
        <v>43132.24</v>
      </c>
      <c r="AB1747">
        <v>7.7539321879875001</v>
      </c>
      <c r="AC1747">
        <v>19.485442347257301</v>
      </c>
      <c r="AD1747">
        <v>0.65984797297298403</v>
      </c>
      <c r="AE1747">
        <v>81</v>
      </c>
      <c r="AF1747">
        <v>2.5707E-3</v>
      </c>
      <c r="AG1747">
        <v>1.9457999999999999E-3</v>
      </c>
      <c r="AH1747">
        <v>1.0347161</v>
      </c>
    </row>
    <row r="1748" spans="1:34" x14ac:dyDescent="0.2">
      <c r="A1748" t="s">
        <v>1786</v>
      </c>
      <c r="B1748">
        <v>579</v>
      </c>
      <c r="C1748">
        <v>579</v>
      </c>
      <c r="D1748">
        <v>2</v>
      </c>
      <c r="E1748">
        <v>2</v>
      </c>
      <c r="F1748">
        <v>2</v>
      </c>
      <c r="G1748">
        <v>2</v>
      </c>
      <c r="H1748">
        <v>1</v>
      </c>
      <c r="I1748">
        <v>1</v>
      </c>
      <c r="J1748" t="s">
        <v>55</v>
      </c>
      <c r="K1748">
        <v>1255324</v>
      </c>
      <c r="L1748">
        <v>1256414</v>
      </c>
      <c r="M1748" t="s">
        <v>56</v>
      </c>
      <c r="N1748" t="s">
        <v>56</v>
      </c>
      <c r="O1748">
        <v>1.001682983</v>
      </c>
      <c r="P1748">
        <v>443</v>
      </c>
      <c r="Q1748">
        <v>50.085000000000001</v>
      </c>
      <c r="R1748">
        <v>2.2000000000000002</v>
      </c>
      <c r="S1748">
        <v>0.32</v>
      </c>
      <c r="T1748" t="s">
        <v>56</v>
      </c>
      <c r="U1748" t="s">
        <v>56</v>
      </c>
      <c r="V1748">
        <v>1.26</v>
      </c>
      <c r="W1748">
        <v>2.52</v>
      </c>
      <c r="X1748">
        <v>2.2000000000000002</v>
      </c>
      <c r="Y1748" t="s">
        <v>56</v>
      </c>
      <c r="Z1748" t="s">
        <v>56</v>
      </c>
      <c r="AA1748" t="s">
        <v>56</v>
      </c>
      <c r="AB1748">
        <v>82.045845593615695</v>
      </c>
      <c r="AC1748">
        <v>112.470755050897</v>
      </c>
      <c r="AD1748">
        <v>0.33047637415622</v>
      </c>
      <c r="AE1748">
        <v>12</v>
      </c>
      <c r="AF1748">
        <v>2.0588999999999998E-3</v>
      </c>
      <c r="AG1748">
        <v>2.0774999999999999E-3</v>
      </c>
      <c r="AH1748">
        <v>-2.3334199999999999E-2</v>
      </c>
    </row>
    <row r="1749" spans="1:34" x14ac:dyDescent="0.2">
      <c r="A1749" t="s">
        <v>1787</v>
      </c>
      <c r="B1749">
        <v>1836</v>
      </c>
      <c r="C1749">
        <v>1836</v>
      </c>
      <c r="D1749">
        <v>2</v>
      </c>
      <c r="E1749">
        <v>5</v>
      </c>
      <c r="F1749">
        <v>2.08877995642702</v>
      </c>
      <c r="G1749">
        <v>5</v>
      </c>
      <c r="H1749">
        <v>1</v>
      </c>
      <c r="I1749">
        <v>0</v>
      </c>
      <c r="J1749" t="s">
        <v>55</v>
      </c>
      <c r="K1749">
        <v>1256376</v>
      </c>
      <c r="L1749">
        <v>1258787</v>
      </c>
      <c r="M1749">
        <v>1.099502564</v>
      </c>
      <c r="N1749">
        <v>0.62078434900000001</v>
      </c>
      <c r="O1749">
        <v>1.009609626</v>
      </c>
      <c r="P1749">
        <v>21.18</v>
      </c>
      <c r="Q1749">
        <v>28.816666666666599</v>
      </c>
      <c r="R1749">
        <v>1.9</v>
      </c>
      <c r="S1749">
        <v>1.6</v>
      </c>
      <c r="T1749">
        <v>3243.45</v>
      </c>
      <c r="U1749">
        <v>7673.76</v>
      </c>
      <c r="V1749">
        <v>1.75</v>
      </c>
      <c r="W1749">
        <v>3.5</v>
      </c>
      <c r="X1749">
        <v>1.9</v>
      </c>
      <c r="Y1749">
        <v>5458.6049999999996</v>
      </c>
      <c r="Z1749">
        <v>10917.21</v>
      </c>
      <c r="AA1749">
        <v>7673.76</v>
      </c>
      <c r="AB1749">
        <v>40.362628571625997</v>
      </c>
      <c r="AC1749">
        <v>96.837136852414204</v>
      </c>
      <c r="AD1749">
        <v>0.42039474875509403</v>
      </c>
      <c r="AE1749">
        <v>23</v>
      </c>
      <c r="AF1749">
        <v>1.6735999999999999E-3</v>
      </c>
      <c r="AG1749">
        <v>1.7983999999999999E-3</v>
      </c>
      <c r="AH1749">
        <v>-0.20153380000000001</v>
      </c>
    </row>
    <row r="1750" spans="1:34" x14ac:dyDescent="0.2">
      <c r="A1750" t="s">
        <v>1788</v>
      </c>
      <c r="B1750">
        <v>708</v>
      </c>
      <c r="C1750">
        <v>708</v>
      </c>
      <c r="D1750">
        <v>2</v>
      </c>
      <c r="E1750">
        <v>2</v>
      </c>
      <c r="F1750">
        <v>2</v>
      </c>
      <c r="G1750">
        <v>2</v>
      </c>
      <c r="H1750">
        <v>1</v>
      </c>
      <c r="I1750">
        <v>0</v>
      </c>
      <c r="J1750" t="s">
        <v>55</v>
      </c>
      <c r="K1750">
        <v>1256349</v>
      </c>
      <c r="L1750">
        <v>1260334</v>
      </c>
      <c r="M1750">
        <v>1.0175277709999999</v>
      </c>
      <c r="N1750">
        <v>0.43514228399999999</v>
      </c>
      <c r="O1750">
        <v>1.002369531</v>
      </c>
      <c r="P1750">
        <v>13.05</v>
      </c>
      <c r="Q1750">
        <v>68.569999999999993</v>
      </c>
      <c r="R1750">
        <v>2.8</v>
      </c>
      <c r="S1750">
        <v>0.38</v>
      </c>
      <c r="T1750">
        <v>7868.38</v>
      </c>
      <c r="U1750">
        <v>750.57</v>
      </c>
      <c r="V1750">
        <v>1.59</v>
      </c>
      <c r="W1750">
        <v>3.18</v>
      </c>
      <c r="X1750">
        <v>2.8</v>
      </c>
      <c r="Y1750">
        <v>4309.4750000000004</v>
      </c>
      <c r="Z1750">
        <v>8618.9500000000007</v>
      </c>
      <c r="AA1750">
        <v>7868.38</v>
      </c>
      <c r="AB1750">
        <v>72.757731704556505</v>
      </c>
      <c r="AC1750">
        <v>118.275917613206</v>
      </c>
      <c r="AD1750">
        <v>0.31153931451612599</v>
      </c>
      <c r="AE1750">
        <v>39</v>
      </c>
      <c r="AF1750">
        <v>1.8085E-3</v>
      </c>
      <c r="AG1750">
        <v>1.8443999999999999E-3</v>
      </c>
      <c r="AH1750">
        <v>-5.9693200000000002E-2</v>
      </c>
    </row>
    <row r="1751" spans="1:34" x14ac:dyDescent="0.2">
      <c r="A1751" t="s">
        <v>1789</v>
      </c>
      <c r="B1751">
        <v>4554</v>
      </c>
      <c r="C1751">
        <v>4554</v>
      </c>
      <c r="D1751">
        <v>2</v>
      </c>
      <c r="E1751">
        <v>5</v>
      </c>
      <c r="F1751">
        <v>2.0107597716293402</v>
      </c>
      <c r="G1751">
        <v>2</v>
      </c>
      <c r="H1751">
        <v>1</v>
      </c>
      <c r="I1751">
        <v>0</v>
      </c>
      <c r="J1751" t="s">
        <v>55</v>
      </c>
      <c r="K1751">
        <v>1124058</v>
      </c>
      <c r="L1751">
        <v>1129104</v>
      </c>
      <c r="M1751">
        <v>1.0541689910000001</v>
      </c>
      <c r="N1751">
        <v>1.6508596900000001</v>
      </c>
      <c r="O1751">
        <v>1.009927043</v>
      </c>
      <c r="P1751">
        <v>8.4090000000000007</v>
      </c>
      <c r="Q1751">
        <v>14.335000000000001</v>
      </c>
      <c r="R1751">
        <v>1.7</v>
      </c>
      <c r="S1751">
        <v>0.73</v>
      </c>
      <c r="T1751" t="s">
        <v>56</v>
      </c>
      <c r="U1751" t="s">
        <v>56</v>
      </c>
      <c r="V1751">
        <v>1.2150000000000001</v>
      </c>
      <c r="W1751">
        <v>2.4300000000000002</v>
      </c>
      <c r="X1751">
        <v>1.7</v>
      </c>
      <c r="Y1751" t="s">
        <v>56</v>
      </c>
      <c r="Z1751" t="s">
        <v>56</v>
      </c>
      <c r="AA1751" t="s">
        <v>56</v>
      </c>
      <c r="AB1751">
        <v>35.392696504623103</v>
      </c>
      <c r="AC1751">
        <v>66.966230487463207</v>
      </c>
      <c r="AD1751">
        <v>0.52745533859575899</v>
      </c>
      <c r="AE1751">
        <v>37</v>
      </c>
      <c r="AF1751">
        <v>1.9178000000000001E-3</v>
      </c>
      <c r="AG1751">
        <v>1.3809E-3</v>
      </c>
      <c r="AH1751">
        <v>1.1897316</v>
      </c>
    </row>
    <row r="1752" spans="1:34" x14ac:dyDescent="0.2">
      <c r="A1752" t="s">
        <v>1790</v>
      </c>
      <c r="B1752">
        <v>3240</v>
      </c>
      <c r="C1752">
        <v>3240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 t="s">
        <v>55</v>
      </c>
      <c r="K1752">
        <v>1129519</v>
      </c>
      <c r="L1752">
        <v>1133089</v>
      </c>
      <c r="M1752" t="s">
        <v>56</v>
      </c>
      <c r="N1752" t="s">
        <v>56</v>
      </c>
      <c r="O1752" t="s">
        <v>56</v>
      </c>
      <c r="P1752">
        <v>115.2</v>
      </c>
      <c r="Q1752">
        <v>258.25</v>
      </c>
      <c r="R1752">
        <v>16</v>
      </c>
      <c r="S1752">
        <v>1.9</v>
      </c>
      <c r="T1752">
        <v>16055.12</v>
      </c>
      <c r="U1752">
        <v>4777.43</v>
      </c>
      <c r="V1752">
        <v>8.9499999999999993</v>
      </c>
      <c r="W1752">
        <v>17.899999999999999</v>
      </c>
      <c r="X1752">
        <v>16</v>
      </c>
      <c r="Y1752">
        <v>10416.275</v>
      </c>
      <c r="Z1752">
        <v>20832.55</v>
      </c>
      <c r="AA1752">
        <v>16055.12</v>
      </c>
      <c r="AB1752">
        <v>23.796837540599501</v>
      </c>
      <c r="AC1752">
        <v>12.358151542841799</v>
      </c>
      <c r="AD1752">
        <v>0.66985108958836803</v>
      </c>
      <c r="AE1752">
        <v>41</v>
      </c>
      <c r="AF1752">
        <v>3.6093000000000002E-3</v>
      </c>
      <c r="AG1752">
        <v>2.1689000000000001E-3</v>
      </c>
      <c r="AH1752">
        <v>2.0505450999999999</v>
      </c>
    </row>
    <row r="1753" spans="1:34" x14ac:dyDescent="0.2">
      <c r="A1753" t="s">
        <v>1791</v>
      </c>
      <c r="B1753">
        <v>1083</v>
      </c>
      <c r="C1753">
        <v>1083</v>
      </c>
      <c r="D1753">
        <v>2</v>
      </c>
      <c r="E1753">
        <v>5</v>
      </c>
      <c r="F1753">
        <v>2.0526315789473699</v>
      </c>
      <c r="G1753">
        <v>2</v>
      </c>
      <c r="H1753">
        <v>1</v>
      </c>
      <c r="I1753">
        <v>1</v>
      </c>
      <c r="J1753" t="s">
        <v>55</v>
      </c>
      <c r="K1753">
        <v>1133226</v>
      </c>
      <c r="L1753">
        <v>1134356</v>
      </c>
      <c r="M1753" t="s">
        <v>56</v>
      </c>
      <c r="N1753" t="s">
        <v>56</v>
      </c>
      <c r="O1753">
        <v>1.0045649350000001</v>
      </c>
      <c r="P1753">
        <v>20.3</v>
      </c>
      <c r="Q1753">
        <v>57.488333333333301</v>
      </c>
      <c r="R1753">
        <v>2.7</v>
      </c>
      <c r="S1753">
        <v>0.45</v>
      </c>
      <c r="T1753">
        <v>2698.7</v>
      </c>
      <c r="U1753" t="s">
        <v>56</v>
      </c>
      <c r="V1753">
        <v>1.575</v>
      </c>
      <c r="W1753">
        <v>3.15</v>
      </c>
      <c r="X1753">
        <v>2.7</v>
      </c>
      <c r="Y1753" t="s">
        <v>56</v>
      </c>
      <c r="Z1753" t="s">
        <v>56</v>
      </c>
      <c r="AA1753" t="s">
        <v>56</v>
      </c>
      <c r="AB1753">
        <v>15.653276388424899</v>
      </c>
      <c r="AC1753">
        <v>49.488039427516902</v>
      </c>
      <c r="AD1753">
        <v>0.53293668528864002</v>
      </c>
      <c r="AE1753">
        <v>14</v>
      </c>
      <c r="AF1753">
        <v>4.3111E-3</v>
      </c>
      <c r="AG1753">
        <v>2.3316000000000001E-3</v>
      </c>
      <c r="AH1753">
        <v>2.2814337999999998</v>
      </c>
    </row>
    <row r="1754" spans="1:34" x14ac:dyDescent="0.2">
      <c r="A1754" t="s">
        <v>1792</v>
      </c>
      <c r="B1754">
        <v>861</v>
      </c>
      <c r="C1754">
        <v>861</v>
      </c>
      <c r="D1754">
        <v>2</v>
      </c>
      <c r="E1754">
        <v>2</v>
      </c>
      <c r="F1754">
        <v>2</v>
      </c>
      <c r="G1754">
        <v>2</v>
      </c>
      <c r="H1754">
        <v>1</v>
      </c>
      <c r="I1754">
        <v>0</v>
      </c>
      <c r="J1754" t="s">
        <v>55</v>
      </c>
      <c r="K1754">
        <v>1134418</v>
      </c>
      <c r="L1754">
        <v>1136038</v>
      </c>
      <c r="M1754">
        <v>1.1013397089999899</v>
      </c>
      <c r="N1754">
        <v>1.3253579900000001</v>
      </c>
      <c r="O1754">
        <v>0.97571778200000003</v>
      </c>
      <c r="P1754">
        <v>132</v>
      </c>
      <c r="Q1754">
        <v>390.55</v>
      </c>
      <c r="R1754">
        <v>14</v>
      </c>
      <c r="S1754">
        <v>0.89</v>
      </c>
      <c r="T1754">
        <v>41943.25</v>
      </c>
      <c r="U1754">
        <v>11909.4</v>
      </c>
      <c r="V1754">
        <v>7.4450000000000003</v>
      </c>
      <c r="W1754">
        <v>14.89</v>
      </c>
      <c r="X1754">
        <v>14</v>
      </c>
      <c r="Y1754">
        <v>26926.325000000001</v>
      </c>
      <c r="Z1754">
        <v>53852.65</v>
      </c>
      <c r="AA1754">
        <v>41943.25</v>
      </c>
      <c r="AB1754">
        <v>48.973518796110802</v>
      </c>
      <c r="AC1754">
        <v>84.329634120085501</v>
      </c>
      <c r="AD1754">
        <v>1.39091494845361E-2</v>
      </c>
      <c r="AE1754">
        <v>17</v>
      </c>
      <c r="AF1754">
        <v>2.2518999999999998E-3</v>
      </c>
      <c r="AG1754">
        <v>1.9754E-3</v>
      </c>
      <c r="AH1754">
        <v>0.38901540000000001</v>
      </c>
    </row>
    <row r="1755" spans="1:34" x14ac:dyDescent="0.2">
      <c r="A1755" t="s">
        <v>1793</v>
      </c>
      <c r="B1755">
        <v>1338</v>
      </c>
      <c r="C1755">
        <v>1338</v>
      </c>
      <c r="D1755">
        <v>1</v>
      </c>
      <c r="E1755">
        <v>5</v>
      </c>
      <c r="F1755">
        <v>1.3273542600896899</v>
      </c>
      <c r="G1755">
        <v>1</v>
      </c>
      <c r="H1755">
        <v>1</v>
      </c>
      <c r="I1755">
        <v>0</v>
      </c>
      <c r="J1755" t="s">
        <v>55</v>
      </c>
      <c r="K1755">
        <v>1136196</v>
      </c>
      <c r="L1755">
        <v>1138046</v>
      </c>
      <c r="M1755">
        <v>1.1345813579999999</v>
      </c>
      <c r="N1755">
        <v>1.147570287</v>
      </c>
      <c r="O1755">
        <v>1.0072407210000001</v>
      </c>
      <c r="P1755">
        <v>3.552</v>
      </c>
      <c r="Q1755">
        <v>9.6921666666666599</v>
      </c>
      <c r="R1755">
        <v>0.76</v>
      </c>
      <c r="S1755">
        <v>0.11</v>
      </c>
      <c r="T1755" t="s">
        <v>56</v>
      </c>
      <c r="U1755" t="s">
        <v>56</v>
      </c>
      <c r="V1755">
        <v>0.435</v>
      </c>
      <c r="W1755">
        <v>0.87</v>
      </c>
      <c r="X1755">
        <v>0.76</v>
      </c>
      <c r="Y1755" t="s">
        <v>56</v>
      </c>
      <c r="Z1755" t="s">
        <v>56</v>
      </c>
      <c r="AA1755" t="s">
        <v>56</v>
      </c>
      <c r="AB1755">
        <v>96.342040728797897</v>
      </c>
      <c r="AC1755">
        <v>58.150451515315702</v>
      </c>
      <c r="AD1755">
        <v>0.40495085849615098</v>
      </c>
      <c r="AE1755">
        <v>24</v>
      </c>
      <c r="AF1755">
        <v>3.2832E-3</v>
      </c>
      <c r="AG1755">
        <v>2.4423000000000001E-3</v>
      </c>
      <c r="AH1755">
        <v>1.0055782</v>
      </c>
    </row>
    <row r="1756" spans="1:34" x14ac:dyDescent="0.2">
      <c r="A1756" t="s">
        <v>1794</v>
      </c>
      <c r="B1756">
        <v>552</v>
      </c>
      <c r="C1756">
        <v>552</v>
      </c>
      <c r="D1756">
        <v>2</v>
      </c>
      <c r="E1756">
        <v>3</v>
      </c>
      <c r="F1756">
        <v>2.1105072463768102</v>
      </c>
      <c r="G1756">
        <v>2</v>
      </c>
      <c r="H1756">
        <v>1</v>
      </c>
      <c r="I1756">
        <v>0</v>
      </c>
      <c r="J1756" t="s">
        <v>55</v>
      </c>
      <c r="K1756">
        <v>1138566</v>
      </c>
      <c r="L1756">
        <v>1139117</v>
      </c>
      <c r="M1756" t="s">
        <v>56</v>
      </c>
      <c r="N1756" t="s">
        <v>56</v>
      </c>
      <c r="O1756" t="s">
        <v>56</v>
      </c>
      <c r="P1756">
        <v>23.97</v>
      </c>
      <c r="Q1756">
        <v>15.7383333333333</v>
      </c>
      <c r="R1756">
        <v>0.81</v>
      </c>
      <c r="S1756">
        <v>0.15</v>
      </c>
      <c r="T1756">
        <v>1500.33</v>
      </c>
      <c r="U1756" t="s">
        <v>56</v>
      </c>
      <c r="V1756">
        <v>0.48</v>
      </c>
      <c r="W1756">
        <v>0.96</v>
      </c>
      <c r="X1756">
        <v>0.81</v>
      </c>
      <c r="Y1756" t="s">
        <v>56</v>
      </c>
      <c r="Z1756" t="s">
        <v>56</v>
      </c>
      <c r="AA1756" t="s">
        <v>56</v>
      </c>
      <c r="AB1756">
        <v>88.663153275976299</v>
      </c>
      <c r="AC1756">
        <v>130.645734521284</v>
      </c>
      <c r="AD1756">
        <v>0.52489393939394002</v>
      </c>
      <c r="AE1756">
        <v>2</v>
      </c>
      <c r="AF1756" s="38">
        <v>8.0909999999999999E-4</v>
      </c>
      <c r="AG1756" s="38">
        <v>6.8249999999999995E-4</v>
      </c>
      <c r="AH1756">
        <v>0.2783775</v>
      </c>
    </row>
    <row r="1757" spans="1:34" x14ac:dyDescent="0.2">
      <c r="A1757" t="s">
        <v>1795</v>
      </c>
      <c r="B1757">
        <v>999</v>
      </c>
      <c r="C1757">
        <v>999</v>
      </c>
      <c r="D1757">
        <v>2</v>
      </c>
      <c r="E1757">
        <v>2</v>
      </c>
      <c r="F1757">
        <v>2</v>
      </c>
      <c r="G1757">
        <v>2</v>
      </c>
      <c r="H1757">
        <v>1</v>
      </c>
      <c r="I1757">
        <v>0</v>
      </c>
      <c r="J1757" t="s">
        <v>55</v>
      </c>
      <c r="K1757">
        <v>1139130</v>
      </c>
      <c r="L1757">
        <v>1140325</v>
      </c>
      <c r="M1757" t="s">
        <v>56</v>
      </c>
      <c r="N1757" t="s">
        <v>56</v>
      </c>
      <c r="O1757">
        <v>1.005792682</v>
      </c>
      <c r="P1757">
        <v>186.7</v>
      </c>
      <c r="Q1757">
        <v>140.03333333333299</v>
      </c>
      <c r="R1757">
        <v>5.2</v>
      </c>
      <c r="S1757">
        <v>1</v>
      </c>
      <c r="T1757">
        <v>2325.41</v>
      </c>
      <c r="U1757">
        <v>4578.2299999999996</v>
      </c>
      <c r="V1757">
        <v>3.1</v>
      </c>
      <c r="W1757">
        <v>6.2</v>
      </c>
      <c r="X1757">
        <v>5.2</v>
      </c>
      <c r="Y1757">
        <v>3451.82</v>
      </c>
      <c r="Z1757">
        <v>6903.64</v>
      </c>
      <c r="AA1757">
        <v>4578.2299999999996</v>
      </c>
      <c r="AB1757">
        <v>24.458800903717599</v>
      </c>
      <c r="AC1757">
        <v>75.597531801064704</v>
      </c>
      <c r="AD1757">
        <v>0.59500184162062597</v>
      </c>
      <c r="AE1757">
        <v>20</v>
      </c>
      <c r="AF1757">
        <v>4.2325000000000002E-3</v>
      </c>
      <c r="AG1757">
        <v>3.1502000000000001E-3</v>
      </c>
      <c r="AH1757">
        <v>0.97896209999999995</v>
      </c>
    </row>
    <row r="1758" spans="1:34" x14ac:dyDescent="0.2">
      <c r="A1758" t="s">
        <v>1796</v>
      </c>
      <c r="B1758">
        <v>957</v>
      </c>
      <c r="C1758">
        <v>957</v>
      </c>
      <c r="D1758">
        <v>2</v>
      </c>
      <c r="E1758">
        <v>2</v>
      </c>
      <c r="F1758">
        <v>2</v>
      </c>
      <c r="G1758">
        <v>2</v>
      </c>
      <c r="H1758">
        <v>1</v>
      </c>
      <c r="I1758">
        <v>0</v>
      </c>
      <c r="J1758" t="s">
        <v>55</v>
      </c>
      <c r="K1758">
        <v>1140580</v>
      </c>
      <c r="L1758">
        <v>1142002</v>
      </c>
      <c r="M1758">
        <v>1.088353409</v>
      </c>
      <c r="N1758">
        <v>0.53857019100000003</v>
      </c>
      <c r="O1758">
        <v>1.0092762829999999</v>
      </c>
      <c r="P1758">
        <v>33.92</v>
      </c>
      <c r="Q1758">
        <v>30.523333333333301</v>
      </c>
      <c r="R1758">
        <v>1.6</v>
      </c>
      <c r="S1758">
        <v>0.43</v>
      </c>
      <c r="T1758">
        <v>1045.22</v>
      </c>
      <c r="U1758">
        <v>2108.2199999999998</v>
      </c>
      <c r="V1758">
        <v>1.0149999999999999</v>
      </c>
      <c r="W1758">
        <v>2.0299999999999998</v>
      </c>
      <c r="X1758">
        <v>1.6</v>
      </c>
      <c r="Y1758">
        <v>1576.72</v>
      </c>
      <c r="Z1758">
        <v>3153.44</v>
      </c>
      <c r="AA1758">
        <v>2108.2199999999998</v>
      </c>
      <c r="AB1758">
        <v>42.788493830157002</v>
      </c>
      <c r="AC1758">
        <v>62.781646645484798</v>
      </c>
      <c r="AD1758">
        <v>0.40632989690721499</v>
      </c>
      <c r="AE1758">
        <v>17</v>
      </c>
      <c r="AF1758">
        <v>2.6673000000000001E-3</v>
      </c>
      <c r="AG1758">
        <v>2.2534E-3</v>
      </c>
      <c r="AH1758">
        <v>0.51046179999999997</v>
      </c>
    </row>
    <row r="1759" spans="1:34" x14ac:dyDescent="0.2">
      <c r="A1759" t="s">
        <v>1797</v>
      </c>
      <c r="B1759">
        <v>1812</v>
      </c>
      <c r="C1759">
        <v>1812</v>
      </c>
      <c r="D1759">
        <v>1</v>
      </c>
      <c r="E1759">
        <v>2</v>
      </c>
      <c r="F1759">
        <v>1.5027593818984499</v>
      </c>
      <c r="G1759">
        <v>2</v>
      </c>
      <c r="H1759">
        <v>1</v>
      </c>
      <c r="I1759">
        <v>1</v>
      </c>
      <c r="J1759" t="s">
        <v>55</v>
      </c>
      <c r="K1759">
        <v>1143063</v>
      </c>
      <c r="L1759">
        <v>1145256</v>
      </c>
      <c r="M1759" t="s">
        <v>56</v>
      </c>
      <c r="N1759" t="s">
        <v>56</v>
      </c>
      <c r="O1759">
        <v>0.99267760699999996</v>
      </c>
      <c r="P1759">
        <v>8.4060000000000006</v>
      </c>
      <c r="Q1759">
        <v>82.45</v>
      </c>
      <c r="R1759">
        <v>3.7</v>
      </c>
      <c r="S1759">
        <v>0.32</v>
      </c>
      <c r="T1759">
        <v>13381.07</v>
      </c>
      <c r="U1759">
        <v>2009.05</v>
      </c>
      <c r="V1759">
        <v>2.0099999999999998</v>
      </c>
      <c r="W1759">
        <v>4.0199999999999996</v>
      </c>
      <c r="X1759">
        <v>3.7</v>
      </c>
      <c r="Y1759">
        <v>7695.06</v>
      </c>
      <c r="Z1759">
        <v>15390.12</v>
      </c>
      <c r="AA1759">
        <v>13381.07</v>
      </c>
      <c r="AB1759">
        <v>21.417353142673001</v>
      </c>
      <c r="AC1759">
        <v>55.927800255482303</v>
      </c>
      <c r="AD1759">
        <v>0.52705997818975103</v>
      </c>
      <c r="AE1759">
        <v>5</v>
      </c>
      <c r="AF1759" s="38">
        <v>9.0939999999999999E-4</v>
      </c>
      <c r="AG1759" s="38">
        <v>4.2930000000000003E-4</v>
      </c>
      <c r="AH1759">
        <v>2.3310689999999998</v>
      </c>
    </row>
    <row r="1760" spans="1:34" x14ac:dyDescent="0.2">
      <c r="A1760" t="s">
        <v>1798</v>
      </c>
      <c r="B1760">
        <v>558</v>
      </c>
      <c r="C1760">
        <v>558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 t="s">
        <v>55</v>
      </c>
      <c r="K1760">
        <v>1145305</v>
      </c>
      <c r="L1760">
        <v>1146800</v>
      </c>
      <c r="M1760" t="s">
        <v>56</v>
      </c>
      <c r="N1760" t="s">
        <v>56</v>
      </c>
      <c r="O1760">
        <v>1.0063900450000001</v>
      </c>
      <c r="P1760">
        <v>45.59</v>
      </c>
      <c r="Q1760">
        <v>63.704999999999998</v>
      </c>
      <c r="R1760">
        <v>2.2000000000000002</v>
      </c>
      <c r="S1760">
        <v>0.63</v>
      </c>
      <c r="T1760">
        <v>5409.34</v>
      </c>
      <c r="U1760" t="s">
        <v>56</v>
      </c>
      <c r="V1760">
        <v>1.415</v>
      </c>
      <c r="W1760">
        <v>2.83</v>
      </c>
      <c r="X1760">
        <v>2.2000000000000002</v>
      </c>
      <c r="Y1760" t="s">
        <v>56</v>
      </c>
      <c r="Z1760" t="s">
        <v>56</v>
      </c>
      <c r="AA1760" t="s">
        <v>56</v>
      </c>
      <c r="AB1760">
        <v>58.971561568659801</v>
      </c>
      <c r="AC1760">
        <v>72.669017789035905</v>
      </c>
      <c r="AD1760">
        <v>0.28641260744985703</v>
      </c>
      <c r="AE1760">
        <v>20</v>
      </c>
      <c r="AF1760">
        <v>3.6422999999999998E-3</v>
      </c>
      <c r="AG1760">
        <v>2.5233E-3</v>
      </c>
      <c r="AH1760">
        <v>1.2635356</v>
      </c>
    </row>
    <row r="1761" spans="1:34" x14ac:dyDescent="0.2">
      <c r="A1761" t="s">
        <v>1799</v>
      </c>
      <c r="B1761">
        <v>1185</v>
      </c>
      <c r="C1761">
        <v>1185</v>
      </c>
      <c r="D1761">
        <v>2</v>
      </c>
      <c r="E1761">
        <v>5</v>
      </c>
      <c r="F1761">
        <v>2.1704641350211</v>
      </c>
      <c r="G1761">
        <v>2</v>
      </c>
      <c r="H1761">
        <v>1</v>
      </c>
      <c r="I1761">
        <v>0</v>
      </c>
      <c r="J1761" t="s">
        <v>55</v>
      </c>
      <c r="K1761">
        <v>1146833</v>
      </c>
      <c r="L1761">
        <v>1148085</v>
      </c>
      <c r="M1761">
        <v>1.052817516</v>
      </c>
      <c r="N1761" t="s">
        <v>56</v>
      </c>
      <c r="O1761">
        <v>0.99485764600000004</v>
      </c>
      <c r="P1761">
        <v>211.3</v>
      </c>
      <c r="Q1761">
        <v>0.47203333333333303</v>
      </c>
      <c r="R1761">
        <v>4.5999999999999999E-2</v>
      </c>
      <c r="S1761">
        <v>3.9E-2</v>
      </c>
      <c r="T1761" t="s">
        <v>56</v>
      </c>
      <c r="U1761" t="s">
        <v>56</v>
      </c>
      <c r="V1761">
        <v>4.2500000000000003E-2</v>
      </c>
      <c r="W1761">
        <v>8.5000000000000006E-2</v>
      </c>
      <c r="X1761">
        <v>4.5999999999999999E-2</v>
      </c>
      <c r="Y1761" t="s">
        <v>56</v>
      </c>
      <c r="Z1761" t="s">
        <v>56</v>
      </c>
      <c r="AA1761" t="s">
        <v>56</v>
      </c>
      <c r="AB1761">
        <v>48.197651186965203</v>
      </c>
      <c r="AC1761">
        <v>103.08362562316</v>
      </c>
      <c r="AD1761">
        <v>0</v>
      </c>
      <c r="AE1761">
        <v>20</v>
      </c>
      <c r="AF1761">
        <v>4.1438999999999998E-3</v>
      </c>
      <c r="AG1761">
        <v>3.0308000000000002E-3</v>
      </c>
      <c r="AH1761">
        <v>1.0464251</v>
      </c>
    </row>
    <row r="1762" spans="1:34" x14ac:dyDescent="0.2">
      <c r="A1762" t="s">
        <v>1800</v>
      </c>
      <c r="B1762">
        <v>306</v>
      </c>
      <c r="C1762">
        <v>306</v>
      </c>
      <c r="D1762">
        <v>2</v>
      </c>
      <c r="E1762">
        <v>5</v>
      </c>
      <c r="F1762">
        <v>3.28758169934641</v>
      </c>
      <c r="G1762">
        <v>4</v>
      </c>
      <c r="H1762">
        <v>1</v>
      </c>
      <c r="I1762">
        <v>0</v>
      </c>
      <c r="J1762" t="s">
        <v>55</v>
      </c>
      <c r="K1762">
        <v>1149078</v>
      </c>
      <c r="L1762">
        <v>1150659</v>
      </c>
      <c r="M1762" t="s">
        <v>56</v>
      </c>
      <c r="N1762" t="s">
        <v>56</v>
      </c>
      <c r="O1762" t="s">
        <v>56</v>
      </c>
      <c r="P1762">
        <v>3.3540000000000001</v>
      </c>
      <c r="Q1762">
        <v>2.92533333333333</v>
      </c>
      <c r="R1762">
        <v>0.22</v>
      </c>
      <c r="S1762">
        <v>6.4000000000000001E-2</v>
      </c>
      <c r="T1762" t="s">
        <v>56</v>
      </c>
      <c r="U1762" t="s">
        <v>56</v>
      </c>
      <c r="V1762">
        <v>0.14199999999999999</v>
      </c>
      <c r="W1762">
        <v>0.28399999999999997</v>
      </c>
      <c r="X1762">
        <v>0.22</v>
      </c>
      <c r="Y1762" t="s">
        <v>56</v>
      </c>
      <c r="Z1762" t="s">
        <v>56</v>
      </c>
      <c r="AA1762" t="s">
        <v>56</v>
      </c>
      <c r="AB1762">
        <v>257.57680187226498</v>
      </c>
      <c r="AC1762">
        <v>270.79217023027797</v>
      </c>
      <c r="AD1762">
        <v>0</v>
      </c>
      <c r="AE1762">
        <v>39</v>
      </c>
      <c r="AF1762">
        <v>5.8390999999999998E-3</v>
      </c>
      <c r="AG1762">
        <v>4.7612000000000002E-3</v>
      </c>
      <c r="AH1762">
        <v>0.69607359999999996</v>
      </c>
    </row>
    <row r="1763" spans="1:34" x14ac:dyDescent="0.2">
      <c r="A1763" t="s">
        <v>1801</v>
      </c>
      <c r="B1763">
        <v>396</v>
      </c>
      <c r="C1763">
        <v>396</v>
      </c>
      <c r="D1763">
        <v>3</v>
      </c>
      <c r="E1763">
        <v>5</v>
      </c>
      <c r="F1763">
        <v>3.92676767676768</v>
      </c>
      <c r="G1763">
        <v>5</v>
      </c>
      <c r="H1763">
        <v>1</v>
      </c>
      <c r="I1763">
        <v>0</v>
      </c>
      <c r="J1763" t="s">
        <v>55</v>
      </c>
      <c r="K1763">
        <v>1148131</v>
      </c>
      <c r="L1763">
        <v>1152178</v>
      </c>
      <c r="M1763">
        <v>1.121618081</v>
      </c>
      <c r="N1763">
        <v>0.49273430299999998</v>
      </c>
      <c r="O1763">
        <v>1.0025130149999999</v>
      </c>
      <c r="P1763">
        <v>7.6379999999999999</v>
      </c>
      <c r="Q1763">
        <v>5.0711666666666604</v>
      </c>
      <c r="R1763">
        <v>0.32</v>
      </c>
      <c r="S1763">
        <v>7.0999999999999994E-2</v>
      </c>
      <c r="T1763" t="s">
        <v>56</v>
      </c>
      <c r="U1763" t="s">
        <v>56</v>
      </c>
      <c r="V1763">
        <v>0.19550000000000001</v>
      </c>
      <c r="W1763">
        <v>0.39100000000000001</v>
      </c>
      <c r="X1763">
        <v>0.32</v>
      </c>
      <c r="Y1763" t="s">
        <v>56</v>
      </c>
      <c r="Z1763" t="s">
        <v>56</v>
      </c>
      <c r="AA1763" t="s">
        <v>56</v>
      </c>
      <c r="AB1763">
        <v>306.16009740843299</v>
      </c>
      <c r="AC1763">
        <v>274.40922257659201</v>
      </c>
      <c r="AD1763">
        <v>0</v>
      </c>
      <c r="AE1763">
        <v>85</v>
      </c>
      <c r="AF1763">
        <v>5.8409999999999998E-3</v>
      </c>
      <c r="AG1763">
        <v>4.4159000000000004E-3</v>
      </c>
      <c r="AH1763">
        <v>1.0421065</v>
      </c>
    </row>
    <row r="1764" spans="1:34" x14ac:dyDescent="0.2">
      <c r="A1764" t="s">
        <v>1802</v>
      </c>
      <c r="B1764">
        <v>531</v>
      </c>
      <c r="C1764">
        <v>531</v>
      </c>
      <c r="D1764">
        <v>3</v>
      </c>
      <c r="E1764">
        <v>5</v>
      </c>
      <c r="F1764">
        <v>3.56873822975518</v>
      </c>
      <c r="G1764">
        <v>5</v>
      </c>
      <c r="H1764">
        <v>1</v>
      </c>
      <c r="I1764">
        <v>0</v>
      </c>
      <c r="J1764" t="s">
        <v>55</v>
      </c>
      <c r="K1764">
        <v>1151431</v>
      </c>
      <c r="L1764">
        <v>1153638</v>
      </c>
      <c r="M1764" t="s">
        <v>56</v>
      </c>
      <c r="N1764" t="s">
        <v>56</v>
      </c>
      <c r="O1764">
        <v>1.001035619</v>
      </c>
      <c r="P1764">
        <v>25.74</v>
      </c>
      <c r="Q1764">
        <v>10.6613333333333</v>
      </c>
      <c r="R1764">
        <v>1.5</v>
      </c>
      <c r="S1764">
        <v>0.36</v>
      </c>
      <c r="T1764" t="s">
        <v>56</v>
      </c>
      <c r="U1764" t="s">
        <v>56</v>
      </c>
      <c r="V1764">
        <v>0.93</v>
      </c>
      <c r="W1764">
        <v>1.86</v>
      </c>
      <c r="X1764">
        <v>1.5</v>
      </c>
      <c r="Y1764" t="s">
        <v>56</v>
      </c>
      <c r="Z1764" t="s">
        <v>56</v>
      </c>
      <c r="AA1764" t="s">
        <v>56</v>
      </c>
      <c r="AB1764">
        <v>213.400040482864</v>
      </c>
      <c r="AC1764">
        <v>261.77895312660399</v>
      </c>
      <c r="AD1764">
        <v>9.8741117899977096E-2</v>
      </c>
      <c r="AE1764">
        <v>41</v>
      </c>
      <c r="AF1764">
        <v>5.3674999999999999E-3</v>
      </c>
      <c r="AG1764">
        <v>3.6193000000000002E-3</v>
      </c>
      <c r="AH1764">
        <v>1.4913421</v>
      </c>
    </row>
    <row r="1765" spans="1:34" x14ac:dyDescent="0.2">
      <c r="A1765" t="s">
        <v>1803</v>
      </c>
      <c r="B1765">
        <v>1242</v>
      </c>
      <c r="C1765">
        <v>1242</v>
      </c>
      <c r="D1765">
        <v>2</v>
      </c>
      <c r="E1765">
        <v>2</v>
      </c>
      <c r="F1765">
        <v>2</v>
      </c>
      <c r="G1765">
        <v>2</v>
      </c>
      <c r="H1765">
        <v>1</v>
      </c>
      <c r="I1765">
        <v>0</v>
      </c>
      <c r="J1765" t="s">
        <v>55</v>
      </c>
      <c r="K1765">
        <v>1153572</v>
      </c>
      <c r="L1765">
        <v>1156804</v>
      </c>
      <c r="M1765">
        <v>1.0841976790000001</v>
      </c>
      <c r="N1765">
        <v>0.99126479199999995</v>
      </c>
      <c r="O1765" t="s">
        <v>56</v>
      </c>
      <c r="P1765">
        <v>36.4</v>
      </c>
      <c r="Q1765">
        <v>28.446666666666601</v>
      </c>
      <c r="R1765">
        <v>9.6</v>
      </c>
      <c r="S1765">
        <v>4.4000000000000004</v>
      </c>
      <c r="T1765" t="s">
        <v>56</v>
      </c>
      <c r="U1765">
        <v>2835.02</v>
      </c>
      <c r="V1765">
        <v>7</v>
      </c>
      <c r="W1765">
        <v>14</v>
      </c>
      <c r="X1765">
        <v>9.6</v>
      </c>
      <c r="Y1765" t="s">
        <v>56</v>
      </c>
      <c r="Z1765" t="s">
        <v>56</v>
      </c>
      <c r="AA1765" t="s">
        <v>56</v>
      </c>
      <c r="AB1765">
        <v>28.700296353460701</v>
      </c>
      <c r="AC1765">
        <v>90.557142361023807</v>
      </c>
      <c r="AD1765">
        <v>0.157947715109098</v>
      </c>
      <c r="AE1765">
        <v>50</v>
      </c>
      <c r="AF1765">
        <v>3.8514999999999999E-3</v>
      </c>
      <c r="AG1765">
        <v>3.1134999999999999E-3</v>
      </c>
      <c r="AH1765">
        <v>0.74292849999999999</v>
      </c>
    </row>
    <row r="1766" spans="1:34" x14ac:dyDescent="0.2">
      <c r="A1766" t="s">
        <v>1804</v>
      </c>
      <c r="B1766">
        <v>2328</v>
      </c>
      <c r="C1766">
        <v>2328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0</v>
      </c>
      <c r="J1766" t="s">
        <v>55</v>
      </c>
      <c r="K1766">
        <v>1364749</v>
      </c>
      <c r="L1766">
        <v>1367968</v>
      </c>
      <c r="M1766">
        <v>0.91936783499999997</v>
      </c>
      <c r="N1766" t="s">
        <v>56</v>
      </c>
      <c r="O1766" t="s">
        <v>56</v>
      </c>
      <c r="P1766">
        <v>36.17</v>
      </c>
      <c r="Q1766">
        <v>56.9</v>
      </c>
      <c r="R1766">
        <v>4.4000000000000004</v>
      </c>
      <c r="S1766">
        <v>1.2</v>
      </c>
      <c r="T1766">
        <v>5045.66</v>
      </c>
      <c r="U1766">
        <v>1470.37</v>
      </c>
      <c r="V1766">
        <v>2.8</v>
      </c>
      <c r="W1766">
        <v>5.6</v>
      </c>
      <c r="X1766">
        <v>4.4000000000000004</v>
      </c>
      <c r="Y1766">
        <v>3258.0149999999999</v>
      </c>
      <c r="Z1766">
        <v>6516.03</v>
      </c>
      <c r="AA1766">
        <v>5045.66</v>
      </c>
      <c r="AB1766">
        <v>40.089824506471601</v>
      </c>
      <c r="AC1766">
        <v>49.138395670692098</v>
      </c>
      <c r="AD1766">
        <v>0.443638468388247</v>
      </c>
      <c r="AE1766">
        <v>30</v>
      </c>
      <c r="AF1766">
        <v>1.2823000000000001E-3</v>
      </c>
      <c r="AG1766">
        <v>1.7581999999999999E-3</v>
      </c>
      <c r="AH1766">
        <v>-0.81141099999999999</v>
      </c>
    </row>
    <row r="1767" spans="1:34" x14ac:dyDescent="0.2">
      <c r="A1767" t="s">
        <v>1805</v>
      </c>
      <c r="B1767">
        <v>468</v>
      </c>
      <c r="C1767">
        <v>468</v>
      </c>
      <c r="D1767">
        <v>2</v>
      </c>
      <c r="E1767">
        <v>5</v>
      </c>
      <c r="F1767">
        <v>2.1559829059829099</v>
      </c>
      <c r="G1767">
        <v>2</v>
      </c>
      <c r="H1767">
        <v>1</v>
      </c>
      <c r="I1767">
        <v>0</v>
      </c>
      <c r="J1767" t="s">
        <v>55</v>
      </c>
      <c r="K1767">
        <v>1368172</v>
      </c>
      <c r="L1767">
        <v>1369574</v>
      </c>
      <c r="M1767">
        <v>1.090693903</v>
      </c>
      <c r="N1767">
        <v>0.61686868900000003</v>
      </c>
      <c r="O1767">
        <v>1.0048075780000001</v>
      </c>
      <c r="P1767">
        <v>30.7</v>
      </c>
      <c r="Q1767">
        <v>43.481666666666598</v>
      </c>
      <c r="R1767">
        <v>1.3</v>
      </c>
      <c r="S1767">
        <v>0.32</v>
      </c>
      <c r="T1767">
        <v>8228.5300000000007</v>
      </c>
      <c r="U1767" t="s">
        <v>56</v>
      </c>
      <c r="V1767">
        <v>0.81</v>
      </c>
      <c r="W1767">
        <v>1.62</v>
      </c>
      <c r="X1767">
        <v>1.3</v>
      </c>
      <c r="Y1767" t="s">
        <v>56</v>
      </c>
      <c r="Z1767" t="s">
        <v>56</v>
      </c>
      <c r="AA1767" t="s">
        <v>56</v>
      </c>
      <c r="AB1767">
        <v>25.284314916861401</v>
      </c>
      <c r="AC1767">
        <v>86.692251534554302</v>
      </c>
      <c r="AD1767">
        <v>0.38880324074074002</v>
      </c>
      <c r="AE1767">
        <v>39</v>
      </c>
      <c r="AF1767">
        <v>5.8563E-3</v>
      </c>
      <c r="AG1767">
        <v>5.2586000000000004E-3</v>
      </c>
      <c r="AH1767">
        <v>0.34941640000000002</v>
      </c>
    </row>
    <row r="1768" spans="1:34" x14ac:dyDescent="0.2">
      <c r="A1768" t="s">
        <v>1806</v>
      </c>
      <c r="B1768">
        <v>1035</v>
      </c>
      <c r="C1768">
        <v>1035</v>
      </c>
      <c r="D1768">
        <v>2</v>
      </c>
      <c r="E1768">
        <v>2</v>
      </c>
      <c r="F1768">
        <v>2</v>
      </c>
      <c r="G1768">
        <v>2</v>
      </c>
      <c r="H1768">
        <v>1</v>
      </c>
      <c r="I1768">
        <v>0</v>
      </c>
      <c r="J1768" t="s">
        <v>55</v>
      </c>
      <c r="K1768">
        <v>1370156</v>
      </c>
      <c r="L1768">
        <v>1371501</v>
      </c>
      <c r="M1768">
        <v>1.07408332</v>
      </c>
      <c r="N1768">
        <v>0.63642365499999998</v>
      </c>
      <c r="O1768">
        <v>0.97889760100000001</v>
      </c>
      <c r="P1768">
        <v>10.65</v>
      </c>
      <c r="Q1768">
        <v>1.1097999999999999</v>
      </c>
      <c r="R1768">
        <v>5.6000000000000001E-2</v>
      </c>
      <c r="S1768">
        <v>3.7999999999999999E-2</v>
      </c>
      <c r="T1768" t="s">
        <v>56</v>
      </c>
      <c r="U1768" t="s">
        <v>56</v>
      </c>
      <c r="V1768">
        <v>4.7E-2</v>
      </c>
      <c r="W1768">
        <v>9.4E-2</v>
      </c>
      <c r="X1768">
        <v>5.6000000000000001E-2</v>
      </c>
      <c r="Y1768" t="s">
        <v>56</v>
      </c>
      <c r="Z1768" t="s">
        <v>56</v>
      </c>
      <c r="AA1768" t="s">
        <v>56</v>
      </c>
      <c r="AB1768">
        <v>33.287998328099498</v>
      </c>
      <c r="AC1768">
        <v>62.374783721235097</v>
      </c>
      <c r="AD1768">
        <v>0.48566519823788501</v>
      </c>
      <c r="AE1768">
        <v>20</v>
      </c>
      <c r="AF1768">
        <v>2.6557999999999998E-3</v>
      </c>
      <c r="AG1768">
        <v>2.8051E-3</v>
      </c>
      <c r="AH1768">
        <v>-0.15173110000000001</v>
      </c>
    </row>
    <row r="1769" spans="1:34" x14ac:dyDescent="0.2">
      <c r="A1769" t="s">
        <v>1807</v>
      </c>
      <c r="B1769">
        <v>1818</v>
      </c>
      <c r="C1769">
        <v>1818</v>
      </c>
      <c r="D1769">
        <v>1</v>
      </c>
      <c r="E1769">
        <v>2</v>
      </c>
      <c r="F1769">
        <v>1.0951595159516001</v>
      </c>
      <c r="G1769">
        <v>1</v>
      </c>
      <c r="H1769">
        <v>1</v>
      </c>
      <c r="I1769">
        <v>1</v>
      </c>
      <c r="J1769" t="s">
        <v>55</v>
      </c>
      <c r="K1769">
        <v>1372722</v>
      </c>
      <c r="L1769">
        <v>1376240</v>
      </c>
      <c r="M1769" t="s">
        <v>56</v>
      </c>
      <c r="N1769" t="s">
        <v>56</v>
      </c>
      <c r="O1769">
        <v>1.006479111</v>
      </c>
      <c r="P1769">
        <v>85.12</v>
      </c>
      <c r="Q1769">
        <v>38.6383333333333</v>
      </c>
      <c r="R1769">
        <v>5.0999999999999996</v>
      </c>
      <c r="S1769">
        <v>1.2</v>
      </c>
      <c r="T1769">
        <v>701.01</v>
      </c>
      <c r="U1769" t="s">
        <v>56</v>
      </c>
      <c r="V1769">
        <v>3.15</v>
      </c>
      <c r="W1769">
        <v>6.3</v>
      </c>
      <c r="X1769">
        <v>5.0999999999999996</v>
      </c>
      <c r="Y1769" t="s">
        <v>56</v>
      </c>
      <c r="Z1769" t="s">
        <v>56</v>
      </c>
      <c r="AA1769" t="s">
        <v>56</v>
      </c>
      <c r="AB1769">
        <v>105.33928785984</v>
      </c>
      <c r="AC1769">
        <v>77.6915810790899</v>
      </c>
      <c r="AD1769">
        <v>0.28924007330482598</v>
      </c>
      <c r="AE1769">
        <v>44</v>
      </c>
      <c r="AF1769">
        <v>2.4104999999999999E-3</v>
      </c>
      <c r="AG1769">
        <v>2.3559000000000002E-3</v>
      </c>
      <c r="AH1769">
        <v>7.2006799999999996E-2</v>
      </c>
    </row>
    <row r="1770" spans="1:34" x14ac:dyDescent="0.2">
      <c r="A1770" t="s">
        <v>1808</v>
      </c>
      <c r="B1770">
        <v>402</v>
      </c>
      <c r="C1770">
        <v>402</v>
      </c>
      <c r="D1770">
        <v>2</v>
      </c>
      <c r="E1770">
        <v>5</v>
      </c>
      <c r="F1770">
        <v>2.3258706467661701</v>
      </c>
      <c r="G1770">
        <v>2</v>
      </c>
      <c r="H1770">
        <v>1</v>
      </c>
      <c r="I1770">
        <v>0</v>
      </c>
      <c r="J1770" t="s">
        <v>55</v>
      </c>
      <c r="K1770">
        <v>1376587</v>
      </c>
      <c r="L1770">
        <v>1377072</v>
      </c>
      <c r="M1770">
        <v>1.0542478710000001</v>
      </c>
      <c r="N1770">
        <v>1.415304246</v>
      </c>
      <c r="O1770">
        <v>1.0035970270000001</v>
      </c>
      <c r="P1770">
        <v>55.36</v>
      </c>
      <c r="Q1770">
        <v>9.6103333333333296</v>
      </c>
      <c r="R1770">
        <v>0.4</v>
      </c>
      <c r="S1770">
        <v>2.4E-2</v>
      </c>
      <c r="T1770" t="s">
        <v>56</v>
      </c>
      <c r="U1770" t="s">
        <v>56</v>
      </c>
      <c r="V1770">
        <v>0.21199999999999999</v>
      </c>
      <c r="W1770">
        <v>0.42399999999999999</v>
      </c>
      <c r="X1770">
        <v>0.4</v>
      </c>
      <c r="Y1770" t="s">
        <v>56</v>
      </c>
      <c r="Z1770" t="s">
        <v>56</v>
      </c>
      <c r="AA1770" t="s">
        <v>56</v>
      </c>
      <c r="AB1770">
        <v>31.6614470667223</v>
      </c>
      <c r="AC1770">
        <v>126.240322798897</v>
      </c>
      <c r="AD1770">
        <v>2.8763598326359802E-2</v>
      </c>
      <c r="AE1770">
        <v>11</v>
      </c>
      <c r="AF1770">
        <v>3.4202999999999998E-3</v>
      </c>
      <c r="AG1770">
        <v>4.2726999999999999E-3</v>
      </c>
      <c r="AH1770">
        <v>-0.51115650000000001</v>
      </c>
    </row>
    <row r="1771" spans="1:34" x14ac:dyDescent="0.2">
      <c r="A1771" t="s">
        <v>1809</v>
      </c>
      <c r="B1771">
        <v>936</v>
      </c>
      <c r="C1771">
        <v>936</v>
      </c>
      <c r="D1771">
        <v>2</v>
      </c>
      <c r="E1771">
        <v>2</v>
      </c>
      <c r="F1771">
        <v>2</v>
      </c>
      <c r="G1771">
        <v>2</v>
      </c>
      <c r="H1771">
        <v>1</v>
      </c>
      <c r="I1771">
        <v>0</v>
      </c>
      <c r="J1771" t="s">
        <v>55</v>
      </c>
      <c r="K1771">
        <v>1377248</v>
      </c>
      <c r="L1771">
        <v>1378479</v>
      </c>
      <c r="M1771">
        <v>1.0034919739999999</v>
      </c>
      <c r="N1771">
        <v>0.599542189</v>
      </c>
      <c r="O1771" t="s">
        <v>56</v>
      </c>
      <c r="P1771">
        <v>65.38</v>
      </c>
      <c r="Q1771">
        <v>58.303333333333299</v>
      </c>
      <c r="R1771">
        <v>2.8</v>
      </c>
      <c r="S1771">
        <v>0.38</v>
      </c>
      <c r="T1771">
        <v>3285.49</v>
      </c>
      <c r="U1771">
        <v>2760.77</v>
      </c>
      <c r="V1771">
        <v>1.59</v>
      </c>
      <c r="W1771">
        <v>3.18</v>
      </c>
      <c r="X1771">
        <v>2.8</v>
      </c>
      <c r="Y1771">
        <v>3023.13</v>
      </c>
      <c r="Z1771">
        <v>6046.26</v>
      </c>
      <c r="AA1771">
        <v>3285.49</v>
      </c>
      <c r="AB1771">
        <v>11.7914683310178</v>
      </c>
      <c r="AC1771">
        <v>62.904439726859998</v>
      </c>
      <c r="AD1771">
        <v>0.51520389249304699</v>
      </c>
      <c r="AE1771">
        <v>10</v>
      </c>
      <c r="AF1771">
        <v>1.0560000000000001E-3</v>
      </c>
      <c r="AG1771">
        <v>1.5288999999999999E-3</v>
      </c>
      <c r="AH1771">
        <v>-0.77602720000000003</v>
      </c>
    </row>
    <row r="1772" spans="1:34" x14ac:dyDescent="0.2">
      <c r="A1772" t="s">
        <v>1810</v>
      </c>
      <c r="B1772">
        <v>1095</v>
      </c>
      <c r="C1772">
        <v>1095</v>
      </c>
      <c r="D1772">
        <v>2</v>
      </c>
      <c r="E1772">
        <v>2</v>
      </c>
      <c r="F1772">
        <v>2</v>
      </c>
      <c r="G1772">
        <v>2</v>
      </c>
      <c r="H1772">
        <v>1</v>
      </c>
      <c r="I1772">
        <v>0</v>
      </c>
      <c r="J1772" t="s">
        <v>55</v>
      </c>
      <c r="K1772">
        <v>1378475</v>
      </c>
      <c r="L1772">
        <v>1379898</v>
      </c>
      <c r="M1772">
        <v>1.050737238</v>
      </c>
      <c r="N1772">
        <v>0.54651808300000004</v>
      </c>
      <c r="O1772">
        <v>1.0033745350000001</v>
      </c>
      <c r="P1772">
        <v>12.92</v>
      </c>
      <c r="Q1772">
        <v>9.0033333333333303</v>
      </c>
      <c r="R1772">
        <v>0.43</v>
      </c>
      <c r="S1772">
        <v>0.22</v>
      </c>
      <c r="T1772">
        <v>323.14</v>
      </c>
      <c r="U1772">
        <v>1148.53</v>
      </c>
      <c r="V1772">
        <v>0.32500000000000001</v>
      </c>
      <c r="W1772">
        <v>0.65</v>
      </c>
      <c r="X1772">
        <v>0.43</v>
      </c>
      <c r="Y1772">
        <v>735.83500000000004</v>
      </c>
      <c r="Z1772">
        <v>1471.67</v>
      </c>
      <c r="AA1772">
        <v>1148.53</v>
      </c>
      <c r="AB1772">
        <v>22.146086294141799</v>
      </c>
      <c r="AC1772">
        <v>61.9816842127643</v>
      </c>
      <c r="AD1772">
        <v>0.172073333333333</v>
      </c>
      <c r="AE1772">
        <v>20</v>
      </c>
      <c r="AF1772">
        <v>3.3969999999999998E-3</v>
      </c>
      <c r="AG1772">
        <v>2.6454999999999998E-3</v>
      </c>
      <c r="AH1772">
        <v>0.80933180000000005</v>
      </c>
    </row>
    <row r="1773" spans="1:34" x14ac:dyDescent="0.2">
      <c r="A1773" t="s">
        <v>1811</v>
      </c>
      <c r="B1773">
        <v>327</v>
      </c>
      <c r="C1773">
        <v>327</v>
      </c>
      <c r="D1773">
        <v>2</v>
      </c>
      <c r="E1773">
        <v>2</v>
      </c>
      <c r="F1773">
        <v>2</v>
      </c>
      <c r="G1773">
        <v>2</v>
      </c>
      <c r="H1773">
        <v>1</v>
      </c>
      <c r="I1773">
        <v>0</v>
      </c>
      <c r="J1773" t="s">
        <v>55</v>
      </c>
      <c r="K1773">
        <v>1380312</v>
      </c>
      <c r="L1773">
        <v>1381558</v>
      </c>
      <c r="M1773">
        <v>1.005768089</v>
      </c>
      <c r="N1773">
        <v>0.53137110499999995</v>
      </c>
      <c r="O1773">
        <v>0.94744097299999996</v>
      </c>
      <c r="P1773">
        <v>893.6</v>
      </c>
      <c r="Q1773">
        <v>353.683333333333</v>
      </c>
      <c r="R1773">
        <v>10</v>
      </c>
      <c r="S1773">
        <v>1.4</v>
      </c>
      <c r="T1773">
        <v>13540.77</v>
      </c>
      <c r="U1773">
        <v>20191.61</v>
      </c>
      <c r="V1773">
        <v>5.7</v>
      </c>
      <c r="W1773">
        <v>11.4</v>
      </c>
      <c r="X1773">
        <v>10</v>
      </c>
      <c r="Y1773">
        <v>16866.189999999999</v>
      </c>
      <c r="Z1773">
        <v>33732.379999999997</v>
      </c>
      <c r="AA1773">
        <v>20191.61</v>
      </c>
      <c r="AB1773">
        <v>17.646934280973699</v>
      </c>
      <c r="AC1773">
        <v>69.053078270953804</v>
      </c>
      <c r="AD1773">
        <v>0.25174693520140101</v>
      </c>
      <c r="AE1773">
        <v>14</v>
      </c>
      <c r="AF1773">
        <v>2.3546000000000001E-3</v>
      </c>
      <c r="AG1773">
        <v>2.1164000000000001E-3</v>
      </c>
      <c r="AH1773">
        <v>0.30247269999999998</v>
      </c>
    </row>
    <row r="1774" spans="1:34" x14ac:dyDescent="0.2">
      <c r="A1774" t="s">
        <v>1812</v>
      </c>
      <c r="B1774">
        <v>897</v>
      </c>
      <c r="C1774">
        <v>897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0</v>
      </c>
      <c r="J1774" t="s">
        <v>55</v>
      </c>
      <c r="K1774">
        <v>1382408</v>
      </c>
      <c r="L1774">
        <v>1383592</v>
      </c>
      <c r="M1774">
        <v>1.057470589</v>
      </c>
      <c r="N1774">
        <v>1.0910919530000001</v>
      </c>
      <c r="O1774">
        <v>1.005641043</v>
      </c>
      <c r="P1774">
        <v>92.91</v>
      </c>
      <c r="Q1774">
        <v>301.61666666666599</v>
      </c>
      <c r="R1774">
        <v>9.6999999999999993</v>
      </c>
      <c r="S1774">
        <v>1</v>
      </c>
      <c r="T1774">
        <v>18100.939999999999</v>
      </c>
      <c r="U1774">
        <v>15227.34</v>
      </c>
      <c r="V1774">
        <v>5.35</v>
      </c>
      <c r="W1774">
        <v>10.7</v>
      </c>
      <c r="X1774">
        <v>9.6999999999999993</v>
      </c>
      <c r="Y1774">
        <v>16664.14</v>
      </c>
      <c r="Z1774">
        <v>33328.28</v>
      </c>
      <c r="AA1774">
        <v>18100.939999999999</v>
      </c>
      <c r="AB1774">
        <v>16.224520053431501</v>
      </c>
      <c r="AC1774">
        <v>50.866187360941403</v>
      </c>
      <c r="AD1774">
        <v>0.43785032740879198</v>
      </c>
      <c r="AE1774">
        <v>13</v>
      </c>
      <c r="AF1774">
        <v>2.2950000000000002E-3</v>
      </c>
      <c r="AG1774">
        <v>2.0680999999999998E-3</v>
      </c>
      <c r="AH1774">
        <v>0.29072999999999999</v>
      </c>
    </row>
    <row r="1775" spans="1:34" x14ac:dyDescent="0.2">
      <c r="A1775" t="s">
        <v>1813</v>
      </c>
      <c r="B1775">
        <v>942</v>
      </c>
      <c r="C1775">
        <v>942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 t="s">
        <v>55</v>
      </c>
      <c r="K1775">
        <v>1383532</v>
      </c>
      <c r="L1775">
        <v>1385287</v>
      </c>
      <c r="M1775" t="s">
        <v>56</v>
      </c>
      <c r="N1775" t="s">
        <v>56</v>
      </c>
      <c r="O1775">
        <v>0.99557367600000002</v>
      </c>
      <c r="P1775">
        <v>323.89999999999998</v>
      </c>
      <c r="Q1775">
        <v>135.35</v>
      </c>
      <c r="R1775">
        <v>5.7</v>
      </c>
      <c r="S1775">
        <v>1.1000000000000001</v>
      </c>
      <c r="T1775">
        <v>5221.66</v>
      </c>
      <c r="U1775">
        <v>5400.52</v>
      </c>
      <c r="V1775">
        <v>3.4</v>
      </c>
      <c r="W1775">
        <v>6.8</v>
      </c>
      <c r="X1775">
        <v>5.7</v>
      </c>
      <c r="Y1775">
        <v>5311.09</v>
      </c>
      <c r="Z1775">
        <v>10622.18</v>
      </c>
      <c r="AA1775">
        <v>5400.52</v>
      </c>
      <c r="AB1775">
        <v>71.251865971793904</v>
      </c>
      <c r="AC1775">
        <v>63.748260355947203</v>
      </c>
      <c r="AD1775">
        <v>0.252531928480204</v>
      </c>
      <c r="AE1775">
        <v>27</v>
      </c>
      <c r="AF1775">
        <v>3.1162E-3</v>
      </c>
      <c r="AG1775">
        <v>2.8996E-3</v>
      </c>
      <c r="AH1775">
        <v>0.2213339</v>
      </c>
    </row>
    <row r="1776" spans="1:34" x14ac:dyDescent="0.2">
      <c r="A1776" t="s">
        <v>1814</v>
      </c>
      <c r="B1776">
        <v>1332</v>
      </c>
      <c r="C1776">
        <v>1332</v>
      </c>
      <c r="D1776">
        <v>2</v>
      </c>
      <c r="E1776">
        <v>2</v>
      </c>
      <c r="F1776">
        <v>2</v>
      </c>
      <c r="G1776">
        <v>2</v>
      </c>
      <c r="H1776">
        <v>1</v>
      </c>
      <c r="I1776">
        <v>0</v>
      </c>
      <c r="J1776" t="s">
        <v>55</v>
      </c>
      <c r="K1776">
        <v>1385357</v>
      </c>
      <c r="L1776">
        <v>1387063</v>
      </c>
      <c r="M1776">
        <v>1.052547041</v>
      </c>
      <c r="N1776" t="s">
        <v>56</v>
      </c>
      <c r="O1776">
        <v>0.99142015999999999</v>
      </c>
      <c r="P1776">
        <v>221.7</v>
      </c>
      <c r="Q1776">
        <v>684.83333333333303</v>
      </c>
      <c r="R1776">
        <v>29</v>
      </c>
      <c r="S1776">
        <v>2.4</v>
      </c>
      <c r="T1776">
        <v>28276.27</v>
      </c>
      <c r="U1776">
        <v>6506.28</v>
      </c>
      <c r="V1776">
        <v>15.7</v>
      </c>
      <c r="W1776">
        <v>31.4</v>
      </c>
      <c r="X1776">
        <v>29</v>
      </c>
      <c r="Y1776">
        <v>17391.275000000001</v>
      </c>
      <c r="Z1776">
        <v>34782.550000000003</v>
      </c>
      <c r="AA1776">
        <v>28276.27</v>
      </c>
      <c r="AB1776">
        <v>8.4909183743082508</v>
      </c>
      <c r="AC1776">
        <v>48.553072074536601</v>
      </c>
      <c r="AD1776">
        <v>0.50105412208936395</v>
      </c>
      <c r="AE1776">
        <v>13</v>
      </c>
      <c r="AF1776">
        <v>1.9857999999999998E-3</v>
      </c>
      <c r="AG1776">
        <v>1.4362000000000001E-3</v>
      </c>
      <c r="AH1776">
        <v>1.0141355999999999</v>
      </c>
    </row>
    <row r="1777" spans="1:34" x14ac:dyDescent="0.2">
      <c r="A1777" t="s">
        <v>1815</v>
      </c>
      <c r="B1777">
        <v>354</v>
      </c>
      <c r="C1777">
        <v>354</v>
      </c>
      <c r="D1777">
        <v>2</v>
      </c>
      <c r="E1777">
        <v>2</v>
      </c>
      <c r="F1777">
        <v>2</v>
      </c>
      <c r="G1777">
        <v>2</v>
      </c>
      <c r="H1777">
        <v>1</v>
      </c>
      <c r="I1777">
        <v>0</v>
      </c>
      <c r="J1777" t="s">
        <v>55</v>
      </c>
      <c r="K1777">
        <v>1371478</v>
      </c>
      <c r="L1777">
        <v>1372516</v>
      </c>
      <c r="M1777">
        <v>0.96776881599999998</v>
      </c>
      <c r="N1777">
        <v>0.90019524699999998</v>
      </c>
      <c r="O1777" t="s">
        <v>56</v>
      </c>
      <c r="P1777">
        <v>50.81</v>
      </c>
      <c r="Q1777">
        <v>41.424999999999997</v>
      </c>
      <c r="R1777">
        <v>1.7</v>
      </c>
      <c r="S1777">
        <v>0.62</v>
      </c>
      <c r="T1777">
        <v>3143.7</v>
      </c>
      <c r="U1777" t="s">
        <v>56</v>
      </c>
      <c r="V1777">
        <v>1.1599999999999999</v>
      </c>
      <c r="W1777">
        <v>2.3199999999999998</v>
      </c>
      <c r="X1777">
        <v>1.7</v>
      </c>
      <c r="Y1777" t="s">
        <v>56</v>
      </c>
      <c r="Z1777" t="s">
        <v>56</v>
      </c>
      <c r="AA1777" t="s">
        <v>56</v>
      </c>
      <c r="AB1777">
        <v>29.8427004628895</v>
      </c>
      <c r="AC1777">
        <v>81.841023817450406</v>
      </c>
      <c r="AD1777">
        <v>0.33070552147239202</v>
      </c>
      <c r="AE1777">
        <v>14</v>
      </c>
      <c r="AF1777">
        <v>2.5703000000000002E-3</v>
      </c>
      <c r="AG1777">
        <v>2.5381000000000002E-3</v>
      </c>
      <c r="AH1777">
        <v>3.4085400000000002E-2</v>
      </c>
    </row>
    <row r="1778" spans="1:34" x14ac:dyDescent="0.2">
      <c r="A1778" t="s">
        <v>1816</v>
      </c>
      <c r="B1778">
        <v>1962</v>
      </c>
      <c r="C1778">
        <v>1962</v>
      </c>
      <c r="D1778">
        <v>1</v>
      </c>
      <c r="E1778">
        <v>2</v>
      </c>
      <c r="F1778">
        <v>1.2400611620795099</v>
      </c>
      <c r="G1778">
        <v>1</v>
      </c>
      <c r="H1778">
        <v>1</v>
      </c>
      <c r="I1778">
        <v>0</v>
      </c>
      <c r="J1778" t="s">
        <v>55</v>
      </c>
      <c r="K1778">
        <v>1540606</v>
      </c>
      <c r="L1778">
        <v>1545221</v>
      </c>
      <c r="M1778">
        <v>0.87490413499999997</v>
      </c>
      <c r="N1778" t="s">
        <v>56</v>
      </c>
      <c r="O1778">
        <v>1.007294377</v>
      </c>
      <c r="P1778">
        <v>398.6</v>
      </c>
      <c r="Q1778">
        <v>1016.81666666666</v>
      </c>
      <c r="R1778">
        <v>48</v>
      </c>
      <c r="S1778">
        <v>6.5</v>
      </c>
      <c r="T1778">
        <v>87660.51</v>
      </c>
      <c r="U1778">
        <v>27292.27</v>
      </c>
      <c r="V1778">
        <v>27.25</v>
      </c>
      <c r="W1778">
        <v>54.5</v>
      </c>
      <c r="X1778">
        <v>48</v>
      </c>
      <c r="Y1778">
        <v>57476.39</v>
      </c>
      <c r="Z1778">
        <v>114952.78</v>
      </c>
      <c r="AA1778">
        <v>87660.51</v>
      </c>
      <c r="AB1778">
        <v>122.522472010973</v>
      </c>
      <c r="AC1778">
        <v>147.37057841651799</v>
      </c>
      <c r="AD1778">
        <v>0.40997886029411301</v>
      </c>
      <c r="AE1778">
        <v>44</v>
      </c>
      <c r="AF1778">
        <v>1.8067999999999999E-3</v>
      </c>
      <c r="AG1778">
        <v>1.8010000000000001E-3</v>
      </c>
      <c r="AH1778">
        <v>1.0119700000000001E-2</v>
      </c>
    </row>
    <row r="1779" spans="1:34" x14ac:dyDescent="0.2">
      <c r="A1779" t="s">
        <v>1817</v>
      </c>
      <c r="B1779">
        <v>4014</v>
      </c>
      <c r="C1779">
        <v>4014</v>
      </c>
      <c r="D1779">
        <v>2</v>
      </c>
      <c r="E1779">
        <v>5</v>
      </c>
      <c r="F1779">
        <v>2.1596910812157399</v>
      </c>
      <c r="G1779">
        <v>2</v>
      </c>
      <c r="H1779">
        <v>1</v>
      </c>
      <c r="I1779">
        <v>0</v>
      </c>
      <c r="J1779" t="s">
        <v>55</v>
      </c>
      <c r="K1779">
        <v>1534352</v>
      </c>
      <c r="L1779">
        <v>1541786</v>
      </c>
      <c r="M1779">
        <v>1.104176168</v>
      </c>
      <c r="N1779">
        <v>0.951017263</v>
      </c>
      <c r="O1779" t="s">
        <v>56</v>
      </c>
      <c r="P1779">
        <v>37.479999999999997</v>
      </c>
      <c r="Q1779">
        <v>4.2183333333333302</v>
      </c>
      <c r="R1779">
        <v>0.46</v>
      </c>
      <c r="S1779">
        <v>1.3</v>
      </c>
      <c r="T1779" t="s">
        <v>56</v>
      </c>
      <c r="U1779" t="s">
        <v>56</v>
      </c>
      <c r="V1779">
        <v>0.88</v>
      </c>
      <c r="W1779">
        <v>1.76</v>
      </c>
      <c r="X1779">
        <v>1.3</v>
      </c>
      <c r="Y1779" t="s">
        <v>56</v>
      </c>
      <c r="Z1779" t="s">
        <v>56</v>
      </c>
      <c r="AA1779" t="s">
        <v>56</v>
      </c>
      <c r="AB1779">
        <v>120.76217281675</v>
      </c>
      <c r="AC1779">
        <v>147.52061732910801</v>
      </c>
      <c r="AD1779">
        <v>0.29036504669937702</v>
      </c>
      <c r="AE1779">
        <v>68</v>
      </c>
      <c r="AF1779">
        <v>1.709E-3</v>
      </c>
      <c r="AG1779">
        <v>1.7251E-3</v>
      </c>
      <c r="AH1779">
        <v>-2.9753700000000001E-2</v>
      </c>
    </row>
    <row r="1780" spans="1:34" x14ac:dyDescent="0.2">
      <c r="A1780" t="s">
        <v>1818</v>
      </c>
      <c r="B1780">
        <v>2790</v>
      </c>
      <c r="C1780">
        <v>2790</v>
      </c>
      <c r="D1780">
        <v>1</v>
      </c>
      <c r="E1780">
        <v>2</v>
      </c>
      <c r="F1780">
        <v>1.0286738351254501</v>
      </c>
      <c r="G1780">
        <v>1</v>
      </c>
      <c r="H1780">
        <v>1</v>
      </c>
      <c r="I1780">
        <v>1</v>
      </c>
      <c r="J1780" t="s">
        <v>55</v>
      </c>
      <c r="K1780">
        <v>1531138</v>
      </c>
      <c r="L1780">
        <v>1534330</v>
      </c>
      <c r="M1780" t="s">
        <v>56</v>
      </c>
      <c r="N1780" t="s">
        <v>56</v>
      </c>
      <c r="O1780">
        <v>0.97716034299999999</v>
      </c>
      <c r="P1780">
        <v>44.45</v>
      </c>
      <c r="Q1780">
        <v>105.96833333333301</v>
      </c>
      <c r="R1780">
        <v>5.4</v>
      </c>
      <c r="S1780">
        <v>1.6</v>
      </c>
      <c r="T1780">
        <v>1612.38</v>
      </c>
      <c r="U1780">
        <v>562.21</v>
      </c>
      <c r="V1780">
        <v>3.5</v>
      </c>
      <c r="W1780">
        <v>7</v>
      </c>
      <c r="X1780">
        <v>5.4</v>
      </c>
      <c r="Y1780">
        <v>1087.2950000000001</v>
      </c>
      <c r="Z1780">
        <v>2174.59</v>
      </c>
      <c r="AA1780">
        <v>1612.38</v>
      </c>
      <c r="AB1780">
        <v>10.6642552824798</v>
      </c>
      <c r="AC1780">
        <v>32.024635598843403</v>
      </c>
      <c r="AD1780">
        <v>0.55406828885399795</v>
      </c>
      <c r="AE1780">
        <v>25</v>
      </c>
      <c r="AF1780">
        <v>2.1787E-3</v>
      </c>
      <c r="AG1780">
        <v>1.4752999999999999E-3</v>
      </c>
      <c r="AH1780">
        <v>1.3997158000000001</v>
      </c>
    </row>
    <row r="1781" spans="1:34" x14ac:dyDescent="0.2">
      <c r="A1781" t="s">
        <v>1819</v>
      </c>
      <c r="B1781">
        <v>927</v>
      </c>
      <c r="C1781">
        <v>927</v>
      </c>
      <c r="D1781">
        <v>2</v>
      </c>
      <c r="E1781">
        <v>2</v>
      </c>
      <c r="F1781">
        <v>2</v>
      </c>
      <c r="G1781">
        <v>2</v>
      </c>
      <c r="H1781">
        <v>1</v>
      </c>
      <c r="I1781">
        <v>0</v>
      </c>
      <c r="J1781" t="s">
        <v>55</v>
      </c>
      <c r="K1781">
        <v>1529856</v>
      </c>
      <c r="L1781">
        <v>1531247</v>
      </c>
      <c r="M1781">
        <v>1.0508505960000001</v>
      </c>
      <c r="N1781">
        <v>1.1402123689999999</v>
      </c>
      <c r="O1781">
        <v>0.97444657199999996</v>
      </c>
      <c r="P1781">
        <v>35.54</v>
      </c>
      <c r="Q1781">
        <v>31.68</v>
      </c>
      <c r="R1781">
        <v>1.6</v>
      </c>
      <c r="S1781">
        <v>0.46</v>
      </c>
      <c r="T1781">
        <v>1931.36</v>
      </c>
      <c r="U1781">
        <v>3767.64</v>
      </c>
      <c r="V1781">
        <v>1.03</v>
      </c>
      <c r="W1781">
        <v>2.06</v>
      </c>
      <c r="X1781">
        <v>1.6</v>
      </c>
      <c r="Y1781">
        <v>2849.5</v>
      </c>
      <c r="Z1781">
        <v>5699</v>
      </c>
      <c r="AA1781">
        <v>3767.64</v>
      </c>
      <c r="AB1781">
        <v>77.0704423675881</v>
      </c>
      <c r="AC1781">
        <v>116.760843024298</v>
      </c>
      <c r="AD1781">
        <v>0.46673174733388001</v>
      </c>
      <c r="AE1781">
        <v>16</v>
      </c>
      <c r="AF1781">
        <v>1.8492000000000001E-3</v>
      </c>
      <c r="AG1781">
        <v>2.1697000000000001E-3</v>
      </c>
      <c r="AH1781">
        <v>-0.40652739999999998</v>
      </c>
    </row>
    <row r="1782" spans="1:34" x14ac:dyDescent="0.2">
      <c r="A1782" t="s">
        <v>1820</v>
      </c>
      <c r="B1782">
        <v>1548</v>
      </c>
      <c r="C1782">
        <v>1548</v>
      </c>
      <c r="D1782">
        <v>2</v>
      </c>
      <c r="E1782">
        <v>2</v>
      </c>
      <c r="F1782">
        <v>2</v>
      </c>
      <c r="G1782">
        <v>2</v>
      </c>
      <c r="H1782">
        <v>1</v>
      </c>
      <c r="I1782">
        <v>0</v>
      </c>
      <c r="J1782" t="s">
        <v>55</v>
      </c>
      <c r="K1782">
        <v>1527565</v>
      </c>
      <c r="L1782">
        <v>1529862</v>
      </c>
      <c r="M1782">
        <v>1.1937384900000001</v>
      </c>
      <c r="N1782">
        <v>0.51924714800000005</v>
      </c>
      <c r="O1782">
        <v>0.99289808599999996</v>
      </c>
      <c r="P1782">
        <v>121.9</v>
      </c>
      <c r="Q1782">
        <v>69.1666666666666</v>
      </c>
      <c r="R1782">
        <v>4.0999999999999996</v>
      </c>
      <c r="S1782">
        <v>1.6</v>
      </c>
      <c r="T1782">
        <v>4802.9799999999996</v>
      </c>
      <c r="U1782">
        <v>7112.13</v>
      </c>
      <c r="V1782">
        <v>2.85</v>
      </c>
      <c r="W1782">
        <v>5.7</v>
      </c>
      <c r="X1782">
        <v>4.0999999999999996</v>
      </c>
      <c r="Y1782">
        <v>5957.5550000000003</v>
      </c>
      <c r="Z1782">
        <v>11915.11</v>
      </c>
      <c r="AA1782">
        <v>7112.13</v>
      </c>
      <c r="AB1782">
        <v>46.814568166018397</v>
      </c>
      <c r="AC1782">
        <v>76.816290965166601</v>
      </c>
      <c r="AD1782">
        <v>0.33847324239244497</v>
      </c>
      <c r="AE1782">
        <v>5</v>
      </c>
      <c r="AF1782" s="38">
        <v>2.5250000000000001E-4</v>
      </c>
      <c r="AG1782" s="38">
        <v>4.0999999999999999E-4</v>
      </c>
      <c r="AH1782">
        <v>-0.80057650000000002</v>
      </c>
    </row>
    <row r="1783" spans="1:34" x14ac:dyDescent="0.2">
      <c r="A1783" t="s">
        <v>1821</v>
      </c>
      <c r="B1783">
        <v>1119</v>
      </c>
      <c r="C1783">
        <v>1119</v>
      </c>
      <c r="D1783">
        <v>2</v>
      </c>
      <c r="E1783">
        <v>2</v>
      </c>
      <c r="F1783">
        <v>2</v>
      </c>
      <c r="G1783">
        <v>2</v>
      </c>
      <c r="H1783">
        <v>1</v>
      </c>
      <c r="I1783">
        <v>0</v>
      </c>
      <c r="J1783" t="s">
        <v>55</v>
      </c>
      <c r="K1783">
        <v>1524651</v>
      </c>
      <c r="L1783">
        <v>1526191</v>
      </c>
      <c r="M1783">
        <v>0.97860069299999997</v>
      </c>
      <c r="N1783">
        <v>0.653650124</v>
      </c>
      <c r="O1783">
        <v>1.0034754889999999</v>
      </c>
      <c r="P1783">
        <v>117.7</v>
      </c>
      <c r="Q1783">
        <v>35.478333333333303</v>
      </c>
      <c r="R1783">
        <v>2</v>
      </c>
      <c r="S1783">
        <v>1.3</v>
      </c>
      <c r="T1783" t="s">
        <v>56</v>
      </c>
      <c r="U1783" t="s">
        <v>56</v>
      </c>
      <c r="V1783">
        <v>1.65</v>
      </c>
      <c r="W1783">
        <v>3.3</v>
      </c>
      <c r="X1783">
        <v>2</v>
      </c>
      <c r="Y1783" t="s">
        <v>56</v>
      </c>
      <c r="Z1783" t="s">
        <v>56</v>
      </c>
      <c r="AA1783" t="s">
        <v>56</v>
      </c>
      <c r="AB1783">
        <v>34.5300718640719</v>
      </c>
      <c r="AC1783">
        <v>68.451496456685504</v>
      </c>
      <c r="AD1783">
        <v>0.34263888888888899</v>
      </c>
      <c r="AE1783">
        <v>10</v>
      </c>
      <c r="AF1783" s="38">
        <v>9.5629999999999999E-4</v>
      </c>
      <c r="AG1783">
        <v>1.2222999999999999E-3</v>
      </c>
      <c r="AH1783">
        <v>-0.54610570000000003</v>
      </c>
    </row>
    <row r="1784" spans="1:34" x14ac:dyDescent="0.2">
      <c r="A1784" t="s">
        <v>1822</v>
      </c>
      <c r="B1784">
        <v>2718</v>
      </c>
      <c r="C1784">
        <v>2718</v>
      </c>
      <c r="D1784">
        <v>1</v>
      </c>
      <c r="E1784">
        <v>2</v>
      </c>
      <c r="F1784">
        <v>1.08057395143488</v>
      </c>
      <c r="G1784">
        <v>1</v>
      </c>
      <c r="H1784">
        <v>1</v>
      </c>
      <c r="I1784">
        <v>1</v>
      </c>
      <c r="J1784" t="s">
        <v>55</v>
      </c>
      <c r="K1784">
        <v>1521619</v>
      </c>
      <c r="L1784">
        <v>1524855</v>
      </c>
      <c r="M1784" t="s">
        <v>56</v>
      </c>
      <c r="N1784" t="s">
        <v>56</v>
      </c>
      <c r="O1784">
        <v>0.97323168199999999</v>
      </c>
      <c r="P1784">
        <v>125.1</v>
      </c>
      <c r="Q1784">
        <v>144.44999999999999</v>
      </c>
      <c r="R1784">
        <v>8.1999999999999993</v>
      </c>
      <c r="S1784">
        <v>1.8</v>
      </c>
      <c r="T1784">
        <v>24154.94</v>
      </c>
      <c r="U1784">
        <v>16147.4</v>
      </c>
      <c r="V1784">
        <v>5</v>
      </c>
      <c r="W1784">
        <v>10</v>
      </c>
      <c r="X1784">
        <v>8.1999999999999993</v>
      </c>
      <c r="Y1784">
        <v>20151.169999999998</v>
      </c>
      <c r="Z1784">
        <v>40302.339999999997</v>
      </c>
      <c r="AA1784">
        <v>24154.94</v>
      </c>
      <c r="AB1784">
        <v>6.2154840509111002</v>
      </c>
      <c r="AC1784">
        <v>19.2861173116505</v>
      </c>
      <c r="AD1784">
        <v>0.568258659040347</v>
      </c>
      <c r="AE1784">
        <v>23</v>
      </c>
      <c r="AF1784">
        <v>1.7116E-3</v>
      </c>
      <c r="AG1784">
        <v>1.3384E-3</v>
      </c>
      <c r="AH1784">
        <v>0.80999429999999994</v>
      </c>
    </row>
    <row r="1785" spans="1:34" x14ac:dyDescent="0.2">
      <c r="A1785" t="s">
        <v>1823</v>
      </c>
      <c r="B1785">
        <v>3942</v>
      </c>
      <c r="C1785">
        <v>3942</v>
      </c>
      <c r="D1785">
        <v>1</v>
      </c>
      <c r="E1785">
        <v>5</v>
      </c>
      <c r="F1785">
        <v>1.22120750887874</v>
      </c>
      <c r="G1785">
        <v>1</v>
      </c>
      <c r="H1785">
        <v>1</v>
      </c>
      <c r="I1785">
        <v>1</v>
      </c>
      <c r="J1785" t="s">
        <v>55</v>
      </c>
      <c r="K1785">
        <v>1517223</v>
      </c>
      <c r="L1785">
        <v>1521460</v>
      </c>
      <c r="M1785" t="s">
        <v>56</v>
      </c>
      <c r="N1785" t="s">
        <v>56</v>
      </c>
      <c r="O1785">
        <v>1.040283802</v>
      </c>
      <c r="P1785">
        <v>44.82</v>
      </c>
      <c r="Q1785">
        <v>55.391666666666602</v>
      </c>
      <c r="R1785">
        <v>3.7</v>
      </c>
      <c r="S1785">
        <v>1.3</v>
      </c>
      <c r="T1785">
        <v>273.89</v>
      </c>
      <c r="U1785">
        <v>1118</v>
      </c>
      <c r="V1785">
        <v>2.5</v>
      </c>
      <c r="W1785">
        <v>5</v>
      </c>
      <c r="X1785">
        <v>3.7</v>
      </c>
      <c r="Y1785">
        <v>695.94500000000005</v>
      </c>
      <c r="Z1785">
        <v>1391.89</v>
      </c>
      <c r="AA1785">
        <v>1118</v>
      </c>
      <c r="AB1785">
        <v>910.13620074923199</v>
      </c>
      <c r="AC1785">
        <v>60.193126767105397</v>
      </c>
      <c r="AD1785">
        <v>0.66687404773996495</v>
      </c>
      <c r="AE1785">
        <v>30</v>
      </c>
      <c r="AF1785">
        <v>1.2061000000000001E-3</v>
      </c>
      <c r="AG1785">
        <v>1.3339999999999999E-3</v>
      </c>
      <c r="AH1785">
        <v>-0.2872845</v>
      </c>
    </row>
    <row r="1786" spans="1:34" x14ac:dyDescent="0.2">
      <c r="A1786" t="s">
        <v>1824</v>
      </c>
      <c r="B1786">
        <v>1701</v>
      </c>
      <c r="C1786">
        <v>1701</v>
      </c>
      <c r="D1786">
        <v>2</v>
      </c>
      <c r="E1786">
        <v>2</v>
      </c>
      <c r="F1786">
        <v>2</v>
      </c>
      <c r="G1786">
        <v>2</v>
      </c>
      <c r="H1786">
        <v>1</v>
      </c>
      <c r="I1786">
        <v>0</v>
      </c>
      <c r="J1786" t="s">
        <v>55</v>
      </c>
      <c r="K1786">
        <v>1514942</v>
      </c>
      <c r="L1786">
        <v>1516959</v>
      </c>
      <c r="M1786">
        <v>0.63671985399999997</v>
      </c>
      <c r="N1786" t="s">
        <v>56</v>
      </c>
      <c r="O1786">
        <v>1.0039744070000001</v>
      </c>
      <c r="P1786">
        <v>116.9</v>
      </c>
      <c r="Q1786">
        <v>410.2</v>
      </c>
      <c r="R1786">
        <v>18</v>
      </c>
      <c r="S1786">
        <v>2.1</v>
      </c>
      <c r="T1786">
        <v>53642.98</v>
      </c>
      <c r="U1786">
        <v>15513.71</v>
      </c>
      <c r="V1786">
        <v>10.050000000000001</v>
      </c>
      <c r="W1786">
        <v>20.100000000000001</v>
      </c>
      <c r="X1786">
        <v>18</v>
      </c>
      <c r="Y1786">
        <v>34578.345000000001</v>
      </c>
      <c r="Z1786">
        <v>69156.69</v>
      </c>
      <c r="AA1786">
        <v>53642.98</v>
      </c>
      <c r="AB1786">
        <v>10.511167193013099</v>
      </c>
      <c r="AC1786">
        <v>51.738053113084099</v>
      </c>
      <c r="AD1786">
        <v>0.39521594684385403</v>
      </c>
      <c r="AE1786">
        <v>16</v>
      </c>
      <c r="AF1786">
        <v>1.3466000000000001E-3</v>
      </c>
      <c r="AG1786">
        <v>1.4934E-3</v>
      </c>
      <c r="AH1786">
        <v>-0.27048539999999999</v>
      </c>
    </row>
    <row r="1787" spans="1:34" x14ac:dyDescent="0.2">
      <c r="A1787" t="s">
        <v>1825</v>
      </c>
      <c r="B1787">
        <v>1698</v>
      </c>
      <c r="C1787">
        <v>1698</v>
      </c>
      <c r="D1787">
        <v>2</v>
      </c>
      <c r="E1787">
        <v>5</v>
      </c>
      <c r="F1787">
        <v>2.0371024734982299</v>
      </c>
      <c r="G1787">
        <v>2</v>
      </c>
      <c r="H1787">
        <v>1</v>
      </c>
      <c r="I1787">
        <v>0</v>
      </c>
      <c r="J1787" t="s">
        <v>55</v>
      </c>
      <c r="K1787">
        <v>1512683</v>
      </c>
      <c r="L1787">
        <v>1514838</v>
      </c>
      <c r="M1787">
        <v>1.0238595349999999</v>
      </c>
      <c r="N1787" t="s">
        <v>56</v>
      </c>
      <c r="O1787" t="s">
        <v>56</v>
      </c>
      <c r="P1787">
        <v>53.03</v>
      </c>
      <c r="Q1787">
        <v>31.1166666666666</v>
      </c>
      <c r="R1787">
        <v>1.2</v>
      </c>
      <c r="S1787">
        <v>0.64</v>
      </c>
      <c r="T1787" t="s">
        <v>56</v>
      </c>
      <c r="U1787" t="s">
        <v>56</v>
      </c>
      <c r="V1787">
        <v>0.92</v>
      </c>
      <c r="W1787">
        <v>1.84</v>
      </c>
      <c r="X1787">
        <v>1.2</v>
      </c>
      <c r="Y1787" t="s">
        <v>56</v>
      </c>
      <c r="Z1787" t="s">
        <v>56</v>
      </c>
      <c r="AA1787" t="s">
        <v>56</v>
      </c>
      <c r="AB1787">
        <v>29.883486938485699</v>
      </c>
      <c r="AC1787">
        <v>91.860451664620896</v>
      </c>
      <c r="AD1787">
        <v>0.36982257269591001</v>
      </c>
      <c r="AE1787">
        <v>16</v>
      </c>
      <c r="AF1787">
        <v>1.5093999999999999E-3</v>
      </c>
      <c r="AG1787">
        <v>1.3990999999999999E-3</v>
      </c>
      <c r="AH1787">
        <v>0.2167528</v>
      </c>
    </row>
    <row r="1788" spans="1:34" x14ac:dyDescent="0.2">
      <c r="A1788" t="s">
        <v>1826</v>
      </c>
      <c r="B1788">
        <v>414</v>
      </c>
      <c r="C1788">
        <v>414</v>
      </c>
      <c r="D1788">
        <v>2</v>
      </c>
      <c r="E1788">
        <v>2</v>
      </c>
      <c r="F1788">
        <v>2</v>
      </c>
      <c r="G1788">
        <v>2</v>
      </c>
      <c r="H1788">
        <v>1</v>
      </c>
      <c r="I1788">
        <v>0</v>
      </c>
      <c r="J1788" t="s">
        <v>55</v>
      </c>
      <c r="K1788">
        <v>1545323</v>
      </c>
      <c r="L1788">
        <v>1546250</v>
      </c>
      <c r="M1788" t="s">
        <v>56</v>
      </c>
      <c r="N1788" t="s">
        <v>56</v>
      </c>
      <c r="O1788" t="s">
        <v>56</v>
      </c>
      <c r="P1788">
        <v>32.619999999999997</v>
      </c>
      <c r="Q1788">
        <v>32.08</v>
      </c>
      <c r="R1788">
        <v>1.4</v>
      </c>
      <c r="S1788">
        <v>0.47</v>
      </c>
      <c r="T1788" t="s">
        <v>56</v>
      </c>
      <c r="U1788" t="s">
        <v>56</v>
      </c>
      <c r="V1788">
        <v>0.93500000000000005</v>
      </c>
      <c r="W1788">
        <v>1.87</v>
      </c>
      <c r="X1788">
        <v>1.4</v>
      </c>
      <c r="Y1788" t="s">
        <v>56</v>
      </c>
      <c r="Z1788" t="s">
        <v>56</v>
      </c>
      <c r="AA1788" t="s">
        <v>56</v>
      </c>
      <c r="AB1788">
        <v>51.990455724218201</v>
      </c>
      <c r="AC1788">
        <v>117.147468332325</v>
      </c>
      <c r="AD1788">
        <v>0</v>
      </c>
      <c r="AE1788">
        <v>15</v>
      </c>
      <c r="AF1788">
        <v>3.4049000000000002E-3</v>
      </c>
      <c r="AG1788">
        <v>3.0447E-3</v>
      </c>
      <c r="AH1788">
        <v>0.3219342</v>
      </c>
    </row>
    <row r="1789" spans="1:34" x14ac:dyDescent="0.2">
      <c r="A1789" t="s">
        <v>1827</v>
      </c>
      <c r="B1789">
        <v>3678</v>
      </c>
      <c r="C1789">
        <v>3678</v>
      </c>
      <c r="D1789">
        <v>2</v>
      </c>
      <c r="E1789">
        <v>5</v>
      </c>
      <c r="F1789">
        <v>2.0239260467645499</v>
      </c>
      <c r="G1789">
        <v>2</v>
      </c>
      <c r="H1789">
        <v>1</v>
      </c>
      <c r="I1789">
        <v>0</v>
      </c>
      <c r="J1789" t="s">
        <v>55</v>
      </c>
      <c r="K1789">
        <v>3095075</v>
      </c>
      <c r="L1789">
        <v>3098883</v>
      </c>
      <c r="M1789">
        <v>1.0070144169999999</v>
      </c>
      <c r="N1789" t="s">
        <v>56</v>
      </c>
      <c r="O1789">
        <v>0.99946207099999995</v>
      </c>
      <c r="P1789">
        <v>6.476</v>
      </c>
      <c r="Q1789">
        <v>8.8391666666666602</v>
      </c>
      <c r="R1789">
        <v>0.84</v>
      </c>
      <c r="S1789">
        <v>0.38</v>
      </c>
      <c r="T1789" t="s">
        <v>56</v>
      </c>
      <c r="U1789" t="s">
        <v>56</v>
      </c>
      <c r="V1789">
        <v>0.61</v>
      </c>
      <c r="W1789">
        <v>1.22</v>
      </c>
      <c r="X1789">
        <v>0.84</v>
      </c>
      <c r="Y1789" t="s">
        <v>56</v>
      </c>
      <c r="Z1789" t="s">
        <v>56</v>
      </c>
      <c r="AA1789" t="s">
        <v>56</v>
      </c>
      <c r="AB1789">
        <v>29.564126572252601</v>
      </c>
      <c r="AC1789">
        <v>46.909048661866599</v>
      </c>
      <c r="AD1789">
        <v>0.12503073089701</v>
      </c>
      <c r="AE1789">
        <v>37</v>
      </c>
      <c r="AF1789">
        <v>1.9772000000000001E-3</v>
      </c>
      <c r="AG1789">
        <v>1.8297000000000001E-3</v>
      </c>
      <c r="AH1789">
        <v>0.2466682</v>
      </c>
    </row>
    <row r="1790" spans="1:34" x14ac:dyDescent="0.2">
      <c r="A1790" t="s">
        <v>1828</v>
      </c>
      <c r="B1790">
        <v>507</v>
      </c>
      <c r="C1790">
        <v>507</v>
      </c>
      <c r="D1790">
        <v>2</v>
      </c>
      <c r="E1790">
        <v>2</v>
      </c>
      <c r="F1790">
        <v>2</v>
      </c>
      <c r="G1790">
        <v>2</v>
      </c>
      <c r="H1790">
        <v>1</v>
      </c>
      <c r="I1790">
        <v>0</v>
      </c>
      <c r="J1790" t="s">
        <v>55</v>
      </c>
      <c r="K1790">
        <v>3099047</v>
      </c>
      <c r="L1790">
        <v>3100030</v>
      </c>
      <c r="M1790">
        <v>1.1512818549999999</v>
      </c>
      <c r="N1790">
        <v>0.92039336000000005</v>
      </c>
      <c r="O1790">
        <v>1.010046268</v>
      </c>
      <c r="P1790">
        <v>83.63</v>
      </c>
      <c r="Q1790">
        <v>45.08</v>
      </c>
      <c r="R1790">
        <v>1.5</v>
      </c>
      <c r="S1790">
        <v>0.28999999999999998</v>
      </c>
      <c r="T1790" t="s">
        <v>56</v>
      </c>
      <c r="U1790" t="s">
        <v>56</v>
      </c>
      <c r="V1790">
        <v>0.89500000000000002</v>
      </c>
      <c r="W1790">
        <v>1.79</v>
      </c>
      <c r="X1790">
        <v>1.5</v>
      </c>
      <c r="Y1790" t="s">
        <v>56</v>
      </c>
      <c r="Z1790" t="s">
        <v>56</v>
      </c>
      <c r="AA1790" t="s">
        <v>56</v>
      </c>
      <c r="AB1790">
        <v>20.413039180822601</v>
      </c>
      <c r="AC1790">
        <v>74.382937310261696</v>
      </c>
      <c r="AD1790">
        <v>0.233600280504909</v>
      </c>
      <c r="AE1790">
        <v>10</v>
      </c>
      <c r="AF1790">
        <v>1.9067000000000001E-3</v>
      </c>
      <c r="AG1790">
        <v>1.9201000000000001E-3</v>
      </c>
      <c r="AH1790">
        <v>-1.7408300000000002E-2</v>
      </c>
    </row>
    <row r="1791" spans="1:34" x14ac:dyDescent="0.2">
      <c r="A1791" t="s">
        <v>1829</v>
      </c>
      <c r="B1791">
        <v>816</v>
      </c>
      <c r="C1791">
        <v>816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 t="s">
        <v>55</v>
      </c>
      <c r="K1791">
        <v>3100014</v>
      </c>
      <c r="L1791">
        <v>3101322</v>
      </c>
      <c r="M1791" t="s">
        <v>56</v>
      </c>
      <c r="N1791" t="s">
        <v>56</v>
      </c>
      <c r="O1791">
        <v>0.95872011199999996</v>
      </c>
      <c r="P1791">
        <v>76.12</v>
      </c>
      <c r="Q1791">
        <v>62.76</v>
      </c>
      <c r="R1791">
        <v>2.2000000000000002</v>
      </c>
      <c r="S1791">
        <v>0.73</v>
      </c>
      <c r="T1791">
        <v>1728.49</v>
      </c>
      <c r="U1791">
        <v>6699.86</v>
      </c>
      <c r="V1791">
        <v>1.4650000000000001</v>
      </c>
      <c r="W1791">
        <v>2.93</v>
      </c>
      <c r="X1791">
        <v>2.2000000000000002</v>
      </c>
      <c r="Y1791">
        <v>4214.1750000000002</v>
      </c>
      <c r="Z1791">
        <v>8428.35</v>
      </c>
      <c r="AA1791">
        <v>6699.86</v>
      </c>
      <c r="AB1791">
        <v>24.445611418666399</v>
      </c>
      <c r="AC1791">
        <v>24.6684077360235</v>
      </c>
      <c r="AD1791">
        <v>0.33844048653344899</v>
      </c>
      <c r="AE1791">
        <v>15</v>
      </c>
      <c r="AF1791">
        <v>1.9645000000000001E-3</v>
      </c>
      <c r="AG1791">
        <v>2.1584999999999998E-3</v>
      </c>
      <c r="AH1791">
        <v>-0.24448210000000001</v>
      </c>
    </row>
    <row r="1792" spans="1:34" x14ac:dyDescent="0.2">
      <c r="A1792" t="s">
        <v>1830</v>
      </c>
      <c r="B1792">
        <v>1041</v>
      </c>
      <c r="C1792">
        <v>1041</v>
      </c>
      <c r="D1792">
        <v>1</v>
      </c>
      <c r="E1792">
        <v>2</v>
      </c>
      <c r="F1792">
        <v>1.98751200768492</v>
      </c>
      <c r="G1792">
        <v>2</v>
      </c>
      <c r="H1792">
        <v>1</v>
      </c>
      <c r="I1792">
        <v>0</v>
      </c>
      <c r="J1792" t="s">
        <v>55</v>
      </c>
      <c r="K1792">
        <v>3101103</v>
      </c>
      <c r="L1792">
        <v>3102688</v>
      </c>
      <c r="M1792">
        <v>1.008396936</v>
      </c>
      <c r="N1792">
        <v>0.45665499700000001</v>
      </c>
      <c r="O1792" t="s">
        <v>56</v>
      </c>
      <c r="P1792">
        <v>31.03</v>
      </c>
      <c r="Q1792">
        <v>43.1516666666666</v>
      </c>
      <c r="R1792">
        <v>2.1</v>
      </c>
      <c r="S1792">
        <v>0.75</v>
      </c>
      <c r="T1792">
        <v>610.79</v>
      </c>
      <c r="U1792" t="s">
        <v>56</v>
      </c>
      <c r="V1792">
        <v>1.425</v>
      </c>
      <c r="W1792">
        <v>2.85</v>
      </c>
      <c r="X1792">
        <v>2.1</v>
      </c>
      <c r="Y1792" t="s">
        <v>56</v>
      </c>
      <c r="Z1792" t="s">
        <v>56</v>
      </c>
      <c r="AA1792" t="s">
        <v>56</v>
      </c>
      <c r="AB1792">
        <v>45.839613844141901</v>
      </c>
      <c r="AC1792">
        <v>73.295967601032302</v>
      </c>
      <c r="AD1792">
        <v>0.457744329896907</v>
      </c>
      <c r="AE1792">
        <v>13</v>
      </c>
      <c r="AF1792">
        <v>2.4995E-3</v>
      </c>
      <c r="AG1792">
        <v>1.544E-3</v>
      </c>
      <c r="AH1792">
        <v>1.6400999999999999</v>
      </c>
    </row>
    <row r="1793" spans="1:34" x14ac:dyDescent="0.2">
      <c r="A1793" t="s">
        <v>1831</v>
      </c>
      <c r="B1793">
        <v>609</v>
      </c>
      <c r="C1793">
        <v>609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0</v>
      </c>
      <c r="J1793" t="s">
        <v>55</v>
      </c>
      <c r="K1793">
        <v>3102768</v>
      </c>
      <c r="L1793">
        <v>3103904</v>
      </c>
      <c r="M1793" t="s">
        <v>56</v>
      </c>
      <c r="N1793" t="s">
        <v>56</v>
      </c>
      <c r="O1793">
        <v>1.013452467</v>
      </c>
      <c r="P1793">
        <v>398.8</v>
      </c>
      <c r="Q1793">
        <v>441.06666666666598</v>
      </c>
      <c r="R1793">
        <v>14</v>
      </c>
      <c r="S1793">
        <v>2.7</v>
      </c>
      <c r="T1793">
        <v>21245.200000000001</v>
      </c>
      <c r="U1793">
        <v>23608.240000000002</v>
      </c>
      <c r="V1793">
        <v>8.35</v>
      </c>
      <c r="W1793">
        <v>16.7</v>
      </c>
      <c r="X1793">
        <v>14</v>
      </c>
      <c r="Y1793">
        <v>22426.720000000001</v>
      </c>
      <c r="Z1793">
        <v>44853.440000000002</v>
      </c>
      <c r="AA1793">
        <v>23608.240000000002</v>
      </c>
      <c r="AB1793">
        <v>35.9144129157904</v>
      </c>
      <c r="AC1793">
        <v>80.467029807934793</v>
      </c>
      <c r="AD1793">
        <v>0.417184074457083</v>
      </c>
      <c r="AE1793">
        <v>7</v>
      </c>
      <c r="AF1793">
        <v>1.1173999999999999E-3</v>
      </c>
      <c r="AG1793">
        <v>1.1597000000000001E-3</v>
      </c>
      <c r="AH1793">
        <v>-8.3823099999999998E-2</v>
      </c>
    </row>
    <row r="1794" spans="1:34" x14ac:dyDescent="0.2">
      <c r="A1794" t="s">
        <v>1832</v>
      </c>
      <c r="B1794">
        <v>1122</v>
      </c>
      <c r="C1794">
        <v>1122</v>
      </c>
      <c r="D1794">
        <v>2</v>
      </c>
      <c r="E1794">
        <v>5</v>
      </c>
      <c r="F1794">
        <v>2.0409982174688102</v>
      </c>
      <c r="G1794">
        <v>2</v>
      </c>
      <c r="H1794">
        <v>1</v>
      </c>
      <c r="I1794">
        <v>0</v>
      </c>
      <c r="J1794" t="s">
        <v>55</v>
      </c>
      <c r="K1794">
        <v>3104101</v>
      </c>
      <c r="L1794">
        <v>3105908</v>
      </c>
      <c r="M1794">
        <v>1.027642081</v>
      </c>
      <c r="N1794">
        <v>0.33786854700000002</v>
      </c>
      <c r="O1794">
        <v>0.99746086</v>
      </c>
      <c r="P1794">
        <v>25.51</v>
      </c>
      <c r="Q1794">
        <v>11.37</v>
      </c>
      <c r="R1794">
        <v>0.56999999999999995</v>
      </c>
      <c r="S1794">
        <v>0.44</v>
      </c>
      <c r="T1794">
        <v>432.3</v>
      </c>
      <c r="U1794">
        <v>1991.18</v>
      </c>
      <c r="V1794">
        <v>0.505</v>
      </c>
      <c r="W1794">
        <v>1.01</v>
      </c>
      <c r="X1794">
        <v>0.56999999999999995</v>
      </c>
      <c r="Y1794">
        <v>1211.74</v>
      </c>
      <c r="Z1794">
        <v>2423.48</v>
      </c>
      <c r="AA1794">
        <v>1991.18</v>
      </c>
      <c r="AB1794">
        <v>72.844828042891294</v>
      </c>
      <c r="AC1794">
        <v>87.514178130325504</v>
      </c>
      <c r="AD1794">
        <v>0.472216513761469</v>
      </c>
      <c r="AE1794">
        <v>18</v>
      </c>
      <c r="AF1794">
        <v>2.2777000000000001E-3</v>
      </c>
      <c r="AG1794">
        <v>1.8753000000000001E-3</v>
      </c>
      <c r="AH1794">
        <v>0.60187959999999996</v>
      </c>
    </row>
    <row r="1795" spans="1:34" x14ac:dyDescent="0.2">
      <c r="A1795" t="s">
        <v>1833</v>
      </c>
      <c r="B1795">
        <v>468</v>
      </c>
      <c r="C1795">
        <v>468</v>
      </c>
      <c r="D1795">
        <v>2</v>
      </c>
      <c r="E1795">
        <v>5</v>
      </c>
      <c r="F1795">
        <v>2.31623931623932</v>
      </c>
      <c r="G1795">
        <v>2</v>
      </c>
      <c r="H1795">
        <v>1</v>
      </c>
      <c r="I1795">
        <v>1</v>
      </c>
      <c r="J1795" t="s">
        <v>55</v>
      </c>
      <c r="K1795">
        <v>3106191</v>
      </c>
      <c r="L1795">
        <v>3106934</v>
      </c>
      <c r="M1795">
        <v>1.093854098</v>
      </c>
      <c r="N1795" t="s">
        <v>56</v>
      </c>
      <c r="O1795">
        <v>0.95313466599999996</v>
      </c>
      <c r="P1795">
        <v>26.66</v>
      </c>
      <c r="Q1795">
        <v>13.466666666666599</v>
      </c>
      <c r="R1795">
        <v>0.63</v>
      </c>
      <c r="S1795">
        <v>0.18</v>
      </c>
      <c r="T1795" t="s">
        <v>56</v>
      </c>
      <c r="U1795" t="s">
        <v>56</v>
      </c>
      <c r="V1795">
        <v>0.40500000000000003</v>
      </c>
      <c r="W1795">
        <v>0.81</v>
      </c>
      <c r="X1795">
        <v>0.63</v>
      </c>
      <c r="Y1795" t="s">
        <v>56</v>
      </c>
      <c r="Z1795" t="s">
        <v>56</v>
      </c>
      <c r="AA1795" t="s">
        <v>56</v>
      </c>
      <c r="AB1795">
        <v>71.920245446723698</v>
      </c>
      <c r="AC1795">
        <v>118.631610643786</v>
      </c>
      <c r="AD1795">
        <v>0.53477955911823605</v>
      </c>
      <c r="AE1795">
        <v>7</v>
      </c>
      <c r="AF1795">
        <v>1.9111E-3</v>
      </c>
      <c r="AG1795">
        <v>1.7722E-3</v>
      </c>
      <c r="AH1795">
        <v>0.18013950000000001</v>
      </c>
    </row>
    <row r="1796" spans="1:34" x14ac:dyDescent="0.2">
      <c r="A1796" t="s">
        <v>1834</v>
      </c>
      <c r="B1796">
        <v>1167</v>
      </c>
      <c r="C1796">
        <v>1167</v>
      </c>
      <c r="D1796">
        <v>2</v>
      </c>
      <c r="E1796">
        <v>2</v>
      </c>
      <c r="F1796">
        <v>2</v>
      </c>
      <c r="G1796">
        <v>2</v>
      </c>
      <c r="H1796">
        <v>1</v>
      </c>
      <c r="I1796">
        <v>0</v>
      </c>
      <c r="J1796" t="s">
        <v>55</v>
      </c>
      <c r="K1796">
        <v>3105882</v>
      </c>
      <c r="L1796">
        <v>3108318</v>
      </c>
      <c r="M1796">
        <v>1.027848597</v>
      </c>
      <c r="N1796">
        <v>1.1010329270000001</v>
      </c>
      <c r="O1796">
        <v>1.011084367</v>
      </c>
      <c r="P1796">
        <v>69.52</v>
      </c>
      <c r="Q1796">
        <v>60.1533333333333</v>
      </c>
      <c r="R1796">
        <v>3.2</v>
      </c>
      <c r="S1796">
        <v>0.72</v>
      </c>
      <c r="T1796">
        <v>2332.41</v>
      </c>
      <c r="U1796">
        <v>2952.79</v>
      </c>
      <c r="V1796">
        <v>1.96</v>
      </c>
      <c r="W1796">
        <v>3.92</v>
      </c>
      <c r="X1796">
        <v>3.2</v>
      </c>
      <c r="Y1796">
        <v>2642.6</v>
      </c>
      <c r="Z1796">
        <v>5285.2</v>
      </c>
      <c r="AA1796">
        <v>2952.79</v>
      </c>
      <c r="AB1796">
        <v>40.790448044598101</v>
      </c>
      <c r="AC1796">
        <v>100.260493501645</v>
      </c>
      <c r="AD1796">
        <v>0.39911212704523802</v>
      </c>
      <c r="AE1796">
        <v>35</v>
      </c>
      <c r="AF1796">
        <v>2.5133999999999998E-3</v>
      </c>
      <c r="AG1796">
        <v>2.7063E-3</v>
      </c>
      <c r="AH1796">
        <v>-0.21700449999999999</v>
      </c>
    </row>
    <row r="1797" spans="1:34" x14ac:dyDescent="0.2">
      <c r="A1797" t="s">
        <v>1835</v>
      </c>
      <c r="B1797">
        <v>453</v>
      </c>
      <c r="C1797">
        <v>12</v>
      </c>
      <c r="D1797">
        <v>2</v>
      </c>
      <c r="E1797">
        <v>2</v>
      </c>
      <c r="F1797">
        <v>2</v>
      </c>
      <c r="G1797">
        <v>2</v>
      </c>
      <c r="H1797">
        <v>2.6490066225165601E-2</v>
      </c>
      <c r="I1797">
        <v>0</v>
      </c>
      <c r="J1797" t="s">
        <v>55</v>
      </c>
      <c r="K1797">
        <v>3108199</v>
      </c>
      <c r="L1797">
        <v>3108931</v>
      </c>
      <c r="M1797">
        <v>1.139424813</v>
      </c>
      <c r="N1797">
        <v>0.56850112399999997</v>
      </c>
      <c r="O1797">
        <v>0.99364078600000005</v>
      </c>
      <c r="P1797">
        <v>1017</v>
      </c>
      <c r="Q1797">
        <v>2355.1666666666601</v>
      </c>
      <c r="R1797">
        <v>83</v>
      </c>
      <c r="S1797">
        <v>6.3</v>
      </c>
      <c r="T1797" t="s">
        <v>56</v>
      </c>
      <c r="U1797" t="s">
        <v>56</v>
      </c>
      <c r="V1797">
        <v>44.65</v>
      </c>
      <c r="W1797">
        <v>89.3</v>
      </c>
      <c r="X1797">
        <v>83</v>
      </c>
      <c r="Y1797" t="s">
        <v>56</v>
      </c>
      <c r="Z1797" t="s">
        <v>56</v>
      </c>
      <c r="AA1797" t="s">
        <v>56</v>
      </c>
      <c r="AB1797">
        <v>25.597241199372501</v>
      </c>
      <c r="AC1797">
        <v>102.790641239283</v>
      </c>
      <c r="AD1797">
        <v>0.75468224299065301</v>
      </c>
      <c r="AE1797">
        <v>8</v>
      </c>
      <c r="AF1797">
        <v>2.4272999999999999E-3</v>
      </c>
      <c r="AG1797">
        <v>2.4383999999999999E-3</v>
      </c>
      <c r="AH1797">
        <v>-1.0739500000000001E-2</v>
      </c>
    </row>
    <row r="1798" spans="1:34" x14ac:dyDescent="0.2">
      <c r="A1798" t="s">
        <v>1836</v>
      </c>
      <c r="B1798">
        <v>549</v>
      </c>
      <c r="C1798">
        <v>549</v>
      </c>
      <c r="D1798">
        <v>2</v>
      </c>
      <c r="E1798">
        <v>2</v>
      </c>
      <c r="F1798">
        <v>2</v>
      </c>
      <c r="G1798">
        <v>2</v>
      </c>
      <c r="H1798">
        <v>1</v>
      </c>
      <c r="I1798">
        <v>0</v>
      </c>
      <c r="J1798" t="s">
        <v>55</v>
      </c>
      <c r="K1798">
        <v>3109174</v>
      </c>
      <c r="L1798">
        <v>3110015</v>
      </c>
      <c r="M1798">
        <v>1.0750331870000001</v>
      </c>
      <c r="N1798">
        <v>0.48759872700000001</v>
      </c>
      <c r="O1798">
        <v>0.99893543299999998</v>
      </c>
      <c r="P1798">
        <v>56.18</v>
      </c>
      <c r="Q1798">
        <v>3.5756666666666601</v>
      </c>
      <c r="R1798">
        <v>0.22</v>
      </c>
      <c r="S1798">
        <v>0.16</v>
      </c>
      <c r="T1798" t="s">
        <v>56</v>
      </c>
      <c r="U1798" t="s">
        <v>56</v>
      </c>
      <c r="V1798">
        <v>0.19</v>
      </c>
      <c r="W1798">
        <v>0.38</v>
      </c>
      <c r="X1798">
        <v>0.22</v>
      </c>
      <c r="Y1798" t="s">
        <v>56</v>
      </c>
      <c r="Z1798" t="s">
        <v>56</v>
      </c>
      <c r="AA1798" t="s">
        <v>56</v>
      </c>
      <c r="AB1798">
        <v>11.7902561293595</v>
      </c>
      <c r="AC1798">
        <v>58.8037808161884</v>
      </c>
      <c r="AD1798">
        <v>0.19214170040485901</v>
      </c>
      <c r="AE1798">
        <v>23</v>
      </c>
      <c r="AF1798">
        <v>6.1437999999999996E-3</v>
      </c>
      <c r="AG1798">
        <v>5.1451999999999999E-3</v>
      </c>
      <c r="AH1798">
        <v>0.56375629999999999</v>
      </c>
    </row>
    <row r="1799" spans="1:34" x14ac:dyDescent="0.2">
      <c r="A1799" t="s">
        <v>1837</v>
      </c>
      <c r="B1799">
        <v>2916</v>
      </c>
      <c r="C1799">
        <v>2916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0</v>
      </c>
      <c r="J1799" t="s">
        <v>55</v>
      </c>
      <c r="K1799">
        <v>3110201</v>
      </c>
      <c r="L1799">
        <v>3113396</v>
      </c>
      <c r="M1799">
        <v>1.067834795</v>
      </c>
      <c r="N1799" t="s">
        <v>56</v>
      </c>
      <c r="O1799">
        <v>1.0062054309999999</v>
      </c>
      <c r="P1799">
        <v>147</v>
      </c>
      <c r="Q1799">
        <v>86.613333333333301</v>
      </c>
      <c r="R1799">
        <v>5.3</v>
      </c>
      <c r="S1799">
        <v>1.3</v>
      </c>
      <c r="T1799">
        <v>5076.6499999999996</v>
      </c>
      <c r="U1799">
        <v>4684.45</v>
      </c>
      <c r="V1799">
        <v>3.3</v>
      </c>
      <c r="W1799">
        <v>6.6</v>
      </c>
      <c r="X1799">
        <v>5.3</v>
      </c>
      <c r="Y1799">
        <v>4880.55</v>
      </c>
      <c r="Z1799">
        <v>9761.1</v>
      </c>
      <c r="AA1799">
        <v>5076.6499999999996</v>
      </c>
      <c r="AB1799">
        <v>30.896275190015899</v>
      </c>
      <c r="AC1799">
        <v>11.450689973920101</v>
      </c>
      <c r="AD1799">
        <v>0.587980992608227</v>
      </c>
      <c r="AE1799">
        <v>36</v>
      </c>
      <c r="AF1799">
        <v>2.5848999999999998E-3</v>
      </c>
      <c r="AG1799">
        <v>2.1216999999999998E-3</v>
      </c>
      <c r="AH1799">
        <v>0.6664234</v>
      </c>
    </row>
    <row r="1800" spans="1:34" x14ac:dyDescent="0.2">
      <c r="A1800" t="s">
        <v>1838</v>
      </c>
      <c r="B1800">
        <v>393</v>
      </c>
      <c r="C1800">
        <v>393</v>
      </c>
      <c r="D1800">
        <v>2</v>
      </c>
      <c r="E1800">
        <v>2</v>
      </c>
      <c r="F1800">
        <v>2</v>
      </c>
      <c r="G1800">
        <v>2</v>
      </c>
      <c r="H1800">
        <v>1</v>
      </c>
      <c r="I1800">
        <v>0</v>
      </c>
      <c r="J1800" t="s">
        <v>55</v>
      </c>
      <c r="K1800">
        <v>1511592</v>
      </c>
      <c r="L1800">
        <v>1512406</v>
      </c>
      <c r="M1800">
        <v>1.104958337</v>
      </c>
      <c r="N1800">
        <v>1.1606406920000001</v>
      </c>
      <c r="O1800" t="s">
        <v>56</v>
      </c>
      <c r="P1800">
        <v>145.1</v>
      </c>
      <c r="Q1800">
        <v>538.53333333333296</v>
      </c>
      <c r="R1800">
        <v>19</v>
      </c>
      <c r="S1800">
        <v>3.7</v>
      </c>
      <c r="T1800">
        <v>112269.86</v>
      </c>
      <c r="U1800">
        <v>43892.3</v>
      </c>
      <c r="V1800">
        <v>11.35</v>
      </c>
      <c r="W1800">
        <v>22.7</v>
      </c>
      <c r="X1800">
        <v>19</v>
      </c>
      <c r="Y1800">
        <v>78081.08</v>
      </c>
      <c r="Z1800">
        <v>156162.16</v>
      </c>
      <c r="AA1800">
        <v>112269.86</v>
      </c>
      <c r="AB1800">
        <v>14.0079816074341</v>
      </c>
      <c r="AC1800">
        <v>80.562277681543605</v>
      </c>
      <c r="AD1800">
        <v>0.64397745358089997</v>
      </c>
      <c r="AE1800">
        <v>8</v>
      </c>
      <c r="AF1800">
        <v>1.7141000000000001E-3</v>
      </c>
      <c r="AG1800">
        <v>1.8534999999999999E-3</v>
      </c>
      <c r="AH1800">
        <v>-0.17892959999999999</v>
      </c>
    </row>
    <row r="1801" spans="1:34" x14ac:dyDescent="0.2">
      <c r="A1801" t="s">
        <v>1839</v>
      </c>
      <c r="B1801">
        <v>903</v>
      </c>
      <c r="C1801">
        <v>903</v>
      </c>
      <c r="D1801">
        <v>2</v>
      </c>
      <c r="E1801">
        <v>5</v>
      </c>
      <c r="F1801">
        <v>2.3898117386489499</v>
      </c>
      <c r="G1801">
        <v>2</v>
      </c>
      <c r="H1801">
        <v>1</v>
      </c>
      <c r="I1801">
        <v>0</v>
      </c>
      <c r="J1801" t="s">
        <v>55</v>
      </c>
      <c r="K1801">
        <v>1509574</v>
      </c>
      <c r="L1801">
        <v>1511606</v>
      </c>
      <c r="M1801">
        <v>0.97648845900000003</v>
      </c>
      <c r="N1801">
        <v>0.30862284400000001</v>
      </c>
      <c r="O1801">
        <v>1.007961884</v>
      </c>
      <c r="P1801">
        <v>78.12</v>
      </c>
      <c r="Q1801">
        <v>11.2566666666666</v>
      </c>
      <c r="R1801">
        <v>0.81</v>
      </c>
      <c r="S1801">
        <v>0.3</v>
      </c>
      <c r="T1801" t="s">
        <v>56</v>
      </c>
      <c r="U1801" t="s">
        <v>56</v>
      </c>
      <c r="V1801">
        <v>0.55500000000000005</v>
      </c>
      <c r="W1801">
        <v>1.1100000000000001</v>
      </c>
      <c r="X1801">
        <v>0.81</v>
      </c>
      <c r="Y1801" t="s">
        <v>56</v>
      </c>
      <c r="Z1801" t="s">
        <v>56</v>
      </c>
      <c r="AA1801" t="s">
        <v>56</v>
      </c>
      <c r="AB1801">
        <v>80.115824631991401</v>
      </c>
      <c r="AC1801">
        <v>144.538911023482</v>
      </c>
      <c r="AD1801">
        <v>2.4956428571428602E-2</v>
      </c>
      <c r="AE1801">
        <v>21</v>
      </c>
      <c r="AF1801">
        <v>2.1689999999999999E-3</v>
      </c>
      <c r="AG1801">
        <v>1.9476000000000001E-3</v>
      </c>
      <c r="AH1801">
        <v>0.32617119999999999</v>
      </c>
    </row>
    <row r="1802" spans="1:34" x14ac:dyDescent="0.2">
      <c r="A1802" t="s">
        <v>1840</v>
      </c>
      <c r="B1802">
        <v>1359</v>
      </c>
      <c r="C1802">
        <v>1359</v>
      </c>
      <c r="D1802">
        <v>2</v>
      </c>
      <c r="E1802">
        <v>2</v>
      </c>
      <c r="F1802">
        <v>2</v>
      </c>
      <c r="G1802">
        <v>2</v>
      </c>
      <c r="H1802">
        <v>1</v>
      </c>
      <c r="I1802">
        <v>0</v>
      </c>
      <c r="J1802" t="s">
        <v>55</v>
      </c>
      <c r="K1802">
        <v>1505088</v>
      </c>
      <c r="L1802">
        <v>1507648</v>
      </c>
      <c r="M1802">
        <v>1.1093372159999999</v>
      </c>
      <c r="N1802" t="s">
        <v>56</v>
      </c>
      <c r="O1802">
        <v>0.99907489900000002</v>
      </c>
      <c r="P1802">
        <v>107.2</v>
      </c>
      <c r="Q1802">
        <v>42.03</v>
      </c>
      <c r="R1802">
        <v>3.5</v>
      </c>
      <c r="S1802">
        <v>2.2000000000000002</v>
      </c>
      <c r="T1802">
        <v>2942.76</v>
      </c>
      <c r="U1802">
        <v>7009.81</v>
      </c>
      <c r="V1802">
        <v>2.85</v>
      </c>
      <c r="W1802">
        <v>5.7</v>
      </c>
      <c r="X1802">
        <v>3.5</v>
      </c>
      <c r="Y1802">
        <v>4976.2849999999999</v>
      </c>
      <c r="Z1802">
        <v>9952.57</v>
      </c>
      <c r="AA1802">
        <v>7009.81</v>
      </c>
      <c r="AB1802">
        <v>20.053778557528201</v>
      </c>
      <c r="AC1802">
        <v>73.550898114403097</v>
      </c>
      <c r="AD1802">
        <v>0.36249739130434799</v>
      </c>
      <c r="AE1802">
        <v>25</v>
      </c>
      <c r="AF1802">
        <v>2.6879999999999999E-3</v>
      </c>
      <c r="AG1802">
        <v>1.8402E-3</v>
      </c>
      <c r="AH1802">
        <v>1.3523902999999999</v>
      </c>
    </row>
    <row r="1803" spans="1:34" x14ac:dyDescent="0.2">
      <c r="A1803" t="s">
        <v>1841</v>
      </c>
      <c r="B1803">
        <v>624</v>
      </c>
      <c r="C1803">
        <v>624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0</v>
      </c>
      <c r="J1803" t="s">
        <v>55</v>
      </c>
      <c r="K1803">
        <v>1503761</v>
      </c>
      <c r="L1803">
        <v>1504864</v>
      </c>
      <c r="M1803">
        <v>1.0129606339999999</v>
      </c>
      <c r="N1803">
        <v>1.0440620730000001</v>
      </c>
      <c r="O1803">
        <v>0.99808860300000002</v>
      </c>
      <c r="P1803">
        <v>76.349999999999994</v>
      </c>
      <c r="Q1803">
        <v>77.004999999999995</v>
      </c>
      <c r="R1803">
        <v>2.5</v>
      </c>
      <c r="S1803">
        <v>0.64</v>
      </c>
      <c r="T1803" t="s">
        <v>56</v>
      </c>
      <c r="U1803" t="s">
        <v>56</v>
      </c>
      <c r="V1803">
        <v>1.57</v>
      </c>
      <c r="W1803">
        <v>3.14</v>
      </c>
      <c r="X1803">
        <v>2.5</v>
      </c>
      <c r="Y1803" t="s">
        <v>56</v>
      </c>
      <c r="Z1803" t="s">
        <v>56</v>
      </c>
      <c r="AA1803" t="s">
        <v>56</v>
      </c>
      <c r="AB1803">
        <v>3.02737609224936</v>
      </c>
      <c r="AC1803">
        <v>16.574458857177898</v>
      </c>
      <c r="AD1803">
        <v>0.45132697807435601</v>
      </c>
      <c r="AE1803">
        <v>16</v>
      </c>
      <c r="AF1803">
        <v>3.4096999999999999E-3</v>
      </c>
      <c r="AG1803">
        <v>2.7323E-3</v>
      </c>
      <c r="AH1803">
        <v>0.68210939999999998</v>
      </c>
    </row>
    <row r="1804" spans="1:34" x14ac:dyDescent="0.2">
      <c r="A1804" t="s">
        <v>1842</v>
      </c>
      <c r="B1804">
        <v>633</v>
      </c>
      <c r="C1804">
        <v>633</v>
      </c>
      <c r="D1804">
        <v>1</v>
      </c>
      <c r="E1804">
        <v>2</v>
      </c>
      <c r="F1804">
        <v>1.01895734597156</v>
      </c>
      <c r="G1804">
        <v>1</v>
      </c>
      <c r="H1804">
        <v>1</v>
      </c>
      <c r="I1804">
        <v>0</v>
      </c>
      <c r="J1804" t="s">
        <v>55</v>
      </c>
      <c r="K1804">
        <v>1502635</v>
      </c>
      <c r="L1804">
        <v>1503758</v>
      </c>
      <c r="M1804">
        <v>0.96502771399999998</v>
      </c>
      <c r="N1804" t="s">
        <v>56</v>
      </c>
      <c r="O1804">
        <v>1.0078123430000001</v>
      </c>
      <c r="P1804">
        <v>13.06</v>
      </c>
      <c r="Q1804">
        <v>18.556666666666601</v>
      </c>
      <c r="R1804">
        <v>0.56000000000000005</v>
      </c>
      <c r="S1804">
        <v>0.47</v>
      </c>
      <c r="T1804" t="s">
        <v>56</v>
      </c>
      <c r="U1804">
        <v>1817.46</v>
      </c>
      <c r="V1804">
        <v>0.51500000000000001</v>
      </c>
      <c r="W1804">
        <v>1.03</v>
      </c>
      <c r="X1804">
        <v>0.56000000000000005</v>
      </c>
      <c r="Y1804" t="s">
        <v>56</v>
      </c>
      <c r="Z1804" t="s">
        <v>56</v>
      </c>
      <c r="AA1804" t="s">
        <v>56</v>
      </c>
      <c r="AB1804">
        <v>9.6271007743803594</v>
      </c>
      <c r="AC1804">
        <v>40.220039161064697</v>
      </c>
      <c r="AD1804">
        <v>0.36028888888888799</v>
      </c>
      <c r="AE1804">
        <v>13</v>
      </c>
      <c r="AF1804">
        <v>2.7077E-3</v>
      </c>
      <c r="AG1804">
        <v>2.1786000000000002E-3</v>
      </c>
      <c r="AH1804">
        <v>0.64367779999999997</v>
      </c>
    </row>
    <row r="1805" spans="1:34" x14ac:dyDescent="0.2">
      <c r="A1805" t="s">
        <v>1843</v>
      </c>
      <c r="B1805">
        <v>1488</v>
      </c>
      <c r="C1805">
        <v>1488</v>
      </c>
      <c r="D1805">
        <v>2</v>
      </c>
      <c r="E1805">
        <v>2</v>
      </c>
      <c r="F1805">
        <v>2</v>
      </c>
      <c r="G1805">
        <v>2</v>
      </c>
      <c r="H1805">
        <v>1</v>
      </c>
      <c r="I1805">
        <v>0</v>
      </c>
      <c r="J1805" t="s">
        <v>55</v>
      </c>
      <c r="K1805">
        <v>1500851</v>
      </c>
      <c r="L1805">
        <v>1502700</v>
      </c>
      <c r="M1805">
        <v>1.0828820290000001</v>
      </c>
      <c r="N1805">
        <v>0.55651410999999995</v>
      </c>
      <c r="O1805">
        <v>1.006945671</v>
      </c>
      <c r="P1805">
        <v>9.5830000000000002</v>
      </c>
      <c r="Q1805">
        <v>8.9163333333333306</v>
      </c>
      <c r="R1805">
        <v>0.54</v>
      </c>
      <c r="S1805">
        <v>7.8E-2</v>
      </c>
      <c r="T1805" t="s">
        <v>56</v>
      </c>
      <c r="U1805" t="s">
        <v>56</v>
      </c>
      <c r="V1805">
        <v>0.309</v>
      </c>
      <c r="W1805">
        <v>0.61799999999999999</v>
      </c>
      <c r="X1805">
        <v>0.54</v>
      </c>
      <c r="Y1805" t="s">
        <v>56</v>
      </c>
      <c r="Z1805" t="s">
        <v>56</v>
      </c>
      <c r="AA1805" t="s">
        <v>56</v>
      </c>
      <c r="AB1805">
        <v>32.858785277678003</v>
      </c>
      <c r="AC1805">
        <v>63.418253769073402</v>
      </c>
      <c r="AD1805">
        <v>0.35315215215215201</v>
      </c>
      <c r="AE1805">
        <v>26</v>
      </c>
      <c r="AF1805">
        <v>3.0839000000000001E-3</v>
      </c>
      <c r="AG1805">
        <v>2.6486999999999999E-3</v>
      </c>
      <c r="AH1805">
        <v>0.48458299999999999</v>
      </c>
    </row>
    <row r="1806" spans="1:34" x14ac:dyDescent="0.2">
      <c r="A1806" t="s">
        <v>1844</v>
      </c>
      <c r="B1806">
        <v>306</v>
      </c>
      <c r="C1806">
        <v>306</v>
      </c>
      <c r="D1806">
        <v>2</v>
      </c>
      <c r="E1806">
        <v>5</v>
      </c>
      <c r="F1806">
        <v>2.18627450980392</v>
      </c>
      <c r="G1806">
        <v>2</v>
      </c>
      <c r="H1806">
        <v>1</v>
      </c>
      <c r="I1806">
        <v>0</v>
      </c>
      <c r="J1806" t="s">
        <v>55</v>
      </c>
      <c r="K1806">
        <v>1498809</v>
      </c>
      <c r="L1806">
        <v>1500084</v>
      </c>
      <c r="M1806">
        <v>1.054946838</v>
      </c>
      <c r="N1806">
        <v>0.310314743</v>
      </c>
      <c r="O1806">
        <v>1.006139315</v>
      </c>
      <c r="P1806">
        <v>972.6</v>
      </c>
      <c r="Q1806">
        <v>30.961666666666599</v>
      </c>
      <c r="R1806">
        <v>1.4</v>
      </c>
      <c r="S1806">
        <v>0.57999999999999996</v>
      </c>
      <c r="T1806" t="s">
        <v>56</v>
      </c>
      <c r="U1806" t="s">
        <v>56</v>
      </c>
      <c r="V1806">
        <v>0.99</v>
      </c>
      <c r="W1806">
        <v>1.98</v>
      </c>
      <c r="X1806">
        <v>1.4</v>
      </c>
      <c r="Y1806" t="s">
        <v>56</v>
      </c>
      <c r="Z1806" t="s">
        <v>56</v>
      </c>
      <c r="AA1806" t="s">
        <v>56</v>
      </c>
      <c r="AB1806">
        <v>29.927415341438</v>
      </c>
      <c r="AC1806">
        <v>94.477166179804996</v>
      </c>
      <c r="AD1806">
        <v>3.5488755622188901E-2</v>
      </c>
      <c r="AE1806">
        <v>9</v>
      </c>
      <c r="AF1806">
        <v>1.6613000000000001E-3</v>
      </c>
      <c r="AG1806">
        <v>1.3296E-3</v>
      </c>
      <c r="AH1806">
        <v>0.61077840000000005</v>
      </c>
    </row>
    <row r="1807" spans="1:34" x14ac:dyDescent="0.2">
      <c r="A1807" t="s">
        <v>1845</v>
      </c>
      <c r="B1807">
        <v>915</v>
      </c>
      <c r="C1807">
        <v>915</v>
      </c>
      <c r="D1807">
        <v>2</v>
      </c>
      <c r="E1807">
        <v>2</v>
      </c>
      <c r="F1807">
        <v>2</v>
      </c>
      <c r="G1807">
        <v>2</v>
      </c>
      <c r="H1807">
        <v>1</v>
      </c>
      <c r="I1807">
        <v>1</v>
      </c>
      <c r="J1807" t="s">
        <v>55</v>
      </c>
      <c r="K1807">
        <v>1495270</v>
      </c>
      <c r="L1807">
        <v>1498669</v>
      </c>
      <c r="M1807">
        <v>1.0516608670000001</v>
      </c>
      <c r="N1807">
        <v>0.47258887100000002</v>
      </c>
      <c r="O1807">
        <v>1.001466516</v>
      </c>
      <c r="P1807">
        <v>34.590000000000003</v>
      </c>
      <c r="Q1807">
        <v>10.689500000000001</v>
      </c>
      <c r="R1807">
        <v>1.6</v>
      </c>
      <c r="S1807">
        <v>0.32</v>
      </c>
      <c r="T1807">
        <v>7449.96</v>
      </c>
      <c r="U1807" t="s">
        <v>56</v>
      </c>
      <c r="V1807">
        <v>0.96</v>
      </c>
      <c r="W1807">
        <v>1.92</v>
      </c>
      <c r="X1807">
        <v>1.6</v>
      </c>
      <c r="Y1807" t="s">
        <v>56</v>
      </c>
      <c r="Z1807" t="s">
        <v>56</v>
      </c>
      <c r="AA1807" t="s">
        <v>56</v>
      </c>
      <c r="AB1807">
        <v>69.7934845926099</v>
      </c>
      <c r="AC1807">
        <v>123.781958618077</v>
      </c>
      <c r="AD1807">
        <v>0.18654325894221899</v>
      </c>
      <c r="AE1807">
        <v>31</v>
      </c>
      <c r="AF1807">
        <v>1.9214E-3</v>
      </c>
      <c r="AG1807">
        <v>1.7524999999999999E-3</v>
      </c>
      <c r="AH1807">
        <v>0.28986230000000002</v>
      </c>
    </row>
    <row r="1808" spans="1:34" x14ac:dyDescent="0.2">
      <c r="A1808" t="s">
        <v>1846</v>
      </c>
      <c r="B1808">
        <v>408</v>
      </c>
      <c r="C1808">
        <v>408</v>
      </c>
      <c r="D1808">
        <v>2</v>
      </c>
      <c r="E1808">
        <v>5</v>
      </c>
      <c r="F1808">
        <v>2.8946078431372499</v>
      </c>
      <c r="G1808">
        <v>2</v>
      </c>
      <c r="H1808">
        <v>1</v>
      </c>
      <c r="I1808">
        <v>0</v>
      </c>
      <c r="J1808" t="s">
        <v>55</v>
      </c>
      <c r="K1808">
        <v>1494670</v>
      </c>
      <c r="L1808">
        <v>1495830</v>
      </c>
      <c r="M1808">
        <v>1.0408232740000001</v>
      </c>
      <c r="N1808">
        <v>0.71731865800000005</v>
      </c>
      <c r="O1808">
        <v>1.004478803</v>
      </c>
      <c r="P1808">
        <v>1.456</v>
      </c>
      <c r="Q1808">
        <v>2.2276666666666601E-2</v>
      </c>
      <c r="R1808" t="s">
        <v>56</v>
      </c>
      <c r="S1808" t="s">
        <v>56</v>
      </c>
      <c r="T1808" t="s">
        <v>56</v>
      </c>
      <c r="U1808" t="s">
        <v>56</v>
      </c>
      <c r="V1808" t="s">
        <v>56</v>
      </c>
      <c r="W1808" t="s">
        <v>56</v>
      </c>
      <c r="X1808" t="s">
        <v>56</v>
      </c>
      <c r="Y1808" t="s">
        <v>56</v>
      </c>
      <c r="Z1808" t="s">
        <v>56</v>
      </c>
      <c r="AA1808" t="s">
        <v>56</v>
      </c>
      <c r="AB1808">
        <v>124.413098076138</v>
      </c>
      <c r="AC1808">
        <v>205.81653606870401</v>
      </c>
      <c r="AD1808">
        <v>1.53906810035842E-2</v>
      </c>
      <c r="AE1808">
        <v>17</v>
      </c>
      <c r="AF1808">
        <v>3.8676000000000001E-3</v>
      </c>
      <c r="AG1808">
        <v>2.7701000000000002E-3</v>
      </c>
      <c r="AH1808">
        <v>1.1010591000000001</v>
      </c>
    </row>
    <row r="1809" spans="1:34" x14ac:dyDescent="0.2">
      <c r="A1809" t="s">
        <v>1847</v>
      </c>
      <c r="B1809">
        <v>945</v>
      </c>
      <c r="C1809">
        <v>945</v>
      </c>
      <c r="D1809">
        <v>2</v>
      </c>
      <c r="E1809">
        <v>2</v>
      </c>
      <c r="F1809">
        <v>2</v>
      </c>
      <c r="G1809">
        <v>2</v>
      </c>
      <c r="H1809">
        <v>1</v>
      </c>
      <c r="I1809">
        <v>0</v>
      </c>
      <c r="J1809" t="s">
        <v>55</v>
      </c>
      <c r="K1809">
        <v>1492307</v>
      </c>
      <c r="L1809">
        <v>1495689</v>
      </c>
      <c r="M1809" t="s">
        <v>56</v>
      </c>
      <c r="N1809" t="s">
        <v>56</v>
      </c>
      <c r="O1809">
        <v>1.0072002090000001</v>
      </c>
      <c r="P1809">
        <v>51.21</v>
      </c>
      <c r="Q1809">
        <v>119.73333333333299</v>
      </c>
      <c r="R1809">
        <v>6.4</v>
      </c>
      <c r="S1809">
        <v>0.65</v>
      </c>
      <c r="T1809">
        <v>893.61</v>
      </c>
      <c r="U1809" t="s">
        <v>56</v>
      </c>
      <c r="V1809">
        <v>3.5249999999999999</v>
      </c>
      <c r="W1809">
        <v>7.05</v>
      </c>
      <c r="X1809">
        <v>6.4</v>
      </c>
      <c r="Y1809" t="s">
        <v>56</v>
      </c>
      <c r="Z1809" t="s">
        <v>56</v>
      </c>
      <c r="AA1809" t="s">
        <v>56</v>
      </c>
      <c r="AB1809">
        <v>147.16491055133699</v>
      </c>
      <c r="AC1809">
        <v>166.40225258583001</v>
      </c>
      <c r="AD1809">
        <v>1.0331277834875001E-2</v>
      </c>
      <c r="AE1809">
        <v>82</v>
      </c>
      <c r="AF1809">
        <v>7.1742999999999998E-3</v>
      </c>
      <c r="AG1809">
        <v>4.6027000000000004E-3</v>
      </c>
      <c r="AH1809">
        <v>1.8013307999999999</v>
      </c>
    </row>
    <row r="1810" spans="1:34" x14ac:dyDescent="0.2">
      <c r="A1810" t="s">
        <v>1848</v>
      </c>
      <c r="B1810">
        <v>1014</v>
      </c>
      <c r="C1810">
        <v>1014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0</v>
      </c>
      <c r="J1810" t="s">
        <v>55</v>
      </c>
      <c r="K1810">
        <v>1490050</v>
      </c>
      <c r="L1810">
        <v>1492204</v>
      </c>
      <c r="M1810">
        <v>1.003065034</v>
      </c>
      <c r="N1810">
        <v>0.48976410199999998</v>
      </c>
      <c r="O1810">
        <v>1.0067303670000001</v>
      </c>
      <c r="P1810">
        <v>80.12</v>
      </c>
      <c r="Q1810">
        <v>115.833333333333</v>
      </c>
      <c r="R1810">
        <v>6.2</v>
      </c>
      <c r="S1810">
        <v>0.65</v>
      </c>
      <c r="T1810">
        <v>7843.5</v>
      </c>
      <c r="U1810">
        <v>4799.95</v>
      </c>
      <c r="V1810">
        <v>3.4249999999999998</v>
      </c>
      <c r="W1810">
        <v>6.85</v>
      </c>
      <c r="X1810">
        <v>6.2</v>
      </c>
      <c r="Y1810">
        <v>6321.7250000000004</v>
      </c>
      <c r="Z1810">
        <v>12643.45</v>
      </c>
      <c r="AA1810">
        <v>7843.5</v>
      </c>
      <c r="AB1810">
        <v>22.664866195698199</v>
      </c>
      <c r="AC1810">
        <v>62.434156470330201</v>
      </c>
      <c r="AD1810">
        <v>0.33068948891031802</v>
      </c>
      <c r="AE1810">
        <v>29</v>
      </c>
      <c r="AF1810">
        <v>4.2744999999999997E-3</v>
      </c>
      <c r="AG1810">
        <v>2.5360000000000001E-3</v>
      </c>
      <c r="AH1810">
        <v>2.0474351</v>
      </c>
    </row>
    <row r="1811" spans="1:34" x14ac:dyDescent="0.2">
      <c r="A1811" t="s">
        <v>1849</v>
      </c>
      <c r="B1811">
        <v>906</v>
      </c>
      <c r="C1811">
        <v>906</v>
      </c>
      <c r="D1811">
        <v>2</v>
      </c>
      <c r="E1811">
        <v>5</v>
      </c>
      <c r="F1811">
        <v>2.6181015452538601</v>
      </c>
      <c r="G1811">
        <v>2</v>
      </c>
      <c r="H1811">
        <v>1</v>
      </c>
      <c r="I1811">
        <v>0</v>
      </c>
      <c r="J1811" t="s">
        <v>55</v>
      </c>
      <c r="K1811">
        <v>146974</v>
      </c>
      <c r="L1811">
        <v>148055</v>
      </c>
      <c r="M1811">
        <v>1.102128665</v>
      </c>
      <c r="N1811">
        <v>0.536063713</v>
      </c>
      <c r="O1811">
        <v>1.0031232320000001</v>
      </c>
      <c r="P1811">
        <v>9.8970000000000002</v>
      </c>
      <c r="Q1811">
        <v>70.848333333333301</v>
      </c>
      <c r="R1811">
        <v>7.2</v>
      </c>
      <c r="S1811">
        <v>1.2</v>
      </c>
      <c r="T1811">
        <v>95996.55</v>
      </c>
      <c r="U1811" t="s">
        <v>56</v>
      </c>
      <c r="V1811">
        <v>4.2</v>
      </c>
      <c r="W1811">
        <v>8.4</v>
      </c>
      <c r="X1811">
        <v>7.2</v>
      </c>
      <c r="Y1811" t="s">
        <v>56</v>
      </c>
      <c r="Z1811" t="s">
        <v>56</v>
      </c>
      <c r="AA1811" t="s">
        <v>56</v>
      </c>
      <c r="AB1811">
        <v>122.945565486448</v>
      </c>
      <c r="AC1811">
        <v>188.01567289895101</v>
      </c>
      <c r="AD1811">
        <v>0.484333333333333</v>
      </c>
      <c r="AE1811">
        <v>14</v>
      </c>
      <c r="AF1811">
        <v>2.2897E-3</v>
      </c>
      <c r="AG1811">
        <v>2.4372E-3</v>
      </c>
      <c r="AH1811">
        <v>-0.16265389999999999</v>
      </c>
    </row>
    <row r="1812" spans="1:34" x14ac:dyDescent="0.2">
      <c r="A1812" t="s">
        <v>1850</v>
      </c>
      <c r="B1812">
        <v>723</v>
      </c>
      <c r="C1812">
        <v>723</v>
      </c>
      <c r="D1812">
        <v>2</v>
      </c>
      <c r="E1812">
        <v>2</v>
      </c>
      <c r="F1812">
        <v>2</v>
      </c>
      <c r="G1812">
        <v>2</v>
      </c>
      <c r="H1812">
        <v>1</v>
      </c>
      <c r="I1812">
        <v>0</v>
      </c>
      <c r="J1812" t="s">
        <v>55</v>
      </c>
      <c r="K1812">
        <v>148038</v>
      </c>
      <c r="L1812">
        <v>150331</v>
      </c>
      <c r="M1812">
        <v>1.041770437</v>
      </c>
      <c r="N1812">
        <v>0.61072034799999997</v>
      </c>
      <c r="O1812" t="s">
        <v>56</v>
      </c>
      <c r="P1812">
        <v>26.52</v>
      </c>
      <c r="Q1812">
        <v>1.04216666666666</v>
      </c>
      <c r="R1812">
        <v>0.12</v>
      </c>
      <c r="S1812">
        <v>7.0000000000000007E-2</v>
      </c>
      <c r="T1812" t="s">
        <v>56</v>
      </c>
      <c r="U1812" t="s">
        <v>56</v>
      </c>
      <c r="V1812">
        <v>9.5000000000000001E-2</v>
      </c>
      <c r="W1812">
        <v>0.19</v>
      </c>
      <c r="X1812">
        <v>0.12</v>
      </c>
      <c r="Y1812" t="s">
        <v>56</v>
      </c>
      <c r="Z1812" t="s">
        <v>56</v>
      </c>
      <c r="AA1812" t="s">
        <v>56</v>
      </c>
      <c r="AB1812">
        <v>106.486537008016</v>
      </c>
      <c r="AC1812">
        <v>149.20838042738501</v>
      </c>
      <c r="AD1812">
        <v>0.39055952380952402</v>
      </c>
      <c r="AE1812">
        <v>44</v>
      </c>
      <c r="AF1812">
        <v>4.3901000000000001E-3</v>
      </c>
      <c r="AG1812">
        <v>3.6468E-3</v>
      </c>
      <c r="AH1812">
        <v>0.63292619999999999</v>
      </c>
    </row>
    <row r="1813" spans="1:34" x14ac:dyDescent="0.2">
      <c r="A1813" t="s">
        <v>1851</v>
      </c>
      <c r="B1813">
        <v>660</v>
      </c>
      <c r="C1813">
        <v>660</v>
      </c>
      <c r="D1813">
        <v>2</v>
      </c>
      <c r="E1813">
        <v>2</v>
      </c>
      <c r="F1813">
        <v>2</v>
      </c>
      <c r="G1813">
        <v>2</v>
      </c>
      <c r="H1813">
        <v>1</v>
      </c>
      <c r="I1813">
        <v>0</v>
      </c>
      <c r="J1813" t="s">
        <v>55</v>
      </c>
      <c r="K1813">
        <v>149446</v>
      </c>
      <c r="L1813">
        <v>152909</v>
      </c>
      <c r="M1813" t="s">
        <v>56</v>
      </c>
      <c r="N1813" t="s">
        <v>56</v>
      </c>
      <c r="O1813" t="s">
        <v>56</v>
      </c>
      <c r="P1813">
        <v>32</v>
      </c>
      <c r="Q1813">
        <v>613.13333333333298</v>
      </c>
      <c r="R1813">
        <v>23</v>
      </c>
      <c r="S1813">
        <v>4.9000000000000004</v>
      </c>
      <c r="T1813">
        <v>80013.89</v>
      </c>
      <c r="U1813">
        <v>44174.92</v>
      </c>
      <c r="V1813">
        <v>13.95</v>
      </c>
      <c r="W1813">
        <v>27.9</v>
      </c>
      <c r="X1813">
        <v>23</v>
      </c>
      <c r="Y1813">
        <v>62094.404999999999</v>
      </c>
      <c r="Z1813">
        <v>124188.81</v>
      </c>
      <c r="AA1813">
        <v>80013.89</v>
      </c>
      <c r="AB1813">
        <v>167.13790847139001</v>
      </c>
      <c r="AC1813">
        <v>177.426193319916</v>
      </c>
      <c r="AD1813">
        <v>0.36421978021978002</v>
      </c>
      <c r="AE1813">
        <v>63</v>
      </c>
      <c r="AF1813">
        <v>4.4384000000000003E-3</v>
      </c>
      <c r="AG1813">
        <v>3.4478E-3</v>
      </c>
      <c r="AH1813">
        <v>0.91394500000000001</v>
      </c>
    </row>
    <row r="1814" spans="1:34" x14ac:dyDescent="0.2">
      <c r="A1814" t="s">
        <v>1852</v>
      </c>
      <c r="B1814">
        <v>1149</v>
      </c>
      <c r="C1814">
        <v>1149</v>
      </c>
      <c r="D1814">
        <v>2</v>
      </c>
      <c r="E1814">
        <v>2</v>
      </c>
      <c r="F1814">
        <v>2</v>
      </c>
      <c r="G1814">
        <v>2</v>
      </c>
      <c r="H1814">
        <v>1</v>
      </c>
      <c r="I1814">
        <v>0</v>
      </c>
      <c r="J1814" t="s">
        <v>55</v>
      </c>
      <c r="K1814">
        <v>152851</v>
      </c>
      <c r="L1814">
        <v>155515</v>
      </c>
      <c r="M1814">
        <v>1.054183246</v>
      </c>
      <c r="N1814">
        <v>0.72704877499999998</v>
      </c>
      <c r="O1814">
        <v>0.962101133</v>
      </c>
      <c r="P1814">
        <v>6.0640000000000001</v>
      </c>
      <c r="Q1814">
        <v>1.6430833333333299</v>
      </c>
      <c r="R1814">
        <v>4.1000000000000002E-2</v>
      </c>
      <c r="S1814">
        <v>0.26</v>
      </c>
      <c r="T1814" t="s">
        <v>56</v>
      </c>
      <c r="U1814" t="s">
        <v>56</v>
      </c>
      <c r="V1814">
        <v>0.15049999999999999</v>
      </c>
      <c r="W1814">
        <v>0.30099999999999999</v>
      </c>
      <c r="X1814">
        <v>0.26</v>
      </c>
      <c r="Y1814" t="s">
        <v>56</v>
      </c>
      <c r="Z1814" t="s">
        <v>56</v>
      </c>
      <c r="AA1814" t="s">
        <v>56</v>
      </c>
      <c r="AB1814">
        <v>38.678971211717197</v>
      </c>
      <c r="AC1814">
        <v>87.643967762860399</v>
      </c>
      <c r="AD1814">
        <v>0.51266141732283499</v>
      </c>
      <c r="AE1814">
        <v>39</v>
      </c>
      <c r="AF1814">
        <v>4.8216999999999999E-3</v>
      </c>
      <c r="AG1814">
        <v>2.7566999999999999E-3</v>
      </c>
      <c r="AH1814">
        <v>2.3031123999999998</v>
      </c>
    </row>
    <row r="1815" spans="1:34" x14ac:dyDescent="0.2">
      <c r="A1815" t="s">
        <v>1853</v>
      </c>
      <c r="B1815">
        <v>591</v>
      </c>
      <c r="C1815">
        <v>591</v>
      </c>
      <c r="D1815">
        <v>2</v>
      </c>
      <c r="E1815">
        <v>5</v>
      </c>
      <c r="F1815">
        <v>2.5397631133671701</v>
      </c>
      <c r="G1815">
        <v>3</v>
      </c>
      <c r="H1815">
        <v>1</v>
      </c>
      <c r="I1815">
        <v>0</v>
      </c>
      <c r="J1815" t="s">
        <v>55</v>
      </c>
      <c r="K1815">
        <v>153070</v>
      </c>
      <c r="L1815">
        <v>155583</v>
      </c>
      <c r="M1815">
        <v>1.053191897</v>
      </c>
      <c r="N1815">
        <v>0.67387688099999998</v>
      </c>
      <c r="O1815">
        <v>1.002578849</v>
      </c>
      <c r="P1815">
        <v>5.9409999999999998</v>
      </c>
      <c r="Q1815">
        <v>30.875</v>
      </c>
      <c r="R1815">
        <v>1.2</v>
      </c>
      <c r="S1815">
        <v>0.27</v>
      </c>
      <c r="T1815">
        <v>20089.48</v>
      </c>
      <c r="U1815" t="s">
        <v>56</v>
      </c>
      <c r="V1815">
        <v>0.73499999999999999</v>
      </c>
      <c r="W1815">
        <v>1.47</v>
      </c>
      <c r="X1815">
        <v>1.2</v>
      </c>
      <c r="Y1815" t="s">
        <v>56</v>
      </c>
      <c r="Z1815" t="s">
        <v>56</v>
      </c>
      <c r="AA1815" t="s">
        <v>56</v>
      </c>
      <c r="AB1815">
        <v>39.962308706649601</v>
      </c>
      <c r="AC1815">
        <v>93.336332118365704</v>
      </c>
      <c r="AD1815">
        <v>0.51266141732283499</v>
      </c>
      <c r="AE1815">
        <v>34</v>
      </c>
      <c r="AF1815">
        <v>4.5005000000000002E-3</v>
      </c>
      <c r="AG1815">
        <v>2.5476000000000001E-3</v>
      </c>
      <c r="AH1815">
        <v>2.3272922</v>
      </c>
    </row>
    <row r="1816" spans="1:34" x14ac:dyDescent="0.2">
      <c r="A1816" t="s">
        <v>1854</v>
      </c>
      <c r="B1816">
        <v>1269</v>
      </c>
      <c r="C1816">
        <v>1269</v>
      </c>
      <c r="D1816">
        <v>2</v>
      </c>
      <c r="E1816">
        <v>2</v>
      </c>
      <c r="F1816">
        <v>2</v>
      </c>
      <c r="G1816">
        <v>2</v>
      </c>
      <c r="H1816">
        <v>1</v>
      </c>
      <c r="I1816">
        <v>0</v>
      </c>
      <c r="J1816" t="s">
        <v>55</v>
      </c>
      <c r="K1816">
        <v>156430</v>
      </c>
      <c r="L1816">
        <v>158307</v>
      </c>
      <c r="M1816">
        <v>1.270530151</v>
      </c>
      <c r="N1816">
        <v>1.392618366</v>
      </c>
      <c r="O1816">
        <v>1.004937658</v>
      </c>
      <c r="P1816">
        <v>16.3</v>
      </c>
      <c r="Q1816">
        <v>770.25333333333299</v>
      </c>
      <c r="R1816">
        <v>6.7</v>
      </c>
      <c r="S1816">
        <v>1.3</v>
      </c>
      <c r="T1816">
        <v>17567.61</v>
      </c>
      <c r="U1816">
        <v>6319.12</v>
      </c>
      <c r="V1816">
        <v>4</v>
      </c>
      <c r="W1816">
        <v>8</v>
      </c>
      <c r="X1816">
        <v>6.7</v>
      </c>
      <c r="Y1816">
        <v>11943.365</v>
      </c>
      <c r="Z1816">
        <v>23886.73</v>
      </c>
      <c r="AA1816">
        <v>17567.61</v>
      </c>
      <c r="AB1816">
        <v>48.350681032244097</v>
      </c>
      <c r="AC1816">
        <v>120.360287585295</v>
      </c>
      <c r="AD1816">
        <v>0.72395759117896696</v>
      </c>
      <c r="AE1816">
        <v>29</v>
      </c>
      <c r="AF1816">
        <v>2.8489000000000001E-3</v>
      </c>
      <c r="AG1816">
        <v>2.9543E-3</v>
      </c>
      <c r="AH1816">
        <v>-0.1064986</v>
      </c>
    </row>
    <row r="1817" spans="1:34" x14ac:dyDescent="0.2">
      <c r="A1817" t="s">
        <v>1855</v>
      </c>
      <c r="B1817">
        <v>270</v>
      </c>
      <c r="C1817">
        <v>270</v>
      </c>
      <c r="D1817">
        <v>2</v>
      </c>
      <c r="E1817">
        <v>5</v>
      </c>
      <c r="F1817">
        <v>2.4037037037036999</v>
      </c>
      <c r="G1817">
        <v>2</v>
      </c>
      <c r="H1817">
        <v>1</v>
      </c>
      <c r="I1817">
        <v>0</v>
      </c>
      <c r="J1817" t="s">
        <v>55</v>
      </c>
      <c r="K1817">
        <v>158777</v>
      </c>
      <c r="L1817">
        <v>159472</v>
      </c>
      <c r="M1817">
        <v>1.0077544119999999</v>
      </c>
      <c r="N1817">
        <v>0.91589131800000001</v>
      </c>
      <c r="O1817">
        <v>1.004912872</v>
      </c>
      <c r="P1817">
        <v>3.2010000000000001</v>
      </c>
      <c r="Q1817">
        <v>2.8831666666666602</v>
      </c>
      <c r="R1817">
        <v>0.1</v>
      </c>
      <c r="S1817">
        <v>4.4999999999999998E-2</v>
      </c>
      <c r="T1817" t="s">
        <v>56</v>
      </c>
      <c r="U1817" t="s">
        <v>56</v>
      </c>
      <c r="V1817">
        <v>7.2499999999999995E-2</v>
      </c>
      <c r="W1817">
        <v>0.14499999999999999</v>
      </c>
      <c r="X1817">
        <v>0.1</v>
      </c>
      <c r="Y1817" t="s">
        <v>56</v>
      </c>
      <c r="Z1817" t="s">
        <v>56</v>
      </c>
      <c r="AA1817" t="s">
        <v>56</v>
      </c>
      <c r="AB1817">
        <v>89.812501932371404</v>
      </c>
      <c r="AC1817">
        <v>239.70769097703501</v>
      </c>
      <c r="AD1817">
        <v>0.47734210526315801</v>
      </c>
      <c r="AE1817">
        <v>10</v>
      </c>
      <c r="AF1817">
        <v>3.6567000000000001E-3</v>
      </c>
      <c r="AG1817">
        <v>2.7104999999999998E-3</v>
      </c>
      <c r="AH1817">
        <v>0.87588980000000005</v>
      </c>
    </row>
    <row r="1818" spans="1:34" x14ac:dyDescent="0.2">
      <c r="A1818" t="s">
        <v>1856</v>
      </c>
      <c r="B1818">
        <v>852</v>
      </c>
      <c r="C1818">
        <v>852</v>
      </c>
      <c r="D1818">
        <v>2</v>
      </c>
      <c r="E1818">
        <v>5</v>
      </c>
      <c r="F1818">
        <v>2.2089201877934301</v>
      </c>
      <c r="G1818">
        <v>2</v>
      </c>
      <c r="H1818">
        <v>1</v>
      </c>
      <c r="I1818">
        <v>0</v>
      </c>
      <c r="J1818" t="s">
        <v>55</v>
      </c>
      <c r="K1818">
        <v>159880</v>
      </c>
      <c r="L1818">
        <v>160945</v>
      </c>
      <c r="M1818">
        <v>0.97002097799999998</v>
      </c>
      <c r="N1818" t="s">
        <v>56</v>
      </c>
      <c r="O1818" t="s">
        <v>56</v>
      </c>
      <c r="P1818">
        <v>26.12</v>
      </c>
      <c r="Q1818">
        <v>58.343333333333298</v>
      </c>
      <c r="R1818">
        <v>2.4</v>
      </c>
      <c r="S1818">
        <v>0.32</v>
      </c>
      <c r="T1818">
        <v>9080.44</v>
      </c>
      <c r="U1818">
        <v>4128.99</v>
      </c>
      <c r="V1818">
        <v>1.36</v>
      </c>
      <c r="W1818">
        <v>2.72</v>
      </c>
      <c r="X1818">
        <v>2.4</v>
      </c>
      <c r="Y1818">
        <v>6604.7150000000001</v>
      </c>
      <c r="Z1818">
        <v>13209.43</v>
      </c>
      <c r="AA1818">
        <v>9080.44</v>
      </c>
      <c r="AB1818">
        <v>60.160390215335397</v>
      </c>
      <c r="AC1818">
        <v>115.108436923572</v>
      </c>
      <c r="AD1818">
        <v>0.54988207547169698</v>
      </c>
      <c r="AE1818">
        <v>16</v>
      </c>
      <c r="AF1818">
        <v>3.2293000000000001E-3</v>
      </c>
      <c r="AG1818">
        <v>2.8272000000000002E-3</v>
      </c>
      <c r="AH1818">
        <v>0.391351</v>
      </c>
    </row>
    <row r="1819" spans="1:34" x14ac:dyDescent="0.2">
      <c r="A1819" t="s">
        <v>1857</v>
      </c>
      <c r="B1819">
        <v>804</v>
      </c>
      <c r="C1819">
        <v>804</v>
      </c>
      <c r="D1819">
        <v>2</v>
      </c>
      <c r="E1819">
        <v>5</v>
      </c>
      <c r="F1819">
        <v>2.18532338308458</v>
      </c>
      <c r="G1819">
        <v>2</v>
      </c>
      <c r="H1819">
        <v>1</v>
      </c>
      <c r="I1819">
        <v>0</v>
      </c>
      <c r="J1819" t="s">
        <v>55</v>
      </c>
      <c r="K1819">
        <v>160977</v>
      </c>
      <c r="L1819">
        <v>161822</v>
      </c>
      <c r="M1819">
        <v>1.0658103370000001</v>
      </c>
      <c r="N1819">
        <v>0.52840247600000001</v>
      </c>
      <c r="O1819">
        <v>1.004352739</v>
      </c>
      <c r="P1819">
        <v>17.13</v>
      </c>
      <c r="Q1819">
        <v>26.12</v>
      </c>
      <c r="R1819">
        <v>1.6</v>
      </c>
      <c r="S1819">
        <v>0.23</v>
      </c>
      <c r="T1819">
        <v>3179.4</v>
      </c>
      <c r="U1819">
        <v>1019.41</v>
      </c>
      <c r="V1819">
        <v>0.91500000000000004</v>
      </c>
      <c r="W1819">
        <v>1.83</v>
      </c>
      <c r="X1819">
        <v>1.6</v>
      </c>
      <c r="Y1819">
        <v>2099.4050000000002</v>
      </c>
      <c r="Z1819">
        <v>4198.8100000000004</v>
      </c>
      <c r="AA1819">
        <v>3179.4</v>
      </c>
      <c r="AB1819">
        <v>113.238023791826</v>
      </c>
      <c r="AC1819">
        <v>159.03736074889099</v>
      </c>
      <c r="AD1819">
        <v>0.36299999999999999</v>
      </c>
      <c r="AE1819">
        <v>8</v>
      </c>
      <c r="AF1819">
        <v>1.8936000000000001E-3</v>
      </c>
      <c r="AG1819">
        <v>1.7811999999999999E-3</v>
      </c>
      <c r="AH1819">
        <v>0.15016170000000001</v>
      </c>
    </row>
    <row r="1820" spans="1:34" x14ac:dyDescent="0.2">
      <c r="A1820" t="s">
        <v>1858</v>
      </c>
      <c r="B1820">
        <v>1179</v>
      </c>
      <c r="C1820">
        <v>1179</v>
      </c>
      <c r="D1820">
        <v>2</v>
      </c>
      <c r="E1820">
        <v>5</v>
      </c>
      <c r="F1820">
        <v>2.4028837998303598</v>
      </c>
      <c r="G1820">
        <v>2</v>
      </c>
      <c r="H1820">
        <v>1</v>
      </c>
      <c r="I1820">
        <v>0</v>
      </c>
      <c r="J1820" t="s">
        <v>55</v>
      </c>
      <c r="K1820">
        <v>162756</v>
      </c>
      <c r="L1820">
        <v>164635</v>
      </c>
      <c r="M1820">
        <v>1.068213055</v>
      </c>
      <c r="N1820">
        <v>0.64563201599999998</v>
      </c>
      <c r="O1820">
        <v>0.96715100799999998</v>
      </c>
      <c r="P1820">
        <v>20.3</v>
      </c>
      <c r="Q1820">
        <v>79.94</v>
      </c>
      <c r="R1820">
        <v>5.4</v>
      </c>
      <c r="S1820">
        <v>0.11</v>
      </c>
      <c r="T1820">
        <v>14485.51</v>
      </c>
      <c r="U1820">
        <v>865.74</v>
      </c>
      <c r="V1820">
        <v>2.7549999999999999</v>
      </c>
      <c r="W1820">
        <v>5.51</v>
      </c>
      <c r="X1820">
        <v>5.4</v>
      </c>
      <c r="Y1820">
        <v>7675.625</v>
      </c>
      <c r="Z1820">
        <v>15351.25</v>
      </c>
      <c r="AA1820">
        <v>14485.51</v>
      </c>
      <c r="AB1820">
        <v>61.324550501148202</v>
      </c>
      <c r="AC1820">
        <v>134.54560719356201</v>
      </c>
      <c r="AD1820">
        <v>0.45021052631579001</v>
      </c>
      <c r="AE1820">
        <v>46</v>
      </c>
      <c r="AF1820">
        <v>5.4837000000000002E-3</v>
      </c>
      <c r="AG1820">
        <v>4.646E-3</v>
      </c>
      <c r="AH1820">
        <v>0.56174769999999996</v>
      </c>
    </row>
    <row r="1821" spans="1:34" x14ac:dyDescent="0.2">
      <c r="A1821" t="s">
        <v>1859</v>
      </c>
      <c r="B1821">
        <v>990</v>
      </c>
      <c r="C1821">
        <v>990</v>
      </c>
      <c r="D1821">
        <v>2</v>
      </c>
      <c r="E1821">
        <v>2</v>
      </c>
      <c r="F1821">
        <v>2</v>
      </c>
      <c r="G1821">
        <v>2</v>
      </c>
      <c r="H1821">
        <v>1</v>
      </c>
      <c r="I1821">
        <v>0</v>
      </c>
      <c r="J1821" t="s">
        <v>55</v>
      </c>
      <c r="K1821">
        <v>164570</v>
      </c>
      <c r="L1821">
        <v>166335</v>
      </c>
      <c r="M1821">
        <v>1.0596074929999999</v>
      </c>
      <c r="N1821">
        <v>0.55304108699999999</v>
      </c>
      <c r="O1821">
        <v>1.006814833</v>
      </c>
      <c r="P1821">
        <v>40.869999999999997</v>
      </c>
      <c r="Q1821">
        <v>2.14235</v>
      </c>
      <c r="R1821">
        <v>0.1</v>
      </c>
      <c r="S1821">
        <v>0.03</v>
      </c>
      <c r="T1821" t="s">
        <v>56</v>
      </c>
      <c r="U1821" t="s">
        <v>56</v>
      </c>
      <c r="V1821">
        <v>6.5000000000000002E-2</v>
      </c>
      <c r="W1821">
        <v>0.13</v>
      </c>
      <c r="X1821">
        <v>0.1</v>
      </c>
      <c r="Y1821" t="s">
        <v>56</v>
      </c>
      <c r="Z1821" t="s">
        <v>56</v>
      </c>
      <c r="AA1821" t="s">
        <v>56</v>
      </c>
      <c r="AB1821">
        <v>18.119651951887999</v>
      </c>
      <c r="AC1821">
        <v>77.405626788594901</v>
      </c>
      <c r="AD1821">
        <v>0.41632250839865598</v>
      </c>
      <c r="AE1821">
        <v>27</v>
      </c>
      <c r="AF1821">
        <v>3.5114E-3</v>
      </c>
      <c r="AG1821">
        <v>2.8866E-3</v>
      </c>
      <c r="AH1821">
        <v>0.64127889999999999</v>
      </c>
    </row>
    <row r="1822" spans="1:34" x14ac:dyDescent="0.2">
      <c r="A1822" t="s">
        <v>1860</v>
      </c>
      <c r="B1822">
        <v>1116</v>
      </c>
      <c r="C1822">
        <v>1116</v>
      </c>
      <c r="D1822">
        <v>2</v>
      </c>
      <c r="E1822">
        <v>2</v>
      </c>
      <c r="F1822">
        <v>2</v>
      </c>
      <c r="G1822">
        <v>2</v>
      </c>
      <c r="H1822">
        <v>1</v>
      </c>
      <c r="I1822">
        <v>0</v>
      </c>
      <c r="J1822" t="s">
        <v>55</v>
      </c>
      <c r="K1822">
        <v>165814</v>
      </c>
      <c r="L1822">
        <v>167826</v>
      </c>
      <c r="M1822">
        <v>1.070301258</v>
      </c>
      <c r="N1822">
        <v>0.51332351099999995</v>
      </c>
      <c r="O1822">
        <v>1.004442407</v>
      </c>
      <c r="P1822">
        <v>12.15</v>
      </c>
      <c r="Q1822">
        <v>28.856666666666602</v>
      </c>
      <c r="R1822">
        <v>1.2</v>
      </c>
      <c r="S1822">
        <v>0.24</v>
      </c>
      <c r="T1822">
        <v>2887.98</v>
      </c>
      <c r="U1822" t="s">
        <v>56</v>
      </c>
      <c r="V1822">
        <v>0.72</v>
      </c>
      <c r="W1822">
        <v>1.44</v>
      </c>
      <c r="X1822">
        <v>1.2</v>
      </c>
      <c r="Y1822" t="s">
        <v>56</v>
      </c>
      <c r="Z1822" t="s">
        <v>56</v>
      </c>
      <c r="AA1822" t="s">
        <v>56</v>
      </c>
      <c r="AB1822">
        <v>40.340832839707403</v>
      </c>
      <c r="AC1822">
        <v>99.455471189279507</v>
      </c>
      <c r="AD1822">
        <v>0.46210858324715498</v>
      </c>
      <c r="AE1822">
        <v>19</v>
      </c>
      <c r="AF1822">
        <v>2.0336999999999998E-3</v>
      </c>
      <c r="AG1822">
        <v>1.786E-3</v>
      </c>
      <c r="AH1822">
        <v>0.39232410000000001</v>
      </c>
    </row>
    <row r="1823" spans="1:34" x14ac:dyDescent="0.2">
      <c r="A1823" t="s">
        <v>1861</v>
      </c>
      <c r="B1823">
        <v>1041</v>
      </c>
      <c r="C1823">
        <v>1041</v>
      </c>
      <c r="D1823">
        <v>2</v>
      </c>
      <c r="E1823">
        <v>5</v>
      </c>
      <c r="F1823">
        <v>2.03938520653218</v>
      </c>
      <c r="G1823">
        <v>2</v>
      </c>
      <c r="H1823">
        <v>1</v>
      </c>
      <c r="I1823">
        <v>0</v>
      </c>
      <c r="J1823" t="s">
        <v>55</v>
      </c>
      <c r="K1823">
        <v>167766</v>
      </c>
      <c r="L1823">
        <v>170137</v>
      </c>
      <c r="M1823">
        <v>1.0656510990000001</v>
      </c>
      <c r="N1823">
        <v>0.62672215099999995</v>
      </c>
      <c r="O1823">
        <v>1.005363367</v>
      </c>
      <c r="P1823">
        <v>46.08</v>
      </c>
      <c r="Q1823">
        <v>112.708333333333</v>
      </c>
      <c r="R1823">
        <v>5.3</v>
      </c>
      <c r="S1823">
        <v>1.5</v>
      </c>
      <c r="T1823">
        <v>10238.15</v>
      </c>
      <c r="U1823" t="s">
        <v>56</v>
      </c>
      <c r="V1823">
        <v>3.4</v>
      </c>
      <c r="W1823">
        <v>6.8</v>
      </c>
      <c r="X1823">
        <v>5.3</v>
      </c>
      <c r="Y1823" t="s">
        <v>56</v>
      </c>
      <c r="Z1823" t="s">
        <v>56</v>
      </c>
      <c r="AA1823" t="s">
        <v>56</v>
      </c>
      <c r="AB1823">
        <v>125.23641209680299</v>
      </c>
      <c r="AC1823">
        <v>123.42801064637</v>
      </c>
      <c r="AD1823">
        <v>0.40360321384425202</v>
      </c>
      <c r="AE1823">
        <v>27</v>
      </c>
      <c r="AF1823">
        <v>2.7334E-3</v>
      </c>
      <c r="AG1823">
        <v>2.1549999999999998E-3</v>
      </c>
      <c r="AH1823">
        <v>0.79523010000000005</v>
      </c>
    </row>
    <row r="1824" spans="1:34" x14ac:dyDescent="0.2">
      <c r="A1824" t="s">
        <v>1862</v>
      </c>
      <c r="B1824">
        <v>696</v>
      </c>
      <c r="C1824">
        <v>696</v>
      </c>
      <c r="D1824">
        <v>1</v>
      </c>
      <c r="E1824">
        <v>3</v>
      </c>
      <c r="F1824">
        <v>1.02298850574713</v>
      </c>
      <c r="G1824">
        <v>1</v>
      </c>
      <c r="H1824">
        <v>1</v>
      </c>
      <c r="I1824">
        <v>0</v>
      </c>
      <c r="J1824" t="s">
        <v>55</v>
      </c>
      <c r="K1824">
        <v>2039370</v>
      </c>
      <c r="L1824">
        <v>2040627</v>
      </c>
      <c r="M1824">
        <v>0.93899102300000004</v>
      </c>
      <c r="N1824" t="s">
        <v>56</v>
      </c>
      <c r="O1824">
        <v>1.007227434</v>
      </c>
      <c r="P1824">
        <v>141.80000000000001</v>
      </c>
      <c r="Q1824">
        <v>55.505000000000003</v>
      </c>
      <c r="R1824">
        <v>2.2999999999999998</v>
      </c>
      <c r="S1824">
        <v>0.36</v>
      </c>
      <c r="T1824">
        <v>897.68</v>
      </c>
      <c r="U1824" t="s">
        <v>56</v>
      </c>
      <c r="V1824">
        <v>1.33</v>
      </c>
      <c r="W1824">
        <v>2.66</v>
      </c>
      <c r="X1824">
        <v>2.2999999999999998</v>
      </c>
      <c r="Y1824" t="s">
        <v>56</v>
      </c>
      <c r="Z1824" t="s">
        <v>56</v>
      </c>
      <c r="AA1824" t="s">
        <v>56</v>
      </c>
      <c r="AB1824">
        <v>25.489259129390899</v>
      </c>
      <c r="AC1824">
        <v>55.615036359818802</v>
      </c>
      <c r="AD1824">
        <v>0.43569870609981498</v>
      </c>
      <c r="AE1824">
        <v>17</v>
      </c>
      <c r="AF1824">
        <v>4.1779E-3</v>
      </c>
      <c r="AG1824">
        <v>2.5476000000000001E-3</v>
      </c>
      <c r="AH1824">
        <v>1.7784964000000001</v>
      </c>
    </row>
    <row r="1825" spans="1:34" x14ac:dyDescent="0.2">
      <c r="A1825" t="s">
        <v>1863</v>
      </c>
      <c r="B1825">
        <v>378</v>
      </c>
      <c r="C1825">
        <v>378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 t="s">
        <v>55</v>
      </c>
      <c r="K1825">
        <v>2040860</v>
      </c>
      <c r="L1825">
        <v>2041514</v>
      </c>
      <c r="M1825" t="s">
        <v>56</v>
      </c>
      <c r="N1825" t="s">
        <v>56</v>
      </c>
      <c r="O1825">
        <v>0.93410870599999996</v>
      </c>
      <c r="P1825">
        <v>105.7</v>
      </c>
      <c r="Q1825">
        <v>706.66666666666595</v>
      </c>
      <c r="R1825">
        <v>15</v>
      </c>
      <c r="S1825">
        <v>1.8</v>
      </c>
      <c r="T1825">
        <v>101274.37</v>
      </c>
      <c r="U1825">
        <v>29347.3</v>
      </c>
      <c r="V1825">
        <v>8.4</v>
      </c>
      <c r="W1825">
        <v>16.8</v>
      </c>
      <c r="X1825">
        <v>15</v>
      </c>
      <c r="Y1825">
        <v>65310.834999999999</v>
      </c>
      <c r="Z1825">
        <v>130621.67</v>
      </c>
      <c r="AA1825">
        <v>101274.37</v>
      </c>
      <c r="AB1825">
        <v>0.30312658506627999</v>
      </c>
      <c r="AC1825">
        <v>6.5732205041129301</v>
      </c>
      <c r="AD1825">
        <v>0.55688224956063204</v>
      </c>
      <c r="AE1825">
        <v>7</v>
      </c>
      <c r="AF1825">
        <v>3.2385000000000001E-3</v>
      </c>
      <c r="AG1825">
        <v>2.013E-3</v>
      </c>
      <c r="AH1825">
        <v>1.398755</v>
      </c>
    </row>
    <row r="1826" spans="1:34" x14ac:dyDescent="0.2">
      <c r="A1826" t="s">
        <v>1864</v>
      </c>
      <c r="B1826">
        <v>807</v>
      </c>
      <c r="C1826">
        <v>807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 t="s">
        <v>55</v>
      </c>
      <c r="K1826">
        <v>2042399</v>
      </c>
      <c r="L1826">
        <v>2043469</v>
      </c>
      <c r="M1826" t="s">
        <v>56</v>
      </c>
      <c r="N1826" t="s">
        <v>56</v>
      </c>
      <c r="O1826">
        <v>0.96402191000000004</v>
      </c>
      <c r="P1826">
        <v>29.78</v>
      </c>
      <c r="Q1826">
        <v>63.186666666666603</v>
      </c>
      <c r="R1826">
        <v>2.2000000000000002</v>
      </c>
      <c r="S1826">
        <v>0.25</v>
      </c>
      <c r="T1826">
        <v>1834.45</v>
      </c>
      <c r="U1826" t="s">
        <v>56</v>
      </c>
      <c r="V1826">
        <v>1.2250000000000001</v>
      </c>
      <c r="W1826">
        <v>2.4500000000000002</v>
      </c>
      <c r="X1826">
        <v>2.2000000000000002</v>
      </c>
      <c r="Y1826" t="s">
        <v>56</v>
      </c>
      <c r="Z1826" t="s">
        <v>56</v>
      </c>
      <c r="AA1826" t="s">
        <v>56</v>
      </c>
      <c r="AB1826">
        <v>18.507656398666299</v>
      </c>
      <c r="AC1826">
        <v>23.115211693385</v>
      </c>
      <c r="AD1826">
        <v>0.38020609884332202</v>
      </c>
      <c r="AE1826">
        <v>7</v>
      </c>
      <c r="AF1826">
        <v>1.4392000000000001E-3</v>
      </c>
      <c r="AG1826">
        <v>1.2323E-3</v>
      </c>
      <c r="AH1826">
        <v>0.38586989999999999</v>
      </c>
    </row>
    <row r="1827" spans="1:34" x14ac:dyDescent="0.2">
      <c r="A1827" t="s">
        <v>1865</v>
      </c>
      <c r="B1827">
        <v>1146</v>
      </c>
      <c r="C1827">
        <v>1146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 t="s">
        <v>55</v>
      </c>
      <c r="K1827">
        <v>2043745</v>
      </c>
      <c r="L1827">
        <v>2045159</v>
      </c>
      <c r="M1827" t="s">
        <v>56</v>
      </c>
      <c r="N1827" t="s">
        <v>56</v>
      </c>
      <c r="O1827">
        <v>1.012702317</v>
      </c>
      <c r="P1827">
        <v>99.03</v>
      </c>
      <c r="Q1827">
        <v>139.96666666666599</v>
      </c>
      <c r="R1827">
        <v>5.4</v>
      </c>
      <c r="S1827">
        <v>1</v>
      </c>
      <c r="T1827">
        <v>15380.92</v>
      </c>
      <c r="U1827">
        <v>5292.91</v>
      </c>
      <c r="V1827">
        <v>3.2</v>
      </c>
      <c r="W1827">
        <v>6.4</v>
      </c>
      <c r="X1827">
        <v>5.4</v>
      </c>
      <c r="Y1827">
        <v>10336.915000000001</v>
      </c>
      <c r="Z1827">
        <v>20673.830000000002</v>
      </c>
      <c r="AA1827">
        <v>15380.92</v>
      </c>
      <c r="AB1827">
        <v>10.5237409833081</v>
      </c>
      <c r="AC1827">
        <v>28.145229490667301</v>
      </c>
      <c r="AD1827">
        <v>0.58184771573604299</v>
      </c>
      <c r="AE1827">
        <v>7</v>
      </c>
      <c r="AF1827">
        <v>1.3060000000000001E-3</v>
      </c>
      <c r="AG1827" s="38">
        <v>9.3179999999999999E-4</v>
      </c>
      <c r="AH1827">
        <v>0.92259740000000001</v>
      </c>
    </row>
    <row r="1828" spans="1:34" x14ac:dyDescent="0.2">
      <c r="A1828" t="s">
        <v>1866</v>
      </c>
      <c r="B1828">
        <v>1839</v>
      </c>
      <c r="C1828">
        <v>1839</v>
      </c>
      <c r="D1828">
        <v>1</v>
      </c>
      <c r="E1828">
        <v>2</v>
      </c>
      <c r="F1828">
        <v>1.9516041326808</v>
      </c>
      <c r="G1828">
        <v>2</v>
      </c>
      <c r="H1828">
        <v>1</v>
      </c>
      <c r="I1828">
        <v>0</v>
      </c>
      <c r="J1828" t="s">
        <v>55</v>
      </c>
      <c r="K1828">
        <v>2045120</v>
      </c>
      <c r="L1828">
        <v>2047166</v>
      </c>
      <c r="M1828">
        <v>1.0246243289999999</v>
      </c>
      <c r="N1828">
        <v>1.2153106950000001</v>
      </c>
      <c r="O1828">
        <v>0.99599937400000005</v>
      </c>
      <c r="P1828">
        <v>26.17</v>
      </c>
      <c r="Q1828">
        <v>30.105</v>
      </c>
      <c r="R1828">
        <v>1.4</v>
      </c>
      <c r="S1828">
        <v>0.46</v>
      </c>
      <c r="T1828">
        <v>5350.88</v>
      </c>
      <c r="U1828">
        <v>1483.02</v>
      </c>
      <c r="V1828">
        <v>0.93</v>
      </c>
      <c r="W1828">
        <v>1.86</v>
      </c>
      <c r="X1828">
        <v>1.4</v>
      </c>
      <c r="Y1828">
        <v>3416.95</v>
      </c>
      <c r="Z1828">
        <v>6833.9</v>
      </c>
      <c r="AA1828">
        <v>5350.88</v>
      </c>
      <c r="AB1828">
        <v>29.664176905698501</v>
      </c>
      <c r="AC1828">
        <v>67.305667692333699</v>
      </c>
      <c r="AD1828">
        <v>0.60053504184100204</v>
      </c>
      <c r="AE1828">
        <v>24</v>
      </c>
      <c r="AF1828">
        <v>3.2802999999999999E-3</v>
      </c>
      <c r="AG1828">
        <v>2.2084000000000001E-3</v>
      </c>
      <c r="AH1828">
        <v>1.4174426</v>
      </c>
    </row>
    <row r="1829" spans="1:34" x14ac:dyDescent="0.2">
      <c r="A1829" t="s">
        <v>1867</v>
      </c>
      <c r="B1829">
        <v>432</v>
      </c>
      <c r="C1829">
        <v>432</v>
      </c>
      <c r="D1829">
        <v>2</v>
      </c>
      <c r="E1829">
        <v>2</v>
      </c>
      <c r="F1829">
        <v>2</v>
      </c>
      <c r="G1829">
        <v>2</v>
      </c>
      <c r="H1829">
        <v>1</v>
      </c>
      <c r="I1829">
        <v>0</v>
      </c>
      <c r="J1829" t="s">
        <v>55</v>
      </c>
      <c r="K1829">
        <v>2047359</v>
      </c>
      <c r="L1829">
        <v>2048308</v>
      </c>
      <c r="M1829">
        <v>1.0368529959999999</v>
      </c>
      <c r="N1829">
        <v>0.547657387</v>
      </c>
      <c r="O1829">
        <v>1.001496613</v>
      </c>
      <c r="P1829">
        <v>229.9</v>
      </c>
      <c r="Q1829">
        <v>176.63333333333301</v>
      </c>
      <c r="R1829">
        <v>7.9</v>
      </c>
      <c r="S1829">
        <v>2</v>
      </c>
      <c r="T1829">
        <v>5599.49</v>
      </c>
      <c r="U1829" t="s">
        <v>56</v>
      </c>
      <c r="V1829">
        <v>4.95</v>
      </c>
      <c r="W1829">
        <v>9.9</v>
      </c>
      <c r="X1829">
        <v>7.9</v>
      </c>
      <c r="Y1829" t="s">
        <v>56</v>
      </c>
      <c r="Z1829" t="s">
        <v>56</v>
      </c>
      <c r="AA1829" t="s">
        <v>56</v>
      </c>
      <c r="AB1829">
        <v>124.040196310661</v>
      </c>
      <c r="AC1829">
        <v>117.833626510572</v>
      </c>
      <c r="AD1829">
        <v>0.128162790697674</v>
      </c>
      <c r="AE1829">
        <v>10</v>
      </c>
      <c r="AF1829">
        <v>1.5325E-3</v>
      </c>
      <c r="AG1829">
        <v>1.9869000000000002E-3</v>
      </c>
      <c r="AH1829">
        <v>-0.57384279999999999</v>
      </c>
    </row>
    <row r="1830" spans="1:34" x14ac:dyDescent="0.2">
      <c r="A1830" t="s">
        <v>1868</v>
      </c>
      <c r="B1830">
        <v>1740</v>
      </c>
      <c r="C1830">
        <v>1740</v>
      </c>
      <c r="D1830">
        <v>2</v>
      </c>
      <c r="E1830">
        <v>2</v>
      </c>
      <c r="F1830">
        <v>2</v>
      </c>
      <c r="G1830">
        <v>2</v>
      </c>
      <c r="H1830">
        <v>1</v>
      </c>
      <c r="I1830">
        <v>0</v>
      </c>
      <c r="J1830" t="s">
        <v>55</v>
      </c>
      <c r="K1830">
        <v>2048421</v>
      </c>
      <c r="L1830">
        <v>2050160</v>
      </c>
      <c r="M1830">
        <v>1.09082138</v>
      </c>
      <c r="N1830" t="s">
        <v>56</v>
      </c>
      <c r="O1830">
        <v>1.0069292670000001</v>
      </c>
      <c r="P1830">
        <v>64.97</v>
      </c>
      <c r="Q1830">
        <v>32.1516666666666</v>
      </c>
      <c r="R1830">
        <v>2.2999999999999998</v>
      </c>
      <c r="S1830">
        <v>1.3</v>
      </c>
      <c r="T1830">
        <v>198.99</v>
      </c>
      <c r="U1830" t="s">
        <v>56</v>
      </c>
      <c r="V1830">
        <v>1.8</v>
      </c>
      <c r="W1830">
        <v>3.6</v>
      </c>
      <c r="X1830">
        <v>2.2999999999999998</v>
      </c>
      <c r="Y1830" t="s">
        <v>56</v>
      </c>
      <c r="Z1830" t="s">
        <v>56</v>
      </c>
      <c r="AA1830" t="s">
        <v>56</v>
      </c>
      <c r="AB1830">
        <v>36.172234764503997</v>
      </c>
      <c r="AC1830">
        <v>55.674044355956497</v>
      </c>
      <c r="AD1830">
        <v>0.54550683148991597</v>
      </c>
      <c r="AE1830">
        <v>11</v>
      </c>
      <c r="AF1830">
        <v>1.2876000000000001E-3</v>
      </c>
      <c r="AG1830">
        <v>1.1922E-3</v>
      </c>
      <c r="AH1830">
        <v>0.20518120000000001</v>
      </c>
    </row>
    <row r="1831" spans="1:34" x14ac:dyDescent="0.2">
      <c r="A1831" t="s">
        <v>1869</v>
      </c>
      <c r="B1831">
        <v>1191</v>
      </c>
      <c r="C1831">
        <v>1191</v>
      </c>
      <c r="D1831">
        <v>2</v>
      </c>
      <c r="E1831">
        <v>5</v>
      </c>
      <c r="F1831">
        <v>2.1133501259445802</v>
      </c>
      <c r="G1831">
        <v>2</v>
      </c>
      <c r="H1831">
        <v>1</v>
      </c>
      <c r="I1831">
        <v>1</v>
      </c>
      <c r="J1831" t="s">
        <v>55</v>
      </c>
      <c r="K1831">
        <v>2050462</v>
      </c>
      <c r="L1831">
        <v>2051731</v>
      </c>
      <c r="M1831">
        <v>1.037145513</v>
      </c>
      <c r="N1831" t="s">
        <v>56</v>
      </c>
      <c r="O1831">
        <v>1.0102308550000001</v>
      </c>
      <c r="P1831">
        <v>19.09</v>
      </c>
      <c r="Q1831">
        <v>12.051500000000001</v>
      </c>
      <c r="R1831">
        <v>1.1000000000000001</v>
      </c>
      <c r="S1831">
        <v>0.56000000000000005</v>
      </c>
      <c r="T1831">
        <v>515.85</v>
      </c>
      <c r="U1831" t="s">
        <v>56</v>
      </c>
      <c r="V1831">
        <v>0.83</v>
      </c>
      <c r="W1831">
        <v>1.66</v>
      </c>
      <c r="X1831">
        <v>1.1000000000000001</v>
      </c>
      <c r="Y1831" t="s">
        <v>56</v>
      </c>
      <c r="Z1831" t="s">
        <v>56</v>
      </c>
      <c r="AA1831" t="s">
        <v>56</v>
      </c>
      <c r="AB1831">
        <v>51.252460013204598</v>
      </c>
      <c r="AC1831">
        <v>99.161171915884793</v>
      </c>
      <c r="AD1831">
        <v>0.545328382838285</v>
      </c>
      <c r="AE1831">
        <v>13</v>
      </c>
      <c r="AF1831">
        <v>2.0652999999999999E-3</v>
      </c>
      <c r="AG1831">
        <v>1.9281000000000001E-3</v>
      </c>
      <c r="AH1831">
        <v>0.1885327</v>
      </c>
    </row>
    <row r="1832" spans="1:34" x14ac:dyDescent="0.2">
      <c r="A1832" t="s">
        <v>1870</v>
      </c>
      <c r="B1832">
        <v>3087</v>
      </c>
      <c r="C1832">
        <v>3087</v>
      </c>
      <c r="D1832">
        <v>2</v>
      </c>
      <c r="E1832">
        <v>2</v>
      </c>
      <c r="F1832">
        <v>2</v>
      </c>
      <c r="G1832">
        <v>2</v>
      </c>
      <c r="H1832">
        <v>1</v>
      </c>
      <c r="I1832">
        <v>0</v>
      </c>
      <c r="J1832" t="s">
        <v>55</v>
      </c>
      <c r="K1832">
        <v>2052799</v>
      </c>
      <c r="L1832">
        <v>2057177</v>
      </c>
      <c r="M1832">
        <v>1.1149241000000001</v>
      </c>
      <c r="N1832">
        <v>1.211883942</v>
      </c>
      <c r="O1832" t="s">
        <v>56</v>
      </c>
      <c r="P1832">
        <v>168.6</v>
      </c>
      <c r="Q1832">
        <v>17.2</v>
      </c>
      <c r="R1832">
        <v>1.1000000000000001</v>
      </c>
      <c r="S1832">
        <v>0.25</v>
      </c>
      <c r="T1832" t="s">
        <v>56</v>
      </c>
      <c r="U1832" t="s">
        <v>56</v>
      </c>
      <c r="V1832">
        <v>0.67500000000000004</v>
      </c>
      <c r="W1832">
        <v>1.35</v>
      </c>
      <c r="X1832">
        <v>1.1000000000000001</v>
      </c>
      <c r="Y1832" t="s">
        <v>56</v>
      </c>
      <c r="Z1832" t="s">
        <v>56</v>
      </c>
      <c r="AA1832" t="s">
        <v>56</v>
      </c>
      <c r="AB1832">
        <v>27.393475885542699</v>
      </c>
      <c r="AC1832">
        <v>62.433586165178603</v>
      </c>
      <c r="AD1832">
        <v>0</v>
      </c>
      <c r="AE1832">
        <v>50</v>
      </c>
      <c r="AF1832">
        <v>3.4378999999999998E-3</v>
      </c>
      <c r="AG1832">
        <v>2.1513000000000001E-3</v>
      </c>
      <c r="AH1832">
        <v>1.8747830999999999</v>
      </c>
    </row>
    <row r="1833" spans="1:34" x14ac:dyDescent="0.2">
      <c r="A1833" t="s">
        <v>1871</v>
      </c>
      <c r="B1833">
        <v>1284</v>
      </c>
      <c r="C1833">
        <v>1284</v>
      </c>
      <c r="D1833">
        <v>1</v>
      </c>
      <c r="E1833">
        <v>2</v>
      </c>
      <c r="F1833">
        <v>1.02180685358255</v>
      </c>
      <c r="G1833">
        <v>1</v>
      </c>
      <c r="H1833">
        <v>1</v>
      </c>
      <c r="I1833">
        <v>1</v>
      </c>
      <c r="J1833" t="s">
        <v>55</v>
      </c>
      <c r="K1833">
        <v>350406</v>
      </c>
      <c r="L1833">
        <v>352296</v>
      </c>
      <c r="M1833" t="s">
        <v>56</v>
      </c>
      <c r="N1833" t="s">
        <v>56</v>
      </c>
      <c r="O1833">
        <v>1.0082933890000001</v>
      </c>
      <c r="P1833">
        <v>144.4</v>
      </c>
      <c r="Q1833">
        <v>359.85</v>
      </c>
      <c r="R1833">
        <v>14</v>
      </c>
      <c r="S1833">
        <v>2.7</v>
      </c>
      <c r="T1833">
        <v>32684.9</v>
      </c>
      <c r="U1833">
        <v>35114.480000000003</v>
      </c>
      <c r="V1833">
        <v>8.35</v>
      </c>
      <c r="W1833">
        <v>16.7</v>
      </c>
      <c r="X1833">
        <v>14</v>
      </c>
      <c r="Y1833">
        <v>33899.69</v>
      </c>
      <c r="Z1833">
        <v>67799.38</v>
      </c>
      <c r="AA1833">
        <v>35114.480000000003</v>
      </c>
      <c r="AB1833">
        <v>18.286847286554</v>
      </c>
      <c r="AC1833">
        <v>29.0294065229895</v>
      </c>
      <c r="AD1833">
        <v>0.71985472761427505</v>
      </c>
      <c r="AE1833">
        <v>19</v>
      </c>
      <c r="AF1833">
        <v>2.9199999999999999E-3</v>
      </c>
      <c r="AG1833">
        <v>1.8946E-3</v>
      </c>
      <c r="AH1833">
        <v>1.5305489000000001</v>
      </c>
    </row>
    <row r="1834" spans="1:34" x14ac:dyDescent="0.2">
      <c r="A1834" t="s">
        <v>1872</v>
      </c>
      <c r="B1834">
        <v>501</v>
      </c>
      <c r="C1834">
        <v>501</v>
      </c>
      <c r="D1834">
        <v>2</v>
      </c>
      <c r="E1834">
        <v>2</v>
      </c>
      <c r="F1834">
        <v>2</v>
      </c>
      <c r="G1834">
        <v>2</v>
      </c>
      <c r="H1834">
        <v>1</v>
      </c>
      <c r="I1834">
        <v>0</v>
      </c>
      <c r="J1834" t="s">
        <v>55</v>
      </c>
      <c r="K1834">
        <v>350239</v>
      </c>
      <c r="L1834">
        <v>353340</v>
      </c>
      <c r="M1834">
        <v>1.071008298</v>
      </c>
      <c r="N1834">
        <v>1.587727605</v>
      </c>
      <c r="O1834" t="s">
        <v>56</v>
      </c>
      <c r="P1834">
        <v>135.4</v>
      </c>
      <c r="Q1834">
        <v>25.018333333333299</v>
      </c>
      <c r="R1834">
        <v>1.5</v>
      </c>
      <c r="S1834">
        <v>1.1000000000000001</v>
      </c>
      <c r="T1834" t="s">
        <v>56</v>
      </c>
      <c r="U1834">
        <v>3199.09</v>
      </c>
      <c r="V1834">
        <v>1.3</v>
      </c>
      <c r="W1834">
        <v>2.6</v>
      </c>
      <c r="X1834">
        <v>1.5</v>
      </c>
      <c r="Y1834" t="s">
        <v>56</v>
      </c>
      <c r="Z1834" t="s">
        <v>56</v>
      </c>
      <c r="AA1834" t="s">
        <v>56</v>
      </c>
      <c r="AB1834">
        <v>64.806499720710406</v>
      </c>
      <c r="AC1834">
        <v>78.7668673963597</v>
      </c>
      <c r="AD1834">
        <v>0.51567935958459399</v>
      </c>
      <c r="AE1834">
        <v>35</v>
      </c>
      <c r="AF1834">
        <v>3.1340000000000001E-3</v>
      </c>
      <c r="AG1834">
        <v>2.1272999999999999E-3</v>
      </c>
      <c r="AH1834">
        <v>1.4406042999999999</v>
      </c>
    </row>
    <row r="1835" spans="1:34" x14ac:dyDescent="0.2">
      <c r="A1835" t="s">
        <v>1873</v>
      </c>
      <c r="B1835">
        <v>2232</v>
      </c>
      <c r="C1835">
        <v>2232</v>
      </c>
      <c r="D1835">
        <v>1</v>
      </c>
      <c r="E1835">
        <v>3</v>
      </c>
      <c r="F1835">
        <v>1.0963261648745499</v>
      </c>
      <c r="G1835">
        <v>1</v>
      </c>
      <c r="H1835">
        <v>1</v>
      </c>
      <c r="I1835">
        <v>0</v>
      </c>
      <c r="J1835" t="s">
        <v>55</v>
      </c>
      <c r="K1835">
        <v>353783</v>
      </c>
      <c r="L1835">
        <v>356580</v>
      </c>
      <c r="M1835">
        <v>1.0737248829999999</v>
      </c>
      <c r="N1835">
        <v>1.120590618</v>
      </c>
      <c r="O1835">
        <v>1.0159543129999999</v>
      </c>
      <c r="P1835">
        <v>44.26</v>
      </c>
      <c r="Q1835">
        <v>19.136666666666599</v>
      </c>
      <c r="R1835">
        <v>1.4</v>
      </c>
      <c r="S1835">
        <v>1.2</v>
      </c>
      <c r="T1835">
        <v>1079.6300000000001</v>
      </c>
      <c r="U1835">
        <v>2597.64</v>
      </c>
      <c r="V1835">
        <v>1.3</v>
      </c>
      <c r="W1835">
        <v>2.6</v>
      </c>
      <c r="X1835">
        <v>1.4</v>
      </c>
      <c r="Y1835">
        <v>1838.635</v>
      </c>
      <c r="Z1835">
        <v>3677.27</v>
      </c>
      <c r="AA1835">
        <v>2597.64</v>
      </c>
      <c r="AB1835">
        <v>16.013454520951399</v>
      </c>
      <c r="AC1835">
        <v>60.011764752525004</v>
      </c>
      <c r="AD1835">
        <v>0.56898658247828904</v>
      </c>
      <c r="AE1835">
        <v>21</v>
      </c>
      <c r="AF1835">
        <v>1.8890999999999999E-3</v>
      </c>
      <c r="AG1835">
        <v>1.4136999999999999E-3</v>
      </c>
      <c r="AH1835">
        <v>0.96480359999999998</v>
      </c>
    </row>
    <row r="1836" spans="1:34" x14ac:dyDescent="0.2">
      <c r="A1836" t="s">
        <v>1874</v>
      </c>
      <c r="B1836">
        <v>567</v>
      </c>
      <c r="C1836">
        <v>567</v>
      </c>
      <c r="D1836">
        <v>2</v>
      </c>
      <c r="E1836">
        <v>2</v>
      </c>
      <c r="F1836">
        <v>2</v>
      </c>
      <c r="G1836">
        <v>2</v>
      </c>
      <c r="H1836">
        <v>1</v>
      </c>
      <c r="I1836">
        <v>0</v>
      </c>
      <c r="J1836" t="s">
        <v>55</v>
      </c>
      <c r="K1836">
        <v>353705</v>
      </c>
      <c r="L1836">
        <v>357205</v>
      </c>
      <c r="M1836">
        <v>1.055437658</v>
      </c>
      <c r="N1836">
        <v>1.0166772930000001</v>
      </c>
      <c r="O1836">
        <v>1.0056443150000001</v>
      </c>
      <c r="P1836">
        <v>58.21</v>
      </c>
      <c r="Q1836">
        <v>40.741666666666603</v>
      </c>
      <c r="R1836">
        <v>1.8</v>
      </c>
      <c r="S1836">
        <v>0.38</v>
      </c>
      <c r="T1836" t="s">
        <v>56</v>
      </c>
      <c r="U1836" t="s">
        <v>56</v>
      </c>
      <c r="V1836">
        <v>1.0900000000000001</v>
      </c>
      <c r="W1836">
        <v>2.1800000000000002</v>
      </c>
      <c r="X1836">
        <v>1.8</v>
      </c>
      <c r="Y1836" t="s">
        <v>56</v>
      </c>
      <c r="Z1836" t="s">
        <v>56</v>
      </c>
      <c r="AA1836" t="s">
        <v>56</v>
      </c>
      <c r="AB1836">
        <v>42.3447896419353</v>
      </c>
      <c r="AC1836">
        <v>86.084593005877693</v>
      </c>
      <c r="AD1836">
        <v>0.53647588094422805</v>
      </c>
      <c r="AE1836">
        <v>31</v>
      </c>
      <c r="AF1836">
        <v>1.8462000000000001E-3</v>
      </c>
      <c r="AG1836">
        <v>1.6678999999999999E-3</v>
      </c>
      <c r="AH1836">
        <v>0.32157750000000002</v>
      </c>
    </row>
    <row r="1837" spans="1:34" x14ac:dyDescent="0.2">
      <c r="A1837" t="s">
        <v>1875</v>
      </c>
      <c r="B1837">
        <v>1293</v>
      </c>
      <c r="C1837">
        <v>1293</v>
      </c>
      <c r="D1837">
        <v>2</v>
      </c>
      <c r="E1837">
        <v>5</v>
      </c>
      <c r="F1837">
        <v>2.0123743232792002</v>
      </c>
      <c r="G1837">
        <v>2</v>
      </c>
      <c r="H1837">
        <v>1</v>
      </c>
      <c r="I1837">
        <v>0</v>
      </c>
      <c r="J1837" t="s">
        <v>55</v>
      </c>
      <c r="K1837">
        <v>357325</v>
      </c>
      <c r="L1837">
        <v>359228</v>
      </c>
      <c r="M1837">
        <v>1.036268999</v>
      </c>
      <c r="N1837">
        <v>1.0927724249999999</v>
      </c>
      <c r="O1837">
        <v>0.93480257200000005</v>
      </c>
      <c r="P1837">
        <v>7.8540000000000001</v>
      </c>
      <c r="Q1837">
        <v>9.5901666666666596</v>
      </c>
      <c r="R1837">
        <v>0.44</v>
      </c>
      <c r="S1837">
        <v>0.3</v>
      </c>
      <c r="T1837">
        <v>1086.6300000000001</v>
      </c>
      <c r="U1837" t="s">
        <v>56</v>
      </c>
      <c r="V1837">
        <v>0.37</v>
      </c>
      <c r="W1837">
        <v>0.74</v>
      </c>
      <c r="X1837">
        <v>0.44</v>
      </c>
      <c r="Y1837" t="s">
        <v>56</v>
      </c>
      <c r="Z1837" t="s">
        <v>56</v>
      </c>
      <c r="AA1837" t="s">
        <v>56</v>
      </c>
      <c r="AB1837">
        <v>40.7037126013239</v>
      </c>
      <c r="AC1837">
        <v>96.669322815542202</v>
      </c>
      <c r="AD1837">
        <v>0.25018218623481803</v>
      </c>
      <c r="AE1837">
        <v>29</v>
      </c>
      <c r="AF1837">
        <v>3.0125999999999998E-3</v>
      </c>
      <c r="AG1837">
        <v>2.869E-3</v>
      </c>
      <c r="AH1837">
        <v>0.14952380000000001</v>
      </c>
    </row>
    <row r="1838" spans="1:34" x14ac:dyDescent="0.2">
      <c r="A1838" t="s">
        <v>1876</v>
      </c>
      <c r="B1838">
        <v>903</v>
      </c>
      <c r="C1838">
        <v>903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 t="s">
        <v>55</v>
      </c>
      <c r="K1838">
        <v>359638</v>
      </c>
      <c r="L1838">
        <v>361266</v>
      </c>
      <c r="M1838" t="s">
        <v>56</v>
      </c>
      <c r="N1838" t="s">
        <v>56</v>
      </c>
      <c r="O1838">
        <v>1.0003008360000001</v>
      </c>
      <c r="P1838">
        <v>272.8</v>
      </c>
      <c r="Q1838">
        <v>678.1</v>
      </c>
      <c r="R1838">
        <v>41</v>
      </c>
      <c r="S1838">
        <v>9.1999999999999993</v>
      </c>
      <c r="T1838">
        <v>17421.75</v>
      </c>
      <c r="U1838">
        <v>7511.28</v>
      </c>
      <c r="V1838">
        <v>25.1</v>
      </c>
      <c r="W1838">
        <v>50.2</v>
      </c>
      <c r="X1838">
        <v>41</v>
      </c>
      <c r="Y1838">
        <v>12466.514999999999</v>
      </c>
      <c r="Z1838">
        <v>24933.03</v>
      </c>
      <c r="AA1838">
        <v>17421.75</v>
      </c>
      <c r="AB1838">
        <v>45.990635924543497</v>
      </c>
      <c r="AC1838">
        <v>42.288122089075202</v>
      </c>
      <c r="AD1838">
        <v>0.53649298737727902</v>
      </c>
      <c r="AE1838">
        <v>16</v>
      </c>
      <c r="AF1838">
        <v>2.0173000000000001E-3</v>
      </c>
      <c r="AG1838">
        <v>1.8511999999999999E-3</v>
      </c>
      <c r="AH1838">
        <v>0.24687809999999999</v>
      </c>
    </row>
    <row r="1839" spans="1:34" x14ac:dyDescent="0.2">
      <c r="A1839" t="s">
        <v>1877</v>
      </c>
      <c r="B1839">
        <v>834</v>
      </c>
      <c r="C1839">
        <v>834</v>
      </c>
      <c r="D1839">
        <v>2</v>
      </c>
      <c r="E1839">
        <v>2</v>
      </c>
      <c r="F1839">
        <v>2</v>
      </c>
      <c r="G1839">
        <v>2</v>
      </c>
      <c r="H1839">
        <v>1</v>
      </c>
      <c r="I1839">
        <v>0</v>
      </c>
      <c r="J1839" t="s">
        <v>55</v>
      </c>
      <c r="K1839">
        <v>362248</v>
      </c>
      <c r="L1839">
        <v>363714</v>
      </c>
      <c r="M1839">
        <v>1.0197567789999999</v>
      </c>
      <c r="N1839">
        <v>0.54102331400000003</v>
      </c>
      <c r="O1839">
        <v>1.0055351939999999</v>
      </c>
      <c r="P1839">
        <v>655.29999999999995</v>
      </c>
      <c r="Q1839">
        <v>69.114999999999995</v>
      </c>
      <c r="R1839">
        <v>2.9</v>
      </c>
      <c r="S1839">
        <v>0.85</v>
      </c>
      <c r="T1839">
        <v>5040.57</v>
      </c>
      <c r="U1839">
        <v>6557.8</v>
      </c>
      <c r="V1839">
        <v>1.875</v>
      </c>
      <c r="W1839">
        <v>3.75</v>
      </c>
      <c r="X1839">
        <v>2.9</v>
      </c>
      <c r="Y1839">
        <v>5799.1850000000004</v>
      </c>
      <c r="Z1839">
        <v>11598.37</v>
      </c>
      <c r="AA1839">
        <v>6557.8</v>
      </c>
      <c r="AB1839">
        <v>150.43354161027</v>
      </c>
      <c r="AC1839">
        <v>66.034653837330893</v>
      </c>
      <c r="AD1839">
        <v>0.38081487341772102</v>
      </c>
      <c r="AE1839">
        <v>20</v>
      </c>
      <c r="AF1839">
        <v>3.3617999999999999E-3</v>
      </c>
      <c r="AG1839">
        <v>2.568E-3</v>
      </c>
      <c r="AH1839">
        <v>0.88071330000000003</v>
      </c>
    </row>
    <row r="1840" spans="1:34" x14ac:dyDescent="0.2">
      <c r="A1840" t="s">
        <v>1878</v>
      </c>
      <c r="B1840">
        <v>813</v>
      </c>
      <c r="C1840">
        <v>813</v>
      </c>
      <c r="D1840">
        <v>2</v>
      </c>
      <c r="E1840">
        <v>2</v>
      </c>
      <c r="F1840">
        <v>2</v>
      </c>
      <c r="G1840">
        <v>2</v>
      </c>
      <c r="H1840">
        <v>1</v>
      </c>
      <c r="I1840">
        <v>0</v>
      </c>
      <c r="J1840" t="s">
        <v>55</v>
      </c>
      <c r="K1840">
        <v>365204</v>
      </c>
      <c r="L1840">
        <v>366442</v>
      </c>
      <c r="M1840">
        <v>1.075475043</v>
      </c>
      <c r="N1840">
        <v>0.58232442500000003</v>
      </c>
      <c r="O1840">
        <v>1.006337034</v>
      </c>
      <c r="P1840">
        <v>16.28</v>
      </c>
      <c r="Q1840">
        <v>43.3883333333333</v>
      </c>
      <c r="R1840">
        <v>2.1</v>
      </c>
      <c r="S1840">
        <v>0.33</v>
      </c>
      <c r="T1840">
        <v>1285.43</v>
      </c>
      <c r="U1840" t="s">
        <v>56</v>
      </c>
      <c r="V1840">
        <v>1.2150000000000001</v>
      </c>
      <c r="W1840">
        <v>2.4300000000000002</v>
      </c>
      <c r="X1840">
        <v>2.1</v>
      </c>
      <c r="Y1840" t="s">
        <v>56</v>
      </c>
      <c r="Z1840" t="s">
        <v>56</v>
      </c>
      <c r="AA1840" t="s">
        <v>56</v>
      </c>
      <c r="AB1840">
        <v>43.934801889196898</v>
      </c>
      <c r="AC1840">
        <v>88.611150500360196</v>
      </c>
      <c r="AD1840">
        <v>0.43021469465648798</v>
      </c>
      <c r="AE1840">
        <v>23</v>
      </c>
      <c r="AF1840">
        <v>4.5161999999999997E-3</v>
      </c>
      <c r="AG1840">
        <v>3.4995E-3</v>
      </c>
      <c r="AH1840">
        <v>0.8438869</v>
      </c>
    </row>
    <row r="1841" spans="1:34" x14ac:dyDescent="0.2">
      <c r="A1841" t="s">
        <v>1879</v>
      </c>
      <c r="B1841">
        <v>387</v>
      </c>
      <c r="C1841">
        <v>387</v>
      </c>
      <c r="D1841">
        <v>2</v>
      </c>
      <c r="E1841">
        <v>2</v>
      </c>
      <c r="F1841">
        <v>2</v>
      </c>
      <c r="G1841">
        <v>2</v>
      </c>
      <c r="H1841">
        <v>1</v>
      </c>
      <c r="I1841">
        <v>0</v>
      </c>
      <c r="J1841" t="s">
        <v>55</v>
      </c>
      <c r="K1841">
        <v>366634</v>
      </c>
      <c r="L1841">
        <v>367890</v>
      </c>
      <c r="M1841">
        <v>1.0321321919999999</v>
      </c>
      <c r="N1841">
        <v>0.64185878100000004</v>
      </c>
      <c r="O1841" t="s">
        <v>56</v>
      </c>
      <c r="P1841">
        <v>30.29</v>
      </c>
      <c r="Q1841">
        <v>51.146666666666597</v>
      </c>
      <c r="R1841">
        <v>1.2</v>
      </c>
      <c r="S1841">
        <v>0.56000000000000005</v>
      </c>
      <c r="T1841">
        <v>19094.900000000001</v>
      </c>
      <c r="U1841">
        <v>17435.759999999998</v>
      </c>
      <c r="V1841">
        <v>0.88</v>
      </c>
      <c r="W1841">
        <v>1.76</v>
      </c>
      <c r="X1841">
        <v>1.2</v>
      </c>
      <c r="Y1841">
        <v>18265.330000000002</v>
      </c>
      <c r="Z1841">
        <v>36530.660000000003</v>
      </c>
      <c r="AA1841">
        <v>19094.900000000001</v>
      </c>
      <c r="AB1841">
        <v>139.39421910521099</v>
      </c>
      <c r="AC1841">
        <v>99.330408492939696</v>
      </c>
      <c r="AD1841">
        <v>0.31970304302203501</v>
      </c>
      <c r="AE1841">
        <v>16</v>
      </c>
      <c r="AF1841">
        <v>2.4158999999999999E-3</v>
      </c>
      <c r="AG1841">
        <v>2.4033000000000001E-3</v>
      </c>
      <c r="AH1841">
        <v>1.44043E-2</v>
      </c>
    </row>
    <row r="1842" spans="1:34" x14ac:dyDescent="0.2">
      <c r="A1842" t="s">
        <v>1880</v>
      </c>
      <c r="B1842">
        <v>1269</v>
      </c>
      <c r="C1842">
        <v>1269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 t="s">
        <v>55</v>
      </c>
      <c r="K1842">
        <v>368040</v>
      </c>
      <c r="L1842">
        <v>369950</v>
      </c>
      <c r="M1842" t="s">
        <v>56</v>
      </c>
      <c r="N1842" t="s">
        <v>56</v>
      </c>
      <c r="O1842">
        <v>1.0131914989999999</v>
      </c>
      <c r="P1842">
        <v>23.67</v>
      </c>
      <c r="Q1842">
        <v>50.256666666666597</v>
      </c>
      <c r="R1842">
        <v>2.9</v>
      </c>
      <c r="S1842">
        <v>0.9</v>
      </c>
      <c r="T1842">
        <v>6562.08</v>
      </c>
      <c r="U1842">
        <v>3789.28</v>
      </c>
      <c r="V1842">
        <v>1.9</v>
      </c>
      <c r="W1842">
        <v>3.8</v>
      </c>
      <c r="X1842">
        <v>2.9</v>
      </c>
      <c r="Y1842">
        <v>5175.68</v>
      </c>
      <c r="Z1842">
        <v>10351.36</v>
      </c>
      <c r="AA1842">
        <v>6562.08</v>
      </c>
      <c r="AB1842">
        <v>28.190825285154101</v>
      </c>
      <c r="AC1842">
        <v>49.565728657387403</v>
      </c>
      <c r="AD1842">
        <v>0.34463100436681199</v>
      </c>
      <c r="AE1842">
        <v>17</v>
      </c>
      <c r="AF1842">
        <v>2.4662E-3</v>
      </c>
      <c r="AG1842">
        <v>1.6773999999999999E-3</v>
      </c>
      <c r="AH1842">
        <v>1.306915</v>
      </c>
    </row>
    <row r="1843" spans="1:34" x14ac:dyDescent="0.2">
      <c r="A1843" t="s">
        <v>1881</v>
      </c>
      <c r="B1843">
        <v>4020</v>
      </c>
      <c r="C1843">
        <v>4020</v>
      </c>
      <c r="D1843">
        <v>1</v>
      </c>
      <c r="E1843">
        <v>2</v>
      </c>
      <c r="F1843">
        <v>1.1895522388059701</v>
      </c>
      <c r="G1843">
        <v>1</v>
      </c>
      <c r="H1843">
        <v>1</v>
      </c>
      <c r="I1843">
        <v>0</v>
      </c>
      <c r="J1843" t="s">
        <v>55</v>
      </c>
      <c r="K1843">
        <v>369791</v>
      </c>
      <c r="L1843">
        <v>374217</v>
      </c>
      <c r="M1843">
        <v>1.190356588</v>
      </c>
      <c r="N1843">
        <v>0.93520670299999997</v>
      </c>
      <c r="O1843">
        <v>0.97964790700000004</v>
      </c>
      <c r="P1843">
        <v>11.65</v>
      </c>
      <c r="Q1843">
        <v>29.126666666666601</v>
      </c>
      <c r="R1843">
        <v>1.7</v>
      </c>
      <c r="S1843">
        <v>0.74</v>
      </c>
      <c r="T1843">
        <v>359.21</v>
      </c>
      <c r="U1843" t="s">
        <v>56</v>
      </c>
      <c r="V1843">
        <v>1.22</v>
      </c>
      <c r="W1843">
        <v>2.44</v>
      </c>
      <c r="X1843">
        <v>1.7</v>
      </c>
      <c r="Y1843" t="s">
        <v>56</v>
      </c>
      <c r="Z1843" t="s">
        <v>56</v>
      </c>
      <c r="AA1843" t="s">
        <v>56</v>
      </c>
      <c r="AB1843">
        <v>8.3793468382592202</v>
      </c>
      <c r="AC1843">
        <v>46.925325842977003</v>
      </c>
      <c r="AD1843">
        <v>0.48233869577706701</v>
      </c>
      <c r="AE1843">
        <v>55</v>
      </c>
      <c r="AF1843">
        <v>2.8960000000000001E-3</v>
      </c>
      <c r="AG1843">
        <v>2.3416999999999999E-3</v>
      </c>
      <c r="AH1843">
        <v>0.74667320000000004</v>
      </c>
    </row>
    <row r="1844" spans="1:34" x14ac:dyDescent="0.2">
      <c r="A1844" t="s">
        <v>1882</v>
      </c>
      <c r="B1844">
        <v>1797</v>
      </c>
      <c r="C1844">
        <v>1797</v>
      </c>
      <c r="D1844">
        <v>1</v>
      </c>
      <c r="E1844">
        <v>3</v>
      </c>
      <c r="F1844">
        <v>1.0612131329994401</v>
      </c>
      <c r="G1844">
        <v>1</v>
      </c>
      <c r="H1844">
        <v>1</v>
      </c>
      <c r="I1844">
        <v>0</v>
      </c>
      <c r="J1844" t="s">
        <v>55</v>
      </c>
      <c r="K1844">
        <v>374316</v>
      </c>
      <c r="L1844">
        <v>377908</v>
      </c>
      <c r="M1844">
        <v>0.67959566199999999</v>
      </c>
      <c r="N1844" t="s">
        <v>56</v>
      </c>
      <c r="O1844">
        <v>0.99966077499999995</v>
      </c>
      <c r="P1844">
        <v>65.59</v>
      </c>
      <c r="Q1844">
        <v>117.75</v>
      </c>
      <c r="R1844">
        <v>6</v>
      </c>
      <c r="S1844">
        <v>1.9</v>
      </c>
      <c r="T1844">
        <v>12475.35</v>
      </c>
      <c r="U1844">
        <v>5671.55</v>
      </c>
      <c r="V1844">
        <v>3.95</v>
      </c>
      <c r="W1844">
        <v>7.9</v>
      </c>
      <c r="X1844">
        <v>6</v>
      </c>
      <c r="Y1844">
        <v>9073.4500000000007</v>
      </c>
      <c r="Z1844">
        <v>18146.900000000001</v>
      </c>
      <c r="AA1844">
        <v>12475.35</v>
      </c>
      <c r="AB1844">
        <v>21.717041440255102</v>
      </c>
      <c r="AC1844">
        <v>63.209848300231599</v>
      </c>
      <c r="AD1844">
        <v>0.27868541944074698</v>
      </c>
      <c r="AE1844">
        <v>50</v>
      </c>
      <c r="AF1844">
        <v>2.8722000000000001E-3</v>
      </c>
      <c r="AG1844">
        <v>2.6256000000000001E-3</v>
      </c>
      <c r="AH1844">
        <v>0.2944002</v>
      </c>
    </row>
    <row r="1845" spans="1:34" x14ac:dyDescent="0.2">
      <c r="A1845" t="s">
        <v>1883</v>
      </c>
      <c r="B1845">
        <v>318</v>
      </c>
      <c r="C1845">
        <v>318</v>
      </c>
      <c r="D1845">
        <v>2</v>
      </c>
      <c r="E1845">
        <v>5</v>
      </c>
      <c r="F1845">
        <v>2.31446540880503</v>
      </c>
      <c r="G1845">
        <v>2</v>
      </c>
      <c r="H1845">
        <v>1</v>
      </c>
      <c r="I1845">
        <v>0</v>
      </c>
      <c r="J1845" t="s">
        <v>55</v>
      </c>
      <c r="K1845">
        <v>361557</v>
      </c>
      <c r="L1845">
        <v>363654</v>
      </c>
      <c r="M1845">
        <v>1.066744307</v>
      </c>
      <c r="N1845">
        <v>1.179339964</v>
      </c>
      <c r="O1845" t="s">
        <v>56</v>
      </c>
      <c r="P1845">
        <v>3.7370000000000001</v>
      </c>
      <c r="Q1845">
        <v>0.75211666666666599</v>
      </c>
      <c r="R1845">
        <v>4.5999999999999999E-2</v>
      </c>
      <c r="S1845">
        <v>3.7999999999999999E-2</v>
      </c>
      <c r="T1845" t="s">
        <v>56</v>
      </c>
      <c r="U1845" t="s">
        <v>56</v>
      </c>
      <c r="V1845">
        <v>4.2000000000000003E-2</v>
      </c>
      <c r="W1845">
        <v>8.4000000000000005E-2</v>
      </c>
      <c r="X1845">
        <v>4.5999999999999999E-2</v>
      </c>
      <c r="Y1845" t="s">
        <v>56</v>
      </c>
      <c r="Z1845" t="s">
        <v>56</v>
      </c>
      <c r="AA1845" t="s">
        <v>56</v>
      </c>
      <c r="AB1845">
        <v>146.81315349833099</v>
      </c>
      <c r="AC1845">
        <v>121.591263698281</v>
      </c>
      <c r="AD1845">
        <v>0.24992211838006201</v>
      </c>
      <c r="AE1845">
        <v>31</v>
      </c>
      <c r="AF1845">
        <v>3.8016999999999999E-3</v>
      </c>
      <c r="AG1845">
        <v>2.7832E-3</v>
      </c>
      <c r="AH1845">
        <v>1.1006803999999999</v>
      </c>
    </row>
    <row r="1846" spans="1:34" x14ac:dyDescent="0.2">
      <c r="A1846" t="s">
        <v>1884</v>
      </c>
      <c r="B1846">
        <v>807</v>
      </c>
      <c r="C1846">
        <v>807</v>
      </c>
      <c r="D1846">
        <v>2</v>
      </c>
      <c r="E1846">
        <v>5</v>
      </c>
      <c r="F1846">
        <v>2.0334572490706302</v>
      </c>
      <c r="G1846">
        <v>2</v>
      </c>
      <c r="H1846">
        <v>1</v>
      </c>
      <c r="I1846">
        <v>0</v>
      </c>
      <c r="J1846" t="s">
        <v>55</v>
      </c>
      <c r="K1846">
        <v>2104030</v>
      </c>
      <c r="L1846">
        <v>2105484</v>
      </c>
      <c r="M1846">
        <v>1.0855596540000001</v>
      </c>
      <c r="N1846">
        <v>0.45825184000000002</v>
      </c>
      <c r="O1846">
        <v>1.032328704</v>
      </c>
      <c r="P1846">
        <v>118.3</v>
      </c>
      <c r="Q1846">
        <v>212.21666666666599</v>
      </c>
      <c r="R1846">
        <v>8.9</v>
      </c>
      <c r="S1846">
        <v>1.6</v>
      </c>
      <c r="T1846">
        <v>13342</v>
      </c>
      <c r="U1846">
        <v>22037.39</v>
      </c>
      <c r="V1846">
        <v>5.25</v>
      </c>
      <c r="W1846">
        <v>10.5</v>
      </c>
      <c r="X1846">
        <v>8.9</v>
      </c>
      <c r="Y1846">
        <v>17689.695</v>
      </c>
      <c r="Z1846">
        <v>35379.39</v>
      </c>
      <c r="AA1846">
        <v>22037.39</v>
      </c>
      <c r="AB1846">
        <v>144.009780813172</v>
      </c>
      <c r="AC1846">
        <v>125.021072801165</v>
      </c>
      <c r="AD1846">
        <v>0.434401148482362</v>
      </c>
      <c r="AE1846">
        <v>8</v>
      </c>
      <c r="AF1846" s="38">
        <v>7.2449999999999999E-4</v>
      </c>
      <c r="AG1846">
        <v>1.0371E-3</v>
      </c>
      <c r="AH1846">
        <v>-0.71695620000000004</v>
      </c>
    </row>
    <row r="1847" spans="1:34" x14ac:dyDescent="0.2">
      <c r="A1847" t="s">
        <v>1885</v>
      </c>
      <c r="B1847">
        <v>2184</v>
      </c>
      <c r="C1847">
        <v>2184</v>
      </c>
      <c r="D1847">
        <v>1</v>
      </c>
      <c r="E1847">
        <v>2</v>
      </c>
      <c r="F1847">
        <v>1.2609890109890101</v>
      </c>
      <c r="G1847">
        <v>1</v>
      </c>
      <c r="H1847">
        <v>1</v>
      </c>
      <c r="I1847">
        <v>0</v>
      </c>
      <c r="J1847" t="s">
        <v>55</v>
      </c>
      <c r="K1847">
        <v>2105472</v>
      </c>
      <c r="L1847">
        <v>2110519</v>
      </c>
      <c r="M1847">
        <v>0.780913886</v>
      </c>
      <c r="N1847" t="s">
        <v>56</v>
      </c>
      <c r="O1847">
        <v>0.95331261599999995</v>
      </c>
      <c r="P1847">
        <v>162.30000000000001</v>
      </c>
      <c r="Q1847">
        <v>72.831666666666607</v>
      </c>
      <c r="R1847">
        <v>7.2</v>
      </c>
      <c r="S1847">
        <v>2.5</v>
      </c>
      <c r="T1847">
        <v>2421.36</v>
      </c>
      <c r="U1847">
        <v>2704.39</v>
      </c>
      <c r="V1847">
        <v>4.8499999999999996</v>
      </c>
      <c r="W1847">
        <v>9.6999999999999993</v>
      </c>
      <c r="X1847">
        <v>7.2</v>
      </c>
      <c r="Y1847">
        <v>2562.875</v>
      </c>
      <c r="Z1847">
        <v>5125.75</v>
      </c>
      <c r="AA1847">
        <v>2704.39</v>
      </c>
      <c r="AB1847">
        <v>43.710957651227602</v>
      </c>
      <c r="AC1847">
        <v>89.554920794446701</v>
      </c>
      <c r="AD1847">
        <v>0.23879372738238899</v>
      </c>
      <c r="AE1847">
        <v>62</v>
      </c>
      <c r="AF1847">
        <v>2.5595000000000001E-3</v>
      </c>
      <c r="AG1847">
        <v>2.3292E-3</v>
      </c>
      <c r="AH1847">
        <v>0.31429849999999998</v>
      </c>
    </row>
    <row r="1848" spans="1:34" x14ac:dyDescent="0.2">
      <c r="A1848" t="s">
        <v>1886</v>
      </c>
      <c r="B1848">
        <v>810</v>
      </c>
      <c r="C1848">
        <v>810</v>
      </c>
      <c r="D1848">
        <v>2</v>
      </c>
      <c r="E1848">
        <v>2</v>
      </c>
      <c r="F1848">
        <v>2</v>
      </c>
      <c r="G1848">
        <v>2</v>
      </c>
      <c r="H1848">
        <v>1</v>
      </c>
      <c r="I1848">
        <v>0</v>
      </c>
      <c r="J1848" t="s">
        <v>55</v>
      </c>
      <c r="K1848">
        <v>4542091</v>
      </c>
      <c r="L1848">
        <v>4543533</v>
      </c>
      <c r="M1848">
        <v>1.1115262640000001</v>
      </c>
      <c r="N1848">
        <v>0.97083389499999995</v>
      </c>
      <c r="O1848">
        <v>0.99364429399999998</v>
      </c>
      <c r="P1848">
        <v>166.8</v>
      </c>
      <c r="Q1848">
        <v>18.7156666666666</v>
      </c>
      <c r="R1848">
        <v>1.3</v>
      </c>
      <c r="S1848">
        <v>1.9</v>
      </c>
      <c r="T1848" t="s">
        <v>56</v>
      </c>
      <c r="U1848">
        <v>23473.53</v>
      </c>
      <c r="V1848">
        <v>1.6</v>
      </c>
      <c r="W1848">
        <v>3.2</v>
      </c>
      <c r="X1848">
        <v>1.9</v>
      </c>
      <c r="Y1848" t="s">
        <v>56</v>
      </c>
      <c r="Z1848" t="s">
        <v>56</v>
      </c>
      <c r="AA1848" t="s">
        <v>56</v>
      </c>
      <c r="AB1848">
        <v>15.2958487083254</v>
      </c>
      <c r="AC1848">
        <v>55.198197822999603</v>
      </c>
      <c r="AD1848">
        <v>0.29044106813996301</v>
      </c>
      <c r="AE1848">
        <v>19</v>
      </c>
      <c r="AF1848">
        <v>3.4880000000000002E-3</v>
      </c>
      <c r="AG1848">
        <v>2.4802000000000001E-3</v>
      </c>
      <c r="AH1848">
        <v>1.1490601</v>
      </c>
    </row>
    <row r="1849" spans="1:34" x14ac:dyDescent="0.2">
      <c r="A1849" t="s">
        <v>1887</v>
      </c>
      <c r="B1849">
        <v>2589</v>
      </c>
      <c r="C1849">
        <v>2589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 t="s">
        <v>55</v>
      </c>
      <c r="K1849">
        <v>4543486</v>
      </c>
      <c r="L1849">
        <v>4546946</v>
      </c>
      <c r="M1849" t="s">
        <v>56</v>
      </c>
      <c r="N1849" t="s">
        <v>56</v>
      </c>
      <c r="O1849">
        <v>1.001607871</v>
      </c>
      <c r="P1849">
        <v>8.5329999999999995</v>
      </c>
      <c r="Q1849">
        <v>27.498333333333299</v>
      </c>
      <c r="R1849">
        <v>1.6</v>
      </c>
      <c r="S1849">
        <v>0.35</v>
      </c>
      <c r="T1849">
        <v>1555.33</v>
      </c>
      <c r="U1849">
        <v>3385.27</v>
      </c>
      <c r="V1849">
        <v>0.97499999999999998</v>
      </c>
      <c r="W1849">
        <v>1.95</v>
      </c>
      <c r="X1849">
        <v>1.6</v>
      </c>
      <c r="Y1849">
        <v>2470.3000000000002</v>
      </c>
      <c r="Z1849">
        <v>4940.6000000000004</v>
      </c>
      <c r="AA1849">
        <v>3385.27</v>
      </c>
      <c r="AB1849">
        <v>27.469332306486599</v>
      </c>
      <c r="AC1849">
        <v>29.233833172365902</v>
      </c>
      <c r="AD1849">
        <v>0.327732962447844</v>
      </c>
      <c r="AE1849">
        <v>39</v>
      </c>
      <c r="AF1849">
        <v>2.0041E-3</v>
      </c>
      <c r="AG1849">
        <v>2.1237000000000001E-3</v>
      </c>
      <c r="AH1849">
        <v>-0.1732224</v>
      </c>
    </row>
    <row r="1850" spans="1:34" x14ac:dyDescent="0.2">
      <c r="A1850" t="s">
        <v>1888</v>
      </c>
      <c r="B1850">
        <v>1512</v>
      </c>
      <c r="C1850">
        <v>1512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 t="s">
        <v>55</v>
      </c>
      <c r="K1850">
        <v>4546813</v>
      </c>
      <c r="L1850">
        <v>4548985</v>
      </c>
      <c r="M1850" t="s">
        <v>56</v>
      </c>
      <c r="N1850" t="s">
        <v>56</v>
      </c>
      <c r="O1850">
        <v>1.0073351660000001</v>
      </c>
      <c r="P1850">
        <v>56.3</v>
      </c>
      <c r="Q1850">
        <v>275.38333333333298</v>
      </c>
      <c r="R1850">
        <v>12</v>
      </c>
      <c r="S1850">
        <v>2.8</v>
      </c>
      <c r="T1850">
        <v>45138.16</v>
      </c>
      <c r="U1850">
        <v>54217.32</v>
      </c>
      <c r="V1850">
        <v>7.4</v>
      </c>
      <c r="W1850">
        <v>14.8</v>
      </c>
      <c r="X1850">
        <v>12</v>
      </c>
      <c r="Y1850">
        <v>49677.74</v>
      </c>
      <c r="Z1850">
        <v>99355.48</v>
      </c>
      <c r="AA1850">
        <v>54217.32</v>
      </c>
      <c r="AB1850">
        <v>5.2690273027742798</v>
      </c>
      <c r="AC1850">
        <v>19.3180991460613</v>
      </c>
      <c r="AD1850">
        <v>0.70647436535589103</v>
      </c>
      <c r="AE1850">
        <v>16</v>
      </c>
      <c r="AF1850">
        <v>1.3213999999999999E-3</v>
      </c>
      <c r="AG1850">
        <v>1.3882E-3</v>
      </c>
      <c r="AH1850">
        <v>-0.13242519999999999</v>
      </c>
    </row>
    <row r="1851" spans="1:34" x14ac:dyDescent="0.2">
      <c r="A1851" t="s">
        <v>1889</v>
      </c>
      <c r="B1851">
        <v>1044</v>
      </c>
      <c r="C1851">
        <v>1044</v>
      </c>
      <c r="D1851">
        <v>2</v>
      </c>
      <c r="E1851">
        <v>2</v>
      </c>
      <c r="F1851">
        <v>2</v>
      </c>
      <c r="G1851">
        <v>2</v>
      </c>
      <c r="H1851">
        <v>1</v>
      </c>
      <c r="I1851">
        <v>0</v>
      </c>
      <c r="J1851" t="s">
        <v>55</v>
      </c>
      <c r="K1851">
        <v>4549809</v>
      </c>
      <c r="L1851">
        <v>4551242</v>
      </c>
      <c r="M1851">
        <v>0.90767528399999997</v>
      </c>
      <c r="N1851" t="s">
        <v>56</v>
      </c>
      <c r="O1851">
        <v>0.99366303700000003</v>
      </c>
      <c r="P1851">
        <v>204.3</v>
      </c>
      <c r="Q1851">
        <v>78.83</v>
      </c>
      <c r="R1851">
        <v>4.0999999999999996</v>
      </c>
      <c r="S1851">
        <v>0.74</v>
      </c>
      <c r="T1851">
        <v>7047.07</v>
      </c>
      <c r="U1851">
        <v>4092.28</v>
      </c>
      <c r="V1851">
        <v>2.42</v>
      </c>
      <c r="W1851">
        <v>4.84</v>
      </c>
      <c r="X1851">
        <v>4.0999999999999996</v>
      </c>
      <c r="Y1851">
        <v>5569.6750000000002</v>
      </c>
      <c r="Z1851">
        <v>11139.35</v>
      </c>
      <c r="AA1851">
        <v>7047.07</v>
      </c>
      <c r="AB1851">
        <v>10.361228851123601</v>
      </c>
      <c r="AC1851">
        <v>39.031361640531102</v>
      </c>
      <c r="AD1851">
        <v>0.47540548780487901</v>
      </c>
      <c r="AE1851">
        <v>23</v>
      </c>
      <c r="AF1851">
        <v>2.9320000000000001E-3</v>
      </c>
      <c r="AG1851">
        <v>3.0254000000000001E-3</v>
      </c>
      <c r="AH1851">
        <v>-8.9635000000000006E-2</v>
      </c>
    </row>
    <row r="1852" spans="1:34" x14ac:dyDescent="0.2">
      <c r="A1852" t="s">
        <v>1890</v>
      </c>
      <c r="B1852">
        <v>1704</v>
      </c>
      <c r="C1852">
        <v>1704</v>
      </c>
      <c r="D1852">
        <v>1</v>
      </c>
      <c r="E1852">
        <v>2</v>
      </c>
      <c r="F1852">
        <v>1.0610328638497699</v>
      </c>
      <c r="G1852">
        <v>1</v>
      </c>
      <c r="H1852">
        <v>1</v>
      </c>
      <c r="I1852">
        <v>0</v>
      </c>
      <c r="J1852" t="s">
        <v>55</v>
      </c>
      <c r="K1852">
        <v>4551740</v>
      </c>
      <c r="L1852">
        <v>4553741</v>
      </c>
      <c r="M1852">
        <v>0.59553313799999996</v>
      </c>
      <c r="N1852" t="s">
        <v>56</v>
      </c>
      <c r="O1852">
        <v>0.97988223900000004</v>
      </c>
      <c r="P1852">
        <v>193.4</v>
      </c>
      <c r="Q1852">
        <v>400.58333333333297</v>
      </c>
      <c r="R1852">
        <v>17</v>
      </c>
      <c r="S1852">
        <v>2.1</v>
      </c>
      <c r="T1852">
        <v>30733.3</v>
      </c>
      <c r="U1852">
        <v>9147.75</v>
      </c>
      <c r="V1852">
        <v>9.5500000000000007</v>
      </c>
      <c r="W1852">
        <v>19.100000000000001</v>
      </c>
      <c r="X1852">
        <v>17</v>
      </c>
      <c r="Y1852">
        <v>19940.525000000001</v>
      </c>
      <c r="Z1852">
        <v>39881.050000000003</v>
      </c>
      <c r="AA1852">
        <v>30733.3</v>
      </c>
      <c r="AB1852">
        <v>14.181993801315199</v>
      </c>
      <c r="AC1852">
        <v>40.323358799269201</v>
      </c>
      <c r="AD1852">
        <v>0.73780748074806801</v>
      </c>
      <c r="AE1852">
        <v>13</v>
      </c>
      <c r="AF1852">
        <v>1.0189999999999999E-3</v>
      </c>
      <c r="AG1852">
        <v>1.2237000000000001E-3</v>
      </c>
      <c r="AH1852">
        <v>-0.44327860000000002</v>
      </c>
    </row>
    <row r="1853" spans="1:34" x14ac:dyDescent="0.2">
      <c r="A1853" t="s">
        <v>1891</v>
      </c>
      <c r="B1853">
        <v>954</v>
      </c>
      <c r="C1853">
        <v>954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 t="s">
        <v>55</v>
      </c>
      <c r="K1853">
        <v>4553894</v>
      </c>
      <c r="L1853">
        <v>4555164</v>
      </c>
      <c r="M1853" t="s">
        <v>56</v>
      </c>
      <c r="N1853" t="s">
        <v>56</v>
      </c>
      <c r="O1853" t="s">
        <v>56</v>
      </c>
      <c r="P1853">
        <v>21.35</v>
      </c>
      <c r="Q1853">
        <v>68.091666666666598</v>
      </c>
      <c r="R1853">
        <v>3.1</v>
      </c>
      <c r="S1853">
        <v>0.64</v>
      </c>
      <c r="T1853">
        <v>3781</v>
      </c>
      <c r="U1853" t="s">
        <v>56</v>
      </c>
      <c r="V1853">
        <v>1.87</v>
      </c>
      <c r="W1853">
        <v>3.74</v>
      </c>
      <c r="X1853">
        <v>3.1</v>
      </c>
      <c r="Y1853" t="s">
        <v>56</v>
      </c>
      <c r="Z1853" t="s">
        <v>56</v>
      </c>
      <c r="AA1853" t="s">
        <v>56</v>
      </c>
      <c r="AB1853">
        <v>28.352829464313199</v>
      </c>
      <c r="AC1853">
        <v>38.955769824729103</v>
      </c>
      <c r="AD1853">
        <v>0.50968208092485501</v>
      </c>
      <c r="AE1853">
        <v>13</v>
      </c>
      <c r="AF1853">
        <v>3.1483000000000001E-3</v>
      </c>
      <c r="AG1853">
        <v>1.9266999999999999E-3</v>
      </c>
      <c r="AH1853">
        <v>1.6802625</v>
      </c>
    </row>
    <row r="1854" spans="1:34" x14ac:dyDescent="0.2">
      <c r="A1854" t="s">
        <v>1892</v>
      </c>
      <c r="B1854">
        <v>1896</v>
      </c>
      <c r="C1854">
        <v>1896</v>
      </c>
      <c r="D1854">
        <v>1</v>
      </c>
      <c r="E1854">
        <v>3</v>
      </c>
      <c r="F1854">
        <v>1.04430379746835</v>
      </c>
      <c r="G1854">
        <v>1</v>
      </c>
      <c r="H1854">
        <v>1</v>
      </c>
      <c r="I1854">
        <v>0</v>
      </c>
      <c r="J1854" t="s">
        <v>55</v>
      </c>
      <c r="K1854">
        <v>4555184</v>
      </c>
      <c r="L1854">
        <v>4557390</v>
      </c>
      <c r="M1854">
        <v>0.58101679299999998</v>
      </c>
      <c r="N1854" t="s">
        <v>56</v>
      </c>
      <c r="O1854">
        <v>0.996163197</v>
      </c>
      <c r="P1854">
        <v>20.77</v>
      </c>
      <c r="Q1854">
        <v>52.536666666666598</v>
      </c>
      <c r="R1854">
        <v>2.9</v>
      </c>
      <c r="S1854">
        <v>0.66</v>
      </c>
      <c r="T1854">
        <v>3332.56</v>
      </c>
      <c r="U1854">
        <v>1981.31</v>
      </c>
      <c r="V1854">
        <v>1.78</v>
      </c>
      <c r="W1854">
        <v>3.56</v>
      </c>
      <c r="X1854">
        <v>2.9</v>
      </c>
      <c r="Y1854">
        <v>2656.9349999999999</v>
      </c>
      <c r="Z1854">
        <v>5313.87</v>
      </c>
      <c r="AA1854">
        <v>3332.56</v>
      </c>
      <c r="AB1854">
        <v>18.757245086560602</v>
      </c>
      <c r="AC1854">
        <v>46.331971666110903</v>
      </c>
      <c r="AD1854">
        <v>0.59929030439684305</v>
      </c>
      <c r="AE1854">
        <v>18</v>
      </c>
      <c r="AF1854">
        <v>1.7972000000000001E-3</v>
      </c>
      <c r="AG1854">
        <v>1.5361999999999999E-3</v>
      </c>
      <c r="AH1854">
        <v>0.47646139999999998</v>
      </c>
    </row>
    <row r="1855" spans="1:34" x14ac:dyDescent="0.2">
      <c r="A1855" t="s">
        <v>1893</v>
      </c>
      <c r="B1855">
        <v>732</v>
      </c>
      <c r="C1855">
        <v>732</v>
      </c>
      <c r="D1855">
        <v>2</v>
      </c>
      <c r="E1855">
        <v>2</v>
      </c>
      <c r="F1855">
        <v>2</v>
      </c>
      <c r="G1855">
        <v>2</v>
      </c>
      <c r="H1855">
        <v>1</v>
      </c>
      <c r="I1855">
        <v>0</v>
      </c>
      <c r="J1855" t="s">
        <v>55</v>
      </c>
      <c r="K1855">
        <v>4557551</v>
      </c>
      <c r="L1855">
        <v>4558762</v>
      </c>
      <c r="M1855">
        <v>0.96227528900000003</v>
      </c>
      <c r="N1855">
        <v>0.54989518000000004</v>
      </c>
      <c r="O1855" t="s">
        <v>56</v>
      </c>
      <c r="P1855">
        <v>74.23</v>
      </c>
      <c r="Q1855">
        <v>86.63</v>
      </c>
      <c r="R1855">
        <v>3.1</v>
      </c>
      <c r="S1855">
        <v>0.63</v>
      </c>
      <c r="T1855">
        <v>10765.79</v>
      </c>
      <c r="U1855">
        <v>7968.9</v>
      </c>
      <c r="V1855">
        <v>1.865</v>
      </c>
      <c r="W1855">
        <v>3.73</v>
      </c>
      <c r="X1855">
        <v>3.1</v>
      </c>
      <c r="Y1855">
        <v>9367.3449999999993</v>
      </c>
      <c r="Z1855">
        <v>18734.689999999999</v>
      </c>
      <c r="AA1855">
        <v>10765.79</v>
      </c>
      <c r="AB1855">
        <v>107.929029283882</v>
      </c>
      <c r="AC1855">
        <v>63.942466785058997</v>
      </c>
      <c r="AD1855">
        <v>0.58138671519563301</v>
      </c>
      <c r="AE1855">
        <v>11</v>
      </c>
      <c r="AF1855">
        <v>1.7834999999999999E-3</v>
      </c>
      <c r="AG1855">
        <v>1.7095000000000001E-3</v>
      </c>
      <c r="AH1855">
        <v>0.1107974</v>
      </c>
    </row>
    <row r="1856" spans="1:34" x14ac:dyDescent="0.2">
      <c r="A1856" t="s">
        <v>1894</v>
      </c>
      <c r="B1856">
        <v>1944</v>
      </c>
      <c r="C1856">
        <v>1944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0</v>
      </c>
      <c r="J1856" t="s">
        <v>55</v>
      </c>
      <c r="K1856">
        <v>4558823</v>
      </c>
      <c r="L1856">
        <v>4561448</v>
      </c>
      <c r="M1856">
        <v>0.77874714300000003</v>
      </c>
      <c r="N1856" t="s">
        <v>56</v>
      </c>
      <c r="O1856">
        <v>1.0072832839999999</v>
      </c>
      <c r="P1856">
        <v>22.28</v>
      </c>
      <c r="Q1856">
        <v>21.871666666666599</v>
      </c>
      <c r="R1856">
        <v>1.1000000000000001</v>
      </c>
      <c r="S1856">
        <v>0.3</v>
      </c>
      <c r="T1856" t="s">
        <v>56</v>
      </c>
      <c r="U1856" t="s">
        <v>56</v>
      </c>
      <c r="V1856">
        <v>0.7</v>
      </c>
      <c r="W1856">
        <v>1.4</v>
      </c>
      <c r="X1856">
        <v>1.1000000000000001</v>
      </c>
      <c r="Y1856" t="s">
        <v>56</v>
      </c>
      <c r="Z1856" t="s">
        <v>56</v>
      </c>
      <c r="AA1856" t="s">
        <v>56</v>
      </c>
      <c r="AB1856">
        <v>34.338859070841401</v>
      </c>
      <c r="AC1856">
        <v>50.006288126776901</v>
      </c>
      <c r="AD1856">
        <v>0.35352526595744699</v>
      </c>
      <c r="AE1856">
        <v>34</v>
      </c>
      <c r="AF1856">
        <v>3.1860999999999999E-3</v>
      </c>
      <c r="AG1856">
        <v>2.4407999999999999E-3</v>
      </c>
      <c r="AH1856">
        <v>0.92706719999999998</v>
      </c>
    </row>
    <row r="1857" spans="1:34" x14ac:dyDescent="0.2">
      <c r="A1857" t="s">
        <v>1895</v>
      </c>
      <c r="B1857">
        <v>1392</v>
      </c>
      <c r="C1857">
        <v>1392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 t="s">
        <v>55</v>
      </c>
      <c r="K1857">
        <v>4559101</v>
      </c>
      <c r="L1857">
        <v>4562918</v>
      </c>
      <c r="M1857" t="s">
        <v>56</v>
      </c>
      <c r="N1857" t="s">
        <v>56</v>
      </c>
      <c r="O1857">
        <v>0.99300897899999996</v>
      </c>
      <c r="P1857">
        <v>42.45</v>
      </c>
      <c r="Q1857">
        <v>49.375</v>
      </c>
      <c r="R1857">
        <v>2.7</v>
      </c>
      <c r="S1857">
        <v>0.69</v>
      </c>
      <c r="T1857">
        <v>564.71</v>
      </c>
      <c r="U1857" t="s">
        <v>56</v>
      </c>
      <c r="V1857">
        <v>1.6950000000000001</v>
      </c>
      <c r="W1857">
        <v>3.39</v>
      </c>
      <c r="X1857">
        <v>2.7</v>
      </c>
      <c r="Y1857" t="s">
        <v>56</v>
      </c>
      <c r="Z1857" t="s">
        <v>56</v>
      </c>
      <c r="AA1857" t="s">
        <v>56</v>
      </c>
      <c r="AB1857">
        <v>16.849010969818199</v>
      </c>
      <c r="AC1857">
        <v>31.011035707264099</v>
      </c>
      <c r="AD1857">
        <v>0.47358543746329401</v>
      </c>
      <c r="AE1857">
        <v>44</v>
      </c>
      <c r="AF1857">
        <v>2.6262999999999998E-3</v>
      </c>
      <c r="AG1857">
        <v>2.1719E-3</v>
      </c>
      <c r="AH1857">
        <v>0.64962909999999996</v>
      </c>
    </row>
    <row r="1858" spans="1:34" x14ac:dyDescent="0.2">
      <c r="A1858" t="s">
        <v>1896</v>
      </c>
      <c r="B1858">
        <v>1497</v>
      </c>
      <c r="C1858">
        <v>1497</v>
      </c>
      <c r="D1858">
        <v>2</v>
      </c>
      <c r="E1858">
        <v>2</v>
      </c>
      <c r="F1858">
        <v>2</v>
      </c>
      <c r="G1858">
        <v>2</v>
      </c>
      <c r="H1858">
        <v>1</v>
      </c>
      <c r="I1858">
        <v>0</v>
      </c>
      <c r="J1858" t="s">
        <v>55</v>
      </c>
      <c r="K1858">
        <v>4563609</v>
      </c>
      <c r="L1858">
        <v>4565468</v>
      </c>
      <c r="M1858">
        <v>1.033546289</v>
      </c>
      <c r="N1858">
        <v>1.2122483930000001</v>
      </c>
      <c r="O1858">
        <v>0.99632203699999999</v>
      </c>
      <c r="P1858">
        <v>40.159999999999997</v>
      </c>
      <c r="Q1858">
        <v>81.905000000000001</v>
      </c>
      <c r="R1858">
        <v>3.7</v>
      </c>
      <c r="S1858">
        <v>1</v>
      </c>
      <c r="T1858">
        <v>5532.71</v>
      </c>
      <c r="U1858">
        <v>13616.78</v>
      </c>
      <c r="V1858">
        <v>2.35</v>
      </c>
      <c r="W1858">
        <v>4.7</v>
      </c>
      <c r="X1858">
        <v>3.7</v>
      </c>
      <c r="Y1858">
        <v>9574.7450000000008</v>
      </c>
      <c r="Z1858">
        <v>19149.490000000002</v>
      </c>
      <c r="AA1858">
        <v>13616.78</v>
      </c>
      <c r="AB1858">
        <v>35.510899174189298</v>
      </c>
      <c r="AC1858">
        <v>76.965874222553495</v>
      </c>
      <c r="AD1858">
        <v>0.48363069544364501</v>
      </c>
      <c r="AE1858">
        <v>15</v>
      </c>
      <c r="AF1858">
        <v>3.2931000000000002E-3</v>
      </c>
      <c r="AG1858">
        <v>1.519E-3</v>
      </c>
      <c r="AH1858">
        <v>3.1776749999999998</v>
      </c>
    </row>
    <row r="1859" spans="1:34" x14ac:dyDescent="0.2">
      <c r="A1859" t="s">
        <v>1897</v>
      </c>
      <c r="B1859">
        <v>912</v>
      </c>
      <c r="C1859">
        <v>912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 t="s">
        <v>55</v>
      </c>
      <c r="K1859">
        <v>2676680</v>
      </c>
      <c r="L1859">
        <v>2679291</v>
      </c>
      <c r="M1859" t="s">
        <v>56</v>
      </c>
      <c r="N1859" t="s">
        <v>56</v>
      </c>
      <c r="O1859">
        <v>1.0039407039999999</v>
      </c>
      <c r="P1859">
        <v>64.91</v>
      </c>
      <c r="Q1859">
        <v>74.09</v>
      </c>
      <c r="R1859">
        <v>3.2</v>
      </c>
      <c r="S1859">
        <v>0.66</v>
      </c>
      <c r="T1859">
        <v>4066.64</v>
      </c>
      <c r="U1859">
        <v>1854.95</v>
      </c>
      <c r="V1859">
        <v>1.93</v>
      </c>
      <c r="W1859">
        <v>3.86</v>
      </c>
      <c r="X1859">
        <v>3.2</v>
      </c>
      <c r="Y1859">
        <v>2960.7950000000001</v>
      </c>
      <c r="Z1859">
        <v>5921.59</v>
      </c>
      <c r="AA1859">
        <v>4066.64</v>
      </c>
      <c r="AB1859">
        <v>55.464699085644099</v>
      </c>
      <c r="AC1859">
        <v>74.175219892315695</v>
      </c>
      <c r="AD1859">
        <v>0.33672557077625598</v>
      </c>
      <c r="AE1859">
        <v>35</v>
      </c>
      <c r="AF1859">
        <v>3.1730999999999999E-3</v>
      </c>
      <c r="AG1859">
        <v>2.5240000000000002E-3</v>
      </c>
      <c r="AH1859">
        <v>0.78295599999999999</v>
      </c>
    </row>
    <row r="1860" spans="1:34" x14ac:dyDescent="0.2">
      <c r="A1860" t="s">
        <v>1898</v>
      </c>
      <c r="B1860">
        <v>423</v>
      </c>
      <c r="C1860">
        <v>423</v>
      </c>
      <c r="D1860">
        <v>2</v>
      </c>
      <c r="E1860">
        <v>2</v>
      </c>
      <c r="F1860">
        <v>2</v>
      </c>
      <c r="G1860">
        <v>2</v>
      </c>
      <c r="H1860">
        <v>1</v>
      </c>
      <c r="I1860">
        <v>1</v>
      </c>
      <c r="J1860" t="s">
        <v>55</v>
      </c>
      <c r="K1860">
        <v>2678518</v>
      </c>
      <c r="L1860">
        <v>2679209</v>
      </c>
      <c r="M1860" t="s">
        <v>56</v>
      </c>
      <c r="N1860" t="s">
        <v>56</v>
      </c>
      <c r="O1860">
        <v>1.001582644</v>
      </c>
      <c r="P1860">
        <v>27.84</v>
      </c>
      <c r="Q1860">
        <v>100.163333333333</v>
      </c>
      <c r="R1860">
        <v>3.7</v>
      </c>
      <c r="S1860">
        <v>0.57999999999999996</v>
      </c>
      <c r="T1860">
        <v>29003.88</v>
      </c>
      <c r="U1860">
        <v>20819.52</v>
      </c>
      <c r="V1860">
        <v>2.14</v>
      </c>
      <c r="W1860">
        <v>4.28</v>
      </c>
      <c r="X1860">
        <v>3.7</v>
      </c>
      <c r="Y1860">
        <v>24911.7</v>
      </c>
      <c r="Z1860">
        <v>49823.4</v>
      </c>
      <c r="AA1860">
        <v>29003.88</v>
      </c>
      <c r="AB1860">
        <v>49.350059354865799</v>
      </c>
      <c r="AC1860">
        <v>54.440419095660801</v>
      </c>
      <c r="AD1860">
        <v>0.53841229656419398</v>
      </c>
      <c r="AE1860">
        <v>8</v>
      </c>
      <c r="AF1860">
        <v>3.1220000000000002E-3</v>
      </c>
      <c r="AG1860">
        <v>2.1776E-3</v>
      </c>
      <c r="AH1860">
        <v>1.0317141999999999</v>
      </c>
    </row>
    <row r="1861" spans="1:34" x14ac:dyDescent="0.2">
      <c r="A1861" t="s">
        <v>1899</v>
      </c>
      <c r="B1861">
        <v>1782</v>
      </c>
      <c r="C1861">
        <v>1782</v>
      </c>
      <c r="D1861">
        <v>1</v>
      </c>
      <c r="E1861">
        <v>2</v>
      </c>
      <c r="F1861">
        <v>1.33389450056117</v>
      </c>
      <c r="G1861">
        <v>1</v>
      </c>
      <c r="H1861">
        <v>1</v>
      </c>
      <c r="I1861">
        <v>0</v>
      </c>
      <c r="J1861" t="s">
        <v>55</v>
      </c>
      <c r="K1861">
        <v>2679468</v>
      </c>
      <c r="L1861">
        <v>2682516</v>
      </c>
      <c r="M1861">
        <v>1.0411282040000001</v>
      </c>
      <c r="N1861" t="s">
        <v>56</v>
      </c>
      <c r="O1861">
        <v>0.99669176100000001</v>
      </c>
      <c r="P1861">
        <v>29.55</v>
      </c>
      <c r="Q1861">
        <v>37.134999999999998</v>
      </c>
      <c r="R1861">
        <v>2.9</v>
      </c>
      <c r="S1861">
        <v>0.92</v>
      </c>
      <c r="T1861">
        <v>180.1</v>
      </c>
      <c r="U1861" t="s">
        <v>56</v>
      </c>
      <c r="V1861">
        <v>1.91</v>
      </c>
      <c r="W1861">
        <v>3.82</v>
      </c>
      <c r="X1861">
        <v>2.9</v>
      </c>
      <c r="Y1861" t="s">
        <v>56</v>
      </c>
      <c r="Z1861" t="s">
        <v>56</v>
      </c>
      <c r="AA1861" t="s">
        <v>56</v>
      </c>
      <c r="AB1861">
        <v>32.6680451944585</v>
      </c>
      <c r="AC1861">
        <v>78.017918503842907</v>
      </c>
      <c r="AD1861">
        <v>0.27275124103695397</v>
      </c>
      <c r="AE1861">
        <v>23</v>
      </c>
      <c r="AF1861">
        <v>1.2721E-3</v>
      </c>
      <c r="AG1861">
        <v>1.4212999999999999E-3</v>
      </c>
      <c r="AH1861">
        <v>-0.30496040000000002</v>
      </c>
    </row>
    <row r="1862" spans="1:34" x14ac:dyDescent="0.2">
      <c r="A1862" t="s">
        <v>1900</v>
      </c>
      <c r="B1862">
        <v>1350</v>
      </c>
      <c r="C1862">
        <v>1350</v>
      </c>
      <c r="D1862">
        <v>2</v>
      </c>
      <c r="E1862">
        <v>2</v>
      </c>
      <c r="F1862">
        <v>2</v>
      </c>
      <c r="G1862">
        <v>2</v>
      </c>
      <c r="H1862">
        <v>1</v>
      </c>
      <c r="I1862">
        <v>0</v>
      </c>
      <c r="J1862" t="s">
        <v>55</v>
      </c>
      <c r="K1862">
        <v>2686071</v>
      </c>
      <c r="L1862">
        <v>2687821</v>
      </c>
      <c r="M1862">
        <v>0.16839942699999999</v>
      </c>
      <c r="N1862" t="s">
        <v>56</v>
      </c>
      <c r="O1862" t="s">
        <v>56</v>
      </c>
      <c r="P1862">
        <v>40.25</v>
      </c>
      <c r="Q1862">
        <v>39.126666666666601</v>
      </c>
      <c r="R1862">
        <v>1.9</v>
      </c>
      <c r="S1862">
        <v>0.46</v>
      </c>
      <c r="T1862">
        <v>223.51</v>
      </c>
      <c r="U1862" t="s">
        <v>56</v>
      </c>
      <c r="V1862">
        <v>1.18</v>
      </c>
      <c r="W1862">
        <v>2.36</v>
      </c>
      <c r="X1862">
        <v>1.9</v>
      </c>
      <c r="Y1862" t="s">
        <v>56</v>
      </c>
      <c r="Z1862" t="s">
        <v>56</v>
      </c>
      <c r="AA1862" t="s">
        <v>56</v>
      </c>
      <c r="AB1862">
        <v>8.3531484525546098</v>
      </c>
      <c r="AC1862">
        <v>39.956433889578499</v>
      </c>
      <c r="AD1862">
        <v>0.55446959247648897</v>
      </c>
      <c r="AE1862">
        <v>25</v>
      </c>
      <c r="AF1862">
        <v>3.3712E-3</v>
      </c>
      <c r="AG1862">
        <v>2.6892999999999999E-3</v>
      </c>
      <c r="AH1862">
        <v>0.74421440000000005</v>
      </c>
    </row>
    <row r="1863" spans="1:34" x14ac:dyDescent="0.2">
      <c r="A1863" t="s">
        <v>1901</v>
      </c>
      <c r="B1863">
        <v>651</v>
      </c>
      <c r="C1863">
        <v>651</v>
      </c>
      <c r="D1863">
        <v>2</v>
      </c>
      <c r="E1863">
        <v>2</v>
      </c>
      <c r="F1863">
        <v>2</v>
      </c>
      <c r="G1863">
        <v>2</v>
      </c>
      <c r="H1863">
        <v>1</v>
      </c>
      <c r="I1863">
        <v>0</v>
      </c>
      <c r="J1863" t="s">
        <v>55</v>
      </c>
      <c r="K1863">
        <v>2687961</v>
      </c>
      <c r="L1863">
        <v>2689170</v>
      </c>
      <c r="M1863">
        <v>1.0255341360000001</v>
      </c>
      <c r="N1863">
        <v>1.014459105</v>
      </c>
      <c r="O1863">
        <v>1.0025085549999999</v>
      </c>
      <c r="P1863">
        <v>34.270000000000003</v>
      </c>
      <c r="Q1863">
        <v>54.83</v>
      </c>
      <c r="R1863">
        <v>1.9</v>
      </c>
      <c r="S1863">
        <v>0.39</v>
      </c>
      <c r="T1863">
        <v>6505.74</v>
      </c>
      <c r="U1863">
        <v>5976.18</v>
      </c>
      <c r="V1863">
        <v>1.145</v>
      </c>
      <c r="W1863">
        <v>2.29</v>
      </c>
      <c r="X1863">
        <v>1.9</v>
      </c>
      <c r="Y1863">
        <v>6240.96</v>
      </c>
      <c r="Z1863">
        <v>12481.92</v>
      </c>
      <c r="AA1863">
        <v>6505.74</v>
      </c>
      <c r="AB1863">
        <v>32.5717031188885</v>
      </c>
      <c r="AC1863">
        <v>68.4959454803586</v>
      </c>
      <c r="AD1863">
        <v>0.41613390010626899</v>
      </c>
      <c r="AE1863">
        <v>14</v>
      </c>
      <c r="AF1863">
        <v>2.7983999999999999E-3</v>
      </c>
      <c r="AG1863">
        <v>2.1795999999999999E-3</v>
      </c>
      <c r="AH1863">
        <v>0.76301569999999996</v>
      </c>
    </row>
    <row r="1864" spans="1:34" x14ac:dyDescent="0.2">
      <c r="A1864" t="s">
        <v>1902</v>
      </c>
      <c r="B1864">
        <v>714</v>
      </c>
      <c r="C1864">
        <v>714</v>
      </c>
      <c r="D1864">
        <v>2</v>
      </c>
      <c r="E1864">
        <v>3</v>
      </c>
      <c r="F1864">
        <v>2.0966386554621801</v>
      </c>
      <c r="G1864">
        <v>2</v>
      </c>
      <c r="H1864">
        <v>1</v>
      </c>
      <c r="I1864">
        <v>0</v>
      </c>
      <c r="J1864" t="s">
        <v>55</v>
      </c>
      <c r="K1864">
        <v>2689590</v>
      </c>
      <c r="L1864">
        <v>2691120</v>
      </c>
      <c r="M1864">
        <v>1.0667028549999999</v>
      </c>
      <c r="N1864">
        <v>0.90615190599999995</v>
      </c>
      <c r="O1864">
        <v>1.0109280979999999</v>
      </c>
      <c r="P1864">
        <v>16.95</v>
      </c>
      <c r="Q1864">
        <v>54.795000000000002</v>
      </c>
      <c r="R1864">
        <v>1.6</v>
      </c>
      <c r="S1864">
        <v>0.46</v>
      </c>
      <c r="T1864">
        <v>7319.18</v>
      </c>
      <c r="U1864">
        <v>5940.93</v>
      </c>
      <c r="V1864">
        <v>1.03</v>
      </c>
      <c r="W1864">
        <v>2.06</v>
      </c>
      <c r="X1864">
        <v>1.6</v>
      </c>
      <c r="Y1864">
        <v>6630.0550000000003</v>
      </c>
      <c r="Z1864">
        <v>13260.11</v>
      </c>
      <c r="AA1864">
        <v>7319.18</v>
      </c>
      <c r="AB1864">
        <v>65.253227738557598</v>
      </c>
      <c r="AC1864">
        <v>117.40883815192601</v>
      </c>
      <c r="AD1864">
        <v>0.35358743633276701</v>
      </c>
      <c r="AE1864">
        <v>21</v>
      </c>
      <c r="AF1864">
        <v>3.7295000000000002E-3</v>
      </c>
      <c r="AG1864">
        <v>2.5837999999999998E-3</v>
      </c>
      <c r="AH1864">
        <v>1.2722095</v>
      </c>
    </row>
    <row r="1865" spans="1:34" x14ac:dyDescent="0.2">
      <c r="A1865" t="s">
        <v>1903</v>
      </c>
      <c r="B1865">
        <v>351</v>
      </c>
      <c r="C1865">
        <v>351</v>
      </c>
      <c r="D1865">
        <v>2</v>
      </c>
      <c r="E1865">
        <v>2</v>
      </c>
      <c r="F1865">
        <v>2</v>
      </c>
      <c r="G1865">
        <v>2</v>
      </c>
      <c r="H1865">
        <v>1</v>
      </c>
      <c r="I1865">
        <v>1</v>
      </c>
      <c r="J1865" t="s">
        <v>55</v>
      </c>
      <c r="K1865">
        <v>2691326</v>
      </c>
      <c r="L1865">
        <v>2692150</v>
      </c>
      <c r="M1865" t="s">
        <v>56</v>
      </c>
      <c r="N1865" t="s">
        <v>56</v>
      </c>
      <c r="O1865">
        <v>1.0050333410000001</v>
      </c>
      <c r="P1865">
        <v>18.93</v>
      </c>
      <c r="Q1865">
        <v>32.020000000000003</v>
      </c>
      <c r="R1865">
        <v>0.77</v>
      </c>
      <c r="S1865">
        <v>0.32</v>
      </c>
      <c r="T1865">
        <v>2254.63</v>
      </c>
      <c r="U1865" t="s">
        <v>56</v>
      </c>
      <c r="V1865">
        <v>0.54500000000000004</v>
      </c>
      <c r="W1865">
        <v>1.0900000000000001</v>
      </c>
      <c r="X1865">
        <v>0.77</v>
      </c>
      <c r="Y1865" t="s">
        <v>56</v>
      </c>
      <c r="Z1865" t="s">
        <v>56</v>
      </c>
      <c r="AA1865" t="s">
        <v>56</v>
      </c>
      <c r="AB1865">
        <v>40.752460571698599</v>
      </c>
      <c r="AC1865">
        <v>62.624864439184996</v>
      </c>
      <c r="AD1865">
        <v>0.44943818466353602</v>
      </c>
      <c r="AE1865">
        <v>10</v>
      </c>
      <c r="AF1865">
        <v>4.3442000000000003E-3</v>
      </c>
      <c r="AG1865">
        <v>2.2831000000000001E-3</v>
      </c>
      <c r="AH1865">
        <v>2.2649013</v>
      </c>
    </row>
    <row r="1866" spans="1:34" x14ac:dyDescent="0.2">
      <c r="A1866" t="s">
        <v>1904</v>
      </c>
      <c r="B1866">
        <v>1278</v>
      </c>
      <c r="C1866">
        <v>1278</v>
      </c>
      <c r="D1866">
        <v>2</v>
      </c>
      <c r="E1866">
        <v>5</v>
      </c>
      <c r="F1866">
        <v>2.0610328638497699</v>
      </c>
      <c r="G1866">
        <v>2</v>
      </c>
      <c r="H1866">
        <v>1</v>
      </c>
      <c r="I1866">
        <v>0</v>
      </c>
      <c r="J1866" t="s">
        <v>55</v>
      </c>
      <c r="K1866">
        <v>2691298</v>
      </c>
      <c r="L1866">
        <v>2693767</v>
      </c>
      <c r="M1866">
        <v>1.05988931</v>
      </c>
      <c r="N1866">
        <v>0.47335577000000001</v>
      </c>
      <c r="O1866">
        <v>0.99806926399999996</v>
      </c>
      <c r="P1866">
        <v>32.42</v>
      </c>
      <c r="Q1866">
        <v>59.158333333333303</v>
      </c>
      <c r="R1866">
        <v>2.5</v>
      </c>
      <c r="S1866">
        <v>0.86</v>
      </c>
      <c r="T1866">
        <v>3453.45</v>
      </c>
      <c r="U1866" t="s">
        <v>56</v>
      </c>
      <c r="V1866">
        <v>1.68</v>
      </c>
      <c r="W1866">
        <v>3.36</v>
      </c>
      <c r="X1866">
        <v>2.5</v>
      </c>
      <c r="Y1866" t="s">
        <v>56</v>
      </c>
      <c r="Z1866" t="s">
        <v>56</v>
      </c>
      <c r="AA1866" t="s">
        <v>56</v>
      </c>
      <c r="AB1866">
        <v>28.8309790314457</v>
      </c>
      <c r="AC1866">
        <v>71.467140339252197</v>
      </c>
      <c r="AD1866">
        <v>0.49968443396226397</v>
      </c>
      <c r="AE1866">
        <v>35</v>
      </c>
      <c r="AF1866">
        <v>4.5890999999999996E-3</v>
      </c>
      <c r="AG1866">
        <v>2.6702000000000002E-3</v>
      </c>
      <c r="AH1866">
        <v>2.1878215999999999</v>
      </c>
    </row>
    <row r="1867" spans="1:34" x14ac:dyDescent="0.2">
      <c r="A1867" t="s">
        <v>1905</v>
      </c>
      <c r="B1867">
        <v>2274</v>
      </c>
      <c r="C1867">
        <v>2274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 t="s">
        <v>55</v>
      </c>
      <c r="K1867">
        <v>2694717</v>
      </c>
      <c r="L1867">
        <v>2697430</v>
      </c>
      <c r="M1867" t="s">
        <v>56</v>
      </c>
      <c r="N1867" t="s">
        <v>56</v>
      </c>
      <c r="O1867">
        <v>0.95969993899999995</v>
      </c>
      <c r="P1867">
        <v>84.7</v>
      </c>
      <c r="Q1867">
        <v>55.82</v>
      </c>
      <c r="R1867">
        <v>2.8</v>
      </c>
      <c r="S1867">
        <v>0.95</v>
      </c>
      <c r="T1867">
        <v>2623.94</v>
      </c>
      <c r="U1867">
        <v>4297.63</v>
      </c>
      <c r="V1867">
        <v>1.875</v>
      </c>
      <c r="W1867">
        <v>3.75</v>
      </c>
      <c r="X1867">
        <v>2.8</v>
      </c>
      <c r="Y1867">
        <v>3460.7849999999999</v>
      </c>
      <c r="Z1867">
        <v>6921.57</v>
      </c>
      <c r="AA1867">
        <v>4297.63</v>
      </c>
      <c r="AB1867">
        <v>4.7186221085437197</v>
      </c>
      <c r="AC1867">
        <v>9.5183333018289709</v>
      </c>
      <c r="AD1867">
        <v>0.59470459952417898</v>
      </c>
      <c r="AE1867">
        <v>44</v>
      </c>
      <c r="AF1867">
        <v>3.3338999999999999E-3</v>
      </c>
      <c r="AG1867">
        <v>3.0538000000000002E-3</v>
      </c>
      <c r="AH1867">
        <v>0.28482990000000002</v>
      </c>
    </row>
    <row r="1868" spans="1:34" x14ac:dyDescent="0.2">
      <c r="A1868" t="s">
        <v>1906</v>
      </c>
      <c r="B1868">
        <v>678</v>
      </c>
      <c r="C1868">
        <v>678</v>
      </c>
      <c r="D1868">
        <v>1</v>
      </c>
      <c r="E1868">
        <v>2</v>
      </c>
      <c r="F1868">
        <v>1.83038348082596</v>
      </c>
      <c r="G1868">
        <v>2</v>
      </c>
      <c r="H1868">
        <v>1</v>
      </c>
      <c r="I1868">
        <v>0</v>
      </c>
      <c r="J1868" t="s">
        <v>55</v>
      </c>
      <c r="K1868">
        <v>2694904</v>
      </c>
      <c r="L1868">
        <v>2698172</v>
      </c>
      <c r="M1868">
        <v>1.0267360670000001</v>
      </c>
      <c r="N1868">
        <v>1.145487022</v>
      </c>
      <c r="O1868">
        <v>1.0121655970000001</v>
      </c>
      <c r="P1868">
        <v>22.94</v>
      </c>
      <c r="Q1868">
        <v>32.715000000000003</v>
      </c>
      <c r="R1868">
        <v>1.4</v>
      </c>
      <c r="S1868">
        <v>0.4</v>
      </c>
      <c r="T1868">
        <v>8605.7900000000009</v>
      </c>
      <c r="U1868">
        <v>9787.48</v>
      </c>
      <c r="V1868">
        <v>0.9</v>
      </c>
      <c r="W1868">
        <v>1.8</v>
      </c>
      <c r="X1868">
        <v>1.4</v>
      </c>
      <c r="Y1868">
        <v>9196.6350000000002</v>
      </c>
      <c r="Z1868">
        <v>18393.27</v>
      </c>
      <c r="AA1868">
        <v>9787.48</v>
      </c>
      <c r="AB1868">
        <v>9.2117161735880604</v>
      </c>
      <c r="AC1868">
        <v>26.6704048520734</v>
      </c>
      <c r="AD1868">
        <v>0.59938710722383104</v>
      </c>
      <c r="AE1868">
        <v>49</v>
      </c>
      <c r="AF1868">
        <v>3.3758999999999998E-3</v>
      </c>
      <c r="AG1868">
        <v>2.8234000000000002E-3</v>
      </c>
      <c r="AH1868">
        <v>0.61246750000000005</v>
      </c>
    </row>
    <row r="1869" spans="1:34" x14ac:dyDescent="0.2">
      <c r="A1869" t="s">
        <v>1907</v>
      </c>
      <c r="B1869">
        <v>1098</v>
      </c>
      <c r="C1869">
        <v>1098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 t="s">
        <v>55</v>
      </c>
      <c r="K1869">
        <v>2698110</v>
      </c>
      <c r="L1869">
        <v>2700283</v>
      </c>
      <c r="M1869">
        <v>0.63302592700000004</v>
      </c>
      <c r="N1869" t="s">
        <v>56</v>
      </c>
      <c r="O1869">
        <v>1.0081390910000001</v>
      </c>
      <c r="P1869">
        <v>50.57</v>
      </c>
      <c r="Q1869">
        <v>34.15</v>
      </c>
      <c r="R1869">
        <v>2</v>
      </c>
      <c r="S1869">
        <v>0.65</v>
      </c>
      <c r="T1869">
        <v>2066.29</v>
      </c>
      <c r="U1869" t="s">
        <v>56</v>
      </c>
      <c r="V1869">
        <v>1.325</v>
      </c>
      <c r="W1869">
        <v>2.65</v>
      </c>
      <c r="X1869">
        <v>2</v>
      </c>
      <c r="Y1869" t="s">
        <v>56</v>
      </c>
      <c r="Z1869" t="s">
        <v>56</v>
      </c>
      <c r="AA1869" t="s">
        <v>56</v>
      </c>
      <c r="AB1869">
        <v>40.717239179642398</v>
      </c>
      <c r="AC1869">
        <v>56.442315437225503</v>
      </c>
      <c r="AD1869">
        <v>0.389622802850357</v>
      </c>
      <c r="AE1869">
        <v>32</v>
      </c>
      <c r="AF1869">
        <v>3.9865999999999999E-3</v>
      </c>
      <c r="AG1869">
        <v>2.7805999999999998E-3</v>
      </c>
      <c r="AH1869">
        <v>1.3089101999999999</v>
      </c>
    </row>
    <row r="1870" spans="1:34" x14ac:dyDescent="0.2">
      <c r="A1870" t="s">
        <v>1908</v>
      </c>
      <c r="B1870">
        <v>330</v>
      </c>
      <c r="C1870">
        <v>330</v>
      </c>
      <c r="D1870">
        <v>2</v>
      </c>
      <c r="E1870">
        <v>2</v>
      </c>
      <c r="F1870">
        <v>2</v>
      </c>
      <c r="G1870">
        <v>2</v>
      </c>
      <c r="H1870">
        <v>1</v>
      </c>
      <c r="I1870">
        <v>0</v>
      </c>
      <c r="J1870" t="s">
        <v>55</v>
      </c>
      <c r="K1870">
        <v>2700391</v>
      </c>
      <c r="L1870">
        <v>2701213</v>
      </c>
      <c r="M1870">
        <v>0.85102758000000001</v>
      </c>
      <c r="N1870" t="s">
        <v>56</v>
      </c>
      <c r="O1870">
        <v>1.0073242389999999</v>
      </c>
      <c r="P1870">
        <v>263.39999999999998</v>
      </c>
      <c r="Q1870">
        <v>1483.5</v>
      </c>
      <c r="R1870">
        <v>43</v>
      </c>
      <c r="S1870">
        <v>3.5</v>
      </c>
      <c r="T1870" t="s">
        <v>56</v>
      </c>
      <c r="U1870" t="s">
        <v>56</v>
      </c>
      <c r="V1870">
        <v>23.25</v>
      </c>
      <c r="W1870">
        <v>46.5</v>
      </c>
      <c r="X1870">
        <v>43</v>
      </c>
      <c r="Y1870" t="s">
        <v>56</v>
      </c>
      <c r="Z1870" t="s">
        <v>56</v>
      </c>
      <c r="AA1870" t="s">
        <v>56</v>
      </c>
      <c r="AB1870">
        <v>14.1934818481369</v>
      </c>
      <c r="AC1870">
        <v>83.702734973394399</v>
      </c>
      <c r="AD1870">
        <v>0.55067231638418002</v>
      </c>
      <c r="AE1870">
        <v>11</v>
      </c>
      <c r="AF1870">
        <v>3.7759E-3</v>
      </c>
      <c r="AG1870">
        <v>2.5176E-3</v>
      </c>
      <c r="AH1870">
        <v>1.2803637000000001</v>
      </c>
    </row>
    <row r="1871" spans="1:34" x14ac:dyDescent="0.2">
      <c r="A1871" t="s">
        <v>1909</v>
      </c>
      <c r="B1871">
        <v>1269</v>
      </c>
      <c r="C1871">
        <v>1269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 t="s">
        <v>55</v>
      </c>
      <c r="K1871">
        <v>2701588</v>
      </c>
      <c r="L1871">
        <v>2703006</v>
      </c>
      <c r="M1871" t="s">
        <v>56</v>
      </c>
      <c r="N1871" t="s">
        <v>56</v>
      </c>
      <c r="O1871">
        <v>1.0092448709999999</v>
      </c>
      <c r="P1871">
        <v>111.6</v>
      </c>
      <c r="Q1871">
        <v>88.16</v>
      </c>
      <c r="R1871">
        <v>4.8</v>
      </c>
      <c r="S1871">
        <v>0.82</v>
      </c>
      <c r="T1871">
        <v>4801.8599999999997</v>
      </c>
      <c r="U1871">
        <v>2594.9</v>
      </c>
      <c r="V1871">
        <v>2.81</v>
      </c>
      <c r="W1871">
        <v>5.62</v>
      </c>
      <c r="X1871">
        <v>4.8</v>
      </c>
      <c r="Y1871">
        <v>3698.38</v>
      </c>
      <c r="Z1871">
        <v>7396.76</v>
      </c>
      <c r="AA1871">
        <v>4801.8599999999997</v>
      </c>
      <c r="AB1871">
        <v>5.4569193907809197</v>
      </c>
      <c r="AC1871">
        <v>32.617116895408898</v>
      </c>
      <c r="AD1871">
        <v>0.49460254924681202</v>
      </c>
      <c r="AE1871">
        <v>19</v>
      </c>
      <c r="AF1871">
        <v>1.8254E-3</v>
      </c>
      <c r="AG1871">
        <v>2.5221000000000002E-3</v>
      </c>
      <c r="AH1871">
        <v>-0.78108949999999999</v>
      </c>
    </row>
    <row r="1872" spans="1:34" x14ac:dyDescent="0.2">
      <c r="A1872" t="s">
        <v>1910</v>
      </c>
      <c r="B1872">
        <v>780</v>
      </c>
      <c r="C1872">
        <v>780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 t="s">
        <v>55</v>
      </c>
      <c r="K1872">
        <v>2701420</v>
      </c>
      <c r="L1872">
        <v>2703846</v>
      </c>
      <c r="M1872" t="s">
        <v>56</v>
      </c>
      <c r="N1872" t="s">
        <v>56</v>
      </c>
      <c r="O1872">
        <v>1.0051944669999999</v>
      </c>
      <c r="P1872">
        <v>55.54</v>
      </c>
      <c r="Q1872">
        <v>42.1666666666666</v>
      </c>
      <c r="R1872">
        <v>2.4</v>
      </c>
      <c r="S1872">
        <v>0.52</v>
      </c>
      <c r="T1872">
        <v>6066.03</v>
      </c>
      <c r="U1872" t="s">
        <v>56</v>
      </c>
      <c r="V1872">
        <v>1.46</v>
      </c>
      <c r="W1872">
        <v>2.92</v>
      </c>
      <c r="X1872">
        <v>2.4</v>
      </c>
      <c r="Y1872" t="s">
        <v>56</v>
      </c>
      <c r="Z1872" t="s">
        <v>56</v>
      </c>
      <c r="AA1872" t="s">
        <v>56</v>
      </c>
      <c r="AB1872">
        <v>19.020350153803498</v>
      </c>
      <c r="AC1872">
        <v>35.479682160642497</v>
      </c>
      <c r="AD1872">
        <v>0.46794653573376899</v>
      </c>
      <c r="AE1872">
        <v>37</v>
      </c>
      <c r="AF1872">
        <v>3.0544000000000001E-3</v>
      </c>
      <c r="AG1872">
        <v>2.8716000000000002E-3</v>
      </c>
      <c r="AH1872">
        <v>0.19482759999999999</v>
      </c>
    </row>
    <row r="1873" spans="1:34" x14ac:dyDescent="0.2">
      <c r="A1873" t="s">
        <v>1911</v>
      </c>
      <c r="B1873">
        <v>552</v>
      </c>
      <c r="C1873">
        <v>552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 t="s">
        <v>55</v>
      </c>
      <c r="K1873">
        <v>2704213</v>
      </c>
      <c r="L1873">
        <v>2705633</v>
      </c>
      <c r="M1873" t="s">
        <v>56</v>
      </c>
      <c r="N1873" t="s">
        <v>56</v>
      </c>
      <c r="O1873">
        <v>1.014418195</v>
      </c>
      <c r="P1873">
        <v>138.9</v>
      </c>
      <c r="Q1873">
        <v>132.6</v>
      </c>
      <c r="R1873">
        <v>5.9</v>
      </c>
      <c r="S1873">
        <v>1.4</v>
      </c>
      <c r="T1873">
        <v>2006.48</v>
      </c>
      <c r="U1873">
        <v>2221.59</v>
      </c>
      <c r="V1873">
        <v>3.65</v>
      </c>
      <c r="W1873">
        <v>7.3</v>
      </c>
      <c r="X1873">
        <v>5.9</v>
      </c>
      <c r="Y1873">
        <v>2114.0349999999999</v>
      </c>
      <c r="Z1873">
        <v>4228.07</v>
      </c>
      <c r="AA1873">
        <v>2221.59</v>
      </c>
      <c r="AB1873">
        <v>8.3834446116149195</v>
      </c>
      <c r="AC1873">
        <v>31.0562696407377</v>
      </c>
      <c r="AD1873">
        <v>0.32711070648215401</v>
      </c>
      <c r="AE1873">
        <v>24</v>
      </c>
      <c r="AF1873">
        <v>4.9129000000000004E-3</v>
      </c>
      <c r="AG1873">
        <v>3.1814E-3</v>
      </c>
      <c r="AH1873">
        <v>1.5896490999999999</v>
      </c>
    </row>
    <row r="1874" spans="1:34" x14ac:dyDescent="0.2">
      <c r="A1874" t="s">
        <v>1912</v>
      </c>
      <c r="B1874">
        <v>327</v>
      </c>
      <c r="C1874">
        <v>327</v>
      </c>
      <c r="D1874">
        <v>2</v>
      </c>
      <c r="E1874">
        <v>2</v>
      </c>
      <c r="F1874">
        <v>2</v>
      </c>
      <c r="G1874">
        <v>2</v>
      </c>
      <c r="H1874">
        <v>1</v>
      </c>
      <c r="I1874">
        <v>0</v>
      </c>
      <c r="J1874" t="s">
        <v>55</v>
      </c>
      <c r="K1874">
        <v>3281408</v>
      </c>
      <c r="L1874">
        <v>3283071</v>
      </c>
      <c r="M1874">
        <v>1.0352437990000001</v>
      </c>
      <c r="N1874" t="s">
        <v>56</v>
      </c>
      <c r="O1874">
        <v>0.99933927199999995</v>
      </c>
      <c r="P1874">
        <v>7.7629999999999999</v>
      </c>
      <c r="Q1874">
        <v>17.829999999999998</v>
      </c>
      <c r="R1874">
        <v>0.7</v>
      </c>
      <c r="S1874">
        <v>0.32</v>
      </c>
      <c r="T1874" t="s">
        <v>56</v>
      </c>
      <c r="U1874" t="s">
        <v>56</v>
      </c>
      <c r="V1874">
        <v>0.51</v>
      </c>
      <c r="W1874">
        <v>1.02</v>
      </c>
      <c r="X1874">
        <v>0.7</v>
      </c>
      <c r="Y1874" t="s">
        <v>56</v>
      </c>
      <c r="Z1874" t="s">
        <v>56</v>
      </c>
      <c r="AA1874" t="s">
        <v>56</v>
      </c>
      <c r="AB1874">
        <v>53.554640454445803</v>
      </c>
      <c r="AC1874">
        <v>67.272803596780804</v>
      </c>
      <c r="AD1874">
        <v>5.4553412462907999E-2</v>
      </c>
      <c r="AE1874">
        <v>28</v>
      </c>
      <c r="AF1874">
        <v>2.137E-3</v>
      </c>
      <c r="AG1874">
        <v>3.1733E-3</v>
      </c>
      <c r="AH1874">
        <v>-0.97149419999999997</v>
      </c>
    </row>
    <row r="1875" spans="1:34" x14ac:dyDescent="0.2">
      <c r="A1875" t="s">
        <v>1913</v>
      </c>
      <c r="B1875">
        <v>987</v>
      </c>
      <c r="C1875">
        <v>987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0</v>
      </c>
      <c r="J1875" t="s">
        <v>55</v>
      </c>
      <c r="K1875">
        <v>1702406</v>
      </c>
      <c r="L1875">
        <v>1704073</v>
      </c>
      <c r="M1875">
        <v>1.0495264989999999</v>
      </c>
      <c r="N1875" t="s">
        <v>56</v>
      </c>
      <c r="O1875">
        <v>1.00630273</v>
      </c>
      <c r="P1875">
        <v>159.9</v>
      </c>
      <c r="Q1875">
        <v>125.9</v>
      </c>
      <c r="R1875">
        <v>7</v>
      </c>
      <c r="S1875">
        <v>1.1000000000000001</v>
      </c>
      <c r="T1875">
        <v>2394.42</v>
      </c>
      <c r="U1875">
        <v>3469.27</v>
      </c>
      <c r="V1875">
        <v>4.05</v>
      </c>
      <c r="W1875">
        <v>8.1</v>
      </c>
      <c r="X1875">
        <v>7</v>
      </c>
      <c r="Y1875">
        <v>2931.8449999999998</v>
      </c>
      <c r="Z1875">
        <v>5863.69</v>
      </c>
      <c r="AA1875">
        <v>3469.27</v>
      </c>
      <c r="AB1875">
        <v>33.666647555120697</v>
      </c>
      <c r="AC1875">
        <v>61.3037538771624</v>
      </c>
      <c r="AD1875">
        <v>0.30816568544995798</v>
      </c>
      <c r="AE1875">
        <v>35</v>
      </c>
      <c r="AF1875">
        <v>5.1038999999999998E-3</v>
      </c>
      <c r="AG1875">
        <v>3.9547999999999996E-3</v>
      </c>
      <c r="AH1875">
        <v>0.88460870000000003</v>
      </c>
    </row>
    <row r="1876" spans="1:34" x14ac:dyDescent="0.2">
      <c r="A1876" t="s">
        <v>1914</v>
      </c>
      <c r="B1876">
        <v>1989</v>
      </c>
      <c r="C1876">
        <v>1989</v>
      </c>
      <c r="D1876">
        <v>1</v>
      </c>
      <c r="E1876">
        <v>2</v>
      </c>
      <c r="F1876">
        <v>1.00050276520865</v>
      </c>
      <c r="G1876">
        <v>1</v>
      </c>
      <c r="H1876">
        <v>1</v>
      </c>
      <c r="I1876">
        <v>0</v>
      </c>
      <c r="J1876" t="s">
        <v>55</v>
      </c>
      <c r="K1876">
        <v>1704815</v>
      </c>
      <c r="L1876">
        <v>1707384</v>
      </c>
      <c r="M1876">
        <v>0.96705908799999996</v>
      </c>
      <c r="N1876">
        <v>0.79389622500000001</v>
      </c>
      <c r="O1876">
        <v>1.0082894149999999</v>
      </c>
      <c r="P1876">
        <v>19.72</v>
      </c>
      <c r="Q1876">
        <v>36.6383333333333</v>
      </c>
      <c r="R1876">
        <v>1.8</v>
      </c>
      <c r="S1876">
        <v>0.41</v>
      </c>
      <c r="T1876">
        <v>2760.92</v>
      </c>
      <c r="U1876">
        <v>1487.36</v>
      </c>
      <c r="V1876">
        <v>1.105</v>
      </c>
      <c r="W1876">
        <v>2.21</v>
      </c>
      <c r="X1876">
        <v>1.8</v>
      </c>
      <c r="Y1876">
        <v>2124.14</v>
      </c>
      <c r="Z1876">
        <v>4248.28</v>
      </c>
      <c r="AA1876">
        <v>2760.92</v>
      </c>
      <c r="AB1876">
        <v>21.940703250595099</v>
      </c>
      <c r="AC1876">
        <v>41.044263050487302</v>
      </c>
      <c r="AD1876">
        <v>0.52401642796966796</v>
      </c>
      <c r="AE1876">
        <v>24</v>
      </c>
      <c r="AF1876">
        <v>2.1700999999999999E-3</v>
      </c>
      <c r="AG1876">
        <v>1.7604000000000001E-3</v>
      </c>
      <c r="AH1876">
        <v>0.67974089999999998</v>
      </c>
    </row>
    <row r="1877" spans="1:34" x14ac:dyDescent="0.2">
      <c r="A1877" t="s">
        <v>1915</v>
      </c>
      <c r="B1877">
        <v>1371</v>
      </c>
      <c r="C1877">
        <v>1371</v>
      </c>
      <c r="D1877">
        <v>1</v>
      </c>
      <c r="E1877">
        <v>5</v>
      </c>
      <c r="F1877">
        <v>1.8380743982494501</v>
      </c>
      <c r="G1877">
        <v>2</v>
      </c>
      <c r="H1877">
        <v>1</v>
      </c>
      <c r="I1877">
        <v>0</v>
      </c>
      <c r="J1877" t="s">
        <v>55</v>
      </c>
      <c r="K1877">
        <v>1708728</v>
      </c>
      <c r="L1877">
        <v>1710347</v>
      </c>
      <c r="M1877">
        <v>0.79333162599999996</v>
      </c>
      <c r="N1877">
        <v>0.43726465399999997</v>
      </c>
      <c r="O1877" t="s">
        <v>56</v>
      </c>
      <c r="P1877">
        <v>88.25</v>
      </c>
      <c r="Q1877">
        <v>102.36666666666601</v>
      </c>
      <c r="R1877">
        <v>4.7</v>
      </c>
      <c r="S1877">
        <v>0.86</v>
      </c>
      <c r="T1877">
        <v>5080.43</v>
      </c>
      <c r="U1877">
        <v>3304.38</v>
      </c>
      <c r="V1877">
        <v>2.78</v>
      </c>
      <c r="W1877">
        <v>5.56</v>
      </c>
      <c r="X1877">
        <v>4.7</v>
      </c>
      <c r="Y1877">
        <v>4192.4049999999997</v>
      </c>
      <c r="Z1877">
        <v>8384.81</v>
      </c>
      <c r="AA1877">
        <v>5080.43</v>
      </c>
      <c r="AB1877">
        <v>56.949751240014002</v>
      </c>
      <c r="AC1877">
        <v>100.992258239118</v>
      </c>
      <c r="AD1877">
        <v>0.44700201884252999</v>
      </c>
      <c r="AE1877">
        <v>13</v>
      </c>
      <c r="AF1877">
        <v>2.7036E-3</v>
      </c>
      <c r="AG1877">
        <v>1.5115E-3</v>
      </c>
      <c r="AH1877">
        <v>2.0898737999999999</v>
      </c>
    </row>
    <row r="1878" spans="1:34" x14ac:dyDescent="0.2">
      <c r="A1878" t="s">
        <v>1916</v>
      </c>
      <c r="B1878">
        <v>423</v>
      </c>
      <c r="C1878">
        <v>423</v>
      </c>
      <c r="D1878">
        <v>2</v>
      </c>
      <c r="E1878">
        <v>2</v>
      </c>
      <c r="F1878">
        <v>2</v>
      </c>
      <c r="G1878">
        <v>2</v>
      </c>
      <c r="H1878">
        <v>1</v>
      </c>
      <c r="I1878">
        <v>0</v>
      </c>
      <c r="J1878" t="s">
        <v>55</v>
      </c>
      <c r="K1878">
        <v>1710473</v>
      </c>
      <c r="L1878">
        <v>1711124</v>
      </c>
      <c r="M1878">
        <v>0.95184308799999995</v>
      </c>
      <c r="N1878">
        <v>0.538277063</v>
      </c>
      <c r="O1878">
        <v>1.0217071</v>
      </c>
      <c r="P1878">
        <v>291.5</v>
      </c>
      <c r="Q1878">
        <v>1605.3333333333301</v>
      </c>
      <c r="R1878">
        <v>45</v>
      </c>
      <c r="S1878">
        <v>4.0999999999999996</v>
      </c>
      <c r="T1878" t="s">
        <v>56</v>
      </c>
      <c r="U1878" t="s">
        <v>56</v>
      </c>
      <c r="V1878">
        <v>24.55</v>
      </c>
      <c r="W1878">
        <v>49.1</v>
      </c>
      <c r="X1878">
        <v>45</v>
      </c>
      <c r="Y1878" t="s">
        <v>56</v>
      </c>
      <c r="Z1878" t="s">
        <v>56</v>
      </c>
      <c r="AA1878" t="s">
        <v>56</v>
      </c>
      <c r="AB1878">
        <v>16.900934330708498</v>
      </c>
      <c r="AC1878">
        <v>107.306312485663</v>
      </c>
      <c r="AD1878">
        <v>0.84980890538033205</v>
      </c>
      <c r="AE1878">
        <v>2</v>
      </c>
      <c r="AF1878" s="38">
        <v>9.1629999999999999E-4</v>
      </c>
      <c r="AG1878" s="38">
        <v>5.7779999999999995E-4</v>
      </c>
      <c r="AH1878">
        <v>0.87898639999999995</v>
      </c>
    </row>
    <row r="1879" spans="1:34" x14ac:dyDescent="0.2">
      <c r="A1879" t="s">
        <v>1917</v>
      </c>
      <c r="B1879">
        <v>627</v>
      </c>
      <c r="C1879">
        <v>627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 t="s">
        <v>55</v>
      </c>
      <c r="K1879">
        <v>1711136</v>
      </c>
      <c r="L1879">
        <v>1712043</v>
      </c>
      <c r="M1879" t="s">
        <v>56</v>
      </c>
      <c r="N1879" t="s">
        <v>56</v>
      </c>
      <c r="O1879">
        <v>0.93602220800000002</v>
      </c>
      <c r="P1879">
        <v>1777</v>
      </c>
      <c r="Q1879">
        <v>5448.1666666666597</v>
      </c>
      <c r="R1879">
        <v>200</v>
      </c>
      <c r="S1879">
        <v>21</v>
      </c>
      <c r="T1879">
        <v>210858.38</v>
      </c>
      <c r="U1879">
        <v>47419.22</v>
      </c>
      <c r="V1879">
        <v>110.5</v>
      </c>
      <c r="W1879">
        <v>221</v>
      </c>
      <c r="X1879">
        <v>200</v>
      </c>
      <c r="Y1879">
        <v>129138.8</v>
      </c>
      <c r="Z1879">
        <v>258277.6</v>
      </c>
      <c r="AA1879">
        <v>210858.38</v>
      </c>
      <c r="AB1879">
        <v>18.258536072398101</v>
      </c>
      <c r="AC1879">
        <v>64.012888003985296</v>
      </c>
      <c r="AD1879">
        <v>0.79411292200232697</v>
      </c>
      <c r="AE1879">
        <v>16</v>
      </c>
      <c r="AF1879">
        <v>4.9908000000000001E-3</v>
      </c>
      <c r="AG1879">
        <v>3.3192E-3</v>
      </c>
      <c r="AH1879">
        <v>1.3856704</v>
      </c>
    </row>
    <row r="1880" spans="1:34" x14ac:dyDescent="0.2">
      <c r="A1880" t="s">
        <v>1918</v>
      </c>
      <c r="B1880">
        <v>750</v>
      </c>
      <c r="C1880">
        <v>750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 t="s">
        <v>55</v>
      </c>
      <c r="K1880">
        <v>1712784</v>
      </c>
      <c r="L1880">
        <v>1713921</v>
      </c>
      <c r="M1880" t="s">
        <v>56</v>
      </c>
      <c r="N1880" t="s">
        <v>56</v>
      </c>
      <c r="O1880">
        <v>0.93615262799999999</v>
      </c>
      <c r="P1880">
        <v>178</v>
      </c>
      <c r="Q1880">
        <v>407.25</v>
      </c>
      <c r="R1880">
        <v>18</v>
      </c>
      <c r="S1880">
        <v>4.3</v>
      </c>
      <c r="T1880">
        <v>14236.5</v>
      </c>
      <c r="U1880">
        <v>5421.45</v>
      </c>
      <c r="V1880">
        <v>11.15</v>
      </c>
      <c r="W1880">
        <v>22.3</v>
      </c>
      <c r="X1880">
        <v>18</v>
      </c>
      <c r="Y1880">
        <v>9828.9750000000004</v>
      </c>
      <c r="Z1880">
        <v>19657.95</v>
      </c>
      <c r="AA1880">
        <v>14236.5</v>
      </c>
      <c r="AB1880">
        <v>1.3666889164126299</v>
      </c>
      <c r="AC1880">
        <v>14.187585995806099</v>
      </c>
      <c r="AD1880">
        <v>0.55877829313543503</v>
      </c>
      <c r="AE1880">
        <v>19</v>
      </c>
      <c r="AF1880">
        <v>5.0136E-3</v>
      </c>
      <c r="AG1880">
        <v>3.1449E-3</v>
      </c>
      <c r="AH1880">
        <v>1.6802978</v>
      </c>
    </row>
    <row r="1881" spans="1:34" x14ac:dyDescent="0.2">
      <c r="A1881" t="s">
        <v>1919</v>
      </c>
      <c r="B1881">
        <v>1281</v>
      </c>
      <c r="C1881">
        <v>1281</v>
      </c>
      <c r="D1881">
        <v>1</v>
      </c>
      <c r="E1881">
        <v>2</v>
      </c>
      <c r="F1881">
        <v>1.2014051522248199</v>
      </c>
      <c r="G1881">
        <v>1</v>
      </c>
      <c r="H1881">
        <v>1</v>
      </c>
      <c r="I1881">
        <v>1</v>
      </c>
      <c r="J1881" t="s">
        <v>55</v>
      </c>
      <c r="K1881">
        <v>1713920</v>
      </c>
      <c r="L1881">
        <v>1715807</v>
      </c>
      <c r="M1881">
        <v>1.0181795199999999</v>
      </c>
      <c r="N1881">
        <v>0.47902378800000001</v>
      </c>
      <c r="O1881">
        <v>0.99559215300000004</v>
      </c>
      <c r="P1881">
        <v>29.35</v>
      </c>
      <c r="Q1881">
        <v>15.5483333333333</v>
      </c>
      <c r="R1881">
        <v>0.79</v>
      </c>
      <c r="S1881">
        <v>0.35</v>
      </c>
      <c r="T1881" t="s">
        <v>56</v>
      </c>
      <c r="U1881" t="s">
        <v>56</v>
      </c>
      <c r="V1881">
        <v>0.56999999999999995</v>
      </c>
      <c r="W1881">
        <v>1.1399999999999999</v>
      </c>
      <c r="X1881">
        <v>0.79</v>
      </c>
      <c r="Y1881" t="s">
        <v>56</v>
      </c>
      <c r="Z1881" t="s">
        <v>56</v>
      </c>
      <c r="AA1881" t="s">
        <v>56</v>
      </c>
      <c r="AB1881">
        <v>33.7047702259012</v>
      </c>
      <c r="AC1881">
        <v>76.394539677700294</v>
      </c>
      <c r="AD1881">
        <v>0.45475514138817502</v>
      </c>
      <c r="AE1881">
        <v>37</v>
      </c>
      <c r="AF1881">
        <v>5.6756999999999997E-3</v>
      </c>
      <c r="AG1881">
        <v>3.6933999999999999E-3</v>
      </c>
      <c r="AH1881">
        <v>1.6423738000000001</v>
      </c>
    </row>
    <row r="1882" spans="1:34" x14ac:dyDescent="0.2">
      <c r="A1882" t="s">
        <v>1920</v>
      </c>
      <c r="B1882">
        <v>1359</v>
      </c>
      <c r="C1882">
        <v>1359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 t="s">
        <v>55</v>
      </c>
      <c r="K1882">
        <v>1716010</v>
      </c>
      <c r="L1882">
        <v>1717792</v>
      </c>
      <c r="M1882" t="s">
        <v>56</v>
      </c>
      <c r="N1882" t="s">
        <v>56</v>
      </c>
      <c r="O1882">
        <v>1.0026491310000001</v>
      </c>
      <c r="P1882">
        <v>49.28</v>
      </c>
      <c r="Q1882">
        <v>70.371666666666599</v>
      </c>
      <c r="R1882">
        <v>3</v>
      </c>
      <c r="S1882">
        <v>0.79</v>
      </c>
      <c r="T1882">
        <v>1831.82</v>
      </c>
      <c r="U1882">
        <v>2211.64</v>
      </c>
      <c r="V1882">
        <v>1.895</v>
      </c>
      <c r="W1882">
        <v>3.79</v>
      </c>
      <c r="X1882">
        <v>3</v>
      </c>
      <c r="Y1882">
        <v>2021.73</v>
      </c>
      <c r="Z1882">
        <v>4043.46</v>
      </c>
      <c r="AA1882">
        <v>2211.64</v>
      </c>
      <c r="AB1882">
        <v>20.600877142684499</v>
      </c>
      <c r="AC1882">
        <v>26.562004336586501</v>
      </c>
      <c r="AD1882">
        <v>0.51294667697063301</v>
      </c>
      <c r="AE1882">
        <v>34</v>
      </c>
      <c r="AF1882">
        <v>5.6058000000000002E-3</v>
      </c>
      <c r="AG1882">
        <v>3.594E-3</v>
      </c>
      <c r="AH1882">
        <v>1.699411</v>
      </c>
    </row>
    <row r="1883" spans="1:34" x14ac:dyDescent="0.2">
      <c r="A1883" t="s">
        <v>1921</v>
      </c>
      <c r="B1883">
        <v>1893</v>
      </c>
      <c r="C1883">
        <v>1893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 t="s">
        <v>55</v>
      </c>
      <c r="K1883">
        <v>1718920</v>
      </c>
      <c r="L1883">
        <v>1721701</v>
      </c>
      <c r="M1883" t="s">
        <v>56</v>
      </c>
      <c r="N1883" t="s">
        <v>56</v>
      </c>
      <c r="O1883">
        <v>1.006323364</v>
      </c>
      <c r="P1883">
        <v>13.35</v>
      </c>
      <c r="Q1883">
        <v>22.645</v>
      </c>
      <c r="R1883">
        <v>2</v>
      </c>
      <c r="S1883">
        <v>0.65</v>
      </c>
      <c r="T1883">
        <v>1983.76</v>
      </c>
      <c r="U1883" t="s">
        <v>56</v>
      </c>
      <c r="V1883">
        <v>1.325</v>
      </c>
      <c r="W1883">
        <v>2.65</v>
      </c>
      <c r="X1883">
        <v>2</v>
      </c>
      <c r="Y1883" t="s">
        <v>56</v>
      </c>
      <c r="Z1883" t="s">
        <v>56</v>
      </c>
      <c r="AA1883" t="s">
        <v>56</v>
      </c>
      <c r="AB1883">
        <v>19.804833184079701</v>
      </c>
      <c r="AC1883">
        <v>56.100972086459898</v>
      </c>
      <c r="AD1883">
        <v>0.36860838095238202</v>
      </c>
      <c r="AE1883">
        <v>28</v>
      </c>
      <c r="AF1883">
        <v>1.6321E-3</v>
      </c>
      <c r="AG1883">
        <v>1.8971999999999999E-3</v>
      </c>
      <c r="AH1883">
        <v>-0.4156088</v>
      </c>
    </row>
    <row r="1884" spans="1:34" x14ac:dyDescent="0.2">
      <c r="A1884" t="s">
        <v>1922</v>
      </c>
      <c r="B1884">
        <v>2454</v>
      </c>
      <c r="C1884">
        <v>2454</v>
      </c>
      <c r="D1884">
        <v>2</v>
      </c>
      <c r="E1884">
        <v>2</v>
      </c>
      <c r="F1884">
        <v>2</v>
      </c>
      <c r="G1884">
        <v>2</v>
      </c>
      <c r="H1884">
        <v>1</v>
      </c>
      <c r="I1884">
        <v>0</v>
      </c>
      <c r="J1884" t="s">
        <v>55</v>
      </c>
      <c r="K1884">
        <v>1721899</v>
      </c>
      <c r="L1884">
        <v>1724902</v>
      </c>
      <c r="M1884">
        <v>1.0945969419999999</v>
      </c>
      <c r="N1884">
        <v>0.92636201399999996</v>
      </c>
      <c r="O1884" t="s">
        <v>56</v>
      </c>
      <c r="P1884">
        <v>37.99</v>
      </c>
      <c r="Q1884">
        <v>28.155000000000001</v>
      </c>
      <c r="R1884">
        <v>1.9</v>
      </c>
      <c r="S1884">
        <v>0.43</v>
      </c>
      <c r="T1884">
        <v>540.66</v>
      </c>
      <c r="U1884" t="s">
        <v>56</v>
      </c>
      <c r="V1884">
        <v>1.165</v>
      </c>
      <c r="W1884">
        <v>2.33</v>
      </c>
      <c r="X1884">
        <v>1.9</v>
      </c>
      <c r="Y1884" t="s">
        <v>56</v>
      </c>
      <c r="Z1884" t="s">
        <v>56</v>
      </c>
      <c r="AA1884" t="s">
        <v>56</v>
      </c>
      <c r="AB1884">
        <v>36.561280735237098</v>
      </c>
      <c r="AC1884">
        <v>65.212518000607801</v>
      </c>
      <c r="AD1884">
        <v>0.324262990455991</v>
      </c>
      <c r="AE1884">
        <v>32</v>
      </c>
      <c r="AF1884">
        <v>2.6568E-3</v>
      </c>
      <c r="AG1884">
        <v>2.0072000000000002E-3</v>
      </c>
      <c r="AH1884">
        <v>0.97664580000000001</v>
      </c>
    </row>
    <row r="1885" spans="1:34" x14ac:dyDescent="0.2">
      <c r="A1885" t="s">
        <v>1923</v>
      </c>
      <c r="B1885">
        <v>2025</v>
      </c>
      <c r="C1885">
        <v>2025</v>
      </c>
      <c r="D1885">
        <v>1</v>
      </c>
      <c r="E1885">
        <v>2</v>
      </c>
      <c r="F1885">
        <v>1.0365432098765399</v>
      </c>
      <c r="G1885">
        <v>1</v>
      </c>
      <c r="H1885">
        <v>1</v>
      </c>
      <c r="I1885">
        <v>1</v>
      </c>
      <c r="J1885" t="s">
        <v>55</v>
      </c>
      <c r="K1885">
        <v>1725858</v>
      </c>
      <c r="L1885">
        <v>1728189</v>
      </c>
      <c r="M1885" t="s">
        <v>56</v>
      </c>
      <c r="N1885" t="s">
        <v>56</v>
      </c>
      <c r="O1885">
        <v>0.99518687400000005</v>
      </c>
      <c r="P1885">
        <v>628.1</v>
      </c>
      <c r="Q1885">
        <v>1517.5</v>
      </c>
      <c r="R1885">
        <v>69</v>
      </c>
      <c r="S1885">
        <v>6.5</v>
      </c>
      <c r="T1885">
        <v>73780.23</v>
      </c>
      <c r="U1885">
        <v>41984.69</v>
      </c>
      <c r="V1885">
        <v>37.75</v>
      </c>
      <c r="W1885">
        <v>75.5</v>
      </c>
      <c r="X1885">
        <v>69</v>
      </c>
      <c r="Y1885">
        <v>57882.46</v>
      </c>
      <c r="Z1885">
        <v>115764.92</v>
      </c>
      <c r="AA1885">
        <v>73780.23</v>
      </c>
      <c r="AB1885">
        <v>11.139230408551599</v>
      </c>
      <c r="AC1885">
        <v>22.616585771816499</v>
      </c>
      <c r="AD1885">
        <v>0.31088361478776799</v>
      </c>
      <c r="AE1885">
        <v>19</v>
      </c>
      <c r="AF1885">
        <v>1.4595999999999999E-3</v>
      </c>
      <c r="AG1885">
        <v>1.5347E-3</v>
      </c>
      <c r="AH1885">
        <v>-0.13822680000000001</v>
      </c>
    </row>
    <row r="1886" spans="1:34" x14ac:dyDescent="0.2">
      <c r="A1886" t="s">
        <v>1924</v>
      </c>
      <c r="B1886">
        <v>240</v>
      </c>
      <c r="C1886">
        <v>240</v>
      </c>
      <c r="D1886">
        <v>2</v>
      </c>
      <c r="E1886">
        <v>5</v>
      </c>
      <c r="F1886">
        <v>2.0458333333333298</v>
      </c>
      <c r="G1886">
        <v>2</v>
      </c>
      <c r="H1886">
        <v>1</v>
      </c>
      <c r="I1886">
        <v>0</v>
      </c>
      <c r="J1886" t="s">
        <v>55</v>
      </c>
      <c r="K1886">
        <v>1728142</v>
      </c>
      <c r="L1886">
        <v>1730784</v>
      </c>
      <c r="M1886">
        <v>1.0279595420000001</v>
      </c>
      <c r="N1886">
        <v>0.82414812100000001</v>
      </c>
      <c r="O1886">
        <v>1.0091177099999999</v>
      </c>
      <c r="P1886">
        <v>12.6</v>
      </c>
      <c r="Q1886">
        <v>15.3466666666666</v>
      </c>
      <c r="R1886">
        <v>0.57999999999999996</v>
      </c>
      <c r="S1886">
        <v>0.12</v>
      </c>
      <c r="T1886">
        <v>2133.0300000000002</v>
      </c>
      <c r="U1886" t="s">
        <v>56</v>
      </c>
      <c r="V1886">
        <v>0.35</v>
      </c>
      <c r="W1886">
        <v>0.7</v>
      </c>
      <c r="X1886">
        <v>0.57999999999999996</v>
      </c>
      <c r="Y1886" t="s">
        <v>56</v>
      </c>
      <c r="Z1886" t="s">
        <v>56</v>
      </c>
      <c r="AA1886" t="s">
        <v>56</v>
      </c>
      <c r="AB1886">
        <v>77.125434823144602</v>
      </c>
      <c r="AC1886">
        <v>111.994073335541</v>
      </c>
      <c r="AD1886">
        <v>5.6261102977062098E-2</v>
      </c>
      <c r="AE1886">
        <v>31</v>
      </c>
      <c r="AF1886">
        <v>2.4540999999999999E-3</v>
      </c>
      <c r="AG1886">
        <v>2.2320999999999999E-3</v>
      </c>
      <c r="AH1886">
        <v>0.29916670000000001</v>
      </c>
    </row>
    <row r="1887" spans="1:34" x14ac:dyDescent="0.2">
      <c r="A1887" t="s">
        <v>1925</v>
      </c>
      <c r="B1887">
        <v>354</v>
      </c>
      <c r="C1887">
        <v>354</v>
      </c>
      <c r="D1887">
        <v>2</v>
      </c>
      <c r="E1887">
        <v>2</v>
      </c>
      <c r="F1887">
        <v>2</v>
      </c>
      <c r="G1887">
        <v>2</v>
      </c>
      <c r="H1887">
        <v>1</v>
      </c>
      <c r="I1887">
        <v>0</v>
      </c>
      <c r="J1887" t="s">
        <v>55</v>
      </c>
      <c r="K1887">
        <v>1729505</v>
      </c>
      <c r="L1887">
        <v>1729858</v>
      </c>
      <c r="M1887">
        <v>1.0900500339999999</v>
      </c>
      <c r="N1887">
        <v>3.1977580099999998</v>
      </c>
      <c r="O1887">
        <v>1.009886933</v>
      </c>
      <c r="P1887">
        <v>9.9179999999999993</v>
      </c>
      <c r="Q1887">
        <v>13.195</v>
      </c>
      <c r="R1887">
        <v>0.57999999999999996</v>
      </c>
      <c r="S1887">
        <v>0.66</v>
      </c>
      <c r="T1887" t="s">
        <v>56</v>
      </c>
      <c r="U1887" t="s">
        <v>56</v>
      </c>
      <c r="V1887">
        <v>0.62</v>
      </c>
      <c r="W1887">
        <v>1.24</v>
      </c>
      <c r="X1887">
        <v>0.66</v>
      </c>
      <c r="Y1887" t="s">
        <v>56</v>
      </c>
      <c r="Z1887" t="s">
        <v>56</v>
      </c>
      <c r="AA1887" t="s">
        <v>56</v>
      </c>
      <c r="AB1887">
        <v>11.591309434596599</v>
      </c>
      <c r="AC1887">
        <v>36.486944323677697</v>
      </c>
      <c r="AD1887">
        <v>0</v>
      </c>
      <c r="AE1887">
        <v>3</v>
      </c>
      <c r="AF1887">
        <v>1.4840000000000001E-3</v>
      </c>
      <c r="AG1887">
        <v>1.5962999999999999E-3</v>
      </c>
      <c r="AH1887">
        <v>-0.1233567</v>
      </c>
    </row>
    <row r="1888" spans="1:34" x14ac:dyDescent="0.2">
      <c r="A1888" t="s">
        <v>1926</v>
      </c>
      <c r="B1888">
        <v>1539</v>
      </c>
      <c r="C1888">
        <v>1539</v>
      </c>
      <c r="D1888">
        <v>2</v>
      </c>
      <c r="E1888">
        <v>2</v>
      </c>
      <c r="F1888">
        <v>2</v>
      </c>
      <c r="G1888">
        <v>2</v>
      </c>
      <c r="H1888">
        <v>1</v>
      </c>
      <c r="I1888">
        <v>0</v>
      </c>
      <c r="J1888" t="s">
        <v>55</v>
      </c>
      <c r="K1888">
        <v>1731083</v>
      </c>
      <c r="L1888">
        <v>1733268</v>
      </c>
      <c r="M1888">
        <v>1.198639816</v>
      </c>
      <c r="N1888">
        <v>1.0037976289999999</v>
      </c>
      <c r="O1888">
        <v>0.97443052900000005</v>
      </c>
      <c r="P1888">
        <v>25.73</v>
      </c>
      <c r="Q1888">
        <v>78.996666666666599</v>
      </c>
      <c r="R1888">
        <v>4</v>
      </c>
      <c r="S1888">
        <v>1.1000000000000001</v>
      </c>
      <c r="T1888" t="s">
        <v>56</v>
      </c>
      <c r="U1888" t="s">
        <v>56</v>
      </c>
      <c r="V1888">
        <v>2.5499999999999998</v>
      </c>
      <c r="W1888">
        <v>5.0999999999999996</v>
      </c>
      <c r="X1888">
        <v>4</v>
      </c>
      <c r="Y1888" t="s">
        <v>56</v>
      </c>
      <c r="Z1888" t="s">
        <v>56</v>
      </c>
      <c r="AA1888" t="s">
        <v>56</v>
      </c>
      <c r="AB1888">
        <v>20.8448060766816</v>
      </c>
      <c r="AC1888">
        <v>71.396571063372093</v>
      </c>
      <c r="AD1888">
        <v>0.36191995947315098</v>
      </c>
      <c r="AE1888">
        <v>18</v>
      </c>
      <c r="AF1888">
        <v>1.7139E-3</v>
      </c>
      <c r="AG1888">
        <v>1.5517E-3</v>
      </c>
      <c r="AH1888">
        <v>0.29306300000000002</v>
      </c>
    </row>
    <row r="1889" spans="1:34" x14ac:dyDescent="0.2">
      <c r="A1889" t="s">
        <v>1927</v>
      </c>
      <c r="B1889">
        <v>1956</v>
      </c>
      <c r="C1889">
        <v>1956</v>
      </c>
      <c r="D1889">
        <v>2</v>
      </c>
      <c r="E1889">
        <v>2</v>
      </c>
      <c r="F1889">
        <v>2</v>
      </c>
      <c r="G1889">
        <v>2</v>
      </c>
      <c r="H1889">
        <v>1</v>
      </c>
      <c r="I1889">
        <v>0</v>
      </c>
      <c r="J1889" t="s">
        <v>55</v>
      </c>
      <c r="K1889">
        <v>1734381</v>
      </c>
      <c r="L1889">
        <v>1737307</v>
      </c>
      <c r="M1889">
        <v>1.003885299</v>
      </c>
      <c r="N1889">
        <v>0.71734317000000003</v>
      </c>
      <c r="O1889">
        <v>1.0074172530000001</v>
      </c>
      <c r="P1889">
        <v>51.34</v>
      </c>
      <c r="Q1889">
        <v>28.04</v>
      </c>
      <c r="R1889">
        <v>1.7</v>
      </c>
      <c r="S1889">
        <v>0.66</v>
      </c>
      <c r="T1889">
        <v>463.49</v>
      </c>
      <c r="U1889">
        <v>671</v>
      </c>
      <c r="V1889">
        <v>1.18</v>
      </c>
      <c r="W1889">
        <v>2.36</v>
      </c>
      <c r="X1889">
        <v>1.7</v>
      </c>
      <c r="Y1889">
        <v>567.245</v>
      </c>
      <c r="Z1889">
        <v>1134.49</v>
      </c>
      <c r="AA1889">
        <v>671</v>
      </c>
      <c r="AB1889">
        <v>20.9265566203897</v>
      </c>
      <c r="AC1889">
        <v>58.470110129897598</v>
      </c>
      <c r="AD1889">
        <v>0.321260138476756</v>
      </c>
      <c r="AE1889">
        <v>37</v>
      </c>
      <c r="AF1889">
        <v>2.8998000000000001E-3</v>
      </c>
      <c r="AG1889">
        <v>2.3850999999999998E-3</v>
      </c>
      <c r="AH1889">
        <v>0.66023860000000001</v>
      </c>
    </row>
    <row r="1890" spans="1:34" x14ac:dyDescent="0.2">
      <c r="A1890" t="s">
        <v>1928</v>
      </c>
      <c r="B1890">
        <v>657</v>
      </c>
      <c r="C1890">
        <v>657</v>
      </c>
      <c r="D1890">
        <v>2</v>
      </c>
      <c r="E1890">
        <v>2</v>
      </c>
      <c r="F1890">
        <v>2</v>
      </c>
      <c r="G1890">
        <v>2</v>
      </c>
      <c r="H1890">
        <v>1</v>
      </c>
      <c r="I1890">
        <v>0</v>
      </c>
      <c r="J1890" t="s">
        <v>55</v>
      </c>
      <c r="K1890">
        <v>4197466</v>
      </c>
      <c r="L1890">
        <v>4198686</v>
      </c>
      <c r="M1890">
        <v>1.0262990809999999</v>
      </c>
      <c r="N1890">
        <v>0.46163333099999998</v>
      </c>
      <c r="O1890">
        <v>1.005808507</v>
      </c>
      <c r="P1890">
        <v>56.48</v>
      </c>
      <c r="Q1890">
        <v>54.55</v>
      </c>
      <c r="R1890">
        <v>3</v>
      </c>
      <c r="S1890">
        <v>0.64</v>
      </c>
      <c r="T1890">
        <v>1144.24</v>
      </c>
      <c r="U1890" t="s">
        <v>56</v>
      </c>
      <c r="V1890">
        <v>1.82</v>
      </c>
      <c r="W1890">
        <v>3.64</v>
      </c>
      <c r="X1890">
        <v>3</v>
      </c>
      <c r="Y1890" t="s">
        <v>56</v>
      </c>
      <c r="Z1890" t="s">
        <v>56</v>
      </c>
      <c r="AA1890" t="s">
        <v>56</v>
      </c>
      <c r="AB1890">
        <v>10.542606912634801</v>
      </c>
      <c r="AC1890">
        <v>56.4187967920586</v>
      </c>
      <c r="AD1890">
        <v>0.33940574809805502</v>
      </c>
      <c r="AE1890">
        <v>16</v>
      </c>
      <c r="AF1890">
        <v>2.7721E-3</v>
      </c>
      <c r="AG1890">
        <v>2.4683999999999999E-3</v>
      </c>
      <c r="AH1890">
        <v>0.33860810000000002</v>
      </c>
    </row>
    <row r="1891" spans="1:34" x14ac:dyDescent="0.2">
      <c r="A1891" t="s">
        <v>1929</v>
      </c>
      <c r="B1891">
        <v>318</v>
      </c>
      <c r="C1891">
        <v>318</v>
      </c>
      <c r="D1891">
        <v>2</v>
      </c>
      <c r="E1891">
        <v>5</v>
      </c>
      <c r="F1891">
        <v>2.95911949685535</v>
      </c>
      <c r="G1891">
        <v>3</v>
      </c>
      <c r="H1891">
        <v>1</v>
      </c>
      <c r="I1891">
        <v>0</v>
      </c>
      <c r="J1891" t="s">
        <v>55</v>
      </c>
      <c r="K1891">
        <v>4195642</v>
      </c>
      <c r="L1891">
        <v>4196021</v>
      </c>
      <c r="M1891">
        <v>1.1675016410000001</v>
      </c>
      <c r="N1891">
        <v>0.90086069700000004</v>
      </c>
      <c r="O1891" t="s">
        <v>56</v>
      </c>
      <c r="P1891">
        <v>0.3397</v>
      </c>
      <c r="Q1891">
        <v>6.2921666666666598E-2</v>
      </c>
      <c r="R1891">
        <v>4.4999999999999998E-2</v>
      </c>
      <c r="S1891">
        <v>1.4999999999999999E-2</v>
      </c>
      <c r="T1891" t="s">
        <v>56</v>
      </c>
      <c r="U1891" t="s">
        <v>56</v>
      </c>
      <c r="V1891">
        <v>0.03</v>
      </c>
      <c r="W1891">
        <v>0.06</v>
      </c>
      <c r="X1891">
        <v>4.4999999999999998E-2</v>
      </c>
      <c r="Y1891" t="s">
        <v>56</v>
      </c>
      <c r="Z1891" t="s">
        <v>56</v>
      </c>
      <c r="AA1891" t="s">
        <v>56</v>
      </c>
      <c r="AB1891">
        <v>97.532308247641694</v>
      </c>
      <c r="AC1891">
        <v>167.11980682989801</v>
      </c>
      <c r="AD1891">
        <v>0</v>
      </c>
      <c r="AE1891">
        <v>7</v>
      </c>
      <c r="AF1891">
        <v>4.1954000000000002E-3</v>
      </c>
      <c r="AG1891">
        <v>3.4789999999999999E-3</v>
      </c>
      <c r="AH1891">
        <v>0.47312349999999997</v>
      </c>
    </row>
    <row r="1892" spans="1:34" x14ac:dyDescent="0.2">
      <c r="A1892" t="s">
        <v>1930</v>
      </c>
      <c r="B1892">
        <v>633</v>
      </c>
      <c r="C1892">
        <v>633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 t="s">
        <v>55</v>
      </c>
      <c r="K1892">
        <v>3113452</v>
      </c>
      <c r="L1892">
        <v>3114574</v>
      </c>
      <c r="M1892" t="s">
        <v>56</v>
      </c>
      <c r="N1892" t="s">
        <v>56</v>
      </c>
      <c r="O1892">
        <v>1.007227799</v>
      </c>
      <c r="P1892">
        <v>68.78</v>
      </c>
      <c r="Q1892">
        <v>37.266666666666602</v>
      </c>
      <c r="R1892">
        <v>1.3</v>
      </c>
      <c r="S1892">
        <v>0.65</v>
      </c>
      <c r="T1892" t="s">
        <v>56</v>
      </c>
      <c r="U1892" t="s">
        <v>56</v>
      </c>
      <c r="V1892">
        <v>0.97499999999999998</v>
      </c>
      <c r="W1892">
        <v>1.95</v>
      </c>
      <c r="X1892">
        <v>1.3</v>
      </c>
      <c r="Y1892" t="s">
        <v>56</v>
      </c>
      <c r="Z1892" t="s">
        <v>56</v>
      </c>
      <c r="AA1892" t="s">
        <v>56</v>
      </c>
      <c r="AB1892">
        <v>8.3391302227383495</v>
      </c>
      <c r="AC1892">
        <v>24.920290557667698</v>
      </c>
      <c r="AD1892">
        <v>0.36320021074815501</v>
      </c>
      <c r="AE1892">
        <v>11</v>
      </c>
      <c r="AF1892">
        <v>2.6362E-3</v>
      </c>
      <c r="AG1892">
        <v>1.8634999999999999E-3</v>
      </c>
      <c r="AH1892">
        <v>1.0623830999999999</v>
      </c>
    </row>
    <row r="1893" spans="1:34" x14ac:dyDescent="0.2">
      <c r="A1893" t="s">
        <v>1931</v>
      </c>
      <c r="B1893">
        <v>582</v>
      </c>
      <c r="C1893">
        <v>582</v>
      </c>
      <c r="D1893">
        <v>2</v>
      </c>
      <c r="E1893">
        <v>2</v>
      </c>
      <c r="F1893">
        <v>2</v>
      </c>
      <c r="G1893">
        <v>2</v>
      </c>
      <c r="H1893">
        <v>1</v>
      </c>
      <c r="I1893">
        <v>0</v>
      </c>
      <c r="J1893" t="s">
        <v>55</v>
      </c>
      <c r="K1893">
        <v>3114508</v>
      </c>
      <c r="L1893">
        <v>3115380</v>
      </c>
      <c r="M1893">
        <v>1.1037380029999999</v>
      </c>
      <c r="N1893">
        <v>0.93980047700000002</v>
      </c>
      <c r="O1893">
        <v>0.95428387800000003</v>
      </c>
      <c r="P1893">
        <v>43.16</v>
      </c>
      <c r="Q1893">
        <v>21.1533333333333</v>
      </c>
      <c r="R1893">
        <v>0.76</v>
      </c>
      <c r="S1893">
        <v>0.92</v>
      </c>
      <c r="T1893" t="s">
        <v>56</v>
      </c>
      <c r="U1893">
        <v>8807.86</v>
      </c>
      <c r="V1893">
        <v>0.84</v>
      </c>
      <c r="W1893">
        <v>1.68</v>
      </c>
      <c r="X1893">
        <v>0.92</v>
      </c>
      <c r="Y1893" t="s">
        <v>56</v>
      </c>
      <c r="Z1893" t="s">
        <v>56</v>
      </c>
      <c r="AA1893" t="s">
        <v>56</v>
      </c>
      <c r="AB1893">
        <v>50.944710837256103</v>
      </c>
      <c r="AC1893">
        <v>103.56775261635001</v>
      </c>
      <c r="AD1893">
        <v>0.46751435705368199</v>
      </c>
      <c r="AE1893">
        <v>13</v>
      </c>
      <c r="AF1893">
        <v>2.006E-3</v>
      </c>
      <c r="AG1893">
        <v>2.8048999999999999E-3</v>
      </c>
      <c r="AH1893">
        <v>-0.75473310000000005</v>
      </c>
    </row>
    <row r="1894" spans="1:34" x14ac:dyDescent="0.2">
      <c r="A1894" t="s">
        <v>1932</v>
      </c>
      <c r="B1894">
        <v>729</v>
      </c>
      <c r="C1894">
        <v>729</v>
      </c>
      <c r="D1894">
        <v>2</v>
      </c>
      <c r="E1894">
        <v>5</v>
      </c>
      <c r="F1894">
        <v>2.0713305898491101</v>
      </c>
      <c r="G1894">
        <v>2</v>
      </c>
      <c r="H1894">
        <v>1</v>
      </c>
      <c r="I1894">
        <v>0</v>
      </c>
      <c r="J1894" t="s">
        <v>55</v>
      </c>
      <c r="K1894">
        <v>3115639</v>
      </c>
      <c r="L1894">
        <v>3116928</v>
      </c>
      <c r="M1894">
        <v>1.063813388</v>
      </c>
      <c r="N1894" t="s">
        <v>56</v>
      </c>
      <c r="O1894">
        <v>0.96310164700000001</v>
      </c>
      <c r="P1894">
        <v>101.9</v>
      </c>
      <c r="Q1894">
        <v>66.344999999999999</v>
      </c>
      <c r="R1894">
        <v>2.8</v>
      </c>
      <c r="S1894">
        <v>1.5</v>
      </c>
      <c r="T1894">
        <v>20920.75</v>
      </c>
      <c r="U1894">
        <v>17634.400000000001</v>
      </c>
      <c r="V1894">
        <v>2.15</v>
      </c>
      <c r="W1894">
        <v>4.3</v>
      </c>
      <c r="X1894">
        <v>2.8</v>
      </c>
      <c r="Y1894">
        <v>19277.575000000001</v>
      </c>
      <c r="Z1894">
        <v>38555.15</v>
      </c>
      <c r="AA1894">
        <v>20920.75</v>
      </c>
      <c r="AB1894">
        <v>99.145695683355001</v>
      </c>
      <c r="AC1894">
        <v>123.489921641222</v>
      </c>
      <c r="AD1894">
        <v>0.274831953642384</v>
      </c>
      <c r="AE1894">
        <v>20</v>
      </c>
      <c r="AF1894">
        <v>3.1638E-3</v>
      </c>
      <c r="AG1894">
        <v>2.9226999999999999E-3</v>
      </c>
      <c r="AH1894">
        <v>0.23503959999999999</v>
      </c>
    </row>
    <row r="1895" spans="1:34" x14ac:dyDescent="0.2">
      <c r="A1895" t="s">
        <v>1933</v>
      </c>
      <c r="B1895">
        <v>1260</v>
      </c>
      <c r="C1895">
        <v>1260</v>
      </c>
      <c r="D1895">
        <v>2</v>
      </c>
      <c r="E1895">
        <v>2</v>
      </c>
      <c r="F1895">
        <v>2</v>
      </c>
      <c r="G1895">
        <v>2</v>
      </c>
      <c r="H1895">
        <v>1</v>
      </c>
      <c r="I1895">
        <v>0</v>
      </c>
      <c r="J1895" t="s">
        <v>55</v>
      </c>
      <c r="K1895">
        <v>3116880</v>
      </c>
      <c r="L1895">
        <v>3119162</v>
      </c>
      <c r="M1895">
        <v>1.070449016</v>
      </c>
      <c r="N1895">
        <v>0.50184410800000001</v>
      </c>
      <c r="O1895">
        <v>1.0057204399999999</v>
      </c>
      <c r="P1895">
        <v>10.029999999999999</v>
      </c>
      <c r="Q1895">
        <v>7.4405000000000001</v>
      </c>
      <c r="R1895">
        <v>0.39</v>
      </c>
      <c r="S1895">
        <v>0.24</v>
      </c>
      <c r="T1895" t="s">
        <v>56</v>
      </c>
      <c r="U1895" t="s">
        <v>56</v>
      </c>
      <c r="V1895">
        <v>0.315</v>
      </c>
      <c r="W1895">
        <v>0.63</v>
      </c>
      <c r="X1895">
        <v>0.39</v>
      </c>
      <c r="Y1895" t="s">
        <v>56</v>
      </c>
      <c r="Z1895" t="s">
        <v>56</v>
      </c>
      <c r="AA1895" t="s">
        <v>56</v>
      </c>
      <c r="AB1895">
        <v>111.2320547553</v>
      </c>
      <c r="AC1895">
        <v>105.13769743027299</v>
      </c>
      <c r="AD1895">
        <v>6.1333333333333399E-2</v>
      </c>
      <c r="AE1895">
        <v>40</v>
      </c>
      <c r="AF1895">
        <v>3.5701999999999999E-3</v>
      </c>
      <c r="AG1895">
        <v>3.3046E-3</v>
      </c>
      <c r="AH1895">
        <v>0.2476786</v>
      </c>
    </row>
    <row r="1896" spans="1:34" x14ac:dyDescent="0.2">
      <c r="A1896" t="s">
        <v>1934</v>
      </c>
      <c r="B1896">
        <v>3117</v>
      </c>
      <c r="C1896">
        <v>3117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0</v>
      </c>
      <c r="J1896" t="s">
        <v>55</v>
      </c>
      <c r="K1896">
        <v>3119219</v>
      </c>
      <c r="L1896">
        <v>3122605</v>
      </c>
      <c r="M1896" t="s">
        <v>56</v>
      </c>
      <c r="N1896" t="s">
        <v>56</v>
      </c>
      <c r="O1896">
        <v>1.0052749620000001</v>
      </c>
      <c r="P1896">
        <v>59.33</v>
      </c>
      <c r="Q1896">
        <v>52.63</v>
      </c>
      <c r="R1896">
        <v>3.6</v>
      </c>
      <c r="S1896">
        <v>0.96</v>
      </c>
      <c r="T1896">
        <v>3139.27</v>
      </c>
      <c r="U1896">
        <v>634.44000000000005</v>
      </c>
      <c r="V1896">
        <v>2.2799999999999998</v>
      </c>
      <c r="W1896">
        <v>4.5599999999999996</v>
      </c>
      <c r="X1896">
        <v>3.6</v>
      </c>
      <c r="Y1896">
        <v>1886.855</v>
      </c>
      <c r="Z1896">
        <v>3773.71</v>
      </c>
      <c r="AA1896">
        <v>3139.27</v>
      </c>
      <c r="AB1896">
        <v>5.8815984527844103</v>
      </c>
      <c r="AC1896">
        <v>28.283576120996699</v>
      </c>
      <c r="AD1896">
        <v>0.117505418292154</v>
      </c>
      <c r="AE1896">
        <v>50</v>
      </c>
      <c r="AF1896">
        <v>2.1873000000000001E-3</v>
      </c>
      <c r="AG1896">
        <v>2.7813999999999998E-3</v>
      </c>
      <c r="AH1896">
        <v>-0.66960940000000002</v>
      </c>
    </row>
    <row r="1897" spans="1:34" x14ac:dyDescent="0.2">
      <c r="A1897" t="s">
        <v>1935</v>
      </c>
      <c r="B1897">
        <v>3405</v>
      </c>
      <c r="C1897">
        <v>3405</v>
      </c>
      <c r="D1897">
        <v>1</v>
      </c>
      <c r="E1897">
        <v>5</v>
      </c>
      <c r="F1897">
        <v>1.2475770925110099</v>
      </c>
      <c r="G1897">
        <v>1</v>
      </c>
      <c r="H1897">
        <v>1</v>
      </c>
      <c r="I1897">
        <v>0</v>
      </c>
      <c r="J1897" t="s">
        <v>55</v>
      </c>
      <c r="K1897">
        <v>3123163</v>
      </c>
      <c r="L1897">
        <v>3126653</v>
      </c>
      <c r="M1897" t="s">
        <v>56</v>
      </c>
      <c r="N1897" t="s">
        <v>56</v>
      </c>
      <c r="O1897" t="s">
        <v>56</v>
      </c>
      <c r="P1897">
        <v>9.9459999999999997</v>
      </c>
      <c r="Q1897">
        <v>18.4366666666666</v>
      </c>
      <c r="R1897">
        <v>1.1000000000000001</v>
      </c>
      <c r="S1897">
        <v>0.4</v>
      </c>
      <c r="T1897" t="s">
        <v>56</v>
      </c>
      <c r="U1897" t="s">
        <v>56</v>
      </c>
      <c r="V1897">
        <v>0.75</v>
      </c>
      <c r="W1897">
        <v>1.5</v>
      </c>
      <c r="X1897">
        <v>1.1000000000000001</v>
      </c>
      <c r="Y1897" t="s">
        <v>56</v>
      </c>
      <c r="Z1897" t="s">
        <v>56</v>
      </c>
      <c r="AA1897" t="s">
        <v>56</v>
      </c>
      <c r="AB1897">
        <v>60.988125353159099</v>
      </c>
      <c r="AC1897">
        <v>42.8572658834834</v>
      </c>
      <c r="AD1897">
        <v>0.11638740458015299</v>
      </c>
      <c r="AE1897">
        <v>48</v>
      </c>
      <c r="AF1897">
        <v>1.8902999999999999E-3</v>
      </c>
      <c r="AG1897">
        <v>2.5899E-3</v>
      </c>
      <c r="AH1897">
        <v>-0.84425269999999997</v>
      </c>
    </row>
    <row r="1898" spans="1:34" x14ac:dyDescent="0.2">
      <c r="A1898" t="s">
        <v>1936</v>
      </c>
      <c r="B1898">
        <v>1086</v>
      </c>
      <c r="C1898">
        <v>1086</v>
      </c>
      <c r="D1898">
        <v>1</v>
      </c>
      <c r="E1898">
        <v>2</v>
      </c>
      <c r="F1898">
        <v>1.04051565377532</v>
      </c>
      <c r="G1898">
        <v>1</v>
      </c>
      <c r="H1898">
        <v>1</v>
      </c>
      <c r="I1898">
        <v>1</v>
      </c>
      <c r="J1898" t="s">
        <v>55</v>
      </c>
      <c r="K1898">
        <v>3127538</v>
      </c>
      <c r="L1898">
        <v>3129464</v>
      </c>
      <c r="M1898" t="s">
        <v>56</v>
      </c>
      <c r="N1898" t="s">
        <v>56</v>
      </c>
      <c r="O1898">
        <v>1.004827957</v>
      </c>
      <c r="P1898">
        <v>30.64</v>
      </c>
      <c r="Q1898">
        <v>37.508333333333297</v>
      </c>
      <c r="R1898">
        <v>1.6</v>
      </c>
      <c r="S1898">
        <v>0.46</v>
      </c>
      <c r="T1898" t="s">
        <v>56</v>
      </c>
      <c r="U1898" t="s">
        <v>56</v>
      </c>
      <c r="V1898">
        <v>1.03</v>
      </c>
      <c r="W1898">
        <v>2.06</v>
      </c>
      <c r="X1898">
        <v>1.6</v>
      </c>
      <c r="Y1898" t="s">
        <v>56</v>
      </c>
      <c r="Z1898" t="s">
        <v>56</v>
      </c>
      <c r="AA1898" t="s">
        <v>56</v>
      </c>
      <c r="AB1898">
        <v>10.1317478635931</v>
      </c>
      <c r="AC1898">
        <v>30.162793102033501</v>
      </c>
      <c r="AD1898">
        <v>0.39016226622662298</v>
      </c>
      <c r="AE1898">
        <v>31</v>
      </c>
      <c r="AF1898">
        <v>2.0027999999999999E-3</v>
      </c>
      <c r="AG1898">
        <v>3.0349999999999999E-3</v>
      </c>
      <c r="AH1898">
        <v>-1.0229573999999999</v>
      </c>
    </row>
    <row r="1899" spans="1:34" x14ac:dyDescent="0.2">
      <c r="A1899" t="s">
        <v>1937</v>
      </c>
      <c r="B1899">
        <v>4443</v>
      </c>
      <c r="C1899">
        <v>4443</v>
      </c>
      <c r="D1899">
        <v>2</v>
      </c>
      <c r="E1899">
        <v>2</v>
      </c>
      <c r="F1899">
        <v>2</v>
      </c>
      <c r="G1899">
        <v>2</v>
      </c>
      <c r="H1899">
        <v>1</v>
      </c>
      <c r="I1899">
        <v>0</v>
      </c>
      <c r="J1899" t="s">
        <v>55</v>
      </c>
      <c r="K1899">
        <v>3129707</v>
      </c>
      <c r="L1899">
        <v>3134492</v>
      </c>
      <c r="M1899">
        <v>1.0407904699999999</v>
      </c>
      <c r="N1899">
        <v>0.34054955599999998</v>
      </c>
      <c r="O1899">
        <v>1.001520433</v>
      </c>
      <c r="P1899">
        <v>16.399999999999999</v>
      </c>
      <c r="Q1899">
        <v>11.313000000000001</v>
      </c>
      <c r="R1899">
        <v>1.1000000000000001</v>
      </c>
      <c r="S1899">
        <v>0.52</v>
      </c>
      <c r="T1899" t="s">
        <v>56</v>
      </c>
      <c r="U1899" t="s">
        <v>56</v>
      </c>
      <c r="V1899">
        <v>0.81</v>
      </c>
      <c r="W1899">
        <v>1.62</v>
      </c>
      <c r="X1899">
        <v>1.1000000000000001</v>
      </c>
      <c r="Y1899" t="s">
        <v>56</v>
      </c>
      <c r="Z1899" t="s">
        <v>56</v>
      </c>
      <c r="AA1899" t="s">
        <v>56</v>
      </c>
      <c r="AB1899">
        <v>24.656005660149798</v>
      </c>
      <c r="AC1899">
        <v>56.224658250548103</v>
      </c>
      <c r="AD1899">
        <v>0.477304729538367</v>
      </c>
      <c r="AE1899">
        <v>53</v>
      </c>
      <c r="AF1899">
        <v>1.5651E-3</v>
      </c>
      <c r="AG1899">
        <v>2.0985999999999999E-3</v>
      </c>
      <c r="AH1899">
        <v>-0.80002790000000001</v>
      </c>
    </row>
    <row r="1900" spans="1:34" x14ac:dyDescent="0.2">
      <c r="A1900" t="s">
        <v>1938</v>
      </c>
      <c r="B1900">
        <v>3309</v>
      </c>
      <c r="C1900">
        <v>3309</v>
      </c>
      <c r="D1900">
        <v>1</v>
      </c>
      <c r="E1900">
        <v>2</v>
      </c>
      <c r="F1900">
        <v>1.14656996071321</v>
      </c>
      <c r="G1900">
        <v>1</v>
      </c>
      <c r="H1900">
        <v>1</v>
      </c>
      <c r="I1900">
        <v>1</v>
      </c>
      <c r="J1900" t="s">
        <v>55</v>
      </c>
      <c r="K1900">
        <v>3134962</v>
      </c>
      <c r="L1900">
        <v>3138666</v>
      </c>
      <c r="M1900" t="s">
        <v>56</v>
      </c>
      <c r="N1900">
        <v>0.34096940100000001</v>
      </c>
      <c r="O1900">
        <v>0.99576810299999996</v>
      </c>
      <c r="P1900">
        <v>28.58</v>
      </c>
      <c r="Q1900">
        <v>74.536666666666605</v>
      </c>
      <c r="R1900">
        <v>4.5</v>
      </c>
      <c r="S1900">
        <v>1.2</v>
      </c>
      <c r="T1900">
        <v>8947.69</v>
      </c>
      <c r="U1900">
        <v>11462.7</v>
      </c>
      <c r="V1900">
        <v>2.85</v>
      </c>
      <c r="W1900">
        <v>5.7</v>
      </c>
      <c r="X1900">
        <v>4.5</v>
      </c>
      <c r="Y1900">
        <v>10205.195</v>
      </c>
      <c r="Z1900">
        <v>20410.39</v>
      </c>
      <c r="AA1900">
        <v>11462.7</v>
      </c>
      <c r="AB1900">
        <v>26.0354101228824</v>
      </c>
      <c r="AC1900">
        <v>41.543906782573401</v>
      </c>
      <c r="AD1900">
        <v>0.65804316546761799</v>
      </c>
      <c r="AE1900">
        <v>37</v>
      </c>
      <c r="AF1900">
        <v>1.4595000000000001E-3</v>
      </c>
      <c r="AG1900">
        <v>1.8836E-3</v>
      </c>
      <c r="AH1900">
        <v>-0.68898280000000001</v>
      </c>
    </row>
    <row r="1901" spans="1:34" x14ac:dyDescent="0.2">
      <c r="A1901" t="s">
        <v>1939</v>
      </c>
      <c r="B1901">
        <v>504</v>
      </c>
      <c r="C1901">
        <v>504</v>
      </c>
      <c r="D1901">
        <v>2</v>
      </c>
      <c r="E1901">
        <v>2</v>
      </c>
      <c r="F1901">
        <v>2</v>
      </c>
      <c r="G1901">
        <v>2</v>
      </c>
      <c r="H1901">
        <v>1</v>
      </c>
      <c r="I1901">
        <v>0</v>
      </c>
      <c r="J1901" t="s">
        <v>55</v>
      </c>
      <c r="K1901">
        <v>3138674</v>
      </c>
      <c r="L1901">
        <v>3139779</v>
      </c>
      <c r="M1901">
        <v>1.0565980429999999</v>
      </c>
      <c r="N1901">
        <v>0.43922172599999998</v>
      </c>
      <c r="O1901">
        <v>1.0090309470000001</v>
      </c>
      <c r="P1901">
        <v>181.4</v>
      </c>
      <c r="Q1901">
        <v>108.73333333333299</v>
      </c>
      <c r="R1901">
        <v>5.4</v>
      </c>
      <c r="S1901">
        <v>1.1000000000000001</v>
      </c>
      <c r="T1901">
        <v>3758.44</v>
      </c>
      <c r="U1901" t="s">
        <v>56</v>
      </c>
      <c r="V1901">
        <v>3.25</v>
      </c>
      <c r="W1901">
        <v>6.5</v>
      </c>
      <c r="X1901">
        <v>5.4</v>
      </c>
      <c r="Y1901" t="s">
        <v>56</v>
      </c>
      <c r="Z1901" t="s">
        <v>56</v>
      </c>
      <c r="AA1901" t="s">
        <v>56</v>
      </c>
      <c r="AB1901">
        <v>48.7992233965088</v>
      </c>
      <c r="AC1901">
        <v>109.972178031627</v>
      </c>
      <c r="AD1901">
        <v>0.22455508919202499</v>
      </c>
      <c r="AE1901">
        <v>9</v>
      </c>
      <c r="AF1901">
        <v>1.5204999999999999E-3</v>
      </c>
      <c r="AG1901">
        <v>1.5328E-3</v>
      </c>
      <c r="AH1901">
        <v>-1.95011E-2</v>
      </c>
    </row>
    <row r="1902" spans="1:34" x14ac:dyDescent="0.2">
      <c r="A1902" t="s">
        <v>1940</v>
      </c>
      <c r="B1902">
        <v>1008</v>
      </c>
      <c r="C1902">
        <v>1008</v>
      </c>
      <c r="D1902">
        <v>2</v>
      </c>
      <c r="E1902">
        <v>2</v>
      </c>
      <c r="F1902">
        <v>2</v>
      </c>
      <c r="G1902">
        <v>2</v>
      </c>
      <c r="H1902">
        <v>1</v>
      </c>
      <c r="I1902">
        <v>0</v>
      </c>
      <c r="J1902" t="s">
        <v>55</v>
      </c>
      <c r="K1902">
        <v>3139395</v>
      </c>
      <c r="L1902">
        <v>3141117</v>
      </c>
      <c r="M1902">
        <v>1.060390363</v>
      </c>
      <c r="N1902">
        <v>1.1470966490000001</v>
      </c>
      <c r="O1902">
        <v>1.0017632009999999</v>
      </c>
      <c r="P1902">
        <v>29.85</v>
      </c>
      <c r="Q1902">
        <v>12.58</v>
      </c>
      <c r="R1902">
        <v>0.71</v>
      </c>
      <c r="S1902">
        <v>0.21</v>
      </c>
      <c r="T1902">
        <v>1780.28</v>
      </c>
      <c r="U1902">
        <v>4236.87</v>
      </c>
      <c r="V1902">
        <v>0.46</v>
      </c>
      <c r="W1902">
        <v>0.92</v>
      </c>
      <c r="X1902">
        <v>0.71</v>
      </c>
      <c r="Y1902">
        <v>3008.5749999999998</v>
      </c>
      <c r="Z1902">
        <v>6017.15</v>
      </c>
      <c r="AA1902">
        <v>4236.87</v>
      </c>
      <c r="AB1902">
        <v>53.391681055058001</v>
      </c>
      <c r="AC1902">
        <v>89.332660841227195</v>
      </c>
      <c r="AD1902">
        <v>0.33725732826135102</v>
      </c>
      <c r="AE1902">
        <v>15</v>
      </c>
      <c r="AF1902">
        <v>2.0883E-3</v>
      </c>
      <c r="AG1902">
        <v>1.6398000000000001E-3</v>
      </c>
      <c r="AH1902">
        <v>0.74408640000000004</v>
      </c>
    </row>
    <row r="1903" spans="1:34" x14ac:dyDescent="0.2">
      <c r="A1903" t="s">
        <v>1941</v>
      </c>
      <c r="B1903">
        <v>1407</v>
      </c>
      <c r="C1903">
        <v>1407</v>
      </c>
      <c r="D1903">
        <v>2</v>
      </c>
      <c r="E1903">
        <v>2</v>
      </c>
      <c r="F1903">
        <v>2</v>
      </c>
      <c r="G1903">
        <v>2</v>
      </c>
      <c r="H1903">
        <v>1</v>
      </c>
      <c r="I1903">
        <v>0</v>
      </c>
      <c r="J1903" t="s">
        <v>55</v>
      </c>
      <c r="K1903">
        <v>3141223</v>
      </c>
      <c r="L1903">
        <v>3143183</v>
      </c>
      <c r="M1903">
        <v>1.0974556849999999</v>
      </c>
      <c r="N1903">
        <v>0.56226251999999999</v>
      </c>
      <c r="O1903">
        <v>1.006566933</v>
      </c>
      <c r="P1903">
        <v>22.27</v>
      </c>
      <c r="Q1903">
        <v>32.086666666666602</v>
      </c>
      <c r="R1903">
        <v>1.3</v>
      </c>
      <c r="S1903">
        <v>0.35</v>
      </c>
      <c r="T1903" t="s">
        <v>56</v>
      </c>
      <c r="U1903" t="s">
        <v>56</v>
      </c>
      <c r="V1903">
        <v>0.82499999999999996</v>
      </c>
      <c r="W1903">
        <v>1.65</v>
      </c>
      <c r="X1903">
        <v>1.3</v>
      </c>
      <c r="Y1903" t="s">
        <v>56</v>
      </c>
      <c r="Z1903" t="s">
        <v>56</v>
      </c>
      <c r="AA1903" t="s">
        <v>56</v>
      </c>
      <c r="AB1903">
        <v>32.551327944783203</v>
      </c>
      <c r="AC1903">
        <v>79.039540788874504</v>
      </c>
      <c r="AD1903">
        <v>0.42659759188846702</v>
      </c>
      <c r="AE1903">
        <v>22</v>
      </c>
      <c r="AF1903">
        <v>2.6023999999999999E-3</v>
      </c>
      <c r="AG1903">
        <v>2.1132E-3</v>
      </c>
      <c r="AH1903">
        <v>0.66833659999999995</v>
      </c>
    </row>
    <row r="1904" spans="1:34" x14ac:dyDescent="0.2">
      <c r="A1904" t="s">
        <v>1942</v>
      </c>
      <c r="B1904">
        <v>330</v>
      </c>
      <c r="C1904">
        <v>330</v>
      </c>
      <c r="D1904">
        <v>2</v>
      </c>
      <c r="E1904">
        <v>5</v>
      </c>
      <c r="F1904">
        <v>2.5939393939393902</v>
      </c>
      <c r="G1904">
        <v>2</v>
      </c>
      <c r="H1904">
        <v>1</v>
      </c>
      <c r="I1904">
        <v>0</v>
      </c>
      <c r="J1904" t="s">
        <v>55</v>
      </c>
      <c r="K1904">
        <v>3143864</v>
      </c>
      <c r="L1904">
        <v>3144530</v>
      </c>
      <c r="M1904" t="s">
        <v>56</v>
      </c>
      <c r="N1904" t="s">
        <v>56</v>
      </c>
      <c r="O1904" t="s">
        <v>56</v>
      </c>
      <c r="P1904">
        <v>21.77</v>
      </c>
      <c r="Q1904">
        <v>75.953333333333305</v>
      </c>
      <c r="R1904">
        <v>2.1</v>
      </c>
      <c r="S1904">
        <v>0.87</v>
      </c>
      <c r="T1904">
        <v>5243.26</v>
      </c>
      <c r="U1904" t="s">
        <v>56</v>
      </c>
      <c r="V1904">
        <v>1.4850000000000001</v>
      </c>
      <c r="W1904">
        <v>2.97</v>
      </c>
      <c r="X1904">
        <v>2.1</v>
      </c>
      <c r="Y1904" t="s">
        <v>56</v>
      </c>
      <c r="Z1904" t="s">
        <v>56</v>
      </c>
      <c r="AA1904" t="s">
        <v>56</v>
      </c>
      <c r="AB1904">
        <v>38.1021482638035</v>
      </c>
      <c r="AC1904">
        <v>79.073280389619399</v>
      </c>
      <c r="AD1904">
        <v>0</v>
      </c>
      <c r="AE1904">
        <v>11</v>
      </c>
      <c r="AF1904">
        <v>5.6528000000000004E-3</v>
      </c>
      <c r="AG1904">
        <v>3.1067999999999998E-3</v>
      </c>
      <c r="AH1904">
        <v>2.0996127000000002</v>
      </c>
    </row>
    <row r="1905" spans="1:34" x14ac:dyDescent="0.2">
      <c r="A1905" t="s">
        <v>1943</v>
      </c>
      <c r="B1905">
        <v>5154</v>
      </c>
      <c r="C1905">
        <v>5154</v>
      </c>
      <c r="D1905">
        <v>1</v>
      </c>
      <c r="E1905">
        <v>2</v>
      </c>
      <c r="F1905">
        <v>1.2599922390376399</v>
      </c>
      <c r="G1905">
        <v>1</v>
      </c>
      <c r="H1905">
        <v>1</v>
      </c>
      <c r="I1905">
        <v>0</v>
      </c>
      <c r="J1905" t="s">
        <v>55</v>
      </c>
      <c r="K1905">
        <v>4200148</v>
      </c>
      <c r="L1905">
        <v>4205612</v>
      </c>
      <c r="M1905">
        <v>1.169447525</v>
      </c>
      <c r="N1905" t="s">
        <v>56</v>
      </c>
      <c r="O1905">
        <v>1.0113414519999999</v>
      </c>
      <c r="P1905">
        <v>49.05</v>
      </c>
      <c r="Q1905">
        <v>125.033333333333</v>
      </c>
      <c r="R1905">
        <v>12</v>
      </c>
      <c r="S1905">
        <v>2.4</v>
      </c>
      <c r="T1905">
        <v>13913.17</v>
      </c>
      <c r="U1905">
        <v>5722.13</v>
      </c>
      <c r="V1905">
        <v>7.2</v>
      </c>
      <c r="W1905">
        <v>14.4</v>
      </c>
      <c r="X1905">
        <v>12</v>
      </c>
      <c r="Y1905">
        <v>9817.65</v>
      </c>
      <c r="Z1905">
        <v>19635.3</v>
      </c>
      <c r="AA1905">
        <v>13913.17</v>
      </c>
      <c r="AB1905">
        <v>9.9788643179001308</v>
      </c>
      <c r="AC1905">
        <v>42.542508550864497</v>
      </c>
      <c r="AD1905">
        <v>0.65620053272451295</v>
      </c>
      <c r="AE1905">
        <v>53</v>
      </c>
      <c r="AF1905">
        <v>1.7834999999999999E-3</v>
      </c>
      <c r="AG1905">
        <v>1.8278000000000001E-3</v>
      </c>
      <c r="AH1905">
        <v>-7.61328E-2</v>
      </c>
    </row>
    <row r="1906" spans="1:34" x14ac:dyDescent="0.2">
      <c r="A1906" t="s">
        <v>1944</v>
      </c>
      <c r="B1906">
        <v>750</v>
      </c>
      <c r="C1906">
        <v>750</v>
      </c>
      <c r="D1906">
        <v>2</v>
      </c>
      <c r="E1906">
        <v>2</v>
      </c>
      <c r="F1906">
        <v>2</v>
      </c>
      <c r="G1906">
        <v>2</v>
      </c>
      <c r="H1906">
        <v>1</v>
      </c>
      <c r="I1906">
        <v>0</v>
      </c>
      <c r="J1906" t="s">
        <v>55</v>
      </c>
      <c r="K1906">
        <v>4205733</v>
      </c>
      <c r="L1906">
        <v>4207777</v>
      </c>
      <c r="M1906">
        <v>1.0725550779999999</v>
      </c>
      <c r="N1906">
        <v>0.48807288599999998</v>
      </c>
      <c r="O1906">
        <v>0.95551619099999996</v>
      </c>
      <c r="P1906">
        <v>48.32</v>
      </c>
      <c r="Q1906">
        <v>25.141666666666602</v>
      </c>
      <c r="R1906">
        <v>1.3</v>
      </c>
      <c r="S1906">
        <v>0.35</v>
      </c>
      <c r="T1906">
        <v>1067.55</v>
      </c>
      <c r="U1906">
        <v>3665.33</v>
      </c>
      <c r="V1906">
        <v>0.82499999999999996</v>
      </c>
      <c r="W1906">
        <v>1.65</v>
      </c>
      <c r="X1906">
        <v>1.3</v>
      </c>
      <c r="Y1906">
        <v>2366.44</v>
      </c>
      <c r="Z1906">
        <v>4732.88</v>
      </c>
      <c r="AA1906">
        <v>3665.33</v>
      </c>
      <c r="AB1906">
        <v>10.9063808890962</v>
      </c>
      <c r="AC1906">
        <v>43.686202042310498</v>
      </c>
      <c r="AD1906">
        <v>0.50609310151430198</v>
      </c>
      <c r="AE1906">
        <v>27</v>
      </c>
      <c r="AF1906">
        <v>3.1156999999999999E-3</v>
      </c>
      <c r="AG1906">
        <v>2.4870000000000001E-3</v>
      </c>
      <c r="AH1906">
        <v>0.74898350000000002</v>
      </c>
    </row>
    <row r="1907" spans="1:34" x14ac:dyDescent="0.2">
      <c r="A1907" t="s">
        <v>1945</v>
      </c>
      <c r="B1907">
        <v>975</v>
      </c>
      <c r="C1907">
        <v>975</v>
      </c>
      <c r="D1907">
        <v>1</v>
      </c>
      <c r="E1907">
        <v>2</v>
      </c>
      <c r="F1907">
        <v>1.00923076923077</v>
      </c>
      <c r="G1907">
        <v>1</v>
      </c>
      <c r="H1907">
        <v>1</v>
      </c>
      <c r="I1907">
        <v>0</v>
      </c>
      <c r="J1907" t="s">
        <v>55</v>
      </c>
      <c r="K1907">
        <v>4206693</v>
      </c>
      <c r="L1907">
        <v>4208253</v>
      </c>
      <c r="M1907">
        <v>0.943649293</v>
      </c>
      <c r="N1907" t="s">
        <v>56</v>
      </c>
      <c r="O1907">
        <v>1.0055595799999999</v>
      </c>
      <c r="P1907">
        <v>25.37</v>
      </c>
      <c r="Q1907">
        <v>130.35</v>
      </c>
      <c r="R1907">
        <v>4.3</v>
      </c>
      <c r="S1907">
        <v>0.68</v>
      </c>
      <c r="T1907">
        <v>19958.57</v>
      </c>
      <c r="U1907">
        <v>7412.84</v>
      </c>
      <c r="V1907">
        <v>2.4900000000000002</v>
      </c>
      <c r="W1907">
        <v>4.9800000000000004</v>
      </c>
      <c r="X1907">
        <v>4.3</v>
      </c>
      <c r="Y1907">
        <v>13685.705</v>
      </c>
      <c r="Z1907">
        <v>27371.41</v>
      </c>
      <c r="AA1907">
        <v>19958.57</v>
      </c>
      <c r="AB1907">
        <v>9.8998372275249906</v>
      </c>
      <c r="AC1907">
        <v>22.065134812012701</v>
      </c>
      <c r="AD1907">
        <v>0.449651394422312</v>
      </c>
      <c r="AE1907">
        <v>20</v>
      </c>
      <c r="AF1907">
        <v>3.3140000000000001E-3</v>
      </c>
      <c r="AG1907">
        <v>2.4134E-3</v>
      </c>
      <c r="AH1907">
        <v>1.0632617</v>
      </c>
    </row>
    <row r="1908" spans="1:34" x14ac:dyDescent="0.2">
      <c r="A1908" t="s">
        <v>1946</v>
      </c>
      <c r="B1908">
        <v>270</v>
      </c>
      <c r="C1908">
        <v>270</v>
      </c>
      <c r="D1908">
        <v>2</v>
      </c>
      <c r="E1908">
        <v>2</v>
      </c>
      <c r="F1908">
        <v>2</v>
      </c>
      <c r="G1908">
        <v>2</v>
      </c>
      <c r="H1908">
        <v>1</v>
      </c>
      <c r="I1908">
        <v>0</v>
      </c>
      <c r="J1908" t="s">
        <v>55</v>
      </c>
      <c r="K1908">
        <v>4208428</v>
      </c>
      <c r="L1908">
        <v>4208903</v>
      </c>
      <c r="M1908">
        <v>1.055311745</v>
      </c>
      <c r="N1908">
        <v>1.1617361589999999</v>
      </c>
      <c r="O1908">
        <v>0.98504733099999997</v>
      </c>
      <c r="P1908">
        <v>1064</v>
      </c>
      <c r="Q1908">
        <v>4736.6666666666597</v>
      </c>
      <c r="R1908">
        <v>110</v>
      </c>
      <c r="S1908">
        <v>11</v>
      </c>
      <c r="T1908" t="s">
        <v>56</v>
      </c>
      <c r="U1908" t="s">
        <v>56</v>
      </c>
      <c r="V1908">
        <v>60.5</v>
      </c>
      <c r="W1908">
        <v>121</v>
      </c>
      <c r="X1908">
        <v>110</v>
      </c>
      <c r="Y1908" t="s">
        <v>56</v>
      </c>
      <c r="Z1908" t="s">
        <v>56</v>
      </c>
      <c r="AA1908" t="s">
        <v>56</v>
      </c>
      <c r="AB1908">
        <v>18.909325068420301</v>
      </c>
      <c r="AC1908">
        <v>90.450828365419596</v>
      </c>
      <c r="AD1908">
        <v>0.771431603773584</v>
      </c>
      <c r="AE1908">
        <v>4</v>
      </c>
      <c r="AF1908">
        <v>1.4025999999999999E-3</v>
      </c>
      <c r="AG1908">
        <v>1.5862000000000001E-3</v>
      </c>
      <c r="AH1908">
        <v>-0.22450249999999999</v>
      </c>
    </row>
    <row r="1909" spans="1:34" x14ac:dyDescent="0.2">
      <c r="A1909" t="s">
        <v>1947</v>
      </c>
      <c r="B1909">
        <v>3060</v>
      </c>
      <c r="C1909">
        <v>3060</v>
      </c>
      <c r="D1909">
        <v>1</v>
      </c>
      <c r="E1909">
        <v>2</v>
      </c>
      <c r="F1909">
        <v>1.48496732026144</v>
      </c>
      <c r="G1909">
        <v>1</v>
      </c>
      <c r="H1909">
        <v>1</v>
      </c>
      <c r="I1909">
        <v>1</v>
      </c>
      <c r="J1909" t="s">
        <v>55</v>
      </c>
      <c r="K1909">
        <v>4209203</v>
      </c>
      <c r="L1909">
        <v>4212453</v>
      </c>
      <c r="M1909">
        <v>1.026777477</v>
      </c>
      <c r="N1909">
        <v>0.55966690200000002</v>
      </c>
      <c r="O1909">
        <v>1.0053002310000001</v>
      </c>
      <c r="P1909">
        <v>34.950000000000003</v>
      </c>
      <c r="Q1909">
        <v>27.885000000000002</v>
      </c>
      <c r="R1909">
        <v>1.9</v>
      </c>
      <c r="S1909">
        <v>0.56000000000000005</v>
      </c>
      <c r="T1909" t="s">
        <v>56</v>
      </c>
      <c r="U1909">
        <v>591.14</v>
      </c>
      <c r="V1909">
        <v>1.23</v>
      </c>
      <c r="W1909">
        <v>2.46</v>
      </c>
      <c r="X1909">
        <v>1.9</v>
      </c>
      <c r="Y1909" t="s">
        <v>56</v>
      </c>
      <c r="Z1909" t="s">
        <v>56</v>
      </c>
      <c r="AA1909" t="s">
        <v>56</v>
      </c>
      <c r="AB1909">
        <v>8.6418116642280793</v>
      </c>
      <c r="AC1909">
        <v>41.385914239791298</v>
      </c>
      <c r="AD1909">
        <v>0.37507268322228998</v>
      </c>
      <c r="AE1909">
        <v>54</v>
      </c>
      <c r="AF1909">
        <v>3.6548000000000001E-3</v>
      </c>
      <c r="AG1909">
        <v>3.1316E-3</v>
      </c>
      <c r="AH1909">
        <v>0.5264105</v>
      </c>
    </row>
    <row r="1910" spans="1:34" x14ac:dyDescent="0.2">
      <c r="A1910" t="s">
        <v>1948</v>
      </c>
      <c r="B1910">
        <v>5667</v>
      </c>
      <c r="C1910">
        <v>5667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0</v>
      </c>
      <c r="J1910" t="s">
        <v>55</v>
      </c>
      <c r="K1910">
        <v>2408136</v>
      </c>
      <c r="L1910">
        <v>2414091</v>
      </c>
      <c r="M1910">
        <v>0.61558174399999999</v>
      </c>
      <c r="N1910" t="s">
        <v>56</v>
      </c>
      <c r="O1910">
        <v>1.0062623900000001</v>
      </c>
      <c r="P1910">
        <v>10.220000000000001</v>
      </c>
      <c r="Q1910">
        <v>9.077</v>
      </c>
      <c r="R1910">
        <v>1.1000000000000001</v>
      </c>
      <c r="S1910">
        <v>0.47</v>
      </c>
      <c r="T1910" t="s">
        <v>56</v>
      </c>
      <c r="U1910" t="s">
        <v>56</v>
      </c>
      <c r="V1910">
        <v>0.78500000000000003</v>
      </c>
      <c r="W1910">
        <v>1.57</v>
      </c>
      <c r="X1910">
        <v>1.1000000000000001</v>
      </c>
      <c r="Y1910" t="s">
        <v>56</v>
      </c>
      <c r="Z1910" t="s">
        <v>56</v>
      </c>
      <c r="AA1910" t="s">
        <v>56</v>
      </c>
      <c r="AB1910">
        <v>13.506547376146299</v>
      </c>
      <c r="AC1910">
        <v>24.216402100654498</v>
      </c>
      <c r="AD1910">
        <v>0.41061760966306099</v>
      </c>
      <c r="AE1910">
        <v>113</v>
      </c>
      <c r="AF1910">
        <v>5.1006999999999997E-3</v>
      </c>
      <c r="AG1910">
        <v>3.5756E-3</v>
      </c>
      <c r="AH1910">
        <v>1.3924955999999999</v>
      </c>
    </row>
    <row r="1911" spans="1:34" x14ac:dyDescent="0.2">
      <c r="A1911" t="s">
        <v>1949</v>
      </c>
      <c r="B1911">
        <v>909</v>
      </c>
      <c r="C1911">
        <v>909</v>
      </c>
      <c r="D1911">
        <v>2</v>
      </c>
      <c r="E1911">
        <v>2</v>
      </c>
      <c r="F1911">
        <v>2</v>
      </c>
      <c r="G1911">
        <v>2</v>
      </c>
      <c r="H1911">
        <v>1</v>
      </c>
      <c r="I1911">
        <v>0</v>
      </c>
      <c r="J1911" t="s">
        <v>55</v>
      </c>
      <c r="K1911">
        <v>2414051</v>
      </c>
      <c r="L1911">
        <v>2415271</v>
      </c>
      <c r="M1911">
        <v>1.0709779129999999</v>
      </c>
      <c r="N1911" t="s">
        <v>56</v>
      </c>
      <c r="O1911">
        <v>1.0024742950000001</v>
      </c>
      <c r="P1911">
        <v>13.9</v>
      </c>
      <c r="Q1911">
        <v>0.442083333333333</v>
      </c>
      <c r="R1911">
        <v>5.1999999999999998E-2</v>
      </c>
      <c r="S1911">
        <v>0.27</v>
      </c>
      <c r="T1911" t="s">
        <v>56</v>
      </c>
      <c r="U1911" t="s">
        <v>56</v>
      </c>
      <c r="V1911">
        <v>0.161</v>
      </c>
      <c r="W1911">
        <v>0.32200000000000001</v>
      </c>
      <c r="X1911">
        <v>0.27</v>
      </c>
      <c r="Y1911" t="s">
        <v>56</v>
      </c>
      <c r="Z1911" t="s">
        <v>56</v>
      </c>
      <c r="AA1911" t="s">
        <v>56</v>
      </c>
      <c r="AB1911">
        <v>82.850255351991507</v>
      </c>
      <c r="AC1911">
        <v>91.680544787095201</v>
      </c>
      <c r="AD1911">
        <v>0.111010416666667</v>
      </c>
      <c r="AE1911">
        <v>23</v>
      </c>
      <c r="AF1911">
        <v>3.4968E-3</v>
      </c>
      <c r="AG1911">
        <v>3.5482999999999999E-3</v>
      </c>
      <c r="AH1911">
        <v>-4.2079400000000003E-2</v>
      </c>
    </row>
    <row r="1912" spans="1:34" x14ac:dyDescent="0.2">
      <c r="A1912" t="s">
        <v>1950</v>
      </c>
      <c r="B1912">
        <v>1266</v>
      </c>
      <c r="C1912">
        <v>1266</v>
      </c>
      <c r="D1912">
        <v>2</v>
      </c>
      <c r="E1912">
        <v>2</v>
      </c>
      <c r="F1912">
        <v>2</v>
      </c>
      <c r="G1912">
        <v>2</v>
      </c>
      <c r="H1912">
        <v>1</v>
      </c>
      <c r="I1912">
        <v>0</v>
      </c>
      <c r="J1912" t="s">
        <v>55</v>
      </c>
      <c r="K1912">
        <v>2415952</v>
      </c>
      <c r="L1912">
        <v>2418241</v>
      </c>
      <c r="M1912">
        <v>1.083073135</v>
      </c>
      <c r="N1912">
        <v>1.0764500669999999</v>
      </c>
      <c r="O1912">
        <v>1.0034864109999999</v>
      </c>
      <c r="P1912">
        <v>27.13</v>
      </c>
      <c r="Q1912">
        <v>37.94</v>
      </c>
      <c r="R1912">
        <v>2.6</v>
      </c>
      <c r="S1912">
        <v>0.78</v>
      </c>
      <c r="T1912">
        <v>13553.61</v>
      </c>
      <c r="U1912">
        <v>16513.89</v>
      </c>
      <c r="V1912">
        <v>1.69</v>
      </c>
      <c r="W1912">
        <v>3.38</v>
      </c>
      <c r="X1912">
        <v>2.6</v>
      </c>
      <c r="Y1912">
        <v>15033.75</v>
      </c>
      <c r="Z1912">
        <v>30067.5</v>
      </c>
      <c r="AA1912">
        <v>16513.89</v>
      </c>
      <c r="AB1912">
        <v>75.633171600085504</v>
      </c>
      <c r="AC1912">
        <v>109.986627365217</v>
      </c>
      <c r="AD1912">
        <v>0.45930128510233298</v>
      </c>
      <c r="AE1912">
        <v>26</v>
      </c>
      <c r="AF1912">
        <v>2.617E-3</v>
      </c>
      <c r="AG1912">
        <v>2.1941999999999999E-3</v>
      </c>
      <c r="AH1912">
        <v>0.56829169999999996</v>
      </c>
    </row>
    <row r="1913" spans="1:34" x14ac:dyDescent="0.2">
      <c r="A1913" t="s">
        <v>1951</v>
      </c>
      <c r="B1913">
        <v>888</v>
      </c>
      <c r="C1913">
        <v>888</v>
      </c>
      <c r="D1913">
        <v>1</v>
      </c>
      <c r="E1913">
        <v>2</v>
      </c>
      <c r="F1913">
        <v>1.05292792792793</v>
      </c>
      <c r="G1913">
        <v>1</v>
      </c>
      <c r="H1913">
        <v>1</v>
      </c>
      <c r="I1913">
        <v>0</v>
      </c>
      <c r="J1913" t="s">
        <v>55</v>
      </c>
      <c r="K1913">
        <v>2418661</v>
      </c>
      <c r="L1913">
        <v>2419945</v>
      </c>
      <c r="M1913">
        <v>1.0653288869999999</v>
      </c>
      <c r="N1913">
        <v>0.62849787800000001</v>
      </c>
      <c r="O1913">
        <v>1.0068466199999999</v>
      </c>
      <c r="P1913">
        <v>163.30000000000001</v>
      </c>
      <c r="Q1913">
        <v>67.096666666666593</v>
      </c>
      <c r="R1913">
        <v>3.3</v>
      </c>
      <c r="S1913">
        <v>0.91</v>
      </c>
      <c r="T1913" t="s">
        <v>56</v>
      </c>
      <c r="U1913">
        <v>6241.07</v>
      </c>
      <c r="V1913">
        <v>2.105</v>
      </c>
      <c r="W1913">
        <v>4.21</v>
      </c>
      <c r="X1913">
        <v>3.3</v>
      </c>
      <c r="Y1913" t="s">
        <v>56</v>
      </c>
      <c r="Z1913" t="s">
        <v>56</v>
      </c>
      <c r="AA1913" t="s">
        <v>56</v>
      </c>
      <c r="AB1913">
        <v>43.340614519661401</v>
      </c>
      <c r="AC1913">
        <v>61.147575565011699</v>
      </c>
      <c r="AD1913">
        <v>0.35074196428571502</v>
      </c>
      <c r="AE1913">
        <v>18</v>
      </c>
      <c r="AF1913">
        <v>2.1470999999999999E-3</v>
      </c>
      <c r="AG1913">
        <v>2.6405000000000001E-3</v>
      </c>
      <c r="AH1913">
        <v>-0.52405880000000005</v>
      </c>
    </row>
    <row r="1914" spans="1:34" x14ac:dyDescent="0.2">
      <c r="A1914" t="s">
        <v>1952</v>
      </c>
      <c r="B1914">
        <v>354</v>
      </c>
      <c r="C1914">
        <v>354</v>
      </c>
      <c r="D1914">
        <v>2</v>
      </c>
      <c r="E1914">
        <v>2</v>
      </c>
      <c r="F1914">
        <v>2</v>
      </c>
      <c r="G1914">
        <v>2</v>
      </c>
      <c r="H1914">
        <v>1</v>
      </c>
      <c r="I1914">
        <v>0</v>
      </c>
      <c r="J1914" t="s">
        <v>55</v>
      </c>
      <c r="K1914">
        <v>2419904</v>
      </c>
      <c r="L1914">
        <v>2421354</v>
      </c>
      <c r="M1914">
        <v>1.061962165</v>
      </c>
      <c r="N1914">
        <v>0.55481872200000004</v>
      </c>
      <c r="O1914">
        <v>1.008282844</v>
      </c>
      <c r="P1914">
        <v>8.3919999999999995</v>
      </c>
      <c r="Q1914">
        <v>10.788833333333301</v>
      </c>
      <c r="R1914">
        <v>0.37</v>
      </c>
      <c r="S1914">
        <v>0.2</v>
      </c>
      <c r="T1914" t="s">
        <v>56</v>
      </c>
      <c r="U1914" t="s">
        <v>56</v>
      </c>
      <c r="V1914">
        <v>0.28499999999999998</v>
      </c>
      <c r="W1914">
        <v>0.56999999999999995</v>
      </c>
      <c r="X1914">
        <v>0.37</v>
      </c>
      <c r="Y1914" t="s">
        <v>56</v>
      </c>
      <c r="Z1914" t="s">
        <v>56</v>
      </c>
      <c r="AA1914" t="s">
        <v>56</v>
      </c>
      <c r="AB1914">
        <v>43.992525223790402</v>
      </c>
      <c r="AC1914">
        <v>97.918787867953895</v>
      </c>
      <c r="AD1914">
        <v>1.6429831595829999E-2</v>
      </c>
      <c r="AE1914">
        <v>34</v>
      </c>
      <c r="AF1914">
        <v>4.4967000000000002E-3</v>
      </c>
      <c r="AG1914">
        <v>4.4136999999999996E-3</v>
      </c>
      <c r="AH1914">
        <v>5.7093400000000002E-2</v>
      </c>
    </row>
    <row r="1915" spans="1:34" x14ac:dyDescent="0.2">
      <c r="A1915" t="s">
        <v>1953</v>
      </c>
      <c r="B1915">
        <v>1413</v>
      </c>
      <c r="C1915">
        <v>1413</v>
      </c>
      <c r="D1915">
        <v>2</v>
      </c>
      <c r="E1915">
        <v>2</v>
      </c>
      <c r="F1915">
        <v>2</v>
      </c>
      <c r="G1915">
        <v>2</v>
      </c>
      <c r="H1915">
        <v>1</v>
      </c>
      <c r="I1915">
        <v>0</v>
      </c>
      <c r="J1915" t="s">
        <v>55</v>
      </c>
      <c r="K1915">
        <v>2421446</v>
      </c>
      <c r="L1915">
        <v>2423898</v>
      </c>
      <c r="M1915">
        <v>1.0497825590000001</v>
      </c>
      <c r="N1915" t="s">
        <v>56</v>
      </c>
      <c r="O1915">
        <v>1.000713814</v>
      </c>
      <c r="P1915">
        <v>107.8</v>
      </c>
      <c r="Q1915">
        <v>93.11</v>
      </c>
      <c r="R1915">
        <v>5.6</v>
      </c>
      <c r="S1915">
        <v>4.8</v>
      </c>
      <c r="T1915">
        <v>1762.17</v>
      </c>
      <c r="U1915">
        <v>884.15</v>
      </c>
      <c r="V1915">
        <v>5.2</v>
      </c>
      <c r="W1915">
        <v>10.4</v>
      </c>
      <c r="X1915">
        <v>5.6</v>
      </c>
      <c r="Y1915">
        <v>1323.16</v>
      </c>
      <c r="Z1915">
        <v>2646.32</v>
      </c>
      <c r="AA1915">
        <v>1762.17</v>
      </c>
      <c r="AB1915">
        <v>25.6987209322651</v>
      </c>
      <c r="AC1915">
        <v>66.696884772674693</v>
      </c>
      <c r="AD1915">
        <v>0.36401072501072501</v>
      </c>
      <c r="AE1915">
        <v>33</v>
      </c>
      <c r="AF1915">
        <v>2.7136E-3</v>
      </c>
      <c r="AG1915">
        <v>2.5351000000000002E-3</v>
      </c>
      <c r="AH1915">
        <v>0.21317359999999999</v>
      </c>
    </row>
    <row r="1916" spans="1:34" x14ac:dyDescent="0.2">
      <c r="A1916" t="s">
        <v>1954</v>
      </c>
      <c r="B1916">
        <v>1143</v>
      </c>
      <c r="C1916">
        <v>1143</v>
      </c>
      <c r="D1916">
        <v>1</v>
      </c>
      <c r="E1916">
        <v>2</v>
      </c>
      <c r="F1916">
        <v>1.8678915135608001</v>
      </c>
      <c r="G1916">
        <v>2</v>
      </c>
      <c r="H1916">
        <v>1</v>
      </c>
      <c r="I1916">
        <v>0</v>
      </c>
      <c r="J1916" t="s">
        <v>55</v>
      </c>
      <c r="K1916">
        <v>2425757</v>
      </c>
      <c r="L1916">
        <v>2427967</v>
      </c>
      <c r="M1916">
        <v>0.89876916299999998</v>
      </c>
      <c r="N1916">
        <v>1.257057439</v>
      </c>
      <c r="O1916">
        <v>1.0142285820000001</v>
      </c>
      <c r="P1916">
        <v>488.1</v>
      </c>
      <c r="Q1916">
        <v>15.55</v>
      </c>
      <c r="R1916">
        <v>0.97</v>
      </c>
      <c r="S1916">
        <v>0.68</v>
      </c>
      <c r="T1916" t="s">
        <v>56</v>
      </c>
      <c r="U1916" t="s">
        <v>56</v>
      </c>
      <c r="V1916">
        <v>0.82499999999999996</v>
      </c>
      <c r="W1916">
        <v>1.65</v>
      </c>
      <c r="X1916">
        <v>0.97</v>
      </c>
      <c r="Y1916" t="s">
        <v>56</v>
      </c>
      <c r="Z1916" t="s">
        <v>56</v>
      </c>
      <c r="AA1916" t="s">
        <v>56</v>
      </c>
      <c r="AB1916">
        <v>35.0818866714881</v>
      </c>
      <c r="AC1916">
        <v>65.7210564310477</v>
      </c>
      <c r="AD1916">
        <v>0.30719517930628998</v>
      </c>
      <c r="AE1916">
        <v>25</v>
      </c>
      <c r="AF1916">
        <v>1.6421999999999999E-3</v>
      </c>
      <c r="AG1916">
        <v>2.1297999999999998E-3</v>
      </c>
      <c r="AH1916">
        <v>-0.67210250000000005</v>
      </c>
    </row>
    <row r="1917" spans="1:34" x14ac:dyDescent="0.2">
      <c r="A1917" t="s">
        <v>1955</v>
      </c>
      <c r="B1917">
        <v>915</v>
      </c>
      <c r="C1917">
        <v>915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0</v>
      </c>
      <c r="J1917" t="s">
        <v>55</v>
      </c>
      <c r="K1917">
        <v>2427902</v>
      </c>
      <c r="L1917">
        <v>2429090</v>
      </c>
      <c r="M1917">
        <v>1.0669326020000001</v>
      </c>
      <c r="N1917">
        <v>0.59267893299999996</v>
      </c>
      <c r="O1917">
        <v>1.0084841659999999</v>
      </c>
      <c r="P1917">
        <v>133.30000000000001</v>
      </c>
      <c r="Q1917">
        <v>39.825000000000003</v>
      </c>
      <c r="R1917">
        <v>2.5</v>
      </c>
      <c r="S1917">
        <v>0.5</v>
      </c>
      <c r="T1917">
        <v>2493.06</v>
      </c>
      <c r="U1917">
        <v>4615.03</v>
      </c>
      <c r="V1917">
        <v>1.5</v>
      </c>
      <c r="W1917">
        <v>3</v>
      </c>
      <c r="X1917">
        <v>2.5</v>
      </c>
      <c r="Y1917">
        <v>3554.0450000000001</v>
      </c>
      <c r="Z1917">
        <v>7108.09</v>
      </c>
      <c r="AA1917">
        <v>4615.03</v>
      </c>
      <c r="AB1917">
        <v>11.355137173130499</v>
      </c>
      <c r="AC1917">
        <v>38.926567598473703</v>
      </c>
      <c r="AD1917">
        <v>0.46817453625632299</v>
      </c>
      <c r="AE1917">
        <v>12</v>
      </c>
      <c r="AF1917">
        <v>1.9962000000000001E-3</v>
      </c>
      <c r="AG1917">
        <v>1.9009999999999999E-3</v>
      </c>
      <c r="AH1917">
        <v>0.13063630000000001</v>
      </c>
    </row>
    <row r="1918" spans="1:34" x14ac:dyDescent="0.2">
      <c r="A1918" t="s">
        <v>1956</v>
      </c>
      <c r="B1918">
        <v>1365</v>
      </c>
      <c r="C1918">
        <v>1365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 t="s">
        <v>55</v>
      </c>
      <c r="K1918">
        <v>2428976</v>
      </c>
      <c r="L1918">
        <v>2430742</v>
      </c>
      <c r="M1918" t="s">
        <v>56</v>
      </c>
      <c r="N1918" t="s">
        <v>56</v>
      </c>
      <c r="O1918">
        <v>0.96208355999999995</v>
      </c>
      <c r="P1918">
        <v>43.57</v>
      </c>
      <c r="Q1918">
        <v>41.104999999999997</v>
      </c>
      <c r="R1918">
        <v>2.2000000000000002</v>
      </c>
      <c r="S1918">
        <v>0.63</v>
      </c>
      <c r="T1918">
        <v>701.69</v>
      </c>
      <c r="U1918" t="s">
        <v>56</v>
      </c>
      <c r="V1918">
        <v>1.415</v>
      </c>
      <c r="W1918">
        <v>2.83</v>
      </c>
      <c r="X1918">
        <v>2.2000000000000002</v>
      </c>
      <c r="Y1918" t="s">
        <v>56</v>
      </c>
      <c r="Z1918" t="s">
        <v>56</v>
      </c>
      <c r="AA1918" t="s">
        <v>56</v>
      </c>
      <c r="AB1918">
        <v>14.6635555602733</v>
      </c>
      <c r="AC1918">
        <v>23.1476313451289</v>
      </c>
      <c r="AD1918">
        <v>0.55554440154440299</v>
      </c>
      <c r="AE1918">
        <v>24</v>
      </c>
      <c r="AF1918">
        <v>2.1009000000000002E-3</v>
      </c>
      <c r="AG1918">
        <v>2.5584000000000002E-3</v>
      </c>
      <c r="AH1918">
        <v>-0.52218089999999995</v>
      </c>
    </row>
    <row r="1919" spans="1:34" x14ac:dyDescent="0.2">
      <c r="A1919" t="s">
        <v>1957</v>
      </c>
      <c r="B1919">
        <v>1014</v>
      </c>
      <c r="C1919">
        <v>1014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 t="s">
        <v>55</v>
      </c>
      <c r="K1919">
        <v>2430775</v>
      </c>
      <c r="L1919">
        <v>2432838</v>
      </c>
      <c r="M1919" t="s">
        <v>56</v>
      </c>
      <c r="N1919" t="s">
        <v>56</v>
      </c>
      <c r="O1919">
        <v>1.005619719</v>
      </c>
      <c r="P1919">
        <v>87.36</v>
      </c>
      <c r="Q1919">
        <v>54.393333333333302</v>
      </c>
      <c r="R1919">
        <v>2.2999999999999998</v>
      </c>
      <c r="S1919">
        <v>0.5</v>
      </c>
      <c r="T1919" t="s">
        <v>56</v>
      </c>
      <c r="U1919" t="s">
        <v>56</v>
      </c>
      <c r="V1919">
        <v>1.4</v>
      </c>
      <c r="W1919">
        <v>2.8</v>
      </c>
      <c r="X1919">
        <v>2.2999999999999998</v>
      </c>
      <c r="Y1919" t="s">
        <v>56</v>
      </c>
      <c r="Z1919" t="s">
        <v>56</v>
      </c>
      <c r="AA1919" t="s">
        <v>56</v>
      </c>
      <c r="AB1919">
        <v>21.5478355430836</v>
      </c>
      <c r="AC1919">
        <v>49.541987144916099</v>
      </c>
      <c r="AD1919">
        <v>0.19216060225846901</v>
      </c>
      <c r="AE1919">
        <v>42</v>
      </c>
      <c r="AF1919">
        <v>3.0566E-3</v>
      </c>
      <c r="AG1919">
        <v>3.833E-3</v>
      </c>
      <c r="AH1919">
        <v>-0.6265579</v>
      </c>
    </row>
    <row r="1920" spans="1:34" x14ac:dyDescent="0.2">
      <c r="A1920" t="s">
        <v>1958</v>
      </c>
      <c r="B1920">
        <v>1878</v>
      </c>
      <c r="C1920">
        <v>1878</v>
      </c>
      <c r="D1920">
        <v>1</v>
      </c>
      <c r="E1920">
        <v>2</v>
      </c>
      <c r="F1920">
        <v>1.1256656017039399</v>
      </c>
      <c r="G1920">
        <v>1</v>
      </c>
      <c r="H1920">
        <v>1</v>
      </c>
      <c r="I1920">
        <v>0</v>
      </c>
      <c r="J1920" t="s">
        <v>55</v>
      </c>
      <c r="K1920">
        <v>2433332</v>
      </c>
      <c r="L1920">
        <v>2435623</v>
      </c>
      <c r="M1920">
        <v>0.41796921500000001</v>
      </c>
      <c r="N1920">
        <v>0.30504077699999999</v>
      </c>
      <c r="O1920">
        <v>1.0038058329999999</v>
      </c>
      <c r="P1920">
        <v>91.46</v>
      </c>
      <c r="Q1920">
        <v>239.4</v>
      </c>
      <c r="R1920">
        <v>9.8000000000000007</v>
      </c>
      <c r="S1920">
        <v>1.6</v>
      </c>
      <c r="T1920">
        <v>16491.47</v>
      </c>
      <c r="U1920">
        <v>11869.64</v>
      </c>
      <c r="V1920">
        <v>5.7</v>
      </c>
      <c r="W1920">
        <v>11.4</v>
      </c>
      <c r="X1920">
        <v>9.8000000000000007</v>
      </c>
      <c r="Y1920">
        <v>14180.555</v>
      </c>
      <c r="Z1920">
        <v>28361.11</v>
      </c>
      <c r="AA1920">
        <v>16491.47</v>
      </c>
      <c r="AB1920">
        <v>21.497807066769699</v>
      </c>
      <c r="AC1920">
        <v>49.779526570741801</v>
      </c>
      <c r="AD1920">
        <v>0.57516535067347596</v>
      </c>
      <c r="AE1920">
        <v>18</v>
      </c>
      <c r="AF1920">
        <v>1.3529E-3</v>
      </c>
      <c r="AG1920">
        <v>1.4798999999999999E-3</v>
      </c>
      <c r="AH1920">
        <v>-0.2407125</v>
      </c>
    </row>
    <row r="1921" spans="1:34" x14ac:dyDescent="0.2">
      <c r="A1921" t="s">
        <v>1959</v>
      </c>
      <c r="B1921">
        <v>315</v>
      </c>
      <c r="C1921">
        <v>315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 t="s">
        <v>55</v>
      </c>
      <c r="K1921">
        <v>2435833</v>
      </c>
      <c r="L1921">
        <v>2437020</v>
      </c>
      <c r="M1921" t="s">
        <v>56</v>
      </c>
      <c r="N1921" t="s">
        <v>56</v>
      </c>
      <c r="O1921">
        <v>1.01271088</v>
      </c>
      <c r="P1921">
        <v>203</v>
      </c>
      <c r="Q1921">
        <v>80.636666666666599</v>
      </c>
      <c r="R1921">
        <v>3.7</v>
      </c>
      <c r="S1921">
        <v>1.5</v>
      </c>
      <c r="T1921" t="s">
        <v>56</v>
      </c>
      <c r="U1921" t="s">
        <v>56</v>
      </c>
      <c r="V1921">
        <v>2.6</v>
      </c>
      <c r="W1921">
        <v>5.2</v>
      </c>
      <c r="X1921">
        <v>3.7</v>
      </c>
      <c r="Y1921" t="s">
        <v>56</v>
      </c>
      <c r="Z1921" t="s">
        <v>56</v>
      </c>
      <c r="AA1921" t="s">
        <v>56</v>
      </c>
      <c r="AB1921">
        <v>64.9291786913751</v>
      </c>
      <c r="AC1921">
        <v>55.267892517220602</v>
      </c>
      <c r="AD1921">
        <v>0.13742691415313199</v>
      </c>
      <c r="AE1921">
        <v>15</v>
      </c>
      <c r="AF1921">
        <v>2.506E-3</v>
      </c>
      <c r="AG1921">
        <v>2.3782999999999999E-3</v>
      </c>
      <c r="AH1921">
        <v>0.14605750000000001</v>
      </c>
    </row>
    <row r="1922" spans="1:34" x14ac:dyDescent="0.2">
      <c r="A1922" t="s">
        <v>1960</v>
      </c>
      <c r="B1922">
        <v>465</v>
      </c>
      <c r="C1922">
        <v>407</v>
      </c>
      <c r="D1922">
        <v>2</v>
      </c>
      <c r="E1922">
        <v>2</v>
      </c>
      <c r="F1922">
        <v>2</v>
      </c>
      <c r="G1922">
        <v>2</v>
      </c>
      <c r="H1922">
        <v>0.87526881720430105</v>
      </c>
      <c r="I1922">
        <v>0</v>
      </c>
      <c r="J1922" t="s">
        <v>55</v>
      </c>
      <c r="K1922">
        <v>2435528</v>
      </c>
      <c r="L1922">
        <v>2437498</v>
      </c>
      <c r="M1922">
        <v>1.0471844669999999</v>
      </c>
      <c r="N1922">
        <v>0.54312723299999999</v>
      </c>
      <c r="O1922" t="s">
        <v>56</v>
      </c>
      <c r="P1922">
        <v>35.659999999999997</v>
      </c>
      <c r="Q1922">
        <v>58.811666666666603</v>
      </c>
      <c r="R1922">
        <v>2.2000000000000002</v>
      </c>
      <c r="S1922">
        <v>0.42</v>
      </c>
      <c r="T1922" t="s">
        <v>56</v>
      </c>
      <c r="U1922" t="s">
        <v>56</v>
      </c>
      <c r="V1922">
        <v>1.31</v>
      </c>
      <c r="W1922">
        <v>2.62</v>
      </c>
      <c r="X1922">
        <v>2.2000000000000002</v>
      </c>
      <c r="Y1922" t="s">
        <v>56</v>
      </c>
      <c r="Z1922" t="s">
        <v>56</v>
      </c>
      <c r="AA1922" t="s">
        <v>56</v>
      </c>
      <c r="AB1922">
        <v>53.322186063054403</v>
      </c>
      <c r="AC1922">
        <v>77.546326621961398</v>
      </c>
      <c r="AD1922">
        <v>0.101509854327335</v>
      </c>
      <c r="AE1922">
        <v>27</v>
      </c>
      <c r="AF1922">
        <v>2.6833999999999998E-3</v>
      </c>
      <c r="AG1922">
        <v>2.5829E-3</v>
      </c>
      <c r="AH1922">
        <v>0.1153005</v>
      </c>
    </row>
    <row r="1923" spans="1:34" x14ac:dyDescent="0.2">
      <c r="A1923" t="s">
        <v>1961</v>
      </c>
      <c r="B1923">
        <v>945</v>
      </c>
      <c r="C1923">
        <v>945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0</v>
      </c>
      <c r="J1923" t="s">
        <v>55</v>
      </c>
      <c r="K1923">
        <v>2439437</v>
      </c>
      <c r="L1923">
        <v>2441027</v>
      </c>
      <c r="M1923">
        <v>0.94141507499999999</v>
      </c>
      <c r="N1923">
        <v>0.846878032</v>
      </c>
      <c r="O1923" t="s">
        <v>56</v>
      </c>
      <c r="P1923">
        <v>630.29999999999995</v>
      </c>
      <c r="Q1923">
        <v>4596.3333333333303</v>
      </c>
      <c r="R1923">
        <v>160</v>
      </c>
      <c r="S1923">
        <v>13</v>
      </c>
      <c r="T1923">
        <v>290551.99</v>
      </c>
      <c r="U1923">
        <v>104812.43</v>
      </c>
      <c r="V1923">
        <v>86.5</v>
      </c>
      <c r="W1923">
        <v>173</v>
      </c>
      <c r="X1923">
        <v>160</v>
      </c>
      <c r="Y1923">
        <v>197682.21</v>
      </c>
      <c r="Z1923">
        <v>395364.42</v>
      </c>
      <c r="AA1923">
        <v>290551.99</v>
      </c>
      <c r="AB1923">
        <v>5.5325523691701202</v>
      </c>
      <c r="AC1923">
        <v>29.090942095905199</v>
      </c>
      <c r="AD1923">
        <v>0.836441891891887</v>
      </c>
      <c r="AE1923">
        <v>19</v>
      </c>
      <c r="AF1923">
        <v>2.9407999999999999E-3</v>
      </c>
      <c r="AG1923">
        <v>2.2509000000000001E-3</v>
      </c>
      <c r="AH1923">
        <v>0.86671759999999998</v>
      </c>
    </row>
    <row r="1924" spans="1:34" x14ac:dyDescent="0.2">
      <c r="A1924" t="s">
        <v>1962</v>
      </c>
      <c r="B1924">
        <v>1035</v>
      </c>
      <c r="C1924">
        <v>1035</v>
      </c>
      <c r="D1924">
        <v>2</v>
      </c>
      <c r="E1924">
        <v>5</v>
      </c>
      <c r="F1924">
        <v>2.1130434782608698</v>
      </c>
      <c r="G1924">
        <v>2</v>
      </c>
      <c r="H1924">
        <v>1</v>
      </c>
      <c r="I1924">
        <v>0</v>
      </c>
      <c r="J1924" t="s">
        <v>55</v>
      </c>
      <c r="K1924">
        <v>2442589</v>
      </c>
      <c r="L1924">
        <v>2443829</v>
      </c>
      <c r="M1924">
        <v>1.117103229</v>
      </c>
      <c r="N1924">
        <v>0.66112982399999998</v>
      </c>
      <c r="O1924">
        <v>1.0119260290000001</v>
      </c>
      <c r="P1924">
        <v>117</v>
      </c>
      <c r="Q1924">
        <v>0.12272</v>
      </c>
      <c r="R1924">
        <v>4.3999999999999997E-2</v>
      </c>
      <c r="S1924">
        <v>2.5999999999999999E-2</v>
      </c>
      <c r="T1924" t="s">
        <v>56</v>
      </c>
      <c r="U1924" t="s">
        <v>56</v>
      </c>
      <c r="V1924">
        <v>3.5000000000000003E-2</v>
      </c>
      <c r="W1924">
        <v>7.0000000000000007E-2</v>
      </c>
      <c r="X1924">
        <v>4.3999999999999997E-2</v>
      </c>
      <c r="Y1924" t="s">
        <v>56</v>
      </c>
      <c r="Z1924" t="s">
        <v>56</v>
      </c>
      <c r="AA1924" t="s">
        <v>56</v>
      </c>
      <c r="AB1924">
        <v>122.285889070594</v>
      </c>
      <c r="AC1924">
        <v>106.682415373461</v>
      </c>
      <c r="AD1924">
        <v>0.386047258979205</v>
      </c>
      <c r="AE1924">
        <v>18</v>
      </c>
      <c r="AF1924">
        <v>2.2628000000000001E-3</v>
      </c>
      <c r="AG1924">
        <v>2.7320999999999999E-3</v>
      </c>
      <c r="AH1924">
        <v>-0.48166769999999998</v>
      </c>
    </row>
    <row r="1925" spans="1:34" x14ac:dyDescent="0.2">
      <c r="A1925" t="s">
        <v>1963</v>
      </c>
      <c r="B1925">
        <v>222</v>
      </c>
      <c r="C1925">
        <v>222</v>
      </c>
      <c r="D1925">
        <v>2</v>
      </c>
      <c r="E1925">
        <v>2</v>
      </c>
      <c r="F1925">
        <v>2</v>
      </c>
      <c r="G1925">
        <v>2</v>
      </c>
      <c r="H1925">
        <v>1</v>
      </c>
      <c r="I1925">
        <v>1</v>
      </c>
      <c r="J1925" t="s">
        <v>55</v>
      </c>
      <c r="K1925">
        <v>2416132</v>
      </c>
      <c r="L1925">
        <v>2416772</v>
      </c>
      <c r="M1925" t="s">
        <v>56</v>
      </c>
      <c r="N1925" t="s">
        <v>56</v>
      </c>
      <c r="O1925" t="s">
        <v>56</v>
      </c>
      <c r="P1925">
        <v>61.31</v>
      </c>
      <c r="Q1925">
        <v>44.8466666666666</v>
      </c>
      <c r="R1925">
        <v>2.5</v>
      </c>
      <c r="S1925">
        <v>2</v>
      </c>
      <c r="T1925">
        <v>7350.16</v>
      </c>
      <c r="U1925" t="s">
        <v>56</v>
      </c>
      <c r="V1925">
        <v>2.25</v>
      </c>
      <c r="W1925">
        <v>4.5</v>
      </c>
      <c r="X1925">
        <v>2.5</v>
      </c>
      <c r="Y1925" t="s">
        <v>56</v>
      </c>
      <c r="Z1925" t="s">
        <v>56</v>
      </c>
      <c r="AA1925" t="s">
        <v>56</v>
      </c>
      <c r="AB1925">
        <v>49.920913177900601</v>
      </c>
      <c r="AC1925">
        <v>92.355799009621094</v>
      </c>
      <c r="AD1925">
        <v>0.153234615384616</v>
      </c>
      <c r="AE1925">
        <v>7</v>
      </c>
      <c r="AF1925">
        <v>1.7242E-3</v>
      </c>
      <c r="AG1925">
        <v>2.2501999999999999E-3</v>
      </c>
      <c r="AH1925">
        <v>-0.53704620000000003</v>
      </c>
    </row>
    <row r="1926" spans="1:34" x14ac:dyDescent="0.2">
      <c r="A1926" t="s">
        <v>1964</v>
      </c>
      <c r="B1926">
        <v>243</v>
      </c>
      <c r="C1926">
        <v>243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0</v>
      </c>
      <c r="J1926" t="s">
        <v>55</v>
      </c>
      <c r="K1926">
        <v>2427533</v>
      </c>
      <c r="L1926">
        <v>2427775</v>
      </c>
      <c r="M1926" t="s">
        <v>56</v>
      </c>
      <c r="N1926" t="s">
        <v>56</v>
      </c>
      <c r="O1926" t="s">
        <v>56</v>
      </c>
      <c r="P1926">
        <v>18.23</v>
      </c>
      <c r="Q1926">
        <v>15.9033333333333</v>
      </c>
      <c r="R1926">
        <v>0.67</v>
      </c>
      <c r="S1926">
        <v>0.25</v>
      </c>
      <c r="T1926">
        <v>153.07</v>
      </c>
      <c r="U1926" t="s">
        <v>56</v>
      </c>
      <c r="V1926">
        <v>0.46</v>
      </c>
      <c r="W1926">
        <v>0.92</v>
      </c>
      <c r="X1926">
        <v>0.67</v>
      </c>
      <c r="Y1926" t="s">
        <v>56</v>
      </c>
      <c r="Z1926" t="s">
        <v>56</v>
      </c>
      <c r="AA1926" t="s">
        <v>56</v>
      </c>
      <c r="AB1926">
        <v>0.81706960172186605</v>
      </c>
      <c r="AC1926">
        <v>17.717940041950499</v>
      </c>
      <c r="AD1926">
        <v>0.48499578059071802</v>
      </c>
      <c r="AE1926">
        <v>5</v>
      </c>
      <c r="AF1926">
        <v>2.7561E-3</v>
      </c>
      <c r="AG1926">
        <v>3.8758999999999998E-3</v>
      </c>
      <c r="AH1926">
        <v>-0.60215459999999998</v>
      </c>
    </row>
    <row r="1927" spans="1:34" x14ac:dyDescent="0.2">
      <c r="A1927" t="s">
        <v>1965</v>
      </c>
      <c r="B1927">
        <v>519</v>
      </c>
      <c r="C1927">
        <v>519</v>
      </c>
      <c r="D1927">
        <v>2</v>
      </c>
      <c r="E1927">
        <v>2</v>
      </c>
      <c r="F1927">
        <v>2</v>
      </c>
      <c r="G1927">
        <v>2</v>
      </c>
      <c r="H1927">
        <v>1</v>
      </c>
      <c r="I1927">
        <v>0</v>
      </c>
      <c r="J1927" t="s">
        <v>55</v>
      </c>
      <c r="K1927">
        <v>2324481</v>
      </c>
      <c r="L1927">
        <v>2325288</v>
      </c>
      <c r="M1927">
        <v>1.0434503449999999</v>
      </c>
      <c r="N1927">
        <v>0.56130251099999995</v>
      </c>
      <c r="O1927">
        <v>0.993021971</v>
      </c>
      <c r="P1927">
        <v>253.3</v>
      </c>
      <c r="Q1927">
        <v>374.683333333333</v>
      </c>
      <c r="R1927">
        <v>20</v>
      </c>
      <c r="S1927">
        <v>3.3</v>
      </c>
      <c r="T1927">
        <v>12045.57</v>
      </c>
      <c r="U1927">
        <v>8393.3799999999992</v>
      </c>
      <c r="V1927">
        <v>11.65</v>
      </c>
      <c r="W1927">
        <v>23.3</v>
      </c>
      <c r="X1927">
        <v>20</v>
      </c>
      <c r="Y1927">
        <v>10219.475</v>
      </c>
      <c r="Z1927">
        <v>20438.95</v>
      </c>
      <c r="AA1927">
        <v>12045.57</v>
      </c>
      <c r="AB1927">
        <v>33.746592510720397</v>
      </c>
      <c r="AC1927">
        <v>123.88852939605199</v>
      </c>
      <c r="AD1927">
        <v>0</v>
      </c>
      <c r="AE1927">
        <v>12</v>
      </c>
      <c r="AF1927">
        <v>3.4651E-3</v>
      </c>
      <c r="AG1927">
        <v>2.8149999999999998E-3</v>
      </c>
      <c r="AH1927">
        <v>0.60242819999999997</v>
      </c>
    </row>
    <row r="1928" spans="1:34" x14ac:dyDescent="0.2">
      <c r="A1928" t="s">
        <v>1966</v>
      </c>
      <c r="B1928">
        <v>303</v>
      </c>
      <c r="C1928">
        <v>303</v>
      </c>
      <c r="D1928">
        <v>2</v>
      </c>
      <c r="E1928">
        <v>5</v>
      </c>
      <c r="F1928">
        <v>2.9405940594059401</v>
      </c>
      <c r="G1928">
        <v>4</v>
      </c>
      <c r="H1928">
        <v>1</v>
      </c>
      <c r="I1928">
        <v>0</v>
      </c>
      <c r="J1928" t="s">
        <v>55</v>
      </c>
      <c r="K1928">
        <v>2326200</v>
      </c>
      <c r="L1928">
        <v>2328187</v>
      </c>
      <c r="M1928">
        <v>1.0442001830000001</v>
      </c>
      <c r="N1928">
        <v>0.47245445000000003</v>
      </c>
      <c r="O1928">
        <v>1.0065181919999999</v>
      </c>
      <c r="P1928">
        <v>2.1389999999999998</v>
      </c>
      <c r="Q1928">
        <v>2.4592833333333299</v>
      </c>
      <c r="R1928">
        <v>0.24</v>
      </c>
      <c r="S1928">
        <v>6.0999999999999999E-2</v>
      </c>
      <c r="T1928" t="s">
        <v>56</v>
      </c>
      <c r="U1928" t="s">
        <v>56</v>
      </c>
      <c r="V1928">
        <v>0.15049999999999999</v>
      </c>
      <c r="W1928">
        <v>0.30099999999999999</v>
      </c>
      <c r="X1928">
        <v>0.24</v>
      </c>
      <c r="Y1928" t="s">
        <v>56</v>
      </c>
      <c r="Z1928" t="s">
        <v>56</v>
      </c>
      <c r="AA1928" t="s">
        <v>56</v>
      </c>
      <c r="AB1928">
        <v>241.80965252547699</v>
      </c>
      <c r="AC1928">
        <v>216.030974930507</v>
      </c>
      <c r="AD1928">
        <v>1.0158671586715899E-2</v>
      </c>
      <c r="AE1928">
        <v>23</v>
      </c>
      <c r="AF1928">
        <v>3.0584000000000002E-3</v>
      </c>
      <c r="AG1928">
        <v>2.1817999999999998E-3</v>
      </c>
      <c r="AH1928">
        <v>1.1672384</v>
      </c>
    </row>
    <row r="1929" spans="1:34" x14ac:dyDescent="0.2">
      <c r="A1929" t="s">
        <v>1967</v>
      </c>
      <c r="B1929">
        <v>1452</v>
      </c>
      <c r="C1929">
        <v>1452</v>
      </c>
      <c r="D1929">
        <v>1</v>
      </c>
      <c r="E1929">
        <v>2</v>
      </c>
      <c r="F1929">
        <v>1.0117079889807199</v>
      </c>
      <c r="G1929">
        <v>1</v>
      </c>
      <c r="H1929">
        <v>1</v>
      </c>
      <c r="I1929">
        <v>0</v>
      </c>
      <c r="J1929" t="s">
        <v>55</v>
      </c>
      <c r="K1929">
        <v>2327767</v>
      </c>
      <c r="L1929">
        <v>2330289</v>
      </c>
      <c r="M1929">
        <v>1.018048072</v>
      </c>
      <c r="N1929" t="s">
        <v>56</v>
      </c>
      <c r="O1929">
        <v>1.0055696510000001</v>
      </c>
      <c r="P1929">
        <v>271.7</v>
      </c>
      <c r="Q1929">
        <v>234</v>
      </c>
      <c r="R1929">
        <v>13</v>
      </c>
      <c r="S1929">
        <v>2.7</v>
      </c>
      <c r="T1929">
        <v>29657.599999999999</v>
      </c>
      <c r="U1929">
        <v>24352.6</v>
      </c>
      <c r="V1929">
        <v>7.85</v>
      </c>
      <c r="W1929">
        <v>15.7</v>
      </c>
      <c r="X1929">
        <v>13</v>
      </c>
      <c r="Y1929">
        <v>27005.1</v>
      </c>
      <c r="Z1929">
        <v>54010.2</v>
      </c>
      <c r="AA1929">
        <v>29657.599999999999</v>
      </c>
      <c r="AB1929">
        <v>22.519934403224699</v>
      </c>
      <c r="AC1929">
        <v>49.061418397969398</v>
      </c>
      <c r="AD1929">
        <v>0.47522446457989997</v>
      </c>
      <c r="AE1929">
        <v>22</v>
      </c>
      <c r="AF1929">
        <v>1.9580999999999999E-3</v>
      </c>
      <c r="AG1929">
        <v>1.6431E-3</v>
      </c>
      <c r="AH1929">
        <v>0.55351159999999999</v>
      </c>
    </row>
    <row r="1930" spans="1:34" x14ac:dyDescent="0.2">
      <c r="A1930" t="s">
        <v>1968</v>
      </c>
      <c r="B1930">
        <v>810</v>
      </c>
      <c r="C1930">
        <v>810</v>
      </c>
      <c r="D1930">
        <v>2</v>
      </c>
      <c r="E1930">
        <v>2</v>
      </c>
      <c r="F1930">
        <v>2</v>
      </c>
      <c r="G1930">
        <v>2</v>
      </c>
      <c r="H1930">
        <v>1</v>
      </c>
      <c r="I1930">
        <v>0</v>
      </c>
      <c r="J1930" t="s">
        <v>55</v>
      </c>
      <c r="K1930">
        <v>2330833</v>
      </c>
      <c r="L1930">
        <v>2332240</v>
      </c>
      <c r="M1930">
        <v>1.0706787209999999</v>
      </c>
      <c r="N1930">
        <v>0.53124801300000002</v>
      </c>
      <c r="O1930">
        <v>0.99988238200000001</v>
      </c>
      <c r="P1930">
        <v>69.75</v>
      </c>
      <c r="Q1930">
        <v>3.24433333333333</v>
      </c>
      <c r="R1930">
        <v>0.18</v>
      </c>
      <c r="S1930">
        <v>8.8999999999999996E-2</v>
      </c>
      <c r="T1930" t="s">
        <v>56</v>
      </c>
      <c r="U1930" t="s">
        <v>56</v>
      </c>
      <c r="V1930">
        <v>0.13450000000000001</v>
      </c>
      <c r="W1930">
        <v>0.26900000000000002</v>
      </c>
      <c r="X1930">
        <v>0.18</v>
      </c>
      <c r="Y1930" t="s">
        <v>56</v>
      </c>
      <c r="Z1930" t="s">
        <v>56</v>
      </c>
      <c r="AA1930" t="s">
        <v>56</v>
      </c>
      <c r="AB1930">
        <v>70.953616241286696</v>
      </c>
      <c r="AC1930">
        <v>103.20259642688001</v>
      </c>
      <c r="AD1930">
        <v>0.178420792079208</v>
      </c>
      <c r="AE1930">
        <v>24</v>
      </c>
      <c r="AF1930">
        <v>4.2351000000000003E-3</v>
      </c>
      <c r="AG1930">
        <v>3.2130000000000001E-3</v>
      </c>
      <c r="AH1930">
        <v>0.92909909999999996</v>
      </c>
    </row>
    <row r="1931" spans="1:34" x14ac:dyDescent="0.2">
      <c r="A1931" t="s">
        <v>1969</v>
      </c>
      <c r="B1931">
        <v>3102</v>
      </c>
      <c r="C1931">
        <v>3102</v>
      </c>
      <c r="D1931">
        <v>2</v>
      </c>
      <c r="E1931">
        <v>2</v>
      </c>
      <c r="F1931">
        <v>2</v>
      </c>
      <c r="G1931">
        <v>2</v>
      </c>
      <c r="H1931">
        <v>1</v>
      </c>
      <c r="I1931">
        <v>0</v>
      </c>
      <c r="J1931" t="s">
        <v>55</v>
      </c>
      <c r="K1931">
        <v>2330820</v>
      </c>
      <c r="L1931">
        <v>2335555</v>
      </c>
      <c r="M1931">
        <v>1.0793261869999999</v>
      </c>
      <c r="N1931">
        <v>0.60262104400000005</v>
      </c>
      <c r="O1931">
        <v>1.0076477450000001</v>
      </c>
      <c r="P1931">
        <v>104.7</v>
      </c>
      <c r="Q1931">
        <v>31.184999999999999</v>
      </c>
      <c r="R1931">
        <v>2.2000000000000002</v>
      </c>
      <c r="S1931">
        <v>0.97</v>
      </c>
      <c r="T1931">
        <v>247.7</v>
      </c>
      <c r="U1931">
        <v>3020.89</v>
      </c>
      <c r="V1931">
        <v>1.585</v>
      </c>
      <c r="W1931">
        <v>3.17</v>
      </c>
      <c r="X1931">
        <v>2.2000000000000002</v>
      </c>
      <c r="Y1931">
        <v>1634.2950000000001</v>
      </c>
      <c r="Z1931">
        <v>3268.59</v>
      </c>
      <c r="AA1931">
        <v>3020.89</v>
      </c>
      <c r="AB1931">
        <v>31.5331761104554</v>
      </c>
      <c r="AC1931">
        <v>80.000090763739294</v>
      </c>
      <c r="AD1931">
        <v>0.44256862745097297</v>
      </c>
      <c r="AE1931">
        <v>39</v>
      </c>
      <c r="AF1931">
        <v>1.8814999999999999E-3</v>
      </c>
      <c r="AG1931">
        <v>1.5514000000000001E-3</v>
      </c>
      <c r="AH1931">
        <v>0.65400409999999998</v>
      </c>
    </row>
    <row r="1932" spans="1:34" x14ac:dyDescent="0.2">
      <c r="A1932" t="s">
        <v>1970</v>
      </c>
      <c r="B1932">
        <v>1548</v>
      </c>
      <c r="C1932">
        <v>1548</v>
      </c>
      <c r="D1932">
        <v>1</v>
      </c>
      <c r="E1932">
        <v>5</v>
      </c>
      <c r="F1932">
        <v>1.33720930232558</v>
      </c>
      <c r="G1932">
        <v>1</v>
      </c>
      <c r="H1932">
        <v>1</v>
      </c>
      <c r="I1932">
        <v>0</v>
      </c>
      <c r="J1932" t="s">
        <v>55</v>
      </c>
      <c r="K1932">
        <v>2336034</v>
      </c>
      <c r="L1932">
        <v>2337768</v>
      </c>
      <c r="M1932">
        <v>1.0384089809999999</v>
      </c>
      <c r="N1932">
        <v>0.89230842600000004</v>
      </c>
      <c r="O1932">
        <v>1.0074462749999999</v>
      </c>
      <c r="P1932">
        <v>85.66</v>
      </c>
      <c r="Q1932">
        <v>0.74821666666666597</v>
      </c>
      <c r="R1932">
        <v>7.2999999999999995E-2</v>
      </c>
      <c r="S1932">
        <v>1.2E-2</v>
      </c>
      <c r="T1932" t="s">
        <v>56</v>
      </c>
      <c r="U1932" t="s">
        <v>56</v>
      </c>
      <c r="V1932">
        <v>4.2500000000000003E-2</v>
      </c>
      <c r="W1932">
        <v>8.5000000000000006E-2</v>
      </c>
      <c r="X1932">
        <v>7.2999999999999995E-2</v>
      </c>
      <c r="Y1932" t="s">
        <v>56</v>
      </c>
      <c r="Z1932" t="s">
        <v>56</v>
      </c>
      <c r="AA1932" t="s">
        <v>56</v>
      </c>
      <c r="AB1932">
        <v>14.285531892468001</v>
      </c>
      <c r="AC1932">
        <v>52.112189068630201</v>
      </c>
      <c r="AD1932">
        <v>0</v>
      </c>
      <c r="AE1932">
        <v>24</v>
      </c>
      <c r="AF1932">
        <v>3.0087999999999998E-3</v>
      </c>
      <c r="AG1932">
        <v>2.6056E-3</v>
      </c>
      <c r="AH1932">
        <v>0.45193559999999999</v>
      </c>
    </row>
    <row r="1933" spans="1:34" x14ac:dyDescent="0.2">
      <c r="A1933" t="s">
        <v>1971</v>
      </c>
      <c r="B1933">
        <v>705</v>
      </c>
      <c r="C1933">
        <v>705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0</v>
      </c>
      <c r="J1933" t="s">
        <v>55</v>
      </c>
      <c r="K1933">
        <v>2338103</v>
      </c>
      <c r="L1933">
        <v>2339312</v>
      </c>
      <c r="M1933">
        <v>0.99397712299999996</v>
      </c>
      <c r="N1933">
        <v>0.46561543999999999</v>
      </c>
      <c r="O1933">
        <v>1.0066254750000001</v>
      </c>
      <c r="P1933">
        <v>87.72</v>
      </c>
      <c r="Q1933">
        <v>55.47</v>
      </c>
      <c r="R1933">
        <v>2.6</v>
      </c>
      <c r="S1933">
        <v>0.86</v>
      </c>
      <c r="T1933">
        <v>14707.1</v>
      </c>
      <c r="U1933">
        <v>18294.02</v>
      </c>
      <c r="V1933">
        <v>1.73</v>
      </c>
      <c r="W1933">
        <v>3.46</v>
      </c>
      <c r="X1933">
        <v>2.6</v>
      </c>
      <c r="Y1933">
        <v>16500.560000000001</v>
      </c>
      <c r="Z1933">
        <v>33001.120000000003</v>
      </c>
      <c r="AA1933">
        <v>18294.02</v>
      </c>
      <c r="AB1933">
        <v>9.9000474635076596</v>
      </c>
      <c r="AC1933">
        <v>49.815233076624502</v>
      </c>
      <c r="AD1933">
        <v>0.377015858208954</v>
      </c>
      <c r="AE1933">
        <v>12</v>
      </c>
      <c r="AF1933">
        <v>2.2298000000000001E-3</v>
      </c>
      <c r="AG1933">
        <v>1.9254000000000001E-3</v>
      </c>
      <c r="AH1933">
        <v>0.41237590000000002</v>
      </c>
    </row>
    <row r="1934" spans="1:34" x14ac:dyDescent="0.2">
      <c r="A1934" t="s">
        <v>1972</v>
      </c>
      <c r="B1934">
        <v>1008</v>
      </c>
      <c r="C1934">
        <v>1008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 t="s">
        <v>55</v>
      </c>
      <c r="K1934">
        <v>2339836</v>
      </c>
      <c r="L1934">
        <v>2341304</v>
      </c>
      <c r="M1934" t="s">
        <v>56</v>
      </c>
      <c r="N1934" t="s">
        <v>56</v>
      </c>
      <c r="O1934">
        <v>0.99672061499999998</v>
      </c>
      <c r="P1934">
        <v>104.4</v>
      </c>
      <c r="Q1934">
        <v>99.92</v>
      </c>
      <c r="R1934">
        <v>3.9</v>
      </c>
      <c r="S1934">
        <v>1</v>
      </c>
      <c r="T1934" t="s">
        <v>56</v>
      </c>
      <c r="U1934" t="s">
        <v>56</v>
      </c>
      <c r="V1934">
        <v>2.4500000000000002</v>
      </c>
      <c r="W1934">
        <v>4.9000000000000004</v>
      </c>
      <c r="X1934">
        <v>3.9</v>
      </c>
      <c r="Y1934" t="s">
        <v>56</v>
      </c>
      <c r="Z1934" t="s">
        <v>56</v>
      </c>
      <c r="AA1934" t="s">
        <v>56</v>
      </c>
      <c r="AB1934">
        <v>2.34274823856535</v>
      </c>
      <c r="AC1934">
        <v>13.1889499223096</v>
      </c>
      <c r="AD1934">
        <v>4.0398058252427198E-2</v>
      </c>
      <c r="AE1934">
        <v>16</v>
      </c>
      <c r="AF1934">
        <v>2.1940000000000002E-3</v>
      </c>
      <c r="AG1934">
        <v>2.0516000000000002E-3</v>
      </c>
      <c r="AH1934">
        <v>0.19099540000000001</v>
      </c>
    </row>
    <row r="1935" spans="1:34" x14ac:dyDescent="0.2">
      <c r="A1935" t="s">
        <v>1973</v>
      </c>
      <c r="B1935">
        <v>1704</v>
      </c>
      <c r="C1935">
        <v>1704</v>
      </c>
      <c r="D1935">
        <v>1</v>
      </c>
      <c r="E1935">
        <v>2</v>
      </c>
      <c r="F1935">
        <v>1.0428403755868501</v>
      </c>
      <c r="G1935">
        <v>1</v>
      </c>
      <c r="H1935">
        <v>1</v>
      </c>
      <c r="I1935">
        <v>0</v>
      </c>
      <c r="J1935" t="s">
        <v>55</v>
      </c>
      <c r="K1935">
        <v>1309676</v>
      </c>
      <c r="L1935">
        <v>1313429</v>
      </c>
      <c r="M1935">
        <v>1.1423950359999999</v>
      </c>
      <c r="N1935" t="s">
        <v>56</v>
      </c>
      <c r="O1935">
        <v>0.99677430499999997</v>
      </c>
      <c r="P1935">
        <v>87.71</v>
      </c>
      <c r="Q1935">
        <v>49.98</v>
      </c>
      <c r="R1935">
        <v>3</v>
      </c>
      <c r="S1935">
        <v>1.8</v>
      </c>
      <c r="T1935">
        <v>2148.39</v>
      </c>
      <c r="U1935">
        <v>8108.65</v>
      </c>
      <c r="V1935">
        <v>2.4</v>
      </c>
      <c r="W1935">
        <v>4.8</v>
      </c>
      <c r="X1935">
        <v>3</v>
      </c>
      <c r="Y1935">
        <v>5128.5200000000004</v>
      </c>
      <c r="Z1935">
        <v>10257.040000000001</v>
      </c>
      <c r="AA1935">
        <v>8108.65</v>
      </c>
      <c r="AB1935">
        <v>31.0638805799009</v>
      </c>
      <c r="AC1935">
        <v>51.323737213953201</v>
      </c>
      <c r="AD1935">
        <v>9.9899137931034401E-2</v>
      </c>
      <c r="AE1935">
        <v>61</v>
      </c>
      <c r="AF1935">
        <v>1.6577E-3</v>
      </c>
      <c r="AG1935">
        <v>3.0672999999999998E-3</v>
      </c>
      <c r="AH1935">
        <v>-1.459063</v>
      </c>
    </row>
    <row r="1936" spans="1:34" x14ac:dyDescent="0.2">
      <c r="A1936" t="s">
        <v>1974</v>
      </c>
      <c r="B1936">
        <v>744</v>
      </c>
      <c r="C1936">
        <v>744</v>
      </c>
      <c r="D1936">
        <v>2</v>
      </c>
      <c r="E1936">
        <v>5</v>
      </c>
      <c r="F1936">
        <v>2.0094086021505402</v>
      </c>
      <c r="G1936">
        <v>2</v>
      </c>
      <c r="H1936">
        <v>1</v>
      </c>
      <c r="I1936">
        <v>0</v>
      </c>
      <c r="J1936" t="s">
        <v>55</v>
      </c>
      <c r="K1936">
        <v>1313236</v>
      </c>
      <c r="L1936">
        <v>1314511</v>
      </c>
      <c r="M1936">
        <v>0.85736146099999999</v>
      </c>
      <c r="N1936" t="s">
        <v>56</v>
      </c>
      <c r="O1936">
        <v>1.002101226</v>
      </c>
      <c r="P1936">
        <v>94.96</v>
      </c>
      <c r="Q1936">
        <v>30.954999999999998</v>
      </c>
      <c r="R1936">
        <v>1.5</v>
      </c>
      <c r="S1936">
        <v>0.75</v>
      </c>
      <c r="T1936" t="s">
        <v>56</v>
      </c>
      <c r="U1936">
        <v>3828.69</v>
      </c>
      <c r="V1936">
        <v>1.125</v>
      </c>
      <c r="W1936">
        <v>2.25</v>
      </c>
      <c r="X1936">
        <v>1.5</v>
      </c>
      <c r="Y1936" t="s">
        <v>56</v>
      </c>
      <c r="Z1936" t="s">
        <v>56</v>
      </c>
      <c r="AA1936" t="s">
        <v>56</v>
      </c>
      <c r="AB1936">
        <v>31.172229844374701</v>
      </c>
      <c r="AC1936">
        <v>54.8304982293511</v>
      </c>
      <c r="AD1936">
        <v>0.156921130952381</v>
      </c>
      <c r="AE1936">
        <v>9</v>
      </c>
      <c r="AF1936" s="38">
        <v>6.8919999999999995E-4</v>
      </c>
      <c r="AG1936">
        <v>1.3316999999999999E-3</v>
      </c>
      <c r="AH1936">
        <v>-1.1813176000000001</v>
      </c>
    </row>
    <row r="1937" spans="1:34" x14ac:dyDescent="0.2">
      <c r="A1937" t="s">
        <v>1975</v>
      </c>
      <c r="B1937">
        <v>399</v>
      </c>
      <c r="C1937">
        <v>399</v>
      </c>
      <c r="D1937">
        <v>2</v>
      </c>
      <c r="E1937">
        <v>5</v>
      </c>
      <c r="F1937">
        <v>2.4411027568922301</v>
      </c>
      <c r="G1937">
        <v>2</v>
      </c>
      <c r="H1937">
        <v>1</v>
      </c>
      <c r="I1937">
        <v>0</v>
      </c>
      <c r="J1937" t="s">
        <v>55</v>
      </c>
      <c r="K1937">
        <v>1316008</v>
      </c>
      <c r="L1937">
        <v>1316643</v>
      </c>
      <c r="M1937">
        <v>1.0744817</v>
      </c>
      <c r="N1937" t="s">
        <v>56</v>
      </c>
      <c r="O1937">
        <v>1.0074650009999999</v>
      </c>
      <c r="P1937">
        <v>79.06</v>
      </c>
      <c r="Q1937">
        <v>112.533333333333</v>
      </c>
      <c r="R1937">
        <v>3.3</v>
      </c>
      <c r="S1937">
        <v>0.84</v>
      </c>
      <c r="T1937" t="s">
        <v>56</v>
      </c>
      <c r="U1937">
        <v>8126.38</v>
      </c>
      <c r="V1937">
        <v>2.0699999999999998</v>
      </c>
      <c r="W1937">
        <v>4.1399999999999997</v>
      </c>
      <c r="X1937">
        <v>3.3</v>
      </c>
      <c r="Y1937" t="s">
        <v>56</v>
      </c>
      <c r="Z1937" t="s">
        <v>56</v>
      </c>
      <c r="AA1937" t="s">
        <v>56</v>
      </c>
      <c r="AB1937">
        <v>266.03131034741801</v>
      </c>
      <c r="AC1937">
        <v>174.316950200463</v>
      </c>
      <c r="AD1937">
        <v>4.63312101910828E-2</v>
      </c>
      <c r="AE1937">
        <v>4</v>
      </c>
      <c r="AF1937" s="38">
        <v>3.2420000000000002E-4</v>
      </c>
      <c r="AG1937">
        <v>1.1846000000000001E-3</v>
      </c>
      <c r="AH1937">
        <v>-1.4086376</v>
      </c>
    </row>
    <row r="1938" spans="1:34" x14ac:dyDescent="0.2">
      <c r="A1938" t="s">
        <v>1976</v>
      </c>
      <c r="B1938">
        <v>1710</v>
      </c>
      <c r="C1938">
        <v>1710</v>
      </c>
      <c r="D1938">
        <v>1</v>
      </c>
      <c r="E1938">
        <v>3</v>
      </c>
      <c r="F1938">
        <v>1.0210526315789501</v>
      </c>
      <c r="G1938">
        <v>1</v>
      </c>
      <c r="H1938">
        <v>1</v>
      </c>
      <c r="I1938">
        <v>1</v>
      </c>
      <c r="J1938" t="s">
        <v>55</v>
      </c>
      <c r="K1938">
        <v>1316981</v>
      </c>
      <c r="L1938">
        <v>1320472</v>
      </c>
      <c r="M1938" t="s">
        <v>56</v>
      </c>
      <c r="N1938" t="s">
        <v>56</v>
      </c>
      <c r="O1938">
        <v>1.004988145</v>
      </c>
      <c r="P1938">
        <v>9.5389999999999997</v>
      </c>
      <c r="Q1938">
        <v>34.538333333333298</v>
      </c>
      <c r="R1938">
        <v>3</v>
      </c>
      <c r="S1938">
        <v>0.81</v>
      </c>
      <c r="T1938">
        <v>7283.28</v>
      </c>
      <c r="U1938">
        <v>1812.18</v>
      </c>
      <c r="V1938">
        <v>1.905</v>
      </c>
      <c r="W1938">
        <v>3.81</v>
      </c>
      <c r="X1938">
        <v>3</v>
      </c>
      <c r="Y1938">
        <v>4547.7299999999996</v>
      </c>
      <c r="Z1938">
        <v>9095.4599999999991</v>
      </c>
      <c r="AA1938">
        <v>7283.28</v>
      </c>
      <c r="AB1938">
        <v>28.0025335796302</v>
      </c>
      <c r="AC1938">
        <v>77.059339744307906</v>
      </c>
      <c r="AD1938">
        <v>0.37202453235203697</v>
      </c>
      <c r="AE1938">
        <v>26</v>
      </c>
      <c r="AF1938">
        <v>1.0407999999999999E-3</v>
      </c>
      <c r="AG1938">
        <v>1.4032999999999999E-3</v>
      </c>
      <c r="AH1938">
        <v>-0.7618201</v>
      </c>
    </row>
    <row r="1939" spans="1:34" x14ac:dyDescent="0.2">
      <c r="A1939" t="s">
        <v>1977</v>
      </c>
      <c r="B1939">
        <v>618</v>
      </c>
      <c r="C1939">
        <v>618</v>
      </c>
      <c r="D1939">
        <v>2</v>
      </c>
      <c r="E1939">
        <v>5</v>
      </c>
      <c r="F1939">
        <v>2.1747572815534002</v>
      </c>
      <c r="G1939">
        <v>2</v>
      </c>
      <c r="H1939">
        <v>1</v>
      </c>
      <c r="I1939">
        <v>0</v>
      </c>
      <c r="J1939" t="s">
        <v>55</v>
      </c>
      <c r="K1939">
        <v>1318942</v>
      </c>
      <c r="L1939">
        <v>1321136</v>
      </c>
      <c r="M1939">
        <v>0.98337870000000005</v>
      </c>
      <c r="N1939">
        <v>0.51324566699999996</v>
      </c>
      <c r="O1939">
        <v>1.0057424079999999</v>
      </c>
      <c r="P1939">
        <v>71.760000000000005</v>
      </c>
      <c r="Q1939">
        <v>97.308333333333294</v>
      </c>
      <c r="R1939">
        <v>4</v>
      </c>
      <c r="S1939">
        <v>1.1000000000000001</v>
      </c>
      <c r="T1939">
        <v>8332.16</v>
      </c>
      <c r="U1939">
        <v>3979.08</v>
      </c>
      <c r="V1939">
        <v>2.5499999999999998</v>
      </c>
      <c r="W1939">
        <v>5.0999999999999996</v>
      </c>
      <c r="X1939">
        <v>4</v>
      </c>
      <c r="Y1939">
        <v>6155.62</v>
      </c>
      <c r="Z1939">
        <v>12311.24</v>
      </c>
      <c r="AA1939">
        <v>8332.16</v>
      </c>
      <c r="AB1939">
        <v>60.378465637034601</v>
      </c>
      <c r="AC1939">
        <v>136.81357414853301</v>
      </c>
      <c r="AD1939">
        <v>0.18937063953488301</v>
      </c>
      <c r="AE1939">
        <v>23</v>
      </c>
      <c r="AF1939">
        <v>1.0166000000000001E-3</v>
      </c>
      <c r="AG1939">
        <v>1.9754999999999998E-3</v>
      </c>
      <c r="AH1939">
        <v>-1.4099185999999999</v>
      </c>
    </row>
    <row r="1940" spans="1:34" x14ac:dyDescent="0.2">
      <c r="A1940" t="s">
        <v>1978</v>
      </c>
      <c r="B1940">
        <v>459</v>
      </c>
      <c r="C1940">
        <v>459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 t="s">
        <v>55</v>
      </c>
      <c r="K1940">
        <v>1321091</v>
      </c>
      <c r="L1940">
        <v>1322357</v>
      </c>
      <c r="M1940" t="s">
        <v>56</v>
      </c>
      <c r="N1940" t="s">
        <v>56</v>
      </c>
      <c r="O1940">
        <v>1.002642751</v>
      </c>
      <c r="P1940">
        <v>196.6</v>
      </c>
      <c r="Q1940">
        <v>304.76666666666603</v>
      </c>
      <c r="R1940">
        <v>8.3000000000000007</v>
      </c>
      <c r="S1940">
        <v>1</v>
      </c>
      <c r="T1940">
        <v>17860.759999999998</v>
      </c>
      <c r="U1940">
        <v>14650.91</v>
      </c>
      <c r="V1940">
        <v>4.6500000000000004</v>
      </c>
      <c r="W1940">
        <v>9.3000000000000007</v>
      </c>
      <c r="X1940">
        <v>8.3000000000000007</v>
      </c>
      <c r="Y1940">
        <v>16255.834999999999</v>
      </c>
      <c r="Z1940">
        <v>32511.67</v>
      </c>
      <c r="AA1940">
        <v>17860.759999999998</v>
      </c>
      <c r="AB1940">
        <v>72.685982963278704</v>
      </c>
      <c r="AC1940">
        <v>74.759358693186599</v>
      </c>
      <c r="AD1940">
        <v>0.42375704989153901</v>
      </c>
      <c r="AE1940">
        <v>10</v>
      </c>
      <c r="AF1940">
        <v>1.4046E-3</v>
      </c>
      <c r="AG1940">
        <v>1.4901999999999999E-3</v>
      </c>
      <c r="AH1940">
        <v>-0.14412330000000001</v>
      </c>
    </row>
    <row r="1941" spans="1:34" x14ac:dyDescent="0.2">
      <c r="A1941" t="s">
        <v>1979</v>
      </c>
      <c r="B1941">
        <v>1755</v>
      </c>
      <c r="C1941">
        <v>1755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 t="s">
        <v>55</v>
      </c>
      <c r="K1941">
        <v>1321922</v>
      </c>
      <c r="L1941">
        <v>1324634</v>
      </c>
      <c r="M1941" t="s">
        <v>56</v>
      </c>
      <c r="N1941" t="s">
        <v>56</v>
      </c>
      <c r="O1941">
        <v>1.005713166</v>
      </c>
      <c r="P1941">
        <v>17.05</v>
      </c>
      <c r="Q1941">
        <v>15.7466666666666</v>
      </c>
      <c r="R1941">
        <v>0.74</v>
      </c>
      <c r="S1941">
        <v>0.34</v>
      </c>
      <c r="T1941">
        <v>1297.56</v>
      </c>
      <c r="U1941">
        <v>5608.48</v>
      </c>
      <c r="V1941">
        <v>0.54</v>
      </c>
      <c r="W1941">
        <v>1.08</v>
      </c>
      <c r="X1941">
        <v>0.74</v>
      </c>
      <c r="Y1941">
        <v>3453.02</v>
      </c>
      <c r="Z1941">
        <v>6906.04</v>
      </c>
      <c r="AA1941">
        <v>5608.48</v>
      </c>
      <c r="AB1941">
        <v>27.870867533116801</v>
      </c>
      <c r="AC1941">
        <v>29.7557553690147</v>
      </c>
      <c r="AD1941">
        <v>0.41326357267951103</v>
      </c>
      <c r="AE1941">
        <v>30</v>
      </c>
      <c r="AF1941">
        <v>1.7453E-3</v>
      </c>
      <c r="AG1941">
        <v>2.0844000000000001E-3</v>
      </c>
      <c r="AH1941">
        <v>-0.4876007</v>
      </c>
    </row>
    <row r="1942" spans="1:34" x14ac:dyDescent="0.2">
      <c r="A1942" t="s">
        <v>1980</v>
      </c>
      <c r="B1942">
        <v>3648</v>
      </c>
      <c r="C1942">
        <v>3648</v>
      </c>
      <c r="D1942">
        <v>1</v>
      </c>
      <c r="E1942">
        <v>2</v>
      </c>
      <c r="F1942">
        <v>1.03289473684211</v>
      </c>
      <c r="G1942">
        <v>1</v>
      </c>
      <c r="H1942">
        <v>1</v>
      </c>
      <c r="I1942">
        <v>0</v>
      </c>
      <c r="J1942" t="s">
        <v>55</v>
      </c>
      <c r="K1942">
        <v>1324591</v>
      </c>
      <c r="L1942">
        <v>1329061</v>
      </c>
      <c r="M1942">
        <v>0.74011026099999999</v>
      </c>
      <c r="N1942" t="s">
        <v>56</v>
      </c>
      <c r="O1942">
        <v>1.0017526910000001</v>
      </c>
      <c r="P1942">
        <v>13.47</v>
      </c>
      <c r="Q1942">
        <v>12.7783333333333</v>
      </c>
      <c r="R1942">
        <v>0.76</v>
      </c>
      <c r="S1942">
        <v>0.36</v>
      </c>
      <c r="T1942" t="s">
        <v>56</v>
      </c>
      <c r="U1942" t="s">
        <v>56</v>
      </c>
      <c r="V1942">
        <v>0.56000000000000005</v>
      </c>
      <c r="W1942">
        <v>1.1200000000000001</v>
      </c>
      <c r="X1942">
        <v>0.76</v>
      </c>
      <c r="Y1942" t="s">
        <v>56</v>
      </c>
      <c r="Z1942" t="s">
        <v>56</v>
      </c>
      <c r="AA1942" t="s">
        <v>56</v>
      </c>
      <c r="AB1942">
        <v>24.912856031207799</v>
      </c>
      <c r="AC1942">
        <v>46.704268030509397</v>
      </c>
      <c r="AD1942">
        <v>0.44769521819869101</v>
      </c>
      <c r="AE1942">
        <v>59</v>
      </c>
      <c r="AF1942">
        <v>1.9151000000000001E-3</v>
      </c>
      <c r="AG1942">
        <v>2.4873E-3</v>
      </c>
      <c r="AH1942">
        <v>-0.72898419999999997</v>
      </c>
    </row>
    <row r="1943" spans="1:34" x14ac:dyDescent="0.2">
      <c r="A1943" t="s">
        <v>1981</v>
      </c>
      <c r="B1943">
        <v>3972</v>
      </c>
      <c r="C1943">
        <v>3972</v>
      </c>
      <c r="D1943">
        <v>1</v>
      </c>
      <c r="E1943">
        <v>2</v>
      </c>
      <c r="F1943">
        <v>1.6593655589123899</v>
      </c>
      <c r="G1943">
        <v>2</v>
      </c>
      <c r="H1943">
        <v>1</v>
      </c>
      <c r="I1943">
        <v>0</v>
      </c>
      <c r="J1943" t="s">
        <v>55</v>
      </c>
      <c r="K1943">
        <v>1329091</v>
      </c>
      <c r="L1943">
        <v>1333409</v>
      </c>
      <c r="M1943" t="s">
        <v>56</v>
      </c>
      <c r="N1943" t="s">
        <v>56</v>
      </c>
      <c r="O1943">
        <v>1.005901833</v>
      </c>
      <c r="P1943">
        <v>35.26</v>
      </c>
      <c r="Q1943">
        <v>207.05</v>
      </c>
      <c r="R1943">
        <v>14</v>
      </c>
      <c r="S1943">
        <v>2.5</v>
      </c>
      <c r="T1943">
        <v>38221.919999999998</v>
      </c>
      <c r="U1943">
        <v>7694.09</v>
      </c>
      <c r="V1943">
        <v>8.25</v>
      </c>
      <c r="W1943">
        <v>16.5</v>
      </c>
      <c r="X1943">
        <v>14</v>
      </c>
      <c r="Y1943">
        <v>22958.005000000001</v>
      </c>
      <c r="Z1943">
        <v>45916.01</v>
      </c>
      <c r="AA1943">
        <v>38221.919999999998</v>
      </c>
      <c r="AB1943">
        <v>13.775918344011201</v>
      </c>
      <c r="AC1943">
        <v>54.3291361300235</v>
      </c>
      <c r="AD1943">
        <v>0.57087779527560101</v>
      </c>
      <c r="AE1943">
        <v>60</v>
      </c>
      <c r="AF1943">
        <v>2.8229000000000001E-3</v>
      </c>
      <c r="AG1943">
        <v>2.6178999999999998E-3</v>
      </c>
      <c r="AH1943">
        <v>0.24835299999999999</v>
      </c>
    </row>
    <row r="1944" spans="1:34" x14ac:dyDescent="0.2">
      <c r="A1944" t="s">
        <v>1982</v>
      </c>
      <c r="B1944">
        <v>1371</v>
      </c>
      <c r="C1944">
        <v>1371</v>
      </c>
      <c r="D1944">
        <v>1</v>
      </c>
      <c r="E1944">
        <v>3</v>
      </c>
      <c r="F1944">
        <v>1.1210795040116699</v>
      </c>
      <c r="G1944">
        <v>1</v>
      </c>
      <c r="H1944">
        <v>1</v>
      </c>
      <c r="I1944">
        <v>1</v>
      </c>
      <c r="J1944" t="s">
        <v>55</v>
      </c>
      <c r="K1944">
        <v>1333347</v>
      </c>
      <c r="L1944">
        <v>1335669</v>
      </c>
      <c r="M1944" t="s">
        <v>56</v>
      </c>
      <c r="N1944" t="s">
        <v>56</v>
      </c>
      <c r="O1944">
        <v>0.98664277300000003</v>
      </c>
      <c r="P1944">
        <v>48.42</v>
      </c>
      <c r="Q1944">
        <v>33.174999999999997</v>
      </c>
      <c r="R1944">
        <v>1.9</v>
      </c>
      <c r="S1944">
        <v>0.53</v>
      </c>
      <c r="T1944">
        <v>632.98</v>
      </c>
      <c r="U1944">
        <v>427.15</v>
      </c>
      <c r="V1944">
        <v>1.2150000000000001</v>
      </c>
      <c r="W1944">
        <v>2.4300000000000002</v>
      </c>
      <c r="X1944">
        <v>1.9</v>
      </c>
      <c r="Y1944">
        <v>530.06500000000005</v>
      </c>
      <c r="Z1944">
        <v>1060.1300000000001</v>
      </c>
      <c r="AA1944">
        <v>632.98</v>
      </c>
      <c r="AB1944">
        <v>118.917920759601</v>
      </c>
      <c r="AC1944">
        <v>100.083861054875</v>
      </c>
      <c r="AD1944">
        <v>0.39848414470746002</v>
      </c>
      <c r="AE1944">
        <v>37</v>
      </c>
      <c r="AF1944">
        <v>2.8449E-3</v>
      </c>
      <c r="AG1944">
        <v>3.0067000000000002E-3</v>
      </c>
      <c r="AH1944">
        <v>-0.16462959999999999</v>
      </c>
    </row>
    <row r="1945" spans="1:34" x14ac:dyDescent="0.2">
      <c r="A1945" t="s">
        <v>1983</v>
      </c>
      <c r="B1945">
        <v>1884</v>
      </c>
      <c r="C1945">
        <v>1884</v>
      </c>
      <c r="D1945">
        <v>2</v>
      </c>
      <c r="E1945">
        <v>5</v>
      </c>
      <c r="F1945">
        <v>2.0201698513800399</v>
      </c>
      <c r="G1945">
        <v>2</v>
      </c>
      <c r="H1945">
        <v>1</v>
      </c>
      <c r="I1945">
        <v>0</v>
      </c>
      <c r="J1945" t="s">
        <v>55</v>
      </c>
      <c r="K1945">
        <v>1335436</v>
      </c>
      <c r="L1945">
        <v>1338402</v>
      </c>
      <c r="M1945">
        <v>1.111691577</v>
      </c>
      <c r="N1945">
        <v>1.130649204</v>
      </c>
      <c r="O1945">
        <v>1.007511525</v>
      </c>
      <c r="P1945">
        <v>43.55</v>
      </c>
      <c r="Q1945">
        <v>45.211666666666602</v>
      </c>
      <c r="R1945">
        <v>2.2000000000000002</v>
      </c>
      <c r="S1945">
        <v>0.61</v>
      </c>
      <c r="T1945">
        <v>761.77</v>
      </c>
      <c r="U1945" t="s">
        <v>56</v>
      </c>
      <c r="V1945">
        <v>1.405</v>
      </c>
      <c r="W1945">
        <v>2.81</v>
      </c>
      <c r="X1945">
        <v>2.2000000000000002</v>
      </c>
      <c r="Y1945" t="s">
        <v>56</v>
      </c>
      <c r="Z1945" t="s">
        <v>56</v>
      </c>
      <c r="AA1945" t="s">
        <v>56</v>
      </c>
      <c r="AB1945">
        <v>72.517612164145802</v>
      </c>
      <c r="AC1945">
        <v>86.704145923184996</v>
      </c>
      <c r="AD1945">
        <v>0.36054665118079898</v>
      </c>
      <c r="AE1945">
        <v>28</v>
      </c>
      <c r="AF1945">
        <v>1.7568E-3</v>
      </c>
      <c r="AG1945">
        <v>1.7776999999999999E-3</v>
      </c>
      <c r="AH1945">
        <v>-3.4926100000000002E-2</v>
      </c>
    </row>
    <row r="1946" spans="1:34" x14ac:dyDescent="0.2">
      <c r="A1946" t="s">
        <v>1984</v>
      </c>
      <c r="B1946">
        <v>1044</v>
      </c>
      <c r="C1946">
        <v>1044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 t="s">
        <v>55</v>
      </c>
      <c r="K1946">
        <v>1338365</v>
      </c>
      <c r="L1946">
        <v>1339942</v>
      </c>
      <c r="M1946" t="s">
        <v>56</v>
      </c>
      <c r="N1946" t="s">
        <v>56</v>
      </c>
      <c r="O1946" t="s">
        <v>56</v>
      </c>
      <c r="P1946">
        <v>118.3</v>
      </c>
      <c r="Q1946">
        <v>360.916666666666</v>
      </c>
      <c r="R1946">
        <v>20</v>
      </c>
      <c r="S1946">
        <v>2.4</v>
      </c>
      <c r="T1946">
        <v>48394.43</v>
      </c>
      <c r="U1946">
        <v>18670.900000000001</v>
      </c>
      <c r="V1946">
        <v>11.2</v>
      </c>
      <c r="W1946">
        <v>22.4</v>
      </c>
      <c r="X1946">
        <v>20</v>
      </c>
      <c r="Y1946">
        <v>33532.665000000001</v>
      </c>
      <c r="Z1946">
        <v>67065.33</v>
      </c>
      <c r="AA1946">
        <v>48394.43</v>
      </c>
      <c r="AB1946">
        <v>20.718772524270399</v>
      </c>
      <c r="AC1946">
        <v>25.920066278100599</v>
      </c>
      <c r="AD1946">
        <v>0.43247160988644001</v>
      </c>
      <c r="AE1946">
        <v>14</v>
      </c>
      <c r="AF1946">
        <v>1.8799000000000001E-3</v>
      </c>
      <c r="AG1946">
        <v>1.6722E-3</v>
      </c>
      <c r="AH1946">
        <v>0.33385589999999998</v>
      </c>
    </row>
    <row r="1947" spans="1:34" x14ac:dyDescent="0.2">
      <c r="A1947" t="s">
        <v>1985</v>
      </c>
      <c r="B1947">
        <v>1698</v>
      </c>
      <c r="C1947">
        <v>1698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 t="s">
        <v>55</v>
      </c>
      <c r="K1947">
        <v>1340220</v>
      </c>
      <c r="L1947">
        <v>1342448</v>
      </c>
      <c r="M1947" t="s">
        <v>56</v>
      </c>
      <c r="N1947" t="s">
        <v>56</v>
      </c>
      <c r="O1947">
        <v>0.91191127500000002</v>
      </c>
      <c r="P1947">
        <v>88.62</v>
      </c>
      <c r="Q1947">
        <v>21.49</v>
      </c>
      <c r="R1947">
        <v>1.1000000000000001</v>
      </c>
      <c r="S1947">
        <v>0.47</v>
      </c>
      <c r="T1947">
        <v>890.86</v>
      </c>
      <c r="U1947" t="s">
        <v>56</v>
      </c>
      <c r="V1947">
        <v>0.78500000000000003</v>
      </c>
      <c r="W1947">
        <v>1.57</v>
      </c>
      <c r="X1947">
        <v>1.1000000000000001</v>
      </c>
      <c r="Y1947" t="s">
        <v>56</v>
      </c>
      <c r="Z1947" t="s">
        <v>56</v>
      </c>
      <c r="AA1947" t="s">
        <v>56</v>
      </c>
      <c r="AB1947">
        <v>12.975241225728499</v>
      </c>
      <c r="AC1947">
        <v>22.213002892431899</v>
      </c>
      <c r="AD1947">
        <v>0.57156376195536696</v>
      </c>
      <c r="AE1947">
        <v>21</v>
      </c>
      <c r="AF1947">
        <v>1.9384999999999999E-3</v>
      </c>
      <c r="AG1947">
        <v>1.7746000000000001E-3</v>
      </c>
      <c r="AH1947">
        <v>0.2649765</v>
      </c>
    </row>
    <row r="1948" spans="1:34" x14ac:dyDescent="0.2">
      <c r="A1948" t="s">
        <v>1986</v>
      </c>
      <c r="B1948">
        <v>2016</v>
      </c>
      <c r="C1948">
        <v>2016</v>
      </c>
      <c r="D1948">
        <v>1</v>
      </c>
      <c r="E1948">
        <v>3</v>
      </c>
      <c r="F1948">
        <v>1.02678571428571</v>
      </c>
      <c r="G1948">
        <v>1</v>
      </c>
      <c r="H1948">
        <v>1</v>
      </c>
      <c r="I1948">
        <v>1</v>
      </c>
      <c r="J1948" t="s">
        <v>55</v>
      </c>
      <c r="K1948">
        <v>1342057</v>
      </c>
      <c r="L1948">
        <v>1344857</v>
      </c>
      <c r="M1948" t="s">
        <v>56</v>
      </c>
      <c r="N1948" t="s">
        <v>56</v>
      </c>
      <c r="O1948">
        <v>0.91694017400000005</v>
      </c>
      <c r="P1948">
        <v>56.51</v>
      </c>
      <c r="Q1948">
        <v>14.2866666666666</v>
      </c>
      <c r="R1948">
        <v>0.94</v>
      </c>
      <c r="S1948">
        <v>0.39</v>
      </c>
      <c r="T1948">
        <v>1113.8800000000001</v>
      </c>
      <c r="U1948">
        <v>1710.79</v>
      </c>
      <c r="V1948">
        <v>0.66500000000000004</v>
      </c>
      <c r="W1948">
        <v>1.33</v>
      </c>
      <c r="X1948">
        <v>0.94</v>
      </c>
      <c r="Y1948">
        <v>1412.335</v>
      </c>
      <c r="Z1948">
        <v>2824.67</v>
      </c>
      <c r="AA1948">
        <v>1710.79</v>
      </c>
      <c r="AB1948">
        <v>12.9482632921207</v>
      </c>
      <c r="AC1948">
        <v>31.895138584978501</v>
      </c>
      <c r="AD1948">
        <v>0.61361450240472604</v>
      </c>
      <c r="AE1948">
        <v>27</v>
      </c>
      <c r="AF1948">
        <v>2.0087E-3</v>
      </c>
      <c r="AG1948">
        <v>1.8157E-3</v>
      </c>
      <c r="AH1948">
        <v>0.31486599999999998</v>
      </c>
    </row>
    <row r="1949" spans="1:34" x14ac:dyDescent="0.2">
      <c r="A1949" t="s">
        <v>1987</v>
      </c>
      <c r="B1949">
        <v>3354</v>
      </c>
      <c r="C1949">
        <v>3354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 t="s">
        <v>55</v>
      </c>
      <c r="K1949">
        <v>1344924</v>
      </c>
      <c r="L1949">
        <v>1348614</v>
      </c>
      <c r="M1949" t="s">
        <v>56</v>
      </c>
      <c r="N1949" t="s">
        <v>56</v>
      </c>
      <c r="O1949">
        <v>0.96815321799999998</v>
      </c>
      <c r="P1949">
        <v>21.13</v>
      </c>
      <c r="Q1949">
        <v>71.478333333333296</v>
      </c>
      <c r="R1949">
        <v>3.9</v>
      </c>
      <c r="S1949">
        <v>0.92</v>
      </c>
      <c r="T1949">
        <v>6280.52</v>
      </c>
      <c r="U1949">
        <v>1403.35</v>
      </c>
      <c r="V1949">
        <v>2.41</v>
      </c>
      <c r="W1949">
        <v>4.82</v>
      </c>
      <c r="X1949">
        <v>3.9</v>
      </c>
      <c r="Y1949">
        <v>3841.9349999999999</v>
      </c>
      <c r="Z1949">
        <v>7683.87</v>
      </c>
      <c r="AA1949">
        <v>6280.52</v>
      </c>
      <c r="AB1949">
        <v>20.485956005783201</v>
      </c>
      <c r="AC1949">
        <v>17.7887445977941</v>
      </c>
      <c r="AD1949">
        <v>0.45085438792621202</v>
      </c>
      <c r="AE1949">
        <v>24</v>
      </c>
      <c r="AF1949">
        <v>1.0566E-3</v>
      </c>
      <c r="AG1949">
        <v>1.2254E-3</v>
      </c>
      <c r="AH1949">
        <v>-0.40228540000000002</v>
      </c>
    </row>
    <row r="1950" spans="1:34" x14ac:dyDescent="0.2">
      <c r="A1950" t="s">
        <v>1988</v>
      </c>
      <c r="B1950">
        <v>2202</v>
      </c>
      <c r="C1950">
        <v>2202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 t="s">
        <v>55</v>
      </c>
      <c r="K1950">
        <v>1348687</v>
      </c>
      <c r="L1950">
        <v>1351231</v>
      </c>
      <c r="M1950" t="s">
        <v>56</v>
      </c>
      <c r="N1950" t="s">
        <v>56</v>
      </c>
      <c r="O1950">
        <v>1.0187855649999999</v>
      </c>
      <c r="P1950">
        <v>52.22</v>
      </c>
      <c r="Q1950">
        <v>73.538333333333298</v>
      </c>
      <c r="R1950">
        <v>4.0999999999999996</v>
      </c>
      <c r="S1950">
        <v>0.65</v>
      </c>
      <c r="T1950">
        <v>4877.53</v>
      </c>
      <c r="U1950">
        <v>3188.71</v>
      </c>
      <c r="V1950">
        <v>2.375</v>
      </c>
      <c r="W1950">
        <v>4.75</v>
      </c>
      <c r="X1950">
        <v>4.0999999999999996</v>
      </c>
      <c r="Y1950">
        <v>4033.12</v>
      </c>
      <c r="Z1950">
        <v>8066.24</v>
      </c>
      <c r="AA1950">
        <v>4877.53</v>
      </c>
      <c r="AB1950">
        <v>7.0733506739238301</v>
      </c>
      <c r="AC1950">
        <v>23.261323051146199</v>
      </c>
      <c r="AD1950">
        <v>0.56279030710172495</v>
      </c>
      <c r="AE1950">
        <v>25</v>
      </c>
      <c r="AF1950">
        <v>1.3322E-3</v>
      </c>
      <c r="AG1950">
        <v>1.8518E-3</v>
      </c>
      <c r="AH1950">
        <v>-0.82360820000000001</v>
      </c>
    </row>
    <row r="1951" spans="1:34" x14ac:dyDescent="0.2">
      <c r="A1951" t="s">
        <v>1989</v>
      </c>
      <c r="B1951">
        <v>5565</v>
      </c>
      <c r="C1951">
        <v>5565</v>
      </c>
      <c r="D1951">
        <v>1</v>
      </c>
      <c r="E1951">
        <v>2</v>
      </c>
      <c r="F1951">
        <v>1.06019766397125</v>
      </c>
      <c r="G1951">
        <v>1</v>
      </c>
      <c r="H1951">
        <v>1</v>
      </c>
      <c r="I1951">
        <v>0</v>
      </c>
      <c r="J1951" t="s">
        <v>55</v>
      </c>
      <c r="K1951">
        <v>2725990</v>
      </c>
      <c r="L1951">
        <v>2732444</v>
      </c>
      <c r="M1951">
        <v>0.98307276799999999</v>
      </c>
      <c r="N1951">
        <v>0.81412511600000004</v>
      </c>
      <c r="O1951">
        <v>1.0081203169999999</v>
      </c>
      <c r="P1951">
        <v>8.202</v>
      </c>
      <c r="Q1951">
        <v>9.8863333333333294</v>
      </c>
      <c r="R1951">
        <v>1.3</v>
      </c>
      <c r="S1951">
        <v>0.63</v>
      </c>
      <c r="T1951" t="s">
        <v>56</v>
      </c>
      <c r="U1951" t="s">
        <v>56</v>
      </c>
      <c r="V1951">
        <v>0.96499999999999997</v>
      </c>
      <c r="W1951">
        <v>1.93</v>
      </c>
      <c r="X1951">
        <v>1.3</v>
      </c>
      <c r="Y1951" t="s">
        <v>56</v>
      </c>
      <c r="Z1951" t="s">
        <v>56</v>
      </c>
      <c r="AA1951" t="s">
        <v>56</v>
      </c>
      <c r="AB1951">
        <v>14.041382243873899</v>
      </c>
      <c r="AC1951">
        <v>34.517045005815298</v>
      </c>
      <c r="AD1951">
        <v>0.50765043310875602</v>
      </c>
      <c r="AE1951">
        <v>55</v>
      </c>
      <c r="AF1951" s="38">
        <v>6.5870000000000002E-4</v>
      </c>
      <c r="AG1951">
        <v>1.6054000000000001E-3</v>
      </c>
      <c r="AH1951">
        <v>-1.8602943999999999</v>
      </c>
    </row>
    <row r="1952" spans="1:34" x14ac:dyDescent="0.2">
      <c r="A1952" t="s">
        <v>1990</v>
      </c>
      <c r="B1952">
        <v>1047</v>
      </c>
      <c r="C1952">
        <v>1047</v>
      </c>
      <c r="D1952">
        <v>2</v>
      </c>
      <c r="E1952">
        <v>2</v>
      </c>
      <c r="F1952">
        <v>2</v>
      </c>
      <c r="G1952">
        <v>2</v>
      </c>
      <c r="H1952">
        <v>1</v>
      </c>
      <c r="I1952">
        <v>0</v>
      </c>
      <c r="J1952" t="s">
        <v>55</v>
      </c>
      <c r="K1952">
        <v>2732373</v>
      </c>
      <c r="L1952">
        <v>2733967</v>
      </c>
      <c r="M1952">
        <v>1.045477714</v>
      </c>
      <c r="N1952">
        <v>0.48454797199999999</v>
      </c>
      <c r="O1952">
        <v>1.0060197049999999</v>
      </c>
      <c r="P1952">
        <v>9.8019999999999996</v>
      </c>
      <c r="Q1952">
        <v>13.0133333333333</v>
      </c>
      <c r="R1952">
        <v>0.61</v>
      </c>
      <c r="S1952">
        <v>0.24</v>
      </c>
      <c r="T1952" t="s">
        <v>56</v>
      </c>
      <c r="U1952" t="s">
        <v>56</v>
      </c>
      <c r="V1952">
        <v>0.42499999999999999</v>
      </c>
      <c r="W1952">
        <v>0.85</v>
      </c>
      <c r="X1952">
        <v>0.61</v>
      </c>
      <c r="Y1952" t="s">
        <v>56</v>
      </c>
      <c r="Z1952" t="s">
        <v>56</v>
      </c>
      <c r="AA1952" t="s">
        <v>56</v>
      </c>
      <c r="AB1952">
        <v>26.929487080198601</v>
      </c>
      <c r="AC1952">
        <v>73.557222239991006</v>
      </c>
      <c r="AD1952">
        <v>0.391317655078391</v>
      </c>
      <c r="AE1952">
        <v>11</v>
      </c>
      <c r="AF1952" s="38">
        <v>4.9169999999999997E-4</v>
      </c>
      <c r="AG1952">
        <v>1.335E-3</v>
      </c>
      <c r="AH1952">
        <v>-1.6182321</v>
      </c>
    </row>
    <row r="1953" spans="1:34" x14ac:dyDescent="0.2">
      <c r="A1953" t="s">
        <v>1991</v>
      </c>
      <c r="B1953">
        <v>1614</v>
      </c>
      <c r="C1953">
        <v>1614</v>
      </c>
      <c r="D1953">
        <v>1</v>
      </c>
      <c r="E1953">
        <v>2</v>
      </c>
      <c r="F1953">
        <v>1.0501858736059499</v>
      </c>
      <c r="G1953">
        <v>1</v>
      </c>
      <c r="H1953">
        <v>1</v>
      </c>
      <c r="I1953">
        <v>0</v>
      </c>
      <c r="J1953" t="s">
        <v>55</v>
      </c>
      <c r="K1953">
        <v>2734031</v>
      </c>
      <c r="L1953">
        <v>2736306</v>
      </c>
      <c r="M1953">
        <v>1.034535513</v>
      </c>
      <c r="N1953" t="s">
        <v>56</v>
      </c>
      <c r="O1953">
        <v>0.95183609700000005</v>
      </c>
      <c r="P1953">
        <v>156.6</v>
      </c>
      <c r="Q1953">
        <v>175</v>
      </c>
      <c r="R1953">
        <v>9.5</v>
      </c>
      <c r="S1953">
        <v>2.7</v>
      </c>
      <c r="T1953">
        <v>2090.08</v>
      </c>
      <c r="U1953">
        <v>292.2</v>
      </c>
      <c r="V1953">
        <v>6.1</v>
      </c>
      <c r="W1953">
        <v>12.2</v>
      </c>
      <c r="X1953">
        <v>9.5</v>
      </c>
      <c r="Y1953">
        <v>1191.1400000000001</v>
      </c>
      <c r="Z1953">
        <v>2382.2800000000002</v>
      </c>
      <c r="AA1953">
        <v>2090.08</v>
      </c>
      <c r="AB1953">
        <v>8.2873689612255106</v>
      </c>
      <c r="AC1953">
        <v>23.645976659676901</v>
      </c>
      <c r="AD1953">
        <v>0.65907016658253004</v>
      </c>
      <c r="AE1953">
        <v>16</v>
      </c>
      <c r="AF1953" s="38">
        <v>9.1160000000000004E-4</v>
      </c>
      <c r="AG1953">
        <v>1.3242E-3</v>
      </c>
      <c r="AH1953">
        <v>-0.85714800000000002</v>
      </c>
    </row>
    <row r="1954" spans="1:34" x14ac:dyDescent="0.2">
      <c r="A1954" t="s">
        <v>1992</v>
      </c>
      <c r="B1954">
        <v>1470</v>
      </c>
      <c r="C1954">
        <v>1470</v>
      </c>
      <c r="D1954">
        <v>2</v>
      </c>
      <c r="E1954">
        <v>2</v>
      </c>
      <c r="F1954">
        <v>2</v>
      </c>
      <c r="G1954">
        <v>2</v>
      </c>
      <c r="H1954">
        <v>1</v>
      </c>
      <c r="I1954">
        <v>0</v>
      </c>
      <c r="J1954" t="s">
        <v>55</v>
      </c>
      <c r="K1954">
        <v>2736504</v>
      </c>
      <c r="L1954">
        <v>2739280</v>
      </c>
      <c r="M1954">
        <v>1.0555304839999999</v>
      </c>
      <c r="N1954">
        <v>1.404808101</v>
      </c>
      <c r="O1954" t="s">
        <v>56</v>
      </c>
      <c r="P1954">
        <v>12.68</v>
      </c>
      <c r="Q1954">
        <v>13.6983333333333</v>
      </c>
      <c r="R1954">
        <v>0.77</v>
      </c>
      <c r="S1954">
        <v>0.34</v>
      </c>
      <c r="T1954" t="s">
        <v>56</v>
      </c>
      <c r="U1954" t="s">
        <v>56</v>
      </c>
      <c r="V1954">
        <v>0.55500000000000005</v>
      </c>
      <c r="W1954">
        <v>1.1100000000000001</v>
      </c>
      <c r="X1954">
        <v>0.77</v>
      </c>
      <c r="Y1954" t="s">
        <v>56</v>
      </c>
      <c r="Z1954" t="s">
        <v>56</v>
      </c>
      <c r="AA1954" t="s">
        <v>56</v>
      </c>
      <c r="AB1954">
        <v>147.30820448961899</v>
      </c>
      <c r="AC1954">
        <v>91.4735708971712</v>
      </c>
      <c r="AD1954" s="38">
        <v>8.0987821380243603E-4</v>
      </c>
      <c r="AE1954">
        <v>55</v>
      </c>
      <c r="AF1954">
        <v>2.1083999999999999E-3</v>
      </c>
      <c r="AG1954">
        <v>3.7372999999999998E-3</v>
      </c>
      <c r="AH1954">
        <v>-1.3749579000000001</v>
      </c>
    </row>
    <row r="1955" spans="1:34" x14ac:dyDescent="0.2">
      <c r="A1955" t="s">
        <v>1993</v>
      </c>
      <c r="B1955">
        <v>369</v>
      </c>
      <c r="C1955">
        <v>369</v>
      </c>
      <c r="D1955">
        <v>2</v>
      </c>
      <c r="E1955">
        <v>2</v>
      </c>
      <c r="F1955">
        <v>2</v>
      </c>
      <c r="G1955">
        <v>2</v>
      </c>
      <c r="H1955">
        <v>1</v>
      </c>
      <c r="I1955">
        <v>1</v>
      </c>
      <c r="J1955" t="s">
        <v>55</v>
      </c>
      <c r="K1955">
        <v>2740496</v>
      </c>
      <c r="L1955">
        <v>2741450</v>
      </c>
      <c r="M1955" t="s">
        <v>56</v>
      </c>
      <c r="N1955" t="s">
        <v>56</v>
      </c>
      <c r="O1955">
        <v>1.005465222</v>
      </c>
      <c r="P1955">
        <v>137</v>
      </c>
      <c r="Q1955">
        <v>145.833333333333</v>
      </c>
      <c r="R1955">
        <v>4.0999999999999996</v>
      </c>
      <c r="S1955">
        <v>0.73</v>
      </c>
      <c r="T1955">
        <v>21177.54</v>
      </c>
      <c r="U1955" t="s">
        <v>56</v>
      </c>
      <c r="V1955">
        <v>2.415</v>
      </c>
      <c r="W1955">
        <v>4.83</v>
      </c>
      <c r="X1955">
        <v>4.0999999999999996</v>
      </c>
      <c r="Y1955" t="s">
        <v>56</v>
      </c>
      <c r="Z1955" t="s">
        <v>56</v>
      </c>
      <c r="AA1955" t="s">
        <v>56</v>
      </c>
      <c r="AB1955">
        <v>25.676091395260801</v>
      </c>
      <c r="AC1955">
        <v>50.718762921133198</v>
      </c>
      <c r="AD1955">
        <v>0.35870758122743601</v>
      </c>
      <c r="AE1955">
        <v>12</v>
      </c>
      <c r="AF1955">
        <v>1.3877E-3</v>
      </c>
      <c r="AG1955">
        <v>2.3719000000000001E-3</v>
      </c>
      <c r="AH1955">
        <v>-1.0823442000000001</v>
      </c>
    </row>
    <row r="1956" spans="1:34" x14ac:dyDescent="0.2">
      <c r="A1956" t="s">
        <v>1994</v>
      </c>
      <c r="B1956">
        <v>3468</v>
      </c>
      <c r="C1956">
        <v>3468</v>
      </c>
      <c r="D1956">
        <v>2</v>
      </c>
      <c r="E1956">
        <v>2</v>
      </c>
      <c r="F1956">
        <v>2</v>
      </c>
      <c r="G1956">
        <v>2</v>
      </c>
      <c r="H1956">
        <v>1</v>
      </c>
      <c r="I1956">
        <v>0</v>
      </c>
      <c r="J1956" t="s">
        <v>55</v>
      </c>
      <c r="K1956">
        <v>2741001</v>
      </c>
      <c r="L1956">
        <v>2745312</v>
      </c>
      <c r="M1956">
        <v>1.0601792940000001</v>
      </c>
      <c r="N1956" t="s">
        <v>56</v>
      </c>
      <c r="O1956">
        <v>1.0045728979999999</v>
      </c>
      <c r="P1956">
        <v>6.1989999999999998</v>
      </c>
      <c r="Q1956">
        <v>13.1066666666666</v>
      </c>
      <c r="R1956">
        <v>1</v>
      </c>
      <c r="S1956">
        <v>0.23</v>
      </c>
      <c r="T1956" t="s">
        <v>56</v>
      </c>
      <c r="U1956" t="s">
        <v>56</v>
      </c>
      <c r="V1956">
        <v>0.61499999999999999</v>
      </c>
      <c r="W1956">
        <v>1.23</v>
      </c>
      <c r="X1956">
        <v>1</v>
      </c>
      <c r="Y1956" t="s">
        <v>56</v>
      </c>
      <c r="Z1956" t="s">
        <v>56</v>
      </c>
      <c r="AA1956" t="s">
        <v>56</v>
      </c>
      <c r="AB1956">
        <v>18.993741698190099</v>
      </c>
      <c r="AC1956">
        <v>54.666953572152103</v>
      </c>
      <c r="AD1956">
        <v>0.157809069212411</v>
      </c>
      <c r="AE1956">
        <v>54</v>
      </c>
      <c r="AF1956">
        <v>1.3495E-3</v>
      </c>
      <c r="AG1956">
        <v>2.3600000000000001E-3</v>
      </c>
      <c r="AH1956">
        <v>-1.3491719</v>
      </c>
    </row>
    <row r="1957" spans="1:34" x14ac:dyDescent="0.2">
      <c r="A1957" t="s">
        <v>1995</v>
      </c>
      <c r="B1957">
        <v>456</v>
      </c>
      <c r="C1957">
        <v>456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 t="s">
        <v>55</v>
      </c>
      <c r="K1957">
        <v>2745872</v>
      </c>
      <c r="L1957">
        <v>2746733</v>
      </c>
      <c r="M1957" t="s">
        <v>56</v>
      </c>
      <c r="N1957" t="s">
        <v>56</v>
      </c>
      <c r="O1957">
        <v>1.030631192</v>
      </c>
      <c r="P1957">
        <v>1653</v>
      </c>
      <c r="Q1957">
        <v>7556</v>
      </c>
      <c r="R1957">
        <v>220</v>
      </c>
      <c r="S1957">
        <v>20</v>
      </c>
      <c r="T1957">
        <v>145064.91</v>
      </c>
      <c r="U1957">
        <v>42490.78</v>
      </c>
      <c r="V1957">
        <v>120</v>
      </c>
      <c r="W1957">
        <v>240</v>
      </c>
      <c r="X1957">
        <v>220</v>
      </c>
      <c r="Y1957">
        <v>93777.845000000001</v>
      </c>
      <c r="Z1957">
        <v>187555.69</v>
      </c>
      <c r="AA1957">
        <v>145064.91</v>
      </c>
      <c r="AB1957">
        <v>19.079333501460098</v>
      </c>
      <c r="AC1957">
        <v>21.227613199912302</v>
      </c>
      <c r="AD1957">
        <v>0.91291551246537395</v>
      </c>
      <c r="AE1957">
        <v>5</v>
      </c>
      <c r="AF1957" s="38">
        <v>9.9789999999999992E-4</v>
      </c>
      <c r="AG1957">
        <v>1.0926E-3</v>
      </c>
      <c r="AH1957">
        <v>-0.18069850000000001</v>
      </c>
    </row>
    <row r="1958" spans="1:34" x14ac:dyDescent="0.2">
      <c r="A1958" t="s">
        <v>1996</v>
      </c>
      <c r="B1958">
        <v>900</v>
      </c>
      <c r="C1958">
        <v>900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 t="s">
        <v>55</v>
      </c>
      <c r="K1958">
        <v>2746667</v>
      </c>
      <c r="L1958">
        <v>2748180</v>
      </c>
      <c r="M1958" t="s">
        <v>56</v>
      </c>
      <c r="N1958" t="s">
        <v>56</v>
      </c>
      <c r="O1958">
        <v>1.009161607</v>
      </c>
      <c r="P1958">
        <v>63.5</v>
      </c>
      <c r="Q1958">
        <v>33.555</v>
      </c>
      <c r="R1958">
        <v>1.7</v>
      </c>
      <c r="S1958">
        <v>0.81</v>
      </c>
      <c r="T1958">
        <v>790.93</v>
      </c>
      <c r="U1958" t="s">
        <v>56</v>
      </c>
      <c r="V1958">
        <v>1.2549999999999999</v>
      </c>
      <c r="W1958">
        <v>2.5099999999999998</v>
      </c>
      <c r="X1958">
        <v>1.7</v>
      </c>
      <c r="Y1958" t="s">
        <v>56</v>
      </c>
      <c r="Z1958" t="s">
        <v>56</v>
      </c>
      <c r="AA1958" t="s">
        <v>56</v>
      </c>
      <c r="AB1958">
        <v>11.868286754469199</v>
      </c>
      <c r="AC1958">
        <v>31.2814093343023</v>
      </c>
      <c r="AD1958">
        <v>0.51747301349325203</v>
      </c>
      <c r="AE1958">
        <v>20</v>
      </c>
      <c r="AF1958">
        <v>1.0981000000000001E-3</v>
      </c>
      <c r="AG1958">
        <v>2.4965E-3</v>
      </c>
      <c r="AH1958">
        <v>-1.5959730000000001</v>
      </c>
    </row>
    <row r="1959" spans="1:34" x14ac:dyDescent="0.2">
      <c r="A1959" t="s">
        <v>1997</v>
      </c>
      <c r="B1959">
        <v>417</v>
      </c>
      <c r="C1959">
        <v>417</v>
      </c>
      <c r="D1959">
        <v>2</v>
      </c>
      <c r="E1959">
        <v>2</v>
      </c>
      <c r="F1959">
        <v>2</v>
      </c>
      <c r="G1959">
        <v>2</v>
      </c>
      <c r="H1959">
        <v>1</v>
      </c>
      <c r="I1959">
        <v>0</v>
      </c>
      <c r="J1959" t="s">
        <v>55</v>
      </c>
      <c r="K1959">
        <v>2748833</v>
      </c>
      <c r="L1959">
        <v>2749765</v>
      </c>
      <c r="M1959">
        <v>0.82371722300000005</v>
      </c>
      <c r="N1959">
        <v>0.95753670899999999</v>
      </c>
      <c r="O1959">
        <v>0.99713479299999996</v>
      </c>
      <c r="P1959">
        <v>54.92</v>
      </c>
      <c r="Q1959">
        <v>56.424999999999997</v>
      </c>
      <c r="R1959">
        <v>2.2000000000000002</v>
      </c>
      <c r="S1959">
        <v>0.64</v>
      </c>
      <c r="T1959" t="s">
        <v>56</v>
      </c>
      <c r="U1959" t="s">
        <v>56</v>
      </c>
      <c r="V1959">
        <v>1.42</v>
      </c>
      <c r="W1959">
        <v>2.84</v>
      </c>
      <c r="X1959">
        <v>2.2000000000000002</v>
      </c>
      <c r="Y1959" t="s">
        <v>56</v>
      </c>
      <c r="Z1959" t="s">
        <v>56</v>
      </c>
      <c r="AA1959" t="s">
        <v>56</v>
      </c>
      <c r="AB1959">
        <v>48.413344327105101</v>
      </c>
      <c r="AC1959">
        <v>77.295225568862804</v>
      </c>
      <c r="AD1959">
        <v>0.236637644046095</v>
      </c>
      <c r="AE1959">
        <v>10</v>
      </c>
      <c r="AF1959" s="38">
        <v>7.5060000000000003E-4</v>
      </c>
      <c r="AG1959">
        <v>2.0209999999999998E-3</v>
      </c>
      <c r="AH1959">
        <v>-1.5772117999999999</v>
      </c>
    </row>
    <row r="1960" spans="1:34" x14ac:dyDescent="0.2">
      <c r="A1960" t="s">
        <v>1998</v>
      </c>
      <c r="B1960">
        <v>954</v>
      </c>
      <c r="C1960">
        <v>954</v>
      </c>
      <c r="D1960">
        <v>1</v>
      </c>
      <c r="E1960">
        <v>2</v>
      </c>
      <c r="F1960">
        <v>1.09643605870021</v>
      </c>
      <c r="G1960">
        <v>1</v>
      </c>
      <c r="H1960">
        <v>1</v>
      </c>
      <c r="I1960">
        <v>1</v>
      </c>
      <c r="J1960" t="s">
        <v>55</v>
      </c>
      <c r="K1960">
        <v>2749724</v>
      </c>
      <c r="L1960">
        <v>2751060</v>
      </c>
      <c r="M1960" t="s">
        <v>56</v>
      </c>
      <c r="N1960" t="s">
        <v>56</v>
      </c>
      <c r="O1960">
        <v>1.0037295770000001</v>
      </c>
      <c r="P1960">
        <v>86.57</v>
      </c>
      <c r="Q1960">
        <v>166.65</v>
      </c>
      <c r="R1960">
        <v>7.7</v>
      </c>
      <c r="S1960">
        <v>1.5</v>
      </c>
      <c r="T1960">
        <v>22785.51</v>
      </c>
      <c r="U1960">
        <v>23958</v>
      </c>
      <c r="V1960">
        <v>4.5999999999999996</v>
      </c>
      <c r="W1960">
        <v>9.1999999999999993</v>
      </c>
      <c r="X1960">
        <v>7.7</v>
      </c>
      <c r="Y1960">
        <v>23371.755000000001</v>
      </c>
      <c r="Z1960">
        <v>46743.51</v>
      </c>
      <c r="AA1960">
        <v>23958</v>
      </c>
      <c r="AB1960">
        <v>29.948014833492898</v>
      </c>
      <c r="AC1960">
        <v>53.133942107853798</v>
      </c>
      <c r="AD1960">
        <v>0.56473222390317801</v>
      </c>
      <c r="AE1960">
        <v>12</v>
      </c>
      <c r="AF1960" s="38">
        <v>6.4130000000000003E-4</v>
      </c>
      <c r="AG1960">
        <v>1.6944E-3</v>
      </c>
      <c r="AH1960">
        <v>-1.6211679999999999</v>
      </c>
    </row>
    <row r="1961" spans="1:34" x14ac:dyDescent="0.2">
      <c r="A1961" t="s">
        <v>1999</v>
      </c>
      <c r="B1961">
        <v>930</v>
      </c>
      <c r="C1961">
        <v>930</v>
      </c>
      <c r="D1961">
        <v>2</v>
      </c>
      <c r="E1961">
        <v>5</v>
      </c>
      <c r="F1961">
        <v>2.0225806451612902</v>
      </c>
      <c r="G1961">
        <v>2</v>
      </c>
      <c r="H1961">
        <v>1</v>
      </c>
      <c r="I1961">
        <v>0</v>
      </c>
      <c r="J1961" t="s">
        <v>55</v>
      </c>
      <c r="K1961">
        <v>2751270</v>
      </c>
      <c r="L1961">
        <v>2752933</v>
      </c>
      <c r="M1961">
        <v>1.06274384</v>
      </c>
      <c r="N1961">
        <v>0.59341753100000005</v>
      </c>
      <c r="O1961">
        <v>1.0061876380000001</v>
      </c>
      <c r="P1961">
        <v>12.02</v>
      </c>
      <c r="Q1961">
        <v>42.44</v>
      </c>
      <c r="R1961">
        <v>1.5</v>
      </c>
      <c r="S1961">
        <v>0.67</v>
      </c>
      <c r="T1961">
        <v>5055.96</v>
      </c>
      <c r="U1961">
        <v>4925.3100000000004</v>
      </c>
      <c r="V1961">
        <v>1.085</v>
      </c>
      <c r="W1961">
        <v>2.17</v>
      </c>
      <c r="X1961">
        <v>1.5</v>
      </c>
      <c r="Y1961">
        <v>4990.6350000000002</v>
      </c>
      <c r="Z1961">
        <v>9981.27</v>
      </c>
      <c r="AA1961">
        <v>5055.96</v>
      </c>
      <c r="AB1961">
        <v>31.579936517512099</v>
      </c>
      <c r="AC1961">
        <v>72.447634642687007</v>
      </c>
      <c r="AD1961">
        <v>0.41153699788583498</v>
      </c>
      <c r="AE1961">
        <v>21</v>
      </c>
      <c r="AF1961">
        <v>1.1883E-3</v>
      </c>
      <c r="AG1961">
        <v>2.3785999999999998E-3</v>
      </c>
      <c r="AH1961">
        <v>-1.4357419</v>
      </c>
    </row>
    <row r="1962" spans="1:34" x14ac:dyDescent="0.2">
      <c r="A1962" t="s">
        <v>2000</v>
      </c>
      <c r="B1962">
        <v>1206</v>
      </c>
      <c r="C1962">
        <v>1206</v>
      </c>
      <c r="D1962">
        <v>2</v>
      </c>
      <c r="E1962">
        <v>2</v>
      </c>
      <c r="F1962">
        <v>2</v>
      </c>
      <c r="G1962">
        <v>2</v>
      </c>
      <c r="H1962">
        <v>1</v>
      </c>
      <c r="I1962">
        <v>0</v>
      </c>
      <c r="J1962" t="s">
        <v>55</v>
      </c>
      <c r="K1962">
        <v>2754502</v>
      </c>
      <c r="L1962">
        <v>2756380</v>
      </c>
      <c r="M1962">
        <v>0.72854317499999999</v>
      </c>
      <c r="N1962" t="s">
        <v>56</v>
      </c>
      <c r="O1962">
        <v>1.0017923550000001</v>
      </c>
      <c r="P1962">
        <v>187.3</v>
      </c>
      <c r="Q1962">
        <v>45.96</v>
      </c>
      <c r="R1962">
        <v>1.9</v>
      </c>
      <c r="S1962">
        <v>0.92</v>
      </c>
      <c r="T1962">
        <v>3524.8</v>
      </c>
      <c r="U1962">
        <v>5610.29</v>
      </c>
      <c r="V1962">
        <v>1.41</v>
      </c>
      <c r="W1962">
        <v>2.82</v>
      </c>
      <c r="X1962">
        <v>1.9</v>
      </c>
      <c r="Y1962">
        <v>4567.5450000000001</v>
      </c>
      <c r="Z1962">
        <v>9135.09</v>
      </c>
      <c r="AA1962">
        <v>5610.29</v>
      </c>
      <c r="AB1962">
        <v>24.162474448790402</v>
      </c>
      <c r="AC1962">
        <v>55.565402438639602</v>
      </c>
      <c r="AD1962">
        <v>0.453835542168674</v>
      </c>
      <c r="AE1962">
        <v>11</v>
      </c>
      <c r="AF1962" s="38">
        <v>7.76E-4</v>
      </c>
      <c r="AG1962">
        <v>1.1218000000000001E-3</v>
      </c>
      <c r="AH1962">
        <v>-0.78961559999999997</v>
      </c>
    </row>
    <row r="1963" spans="1:34" x14ac:dyDescent="0.2">
      <c r="A1963" t="s">
        <v>2001</v>
      </c>
      <c r="B1963">
        <v>2337</v>
      </c>
      <c r="C1963">
        <v>2337</v>
      </c>
      <c r="D1963">
        <v>2</v>
      </c>
      <c r="E1963">
        <v>5</v>
      </c>
      <c r="F1963">
        <v>2.0474967907573798</v>
      </c>
      <c r="G1963">
        <v>2</v>
      </c>
      <c r="H1963">
        <v>1</v>
      </c>
      <c r="I1963">
        <v>0</v>
      </c>
      <c r="J1963" t="s">
        <v>55</v>
      </c>
      <c r="K1963">
        <v>2756318</v>
      </c>
      <c r="L1963">
        <v>2758924</v>
      </c>
      <c r="M1963">
        <v>1.033249276</v>
      </c>
      <c r="N1963">
        <v>1.3842566249999999</v>
      </c>
      <c r="O1963">
        <v>1.002938989</v>
      </c>
      <c r="P1963">
        <v>31.78</v>
      </c>
      <c r="Q1963">
        <v>45.483333333333299</v>
      </c>
      <c r="R1963">
        <v>2.6</v>
      </c>
      <c r="S1963">
        <v>1.2</v>
      </c>
      <c r="T1963" t="s">
        <v>56</v>
      </c>
      <c r="U1963" t="s">
        <v>56</v>
      </c>
      <c r="V1963">
        <v>1.9</v>
      </c>
      <c r="W1963">
        <v>3.8</v>
      </c>
      <c r="X1963">
        <v>2.6</v>
      </c>
      <c r="Y1963" t="s">
        <v>56</v>
      </c>
      <c r="Z1963" t="s">
        <v>56</v>
      </c>
      <c r="AA1963" t="s">
        <v>56</v>
      </c>
      <c r="AB1963">
        <v>276.86530386907299</v>
      </c>
      <c r="AC1963">
        <v>54.086611560741297</v>
      </c>
      <c r="AD1963">
        <v>0.56633506493506502</v>
      </c>
      <c r="AE1963">
        <v>21</v>
      </c>
      <c r="AF1963" s="38">
        <v>3.8559999999999999E-4</v>
      </c>
      <c r="AG1963">
        <v>1.5367E-3</v>
      </c>
      <c r="AH1963">
        <v>-2.1491218999999999</v>
      </c>
    </row>
    <row r="1964" spans="1:34" x14ac:dyDescent="0.2">
      <c r="A1964" t="s">
        <v>2002</v>
      </c>
      <c r="B1964">
        <v>636</v>
      </c>
      <c r="C1964">
        <v>636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 t="s">
        <v>55</v>
      </c>
      <c r="K1964">
        <v>2761907</v>
      </c>
      <c r="L1964">
        <v>2763604</v>
      </c>
      <c r="M1964" t="s">
        <v>56</v>
      </c>
      <c r="N1964" t="s">
        <v>56</v>
      </c>
      <c r="O1964">
        <v>1.009814325</v>
      </c>
      <c r="P1964">
        <v>468.3</v>
      </c>
      <c r="Q1964">
        <v>292.46666666666601</v>
      </c>
      <c r="R1964">
        <v>7.3</v>
      </c>
      <c r="S1964">
        <v>3.8</v>
      </c>
      <c r="T1964">
        <v>17156</v>
      </c>
      <c r="U1964">
        <v>28574.52</v>
      </c>
      <c r="V1964">
        <v>5.55</v>
      </c>
      <c r="W1964">
        <v>11.1</v>
      </c>
      <c r="X1964">
        <v>7.3</v>
      </c>
      <c r="Y1964">
        <v>22865.26</v>
      </c>
      <c r="Z1964">
        <v>45730.52</v>
      </c>
      <c r="AA1964">
        <v>28574.52</v>
      </c>
      <c r="AB1964">
        <v>18.6893844499861</v>
      </c>
      <c r="AC1964">
        <v>41.203601731832798</v>
      </c>
      <c r="AD1964">
        <v>0.49987218045112802</v>
      </c>
      <c r="AE1964">
        <v>18</v>
      </c>
      <c r="AF1964">
        <v>1.1432E-3</v>
      </c>
      <c r="AG1964">
        <v>1.9992E-3</v>
      </c>
      <c r="AH1964">
        <v>-1.2007969999999999</v>
      </c>
    </row>
    <row r="1965" spans="1:34" x14ac:dyDescent="0.2">
      <c r="A1965" t="s">
        <v>2003</v>
      </c>
      <c r="B1965">
        <v>1527</v>
      </c>
      <c r="C1965">
        <v>1527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 t="s">
        <v>55</v>
      </c>
      <c r="K1965">
        <v>2762475</v>
      </c>
      <c r="L1965">
        <v>2765950</v>
      </c>
      <c r="M1965" t="s">
        <v>56</v>
      </c>
      <c r="N1965" t="s">
        <v>56</v>
      </c>
      <c r="O1965">
        <v>0.98996257600000004</v>
      </c>
      <c r="P1965">
        <v>58.54</v>
      </c>
      <c r="Q1965">
        <v>24.3466666666666</v>
      </c>
      <c r="R1965">
        <v>1.1000000000000001</v>
      </c>
      <c r="S1965">
        <v>0.42</v>
      </c>
      <c r="T1965" t="s">
        <v>56</v>
      </c>
      <c r="U1965" t="s">
        <v>56</v>
      </c>
      <c r="V1965">
        <v>0.76</v>
      </c>
      <c r="W1965">
        <v>1.52</v>
      </c>
      <c r="X1965">
        <v>1.1000000000000001</v>
      </c>
      <c r="Y1965" t="s">
        <v>56</v>
      </c>
      <c r="Z1965" t="s">
        <v>56</v>
      </c>
      <c r="AA1965" t="s">
        <v>56</v>
      </c>
      <c r="AB1965">
        <v>7.5683539992634596</v>
      </c>
      <c r="AC1965">
        <v>22.914556806268301</v>
      </c>
      <c r="AD1965">
        <v>0.31495944005743098</v>
      </c>
      <c r="AE1965">
        <v>47</v>
      </c>
      <c r="AF1965">
        <v>1.4583E-3</v>
      </c>
      <c r="AG1965">
        <v>2.5490999999999999E-3</v>
      </c>
      <c r="AH1965">
        <v>-1.3353885000000001</v>
      </c>
    </row>
    <row r="1966" spans="1:34" x14ac:dyDescent="0.2">
      <c r="A1966" t="s">
        <v>2004</v>
      </c>
      <c r="B1966">
        <v>4203</v>
      </c>
      <c r="C1966">
        <v>4203</v>
      </c>
      <c r="D1966">
        <v>2</v>
      </c>
      <c r="E1966">
        <v>2</v>
      </c>
      <c r="F1966">
        <v>2</v>
      </c>
      <c r="G1966">
        <v>2</v>
      </c>
      <c r="H1966">
        <v>1</v>
      </c>
      <c r="I1966">
        <v>0</v>
      </c>
      <c r="J1966" t="s">
        <v>55</v>
      </c>
      <c r="K1966">
        <v>2766283</v>
      </c>
      <c r="L1966">
        <v>2770704</v>
      </c>
      <c r="M1966">
        <v>1.1000098890000001</v>
      </c>
      <c r="N1966">
        <v>0.57600182600000005</v>
      </c>
      <c r="O1966">
        <v>1.0021500109999999</v>
      </c>
      <c r="P1966">
        <v>49.76</v>
      </c>
      <c r="Q1966">
        <v>42.4433333333333</v>
      </c>
      <c r="R1966">
        <v>2.5</v>
      </c>
      <c r="S1966">
        <v>0.69</v>
      </c>
      <c r="T1966">
        <v>134.82</v>
      </c>
      <c r="U1966" t="s">
        <v>56</v>
      </c>
      <c r="V1966">
        <v>1.595</v>
      </c>
      <c r="W1966">
        <v>3.19</v>
      </c>
      <c r="X1966">
        <v>2.5</v>
      </c>
      <c r="Y1966" t="s">
        <v>56</v>
      </c>
      <c r="Z1966" t="s">
        <v>56</v>
      </c>
      <c r="AA1966" t="s">
        <v>56</v>
      </c>
      <c r="AB1966">
        <v>23.6024467922085</v>
      </c>
      <c r="AC1966">
        <v>52.576845144838202</v>
      </c>
      <c r="AD1966">
        <v>0.44387235294117</v>
      </c>
      <c r="AE1966">
        <v>53</v>
      </c>
      <c r="AF1966">
        <v>1.0941E-3</v>
      </c>
      <c r="AG1966">
        <v>2.2575999999999998E-3</v>
      </c>
      <c r="AH1966">
        <v>-1.6218709</v>
      </c>
    </row>
    <row r="1967" spans="1:34" x14ac:dyDescent="0.2">
      <c r="A1967" t="s">
        <v>2005</v>
      </c>
      <c r="B1967">
        <v>369</v>
      </c>
      <c r="C1967">
        <v>369</v>
      </c>
      <c r="D1967">
        <v>1</v>
      </c>
      <c r="E1967">
        <v>2</v>
      </c>
      <c r="F1967">
        <v>1.1300813008130099</v>
      </c>
      <c r="G1967">
        <v>1</v>
      </c>
      <c r="H1967">
        <v>1</v>
      </c>
      <c r="I1967">
        <v>0</v>
      </c>
      <c r="J1967" t="s">
        <v>55</v>
      </c>
      <c r="K1967">
        <v>2759155</v>
      </c>
      <c r="L1967">
        <v>2759709</v>
      </c>
      <c r="M1967" t="s">
        <v>56</v>
      </c>
      <c r="N1967" t="s">
        <v>56</v>
      </c>
      <c r="O1967" t="s">
        <v>56</v>
      </c>
      <c r="P1967">
        <v>116.2</v>
      </c>
      <c r="Q1967">
        <v>57.05</v>
      </c>
      <c r="R1967">
        <v>2</v>
      </c>
      <c r="S1967">
        <v>0.57999999999999996</v>
      </c>
      <c r="T1967" t="s">
        <v>56</v>
      </c>
      <c r="U1967" t="s">
        <v>56</v>
      </c>
      <c r="V1967">
        <v>1.29</v>
      </c>
      <c r="W1967">
        <v>2.58</v>
      </c>
      <c r="X1967">
        <v>2</v>
      </c>
      <c r="Y1967" t="s">
        <v>56</v>
      </c>
      <c r="Z1967" t="s">
        <v>56</v>
      </c>
      <c r="AA1967" t="s">
        <v>56</v>
      </c>
      <c r="AB1967">
        <v>20.689527293330201</v>
      </c>
      <c r="AC1967">
        <v>34.909130515086296</v>
      </c>
      <c r="AD1967">
        <v>0.30064743589743598</v>
      </c>
      <c r="AE1967">
        <v>5</v>
      </c>
      <c r="AF1967" s="38">
        <v>6.4829999999999998E-4</v>
      </c>
      <c r="AG1967">
        <v>1.6969000000000001E-3</v>
      </c>
      <c r="AH1967">
        <v>-1.2879031999999999</v>
      </c>
    </row>
    <row r="1968" spans="1:34" x14ac:dyDescent="0.2">
      <c r="A1968" t="s">
        <v>2006</v>
      </c>
      <c r="B1968">
        <v>3378</v>
      </c>
      <c r="C1968">
        <v>3378</v>
      </c>
      <c r="D1968">
        <v>1</v>
      </c>
      <c r="E1968">
        <v>2</v>
      </c>
      <c r="F1968">
        <v>1.5041444641799899</v>
      </c>
      <c r="G1968">
        <v>2</v>
      </c>
      <c r="H1968">
        <v>1</v>
      </c>
      <c r="I1968">
        <v>0</v>
      </c>
      <c r="J1968" t="s">
        <v>55</v>
      </c>
      <c r="K1968">
        <v>3214513</v>
      </c>
      <c r="L1968">
        <v>3218471</v>
      </c>
      <c r="M1968">
        <v>1.070246673</v>
      </c>
      <c r="N1968">
        <v>0.53999370999999996</v>
      </c>
      <c r="O1968">
        <v>1.001809486</v>
      </c>
      <c r="P1968">
        <v>11.38</v>
      </c>
      <c r="Q1968">
        <v>27.141666666666602</v>
      </c>
      <c r="R1968">
        <v>1.9</v>
      </c>
      <c r="S1968">
        <v>0.53</v>
      </c>
      <c r="T1968">
        <v>2726.54</v>
      </c>
      <c r="U1968">
        <v>536.76</v>
      </c>
      <c r="V1968">
        <v>1.2150000000000001</v>
      </c>
      <c r="W1968">
        <v>2.4300000000000002</v>
      </c>
      <c r="X1968">
        <v>1.9</v>
      </c>
      <c r="Y1968">
        <v>1631.65</v>
      </c>
      <c r="Z1968">
        <v>3263.3</v>
      </c>
      <c r="AA1968">
        <v>2726.54</v>
      </c>
      <c r="AB1968">
        <v>29.7479171147736</v>
      </c>
      <c r="AC1968">
        <v>64.435077352612495</v>
      </c>
      <c r="AD1968">
        <v>0.25442763915547101</v>
      </c>
      <c r="AE1968">
        <v>42</v>
      </c>
      <c r="AF1968">
        <v>2.4088999999999998E-3</v>
      </c>
      <c r="AG1968">
        <v>2.0049E-3</v>
      </c>
      <c r="AH1968">
        <v>0.62340099999999998</v>
      </c>
    </row>
    <row r="1969" spans="1:34" x14ac:dyDescent="0.2">
      <c r="A1969" t="s">
        <v>2007</v>
      </c>
      <c r="B1969">
        <v>1287</v>
      </c>
      <c r="C1969">
        <v>1287</v>
      </c>
      <c r="D1969">
        <v>2</v>
      </c>
      <c r="E1969">
        <v>2</v>
      </c>
      <c r="F1969">
        <v>2</v>
      </c>
      <c r="G1969">
        <v>2</v>
      </c>
      <c r="H1969">
        <v>1</v>
      </c>
      <c r="I1969">
        <v>0</v>
      </c>
      <c r="J1969" t="s">
        <v>55</v>
      </c>
      <c r="K1969">
        <v>3218511</v>
      </c>
      <c r="L1969">
        <v>3220729</v>
      </c>
      <c r="M1969">
        <v>1.0428305899999999</v>
      </c>
      <c r="N1969">
        <v>0.34138312799999998</v>
      </c>
      <c r="O1969">
        <v>1.001143745</v>
      </c>
      <c r="P1969">
        <v>253.9</v>
      </c>
      <c r="Q1969">
        <v>34.015000000000001</v>
      </c>
      <c r="R1969">
        <v>2.5</v>
      </c>
      <c r="S1969">
        <v>2</v>
      </c>
      <c r="T1969">
        <v>1863.01</v>
      </c>
      <c r="U1969">
        <v>1648.61</v>
      </c>
      <c r="V1969">
        <v>2.25</v>
      </c>
      <c r="W1969">
        <v>4.5</v>
      </c>
      <c r="X1969">
        <v>2.5</v>
      </c>
      <c r="Y1969">
        <v>1755.81</v>
      </c>
      <c r="Z1969">
        <v>3511.62</v>
      </c>
      <c r="AA1969">
        <v>1863.01</v>
      </c>
      <c r="AB1969">
        <v>28.110471414804699</v>
      </c>
      <c r="AC1969">
        <v>70.334792404024995</v>
      </c>
      <c r="AD1969">
        <v>0.39039400000000102</v>
      </c>
      <c r="AE1969">
        <v>37</v>
      </c>
      <c r="AF1969">
        <v>5.6248000000000001E-3</v>
      </c>
      <c r="AG1969">
        <v>3.1424999999999999E-3</v>
      </c>
      <c r="AH1969">
        <v>2.4173312</v>
      </c>
    </row>
    <row r="1970" spans="1:34" x14ac:dyDescent="0.2">
      <c r="A1970" t="s">
        <v>2008</v>
      </c>
      <c r="B1970">
        <v>819</v>
      </c>
      <c r="C1970">
        <v>819</v>
      </c>
      <c r="D1970">
        <v>1</v>
      </c>
      <c r="E1970">
        <v>2</v>
      </c>
      <c r="F1970">
        <v>1.1501831501831501</v>
      </c>
      <c r="G1970">
        <v>1</v>
      </c>
      <c r="H1970">
        <v>1</v>
      </c>
      <c r="I1970">
        <v>1</v>
      </c>
      <c r="J1970" t="s">
        <v>55</v>
      </c>
      <c r="K1970">
        <v>3220849</v>
      </c>
      <c r="L1970">
        <v>3222193</v>
      </c>
      <c r="M1970" t="s">
        <v>56</v>
      </c>
      <c r="N1970" t="s">
        <v>56</v>
      </c>
      <c r="O1970">
        <v>0.98396861400000002</v>
      </c>
      <c r="P1970">
        <v>317.10000000000002</v>
      </c>
      <c r="Q1970">
        <v>271.35000000000002</v>
      </c>
      <c r="R1970">
        <v>8.9</v>
      </c>
      <c r="S1970">
        <v>1.3</v>
      </c>
      <c r="T1970">
        <v>19244.05</v>
      </c>
      <c r="U1970">
        <v>17384.47</v>
      </c>
      <c r="V1970">
        <v>5.0999999999999996</v>
      </c>
      <c r="W1970">
        <v>10.199999999999999</v>
      </c>
      <c r="X1970">
        <v>8.9</v>
      </c>
      <c r="Y1970">
        <v>18314.259999999998</v>
      </c>
      <c r="Z1970">
        <v>36628.519999999997</v>
      </c>
      <c r="AA1970">
        <v>19244.05</v>
      </c>
      <c r="AB1970">
        <v>4.6992133116130104</v>
      </c>
      <c r="AC1970">
        <v>29.610036973452999</v>
      </c>
      <c r="AD1970">
        <v>0.56654147104851305</v>
      </c>
      <c r="AE1970">
        <v>16</v>
      </c>
      <c r="AF1970">
        <v>3.6464000000000002E-3</v>
      </c>
      <c r="AG1970">
        <v>2.2407999999999998E-3</v>
      </c>
      <c r="AH1970">
        <v>1.7259373</v>
      </c>
    </row>
    <row r="1971" spans="1:34" x14ac:dyDescent="0.2">
      <c r="A1971" t="s">
        <v>2009</v>
      </c>
      <c r="B1971">
        <v>3633</v>
      </c>
      <c r="C1971">
        <v>3633</v>
      </c>
      <c r="D1971">
        <v>1</v>
      </c>
      <c r="E1971">
        <v>2</v>
      </c>
      <c r="F1971">
        <v>1.0308285163776501</v>
      </c>
      <c r="G1971">
        <v>1</v>
      </c>
      <c r="H1971">
        <v>1</v>
      </c>
      <c r="I1971">
        <v>1</v>
      </c>
      <c r="J1971" t="s">
        <v>55</v>
      </c>
      <c r="K1971">
        <v>3222368</v>
      </c>
      <c r="L1971">
        <v>3226283</v>
      </c>
      <c r="M1971" t="s">
        <v>56</v>
      </c>
      <c r="N1971" t="s">
        <v>56</v>
      </c>
      <c r="O1971">
        <v>0.97577512700000002</v>
      </c>
      <c r="P1971">
        <v>22.41</v>
      </c>
      <c r="Q1971">
        <v>37.7766666666666</v>
      </c>
      <c r="R1971">
        <v>2.6</v>
      </c>
      <c r="S1971">
        <v>0.79</v>
      </c>
      <c r="T1971">
        <v>1293.73</v>
      </c>
      <c r="U1971" t="s">
        <v>56</v>
      </c>
      <c r="V1971">
        <v>1.6950000000000001</v>
      </c>
      <c r="W1971">
        <v>3.39</v>
      </c>
      <c r="X1971">
        <v>2.6</v>
      </c>
      <c r="Y1971" t="s">
        <v>56</v>
      </c>
      <c r="Z1971" t="s">
        <v>56</v>
      </c>
      <c r="AA1971" t="s">
        <v>56</v>
      </c>
      <c r="AB1971">
        <v>4.8251131446933098</v>
      </c>
      <c r="AC1971">
        <v>15.9420739882055</v>
      </c>
      <c r="AD1971">
        <v>0.45970363408520798</v>
      </c>
      <c r="AE1971">
        <v>56</v>
      </c>
      <c r="AF1971">
        <v>2.8159000000000001E-3</v>
      </c>
      <c r="AG1971">
        <v>2.6936E-3</v>
      </c>
      <c r="AH1971">
        <v>0.14334340000000001</v>
      </c>
    </row>
    <row r="1972" spans="1:34" x14ac:dyDescent="0.2">
      <c r="A1972" t="s">
        <v>2010</v>
      </c>
      <c r="B1972">
        <v>1131</v>
      </c>
      <c r="C1972">
        <v>1131</v>
      </c>
      <c r="D1972">
        <v>2</v>
      </c>
      <c r="E1972">
        <v>2</v>
      </c>
      <c r="F1972">
        <v>2</v>
      </c>
      <c r="G1972">
        <v>2</v>
      </c>
      <c r="H1972">
        <v>1</v>
      </c>
      <c r="I1972">
        <v>0</v>
      </c>
      <c r="J1972" t="s">
        <v>55</v>
      </c>
      <c r="K1972">
        <v>3226929</v>
      </c>
      <c r="L1972">
        <v>3228192</v>
      </c>
      <c r="M1972">
        <v>1.113671802</v>
      </c>
      <c r="N1972">
        <v>0.52799442699999999</v>
      </c>
      <c r="O1972">
        <v>1.0064475719999999</v>
      </c>
      <c r="P1972">
        <v>38.729999999999997</v>
      </c>
      <c r="Q1972">
        <v>0.28356666666666602</v>
      </c>
      <c r="R1972">
        <v>3.6999999999999998E-2</v>
      </c>
      <c r="S1972">
        <v>0.13</v>
      </c>
      <c r="T1972" t="s">
        <v>56</v>
      </c>
      <c r="U1972" t="s">
        <v>56</v>
      </c>
      <c r="V1972">
        <v>8.3500000000000005E-2</v>
      </c>
      <c r="W1972">
        <v>0.16700000000000001</v>
      </c>
      <c r="X1972">
        <v>0.13</v>
      </c>
      <c r="Y1972" t="s">
        <v>56</v>
      </c>
      <c r="Z1972" t="s">
        <v>56</v>
      </c>
      <c r="AA1972" t="s">
        <v>56</v>
      </c>
      <c r="AB1972">
        <v>18.378248296324699</v>
      </c>
      <c r="AC1972">
        <v>57.054149885877401</v>
      </c>
      <c r="AD1972">
        <v>0</v>
      </c>
      <c r="AE1972">
        <v>31</v>
      </c>
      <c r="AF1972">
        <v>3.8964999999999998E-3</v>
      </c>
      <c r="AG1972">
        <v>4.6198000000000003E-3</v>
      </c>
      <c r="AH1972">
        <v>-0.47092600000000001</v>
      </c>
    </row>
    <row r="1973" spans="1:34" x14ac:dyDescent="0.2">
      <c r="A1973" t="s">
        <v>2011</v>
      </c>
      <c r="B1973">
        <v>2343</v>
      </c>
      <c r="C1973">
        <v>2343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 t="s">
        <v>55</v>
      </c>
      <c r="K1973">
        <v>3228497</v>
      </c>
      <c r="L1973">
        <v>3231398</v>
      </c>
      <c r="M1973" t="s">
        <v>56</v>
      </c>
      <c r="N1973" t="s">
        <v>56</v>
      </c>
      <c r="O1973">
        <v>0.97702384099999995</v>
      </c>
      <c r="P1973">
        <v>83.45</v>
      </c>
      <c r="Q1973">
        <v>71.011666666666599</v>
      </c>
      <c r="R1973">
        <v>4</v>
      </c>
      <c r="S1973">
        <v>0.59</v>
      </c>
      <c r="T1973">
        <v>7150.33</v>
      </c>
      <c r="U1973">
        <v>2274.9499999999998</v>
      </c>
      <c r="V1973">
        <v>2.2949999999999999</v>
      </c>
      <c r="W1973">
        <v>4.59</v>
      </c>
      <c r="X1973">
        <v>4</v>
      </c>
      <c r="Y1973">
        <v>4712.6400000000003</v>
      </c>
      <c r="Z1973">
        <v>9425.2800000000007</v>
      </c>
      <c r="AA1973">
        <v>7150.33</v>
      </c>
      <c r="AB1973">
        <v>13.3984492322327</v>
      </c>
      <c r="AC1973">
        <v>40.7994949449808</v>
      </c>
      <c r="AD1973">
        <v>0.39579369300911899</v>
      </c>
      <c r="AE1973">
        <v>42</v>
      </c>
      <c r="AF1973">
        <v>3.8817999999999999E-3</v>
      </c>
      <c r="AG1973">
        <v>2.728E-3</v>
      </c>
      <c r="AH1973">
        <v>1.3083936</v>
      </c>
    </row>
    <row r="1974" spans="1:34" x14ac:dyDescent="0.2">
      <c r="A1974" t="s">
        <v>2012</v>
      </c>
      <c r="B1974">
        <v>1320</v>
      </c>
      <c r="C1974">
        <v>1320</v>
      </c>
      <c r="D1974">
        <v>1</v>
      </c>
      <c r="E1974">
        <v>2</v>
      </c>
      <c r="F1974">
        <v>1.48484848484848</v>
      </c>
      <c r="G1974">
        <v>1</v>
      </c>
      <c r="H1974">
        <v>1</v>
      </c>
      <c r="I1974">
        <v>0</v>
      </c>
      <c r="J1974" t="s">
        <v>55</v>
      </c>
      <c r="K1974">
        <v>3231335</v>
      </c>
      <c r="L1974">
        <v>3232976</v>
      </c>
      <c r="M1974">
        <v>0.823640072</v>
      </c>
      <c r="N1974">
        <v>0.48779836500000001</v>
      </c>
      <c r="O1974">
        <v>1.004777061</v>
      </c>
      <c r="P1974">
        <v>29.3</v>
      </c>
      <c r="Q1974">
        <v>253.083333333333</v>
      </c>
      <c r="R1974">
        <v>13</v>
      </c>
      <c r="S1974">
        <v>1.8</v>
      </c>
      <c r="T1974">
        <v>37620.97</v>
      </c>
      <c r="U1974">
        <v>22767.82</v>
      </c>
      <c r="V1974">
        <v>7.4</v>
      </c>
      <c r="W1974">
        <v>14.8</v>
      </c>
      <c r="X1974">
        <v>13</v>
      </c>
      <c r="Y1974">
        <v>30194.395</v>
      </c>
      <c r="Z1974">
        <v>60388.79</v>
      </c>
      <c r="AA1974">
        <v>37620.97</v>
      </c>
      <c r="AB1974">
        <v>8.7262734900094401</v>
      </c>
      <c r="AC1974">
        <v>51.130608336651903</v>
      </c>
      <c r="AD1974">
        <v>0.67432362673726198</v>
      </c>
      <c r="AE1974">
        <v>16</v>
      </c>
      <c r="AF1974">
        <v>2.3035E-3</v>
      </c>
      <c r="AG1974">
        <v>1.8354000000000001E-3</v>
      </c>
      <c r="AH1974">
        <v>0.7016694</v>
      </c>
    </row>
    <row r="1975" spans="1:34" x14ac:dyDescent="0.2">
      <c r="A1975" t="s">
        <v>2013</v>
      </c>
      <c r="B1975">
        <v>2427</v>
      </c>
      <c r="C1975">
        <v>2427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 t="s">
        <v>55</v>
      </c>
      <c r="K1975">
        <v>3233580</v>
      </c>
      <c r="L1975">
        <v>3237281</v>
      </c>
      <c r="M1975" t="s">
        <v>56</v>
      </c>
      <c r="N1975" t="s">
        <v>56</v>
      </c>
      <c r="O1975">
        <v>1.003907426</v>
      </c>
      <c r="P1975">
        <v>166.6</v>
      </c>
      <c r="Q1975">
        <v>171.88333333333301</v>
      </c>
      <c r="R1975">
        <v>11</v>
      </c>
      <c r="S1975">
        <v>1.8</v>
      </c>
      <c r="T1975">
        <v>18886.8</v>
      </c>
      <c r="U1975">
        <v>12776.64</v>
      </c>
      <c r="V1975">
        <v>6.4</v>
      </c>
      <c r="W1975">
        <v>12.8</v>
      </c>
      <c r="X1975">
        <v>11</v>
      </c>
      <c r="Y1975">
        <v>15831.72</v>
      </c>
      <c r="Z1975">
        <v>31663.439999999999</v>
      </c>
      <c r="AA1975">
        <v>18886.8</v>
      </c>
      <c r="AB1975">
        <v>30.776177976364</v>
      </c>
      <c r="AC1975">
        <v>41.868325091027302</v>
      </c>
      <c r="AD1975">
        <v>0.52461002949851598</v>
      </c>
      <c r="AE1975">
        <v>48</v>
      </c>
      <c r="AF1975">
        <v>3.068E-3</v>
      </c>
      <c r="AG1975">
        <v>2.4436000000000002E-3</v>
      </c>
      <c r="AH1975">
        <v>0.7985428</v>
      </c>
    </row>
    <row r="1976" spans="1:34" x14ac:dyDescent="0.2">
      <c r="A1976" t="s">
        <v>2014</v>
      </c>
      <c r="B1976">
        <v>585</v>
      </c>
      <c r="C1976">
        <v>585</v>
      </c>
      <c r="D1976">
        <v>2</v>
      </c>
      <c r="E1976">
        <v>5</v>
      </c>
      <c r="F1976">
        <v>2.4205128205128199</v>
      </c>
      <c r="G1976">
        <v>2</v>
      </c>
      <c r="H1976">
        <v>1</v>
      </c>
      <c r="I1976">
        <v>0</v>
      </c>
      <c r="J1976" t="s">
        <v>55</v>
      </c>
      <c r="K1976">
        <v>3236179</v>
      </c>
      <c r="L1976">
        <v>3237503</v>
      </c>
      <c r="M1976">
        <v>1.0483147310000001</v>
      </c>
      <c r="N1976">
        <v>0.57965881500000005</v>
      </c>
      <c r="O1976" t="s">
        <v>56</v>
      </c>
      <c r="P1976">
        <v>106.3</v>
      </c>
      <c r="Q1976">
        <v>29.621666666666599</v>
      </c>
      <c r="R1976">
        <v>1.8</v>
      </c>
      <c r="S1976">
        <v>0.6</v>
      </c>
      <c r="T1976" t="s">
        <v>56</v>
      </c>
      <c r="U1976" t="s">
        <v>56</v>
      </c>
      <c r="V1976">
        <v>1.2</v>
      </c>
      <c r="W1976">
        <v>2.4</v>
      </c>
      <c r="X1976">
        <v>1.8</v>
      </c>
      <c r="Y1976" t="s">
        <v>56</v>
      </c>
      <c r="Z1976" t="s">
        <v>56</v>
      </c>
      <c r="AA1976" t="s">
        <v>56</v>
      </c>
      <c r="AB1976">
        <v>85.787683258521994</v>
      </c>
      <c r="AC1976">
        <v>111.292064516335</v>
      </c>
      <c r="AD1976">
        <v>0.22534063926940601</v>
      </c>
      <c r="AE1976">
        <v>21</v>
      </c>
      <c r="AF1976">
        <v>4.1996999999999998E-3</v>
      </c>
      <c r="AG1976">
        <v>3.0014E-3</v>
      </c>
      <c r="AH1976">
        <v>1.1454788</v>
      </c>
    </row>
    <row r="1977" spans="1:34" x14ac:dyDescent="0.2">
      <c r="A1977" t="s">
        <v>2015</v>
      </c>
      <c r="B1977" t="s">
        <v>56</v>
      </c>
      <c r="C1977" t="s">
        <v>56</v>
      </c>
      <c r="D1977" t="s">
        <v>56</v>
      </c>
      <c r="E1977" t="s">
        <v>56</v>
      </c>
      <c r="F1977" t="s">
        <v>56</v>
      </c>
      <c r="G1977" t="s">
        <v>56</v>
      </c>
      <c r="H1977" t="s">
        <v>56</v>
      </c>
      <c r="I1977" t="s">
        <v>56</v>
      </c>
      <c r="J1977" t="s">
        <v>56</v>
      </c>
      <c r="K1977" t="s">
        <v>56</v>
      </c>
      <c r="L1977" t="s">
        <v>56</v>
      </c>
      <c r="M1977" t="s">
        <v>56</v>
      </c>
      <c r="N1977" t="s">
        <v>56</v>
      </c>
      <c r="O1977" t="s">
        <v>56</v>
      </c>
      <c r="P1977" t="s">
        <v>56</v>
      </c>
      <c r="Q1977" t="s">
        <v>56</v>
      </c>
      <c r="R1977" t="s">
        <v>56</v>
      </c>
      <c r="S1977" t="s">
        <v>56</v>
      </c>
      <c r="T1977" t="s">
        <v>56</v>
      </c>
      <c r="U1977" t="s">
        <v>56</v>
      </c>
      <c r="V1977" t="s">
        <v>56</v>
      </c>
      <c r="W1977" t="s">
        <v>56</v>
      </c>
      <c r="X1977" t="s">
        <v>56</v>
      </c>
      <c r="Y1977" t="s">
        <v>56</v>
      </c>
      <c r="Z1977" t="s">
        <v>56</v>
      </c>
      <c r="AA1977" t="s">
        <v>56</v>
      </c>
      <c r="AB1977" t="s">
        <v>56</v>
      </c>
      <c r="AC1977" t="s">
        <v>56</v>
      </c>
      <c r="AD1977" t="s">
        <v>56</v>
      </c>
      <c r="AE1977">
        <v>5</v>
      </c>
      <c r="AF1977">
        <v>3.4447000000000002E-3</v>
      </c>
      <c r="AG1977">
        <v>2.0474E-3</v>
      </c>
      <c r="AH1977">
        <v>1.4223588</v>
      </c>
    </row>
    <row r="1978" spans="1:34" x14ac:dyDescent="0.2">
      <c r="A1978" t="s">
        <v>2016</v>
      </c>
      <c r="B1978">
        <v>1602</v>
      </c>
      <c r="C1978">
        <v>1602</v>
      </c>
      <c r="D1978">
        <v>1</v>
      </c>
      <c r="E1978">
        <v>2</v>
      </c>
      <c r="F1978">
        <v>1.01810237203496</v>
      </c>
      <c r="G1978">
        <v>1</v>
      </c>
      <c r="H1978">
        <v>1</v>
      </c>
      <c r="I1978">
        <v>0</v>
      </c>
      <c r="J1978" t="s">
        <v>55</v>
      </c>
      <c r="K1978">
        <v>3239232</v>
      </c>
      <c r="L1978">
        <v>3241177</v>
      </c>
      <c r="M1978">
        <v>1.0493044170000001</v>
      </c>
      <c r="N1978">
        <v>0.40954616399999999</v>
      </c>
      <c r="O1978">
        <v>1.0069569389999999</v>
      </c>
      <c r="P1978">
        <v>78.59</v>
      </c>
      <c r="Q1978">
        <v>90.883333333333297</v>
      </c>
      <c r="R1978">
        <v>5</v>
      </c>
      <c r="S1978">
        <v>0.15</v>
      </c>
      <c r="T1978" t="s">
        <v>56</v>
      </c>
      <c r="U1978" t="s">
        <v>56</v>
      </c>
      <c r="V1978">
        <v>2.5750000000000002</v>
      </c>
      <c r="W1978">
        <v>5.15</v>
      </c>
      <c r="X1978">
        <v>5</v>
      </c>
      <c r="Y1978" t="s">
        <v>56</v>
      </c>
      <c r="Z1978" t="s">
        <v>56</v>
      </c>
      <c r="AA1978" t="s">
        <v>56</v>
      </c>
      <c r="AB1978">
        <v>7.3970830978083102</v>
      </c>
      <c r="AC1978">
        <v>24.337129358753199</v>
      </c>
      <c r="AD1978">
        <v>0.254747589833479</v>
      </c>
      <c r="AE1978">
        <v>32</v>
      </c>
      <c r="AF1978">
        <v>3.4106000000000002E-3</v>
      </c>
      <c r="AG1978">
        <v>3.0990000000000002E-3</v>
      </c>
      <c r="AH1978">
        <v>0.30338480000000001</v>
      </c>
    </row>
    <row r="1979" spans="1:34" x14ac:dyDescent="0.2">
      <c r="A1979" t="s">
        <v>2017</v>
      </c>
      <c r="B1979">
        <v>288</v>
      </c>
      <c r="C1979">
        <v>288</v>
      </c>
      <c r="D1979">
        <v>2</v>
      </c>
      <c r="E1979">
        <v>5</v>
      </c>
      <c r="F1979">
        <v>2.7430555555555598</v>
      </c>
      <c r="G1979">
        <v>2</v>
      </c>
      <c r="H1979">
        <v>1</v>
      </c>
      <c r="I1979">
        <v>0</v>
      </c>
      <c r="J1979" t="s">
        <v>55</v>
      </c>
      <c r="K1979">
        <v>3241118</v>
      </c>
      <c r="L1979">
        <v>3242432</v>
      </c>
      <c r="M1979">
        <v>1.113919396</v>
      </c>
      <c r="N1979">
        <v>0.57212074099999999</v>
      </c>
      <c r="O1979">
        <v>1.0063262500000001</v>
      </c>
      <c r="P1979">
        <v>43.32</v>
      </c>
      <c r="Q1979">
        <v>50.91</v>
      </c>
      <c r="R1979">
        <v>1.8</v>
      </c>
      <c r="S1979">
        <v>1.2</v>
      </c>
      <c r="T1979" t="s">
        <v>56</v>
      </c>
      <c r="U1979">
        <v>8591.18</v>
      </c>
      <c r="V1979">
        <v>1.5</v>
      </c>
      <c r="W1979">
        <v>3</v>
      </c>
      <c r="X1979">
        <v>1.8</v>
      </c>
      <c r="Y1979" t="s">
        <v>56</v>
      </c>
      <c r="Z1979" t="s">
        <v>56</v>
      </c>
      <c r="AA1979" t="s">
        <v>56</v>
      </c>
      <c r="AB1979">
        <v>91.347138781095097</v>
      </c>
      <c r="AC1979">
        <v>169.43538061789999</v>
      </c>
      <c r="AD1979">
        <v>0.16228813559322</v>
      </c>
      <c r="AE1979">
        <v>12</v>
      </c>
      <c r="AF1979">
        <v>1.0005000000000001E-3</v>
      </c>
      <c r="AG1979">
        <v>1.7214999999999999E-3</v>
      </c>
      <c r="AH1979">
        <v>-1.0925748</v>
      </c>
    </row>
    <row r="1980" spans="1:34" x14ac:dyDescent="0.2">
      <c r="A1980" t="s">
        <v>2018</v>
      </c>
      <c r="B1980">
        <v>1968</v>
      </c>
      <c r="C1980">
        <v>1968</v>
      </c>
      <c r="D1980">
        <v>1</v>
      </c>
      <c r="E1980">
        <v>2</v>
      </c>
      <c r="F1980">
        <v>1.06707317073171</v>
      </c>
      <c r="G1980">
        <v>1</v>
      </c>
      <c r="H1980">
        <v>1</v>
      </c>
      <c r="I1980">
        <v>1</v>
      </c>
      <c r="J1980" t="s">
        <v>55</v>
      </c>
      <c r="K1980">
        <v>3243108</v>
      </c>
      <c r="L1980">
        <v>3245369</v>
      </c>
      <c r="M1980" t="s">
        <v>56</v>
      </c>
      <c r="N1980" t="s">
        <v>56</v>
      </c>
      <c r="O1980" t="s">
        <v>56</v>
      </c>
      <c r="P1980">
        <v>24.89</v>
      </c>
      <c r="Q1980">
        <v>63.683333333333302</v>
      </c>
      <c r="R1980">
        <v>2.7</v>
      </c>
      <c r="S1980">
        <v>0.4</v>
      </c>
      <c r="T1980">
        <v>2913.38</v>
      </c>
      <c r="U1980">
        <v>1622.62</v>
      </c>
      <c r="V1980">
        <v>1.55</v>
      </c>
      <c r="W1980">
        <v>3.1</v>
      </c>
      <c r="X1980">
        <v>2.7</v>
      </c>
      <c r="Y1980">
        <v>2268</v>
      </c>
      <c r="Z1980">
        <v>4536</v>
      </c>
      <c r="AA1980">
        <v>2913.38</v>
      </c>
      <c r="AB1980">
        <v>4.0230383241278904</v>
      </c>
      <c r="AC1980">
        <v>24.744019713758501</v>
      </c>
      <c r="AD1980">
        <v>0.53200420757363198</v>
      </c>
      <c r="AE1980">
        <v>39</v>
      </c>
      <c r="AF1980">
        <v>2.6860999999999999E-3</v>
      </c>
      <c r="AG1980">
        <v>3.2504999999999999E-3</v>
      </c>
      <c r="AH1980">
        <v>-0.53383409999999998</v>
      </c>
    </row>
    <row r="1981" spans="1:34" x14ac:dyDescent="0.2">
      <c r="A1981" t="s">
        <v>2019</v>
      </c>
      <c r="B1981">
        <v>1131</v>
      </c>
      <c r="C1981">
        <v>1131</v>
      </c>
      <c r="D1981">
        <v>2</v>
      </c>
      <c r="E1981">
        <v>2</v>
      </c>
      <c r="F1981">
        <v>2</v>
      </c>
      <c r="G1981">
        <v>2</v>
      </c>
      <c r="H1981">
        <v>1</v>
      </c>
      <c r="I1981">
        <v>0</v>
      </c>
      <c r="J1981" t="s">
        <v>55</v>
      </c>
      <c r="K1981">
        <v>3246185</v>
      </c>
      <c r="L1981">
        <v>3247774</v>
      </c>
      <c r="M1981">
        <v>1.091461856</v>
      </c>
      <c r="N1981">
        <v>0.60741810699999998</v>
      </c>
      <c r="O1981">
        <v>1.012410343</v>
      </c>
      <c r="P1981">
        <v>71.02</v>
      </c>
      <c r="Q1981">
        <v>28.6033333333333</v>
      </c>
      <c r="R1981">
        <v>1.4</v>
      </c>
      <c r="S1981">
        <v>0.32</v>
      </c>
      <c r="T1981">
        <v>476.85</v>
      </c>
      <c r="U1981">
        <v>5316.34</v>
      </c>
      <c r="V1981">
        <v>0.86</v>
      </c>
      <c r="W1981">
        <v>1.72</v>
      </c>
      <c r="X1981">
        <v>1.4</v>
      </c>
      <c r="Y1981">
        <v>2896.5949999999998</v>
      </c>
      <c r="Z1981">
        <v>5793.19</v>
      </c>
      <c r="AA1981">
        <v>5316.34</v>
      </c>
      <c r="AB1981">
        <v>27.326353255322498</v>
      </c>
      <c r="AC1981">
        <v>62.957189781138297</v>
      </c>
      <c r="AD1981">
        <v>0.189765407554672</v>
      </c>
      <c r="AE1981">
        <v>31</v>
      </c>
      <c r="AF1981">
        <v>2.8162E-3</v>
      </c>
      <c r="AG1981">
        <v>3.6794000000000002E-3</v>
      </c>
      <c r="AH1981">
        <v>-0.70570619999999995</v>
      </c>
    </row>
    <row r="1982" spans="1:34" x14ac:dyDescent="0.2">
      <c r="A1982" t="s">
        <v>2020</v>
      </c>
      <c r="B1982">
        <v>3957</v>
      </c>
      <c r="C1982">
        <v>3957</v>
      </c>
      <c r="D1982">
        <v>1</v>
      </c>
      <c r="E1982">
        <v>2</v>
      </c>
      <c r="F1982">
        <v>1.72175890826384</v>
      </c>
      <c r="G1982">
        <v>2</v>
      </c>
      <c r="H1982">
        <v>1</v>
      </c>
      <c r="I1982">
        <v>0</v>
      </c>
      <c r="J1982" t="s">
        <v>55</v>
      </c>
      <c r="K1982">
        <v>3247789</v>
      </c>
      <c r="L1982">
        <v>3252881</v>
      </c>
      <c r="M1982">
        <v>1.123410974</v>
      </c>
      <c r="N1982">
        <v>0.51082902299999999</v>
      </c>
      <c r="O1982">
        <v>1.0069880529999999</v>
      </c>
      <c r="P1982">
        <v>237.2</v>
      </c>
      <c r="Q1982">
        <v>14.38</v>
      </c>
      <c r="R1982">
        <v>1.2</v>
      </c>
      <c r="S1982">
        <v>0.55000000000000004</v>
      </c>
      <c r="T1982" t="s">
        <v>56</v>
      </c>
      <c r="U1982" t="s">
        <v>56</v>
      </c>
      <c r="V1982">
        <v>0.875</v>
      </c>
      <c r="W1982">
        <v>1.75</v>
      </c>
      <c r="X1982">
        <v>1.2</v>
      </c>
      <c r="Y1982" t="s">
        <v>56</v>
      </c>
      <c r="Z1982" t="s">
        <v>56</v>
      </c>
      <c r="AA1982" t="s">
        <v>56</v>
      </c>
      <c r="AB1982">
        <v>13.0338082962281</v>
      </c>
      <c r="AC1982">
        <v>41.845718004044997</v>
      </c>
      <c r="AD1982">
        <v>4.7197870452528899E-2</v>
      </c>
      <c r="AE1982">
        <v>76</v>
      </c>
      <c r="AF1982">
        <v>3.0013000000000001E-3</v>
      </c>
      <c r="AG1982">
        <v>2.8135999999999999E-3</v>
      </c>
      <c r="AH1982">
        <v>0.21422769999999999</v>
      </c>
    </row>
    <row r="1983" spans="1:34" x14ac:dyDescent="0.2">
      <c r="A1983" t="s">
        <v>2021</v>
      </c>
      <c r="B1983">
        <v>858</v>
      </c>
      <c r="C1983">
        <v>858</v>
      </c>
      <c r="D1983">
        <v>2</v>
      </c>
      <c r="E1983">
        <v>2</v>
      </c>
      <c r="F1983">
        <v>2</v>
      </c>
      <c r="G1983">
        <v>2</v>
      </c>
      <c r="H1983">
        <v>1</v>
      </c>
      <c r="I1983">
        <v>0</v>
      </c>
      <c r="J1983" t="s">
        <v>55</v>
      </c>
      <c r="K1983">
        <v>3253202</v>
      </c>
      <c r="L1983">
        <v>3254430</v>
      </c>
      <c r="M1983">
        <v>1.093382021</v>
      </c>
      <c r="N1983">
        <v>0.98034633000000004</v>
      </c>
      <c r="O1983">
        <v>0.97848850600000004</v>
      </c>
      <c r="P1983">
        <v>22.29</v>
      </c>
      <c r="Q1983">
        <v>23.781666666666599</v>
      </c>
      <c r="R1983">
        <v>1.3</v>
      </c>
      <c r="S1983">
        <v>0.57999999999999996</v>
      </c>
      <c r="T1983">
        <v>379.21</v>
      </c>
      <c r="U1983" t="s">
        <v>56</v>
      </c>
      <c r="V1983">
        <v>0.94</v>
      </c>
      <c r="W1983">
        <v>1.88</v>
      </c>
      <c r="X1983">
        <v>1.3</v>
      </c>
      <c r="Y1983" t="s">
        <v>56</v>
      </c>
      <c r="Z1983" t="s">
        <v>56</v>
      </c>
      <c r="AA1983" t="s">
        <v>56</v>
      </c>
      <c r="AB1983">
        <v>29.4563896204155</v>
      </c>
      <c r="AC1983">
        <v>73.567655031792796</v>
      </c>
      <c r="AD1983">
        <v>0.414557615894039</v>
      </c>
      <c r="AE1983">
        <v>10</v>
      </c>
      <c r="AF1983" s="38">
        <v>9.0970000000000005E-4</v>
      </c>
      <c r="AG1983">
        <v>1.5338999999999999E-3</v>
      </c>
      <c r="AH1983">
        <v>-1.0209845</v>
      </c>
    </row>
    <row r="1984" spans="1:34" x14ac:dyDescent="0.2">
      <c r="A1984" t="s">
        <v>2022</v>
      </c>
      <c r="B1984">
        <v>3627</v>
      </c>
      <c r="C1984">
        <v>3627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 t="s">
        <v>55</v>
      </c>
      <c r="K1984">
        <v>3254401</v>
      </c>
      <c r="L1984">
        <v>3258320</v>
      </c>
      <c r="M1984" t="s">
        <v>56</v>
      </c>
      <c r="N1984" t="s">
        <v>56</v>
      </c>
      <c r="O1984">
        <v>1.0075113069999999</v>
      </c>
      <c r="P1984">
        <v>69.930000000000007</v>
      </c>
      <c r="Q1984">
        <v>20.4233333333333</v>
      </c>
      <c r="R1984">
        <v>1.5</v>
      </c>
      <c r="S1984">
        <v>0.76</v>
      </c>
      <c r="T1984">
        <v>210.07</v>
      </c>
      <c r="U1984">
        <v>2240.54</v>
      </c>
      <c r="V1984">
        <v>1.1299999999999999</v>
      </c>
      <c r="W1984">
        <v>2.2599999999999998</v>
      </c>
      <c r="X1984">
        <v>1.5</v>
      </c>
      <c r="Y1984">
        <v>1225.3050000000001</v>
      </c>
      <c r="Z1984">
        <v>2450.61</v>
      </c>
      <c r="AA1984">
        <v>2240.54</v>
      </c>
      <c r="AB1984">
        <v>2.4734072522531898</v>
      </c>
      <c r="AC1984">
        <v>13.729143591179801</v>
      </c>
      <c r="AD1984">
        <v>0.25159875846501101</v>
      </c>
      <c r="AE1984">
        <v>58</v>
      </c>
      <c r="AF1984">
        <v>3.2276000000000002E-3</v>
      </c>
      <c r="AG1984">
        <v>2.787E-3</v>
      </c>
      <c r="AH1984">
        <v>0.50047909999999995</v>
      </c>
    </row>
    <row r="1985" spans="1:34" x14ac:dyDescent="0.2">
      <c r="A1985" t="s">
        <v>2023</v>
      </c>
      <c r="B1985">
        <v>507</v>
      </c>
      <c r="C1985">
        <v>507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 t="s">
        <v>55</v>
      </c>
      <c r="K1985">
        <v>3258471</v>
      </c>
      <c r="L1985">
        <v>3259527</v>
      </c>
      <c r="M1985" t="s">
        <v>56</v>
      </c>
      <c r="N1985" t="s">
        <v>56</v>
      </c>
      <c r="O1985">
        <v>1.0079265319999999</v>
      </c>
      <c r="P1985">
        <v>30.36</v>
      </c>
      <c r="Q1985">
        <v>138.183333333333</v>
      </c>
      <c r="R1985">
        <v>4.2</v>
      </c>
      <c r="S1985">
        <v>1</v>
      </c>
      <c r="T1985">
        <v>11474.62</v>
      </c>
      <c r="U1985">
        <v>14244.41</v>
      </c>
      <c r="V1985">
        <v>2.6</v>
      </c>
      <c r="W1985">
        <v>5.2</v>
      </c>
      <c r="X1985">
        <v>4.2</v>
      </c>
      <c r="Y1985">
        <v>12859.514999999999</v>
      </c>
      <c r="Z1985">
        <v>25719.03</v>
      </c>
      <c r="AA1985">
        <v>14244.41</v>
      </c>
      <c r="AB1985">
        <v>38.476093558093702</v>
      </c>
      <c r="AC1985">
        <v>40.732823369857798</v>
      </c>
      <c r="AD1985">
        <v>0.553399999999999</v>
      </c>
      <c r="AE1985">
        <v>12</v>
      </c>
      <c r="AF1985">
        <v>1.9960999999999998E-3</v>
      </c>
      <c r="AG1985">
        <v>2.1383999999999999E-3</v>
      </c>
      <c r="AH1985">
        <v>-0.17357300000000001</v>
      </c>
    </row>
    <row r="1986" spans="1:34" x14ac:dyDescent="0.2">
      <c r="A1986" t="s">
        <v>2024</v>
      </c>
      <c r="B1986">
        <v>1407</v>
      </c>
      <c r="C1986">
        <v>1407</v>
      </c>
      <c r="D1986">
        <v>2</v>
      </c>
      <c r="E1986">
        <v>2</v>
      </c>
      <c r="F1986">
        <v>2</v>
      </c>
      <c r="G1986">
        <v>2</v>
      </c>
      <c r="H1986">
        <v>1</v>
      </c>
      <c r="I1986">
        <v>0</v>
      </c>
      <c r="J1986" t="s">
        <v>55</v>
      </c>
      <c r="K1986">
        <v>3259564</v>
      </c>
      <c r="L1986">
        <v>3262222</v>
      </c>
      <c r="M1986">
        <v>1.099213606</v>
      </c>
      <c r="N1986">
        <v>0.91022642600000003</v>
      </c>
      <c r="O1986">
        <v>1.0159317510000001</v>
      </c>
      <c r="P1986">
        <v>66.489999999999995</v>
      </c>
      <c r="Q1986">
        <v>68.908333333333303</v>
      </c>
      <c r="R1986">
        <v>3.5</v>
      </c>
      <c r="S1986">
        <v>0.85</v>
      </c>
      <c r="T1986">
        <v>5484.81</v>
      </c>
      <c r="U1986">
        <v>4416.3999999999996</v>
      </c>
      <c r="V1986">
        <v>2.1749999999999998</v>
      </c>
      <c r="W1986">
        <v>4.3499999999999996</v>
      </c>
      <c r="X1986">
        <v>3.5</v>
      </c>
      <c r="Y1986">
        <v>4950.6049999999996</v>
      </c>
      <c r="Z1986">
        <v>9901.2099999999991</v>
      </c>
      <c r="AA1986">
        <v>5484.81</v>
      </c>
      <c r="AB1986">
        <v>34.460271511958503</v>
      </c>
      <c r="AC1986">
        <v>78.1265203109662</v>
      </c>
      <c r="AD1986">
        <v>0.62919634703195904</v>
      </c>
      <c r="AE1986">
        <v>25</v>
      </c>
      <c r="AF1986">
        <v>2.0439999999999998E-3</v>
      </c>
      <c r="AG1986">
        <v>1.7715999999999999E-3</v>
      </c>
      <c r="AH1986">
        <v>0.45133489999999998</v>
      </c>
    </row>
    <row r="1987" spans="1:34" x14ac:dyDescent="0.2">
      <c r="A1987" t="s">
        <v>2025</v>
      </c>
      <c r="B1987">
        <v>450</v>
      </c>
      <c r="C1987">
        <v>450</v>
      </c>
      <c r="D1987">
        <v>2</v>
      </c>
      <c r="E1987">
        <v>2</v>
      </c>
      <c r="F1987">
        <v>2</v>
      </c>
      <c r="G1987">
        <v>2</v>
      </c>
      <c r="H1987">
        <v>1</v>
      </c>
      <c r="I1987">
        <v>0</v>
      </c>
      <c r="J1987" t="s">
        <v>55</v>
      </c>
      <c r="K1987">
        <v>3261416</v>
      </c>
      <c r="L1987">
        <v>3261954</v>
      </c>
      <c r="M1987">
        <v>1.040225679</v>
      </c>
      <c r="N1987">
        <v>0.84860728900000004</v>
      </c>
      <c r="O1987">
        <v>1.0050994259999999</v>
      </c>
      <c r="P1987">
        <v>377.1</v>
      </c>
      <c r="Q1987">
        <v>1623.5</v>
      </c>
      <c r="R1987">
        <v>51</v>
      </c>
      <c r="S1987">
        <v>5.7</v>
      </c>
      <c r="T1987">
        <v>43784.03</v>
      </c>
      <c r="U1987">
        <v>28273.77</v>
      </c>
      <c r="V1987">
        <v>28.35</v>
      </c>
      <c r="W1987">
        <v>56.7</v>
      </c>
      <c r="X1987">
        <v>51</v>
      </c>
      <c r="Y1987">
        <v>36028.9</v>
      </c>
      <c r="Z1987">
        <v>72057.8</v>
      </c>
      <c r="AA1987">
        <v>43784.03</v>
      </c>
      <c r="AB1987">
        <v>5.2184825675835302</v>
      </c>
      <c r="AC1987">
        <v>53.918091194451399</v>
      </c>
      <c r="AD1987">
        <v>0.90869684210526103</v>
      </c>
      <c r="AE1987">
        <v>3</v>
      </c>
      <c r="AF1987" s="38">
        <v>4.2860000000000001E-4</v>
      </c>
      <c r="AG1987">
        <v>1.0483999999999999E-3</v>
      </c>
      <c r="AH1987">
        <v>-1.0364388</v>
      </c>
    </row>
    <row r="1988" spans="1:34" x14ac:dyDescent="0.2">
      <c r="A1988" t="s">
        <v>2026</v>
      </c>
      <c r="B1988">
        <v>5064</v>
      </c>
      <c r="C1988">
        <v>5064</v>
      </c>
      <c r="D1988">
        <v>1</v>
      </c>
      <c r="E1988">
        <v>2</v>
      </c>
      <c r="F1988">
        <v>1.0075039494470801</v>
      </c>
      <c r="G1988">
        <v>1</v>
      </c>
      <c r="H1988">
        <v>1</v>
      </c>
      <c r="I1988">
        <v>0</v>
      </c>
      <c r="J1988" t="s">
        <v>55</v>
      </c>
      <c r="K1988">
        <v>3262405</v>
      </c>
      <c r="L1988">
        <v>3268066</v>
      </c>
      <c r="M1988">
        <v>1.0941861530000001</v>
      </c>
      <c r="N1988" t="s">
        <v>56</v>
      </c>
      <c r="O1988">
        <v>1.0033092509999999</v>
      </c>
      <c r="P1988">
        <v>11.52</v>
      </c>
      <c r="Q1988">
        <v>27.105</v>
      </c>
      <c r="R1988">
        <v>2</v>
      </c>
      <c r="S1988">
        <v>0.44</v>
      </c>
      <c r="T1988">
        <v>1083.1500000000001</v>
      </c>
      <c r="U1988" t="s">
        <v>56</v>
      </c>
      <c r="V1988">
        <v>1.22</v>
      </c>
      <c r="W1988">
        <v>2.44</v>
      </c>
      <c r="X1988">
        <v>2</v>
      </c>
      <c r="Y1988" t="s">
        <v>56</v>
      </c>
      <c r="Z1988" t="s">
        <v>56</v>
      </c>
      <c r="AA1988" t="s">
        <v>56</v>
      </c>
      <c r="AB1988">
        <v>26.113036508297199</v>
      </c>
      <c r="AC1988">
        <v>36.880039273120403</v>
      </c>
      <c r="AD1988">
        <v>0.449208812260528</v>
      </c>
      <c r="AE1988">
        <v>69</v>
      </c>
      <c r="AF1988">
        <v>2.4840000000000001E-3</v>
      </c>
      <c r="AG1988">
        <v>2.2980000000000001E-3</v>
      </c>
      <c r="AH1988">
        <v>0.2587525</v>
      </c>
    </row>
    <row r="1989" spans="1:34" x14ac:dyDescent="0.2">
      <c r="A1989" t="s">
        <v>2027</v>
      </c>
      <c r="B1989">
        <v>366</v>
      </c>
      <c r="C1989">
        <v>366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 t="s">
        <v>55</v>
      </c>
      <c r="K1989">
        <v>3267461</v>
      </c>
      <c r="L1989">
        <v>3269670</v>
      </c>
      <c r="M1989" t="s">
        <v>56</v>
      </c>
      <c r="N1989" t="s">
        <v>56</v>
      </c>
      <c r="O1989">
        <v>1.0007858999999999</v>
      </c>
      <c r="P1989">
        <v>880</v>
      </c>
      <c r="Q1989">
        <v>349.6</v>
      </c>
      <c r="R1989">
        <v>15</v>
      </c>
      <c r="S1989">
        <v>2.6</v>
      </c>
      <c r="T1989">
        <v>6299.85</v>
      </c>
      <c r="U1989">
        <v>5209.4799999999996</v>
      </c>
      <c r="V1989">
        <v>8.8000000000000007</v>
      </c>
      <c r="W1989">
        <v>17.600000000000001</v>
      </c>
      <c r="X1989">
        <v>15</v>
      </c>
      <c r="Y1989">
        <v>5754.665</v>
      </c>
      <c r="Z1989">
        <v>11509.33</v>
      </c>
      <c r="AA1989">
        <v>6299.85</v>
      </c>
      <c r="AB1989">
        <v>38.541653742397898</v>
      </c>
      <c r="AC1989">
        <v>64.289665699728999</v>
      </c>
      <c r="AD1989">
        <v>0.23447385800770401</v>
      </c>
      <c r="AE1989">
        <v>27</v>
      </c>
      <c r="AF1989">
        <v>2.3246E-3</v>
      </c>
      <c r="AG1989">
        <v>2.3078E-3</v>
      </c>
      <c r="AH1989">
        <v>2.1610399999999998E-2</v>
      </c>
    </row>
    <row r="1990" spans="1:34" x14ac:dyDescent="0.2">
      <c r="A1990" t="s">
        <v>2028</v>
      </c>
      <c r="B1990">
        <v>1863</v>
      </c>
      <c r="C1990">
        <v>1863</v>
      </c>
      <c r="D1990">
        <v>2</v>
      </c>
      <c r="E1990">
        <v>2</v>
      </c>
      <c r="F1990">
        <v>2</v>
      </c>
      <c r="G1990">
        <v>2</v>
      </c>
      <c r="H1990">
        <v>1</v>
      </c>
      <c r="I1990">
        <v>0</v>
      </c>
      <c r="J1990" t="s">
        <v>55</v>
      </c>
      <c r="K1990">
        <v>3270191</v>
      </c>
      <c r="L1990">
        <v>3272367</v>
      </c>
      <c r="M1990">
        <v>1.0799407910000001</v>
      </c>
      <c r="N1990" t="s">
        <v>56</v>
      </c>
      <c r="O1990">
        <v>1.002722466</v>
      </c>
      <c r="P1990">
        <v>133</v>
      </c>
      <c r="Q1990">
        <v>84.174999999999997</v>
      </c>
      <c r="R1990">
        <v>4.5999999999999996</v>
      </c>
      <c r="S1990">
        <v>0.91</v>
      </c>
      <c r="T1990">
        <v>14814.87</v>
      </c>
      <c r="U1990">
        <v>14046.74</v>
      </c>
      <c r="V1990">
        <v>2.7549999999999999</v>
      </c>
      <c r="W1990">
        <v>5.51</v>
      </c>
      <c r="X1990">
        <v>4.5999999999999996</v>
      </c>
      <c r="Y1990">
        <v>14430.805</v>
      </c>
      <c r="Z1990">
        <v>28861.61</v>
      </c>
      <c r="AA1990">
        <v>14814.87</v>
      </c>
      <c r="AB1990">
        <v>15.5804326327418</v>
      </c>
      <c r="AC1990">
        <v>50.925852240466099</v>
      </c>
      <c r="AD1990">
        <v>0.38820555555555702</v>
      </c>
      <c r="AE1990">
        <v>41</v>
      </c>
      <c r="AF1990">
        <v>4.4215000000000001E-3</v>
      </c>
      <c r="AG1990">
        <v>3.5490999999999999E-3</v>
      </c>
      <c r="AH1990">
        <v>0.75896249999999998</v>
      </c>
    </row>
    <row r="1991" spans="1:34" x14ac:dyDescent="0.2">
      <c r="A1991" t="s">
        <v>2029</v>
      </c>
      <c r="B1991">
        <v>399</v>
      </c>
      <c r="C1991">
        <v>399</v>
      </c>
      <c r="D1991">
        <v>2</v>
      </c>
      <c r="E1991">
        <v>2</v>
      </c>
      <c r="F1991">
        <v>2</v>
      </c>
      <c r="G1991">
        <v>2</v>
      </c>
      <c r="H1991">
        <v>1</v>
      </c>
      <c r="I1991">
        <v>0</v>
      </c>
      <c r="J1991" t="s">
        <v>55</v>
      </c>
      <c r="K1991">
        <v>3272076</v>
      </c>
      <c r="L1991">
        <v>3272699</v>
      </c>
      <c r="M1991">
        <v>1.238138454</v>
      </c>
      <c r="N1991">
        <v>1.543513355</v>
      </c>
      <c r="O1991">
        <v>0.98039986899999998</v>
      </c>
      <c r="P1991">
        <v>120.1</v>
      </c>
      <c r="Q1991">
        <v>5.5268333333333297</v>
      </c>
      <c r="R1991">
        <v>0.32</v>
      </c>
      <c r="S1991">
        <v>0.17</v>
      </c>
      <c r="T1991" t="s">
        <v>56</v>
      </c>
      <c r="U1991" t="s">
        <v>56</v>
      </c>
      <c r="V1991">
        <v>0.245</v>
      </c>
      <c r="W1991">
        <v>0.49</v>
      </c>
      <c r="X1991">
        <v>0.32</v>
      </c>
      <c r="Y1991" t="s">
        <v>56</v>
      </c>
      <c r="Z1991" t="s">
        <v>56</v>
      </c>
      <c r="AA1991" t="s">
        <v>56</v>
      </c>
      <c r="AB1991">
        <v>16.757783273776301</v>
      </c>
      <c r="AC1991">
        <v>60.373028868905898</v>
      </c>
      <c r="AD1991">
        <v>0.49010107526881702</v>
      </c>
      <c r="AE1991">
        <v>5</v>
      </c>
      <c r="AF1991">
        <v>3.4285000000000001E-3</v>
      </c>
      <c r="AG1991">
        <v>1.5093999999999999E-3</v>
      </c>
      <c r="AH1991">
        <v>2.6501621000000002</v>
      </c>
    </row>
    <row r="1992" spans="1:34" x14ac:dyDescent="0.2">
      <c r="A1992" t="s">
        <v>2030</v>
      </c>
      <c r="B1992">
        <v>2046</v>
      </c>
      <c r="C1992">
        <v>2046</v>
      </c>
      <c r="D1992">
        <v>1</v>
      </c>
      <c r="E1992">
        <v>2</v>
      </c>
      <c r="F1992">
        <v>1.14418377321603</v>
      </c>
      <c r="G1992">
        <v>1</v>
      </c>
      <c r="H1992">
        <v>1</v>
      </c>
      <c r="I1992">
        <v>0</v>
      </c>
      <c r="J1992" t="s">
        <v>55</v>
      </c>
      <c r="K1992">
        <v>3273940</v>
      </c>
      <c r="L1992">
        <v>3278265</v>
      </c>
      <c r="M1992">
        <v>1.124517725</v>
      </c>
      <c r="N1992">
        <v>0.455271553</v>
      </c>
      <c r="O1992" t="s">
        <v>56</v>
      </c>
      <c r="P1992">
        <v>85.46</v>
      </c>
      <c r="Q1992">
        <v>58.36</v>
      </c>
      <c r="R1992">
        <v>3.7</v>
      </c>
      <c r="S1992">
        <v>0.7</v>
      </c>
      <c r="T1992">
        <v>1200.47</v>
      </c>
      <c r="U1992" t="s">
        <v>56</v>
      </c>
      <c r="V1992">
        <v>2.2000000000000002</v>
      </c>
      <c r="W1992">
        <v>4.4000000000000004</v>
      </c>
      <c r="X1992">
        <v>3.7</v>
      </c>
      <c r="Y1992" t="s">
        <v>56</v>
      </c>
      <c r="Z1992" t="s">
        <v>56</v>
      </c>
      <c r="AA1992" t="s">
        <v>56</v>
      </c>
      <c r="AB1992">
        <v>19.505978529317101</v>
      </c>
      <c r="AC1992">
        <v>38.566008534446702</v>
      </c>
      <c r="AD1992">
        <v>0.34604262432093602</v>
      </c>
      <c r="AE1992">
        <v>45</v>
      </c>
      <c r="AF1992">
        <v>1.4473000000000001E-3</v>
      </c>
      <c r="AG1992">
        <v>1.9597999999999998E-3</v>
      </c>
      <c r="AH1992">
        <v>-0.81341200000000002</v>
      </c>
    </row>
    <row r="1993" spans="1:34" x14ac:dyDescent="0.2">
      <c r="A1993" t="s">
        <v>2031</v>
      </c>
      <c r="B1993">
        <v>1497</v>
      </c>
      <c r="C1993">
        <v>1497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0</v>
      </c>
      <c r="J1993" t="s">
        <v>55</v>
      </c>
      <c r="K1993">
        <v>3276492</v>
      </c>
      <c r="L1993">
        <v>3278586</v>
      </c>
      <c r="M1993">
        <v>1.0914108570000001</v>
      </c>
      <c r="N1993">
        <v>0.58757358699999995</v>
      </c>
      <c r="O1993">
        <v>0.99850918200000005</v>
      </c>
      <c r="P1993">
        <v>30.74</v>
      </c>
      <c r="Q1993">
        <v>20.661666666666601</v>
      </c>
      <c r="R1993">
        <v>0.95</v>
      </c>
      <c r="S1993">
        <v>0.26</v>
      </c>
      <c r="T1993" t="s">
        <v>56</v>
      </c>
      <c r="U1993" t="s">
        <v>56</v>
      </c>
      <c r="V1993">
        <v>0.60499999999999998</v>
      </c>
      <c r="W1993">
        <v>1.21</v>
      </c>
      <c r="X1993">
        <v>0.95</v>
      </c>
      <c r="Y1993" t="s">
        <v>56</v>
      </c>
      <c r="Z1993" t="s">
        <v>56</v>
      </c>
      <c r="AA1993" t="s">
        <v>56</v>
      </c>
      <c r="AB1993">
        <v>20.976263226257199</v>
      </c>
      <c r="AC1993">
        <v>40.074682047151498</v>
      </c>
      <c r="AD1993">
        <v>0.16531750741839801</v>
      </c>
      <c r="AE1993">
        <v>25</v>
      </c>
      <c r="AF1993">
        <v>2.1289E-3</v>
      </c>
      <c r="AG1993">
        <v>2.2477E-3</v>
      </c>
      <c r="AH1993">
        <v>-0.15512819999999999</v>
      </c>
    </row>
    <row r="1994" spans="1:34" x14ac:dyDescent="0.2">
      <c r="A1994" t="s">
        <v>2032</v>
      </c>
      <c r="B1994">
        <v>795</v>
      </c>
      <c r="C1994">
        <v>795</v>
      </c>
      <c r="D1994">
        <v>2</v>
      </c>
      <c r="E1994">
        <v>2</v>
      </c>
      <c r="F1994">
        <v>2</v>
      </c>
      <c r="G1994">
        <v>2</v>
      </c>
      <c r="H1994">
        <v>1</v>
      </c>
      <c r="I1994">
        <v>0</v>
      </c>
      <c r="J1994" t="s">
        <v>55</v>
      </c>
      <c r="K1994">
        <v>3278837</v>
      </c>
      <c r="L1994">
        <v>3280232</v>
      </c>
      <c r="M1994">
        <v>1.070099162</v>
      </c>
      <c r="N1994">
        <v>0.88357147700000005</v>
      </c>
      <c r="O1994" t="s">
        <v>56</v>
      </c>
      <c r="P1994">
        <v>145.69999999999999</v>
      </c>
      <c r="Q1994">
        <v>27.64</v>
      </c>
      <c r="R1994">
        <v>1.5</v>
      </c>
      <c r="S1994">
        <v>0.76</v>
      </c>
      <c r="T1994" t="s">
        <v>56</v>
      </c>
      <c r="U1994" t="s">
        <v>56</v>
      </c>
      <c r="V1994">
        <v>1.1299999999999999</v>
      </c>
      <c r="W1994">
        <v>2.2599999999999998</v>
      </c>
      <c r="X1994">
        <v>1.5</v>
      </c>
      <c r="Y1994" t="s">
        <v>56</v>
      </c>
      <c r="Z1994" t="s">
        <v>56</v>
      </c>
      <c r="AA1994" t="s">
        <v>56</v>
      </c>
      <c r="AB1994">
        <v>28.966756202590901</v>
      </c>
      <c r="AC1994">
        <v>57.827624868293</v>
      </c>
      <c r="AD1994">
        <v>0</v>
      </c>
      <c r="AE1994">
        <v>26</v>
      </c>
      <c r="AF1994">
        <v>2.3930000000000002E-3</v>
      </c>
      <c r="AG1994">
        <v>3.5182999999999998E-3</v>
      </c>
      <c r="AH1994">
        <v>-0.943299</v>
      </c>
    </row>
    <row r="1995" spans="1:34" x14ac:dyDescent="0.2">
      <c r="A1995" t="s">
        <v>2033</v>
      </c>
      <c r="B1995">
        <v>489</v>
      </c>
      <c r="C1995">
        <v>489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 t="s">
        <v>55</v>
      </c>
      <c r="K1995">
        <v>2057515</v>
      </c>
      <c r="L1995">
        <v>2058739</v>
      </c>
      <c r="M1995" t="s">
        <v>56</v>
      </c>
      <c r="N1995" t="s">
        <v>56</v>
      </c>
      <c r="O1995">
        <v>1.0055384599999999</v>
      </c>
      <c r="P1995">
        <v>53.13</v>
      </c>
      <c r="Q1995">
        <v>163.95</v>
      </c>
      <c r="R1995">
        <v>4.0999999999999996</v>
      </c>
      <c r="S1995">
        <v>1.3</v>
      </c>
      <c r="T1995">
        <v>3623.56</v>
      </c>
      <c r="U1995">
        <v>8641.61</v>
      </c>
      <c r="V1995">
        <v>2.7</v>
      </c>
      <c r="W1995">
        <v>5.4</v>
      </c>
      <c r="X1995">
        <v>4.0999999999999996</v>
      </c>
      <c r="Y1995">
        <v>6132.585</v>
      </c>
      <c r="Z1995">
        <v>12265.17</v>
      </c>
      <c r="AA1995">
        <v>8641.61</v>
      </c>
      <c r="AB1995">
        <v>47.057206098840297</v>
      </c>
      <c r="AC1995">
        <v>28.995951264571602</v>
      </c>
      <c r="AD1995">
        <v>0.39600699300699199</v>
      </c>
      <c r="AE1995">
        <v>11</v>
      </c>
      <c r="AF1995">
        <v>2.5571000000000001E-3</v>
      </c>
      <c r="AG1995">
        <v>1.6983E-3</v>
      </c>
      <c r="AH1995">
        <v>1.295339</v>
      </c>
    </row>
    <row r="1996" spans="1:34" x14ac:dyDescent="0.2">
      <c r="A1996" t="s">
        <v>2034</v>
      </c>
      <c r="B1996">
        <v>1227</v>
      </c>
      <c r="C1996">
        <v>1227</v>
      </c>
      <c r="D1996">
        <v>2</v>
      </c>
      <c r="E1996">
        <v>2</v>
      </c>
      <c r="F1996">
        <v>2</v>
      </c>
      <c r="G1996">
        <v>2</v>
      </c>
      <c r="H1996">
        <v>1</v>
      </c>
      <c r="I1996">
        <v>0</v>
      </c>
      <c r="J1996" t="s">
        <v>55</v>
      </c>
      <c r="K1996">
        <v>2059063</v>
      </c>
      <c r="L1996">
        <v>2060999</v>
      </c>
      <c r="M1996">
        <v>1.106808818</v>
      </c>
      <c r="N1996">
        <v>1.1502636340000001</v>
      </c>
      <c r="O1996">
        <v>1.004921065</v>
      </c>
      <c r="P1996">
        <v>60.22</v>
      </c>
      <c r="Q1996">
        <v>59.395000000000003</v>
      </c>
      <c r="R1996">
        <v>2.5</v>
      </c>
      <c r="S1996">
        <v>0.82</v>
      </c>
      <c r="T1996">
        <v>4187.87</v>
      </c>
      <c r="U1996">
        <v>3175.87</v>
      </c>
      <c r="V1996">
        <v>1.66</v>
      </c>
      <c r="W1996">
        <v>3.32</v>
      </c>
      <c r="X1996">
        <v>2.5</v>
      </c>
      <c r="Y1996">
        <v>3681.87</v>
      </c>
      <c r="Z1996">
        <v>7363.74</v>
      </c>
      <c r="AA1996">
        <v>4187.87</v>
      </c>
      <c r="AB1996">
        <v>78.295051306142497</v>
      </c>
      <c r="AC1996">
        <v>106.13613205563399</v>
      </c>
      <c r="AD1996">
        <v>0.42331768746422499</v>
      </c>
      <c r="AE1996">
        <v>12</v>
      </c>
      <c r="AF1996">
        <v>1.7141999999999999E-3</v>
      </c>
      <c r="AG1996">
        <v>1.1686999999999999E-3</v>
      </c>
      <c r="AH1996">
        <v>1.2174931</v>
      </c>
    </row>
    <row r="1997" spans="1:34" x14ac:dyDescent="0.2">
      <c r="A1997" t="s">
        <v>2035</v>
      </c>
      <c r="B1997">
        <v>978</v>
      </c>
      <c r="C1997">
        <v>209</v>
      </c>
      <c r="D1997">
        <v>1</v>
      </c>
      <c r="E1997">
        <v>1</v>
      </c>
      <c r="F1997">
        <v>1</v>
      </c>
      <c r="G1997">
        <v>1</v>
      </c>
      <c r="H1997">
        <v>0.21370143149284301</v>
      </c>
      <c r="I1997">
        <v>0</v>
      </c>
      <c r="J1997" t="s">
        <v>55</v>
      </c>
      <c r="K1997">
        <v>5555716</v>
      </c>
      <c r="L1997">
        <v>5556768</v>
      </c>
      <c r="M1997" t="s">
        <v>56</v>
      </c>
      <c r="N1997" t="s">
        <v>56</v>
      </c>
      <c r="O1997">
        <v>1.006856787</v>
      </c>
      <c r="P1997">
        <v>25.57</v>
      </c>
      <c r="Q1997">
        <v>70.97</v>
      </c>
      <c r="R1997">
        <v>1.1000000000000001</v>
      </c>
      <c r="S1997">
        <v>0.71</v>
      </c>
      <c r="T1997">
        <v>10926.81</v>
      </c>
      <c r="U1997">
        <v>16426.77</v>
      </c>
      <c r="V1997">
        <v>0.90500000000000003</v>
      </c>
      <c r="W1997">
        <v>1.81</v>
      </c>
      <c r="X1997">
        <v>1.1000000000000001</v>
      </c>
      <c r="Y1997">
        <v>13676.79</v>
      </c>
      <c r="Z1997">
        <v>27353.58</v>
      </c>
      <c r="AA1997">
        <v>16426.77</v>
      </c>
      <c r="AB1997">
        <v>1.66556495735611</v>
      </c>
      <c r="AC1997">
        <v>12.266266182888801</v>
      </c>
      <c r="AD1997">
        <v>0</v>
      </c>
      <c r="AE1997">
        <v>0</v>
      </c>
      <c r="AF1997" t="s">
        <v>56</v>
      </c>
      <c r="AG1997" t="s">
        <v>56</v>
      </c>
      <c r="AH1997" t="s">
        <v>56</v>
      </c>
    </row>
    <row r="1998" spans="1:34" x14ac:dyDescent="0.2">
      <c r="A1998" t="s">
        <v>2036</v>
      </c>
      <c r="B1998" t="s">
        <v>56</v>
      </c>
      <c r="C1998" t="s">
        <v>56</v>
      </c>
      <c r="D1998" t="s">
        <v>56</v>
      </c>
      <c r="E1998" t="s">
        <v>56</v>
      </c>
      <c r="F1998" t="s">
        <v>56</v>
      </c>
      <c r="G1998" t="s">
        <v>56</v>
      </c>
      <c r="H1998" t="s">
        <v>56</v>
      </c>
      <c r="I1998" t="s">
        <v>56</v>
      </c>
      <c r="J1998" t="s">
        <v>56</v>
      </c>
      <c r="K1998" t="s">
        <v>56</v>
      </c>
      <c r="L1998" t="s">
        <v>56</v>
      </c>
      <c r="M1998" t="s">
        <v>56</v>
      </c>
      <c r="N1998" t="s">
        <v>56</v>
      </c>
      <c r="O1998" t="s">
        <v>56</v>
      </c>
      <c r="P1998" t="s">
        <v>56</v>
      </c>
      <c r="Q1998" t="s">
        <v>56</v>
      </c>
      <c r="R1998" t="s">
        <v>56</v>
      </c>
      <c r="S1998" t="s">
        <v>56</v>
      </c>
      <c r="T1998" t="s">
        <v>56</v>
      </c>
      <c r="U1998" t="s">
        <v>56</v>
      </c>
      <c r="V1998" t="s">
        <v>56</v>
      </c>
      <c r="W1998" t="s">
        <v>56</v>
      </c>
      <c r="X1998" t="s">
        <v>56</v>
      </c>
      <c r="Y1998" t="s">
        <v>56</v>
      </c>
      <c r="Z1998" t="s">
        <v>56</v>
      </c>
      <c r="AA1998" t="s">
        <v>56</v>
      </c>
      <c r="AB1998" t="s">
        <v>56</v>
      </c>
      <c r="AC1998" t="s">
        <v>56</v>
      </c>
      <c r="AD1998" t="s">
        <v>56</v>
      </c>
      <c r="AE1998">
        <v>0</v>
      </c>
      <c r="AF1998" t="s">
        <v>56</v>
      </c>
      <c r="AG1998" t="s">
        <v>56</v>
      </c>
      <c r="AH1998" t="s">
        <v>56</v>
      </c>
    </row>
    <row r="1999" spans="1:34" x14ac:dyDescent="0.2">
      <c r="A1999" t="s">
        <v>2037</v>
      </c>
      <c r="B1999" t="s">
        <v>56</v>
      </c>
      <c r="C1999" t="s">
        <v>56</v>
      </c>
      <c r="D1999" t="s">
        <v>56</v>
      </c>
      <c r="E1999" t="s">
        <v>56</v>
      </c>
      <c r="F1999" t="s">
        <v>56</v>
      </c>
      <c r="G1999" t="s">
        <v>56</v>
      </c>
      <c r="H1999" t="s">
        <v>56</v>
      </c>
      <c r="I1999" t="s">
        <v>56</v>
      </c>
      <c r="J1999" t="s">
        <v>56</v>
      </c>
      <c r="K1999" t="s">
        <v>56</v>
      </c>
      <c r="L1999" t="s">
        <v>56</v>
      </c>
      <c r="M1999" t="s">
        <v>56</v>
      </c>
      <c r="N1999" t="s">
        <v>56</v>
      </c>
      <c r="O1999" t="s">
        <v>56</v>
      </c>
      <c r="P1999" t="s">
        <v>56</v>
      </c>
      <c r="Q1999" t="s">
        <v>56</v>
      </c>
      <c r="R1999" t="s">
        <v>56</v>
      </c>
      <c r="S1999" t="s">
        <v>56</v>
      </c>
      <c r="T1999" t="s">
        <v>56</v>
      </c>
      <c r="U1999" t="s">
        <v>56</v>
      </c>
      <c r="V1999" t="s">
        <v>56</v>
      </c>
      <c r="W1999" t="s">
        <v>56</v>
      </c>
      <c r="X1999" t="s">
        <v>56</v>
      </c>
      <c r="Y1999" t="s">
        <v>56</v>
      </c>
      <c r="Z1999" t="s">
        <v>56</v>
      </c>
      <c r="AA1999" t="s">
        <v>56</v>
      </c>
      <c r="AB1999" t="s">
        <v>56</v>
      </c>
      <c r="AC1999" t="s">
        <v>56</v>
      </c>
      <c r="AD1999" t="s">
        <v>56</v>
      </c>
      <c r="AE1999">
        <v>0</v>
      </c>
      <c r="AF1999" t="s">
        <v>56</v>
      </c>
      <c r="AG1999" t="s">
        <v>56</v>
      </c>
      <c r="AH1999" t="s">
        <v>56</v>
      </c>
    </row>
    <row r="2000" spans="1:34" x14ac:dyDescent="0.2">
      <c r="A2000" t="s">
        <v>2038</v>
      </c>
      <c r="B2000" t="s">
        <v>56</v>
      </c>
      <c r="C2000" t="s">
        <v>56</v>
      </c>
      <c r="D2000" t="s">
        <v>56</v>
      </c>
      <c r="E2000" t="s">
        <v>56</v>
      </c>
      <c r="F2000" t="s">
        <v>56</v>
      </c>
      <c r="G2000" t="s">
        <v>56</v>
      </c>
      <c r="H2000" t="s">
        <v>56</v>
      </c>
      <c r="I2000" t="s">
        <v>56</v>
      </c>
      <c r="J2000" t="s">
        <v>56</v>
      </c>
      <c r="K2000" t="s">
        <v>56</v>
      </c>
      <c r="L2000" t="s">
        <v>56</v>
      </c>
      <c r="M2000" t="s">
        <v>56</v>
      </c>
      <c r="N2000" t="s">
        <v>56</v>
      </c>
      <c r="O2000" t="s">
        <v>56</v>
      </c>
      <c r="P2000" t="s">
        <v>56</v>
      </c>
      <c r="Q2000" t="s">
        <v>56</v>
      </c>
      <c r="R2000" t="s">
        <v>56</v>
      </c>
      <c r="S2000" t="s">
        <v>56</v>
      </c>
      <c r="T2000" t="s">
        <v>56</v>
      </c>
      <c r="U2000" t="s">
        <v>56</v>
      </c>
      <c r="V2000" t="s">
        <v>56</v>
      </c>
      <c r="W2000" t="s">
        <v>56</v>
      </c>
      <c r="X2000" t="s">
        <v>56</v>
      </c>
      <c r="Y2000" t="s">
        <v>56</v>
      </c>
      <c r="Z2000" t="s">
        <v>56</v>
      </c>
      <c r="AA2000" t="s">
        <v>56</v>
      </c>
      <c r="AB2000" t="s">
        <v>56</v>
      </c>
      <c r="AC2000" t="s">
        <v>56</v>
      </c>
      <c r="AD2000" t="s">
        <v>56</v>
      </c>
      <c r="AE2000">
        <v>0</v>
      </c>
      <c r="AF2000" t="s">
        <v>56</v>
      </c>
      <c r="AG2000" t="s">
        <v>56</v>
      </c>
      <c r="AH2000" t="s">
        <v>56</v>
      </c>
    </row>
    <row r="2001" spans="1:34" x14ac:dyDescent="0.2">
      <c r="A2001" t="s">
        <v>2039</v>
      </c>
      <c r="B2001" t="s">
        <v>56</v>
      </c>
      <c r="C2001" t="s">
        <v>56</v>
      </c>
      <c r="D2001" t="s">
        <v>56</v>
      </c>
      <c r="E2001" t="s">
        <v>56</v>
      </c>
      <c r="F2001" t="s">
        <v>56</v>
      </c>
      <c r="G2001" t="s">
        <v>56</v>
      </c>
      <c r="H2001" t="s">
        <v>56</v>
      </c>
      <c r="I2001" t="s">
        <v>56</v>
      </c>
      <c r="J2001" t="s">
        <v>56</v>
      </c>
      <c r="K2001" t="s">
        <v>56</v>
      </c>
      <c r="L2001" t="s">
        <v>56</v>
      </c>
      <c r="M2001" t="s">
        <v>56</v>
      </c>
      <c r="N2001" t="s">
        <v>56</v>
      </c>
      <c r="O2001" t="s">
        <v>56</v>
      </c>
      <c r="P2001" t="s">
        <v>56</v>
      </c>
      <c r="Q2001" t="s">
        <v>56</v>
      </c>
      <c r="R2001" t="s">
        <v>56</v>
      </c>
      <c r="S2001" t="s">
        <v>56</v>
      </c>
      <c r="T2001" t="s">
        <v>56</v>
      </c>
      <c r="U2001" t="s">
        <v>56</v>
      </c>
      <c r="V2001" t="s">
        <v>56</v>
      </c>
      <c r="W2001" t="s">
        <v>56</v>
      </c>
      <c r="X2001" t="s">
        <v>56</v>
      </c>
      <c r="Y2001" t="s">
        <v>56</v>
      </c>
      <c r="Z2001" t="s">
        <v>56</v>
      </c>
      <c r="AA2001" t="s">
        <v>56</v>
      </c>
      <c r="AB2001" t="s">
        <v>56</v>
      </c>
      <c r="AC2001" t="s">
        <v>56</v>
      </c>
      <c r="AD2001" t="s">
        <v>56</v>
      </c>
      <c r="AE2001">
        <v>0</v>
      </c>
      <c r="AF2001" t="s">
        <v>56</v>
      </c>
      <c r="AG2001" t="s">
        <v>56</v>
      </c>
      <c r="AH2001" t="s">
        <v>56</v>
      </c>
    </row>
    <row r="2002" spans="1:34" x14ac:dyDescent="0.2">
      <c r="A2002" t="s">
        <v>2040</v>
      </c>
      <c r="B2002" t="s">
        <v>56</v>
      </c>
      <c r="C2002" t="s">
        <v>56</v>
      </c>
      <c r="D2002" t="s">
        <v>56</v>
      </c>
      <c r="E2002" t="s">
        <v>56</v>
      </c>
      <c r="F2002" t="s">
        <v>56</v>
      </c>
      <c r="G2002" t="s">
        <v>56</v>
      </c>
      <c r="H2002" t="s">
        <v>56</v>
      </c>
      <c r="I2002" t="s">
        <v>56</v>
      </c>
      <c r="J2002" t="s">
        <v>56</v>
      </c>
      <c r="K2002" t="s">
        <v>56</v>
      </c>
      <c r="L2002" t="s">
        <v>56</v>
      </c>
      <c r="M2002" t="s">
        <v>56</v>
      </c>
      <c r="N2002" t="s">
        <v>56</v>
      </c>
      <c r="O2002" t="s">
        <v>56</v>
      </c>
      <c r="P2002" t="s">
        <v>56</v>
      </c>
      <c r="Q2002" t="s">
        <v>56</v>
      </c>
      <c r="R2002" t="s">
        <v>56</v>
      </c>
      <c r="S2002" t="s">
        <v>56</v>
      </c>
      <c r="T2002" t="s">
        <v>56</v>
      </c>
      <c r="U2002" t="s">
        <v>56</v>
      </c>
      <c r="V2002" t="s">
        <v>56</v>
      </c>
      <c r="W2002" t="s">
        <v>56</v>
      </c>
      <c r="X2002" t="s">
        <v>56</v>
      </c>
      <c r="Y2002" t="s">
        <v>56</v>
      </c>
      <c r="Z2002" t="s">
        <v>56</v>
      </c>
      <c r="AA2002" t="s">
        <v>56</v>
      </c>
      <c r="AB2002" t="s">
        <v>56</v>
      </c>
      <c r="AC2002" t="s">
        <v>56</v>
      </c>
      <c r="AD2002" t="s">
        <v>56</v>
      </c>
      <c r="AE2002">
        <v>0</v>
      </c>
      <c r="AF2002" t="s">
        <v>56</v>
      </c>
      <c r="AG2002" t="s">
        <v>56</v>
      </c>
      <c r="AH2002" t="s">
        <v>56</v>
      </c>
    </row>
    <row r="2003" spans="1:34" x14ac:dyDescent="0.2">
      <c r="A2003" t="s">
        <v>2041</v>
      </c>
      <c r="B2003" t="s">
        <v>56</v>
      </c>
      <c r="C2003" t="s">
        <v>56</v>
      </c>
      <c r="D2003" t="s">
        <v>56</v>
      </c>
      <c r="E2003" t="s">
        <v>56</v>
      </c>
      <c r="F2003" t="s">
        <v>56</v>
      </c>
      <c r="G2003" t="s">
        <v>56</v>
      </c>
      <c r="H2003" t="s">
        <v>56</v>
      </c>
      <c r="I2003" t="s">
        <v>56</v>
      </c>
      <c r="J2003" t="s">
        <v>56</v>
      </c>
      <c r="K2003" t="s">
        <v>56</v>
      </c>
      <c r="L2003" t="s">
        <v>56</v>
      </c>
      <c r="M2003" t="s">
        <v>56</v>
      </c>
      <c r="N2003" t="s">
        <v>56</v>
      </c>
      <c r="O2003" t="s">
        <v>56</v>
      </c>
      <c r="P2003" t="s">
        <v>56</v>
      </c>
      <c r="Q2003" t="s">
        <v>56</v>
      </c>
      <c r="R2003" t="s">
        <v>56</v>
      </c>
      <c r="S2003" t="s">
        <v>56</v>
      </c>
      <c r="T2003" t="s">
        <v>56</v>
      </c>
      <c r="U2003" t="s">
        <v>56</v>
      </c>
      <c r="V2003" t="s">
        <v>56</v>
      </c>
      <c r="W2003" t="s">
        <v>56</v>
      </c>
      <c r="X2003" t="s">
        <v>56</v>
      </c>
      <c r="Y2003" t="s">
        <v>56</v>
      </c>
      <c r="Z2003" t="s">
        <v>56</v>
      </c>
      <c r="AA2003" t="s">
        <v>56</v>
      </c>
      <c r="AB2003" t="s">
        <v>56</v>
      </c>
      <c r="AC2003" t="s">
        <v>56</v>
      </c>
      <c r="AD2003" t="s">
        <v>56</v>
      </c>
      <c r="AE2003">
        <v>0</v>
      </c>
      <c r="AF2003" t="s">
        <v>56</v>
      </c>
      <c r="AG2003" t="s">
        <v>56</v>
      </c>
      <c r="AH2003" t="s">
        <v>56</v>
      </c>
    </row>
    <row r="2004" spans="1:34" x14ac:dyDescent="0.2">
      <c r="A2004" t="s">
        <v>2042</v>
      </c>
      <c r="B2004" t="s">
        <v>56</v>
      </c>
      <c r="C2004" t="s">
        <v>56</v>
      </c>
      <c r="D2004" t="s">
        <v>56</v>
      </c>
      <c r="E2004" t="s">
        <v>56</v>
      </c>
      <c r="F2004" t="s">
        <v>56</v>
      </c>
      <c r="G2004" t="s">
        <v>56</v>
      </c>
      <c r="H2004" t="s">
        <v>56</v>
      </c>
      <c r="I2004" t="s">
        <v>56</v>
      </c>
      <c r="J2004" t="s">
        <v>56</v>
      </c>
      <c r="K2004" t="s">
        <v>56</v>
      </c>
      <c r="L2004" t="s">
        <v>56</v>
      </c>
      <c r="M2004" t="s">
        <v>56</v>
      </c>
      <c r="N2004" t="s">
        <v>56</v>
      </c>
      <c r="O2004" t="s">
        <v>56</v>
      </c>
      <c r="P2004" t="s">
        <v>56</v>
      </c>
      <c r="Q2004" t="s">
        <v>56</v>
      </c>
      <c r="R2004" t="s">
        <v>56</v>
      </c>
      <c r="S2004" t="s">
        <v>56</v>
      </c>
      <c r="T2004" t="s">
        <v>56</v>
      </c>
      <c r="U2004" t="s">
        <v>56</v>
      </c>
      <c r="V2004" t="s">
        <v>56</v>
      </c>
      <c r="W2004" t="s">
        <v>56</v>
      </c>
      <c r="X2004" t="s">
        <v>56</v>
      </c>
      <c r="Y2004" t="s">
        <v>56</v>
      </c>
      <c r="Z2004" t="s">
        <v>56</v>
      </c>
      <c r="AA2004" t="s">
        <v>56</v>
      </c>
      <c r="AB2004" t="s">
        <v>56</v>
      </c>
      <c r="AC2004" t="s">
        <v>56</v>
      </c>
      <c r="AD2004" t="s">
        <v>56</v>
      </c>
      <c r="AE2004">
        <v>0</v>
      </c>
      <c r="AF2004" t="s">
        <v>56</v>
      </c>
      <c r="AG2004" t="s">
        <v>56</v>
      </c>
      <c r="AH2004" t="s">
        <v>56</v>
      </c>
    </row>
    <row r="2005" spans="1:34" x14ac:dyDescent="0.2">
      <c r="A2005" t="s">
        <v>2043</v>
      </c>
      <c r="B2005">
        <v>2037</v>
      </c>
      <c r="C2005">
        <v>2037</v>
      </c>
      <c r="D2005">
        <v>1</v>
      </c>
      <c r="E2005">
        <v>2</v>
      </c>
      <c r="F2005">
        <v>1.4663721158566501</v>
      </c>
      <c r="G2005">
        <v>1</v>
      </c>
      <c r="H2005">
        <v>1</v>
      </c>
      <c r="I2005">
        <v>0</v>
      </c>
      <c r="J2005" t="s">
        <v>55</v>
      </c>
      <c r="K2005">
        <v>1996774</v>
      </c>
      <c r="L2005">
        <v>1999613</v>
      </c>
      <c r="M2005">
        <v>1.2473685919999999</v>
      </c>
      <c r="N2005" t="s">
        <v>56</v>
      </c>
      <c r="O2005">
        <v>1.0217774449999999</v>
      </c>
      <c r="P2005">
        <v>113.6</v>
      </c>
      <c r="Q2005">
        <v>68.23</v>
      </c>
      <c r="R2005">
        <v>4.0999999999999996</v>
      </c>
      <c r="S2005">
        <v>0.88</v>
      </c>
      <c r="T2005">
        <v>10600.36</v>
      </c>
      <c r="U2005">
        <v>11110.95</v>
      </c>
      <c r="V2005">
        <v>2.4900000000000002</v>
      </c>
      <c r="W2005">
        <v>4.9800000000000004</v>
      </c>
      <c r="X2005">
        <v>4.0999999999999996</v>
      </c>
      <c r="Y2005">
        <v>10855.655000000001</v>
      </c>
      <c r="Z2005">
        <v>21711.31</v>
      </c>
      <c r="AA2005">
        <v>11110.95</v>
      </c>
      <c r="AB2005">
        <v>49.8933195071154</v>
      </c>
      <c r="AC2005">
        <v>84.138379709776601</v>
      </c>
      <c r="AD2005">
        <v>0.46410693430656802</v>
      </c>
      <c r="AE2005">
        <v>20</v>
      </c>
      <c r="AF2005">
        <v>1.8466999999999999E-3</v>
      </c>
      <c r="AG2005">
        <v>1.3270000000000001E-3</v>
      </c>
      <c r="AH2005">
        <v>1.1160429000000001</v>
      </c>
    </row>
    <row r="2006" spans="1:34" x14ac:dyDescent="0.2">
      <c r="A2006" t="s">
        <v>2044</v>
      </c>
      <c r="B2006">
        <v>1248</v>
      </c>
      <c r="C2006">
        <v>1248</v>
      </c>
      <c r="D2006">
        <v>2</v>
      </c>
      <c r="E2006">
        <v>5</v>
      </c>
      <c r="F2006">
        <v>2.0809294871794899</v>
      </c>
      <c r="G2006">
        <v>2</v>
      </c>
      <c r="H2006">
        <v>1</v>
      </c>
      <c r="I2006">
        <v>0</v>
      </c>
      <c r="J2006" t="s">
        <v>55</v>
      </c>
      <c r="K2006">
        <v>2637653</v>
      </c>
      <c r="L2006">
        <v>2639631</v>
      </c>
      <c r="M2006">
        <v>1.0911162759999999</v>
      </c>
      <c r="N2006">
        <v>0.51871672000000002</v>
      </c>
      <c r="O2006">
        <v>1.014003467</v>
      </c>
      <c r="P2006">
        <v>92.88</v>
      </c>
      <c r="Q2006">
        <v>48.484999999999999</v>
      </c>
      <c r="R2006">
        <v>1.8</v>
      </c>
      <c r="S2006">
        <v>0.48</v>
      </c>
      <c r="T2006">
        <v>1893.39</v>
      </c>
      <c r="U2006" t="s">
        <v>56</v>
      </c>
      <c r="V2006">
        <v>1.1399999999999999</v>
      </c>
      <c r="W2006">
        <v>2.2799999999999998</v>
      </c>
      <c r="X2006">
        <v>1.8</v>
      </c>
      <c r="Y2006" t="s">
        <v>56</v>
      </c>
      <c r="Z2006" t="s">
        <v>56</v>
      </c>
      <c r="AA2006" t="s">
        <v>56</v>
      </c>
      <c r="AB2006">
        <v>91.030389048428702</v>
      </c>
      <c r="AC2006">
        <v>59.828263936500399</v>
      </c>
      <c r="AD2006">
        <v>0.12555980392156901</v>
      </c>
      <c r="AE2006">
        <v>28</v>
      </c>
      <c r="AF2006">
        <v>2.8546000000000001E-3</v>
      </c>
      <c r="AG2006">
        <v>2.6665E-3</v>
      </c>
      <c r="AH2006">
        <v>0.20991319999999999</v>
      </c>
    </row>
    <row r="2007" spans="1:34" x14ac:dyDescent="0.2">
      <c r="A2007" t="s">
        <v>2045</v>
      </c>
      <c r="B2007">
        <v>2661</v>
      </c>
      <c r="C2007">
        <v>2661</v>
      </c>
      <c r="D2007">
        <v>1</v>
      </c>
      <c r="E2007">
        <v>5</v>
      </c>
      <c r="F2007">
        <v>1.13077790304397</v>
      </c>
      <c r="G2007">
        <v>1</v>
      </c>
      <c r="H2007">
        <v>1</v>
      </c>
      <c r="I2007">
        <v>0</v>
      </c>
      <c r="J2007" t="s">
        <v>55</v>
      </c>
      <c r="K2007">
        <v>2633757</v>
      </c>
      <c r="L2007">
        <v>2637156</v>
      </c>
      <c r="M2007">
        <v>1.189788641</v>
      </c>
      <c r="N2007" t="s">
        <v>56</v>
      </c>
      <c r="O2007">
        <v>1.0113882380000001</v>
      </c>
      <c r="P2007">
        <v>27.5</v>
      </c>
      <c r="Q2007">
        <v>34.57</v>
      </c>
      <c r="R2007">
        <v>2.8</v>
      </c>
      <c r="S2007">
        <v>0.66</v>
      </c>
      <c r="T2007" t="s">
        <v>56</v>
      </c>
      <c r="U2007" t="s">
        <v>56</v>
      </c>
      <c r="V2007">
        <v>1.73</v>
      </c>
      <c r="W2007">
        <v>3.46</v>
      </c>
      <c r="X2007">
        <v>2.8</v>
      </c>
      <c r="Y2007" t="s">
        <v>56</v>
      </c>
      <c r="Z2007" t="s">
        <v>56</v>
      </c>
      <c r="AA2007" t="s">
        <v>56</v>
      </c>
      <c r="AB2007">
        <v>35.767822601846497</v>
      </c>
      <c r="AC2007">
        <v>45.587217496171498</v>
      </c>
      <c r="AD2007">
        <v>0.33319382964453298</v>
      </c>
      <c r="AE2007">
        <v>25</v>
      </c>
      <c r="AF2007">
        <v>1.1130999999999999E-3</v>
      </c>
      <c r="AG2007">
        <v>1.3854E-3</v>
      </c>
      <c r="AH2007">
        <v>-0.57695879999999999</v>
      </c>
    </row>
    <row r="2008" spans="1:34" x14ac:dyDescent="0.2">
      <c r="A2008" t="s">
        <v>2046</v>
      </c>
      <c r="B2008">
        <v>2781</v>
      </c>
      <c r="C2008">
        <v>2781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0</v>
      </c>
      <c r="J2008" t="s">
        <v>55</v>
      </c>
      <c r="K2008">
        <v>2630448</v>
      </c>
      <c r="L2008">
        <v>2633728</v>
      </c>
      <c r="M2008">
        <v>1.0437605720000001</v>
      </c>
      <c r="N2008">
        <v>0.54222426499999998</v>
      </c>
      <c r="O2008">
        <v>0.97317567800000004</v>
      </c>
      <c r="P2008">
        <v>47.08</v>
      </c>
      <c r="Q2008">
        <v>37.171666666666603</v>
      </c>
      <c r="R2008">
        <v>1.7</v>
      </c>
      <c r="S2008">
        <v>0.73</v>
      </c>
      <c r="T2008">
        <v>220.39</v>
      </c>
      <c r="U2008">
        <v>1563.2</v>
      </c>
      <c r="V2008">
        <v>1.2150000000000001</v>
      </c>
      <c r="W2008">
        <v>2.4300000000000002</v>
      </c>
      <c r="X2008">
        <v>1.7</v>
      </c>
      <c r="Y2008">
        <v>891.79499999999996</v>
      </c>
      <c r="Z2008">
        <v>1783.59</v>
      </c>
      <c r="AA2008">
        <v>1563.2</v>
      </c>
      <c r="AB2008">
        <v>37.075186883617199</v>
      </c>
      <c r="AC2008">
        <v>45.928399895394399</v>
      </c>
      <c r="AD2008">
        <v>0.45363577817530998</v>
      </c>
      <c r="AE2008">
        <v>47</v>
      </c>
      <c r="AF2008">
        <v>2.5682999999999999E-3</v>
      </c>
      <c r="AG2008">
        <v>2.6982E-3</v>
      </c>
      <c r="AH2008">
        <v>-0.1502628</v>
      </c>
    </row>
    <row r="2009" spans="1:34" x14ac:dyDescent="0.2">
      <c r="A2009" t="s">
        <v>2047</v>
      </c>
      <c r="B2009">
        <v>687</v>
      </c>
      <c r="C2009">
        <v>687</v>
      </c>
      <c r="D2009">
        <v>2</v>
      </c>
      <c r="E2009">
        <v>5</v>
      </c>
      <c r="F2009">
        <v>2.02474526928675</v>
      </c>
      <c r="G2009">
        <v>2</v>
      </c>
      <c r="H2009">
        <v>1</v>
      </c>
      <c r="I2009">
        <v>0</v>
      </c>
      <c r="J2009" t="s">
        <v>55</v>
      </c>
      <c r="K2009">
        <v>2628635</v>
      </c>
      <c r="L2009">
        <v>2630262</v>
      </c>
      <c r="M2009">
        <v>1.010876873</v>
      </c>
      <c r="N2009">
        <v>0.51536014900000005</v>
      </c>
      <c r="O2009">
        <v>0.96990705399999999</v>
      </c>
      <c r="P2009">
        <v>38.92</v>
      </c>
      <c r="Q2009">
        <v>28.306666666666601</v>
      </c>
      <c r="R2009">
        <v>1.2</v>
      </c>
      <c r="S2009">
        <v>0.33</v>
      </c>
      <c r="T2009">
        <v>6008.34</v>
      </c>
      <c r="U2009">
        <v>1339.83</v>
      </c>
      <c r="V2009">
        <v>0.76500000000000001</v>
      </c>
      <c r="W2009">
        <v>1.53</v>
      </c>
      <c r="X2009">
        <v>1.2</v>
      </c>
      <c r="Y2009">
        <v>3674.085</v>
      </c>
      <c r="Z2009">
        <v>7348.17</v>
      </c>
      <c r="AA2009">
        <v>6008.34</v>
      </c>
      <c r="AB2009">
        <v>63.519884194056303</v>
      </c>
      <c r="AC2009">
        <v>89.256299612436493</v>
      </c>
      <c r="AD2009">
        <v>0.249299545159194</v>
      </c>
      <c r="AE2009">
        <v>23</v>
      </c>
      <c r="AF2009">
        <v>2.3806999999999999E-3</v>
      </c>
      <c r="AG2009">
        <v>2.6627E-3</v>
      </c>
      <c r="AH2009">
        <v>-0.30768719999999999</v>
      </c>
    </row>
    <row r="2010" spans="1:34" x14ac:dyDescent="0.2">
      <c r="A2010" t="s">
        <v>2048</v>
      </c>
      <c r="B2010">
        <v>1221</v>
      </c>
      <c r="C2010">
        <v>1221</v>
      </c>
      <c r="D2010">
        <v>2</v>
      </c>
      <c r="E2010">
        <v>2</v>
      </c>
      <c r="F2010">
        <v>2</v>
      </c>
      <c r="G2010">
        <v>2</v>
      </c>
      <c r="H2010">
        <v>1</v>
      </c>
      <c r="I2010">
        <v>0</v>
      </c>
      <c r="J2010" t="s">
        <v>55</v>
      </c>
      <c r="K2010">
        <v>2626416</v>
      </c>
      <c r="L2010">
        <v>2628282</v>
      </c>
      <c r="M2010">
        <v>0.81824865999999996</v>
      </c>
      <c r="N2010" t="s">
        <v>56</v>
      </c>
      <c r="O2010">
        <v>1.0089156379999999</v>
      </c>
      <c r="P2010">
        <v>25.88</v>
      </c>
      <c r="Q2010">
        <v>23.22</v>
      </c>
      <c r="R2010">
        <v>1.5</v>
      </c>
      <c r="S2010">
        <v>0.23</v>
      </c>
      <c r="T2010">
        <v>623.24</v>
      </c>
      <c r="U2010" t="s">
        <v>56</v>
      </c>
      <c r="V2010">
        <v>0.86499999999999999</v>
      </c>
      <c r="W2010">
        <v>1.73</v>
      </c>
      <c r="X2010">
        <v>1.5</v>
      </c>
      <c r="Y2010" t="s">
        <v>56</v>
      </c>
      <c r="Z2010" t="s">
        <v>56</v>
      </c>
      <c r="AA2010" t="s">
        <v>56</v>
      </c>
      <c r="AB2010">
        <v>30.202253537241202</v>
      </c>
      <c r="AC2010">
        <v>84.748598853577107</v>
      </c>
      <c r="AD2010">
        <v>0.46125601480567702</v>
      </c>
      <c r="AE2010">
        <v>19</v>
      </c>
      <c r="AF2010">
        <v>1.3415E-3</v>
      </c>
      <c r="AG2010">
        <v>1.9169E-3</v>
      </c>
      <c r="AH2010">
        <v>-0.84879269999999996</v>
      </c>
    </row>
    <row r="2011" spans="1:34" x14ac:dyDescent="0.2">
      <c r="A2011" t="s">
        <v>2049</v>
      </c>
      <c r="B2011">
        <v>312</v>
      </c>
      <c r="C2011">
        <v>312</v>
      </c>
      <c r="D2011">
        <v>2</v>
      </c>
      <c r="E2011">
        <v>2</v>
      </c>
      <c r="F2011">
        <v>2</v>
      </c>
      <c r="G2011">
        <v>2</v>
      </c>
      <c r="H2011">
        <v>1</v>
      </c>
      <c r="I2011">
        <v>0</v>
      </c>
      <c r="J2011" t="s">
        <v>55</v>
      </c>
      <c r="K2011">
        <v>2625316</v>
      </c>
      <c r="L2011">
        <v>2625855</v>
      </c>
      <c r="M2011" t="s">
        <v>56</v>
      </c>
      <c r="N2011" t="s">
        <v>56</v>
      </c>
      <c r="O2011">
        <v>1.0098304769999999</v>
      </c>
      <c r="P2011">
        <v>319.60000000000002</v>
      </c>
      <c r="Q2011">
        <v>1024.7333333333299</v>
      </c>
      <c r="R2011">
        <v>31</v>
      </c>
      <c r="S2011">
        <v>2.5</v>
      </c>
      <c r="T2011">
        <v>79991.73</v>
      </c>
      <c r="U2011">
        <v>74946.570000000007</v>
      </c>
      <c r="V2011">
        <v>16.75</v>
      </c>
      <c r="W2011">
        <v>33.5</v>
      </c>
      <c r="X2011">
        <v>31</v>
      </c>
      <c r="Y2011">
        <v>77469.149999999994</v>
      </c>
      <c r="Z2011">
        <v>154938.29999999999</v>
      </c>
      <c r="AA2011">
        <v>79991.73</v>
      </c>
      <c r="AB2011">
        <v>15.503895692672399</v>
      </c>
      <c r="AC2011">
        <v>101.656680990691</v>
      </c>
      <c r="AD2011">
        <v>0.34790975609756097</v>
      </c>
      <c r="AE2011">
        <v>7</v>
      </c>
      <c r="AF2011">
        <v>2.8417999999999998E-3</v>
      </c>
      <c r="AG2011">
        <v>2.4553999999999999E-3</v>
      </c>
      <c r="AH2011">
        <v>0.3615525</v>
      </c>
    </row>
    <row r="2012" spans="1:34" x14ac:dyDescent="0.2">
      <c r="A2012" t="s">
        <v>2050</v>
      </c>
      <c r="B2012">
        <v>291</v>
      </c>
      <c r="C2012">
        <v>291</v>
      </c>
      <c r="D2012">
        <v>2</v>
      </c>
      <c r="E2012">
        <v>5</v>
      </c>
      <c r="F2012">
        <v>3.0927835051546402</v>
      </c>
      <c r="G2012">
        <v>3</v>
      </c>
      <c r="H2012">
        <v>1</v>
      </c>
      <c r="I2012">
        <v>0</v>
      </c>
      <c r="J2012" t="s">
        <v>55</v>
      </c>
      <c r="K2012">
        <v>2624051</v>
      </c>
      <c r="L2012">
        <v>2625332</v>
      </c>
      <c r="M2012">
        <v>1.0750255360000001</v>
      </c>
      <c r="N2012">
        <v>1.0339920979999999</v>
      </c>
      <c r="O2012">
        <v>0.97788878400000001</v>
      </c>
      <c r="P2012">
        <v>0.18559999999999999</v>
      </c>
      <c r="Q2012">
        <v>0.363433333333333</v>
      </c>
      <c r="R2012">
        <v>0.1</v>
      </c>
      <c r="S2012" t="s">
        <v>56</v>
      </c>
      <c r="T2012" t="s">
        <v>56</v>
      </c>
      <c r="U2012" t="s">
        <v>56</v>
      </c>
      <c r="V2012" t="s">
        <v>56</v>
      </c>
      <c r="W2012" t="s">
        <v>56</v>
      </c>
      <c r="X2012" t="s">
        <v>56</v>
      </c>
      <c r="Y2012" t="s">
        <v>56</v>
      </c>
      <c r="Z2012" t="s">
        <v>56</v>
      </c>
      <c r="AA2012" t="s">
        <v>56</v>
      </c>
      <c r="AB2012">
        <v>195.96668709752899</v>
      </c>
      <c r="AC2012">
        <v>223.33311396872</v>
      </c>
      <c r="AD2012">
        <v>3.3311328443357803E-2</v>
      </c>
      <c r="AE2012">
        <v>18</v>
      </c>
      <c r="AF2012">
        <v>2.7447999999999999E-3</v>
      </c>
      <c r="AG2012">
        <v>3.0192000000000001E-3</v>
      </c>
      <c r="AH2012">
        <v>-0.25485560000000002</v>
      </c>
    </row>
    <row r="2013" spans="1:34" x14ac:dyDescent="0.2">
      <c r="A2013" t="s">
        <v>2051</v>
      </c>
      <c r="B2013">
        <v>825</v>
      </c>
      <c r="C2013">
        <v>825</v>
      </c>
      <c r="D2013">
        <v>1</v>
      </c>
      <c r="E2013">
        <v>2</v>
      </c>
      <c r="F2013">
        <v>1.1006060606060599</v>
      </c>
      <c r="G2013">
        <v>1</v>
      </c>
      <c r="H2013">
        <v>1</v>
      </c>
      <c r="I2013">
        <v>1</v>
      </c>
      <c r="J2013" t="s">
        <v>55</v>
      </c>
      <c r="K2013">
        <v>2622360</v>
      </c>
      <c r="L2013">
        <v>2623585</v>
      </c>
      <c r="M2013" t="s">
        <v>56</v>
      </c>
      <c r="N2013" t="s">
        <v>56</v>
      </c>
      <c r="O2013">
        <v>1.002498986</v>
      </c>
      <c r="P2013">
        <v>10.210000000000001</v>
      </c>
      <c r="Q2013">
        <v>13.0133333333333</v>
      </c>
      <c r="R2013">
        <v>0.45</v>
      </c>
      <c r="S2013">
        <v>0.12</v>
      </c>
      <c r="T2013" t="s">
        <v>56</v>
      </c>
      <c r="U2013" t="s">
        <v>56</v>
      </c>
      <c r="V2013">
        <v>0.28499999999999998</v>
      </c>
      <c r="W2013">
        <v>0.56999999999999995</v>
      </c>
      <c r="X2013">
        <v>0.45</v>
      </c>
      <c r="Y2013" t="s">
        <v>56</v>
      </c>
      <c r="Z2013" t="s">
        <v>56</v>
      </c>
      <c r="AA2013" t="s">
        <v>56</v>
      </c>
      <c r="AB2013">
        <v>30.095285921496899</v>
      </c>
      <c r="AC2013">
        <v>43.019476362052302</v>
      </c>
      <c r="AD2013">
        <v>2.2350828729281801E-2</v>
      </c>
      <c r="AE2013">
        <v>11</v>
      </c>
      <c r="AF2013">
        <v>1.4919E-3</v>
      </c>
      <c r="AG2013">
        <v>1.6900000000000001E-3</v>
      </c>
      <c r="AH2013">
        <v>-0.30036780000000002</v>
      </c>
    </row>
    <row r="2014" spans="1:34" x14ac:dyDescent="0.2">
      <c r="A2014" t="s">
        <v>2052</v>
      </c>
      <c r="B2014">
        <v>1353</v>
      </c>
      <c r="C2014">
        <v>1353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 t="s">
        <v>55</v>
      </c>
      <c r="K2014">
        <v>2620295</v>
      </c>
      <c r="L2014">
        <v>2622315</v>
      </c>
      <c r="M2014" t="s">
        <v>56</v>
      </c>
      <c r="N2014">
        <v>0.58337163400000003</v>
      </c>
      <c r="O2014">
        <v>1.007415999</v>
      </c>
      <c r="P2014">
        <v>78.290000000000006</v>
      </c>
      <c r="Q2014">
        <v>208.03333333333299</v>
      </c>
      <c r="R2014">
        <v>8.6</v>
      </c>
      <c r="S2014">
        <v>1.8</v>
      </c>
      <c r="T2014">
        <v>18838.5</v>
      </c>
      <c r="U2014">
        <v>15747.89</v>
      </c>
      <c r="V2014">
        <v>5.2</v>
      </c>
      <c r="W2014">
        <v>10.4</v>
      </c>
      <c r="X2014">
        <v>8.6</v>
      </c>
      <c r="Y2014">
        <v>17293.195</v>
      </c>
      <c r="Z2014">
        <v>34586.39</v>
      </c>
      <c r="AA2014">
        <v>18838.5</v>
      </c>
      <c r="AB2014">
        <v>16.848573536347299</v>
      </c>
      <c r="AC2014">
        <v>27.162101798601299</v>
      </c>
      <c r="AD2014">
        <v>0.44070103092783602</v>
      </c>
      <c r="AE2014">
        <v>17</v>
      </c>
      <c r="AF2014">
        <v>1.4192E-3</v>
      </c>
      <c r="AG2014">
        <v>1.5843999999999999E-3</v>
      </c>
      <c r="AH2014">
        <v>-0.28974319999999998</v>
      </c>
    </row>
    <row r="2015" spans="1:34" x14ac:dyDescent="0.2">
      <c r="A2015" t="s">
        <v>2053</v>
      </c>
      <c r="B2015">
        <v>2310</v>
      </c>
      <c r="C2015">
        <v>2310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 t="s">
        <v>55</v>
      </c>
      <c r="K2015">
        <v>2617856</v>
      </c>
      <c r="L2015">
        <v>2620433</v>
      </c>
      <c r="M2015" t="s">
        <v>56</v>
      </c>
      <c r="N2015" t="s">
        <v>56</v>
      </c>
      <c r="O2015">
        <v>1.006996344</v>
      </c>
      <c r="P2015">
        <v>28.46</v>
      </c>
      <c r="Q2015">
        <v>18.663333333333298</v>
      </c>
      <c r="R2015">
        <v>1</v>
      </c>
      <c r="S2015">
        <v>0.38</v>
      </c>
      <c r="T2015" t="s">
        <v>56</v>
      </c>
      <c r="U2015">
        <v>593.51</v>
      </c>
      <c r="V2015">
        <v>0.69</v>
      </c>
      <c r="W2015">
        <v>1.38</v>
      </c>
      <c r="X2015">
        <v>1</v>
      </c>
      <c r="Y2015" t="s">
        <v>56</v>
      </c>
      <c r="Z2015" t="s">
        <v>56</v>
      </c>
      <c r="AA2015" t="s">
        <v>56</v>
      </c>
      <c r="AB2015">
        <v>5.2884497185147596</v>
      </c>
      <c r="AC2015">
        <v>15.0306962264336</v>
      </c>
      <c r="AD2015">
        <v>0.40477991452991402</v>
      </c>
      <c r="AE2015">
        <v>15</v>
      </c>
      <c r="AF2015" s="38">
        <v>5.2419999999999995E-4</v>
      </c>
      <c r="AG2015">
        <v>1.096E-3</v>
      </c>
      <c r="AH2015">
        <v>-1.4195142000000001</v>
      </c>
    </row>
    <row r="2016" spans="1:34" x14ac:dyDescent="0.2">
      <c r="A2016" t="s">
        <v>2054</v>
      </c>
      <c r="B2016">
        <v>2280</v>
      </c>
      <c r="C2016">
        <v>2280</v>
      </c>
      <c r="D2016">
        <v>2</v>
      </c>
      <c r="E2016">
        <v>2</v>
      </c>
      <c r="F2016">
        <v>2</v>
      </c>
      <c r="G2016">
        <v>2</v>
      </c>
      <c r="H2016">
        <v>1</v>
      </c>
      <c r="I2016">
        <v>0</v>
      </c>
      <c r="J2016" t="s">
        <v>55</v>
      </c>
      <c r="K2016">
        <v>2614749</v>
      </c>
      <c r="L2016">
        <v>2617595</v>
      </c>
      <c r="M2016">
        <v>1.0702349760000001</v>
      </c>
      <c r="N2016">
        <v>0.91764147500000004</v>
      </c>
      <c r="O2016">
        <v>1.0015376810000001</v>
      </c>
      <c r="P2016">
        <v>18.48</v>
      </c>
      <c r="Q2016">
        <v>12.376666666666599</v>
      </c>
      <c r="R2016">
        <v>1.1000000000000001</v>
      </c>
      <c r="S2016">
        <v>0.55000000000000004</v>
      </c>
      <c r="T2016" t="s">
        <v>56</v>
      </c>
      <c r="U2016" t="s">
        <v>56</v>
      </c>
      <c r="V2016">
        <v>0.82499999999999996</v>
      </c>
      <c r="W2016">
        <v>1.65</v>
      </c>
      <c r="X2016">
        <v>1.1000000000000001</v>
      </c>
      <c r="Y2016" t="s">
        <v>56</v>
      </c>
      <c r="Z2016" t="s">
        <v>56</v>
      </c>
      <c r="AA2016" t="s">
        <v>56</v>
      </c>
      <c r="AB2016">
        <v>34.044423241817903</v>
      </c>
      <c r="AC2016">
        <v>68.430642506595404</v>
      </c>
      <c r="AD2016">
        <v>0.45707701915070797</v>
      </c>
      <c r="AE2016">
        <v>15</v>
      </c>
      <c r="AF2016">
        <v>1.2652E-3</v>
      </c>
      <c r="AG2016" s="38">
        <v>9.9379999999999998E-4</v>
      </c>
      <c r="AH2016">
        <v>0.74303549999999996</v>
      </c>
    </row>
    <row r="2017" spans="1:34" x14ac:dyDescent="0.2">
      <c r="A2017" t="s">
        <v>2055</v>
      </c>
      <c r="B2017">
        <v>939</v>
      </c>
      <c r="C2017">
        <v>939</v>
      </c>
      <c r="D2017">
        <v>2</v>
      </c>
      <c r="E2017">
        <v>2</v>
      </c>
      <c r="F2017">
        <v>2</v>
      </c>
      <c r="G2017">
        <v>2</v>
      </c>
      <c r="H2017">
        <v>1</v>
      </c>
      <c r="I2017">
        <v>0</v>
      </c>
      <c r="J2017" t="s">
        <v>55</v>
      </c>
      <c r="K2017">
        <v>2613107</v>
      </c>
      <c r="L2017">
        <v>2614473</v>
      </c>
      <c r="M2017">
        <v>1.10956597</v>
      </c>
      <c r="N2017" t="s">
        <v>56</v>
      </c>
      <c r="O2017">
        <v>1.007776153</v>
      </c>
      <c r="P2017">
        <v>21.4</v>
      </c>
      <c r="Q2017">
        <v>20.376666666666601</v>
      </c>
      <c r="R2017">
        <v>0.76</v>
      </c>
      <c r="S2017">
        <v>0.17</v>
      </c>
      <c r="T2017" t="s">
        <v>56</v>
      </c>
      <c r="U2017" t="s">
        <v>56</v>
      </c>
      <c r="V2017">
        <v>0.46500000000000002</v>
      </c>
      <c r="W2017">
        <v>0.93</v>
      </c>
      <c r="X2017">
        <v>0.76</v>
      </c>
      <c r="Y2017" t="s">
        <v>56</v>
      </c>
      <c r="Z2017" t="s">
        <v>56</v>
      </c>
      <c r="AA2017" t="s">
        <v>56</v>
      </c>
      <c r="AB2017">
        <v>24.618779290798098</v>
      </c>
      <c r="AC2017">
        <v>55.117439669637498</v>
      </c>
      <c r="AD2017">
        <v>1.4361079865016901E-2</v>
      </c>
      <c r="AE2017">
        <v>13</v>
      </c>
      <c r="AF2017">
        <v>2.0373000000000001E-3</v>
      </c>
      <c r="AG2017">
        <v>1.7913E-3</v>
      </c>
      <c r="AH2017">
        <v>0.36392190000000002</v>
      </c>
    </row>
    <row r="2018" spans="1:34" x14ac:dyDescent="0.2">
      <c r="A2018" t="s">
        <v>2056</v>
      </c>
      <c r="B2018">
        <v>1656</v>
      </c>
      <c r="C2018">
        <v>1656</v>
      </c>
      <c r="D2018">
        <v>2</v>
      </c>
      <c r="E2018">
        <v>2</v>
      </c>
      <c r="F2018">
        <v>2</v>
      </c>
      <c r="G2018">
        <v>2</v>
      </c>
      <c r="H2018">
        <v>1</v>
      </c>
      <c r="I2018">
        <v>0</v>
      </c>
      <c r="J2018" t="s">
        <v>55</v>
      </c>
      <c r="K2018">
        <v>2610966</v>
      </c>
      <c r="L2018">
        <v>2613002</v>
      </c>
      <c r="M2018">
        <v>1.073808946</v>
      </c>
      <c r="N2018" t="s">
        <v>56</v>
      </c>
      <c r="O2018">
        <v>1.0070357590000001</v>
      </c>
      <c r="P2018">
        <v>59.23</v>
      </c>
      <c r="Q2018">
        <v>44.301666666666598</v>
      </c>
      <c r="R2018">
        <v>2.2999999999999998</v>
      </c>
      <c r="S2018">
        <v>0.74</v>
      </c>
      <c r="T2018">
        <v>35.619999999999997</v>
      </c>
      <c r="U2018" t="s">
        <v>56</v>
      </c>
      <c r="V2018">
        <v>1.52</v>
      </c>
      <c r="W2018">
        <v>3.04</v>
      </c>
      <c r="X2018">
        <v>2.2999999999999998</v>
      </c>
      <c r="Y2018" t="s">
        <v>56</v>
      </c>
      <c r="Z2018" t="s">
        <v>56</v>
      </c>
      <c r="AA2018" t="s">
        <v>56</v>
      </c>
      <c r="AB2018">
        <v>45.762516080532698</v>
      </c>
      <c r="AC2018">
        <v>71.863338550120304</v>
      </c>
      <c r="AD2018">
        <v>8.63497624703089E-2</v>
      </c>
      <c r="AE2018">
        <v>26</v>
      </c>
      <c r="AF2018">
        <v>2.8831E-3</v>
      </c>
      <c r="AG2018">
        <v>2.4042999999999998E-3</v>
      </c>
      <c r="AH2018">
        <v>0.58739019999999997</v>
      </c>
    </row>
    <row r="2019" spans="1:34" x14ac:dyDescent="0.2">
      <c r="A2019" t="s">
        <v>2057</v>
      </c>
      <c r="B2019">
        <v>99</v>
      </c>
      <c r="C2019">
        <v>99</v>
      </c>
      <c r="D2019">
        <v>2</v>
      </c>
      <c r="E2019">
        <v>2</v>
      </c>
      <c r="F2019">
        <v>2</v>
      </c>
      <c r="G2019">
        <v>2</v>
      </c>
      <c r="H2019">
        <v>1</v>
      </c>
      <c r="I2019">
        <v>1</v>
      </c>
      <c r="J2019" t="s">
        <v>55</v>
      </c>
      <c r="K2019">
        <v>2623940</v>
      </c>
      <c r="L2019">
        <v>2624038</v>
      </c>
      <c r="M2019" t="s">
        <v>56</v>
      </c>
      <c r="N2019" t="s">
        <v>56</v>
      </c>
      <c r="O2019" t="s">
        <v>56</v>
      </c>
      <c r="P2019">
        <v>119.5</v>
      </c>
      <c r="Q2019">
        <v>222.666666666666</v>
      </c>
      <c r="R2019">
        <v>8.4</v>
      </c>
      <c r="S2019">
        <v>1</v>
      </c>
      <c r="T2019" t="s">
        <v>56</v>
      </c>
      <c r="U2019" t="s">
        <v>56</v>
      </c>
      <c r="V2019">
        <v>4.7</v>
      </c>
      <c r="W2019">
        <v>9.4</v>
      </c>
      <c r="X2019">
        <v>8.4</v>
      </c>
      <c r="Y2019" t="s">
        <v>56</v>
      </c>
      <c r="Z2019" t="s">
        <v>56</v>
      </c>
      <c r="AA2019" t="s">
        <v>56</v>
      </c>
      <c r="AB2019">
        <v>5.0138361923841801</v>
      </c>
      <c r="AC2019">
        <v>10.8723722984696</v>
      </c>
      <c r="AD2019">
        <v>0</v>
      </c>
      <c r="AE2019">
        <v>1</v>
      </c>
      <c r="AF2019" s="38">
        <v>3.5490000000000001E-4</v>
      </c>
      <c r="AG2019">
        <v>1.9220000000000001E-3</v>
      </c>
      <c r="AH2019">
        <v>-0.9110414</v>
      </c>
    </row>
    <row r="2020" spans="1:34" x14ac:dyDescent="0.2">
      <c r="A2020" t="s">
        <v>2058</v>
      </c>
      <c r="B2020">
        <v>1827</v>
      </c>
      <c r="C2020">
        <v>1827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 t="s">
        <v>55</v>
      </c>
      <c r="K2020">
        <v>233032</v>
      </c>
      <c r="L2020">
        <v>235164</v>
      </c>
      <c r="M2020" t="s">
        <v>56</v>
      </c>
      <c r="N2020" t="s">
        <v>56</v>
      </c>
      <c r="O2020">
        <v>1.0054953929999999</v>
      </c>
      <c r="P2020">
        <v>23.56</v>
      </c>
      <c r="Q2020">
        <v>44.711666666666602</v>
      </c>
      <c r="R2020">
        <v>2.2999999999999998</v>
      </c>
      <c r="S2020">
        <v>0.63</v>
      </c>
      <c r="T2020">
        <v>4009.23</v>
      </c>
      <c r="U2020">
        <v>1420.07</v>
      </c>
      <c r="V2020">
        <v>1.4650000000000001</v>
      </c>
      <c r="W2020">
        <v>2.93</v>
      </c>
      <c r="X2020">
        <v>2.2999999999999998</v>
      </c>
      <c r="Y2020">
        <v>2714.65</v>
      </c>
      <c r="Z2020">
        <v>5429.3</v>
      </c>
      <c r="AA2020">
        <v>4009.23</v>
      </c>
      <c r="AB2020">
        <v>18.678831654553001</v>
      </c>
      <c r="AC2020">
        <v>36.332990972101001</v>
      </c>
      <c r="AD2020">
        <v>0.62503666841277905</v>
      </c>
      <c r="AE2020">
        <v>19</v>
      </c>
      <c r="AF2020">
        <v>2.3592000000000001E-3</v>
      </c>
      <c r="AG2020">
        <v>1.6779E-3</v>
      </c>
      <c r="AH2020">
        <v>1.1482688999999999</v>
      </c>
    </row>
    <row r="2021" spans="1:34" x14ac:dyDescent="0.2">
      <c r="A2021" t="s">
        <v>2059</v>
      </c>
      <c r="B2021">
        <v>363</v>
      </c>
      <c r="C2021">
        <v>363</v>
      </c>
      <c r="D2021">
        <v>2</v>
      </c>
      <c r="E2021">
        <v>2</v>
      </c>
      <c r="F2021">
        <v>2</v>
      </c>
      <c r="G2021">
        <v>2</v>
      </c>
      <c r="H2021">
        <v>1</v>
      </c>
      <c r="I2021">
        <v>0</v>
      </c>
      <c r="J2021" t="s">
        <v>55</v>
      </c>
      <c r="K2021">
        <v>235533</v>
      </c>
      <c r="L2021">
        <v>236104</v>
      </c>
      <c r="M2021">
        <v>1.0383750970000001</v>
      </c>
      <c r="N2021" t="s">
        <v>56</v>
      </c>
      <c r="O2021">
        <v>0.96186837999999997</v>
      </c>
      <c r="P2021">
        <v>263.10000000000002</v>
      </c>
      <c r="Q2021">
        <v>1370</v>
      </c>
      <c r="R2021">
        <v>46</v>
      </c>
      <c r="S2021">
        <v>5.9</v>
      </c>
      <c r="T2021">
        <v>13974.4</v>
      </c>
      <c r="U2021">
        <v>20320.82</v>
      </c>
      <c r="V2021">
        <v>25.95</v>
      </c>
      <c r="W2021">
        <v>51.9</v>
      </c>
      <c r="X2021">
        <v>46</v>
      </c>
      <c r="Y2021">
        <v>17147.61</v>
      </c>
      <c r="Z2021">
        <v>34295.22</v>
      </c>
      <c r="AA2021">
        <v>20320.82</v>
      </c>
      <c r="AB2021">
        <v>48.190679402954103</v>
      </c>
      <c r="AC2021">
        <v>156.18580974916901</v>
      </c>
      <c r="AD2021">
        <v>0.916729357798163</v>
      </c>
      <c r="AE2021">
        <v>14</v>
      </c>
      <c r="AF2021">
        <v>6.0682000000000002E-3</v>
      </c>
      <c r="AG2021">
        <v>4.6102000000000001E-3</v>
      </c>
      <c r="AH2021">
        <v>0.84985180000000005</v>
      </c>
    </row>
    <row r="2022" spans="1:34" x14ac:dyDescent="0.2">
      <c r="A2022" t="s">
        <v>2060</v>
      </c>
      <c r="B2022">
        <v>1317</v>
      </c>
      <c r="C2022">
        <v>1317</v>
      </c>
      <c r="D2022">
        <v>2</v>
      </c>
      <c r="E2022">
        <v>2</v>
      </c>
      <c r="F2022">
        <v>2</v>
      </c>
      <c r="G2022">
        <v>2</v>
      </c>
      <c r="H2022">
        <v>1</v>
      </c>
      <c r="I2022">
        <v>0</v>
      </c>
      <c r="J2022" t="s">
        <v>55</v>
      </c>
      <c r="K2022">
        <v>241008</v>
      </c>
      <c r="L2022">
        <v>243122</v>
      </c>
      <c r="M2022">
        <v>1.0526960190000001</v>
      </c>
      <c r="N2022">
        <v>0.51072901900000001</v>
      </c>
      <c r="O2022">
        <v>1.001324839</v>
      </c>
      <c r="P2022">
        <v>37.24</v>
      </c>
      <c r="Q2022">
        <v>84.003333333333302</v>
      </c>
      <c r="R2022">
        <v>3.6</v>
      </c>
      <c r="S2022">
        <v>0.88</v>
      </c>
      <c r="T2022">
        <v>7809.62</v>
      </c>
      <c r="U2022">
        <v>9491.1</v>
      </c>
      <c r="V2022">
        <v>2.2400000000000002</v>
      </c>
      <c r="W2022">
        <v>4.4800000000000004</v>
      </c>
      <c r="X2022">
        <v>3.6</v>
      </c>
      <c r="Y2022">
        <v>8650.36</v>
      </c>
      <c r="Z2022">
        <v>17300.72</v>
      </c>
      <c r="AA2022">
        <v>9491.1</v>
      </c>
      <c r="AB2022">
        <v>54.0256851334264</v>
      </c>
      <c r="AC2022">
        <v>119.59609528316599</v>
      </c>
      <c r="AD2022">
        <v>0.639146929824564</v>
      </c>
      <c r="AE2022">
        <v>22</v>
      </c>
      <c r="AF2022">
        <v>2.2401999999999999E-3</v>
      </c>
      <c r="AG2022">
        <v>1.9593000000000002E-3</v>
      </c>
      <c r="AH2022">
        <v>0.41394180000000003</v>
      </c>
    </row>
    <row r="2023" spans="1:34" x14ac:dyDescent="0.2">
      <c r="A2023" t="s">
        <v>2061</v>
      </c>
      <c r="B2023">
        <v>378</v>
      </c>
      <c r="C2023">
        <v>378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 t="s">
        <v>55</v>
      </c>
      <c r="K2023">
        <v>244214</v>
      </c>
      <c r="L2023">
        <v>247574</v>
      </c>
      <c r="M2023" t="s">
        <v>56</v>
      </c>
      <c r="N2023" t="s">
        <v>56</v>
      </c>
      <c r="O2023">
        <v>1.013905702</v>
      </c>
      <c r="P2023">
        <v>8.859</v>
      </c>
      <c r="Q2023">
        <v>23.396666666666601</v>
      </c>
      <c r="R2023">
        <v>1.1000000000000001</v>
      </c>
      <c r="S2023">
        <v>0.28000000000000003</v>
      </c>
      <c r="T2023" t="s">
        <v>56</v>
      </c>
      <c r="U2023" t="s">
        <v>56</v>
      </c>
      <c r="V2023">
        <v>0.69</v>
      </c>
      <c r="W2023">
        <v>1.38</v>
      </c>
      <c r="X2023">
        <v>1.1000000000000001</v>
      </c>
      <c r="Y2023" t="s">
        <v>56</v>
      </c>
      <c r="Z2023" t="s">
        <v>56</v>
      </c>
      <c r="AA2023" t="s">
        <v>56</v>
      </c>
      <c r="AB2023">
        <v>67.423192984215703</v>
      </c>
      <c r="AC2023">
        <v>82.945105059523797</v>
      </c>
      <c r="AD2023">
        <v>0.70935845749342796</v>
      </c>
      <c r="AE2023">
        <v>35</v>
      </c>
      <c r="AF2023">
        <v>2.7493999999999999E-3</v>
      </c>
      <c r="AG2023">
        <v>1.9645000000000001E-3</v>
      </c>
      <c r="AH2023">
        <v>1.2163847999999999</v>
      </c>
    </row>
    <row r="2024" spans="1:34" x14ac:dyDescent="0.2">
      <c r="A2024" t="s">
        <v>2062</v>
      </c>
      <c r="B2024">
        <v>1107</v>
      </c>
      <c r="C2024">
        <v>1107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 t="s">
        <v>55</v>
      </c>
      <c r="K2024">
        <v>244206</v>
      </c>
      <c r="L2024">
        <v>247074</v>
      </c>
      <c r="M2024" t="s">
        <v>56</v>
      </c>
      <c r="N2024" t="s">
        <v>56</v>
      </c>
      <c r="O2024">
        <v>0.99523421000000001</v>
      </c>
      <c r="P2024">
        <v>59.38</v>
      </c>
      <c r="Q2024">
        <v>50.2083333333333</v>
      </c>
      <c r="R2024">
        <v>2.8</v>
      </c>
      <c r="S2024">
        <v>1.2</v>
      </c>
      <c r="T2024">
        <v>1267.69</v>
      </c>
      <c r="U2024">
        <v>4939.38</v>
      </c>
      <c r="V2024">
        <v>2</v>
      </c>
      <c r="W2024">
        <v>4</v>
      </c>
      <c r="X2024">
        <v>2.8</v>
      </c>
      <c r="Y2024">
        <v>3103.5349999999999</v>
      </c>
      <c r="Z2024">
        <v>6207.07</v>
      </c>
      <c r="AA2024">
        <v>4939.38</v>
      </c>
      <c r="AB2024">
        <v>67.7166723890615</v>
      </c>
      <c r="AC2024">
        <v>74.658977571331505</v>
      </c>
      <c r="AD2024">
        <v>0.71351758340847604</v>
      </c>
      <c r="AE2024">
        <v>25</v>
      </c>
      <c r="AF2024">
        <v>2.2579000000000002E-3</v>
      </c>
      <c r="AG2024">
        <v>1.6436999999999999E-3</v>
      </c>
      <c r="AH2024">
        <v>1.0969599999999999</v>
      </c>
    </row>
    <row r="2025" spans="1:34" x14ac:dyDescent="0.2">
      <c r="A2025" t="s">
        <v>2063</v>
      </c>
      <c r="B2025">
        <v>456</v>
      </c>
      <c r="C2025">
        <v>456</v>
      </c>
      <c r="D2025">
        <v>2</v>
      </c>
      <c r="E2025">
        <v>2</v>
      </c>
      <c r="F2025">
        <v>2</v>
      </c>
      <c r="G2025">
        <v>2</v>
      </c>
      <c r="H2025">
        <v>1</v>
      </c>
      <c r="I2025">
        <v>0</v>
      </c>
      <c r="J2025" t="s">
        <v>55</v>
      </c>
      <c r="K2025">
        <v>247821</v>
      </c>
      <c r="L2025">
        <v>248560</v>
      </c>
      <c r="M2025">
        <v>1.203843869</v>
      </c>
      <c r="N2025" t="s">
        <v>56</v>
      </c>
      <c r="O2025">
        <v>0.99959398099999996</v>
      </c>
      <c r="P2025">
        <v>1442</v>
      </c>
      <c r="Q2025">
        <v>224.95</v>
      </c>
      <c r="R2025">
        <v>8.1</v>
      </c>
      <c r="S2025">
        <v>1.7</v>
      </c>
      <c r="T2025">
        <v>1302.32</v>
      </c>
      <c r="U2025">
        <v>31722.19</v>
      </c>
      <c r="V2025">
        <v>4.9000000000000004</v>
      </c>
      <c r="W2025">
        <v>9.8000000000000007</v>
      </c>
      <c r="X2025">
        <v>8.1</v>
      </c>
      <c r="Y2025">
        <v>16512.255000000001</v>
      </c>
      <c r="Z2025">
        <v>33024.51</v>
      </c>
      <c r="AA2025">
        <v>31722.19</v>
      </c>
      <c r="AB2025">
        <v>77.093829366789294</v>
      </c>
      <c r="AC2025">
        <v>132.36378653636899</v>
      </c>
      <c r="AD2025">
        <v>0.72370816326530496</v>
      </c>
      <c r="AE2025">
        <v>6</v>
      </c>
      <c r="AF2025">
        <v>2.7174E-3</v>
      </c>
      <c r="AG2025">
        <v>1.5272E-3</v>
      </c>
      <c r="AH2025">
        <v>1.7152091</v>
      </c>
    </row>
    <row r="2026" spans="1:34" x14ac:dyDescent="0.2">
      <c r="A2026" t="s">
        <v>2064</v>
      </c>
      <c r="B2026">
        <v>2034</v>
      </c>
      <c r="C2026">
        <v>2034</v>
      </c>
      <c r="D2026">
        <v>2</v>
      </c>
      <c r="E2026">
        <v>5</v>
      </c>
      <c r="F2026">
        <v>2.0496558505408098</v>
      </c>
      <c r="G2026">
        <v>2</v>
      </c>
      <c r="H2026">
        <v>1</v>
      </c>
      <c r="I2026">
        <v>0</v>
      </c>
      <c r="J2026" t="s">
        <v>55</v>
      </c>
      <c r="K2026">
        <v>248579</v>
      </c>
      <c r="L2026">
        <v>250983</v>
      </c>
      <c r="M2026">
        <v>1.0650997760000001</v>
      </c>
      <c r="N2026">
        <v>0.47975185100000001</v>
      </c>
      <c r="O2026">
        <v>1.003959957</v>
      </c>
      <c r="P2026">
        <v>24.11</v>
      </c>
      <c r="Q2026">
        <v>13.736666666666601</v>
      </c>
      <c r="R2026">
        <v>0.71</v>
      </c>
      <c r="S2026">
        <v>0.17</v>
      </c>
      <c r="T2026" t="s">
        <v>56</v>
      </c>
      <c r="U2026" t="s">
        <v>56</v>
      </c>
      <c r="V2026">
        <v>0.44</v>
      </c>
      <c r="W2026">
        <v>0.88</v>
      </c>
      <c r="X2026">
        <v>0.71</v>
      </c>
      <c r="Y2026" t="s">
        <v>56</v>
      </c>
      <c r="Z2026" t="s">
        <v>56</v>
      </c>
      <c r="AA2026" t="s">
        <v>56</v>
      </c>
      <c r="AB2026">
        <v>5231.0426644058498</v>
      </c>
      <c r="AC2026">
        <v>72.056025806780596</v>
      </c>
      <c r="AD2026">
        <v>0.51548444444444497</v>
      </c>
      <c r="AE2026">
        <v>39</v>
      </c>
      <c r="AF2026">
        <v>3.6838000000000001E-3</v>
      </c>
      <c r="AG2026">
        <v>3.0544999999999999E-3</v>
      </c>
      <c r="AH2026">
        <v>0.63337449999999995</v>
      </c>
    </row>
    <row r="2027" spans="1:34" x14ac:dyDescent="0.2">
      <c r="A2027" t="s">
        <v>2065</v>
      </c>
      <c r="B2027">
        <v>219</v>
      </c>
      <c r="C2027">
        <v>219</v>
      </c>
      <c r="D2027">
        <v>2</v>
      </c>
      <c r="E2027">
        <v>2</v>
      </c>
      <c r="F2027">
        <v>2</v>
      </c>
      <c r="G2027">
        <v>2</v>
      </c>
      <c r="H2027">
        <v>1</v>
      </c>
      <c r="I2027">
        <v>0</v>
      </c>
      <c r="J2027" t="s">
        <v>55</v>
      </c>
      <c r="K2027">
        <v>237023</v>
      </c>
      <c r="L2027">
        <v>237885</v>
      </c>
      <c r="M2027" t="s">
        <v>56</v>
      </c>
      <c r="N2027" t="s">
        <v>56</v>
      </c>
      <c r="O2027" t="s">
        <v>56</v>
      </c>
      <c r="P2027">
        <v>54.75</v>
      </c>
      <c r="Q2027">
        <v>385.08333333333297</v>
      </c>
      <c r="R2027">
        <v>12</v>
      </c>
      <c r="S2027">
        <v>2.9</v>
      </c>
      <c r="T2027" t="s">
        <v>56</v>
      </c>
      <c r="U2027" t="s">
        <v>56</v>
      </c>
      <c r="V2027">
        <v>7.45</v>
      </c>
      <c r="W2027">
        <v>14.9</v>
      </c>
      <c r="X2027">
        <v>12</v>
      </c>
      <c r="Y2027" t="s">
        <v>56</v>
      </c>
      <c r="Z2027" t="s">
        <v>56</v>
      </c>
      <c r="AA2027" t="s">
        <v>56</v>
      </c>
      <c r="AB2027">
        <v>81.673822934573295</v>
      </c>
      <c r="AC2027">
        <v>157.151763674519</v>
      </c>
      <c r="AD2027">
        <v>0</v>
      </c>
      <c r="AE2027">
        <v>16</v>
      </c>
      <c r="AF2027">
        <v>3.0630000000000002E-3</v>
      </c>
      <c r="AG2027">
        <v>3.4922E-3</v>
      </c>
      <c r="AH2027">
        <v>-0.3381535</v>
      </c>
    </row>
    <row r="2028" spans="1:34" x14ac:dyDescent="0.2">
      <c r="A2028" t="s">
        <v>2066</v>
      </c>
      <c r="B2028">
        <v>1458</v>
      </c>
      <c r="C2028">
        <v>1458</v>
      </c>
      <c r="D2028">
        <v>2</v>
      </c>
      <c r="E2028">
        <v>2</v>
      </c>
      <c r="F2028">
        <v>2</v>
      </c>
      <c r="G2028">
        <v>2</v>
      </c>
      <c r="H2028">
        <v>1</v>
      </c>
      <c r="I2028">
        <v>1</v>
      </c>
      <c r="J2028" t="s">
        <v>55</v>
      </c>
      <c r="K2028">
        <v>981473</v>
      </c>
      <c r="L2028">
        <v>983481</v>
      </c>
      <c r="M2028">
        <v>1.1884380000000001</v>
      </c>
      <c r="N2028">
        <v>0.60760838800000005</v>
      </c>
      <c r="O2028">
        <v>0.97500253699999995</v>
      </c>
      <c r="P2028">
        <v>47.68</v>
      </c>
      <c r="Q2028">
        <v>76.5683333333333</v>
      </c>
      <c r="R2028">
        <v>4.5</v>
      </c>
      <c r="S2028">
        <v>0.56000000000000005</v>
      </c>
      <c r="T2028">
        <v>4448.8999999999996</v>
      </c>
      <c r="U2028">
        <v>2857.03</v>
      </c>
      <c r="V2028">
        <v>2.5299999999999998</v>
      </c>
      <c r="W2028">
        <v>5.0599999999999996</v>
      </c>
      <c r="X2028">
        <v>4.5</v>
      </c>
      <c r="Y2028">
        <v>3652.9650000000001</v>
      </c>
      <c r="Z2028">
        <v>7305.93</v>
      </c>
      <c r="AA2028">
        <v>4448.8999999999996</v>
      </c>
      <c r="AB2028">
        <v>29.665239066398101</v>
      </c>
      <c r="AC2028">
        <v>82.508804411382698</v>
      </c>
      <c r="AD2028">
        <v>3.3245472837022103E-2</v>
      </c>
      <c r="AE2028">
        <v>14</v>
      </c>
      <c r="AF2028">
        <v>1.3209999999999999E-3</v>
      </c>
      <c r="AG2028">
        <v>1.3128E-3</v>
      </c>
      <c r="AH2028">
        <v>1.6811900000000001E-2</v>
      </c>
    </row>
    <row r="2029" spans="1:34" x14ac:dyDescent="0.2">
      <c r="A2029" t="s">
        <v>2067</v>
      </c>
      <c r="B2029">
        <v>1737</v>
      </c>
      <c r="C2029">
        <v>1737</v>
      </c>
      <c r="D2029">
        <v>2</v>
      </c>
      <c r="E2029">
        <v>2</v>
      </c>
      <c r="F2029">
        <v>2</v>
      </c>
      <c r="G2029">
        <v>2</v>
      </c>
      <c r="H2029">
        <v>1</v>
      </c>
      <c r="I2029">
        <v>0</v>
      </c>
      <c r="J2029" t="s">
        <v>55</v>
      </c>
      <c r="K2029">
        <v>983567</v>
      </c>
      <c r="L2029">
        <v>987084</v>
      </c>
      <c r="M2029">
        <v>1.0176622</v>
      </c>
      <c r="N2029" t="s">
        <v>56</v>
      </c>
      <c r="O2029">
        <v>0.97241731899999995</v>
      </c>
      <c r="P2029">
        <v>27.96</v>
      </c>
      <c r="Q2029">
        <v>28.391666666666602</v>
      </c>
      <c r="R2029">
        <v>2.2000000000000002</v>
      </c>
      <c r="S2029">
        <v>1.1000000000000001</v>
      </c>
      <c r="T2029" t="s">
        <v>56</v>
      </c>
      <c r="U2029" t="s">
        <v>56</v>
      </c>
      <c r="V2029">
        <v>1.65</v>
      </c>
      <c r="W2029">
        <v>3.3</v>
      </c>
      <c r="X2029">
        <v>2.2000000000000002</v>
      </c>
      <c r="Y2029" t="s">
        <v>56</v>
      </c>
      <c r="Z2029" t="s">
        <v>56</v>
      </c>
      <c r="AA2029" t="s">
        <v>56</v>
      </c>
      <c r="AB2029">
        <v>131.98902398525601</v>
      </c>
      <c r="AC2029">
        <v>108.003636928544</v>
      </c>
      <c r="AD2029">
        <v>0.256621557293438</v>
      </c>
      <c r="AE2029">
        <v>46</v>
      </c>
      <c r="AF2029">
        <v>3.0006E-3</v>
      </c>
      <c r="AG2029">
        <v>2.4678999999999999E-3</v>
      </c>
      <c r="AH2029">
        <v>0.67263439999999997</v>
      </c>
    </row>
    <row r="2030" spans="1:34" x14ac:dyDescent="0.2">
      <c r="A2030" t="s">
        <v>2068</v>
      </c>
      <c r="B2030">
        <v>1074</v>
      </c>
      <c r="C2030">
        <v>1074</v>
      </c>
      <c r="D2030">
        <v>1</v>
      </c>
      <c r="E2030">
        <v>2</v>
      </c>
      <c r="F2030">
        <v>1.1350093109869599</v>
      </c>
      <c r="G2030">
        <v>1</v>
      </c>
      <c r="H2030">
        <v>1</v>
      </c>
      <c r="I2030">
        <v>0</v>
      </c>
      <c r="J2030" t="s">
        <v>55</v>
      </c>
      <c r="K2030">
        <v>988076</v>
      </c>
      <c r="L2030">
        <v>989866</v>
      </c>
      <c r="M2030">
        <v>0.71616060999999998</v>
      </c>
      <c r="N2030" t="s">
        <v>56</v>
      </c>
      <c r="O2030">
        <v>0.96003636299999995</v>
      </c>
      <c r="P2030">
        <v>130.80000000000001</v>
      </c>
      <c r="Q2030">
        <v>269.81666666666598</v>
      </c>
      <c r="R2030">
        <v>12</v>
      </c>
      <c r="S2030">
        <v>1.4</v>
      </c>
      <c r="T2030">
        <v>47412.42</v>
      </c>
      <c r="U2030">
        <v>8057.62</v>
      </c>
      <c r="V2030">
        <v>6.7</v>
      </c>
      <c r="W2030">
        <v>13.4</v>
      </c>
      <c r="X2030">
        <v>12</v>
      </c>
      <c r="Y2030">
        <v>27735.02</v>
      </c>
      <c r="Z2030">
        <v>55470.04</v>
      </c>
      <c r="AA2030">
        <v>47412.42</v>
      </c>
      <c r="AB2030">
        <v>24.8508229367919</v>
      </c>
      <c r="AC2030">
        <v>46.275876064340601</v>
      </c>
      <c r="AD2030">
        <v>0.56459322033898396</v>
      </c>
      <c r="AE2030">
        <v>22</v>
      </c>
      <c r="AF2030">
        <v>2.8487E-3</v>
      </c>
      <c r="AG2030">
        <v>2.3165E-3</v>
      </c>
      <c r="AH2030">
        <v>0.66352310000000003</v>
      </c>
    </row>
    <row r="2031" spans="1:34" x14ac:dyDescent="0.2">
      <c r="A2031" t="s">
        <v>2069</v>
      </c>
      <c r="B2031">
        <v>996</v>
      </c>
      <c r="C2031">
        <v>996</v>
      </c>
      <c r="D2031">
        <v>2</v>
      </c>
      <c r="E2031">
        <v>5</v>
      </c>
      <c r="F2031">
        <v>2.09839357429719</v>
      </c>
      <c r="G2031">
        <v>2</v>
      </c>
      <c r="H2031">
        <v>1</v>
      </c>
      <c r="I2031">
        <v>0</v>
      </c>
      <c r="J2031" t="s">
        <v>55</v>
      </c>
      <c r="K2031">
        <v>990192</v>
      </c>
      <c r="L2031">
        <v>991889</v>
      </c>
      <c r="M2031">
        <v>0.99041096200000001</v>
      </c>
      <c r="N2031">
        <v>0.63172056700000001</v>
      </c>
      <c r="O2031">
        <v>0.95762939300000005</v>
      </c>
      <c r="P2031">
        <v>776.9</v>
      </c>
      <c r="Q2031">
        <v>92.008333333333297</v>
      </c>
      <c r="R2031">
        <v>3.2</v>
      </c>
      <c r="S2031">
        <v>1.2</v>
      </c>
      <c r="T2031">
        <v>6859.49</v>
      </c>
      <c r="U2031">
        <v>5229.9399999999996</v>
      </c>
      <c r="V2031">
        <v>2.2000000000000002</v>
      </c>
      <c r="W2031">
        <v>4.4000000000000004</v>
      </c>
      <c r="X2031">
        <v>3.2</v>
      </c>
      <c r="Y2031">
        <v>6044.7150000000001</v>
      </c>
      <c r="Z2031">
        <v>12089.43</v>
      </c>
      <c r="AA2031">
        <v>6859.49</v>
      </c>
      <c r="AB2031">
        <v>52.131494685831903</v>
      </c>
      <c r="AC2031">
        <v>55.783337729250498</v>
      </c>
      <c r="AD2031">
        <v>0.37681917577796298</v>
      </c>
      <c r="AE2031">
        <v>19</v>
      </c>
      <c r="AF2031">
        <v>2.2212E-3</v>
      </c>
      <c r="AG2031">
        <v>2.1088999999999999E-3</v>
      </c>
      <c r="AH2031">
        <v>0.15058469999999999</v>
      </c>
    </row>
    <row r="2032" spans="1:34" x14ac:dyDescent="0.2">
      <c r="A2032" t="s">
        <v>2070</v>
      </c>
      <c r="B2032">
        <v>1527</v>
      </c>
      <c r="C2032">
        <v>1527</v>
      </c>
      <c r="D2032">
        <v>1</v>
      </c>
      <c r="E2032">
        <v>2</v>
      </c>
      <c r="F2032">
        <v>1.26195153896529</v>
      </c>
      <c r="G2032">
        <v>1</v>
      </c>
      <c r="H2032">
        <v>1</v>
      </c>
      <c r="I2032">
        <v>0</v>
      </c>
      <c r="J2032" t="s">
        <v>55</v>
      </c>
      <c r="K2032">
        <v>991632</v>
      </c>
      <c r="L2032">
        <v>994230</v>
      </c>
      <c r="M2032">
        <v>1.175723461</v>
      </c>
      <c r="N2032">
        <v>1.036499399</v>
      </c>
      <c r="O2032">
        <v>1.0150152079999999</v>
      </c>
      <c r="P2032">
        <v>30.92</v>
      </c>
      <c r="Q2032">
        <v>43.761666666666599</v>
      </c>
      <c r="R2032">
        <v>2.4</v>
      </c>
      <c r="S2032">
        <v>0.7</v>
      </c>
      <c r="T2032">
        <v>3976.17</v>
      </c>
      <c r="U2032">
        <v>5800.32</v>
      </c>
      <c r="V2032">
        <v>1.55</v>
      </c>
      <c r="W2032">
        <v>3.1</v>
      </c>
      <c r="X2032">
        <v>2.4</v>
      </c>
      <c r="Y2032">
        <v>4888.2449999999999</v>
      </c>
      <c r="Z2032">
        <v>9776.49</v>
      </c>
      <c r="AA2032">
        <v>5800.32</v>
      </c>
      <c r="AB2032">
        <v>53.717689231017403</v>
      </c>
      <c r="AC2032">
        <v>72.889655609286194</v>
      </c>
      <c r="AD2032">
        <v>0.347758110687024</v>
      </c>
      <c r="AE2032">
        <v>32</v>
      </c>
      <c r="AF2032">
        <v>2.2839000000000002E-3</v>
      </c>
      <c r="AG2032">
        <v>2.3237000000000002E-3</v>
      </c>
      <c r="AH2032">
        <v>-5.1636099999999997E-2</v>
      </c>
    </row>
    <row r="2033" spans="1:34" x14ac:dyDescent="0.2">
      <c r="A2033" t="s">
        <v>2071</v>
      </c>
      <c r="B2033">
        <v>1467</v>
      </c>
      <c r="C2033">
        <v>1467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 t="s">
        <v>55</v>
      </c>
      <c r="K2033">
        <v>994941</v>
      </c>
      <c r="L2033">
        <v>997625</v>
      </c>
      <c r="M2033" t="s">
        <v>56</v>
      </c>
      <c r="N2033" t="s">
        <v>56</v>
      </c>
      <c r="O2033">
        <v>0.93938486600000004</v>
      </c>
      <c r="P2033">
        <v>170.6</v>
      </c>
      <c r="Q2033">
        <v>92.394999999999996</v>
      </c>
      <c r="R2033">
        <v>4.5</v>
      </c>
      <c r="S2033">
        <v>0.33</v>
      </c>
      <c r="T2033" t="s">
        <v>56</v>
      </c>
      <c r="U2033" t="s">
        <v>56</v>
      </c>
      <c r="V2033">
        <v>2.415</v>
      </c>
      <c r="W2033">
        <v>4.83</v>
      </c>
      <c r="X2033">
        <v>4.5</v>
      </c>
      <c r="Y2033" t="s">
        <v>56</v>
      </c>
      <c r="Z2033" t="s">
        <v>56</v>
      </c>
      <c r="AA2033" t="s">
        <v>56</v>
      </c>
      <c r="AB2033">
        <v>13.113282412439</v>
      </c>
      <c r="AC2033">
        <v>32.872222837607602</v>
      </c>
      <c r="AD2033">
        <v>0.284640278917145</v>
      </c>
      <c r="AE2033">
        <v>32</v>
      </c>
      <c r="AF2033">
        <v>3.2146000000000002E-3</v>
      </c>
      <c r="AG2033">
        <v>2.2542E-3</v>
      </c>
      <c r="AH2033">
        <v>1.2856519</v>
      </c>
    </row>
    <row r="2034" spans="1:34" x14ac:dyDescent="0.2">
      <c r="A2034" t="s">
        <v>2072</v>
      </c>
      <c r="B2034">
        <v>3051</v>
      </c>
      <c r="C2034">
        <v>3051</v>
      </c>
      <c r="D2034">
        <v>2</v>
      </c>
      <c r="E2034">
        <v>5</v>
      </c>
      <c r="F2034">
        <v>2.1937069813175998</v>
      </c>
      <c r="G2034">
        <v>2</v>
      </c>
      <c r="H2034">
        <v>1</v>
      </c>
      <c r="I2034">
        <v>0</v>
      </c>
      <c r="J2034" t="s">
        <v>55</v>
      </c>
      <c r="K2034">
        <v>998686</v>
      </c>
      <c r="L2034">
        <v>1002361</v>
      </c>
      <c r="M2034">
        <v>0.90902482200000001</v>
      </c>
      <c r="N2034">
        <v>0.68163711800000004</v>
      </c>
      <c r="O2034">
        <v>0.956801016</v>
      </c>
      <c r="P2034">
        <v>8.3030000000000008</v>
      </c>
      <c r="Q2034">
        <v>113.166666666666</v>
      </c>
      <c r="R2034">
        <v>10</v>
      </c>
      <c r="S2034">
        <v>0.23</v>
      </c>
      <c r="T2034">
        <v>915.42</v>
      </c>
      <c r="U2034">
        <v>2076.2600000000002</v>
      </c>
      <c r="V2034">
        <v>5.1150000000000002</v>
      </c>
      <c r="W2034">
        <v>10.23</v>
      </c>
      <c r="X2034">
        <v>10</v>
      </c>
      <c r="Y2034">
        <v>1495.84</v>
      </c>
      <c r="Z2034">
        <v>2991.68</v>
      </c>
      <c r="AA2034">
        <v>2076.2600000000002</v>
      </c>
      <c r="AB2034">
        <v>39.8968240562209</v>
      </c>
      <c r="AC2034">
        <v>106.28956563931</v>
      </c>
      <c r="AD2034">
        <v>0.42806488216467597</v>
      </c>
      <c r="AE2034">
        <v>53</v>
      </c>
      <c r="AF2034">
        <v>3.7374000000000001E-3</v>
      </c>
      <c r="AG2034">
        <v>2.7165000000000002E-3</v>
      </c>
      <c r="AH2034">
        <v>1.1826478</v>
      </c>
    </row>
    <row r="2035" spans="1:34" x14ac:dyDescent="0.2">
      <c r="A2035" t="s">
        <v>2073</v>
      </c>
      <c r="B2035">
        <v>465</v>
      </c>
      <c r="C2035">
        <v>465</v>
      </c>
      <c r="D2035">
        <v>2</v>
      </c>
      <c r="E2035">
        <v>2</v>
      </c>
      <c r="F2035">
        <v>2</v>
      </c>
      <c r="G2035">
        <v>2</v>
      </c>
      <c r="H2035">
        <v>1</v>
      </c>
      <c r="I2035">
        <v>0</v>
      </c>
      <c r="J2035" t="s">
        <v>55</v>
      </c>
      <c r="K2035">
        <v>1002838</v>
      </c>
      <c r="L2035">
        <v>1003600</v>
      </c>
      <c r="M2035">
        <v>1.0574207259999999</v>
      </c>
      <c r="N2035" t="s">
        <v>56</v>
      </c>
      <c r="O2035">
        <v>0.98978389899999997</v>
      </c>
      <c r="P2035">
        <v>327.7</v>
      </c>
      <c r="Q2035">
        <v>1167.31666666666</v>
      </c>
      <c r="R2035">
        <v>37</v>
      </c>
      <c r="S2035">
        <v>7</v>
      </c>
      <c r="T2035">
        <v>248890.37</v>
      </c>
      <c r="U2035">
        <v>119937.8</v>
      </c>
      <c r="V2035">
        <v>22</v>
      </c>
      <c r="W2035">
        <v>44</v>
      </c>
      <c r="X2035">
        <v>37</v>
      </c>
      <c r="Y2035">
        <v>184414.08499999999</v>
      </c>
      <c r="Z2035">
        <v>368828.17</v>
      </c>
      <c r="AA2035">
        <v>248890.37</v>
      </c>
      <c r="AB2035">
        <v>14.7458039524379</v>
      </c>
      <c r="AC2035">
        <v>64.892245671337704</v>
      </c>
      <c r="AD2035">
        <v>0.197057403433476</v>
      </c>
      <c r="AE2035">
        <v>35</v>
      </c>
      <c r="AF2035">
        <v>4.3753000000000004E-3</v>
      </c>
      <c r="AG2035">
        <v>3.3622000000000001E-3</v>
      </c>
      <c r="AH2035">
        <v>0.91737150000000001</v>
      </c>
    </row>
    <row r="2036" spans="1:34" x14ac:dyDescent="0.2">
      <c r="A2036" t="s">
        <v>2074</v>
      </c>
      <c r="B2036">
        <v>1356</v>
      </c>
      <c r="C2036">
        <v>1356</v>
      </c>
      <c r="D2036">
        <v>2</v>
      </c>
      <c r="E2036">
        <v>2</v>
      </c>
      <c r="F2036">
        <v>2</v>
      </c>
      <c r="G2036">
        <v>2</v>
      </c>
      <c r="H2036">
        <v>1</v>
      </c>
      <c r="I2036">
        <v>0</v>
      </c>
      <c r="J2036" t="s">
        <v>55</v>
      </c>
      <c r="K2036">
        <v>1006259</v>
      </c>
      <c r="L2036">
        <v>1008003</v>
      </c>
      <c r="M2036">
        <v>0.843185356</v>
      </c>
      <c r="N2036" t="s">
        <v>56</v>
      </c>
      <c r="O2036">
        <v>0.95151073200000003</v>
      </c>
      <c r="P2036">
        <v>25.37</v>
      </c>
      <c r="Q2036">
        <v>65.811666666666596</v>
      </c>
      <c r="R2036">
        <v>2.8</v>
      </c>
      <c r="S2036">
        <v>0.52</v>
      </c>
      <c r="T2036">
        <v>19129.259999999998</v>
      </c>
      <c r="U2036">
        <v>8392.23</v>
      </c>
      <c r="V2036">
        <v>1.66</v>
      </c>
      <c r="W2036">
        <v>3.32</v>
      </c>
      <c r="X2036">
        <v>2.8</v>
      </c>
      <c r="Y2036">
        <v>13760.745000000001</v>
      </c>
      <c r="Z2036">
        <v>27521.49</v>
      </c>
      <c r="AA2036">
        <v>19129.259999999998</v>
      </c>
      <c r="AB2036">
        <v>9.1783371535541605</v>
      </c>
      <c r="AC2036">
        <v>57.9818318679417</v>
      </c>
      <c r="AD2036">
        <v>0.53363105662580501</v>
      </c>
      <c r="AE2036">
        <v>13</v>
      </c>
      <c r="AF2036">
        <v>1.9132999999999999E-3</v>
      </c>
      <c r="AG2036">
        <v>1.4040999999999999E-3</v>
      </c>
      <c r="AH2036">
        <v>0.96122830000000004</v>
      </c>
    </row>
    <row r="2037" spans="1:34" x14ac:dyDescent="0.2">
      <c r="A2037" t="s">
        <v>2075</v>
      </c>
      <c r="B2037">
        <v>1410</v>
      </c>
      <c r="C2037">
        <v>1410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 t="s">
        <v>55</v>
      </c>
      <c r="K2037">
        <v>1008215</v>
      </c>
      <c r="L2037">
        <v>1010318</v>
      </c>
      <c r="M2037" t="s">
        <v>56</v>
      </c>
      <c r="N2037" t="s">
        <v>56</v>
      </c>
      <c r="O2037">
        <v>1.004553735</v>
      </c>
      <c r="P2037">
        <v>148.30000000000001</v>
      </c>
      <c r="Q2037">
        <v>74.284999999999997</v>
      </c>
      <c r="R2037">
        <v>3.3</v>
      </c>
      <c r="S2037">
        <v>0.83</v>
      </c>
      <c r="T2037">
        <v>787.4</v>
      </c>
      <c r="U2037">
        <v>3181.5</v>
      </c>
      <c r="V2037">
        <v>2.0649999999999999</v>
      </c>
      <c r="W2037">
        <v>4.13</v>
      </c>
      <c r="X2037">
        <v>3.3</v>
      </c>
      <c r="Y2037">
        <v>1984.45</v>
      </c>
      <c r="Z2037">
        <v>3968.9</v>
      </c>
      <c r="AA2037">
        <v>3181.5</v>
      </c>
      <c r="AB2037">
        <v>10.364628866518901</v>
      </c>
      <c r="AC2037">
        <v>29.160074562863201</v>
      </c>
      <c r="AD2037">
        <v>0.58141406663141104</v>
      </c>
      <c r="AE2037">
        <v>16</v>
      </c>
      <c r="AF2037">
        <v>1.7960999999999999E-3</v>
      </c>
      <c r="AG2037">
        <v>1.4323999999999999E-3</v>
      </c>
      <c r="AH2037">
        <v>0.69852300000000001</v>
      </c>
    </row>
    <row r="2038" spans="1:34" x14ac:dyDescent="0.2">
      <c r="A2038" t="s">
        <v>2076</v>
      </c>
      <c r="B2038">
        <v>4689</v>
      </c>
      <c r="C2038">
        <v>4689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0</v>
      </c>
      <c r="J2038" t="s">
        <v>55</v>
      </c>
      <c r="K2038">
        <v>1010343</v>
      </c>
      <c r="L2038">
        <v>1015415</v>
      </c>
      <c r="M2038" t="s">
        <v>56</v>
      </c>
      <c r="N2038" t="s">
        <v>56</v>
      </c>
      <c r="O2038">
        <v>0.98894948599999999</v>
      </c>
      <c r="P2038">
        <v>32.090000000000003</v>
      </c>
      <c r="Q2038">
        <v>28.175000000000001</v>
      </c>
      <c r="R2038">
        <v>2.7</v>
      </c>
      <c r="S2038">
        <v>1.2</v>
      </c>
      <c r="T2038">
        <v>320.12</v>
      </c>
      <c r="U2038">
        <v>405.57</v>
      </c>
      <c r="V2038">
        <v>1.95</v>
      </c>
      <c r="W2038">
        <v>3.9</v>
      </c>
      <c r="X2038">
        <v>2.7</v>
      </c>
      <c r="Y2038">
        <v>362.84500000000003</v>
      </c>
      <c r="Z2038">
        <v>725.69</v>
      </c>
      <c r="AA2038">
        <v>405.57</v>
      </c>
      <c r="AB2038">
        <v>10.0389394323917</v>
      </c>
      <c r="AC2038">
        <v>26.946252101056299</v>
      </c>
      <c r="AD2038">
        <v>0.40766316656371498</v>
      </c>
      <c r="AE2038">
        <v>22</v>
      </c>
      <c r="AF2038" s="38">
        <v>9.7190000000000004E-4</v>
      </c>
      <c r="AG2038" s="38">
        <v>8.1729999999999997E-4</v>
      </c>
      <c r="AH2038">
        <v>0.54617760000000004</v>
      </c>
    </row>
    <row r="2039" spans="1:34" x14ac:dyDescent="0.2">
      <c r="A2039" t="s">
        <v>2077</v>
      </c>
      <c r="B2039">
        <v>132</v>
      </c>
      <c r="C2039">
        <v>132</v>
      </c>
      <c r="D2039">
        <v>2</v>
      </c>
      <c r="E2039">
        <v>5</v>
      </c>
      <c r="F2039">
        <v>2.8106060606060601</v>
      </c>
      <c r="G2039">
        <v>2</v>
      </c>
      <c r="H2039">
        <v>1</v>
      </c>
      <c r="I2039">
        <v>0</v>
      </c>
      <c r="J2039" t="s">
        <v>55</v>
      </c>
      <c r="K2039">
        <v>2583804</v>
      </c>
      <c r="L2039">
        <v>2583973</v>
      </c>
      <c r="M2039">
        <v>1.0448608509999999</v>
      </c>
      <c r="N2039">
        <v>0.52573040800000004</v>
      </c>
      <c r="O2039" t="s">
        <v>56</v>
      </c>
      <c r="P2039">
        <v>126.9</v>
      </c>
      <c r="Q2039">
        <v>422.26666666666603</v>
      </c>
      <c r="R2039">
        <v>8.6</v>
      </c>
      <c r="S2039">
        <v>0.93</v>
      </c>
      <c r="T2039" t="s">
        <v>56</v>
      </c>
      <c r="U2039" t="s">
        <v>56</v>
      </c>
      <c r="V2039">
        <v>4.7649999999999997</v>
      </c>
      <c r="W2039">
        <v>9.5299999999999994</v>
      </c>
      <c r="X2039">
        <v>8.6</v>
      </c>
      <c r="Y2039" t="s">
        <v>56</v>
      </c>
      <c r="Z2039" t="s">
        <v>56</v>
      </c>
      <c r="AA2039" t="s">
        <v>56</v>
      </c>
      <c r="AB2039">
        <v>102.19377886241899</v>
      </c>
      <c r="AC2039">
        <v>113.968043740429</v>
      </c>
      <c r="AD2039">
        <v>0.46594094488188997</v>
      </c>
      <c r="AE2039">
        <v>8</v>
      </c>
      <c r="AF2039">
        <v>2.0406999999999999E-3</v>
      </c>
      <c r="AG2039">
        <v>3.5044E-3</v>
      </c>
      <c r="AH2039">
        <v>-0.99362729999999999</v>
      </c>
    </row>
    <row r="2040" spans="1:34" x14ac:dyDescent="0.2">
      <c r="A2040" t="s">
        <v>2078</v>
      </c>
      <c r="B2040">
        <v>1605</v>
      </c>
      <c r="C2040">
        <v>1605</v>
      </c>
      <c r="D2040">
        <v>1</v>
      </c>
      <c r="E2040">
        <v>5</v>
      </c>
      <c r="F2040">
        <v>1.49595015576324</v>
      </c>
      <c r="G2040">
        <v>1</v>
      </c>
      <c r="H2040">
        <v>1</v>
      </c>
      <c r="I2040">
        <v>0</v>
      </c>
      <c r="J2040" t="s">
        <v>55</v>
      </c>
      <c r="K2040">
        <v>2585172</v>
      </c>
      <c r="L2040">
        <v>2587474</v>
      </c>
      <c r="M2040">
        <v>0.97843791000000002</v>
      </c>
      <c r="N2040">
        <v>0.404331467</v>
      </c>
      <c r="O2040">
        <v>1.00238055</v>
      </c>
      <c r="P2040">
        <v>55.33</v>
      </c>
      <c r="Q2040">
        <v>41.953333333333298</v>
      </c>
      <c r="R2040">
        <v>2.4</v>
      </c>
      <c r="S2040">
        <v>0.68</v>
      </c>
      <c r="T2040">
        <v>2989.51</v>
      </c>
      <c r="U2040">
        <v>3451.84</v>
      </c>
      <c r="V2040">
        <v>1.54</v>
      </c>
      <c r="W2040">
        <v>3.08</v>
      </c>
      <c r="X2040">
        <v>2.4</v>
      </c>
      <c r="Y2040">
        <v>3220.6750000000002</v>
      </c>
      <c r="Z2040">
        <v>6441.35</v>
      </c>
      <c r="AA2040">
        <v>3451.84</v>
      </c>
      <c r="AB2040">
        <v>36.410508908341299</v>
      </c>
      <c r="AC2040">
        <v>75.247391257189506</v>
      </c>
      <c r="AD2040">
        <v>0.38883308042488601</v>
      </c>
      <c r="AE2040">
        <v>26</v>
      </c>
      <c r="AF2040">
        <v>1.5430000000000001E-3</v>
      </c>
      <c r="AG2040">
        <v>2.1264999999999999E-3</v>
      </c>
      <c r="AH2040">
        <v>-0.80926920000000002</v>
      </c>
    </row>
    <row r="2041" spans="1:34" x14ac:dyDescent="0.2">
      <c r="A2041" t="s">
        <v>2079</v>
      </c>
      <c r="B2041">
        <v>798</v>
      </c>
      <c r="C2041">
        <v>798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 t="s">
        <v>55</v>
      </c>
      <c r="K2041">
        <v>2587696</v>
      </c>
      <c r="L2041">
        <v>2588620</v>
      </c>
      <c r="M2041" t="s">
        <v>56</v>
      </c>
      <c r="N2041" t="s">
        <v>56</v>
      </c>
      <c r="O2041">
        <v>0.98862688799999998</v>
      </c>
      <c r="P2041">
        <v>79.260000000000005</v>
      </c>
      <c r="Q2041">
        <v>57.0133333333333</v>
      </c>
      <c r="R2041">
        <v>2.4</v>
      </c>
      <c r="S2041">
        <v>0.44</v>
      </c>
      <c r="T2041" t="s">
        <v>56</v>
      </c>
      <c r="U2041" t="s">
        <v>56</v>
      </c>
      <c r="V2041">
        <v>1.42</v>
      </c>
      <c r="W2041">
        <v>2.84</v>
      </c>
      <c r="X2041">
        <v>2.4</v>
      </c>
      <c r="Y2041" t="s">
        <v>56</v>
      </c>
      <c r="Z2041" t="s">
        <v>56</v>
      </c>
      <c r="AA2041" t="s">
        <v>56</v>
      </c>
      <c r="AB2041">
        <v>44.503352079947099</v>
      </c>
      <c r="AC2041">
        <v>41.890956618103502</v>
      </c>
      <c r="AD2041">
        <v>0.55168259803921504</v>
      </c>
      <c r="AE2041">
        <v>12</v>
      </c>
      <c r="AF2041">
        <v>2.1216E-3</v>
      </c>
      <c r="AG2041">
        <v>2.4463000000000002E-3</v>
      </c>
      <c r="AH2041">
        <v>-0.34629339999999997</v>
      </c>
    </row>
    <row r="2042" spans="1:34" x14ac:dyDescent="0.2">
      <c r="A2042" t="s">
        <v>2080</v>
      </c>
      <c r="B2042">
        <v>906</v>
      </c>
      <c r="C2042">
        <v>906</v>
      </c>
      <c r="D2042">
        <v>1</v>
      </c>
      <c r="E2042">
        <v>2</v>
      </c>
      <c r="F2042">
        <v>1.03311258278146</v>
      </c>
      <c r="G2042">
        <v>1</v>
      </c>
      <c r="H2042">
        <v>1</v>
      </c>
      <c r="I2042">
        <v>1</v>
      </c>
      <c r="J2042" t="s">
        <v>55</v>
      </c>
      <c r="K2042">
        <v>2588668</v>
      </c>
      <c r="L2042">
        <v>2590139</v>
      </c>
      <c r="M2042" t="s">
        <v>56</v>
      </c>
      <c r="N2042" t="s">
        <v>56</v>
      </c>
      <c r="O2042">
        <v>0.96701338000000003</v>
      </c>
      <c r="P2042">
        <v>37.380000000000003</v>
      </c>
      <c r="Q2042">
        <v>36.176666666666598</v>
      </c>
      <c r="R2042">
        <v>1.9</v>
      </c>
      <c r="S2042">
        <v>0.65</v>
      </c>
      <c r="T2042">
        <v>2385</v>
      </c>
      <c r="U2042">
        <v>5104.49</v>
      </c>
      <c r="V2042">
        <v>1.2749999999999999</v>
      </c>
      <c r="W2042">
        <v>2.5499999999999998</v>
      </c>
      <c r="X2042">
        <v>1.9</v>
      </c>
      <c r="Y2042">
        <v>3744.7449999999999</v>
      </c>
      <c r="Z2042">
        <v>7489.49</v>
      </c>
      <c r="AA2042">
        <v>5104.49</v>
      </c>
      <c r="AB2042">
        <v>44.399018184597701</v>
      </c>
      <c r="AC2042">
        <v>57.766863958105297</v>
      </c>
      <c r="AD2042">
        <v>0.52533046286329499</v>
      </c>
      <c r="AE2042">
        <v>13</v>
      </c>
      <c r="AF2042">
        <v>1.5139000000000001E-3</v>
      </c>
      <c r="AG2042">
        <v>1.6646E-3</v>
      </c>
      <c r="AH2042">
        <v>-0.24002680000000001</v>
      </c>
    </row>
    <row r="2043" spans="1:34" x14ac:dyDescent="0.2">
      <c r="A2043" t="s">
        <v>2081</v>
      </c>
      <c r="B2043">
        <v>468</v>
      </c>
      <c r="C2043">
        <v>468</v>
      </c>
      <c r="D2043">
        <v>2</v>
      </c>
      <c r="E2043">
        <v>2</v>
      </c>
      <c r="F2043">
        <v>2</v>
      </c>
      <c r="G2043">
        <v>2</v>
      </c>
      <c r="H2043">
        <v>1</v>
      </c>
      <c r="I2043">
        <v>1</v>
      </c>
      <c r="J2043" t="s">
        <v>55</v>
      </c>
      <c r="K2043">
        <v>2590238</v>
      </c>
      <c r="L2043">
        <v>2590780</v>
      </c>
      <c r="M2043" t="s">
        <v>56</v>
      </c>
      <c r="N2043" t="s">
        <v>56</v>
      </c>
      <c r="O2043">
        <v>0.94849063700000003</v>
      </c>
      <c r="P2043">
        <v>13.62</v>
      </c>
      <c r="Q2043">
        <v>21.233333333333299</v>
      </c>
      <c r="R2043">
        <v>1.2</v>
      </c>
      <c r="S2043">
        <v>0.36</v>
      </c>
      <c r="T2043">
        <v>2648.73</v>
      </c>
      <c r="U2043">
        <v>1337.23</v>
      </c>
      <c r="V2043">
        <v>0.78</v>
      </c>
      <c r="W2043">
        <v>1.56</v>
      </c>
      <c r="X2043">
        <v>1.2</v>
      </c>
      <c r="Y2043">
        <v>1992.98</v>
      </c>
      <c r="Z2043">
        <v>3985.96</v>
      </c>
      <c r="AA2043">
        <v>2648.73</v>
      </c>
      <c r="AB2043">
        <v>13.650930804458101</v>
      </c>
      <c r="AC2043">
        <v>37.662858735582603</v>
      </c>
      <c r="AD2043">
        <v>0.51235543278084605</v>
      </c>
      <c r="AE2043">
        <v>7</v>
      </c>
      <c r="AF2043" s="38">
        <v>8.6919999999999999E-4</v>
      </c>
      <c r="AG2043">
        <v>2.4282000000000001E-3</v>
      </c>
      <c r="AH2043">
        <v>-1.4751188</v>
      </c>
    </row>
    <row r="2044" spans="1:34" x14ac:dyDescent="0.2">
      <c r="A2044" t="s">
        <v>2082</v>
      </c>
      <c r="B2044">
        <v>996</v>
      </c>
      <c r="C2044">
        <v>996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 t="s">
        <v>55</v>
      </c>
      <c r="K2044">
        <v>2591413</v>
      </c>
      <c r="L2044">
        <v>2592545</v>
      </c>
      <c r="M2044" t="s">
        <v>56</v>
      </c>
      <c r="N2044" t="s">
        <v>56</v>
      </c>
      <c r="O2044">
        <v>1.009927891</v>
      </c>
      <c r="P2044">
        <v>9.0570000000000004</v>
      </c>
      <c r="Q2044">
        <v>52.753333333333302</v>
      </c>
      <c r="R2044">
        <v>2</v>
      </c>
      <c r="S2044">
        <v>0.44</v>
      </c>
      <c r="T2044" t="s">
        <v>56</v>
      </c>
      <c r="U2044" t="s">
        <v>56</v>
      </c>
      <c r="V2044">
        <v>1.22</v>
      </c>
      <c r="W2044">
        <v>2.44</v>
      </c>
      <c r="X2044">
        <v>2</v>
      </c>
      <c r="Y2044" t="s">
        <v>56</v>
      </c>
      <c r="Z2044" t="s">
        <v>56</v>
      </c>
      <c r="AA2044" t="s">
        <v>56</v>
      </c>
      <c r="AB2044">
        <v>2.2197177706089199</v>
      </c>
      <c r="AC2044">
        <v>19.0002622691702</v>
      </c>
      <c r="AD2044">
        <v>0.53714814814814704</v>
      </c>
      <c r="AE2044">
        <v>7</v>
      </c>
      <c r="AF2044">
        <v>1.3935E-3</v>
      </c>
      <c r="AG2044">
        <v>1.1636999999999999E-3</v>
      </c>
      <c r="AH2044">
        <v>0.4535923</v>
      </c>
    </row>
    <row r="2045" spans="1:34" x14ac:dyDescent="0.2">
      <c r="A2045" t="s">
        <v>2083</v>
      </c>
      <c r="B2045">
        <v>1398</v>
      </c>
      <c r="C2045">
        <v>1398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 t="s">
        <v>55</v>
      </c>
      <c r="K2045">
        <v>2592453</v>
      </c>
      <c r="L2045">
        <v>2594218</v>
      </c>
      <c r="M2045" t="s">
        <v>56</v>
      </c>
      <c r="N2045" t="s">
        <v>56</v>
      </c>
      <c r="O2045">
        <v>1.0069768139999999</v>
      </c>
      <c r="P2045">
        <v>15.88</v>
      </c>
      <c r="Q2045">
        <v>67.674999999999997</v>
      </c>
      <c r="R2045">
        <v>3</v>
      </c>
      <c r="S2045">
        <v>0.66</v>
      </c>
      <c r="T2045">
        <v>4753.1400000000003</v>
      </c>
      <c r="U2045">
        <v>3073.94</v>
      </c>
      <c r="V2045">
        <v>1.83</v>
      </c>
      <c r="W2045">
        <v>3.66</v>
      </c>
      <c r="X2045">
        <v>3</v>
      </c>
      <c r="Y2045">
        <v>3913.54</v>
      </c>
      <c r="Z2045">
        <v>7827.08</v>
      </c>
      <c r="AA2045">
        <v>4753.1400000000003</v>
      </c>
      <c r="AB2045">
        <v>12.8730102284872</v>
      </c>
      <c r="AC2045">
        <v>14.6278349836715</v>
      </c>
      <c r="AD2045">
        <v>0.65373926014319805</v>
      </c>
      <c r="AE2045">
        <v>19</v>
      </c>
      <c r="AF2045">
        <v>2.372E-3</v>
      </c>
      <c r="AG2045">
        <v>2.0265999999999999E-3</v>
      </c>
      <c r="AH2045">
        <v>0.48202460000000003</v>
      </c>
    </row>
    <row r="2046" spans="1:34" x14ac:dyDescent="0.2">
      <c r="A2046" t="s">
        <v>2084</v>
      </c>
      <c r="B2046">
        <v>1038</v>
      </c>
      <c r="C2046">
        <v>1038</v>
      </c>
      <c r="D2046">
        <v>2</v>
      </c>
      <c r="E2046">
        <v>2</v>
      </c>
      <c r="F2046">
        <v>2</v>
      </c>
      <c r="G2046">
        <v>2</v>
      </c>
      <c r="H2046">
        <v>1</v>
      </c>
      <c r="I2046">
        <v>0</v>
      </c>
      <c r="J2046" t="s">
        <v>55</v>
      </c>
      <c r="K2046">
        <v>2594545</v>
      </c>
      <c r="L2046">
        <v>2595978</v>
      </c>
      <c r="M2046">
        <v>1.0674224160000001</v>
      </c>
      <c r="N2046">
        <v>0.62728935100000005</v>
      </c>
      <c r="O2046">
        <v>0.99148558899999994</v>
      </c>
      <c r="P2046">
        <v>18.420000000000002</v>
      </c>
      <c r="Q2046">
        <v>18.38</v>
      </c>
      <c r="R2046">
        <v>0.8</v>
      </c>
      <c r="S2046">
        <v>0.28999999999999998</v>
      </c>
      <c r="T2046" t="s">
        <v>56</v>
      </c>
      <c r="U2046" t="s">
        <v>56</v>
      </c>
      <c r="V2046">
        <v>0.54500000000000004</v>
      </c>
      <c r="W2046">
        <v>1.0900000000000001</v>
      </c>
      <c r="X2046">
        <v>0.8</v>
      </c>
      <c r="Y2046" t="s">
        <v>56</v>
      </c>
      <c r="Z2046" t="s">
        <v>56</v>
      </c>
      <c r="AA2046" t="s">
        <v>56</v>
      </c>
      <c r="AB2046">
        <v>26.029991412176901</v>
      </c>
      <c r="AC2046">
        <v>75.810913955646996</v>
      </c>
      <c r="AD2046">
        <v>0.37277753141167602</v>
      </c>
      <c r="AE2046">
        <v>15</v>
      </c>
      <c r="AF2046">
        <v>2.4125000000000001E-3</v>
      </c>
      <c r="AG2046">
        <v>1.9743999999999999E-3</v>
      </c>
      <c r="AH2046">
        <v>0.6037053</v>
      </c>
    </row>
    <row r="2047" spans="1:34" x14ac:dyDescent="0.2">
      <c r="A2047" t="s">
        <v>2085</v>
      </c>
      <c r="B2047">
        <v>891</v>
      </c>
      <c r="C2047">
        <v>891</v>
      </c>
      <c r="D2047">
        <v>2</v>
      </c>
      <c r="E2047">
        <v>5</v>
      </c>
      <c r="F2047">
        <v>2.21661054994388</v>
      </c>
      <c r="G2047">
        <v>2</v>
      </c>
      <c r="H2047">
        <v>1</v>
      </c>
      <c r="I2047">
        <v>0</v>
      </c>
      <c r="J2047" t="s">
        <v>55</v>
      </c>
      <c r="K2047">
        <v>2596103</v>
      </c>
      <c r="L2047">
        <v>2597495</v>
      </c>
      <c r="M2047">
        <v>1.0721625480000001</v>
      </c>
      <c r="N2047" t="s">
        <v>56</v>
      </c>
      <c r="O2047">
        <v>1.007688242</v>
      </c>
      <c r="P2047">
        <v>10.79</v>
      </c>
      <c r="Q2047">
        <v>27.691666666666599</v>
      </c>
      <c r="R2047">
        <v>1.1000000000000001</v>
      </c>
      <c r="S2047">
        <v>0.22</v>
      </c>
      <c r="T2047">
        <v>150.12</v>
      </c>
      <c r="U2047" t="s">
        <v>56</v>
      </c>
      <c r="V2047">
        <v>0.66</v>
      </c>
      <c r="W2047">
        <v>1.32</v>
      </c>
      <c r="X2047">
        <v>1.1000000000000001</v>
      </c>
      <c r="Y2047" t="s">
        <v>56</v>
      </c>
      <c r="Z2047" t="s">
        <v>56</v>
      </c>
      <c r="AA2047" t="s">
        <v>56</v>
      </c>
      <c r="AB2047">
        <v>63.260719418597098</v>
      </c>
      <c r="AC2047">
        <v>124.40397851063</v>
      </c>
      <c r="AD2047">
        <v>0.42879801071155399</v>
      </c>
      <c r="AE2047">
        <v>9</v>
      </c>
      <c r="AF2047" s="38">
        <v>8.2870000000000003E-4</v>
      </c>
      <c r="AG2047">
        <v>1.217E-3</v>
      </c>
      <c r="AH2047">
        <v>-0.78128750000000002</v>
      </c>
    </row>
    <row r="2048" spans="1:34" x14ac:dyDescent="0.2">
      <c r="A2048" t="s">
        <v>2086</v>
      </c>
      <c r="B2048">
        <v>1236</v>
      </c>
      <c r="C2048">
        <v>1236</v>
      </c>
      <c r="D2048">
        <v>2</v>
      </c>
      <c r="E2048">
        <v>2</v>
      </c>
      <c r="F2048">
        <v>2</v>
      </c>
      <c r="G2048">
        <v>2</v>
      </c>
      <c r="H2048">
        <v>1</v>
      </c>
      <c r="I2048">
        <v>1</v>
      </c>
      <c r="J2048" t="s">
        <v>55</v>
      </c>
      <c r="K2048">
        <v>2598197</v>
      </c>
      <c r="L2048">
        <v>2600285</v>
      </c>
      <c r="M2048">
        <v>0.89560651199999997</v>
      </c>
      <c r="N2048" t="s">
        <v>56</v>
      </c>
      <c r="O2048">
        <v>1.00210518</v>
      </c>
      <c r="P2048">
        <v>9.57</v>
      </c>
      <c r="Q2048">
        <v>60.303333333333299</v>
      </c>
      <c r="R2048">
        <v>3.2</v>
      </c>
      <c r="S2048">
        <v>0.54</v>
      </c>
      <c r="T2048">
        <v>9593.7099999999991</v>
      </c>
      <c r="U2048" t="s">
        <v>56</v>
      </c>
      <c r="V2048">
        <v>1.87</v>
      </c>
      <c r="W2048">
        <v>3.74</v>
      </c>
      <c r="X2048">
        <v>3.2</v>
      </c>
      <c r="Y2048" t="s">
        <v>56</v>
      </c>
      <c r="Z2048" t="s">
        <v>56</v>
      </c>
      <c r="AA2048" t="s">
        <v>56</v>
      </c>
      <c r="AB2048">
        <v>45.399578688684599</v>
      </c>
      <c r="AC2048">
        <v>75.227031690799393</v>
      </c>
      <c r="AD2048">
        <v>0.33395720250521899</v>
      </c>
      <c r="AE2048">
        <v>18</v>
      </c>
      <c r="AF2048">
        <v>1.0292000000000001E-3</v>
      </c>
      <c r="AG2048">
        <v>1.6237999999999999E-3</v>
      </c>
      <c r="AH2048">
        <v>-1.0270071000000001</v>
      </c>
    </row>
    <row r="2049" spans="1:34" x14ac:dyDescent="0.2">
      <c r="A2049" t="s">
        <v>2087</v>
      </c>
      <c r="B2049">
        <v>2721</v>
      </c>
      <c r="C2049">
        <v>2721</v>
      </c>
      <c r="D2049">
        <v>1</v>
      </c>
      <c r="E2049">
        <v>5</v>
      </c>
      <c r="F2049">
        <v>1.0158030135979399</v>
      </c>
      <c r="G2049">
        <v>1</v>
      </c>
      <c r="H2049">
        <v>1</v>
      </c>
      <c r="I2049">
        <v>1</v>
      </c>
      <c r="J2049" t="s">
        <v>55</v>
      </c>
      <c r="K2049">
        <v>2601069</v>
      </c>
      <c r="L2049">
        <v>2604177</v>
      </c>
      <c r="M2049">
        <v>0.436366741</v>
      </c>
      <c r="N2049" t="s">
        <v>56</v>
      </c>
      <c r="O2049">
        <v>1.002575531</v>
      </c>
      <c r="P2049">
        <v>19.37</v>
      </c>
      <c r="Q2049">
        <v>26.681666666666601</v>
      </c>
      <c r="R2049">
        <v>1.6</v>
      </c>
      <c r="S2049">
        <v>0.4</v>
      </c>
      <c r="T2049">
        <v>388.15</v>
      </c>
      <c r="U2049">
        <v>461.57</v>
      </c>
      <c r="V2049">
        <v>1</v>
      </c>
      <c r="W2049">
        <v>2</v>
      </c>
      <c r="X2049">
        <v>1.6</v>
      </c>
      <c r="Y2049">
        <v>424.86</v>
      </c>
      <c r="Z2049">
        <v>849.72</v>
      </c>
      <c r="AA2049">
        <v>461.57</v>
      </c>
      <c r="AB2049">
        <v>11.6229399182217</v>
      </c>
      <c r="AC2049">
        <v>37.0444000507201</v>
      </c>
      <c r="AD2049">
        <v>0.45394814174589498</v>
      </c>
      <c r="AE2049">
        <v>30</v>
      </c>
      <c r="AF2049">
        <v>1.8029000000000001E-3</v>
      </c>
      <c r="AG2049">
        <v>1.8175999999999999E-3</v>
      </c>
      <c r="AH2049">
        <v>-2.41455E-2</v>
      </c>
    </row>
    <row r="2050" spans="1:34" x14ac:dyDescent="0.2">
      <c r="A2050" t="s">
        <v>2088</v>
      </c>
      <c r="B2050">
        <v>954</v>
      </c>
      <c r="C2050">
        <v>954</v>
      </c>
      <c r="D2050">
        <v>1</v>
      </c>
      <c r="E2050">
        <v>5</v>
      </c>
      <c r="F2050">
        <v>1.0639412997903599</v>
      </c>
      <c r="G2050">
        <v>1</v>
      </c>
      <c r="H2050">
        <v>1</v>
      </c>
      <c r="I2050">
        <v>0</v>
      </c>
      <c r="J2050" t="s">
        <v>55</v>
      </c>
      <c r="K2050">
        <v>2604051</v>
      </c>
      <c r="L2050">
        <v>2605296</v>
      </c>
      <c r="M2050">
        <v>1.0561322440000001</v>
      </c>
      <c r="N2050">
        <v>1.0124340089999999</v>
      </c>
      <c r="O2050">
        <v>1.0030935299999999</v>
      </c>
      <c r="P2050">
        <v>56.51</v>
      </c>
      <c r="Q2050">
        <v>48.741666666666603</v>
      </c>
      <c r="R2050">
        <v>2</v>
      </c>
      <c r="S2050">
        <v>0.34</v>
      </c>
      <c r="T2050">
        <v>139.25</v>
      </c>
      <c r="U2050" t="s">
        <v>56</v>
      </c>
      <c r="V2050">
        <v>1.17</v>
      </c>
      <c r="W2050">
        <v>2.34</v>
      </c>
      <c r="X2050">
        <v>2</v>
      </c>
      <c r="Y2050" t="s">
        <v>56</v>
      </c>
      <c r="Z2050" t="s">
        <v>56</v>
      </c>
      <c r="AA2050" t="s">
        <v>56</v>
      </c>
      <c r="AB2050">
        <v>39.783945157996698</v>
      </c>
      <c r="AC2050">
        <v>73.427779206759098</v>
      </c>
      <c r="AD2050">
        <v>0.41525027808676201</v>
      </c>
      <c r="AE2050">
        <v>12</v>
      </c>
      <c r="AF2050">
        <v>1.8426E-3</v>
      </c>
      <c r="AG2050">
        <v>1.8155000000000001E-3</v>
      </c>
      <c r="AH2050">
        <v>3.8930300000000001E-2</v>
      </c>
    </row>
    <row r="2051" spans="1:34" x14ac:dyDescent="0.2">
      <c r="A2051" t="s">
        <v>2089</v>
      </c>
      <c r="B2051">
        <v>690</v>
      </c>
      <c r="C2051">
        <v>690</v>
      </c>
      <c r="D2051">
        <v>2</v>
      </c>
      <c r="E2051">
        <v>2</v>
      </c>
      <c r="F2051">
        <v>2</v>
      </c>
      <c r="G2051">
        <v>2</v>
      </c>
      <c r="H2051">
        <v>1</v>
      </c>
      <c r="I2051">
        <v>0</v>
      </c>
      <c r="J2051" t="s">
        <v>55</v>
      </c>
      <c r="K2051">
        <v>2605757</v>
      </c>
      <c r="L2051">
        <v>2607414</v>
      </c>
      <c r="M2051">
        <v>1.052423222</v>
      </c>
      <c r="N2051">
        <v>0.49791152999999999</v>
      </c>
      <c r="O2051">
        <v>0.97027699999999995</v>
      </c>
      <c r="P2051">
        <v>79.459999999999994</v>
      </c>
      <c r="Q2051">
        <v>235.9</v>
      </c>
      <c r="R2051">
        <v>9.3000000000000007</v>
      </c>
      <c r="S2051">
        <v>1.5</v>
      </c>
      <c r="T2051">
        <v>71487.27</v>
      </c>
      <c r="U2051">
        <v>11348.98</v>
      </c>
      <c r="V2051">
        <v>5.4</v>
      </c>
      <c r="W2051">
        <v>10.8</v>
      </c>
      <c r="X2051">
        <v>9.3000000000000007</v>
      </c>
      <c r="Y2051">
        <v>41418.125</v>
      </c>
      <c r="Z2051">
        <v>82836.25</v>
      </c>
      <c r="AA2051">
        <v>71487.27</v>
      </c>
      <c r="AB2051">
        <v>46.503481885695898</v>
      </c>
      <c r="AC2051">
        <v>101.923572156281</v>
      </c>
      <c r="AD2051">
        <v>0.33136608260325401</v>
      </c>
      <c r="AE2051">
        <v>11</v>
      </c>
      <c r="AF2051">
        <v>1.7208E-3</v>
      </c>
      <c r="AG2051">
        <v>1.2681000000000001E-3</v>
      </c>
      <c r="AH2051">
        <v>0.91452339999999999</v>
      </c>
    </row>
    <row r="2052" spans="1:34" x14ac:dyDescent="0.2">
      <c r="A2052" t="s">
        <v>2090</v>
      </c>
      <c r="B2052">
        <v>930</v>
      </c>
      <c r="C2052">
        <v>930</v>
      </c>
      <c r="D2052">
        <v>2</v>
      </c>
      <c r="E2052">
        <v>2</v>
      </c>
      <c r="F2052">
        <v>2</v>
      </c>
      <c r="G2052">
        <v>2</v>
      </c>
      <c r="H2052">
        <v>1</v>
      </c>
      <c r="I2052">
        <v>0</v>
      </c>
      <c r="J2052" t="s">
        <v>55</v>
      </c>
      <c r="K2052">
        <v>2607670</v>
      </c>
      <c r="L2052">
        <v>2609360</v>
      </c>
      <c r="M2052">
        <v>1.1166638209999999</v>
      </c>
      <c r="N2052">
        <v>0.37483083499999997</v>
      </c>
      <c r="O2052">
        <v>0.99792565300000002</v>
      </c>
      <c r="P2052">
        <v>34.090000000000003</v>
      </c>
      <c r="Q2052">
        <v>69.648333333333298</v>
      </c>
      <c r="R2052">
        <v>2.6</v>
      </c>
      <c r="S2052">
        <v>0.66</v>
      </c>
      <c r="T2052">
        <v>8462.32</v>
      </c>
      <c r="U2052">
        <v>9305.9699999999993</v>
      </c>
      <c r="V2052">
        <v>1.63</v>
      </c>
      <c r="W2052">
        <v>3.26</v>
      </c>
      <c r="X2052">
        <v>2.6</v>
      </c>
      <c r="Y2052">
        <v>8884.1450000000004</v>
      </c>
      <c r="Z2052">
        <v>17768.29</v>
      </c>
      <c r="AA2052">
        <v>9305.9699999999993</v>
      </c>
      <c r="AB2052">
        <v>34.0893420881605</v>
      </c>
      <c r="AC2052">
        <v>105.66325627028399</v>
      </c>
      <c r="AD2052">
        <v>0.222714461538461</v>
      </c>
      <c r="AE2052">
        <v>16</v>
      </c>
      <c r="AF2052">
        <v>1.3052000000000001E-3</v>
      </c>
      <c r="AG2052">
        <v>1.7822999999999999E-3</v>
      </c>
      <c r="AH2052">
        <v>-0.73638159999999997</v>
      </c>
    </row>
    <row r="2053" spans="1:34" x14ac:dyDescent="0.2">
      <c r="A2053" t="s">
        <v>2091</v>
      </c>
      <c r="B2053">
        <v>1008</v>
      </c>
      <c r="C2053">
        <v>1008</v>
      </c>
      <c r="D2053">
        <v>2</v>
      </c>
      <c r="E2053">
        <v>2</v>
      </c>
      <c r="F2053">
        <v>2</v>
      </c>
      <c r="G2053">
        <v>2</v>
      </c>
      <c r="H2053">
        <v>1</v>
      </c>
      <c r="I2053">
        <v>0</v>
      </c>
      <c r="J2053" t="s">
        <v>55</v>
      </c>
      <c r="K2053">
        <v>2609181</v>
      </c>
      <c r="L2053">
        <v>2611001</v>
      </c>
      <c r="M2053">
        <v>1.0904288660000001</v>
      </c>
      <c r="N2053">
        <v>1.0601702749999999</v>
      </c>
      <c r="O2053" t="s">
        <v>56</v>
      </c>
      <c r="P2053">
        <v>72.98</v>
      </c>
      <c r="Q2053">
        <v>14.92</v>
      </c>
      <c r="R2053">
        <v>0.48</v>
      </c>
      <c r="S2053">
        <v>0.68</v>
      </c>
      <c r="T2053" t="s">
        <v>56</v>
      </c>
      <c r="U2053" t="s">
        <v>56</v>
      </c>
      <c r="V2053">
        <v>0.57999999999999996</v>
      </c>
      <c r="W2053">
        <v>1.1599999999999999</v>
      </c>
      <c r="X2053">
        <v>0.68</v>
      </c>
      <c r="Y2053" t="s">
        <v>56</v>
      </c>
      <c r="Z2053" t="s">
        <v>56</v>
      </c>
      <c r="AA2053" t="s">
        <v>56</v>
      </c>
      <c r="AB2053">
        <v>45.066705544724996</v>
      </c>
      <c r="AC2053">
        <v>69.747969901549794</v>
      </c>
      <c r="AD2053">
        <v>0.40724113009198398</v>
      </c>
      <c r="AE2053">
        <v>13</v>
      </c>
      <c r="AF2053" s="38">
        <v>9.4499999999999998E-4</v>
      </c>
      <c r="AG2053">
        <v>1.3447000000000001E-3</v>
      </c>
      <c r="AH2053">
        <v>-0.78768709999999997</v>
      </c>
    </row>
    <row r="2054" spans="1:34" x14ac:dyDescent="0.2">
      <c r="A2054" t="s">
        <v>2092</v>
      </c>
      <c r="B2054">
        <v>3429</v>
      </c>
      <c r="C2054">
        <v>3429</v>
      </c>
      <c r="D2054">
        <v>1</v>
      </c>
      <c r="E2054">
        <v>5</v>
      </c>
      <c r="F2054">
        <v>1.0489938757655299</v>
      </c>
      <c r="G2054">
        <v>1</v>
      </c>
      <c r="H2054">
        <v>1</v>
      </c>
      <c r="I2054">
        <v>0</v>
      </c>
      <c r="J2054" t="s">
        <v>55</v>
      </c>
      <c r="K2054">
        <v>1684601</v>
      </c>
      <c r="L2054">
        <v>1688865</v>
      </c>
      <c r="M2054">
        <v>0.78178960799999997</v>
      </c>
      <c r="N2054" t="s">
        <v>56</v>
      </c>
      <c r="O2054">
        <v>1.0065828720000001</v>
      </c>
      <c r="P2054">
        <v>4.0330000000000004</v>
      </c>
      <c r="Q2054">
        <v>14.546666666666599</v>
      </c>
      <c r="R2054">
        <v>1.3</v>
      </c>
      <c r="S2054">
        <v>0.39</v>
      </c>
      <c r="T2054">
        <v>2213.44</v>
      </c>
      <c r="U2054" t="s">
        <v>56</v>
      </c>
      <c r="V2054">
        <v>0.84499999999999997</v>
      </c>
      <c r="W2054">
        <v>1.69</v>
      </c>
      <c r="X2054">
        <v>1.3</v>
      </c>
      <c r="Y2054" t="s">
        <v>56</v>
      </c>
      <c r="Z2054" t="s">
        <v>56</v>
      </c>
      <c r="AA2054" t="s">
        <v>56</v>
      </c>
      <c r="AB2054">
        <v>131.12386609578701</v>
      </c>
      <c r="AC2054">
        <v>33.060679094689903</v>
      </c>
      <c r="AD2054">
        <v>0.442269538801429</v>
      </c>
      <c r="AE2054">
        <v>35</v>
      </c>
      <c r="AF2054">
        <v>1.5862999999999999E-3</v>
      </c>
      <c r="AG2054">
        <v>1.5468999999999999E-3</v>
      </c>
      <c r="AH2054">
        <v>7.7552899999999994E-2</v>
      </c>
    </row>
    <row r="2055" spans="1:34" x14ac:dyDescent="0.2">
      <c r="A2055" t="s">
        <v>2093</v>
      </c>
      <c r="B2055">
        <v>744</v>
      </c>
      <c r="C2055">
        <v>744</v>
      </c>
      <c r="D2055">
        <v>1</v>
      </c>
      <c r="E2055">
        <v>2</v>
      </c>
      <c r="F2055">
        <v>1.6263440860215099</v>
      </c>
      <c r="G2055">
        <v>2</v>
      </c>
      <c r="H2055">
        <v>1</v>
      </c>
      <c r="I2055">
        <v>0</v>
      </c>
      <c r="J2055" t="s">
        <v>55</v>
      </c>
      <c r="K2055">
        <v>1688751</v>
      </c>
      <c r="L2055">
        <v>1690187</v>
      </c>
      <c r="M2055">
        <v>0.97044213199999996</v>
      </c>
      <c r="N2055" t="s">
        <v>56</v>
      </c>
      <c r="O2055">
        <v>0.96889946699999996</v>
      </c>
      <c r="P2055">
        <v>32.520000000000003</v>
      </c>
      <c r="Q2055">
        <v>41.771666666666597</v>
      </c>
      <c r="R2055">
        <v>2.2000000000000002</v>
      </c>
      <c r="S2055">
        <v>0.49</v>
      </c>
      <c r="T2055" t="s">
        <v>56</v>
      </c>
      <c r="U2055" t="s">
        <v>56</v>
      </c>
      <c r="V2055">
        <v>1.345</v>
      </c>
      <c r="W2055">
        <v>2.69</v>
      </c>
      <c r="X2055">
        <v>2.2000000000000002</v>
      </c>
      <c r="Y2055" t="s">
        <v>56</v>
      </c>
      <c r="Z2055" t="s">
        <v>56</v>
      </c>
      <c r="AA2055" t="s">
        <v>56</v>
      </c>
      <c r="AB2055">
        <v>32.838010235381297</v>
      </c>
      <c r="AC2055">
        <v>63.66806742632</v>
      </c>
      <c r="AD2055">
        <v>0.20113502109704601</v>
      </c>
      <c r="AE2055">
        <v>16</v>
      </c>
      <c r="AF2055">
        <v>1.9818000000000001E-3</v>
      </c>
      <c r="AG2055">
        <v>2.1018E-3</v>
      </c>
      <c r="AH2055">
        <v>-0.15697249999999999</v>
      </c>
    </row>
    <row r="2056" spans="1:34" x14ac:dyDescent="0.2">
      <c r="A2056" t="s">
        <v>2094</v>
      </c>
      <c r="B2056">
        <v>1026</v>
      </c>
      <c r="C2056">
        <v>1026</v>
      </c>
      <c r="D2056">
        <v>1</v>
      </c>
      <c r="E2056">
        <v>2</v>
      </c>
      <c r="F2056">
        <v>1.0146198830409401</v>
      </c>
      <c r="G2056">
        <v>1</v>
      </c>
      <c r="H2056">
        <v>1</v>
      </c>
      <c r="I2056">
        <v>0</v>
      </c>
      <c r="J2056" t="s">
        <v>55</v>
      </c>
      <c r="K2056">
        <v>1690187</v>
      </c>
      <c r="L2056">
        <v>1691715</v>
      </c>
      <c r="M2056">
        <v>0.92230157199999996</v>
      </c>
      <c r="N2056">
        <v>0.44325112300000002</v>
      </c>
      <c r="O2056">
        <v>1.0130451979999999</v>
      </c>
      <c r="P2056">
        <v>50.64</v>
      </c>
      <c r="Q2056">
        <v>47.03</v>
      </c>
      <c r="R2056">
        <v>2.1</v>
      </c>
      <c r="S2056">
        <v>0.38</v>
      </c>
      <c r="T2056">
        <v>2787.53</v>
      </c>
      <c r="U2056">
        <v>3458.96</v>
      </c>
      <c r="V2056">
        <v>1.24</v>
      </c>
      <c r="W2056">
        <v>2.48</v>
      </c>
      <c r="X2056">
        <v>2.1</v>
      </c>
      <c r="Y2056">
        <v>3123.2449999999999</v>
      </c>
      <c r="Z2056">
        <v>6246.49</v>
      </c>
      <c r="AA2056">
        <v>3458.96</v>
      </c>
      <c r="AB2056">
        <v>31.186782531909099</v>
      </c>
      <c r="AC2056">
        <v>34.494361033274103</v>
      </c>
      <c r="AD2056">
        <v>0.404838235294117</v>
      </c>
      <c r="AE2056">
        <v>16</v>
      </c>
      <c r="AF2056">
        <v>2.408E-3</v>
      </c>
      <c r="AG2056">
        <v>1.9724999999999999E-3</v>
      </c>
      <c r="AH2056">
        <v>0.60754200000000003</v>
      </c>
    </row>
    <row r="2057" spans="1:34" x14ac:dyDescent="0.2">
      <c r="A2057" t="s">
        <v>2095</v>
      </c>
      <c r="B2057">
        <v>2508</v>
      </c>
      <c r="C2057">
        <v>2508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0</v>
      </c>
      <c r="J2057" t="s">
        <v>55</v>
      </c>
      <c r="K2057">
        <v>1691932</v>
      </c>
      <c r="L2057">
        <v>1694964</v>
      </c>
      <c r="M2057">
        <v>1.0348139890000001</v>
      </c>
      <c r="N2057">
        <v>1.3652848630000001</v>
      </c>
      <c r="O2057">
        <v>0.98888130299999999</v>
      </c>
      <c r="P2057">
        <v>18.760000000000002</v>
      </c>
      <c r="Q2057">
        <v>15.9716666666666</v>
      </c>
      <c r="R2057">
        <v>0.87</v>
      </c>
      <c r="S2057">
        <v>0.46</v>
      </c>
      <c r="T2057">
        <v>913.75</v>
      </c>
      <c r="U2057">
        <v>1246.99</v>
      </c>
      <c r="V2057">
        <v>0.66500000000000004</v>
      </c>
      <c r="W2057">
        <v>1.33</v>
      </c>
      <c r="X2057">
        <v>0.87</v>
      </c>
      <c r="Y2057">
        <v>1080.3699999999999</v>
      </c>
      <c r="Z2057">
        <v>2160.7399999999998</v>
      </c>
      <c r="AA2057">
        <v>1246.99</v>
      </c>
      <c r="AB2057">
        <v>17.4566799180933</v>
      </c>
      <c r="AC2057">
        <v>22.357727011392999</v>
      </c>
      <c r="AD2057">
        <v>0.54168164933134599</v>
      </c>
      <c r="AE2057">
        <v>23</v>
      </c>
      <c r="AF2057">
        <v>1.8852000000000001E-3</v>
      </c>
      <c r="AG2057">
        <v>1.4533E-3</v>
      </c>
      <c r="AH2057">
        <v>0.86319259999999998</v>
      </c>
    </row>
    <row r="2058" spans="1:34" x14ac:dyDescent="0.2">
      <c r="A2058" t="s">
        <v>2096</v>
      </c>
      <c r="B2058">
        <v>423</v>
      </c>
      <c r="C2058">
        <v>423</v>
      </c>
      <c r="D2058">
        <v>1</v>
      </c>
      <c r="E2058">
        <v>2</v>
      </c>
      <c r="F2058">
        <v>1.3026004728132401</v>
      </c>
      <c r="G2058">
        <v>1</v>
      </c>
      <c r="H2058">
        <v>1</v>
      </c>
      <c r="I2058">
        <v>1</v>
      </c>
      <c r="J2058" t="s">
        <v>55</v>
      </c>
      <c r="K2058">
        <v>1694906</v>
      </c>
      <c r="L2058">
        <v>1696484</v>
      </c>
      <c r="M2058" t="s">
        <v>56</v>
      </c>
      <c r="N2058" t="s">
        <v>56</v>
      </c>
      <c r="O2058">
        <v>0.99727281800000001</v>
      </c>
      <c r="P2058">
        <v>36.520000000000003</v>
      </c>
      <c r="Q2058">
        <v>51.58</v>
      </c>
      <c r="R2058">
        <v>1.9</v>
      </c>
      <c r="S2058">
        <v>0.5</v>
      </c>
      <c r="T2058">
        <v>3827.42</v>
      </c>
      <c r="U2058">
        <v>1804.64</v>
      </c>
      <c r="V2058">
        <v>1.2</v>
      </c>
      <c r="W2058">
        <v>2.4</v>
      </c>
      <c r="X2058">
        <v>1.9</v>
      </c>
      <c r="Y2058">
        <v>2816.03</v>
      </c>
      <c r="Z2058">
        <v>5632.06</v>
      </c>
      <c r="AA2058">
        <v>3827.42</v>
      </c>
      <c r="AB2058">
        <v>25.693449610066999</v>
      </c>
      <c r="AC2058">
        <v>67.485827040722498</v>
      </c>
      <c r="AD2058">
        <v>0.218224039829303</v>
      </c>
      <c r="AE2058">
        <v>24</v>
      </c>
      <c r="AF2058">
        <v>3.4802000000000001E-3</v>
      </c>
      <c r="AG2058">
        <v>2.8814999999999999E-3</v>
      </c>
      <c r="AH2058">
        <v>0.60691569999999995</v>
      </c>
    </row>
    <row r="2059" spans="1:34" x14ac:dyDescent="0.2">
      <c r="A2059" t="s">
        <v>2097</v>
      </c>
      <c r="B2059">
        <v>771</v>
      </c>
      <c r="C2059">
        <v>771</v>
      </c>
      <c r="D2059">
        <v>2</v>
      </c>
      <c r="E2059">
        <v>2</v>
      </c>
      <c r="F2059">
        <v>2</v>
      </c>
      <c r="G2059">
        <v>2</v>
      </c>
      <c r="H2059">
        <v>1</v>
      </c>
      <c r="I2059">
        <v>0</v>
      </c>
      <c r="J2059" t="s">
        <v>55</v>
      </c>
      <c r="K2059">
        <v>1696422</v>
      </c>
      <c r="L2059">
        <v>1697726</v>
      </c>
      <c r="M2059">
        <v>1.035090032</v>
      </c>
      <c r="N2059">
        <v>0.70793888599999999</v>
      </c>
      <c r="O2059">
        <v>0.96937061199999996</v>
      </c>
      <c r="P2059">
        <v>467.3</v>
      </c>
      <c r="Q2059">
        <v>177.86666666666599</v>
      </c>
      <c r="R2059">
        <v>7.5</v>
      </c>
      <c r="S2059">
        <v>2.2999999999999998</v>
      </c>
      <c r="T2059">
        <v>16393.09</v>
      </c>
      <c r="U2059">
        <v>25845.85</v>
      </c>
      <c r="V2059">
        <v>4.9000000000000004</v>
      </c>
      <c r="W2059">
        <v>9.8000000000000007</v>
      </c>
      <c r="X2059">
        <v>7.5</v>
      </c>
      <c r="Y2059">
        <v>21119.47</v>
      </c>
      <c r="Z2059">
        <v>42238.94</v>
      </c>
      <c r="AA2059">
        <v>25845.85</v>
      </c>
      <c r="AB2059">
        <v>67.501219027767107</v>
      </c>
      <c r="AC2059">
        <v>94.852075569407404</v>
      </c>
      <c r="AD2059">
        <v>0.44407666666666601</v>
      </c>
      <c r="AE2059">
        <v>11</v>
      </c>
      <c r="AF2059">
        <v>1.8615000000000001E-3</v>
      </c>
      <c r="AG2059">
        <v>1.5901999999999999E-3</v>
      </c>
      <c r="AH2059">
        <v>0.43704130000000002</v>
      </c>
    </row>
    <row r="2060" spans="1:34" x14ac:dyDescent="0.2">
      <c r="A2060" t="s">
        <v>2098</v>
      </c>
      <c r="B2060">
        <v>1671</v>
      </c>
      <c r="C2060">
        <v>1671</v>
      </c>
      <c r="D2060">
        <v>2</v>
      </c>
      <c r="E2060">
        <v>2</v>
      </c>
      <c r="F2060">
        <v>2</v>
      </c>
      <c r="G2060">
        <v>2</v>
      </c>
      <c r="H2060">
        <v>1</v>
      </c>
      <c r="I2060">
        <v>0</v>
      </c>
      <c r="J2060" t="s">
        <v>55</v>
      </c>
      <c r="K2060">
        <v>1697806</v>
      </c>
      <c r="L2060">
        <v>1700162</v>
      </c>
      <c r="M2060">
        <v>1.0336878169999999</v>
      </c>
      <c r="N2060">
        <v>0.68476965199999995</v>
      </c>
      <c r="O2060">
        <v>0.99595315100000004</v>
      </c>
      <c r="P2060">
        <v>13.64</v>
      </c>
      <c r="Q2060">
        <v>19.37</v>
      </c>
      <c r="R2060">
        <v>2.4</v>
      </c>
      <c r="S2060">
        <v>0.63</v>
      </c>
      <c r="T2060">
        <v>3053.63</v>
      </c>
      <c r="U2060">
        <v>4862.18</v>
      </c>
      <c r="V2060">
        <v>1.5149999999999999</v>
      </c>
      <c r="W2060">
        <v>3.03</v>
      </c>
      <c r="X2060">
        <v>2.4</v>
      </c>
      <c r="Y2060">
        <v>3957.9050000000002</v>
      </c>
      <c r="Z2060">
        <v>7915.81</v>
      </c>
      <c r="AA2060">
        <v>4862.18</v>
      </c>
      <c r="AB2060">
        <v>38.931789234525503</v>
      </c>
      <c r="AC2060">
        <v>72.610102821472395</v>
      </c>
      <c r="AD2060">
        <v>0.42892410944760001</v>
      </c>
      <c r="AE2060">
        <v>20</v>
      </c>
      <c r="AF2060">
        <v>1.7806E-3</v>
      </c>
      <c r="AG2060">
        <v>1.6003E-3</v>
      </c>
      <c r="AH2060">
        <v>0.3209535</v>
      </c>
    </row>
    <row r="2061" spans="1:34" x14ac:dyDescent="0.2">
      <c r="A2061" t="s">
        <v>2099</v>
      </c>
      <c r="B2061">
        <v>963</v>
      </c>
      <c r="C2061">
        <v>963</v>
      </c>
      <c r="D2061">
        <v>1</v>
      </c>
      <c r="E2061">
        <v>2</v>
      </c>
      <c r="F2061">
        <v>1.29595015576324</v>
      </c>
      <c r="G2061">
        <v>1</v>
      </c>
      <c r="H2061">
        <v>1</v>
      </c>
      <c r="I2061">
        <v>0</v>
      </c>
      <c r="J2061" t="s">
        <v>55</v>
      </c>
      <c r="K2061">
        <v>1700133</v>
      </c>
      <c r="L2061">
        <v>1701704</v>
      </c>
      <c r="M2061">
        <v>1.075164639</v>
      </c>
      <c r="N2061" t="s">
        <v>56</v>
      </c>
      <c r="O2061">
        <v>1.004903028</v>
      </c>
      <c r="P2061">
        <v>121.8</v>
      </c>
      <c r="Q2061">
        <v>120.15</v>
      </c>
      <c r="R2061">
        <v>4.3</v>
      </c>
      <c r="S2061">
        <v>1.1000000000000001</v>
      </c>
      <c r="T2061">
        <v>2222.65</v>
      </c>
      <c r="U2061">
        <v>1221.93</v>
      </c>
      <c r="V2061">
        <v>2.7</v>
      </c>
      <c r="W2061">
        <v>5.4</v>
      </c>
      <c r="X2061">
        <v>4.3</v>
      </c>
      <c r="Y2061">
        <v>1722.29</v>
      </c>
      <c r="Z2061">
        <v>3444.58</v>
      </c>
      <c r="AA2061">
        <v>2222.65</v>
      </c>
      <c r="AB2061">
        <v>41.300997215280603</v>
      </c>
      <c r="AC2061">
        <v>67.786336448664599</v>
      </c>
      <c r="AD2061">
        <v>0.45699999999999902</v>
      </c>
      <c r="AE2061">
        <v>10</v>
      </c>
      <c r="AF2061">
        <v>1.4084E-3</v>
      </c>
      <c r="AG2061">
        <v>1.1996999999999999E-3</v>
      </c>
      <c r="AH2061">
        <v>0.43628640000000002</v>
      </c>
    </row>
    <row r="2062" spans="1:34" x14ac:dyDescent="0.2">
      <c r="A2062" t="s">
        <v>2100</v>
      </c>
      <c r="B2062">
        <v>1752</v>
      </c>
      <c r="C2062">
        <v>1752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0</v>
      </c>
      <c r="J2062" t="s">
        <v>55</v>
      </c>
      <c r="K2062">
        <v>5521275</v>
      </c>
      <c r="L2062">
        <v>5523181</v>
      </c>
      <c r="M2062">
        <v>1.084295963</v>
      </c>
      <c r="N2062" t="s">
        <v>56</v>
      </c>
      <c r="O2062">
        <v>0.98422079200000001</v>
      </c>
      <c r="P2062">
        <v>0.24660000000000001</v>
      </c>
      <c r="Q2062">
        <v>0.39375500000000002</v>
      </c>
      <c r="R2062">
        <v>8.7999999999999995E-2</v>
      </c>
      <c r="S2062">
        <v>0.51</v>
      </c>
      <c r="T2062" t="s">
        <v>56</v>
      </c>
      <c r="U2062">
        <v>3332.05</v>
      </c>
      <c r="V2062">
        <v>0.29899999999999999</v>
      </c>
      <c r="W2062">
        <v>0.59799999999999998</v>
      </c>
      <c r="X2062">
        <v>0.51</v>
      </c>
      <c r="Y2062" t="s">
        <v>56</v>
      </c>
      <c r="Z2062" t="s">
        <v>56</v>
      </c>
      <c r="AA2062" t="s">
        <v>56</v>
      </c>
      <c r="AB2062">
        <v>3.7134463755235498</v>
      </c>
      <c r="AC2062">
        <v>18.061707100970999</v>
      </c>
      <c r="AD2062">
        <v>0.31268117461981998</v>
      </c>
      <c r="AE2062">
        <v>80</v>
      </c>
      <c r="AF2062">
        <v>3.5634E-3</v>
      </c>
      <c r="AG2062">
        <v>8.1765999999999991E-3</v>
      </c>
      <c r="AH2062">
        <v>-1.8168868</v>
      </c>
    </row>
    <row r="2063" spans="1:34" x14ac:dyDescent="0.2">
      <c r="A2063" t="s">
        <v>2101</v>
      </c>
      <c r="B2063">
        <v>1284</v>
      </c>
      <c r="C2063">
        <v>1284</v>
      </c>
      <c r="D2063">
        <v>1</v>
      </c>
      <c r="E2063">
        <v>2</v>
      </c>
      <c r="F2063">
        <v>1.35903426791277</v>
      </c>
      <c r="G2063">
        <v>1</v>
      </c>
      <c r="H2063">
        <v>1</v>
      </c>
      <c r="I2063">
        <v>0</v>
      </c>
      <c r="J2063" t="s">
        <v>55</v>
      </c>
      <c r="K2063">
        <v>5517865</v>
      </c>
      <c r="L2063">
        <v>5519950</v>
      </c>
      <c r="M2063">
        <v>1.0651095129999999</v>
      </c>
      <c r="N2063">
        <v>0.53309233</v>
      </c>
      <c r="O2063">
        <v>1.0063188830000001</v>
      </c>
      <c r="P2063">
        <v>16.66</v>
      </c>
      <c r="Q2063">
        <v>47.36</v>
      </c>
      <c r="R2063">
        <v>1.3</v>
      </c>
      <c r="S2063">
        <v>0.94</v>
      </c>
      <c r="T2063">
        <v>977.72</v>
      </c>
      <c r="U2063" t="s">
        <v>56</v>
      </c>
      <c r="V2063">
        <v>1.1200000000000001</v>
      </c>
      <c r="W2063">
        <v>2.2400000000000002</v>
      </c>
      <c r="X2063">
        <v>1.3</v>
      </c>
      <c r="Y2063" t="s">
        <v>56</v>
      </c>
      <c r="Z2063" t="s">
        <v>56</v>
      </c>
      <c r="AA2063" t="s">
        <v>56</v>
      </c>
      <c r="AB2063">
        <v>18.718962735516801</v>
      </c>
      <c r="AC2063">
        <v>34.571642116850001</v>
      </c>
      <c r="AD2063">
        <v>3.6678350515463899E-2</v>
      </c>
      <c r="AE2063">
        <v>146</v>
      </c>
      <c r="AF2063">
        <v>5.1520000000000003E-3</v>
      </c>
      <c r="AG2063">
        <v>1.32928E-2</v>
      </c>
      <c r="AH2063">
        <v>-2.0148161</v>
      </c>
    </row>
    <row r="2064" spans="1:34" x14ac:dyDescent="0.2">
      <c r="A2064" t="s">
        <v>2102</v>
      </c>
      <c r="B2064">
        <v>1986</v>
      </c>
      <c r="C2064">
        <v>1986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0</v>
      </c>
      <c r="J2064" t="s">
        <v>55</v>
      </c>
      <c r="K2064">
        <v>5512757</v>
      </c>
      <c r="L2064">
        <v>5514865</v>
      </c>
      <c r="M2064">
        <v>1.1221663099999999</v>
      </c>
      <c r="N2064">
        <v>0.69683084900000003</v>
      </c>
      <c r="O2064">
        <v>1.0043854430000001</v>
      </c>
      <c r="P2064">
        <v>15.99</v>
      </c>
      <c r="Q2064">
        <v>8.8364999999999999E-2</v>
      </c>
      <c r="R2064">
        <v>2.5000000000000001E-2</v>
      </c>
      <c r="S2064">
        <v>10</v>
      </c>
      <c r="T2064" t="s">
        <v>56</v>
      </c>
      <c r="U2064">
        <v>20189.34</v>
      </c>
      <c r="V2064">
        <v>5.0125000000000002</v>
      </c>
      <c r="W2064">
        <v>10.025</v>
      </c>
      <c r="X2064">
        <v>10</v>
      </c>
      <c r="Y2064" t="s">
        <v>56</v>
      </c>
      <c r="Z2064" t="s">
        <v>56</v>
      </c>
      <c r="AA2064" t="s">
        <v>56</v>
      </c>
      <c r="AB2064">
        <v>6.9979744978198504</v>
      </c>
      <c r="AC2064">
        <v>24.497635449183299</v>
      </c>
      <c r="AD2064">
        <v>0.57951358148893495</v>
      </c>
      <c r="AE2064">
        <v>104</v>
      </c>
      <c r="AF2064">
        <v>4.6706999999999999E-3</v>
      </c>
      <c r="AG2064">
        <v>9.3153999999999997E-3</v>
      </c>
      <c r="AH2064">
        <v>-1.6230864</v>
      </c>
    </row>
    <row r="2065" spans="1:34" x14ac:dyDescent="0.2">
      <c r="A2065" t="s">
        <v>2103</v>
      </c>
      <c r="B2065">
        <v>1233</v>
      </c>
      <c r="C2065">
        <v>1233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0</v>
      </c>
      <c r="J2065" t="s">
        <v>55</v>
      </c>
      <c r="K2065">
        <v>5511137</v>
      </c>
      <c r="L2065">
        <v>5512369</v>
      </c>
      <c r="M2065">
        <v>1.036446354</v>
      </c>
      <c r="N2065">
        <v>0.53620905600000002</v>
      </c>
      <c r="O2065">
        <v>1.003023024</v>
      </c>
      <c r="P2065">
        <v>50.42</v>
      </c>
      <c r="Q2065">
        <v>8.8273333333333301E-2</v>
      </c>
      <c r="R2065">
        <v>3.3000000000000002E-2</v>
      </c>
      <c r="S2065">
        <v>28</v>
      </c>
      <c r="T2065" t="s">
        <v>56</v>
      </c>
      <c r="U2065">
        <v>124783.66</v>
      </c>
      <c r="V2065">
        <v>14.016500000000001</v>
      </c>
      <c r="W2065">
        <v>28.033000000000001</v>
      </c>
      <c r="X2065">
        <v>28</v>
      </c>
      <c r="Y2065" t="s">
        <v>56</v>
      </c>
      <c r="Z2065" t="s">
        <v>56</v>
      </c>
      <c r="AA2065" t="s">
        <v>56</v>
      </c>
      <c r="AB2065">
        <v>4.48195478608746</v>
      </c>
      <c r="AC2065">
        <v>25.315961775268701</v>
      </c>
      <c r="AD2065">
        <v>0</v>
      </c>
      <c r="AE2065">
        <v>53</v>
      </c>
      <c r="AF2065">
        <v>4.7277999999999999E-3</v>
      </c>
      <c r="AG2065">
        <v>8.0973E-3</v>
      </c>
      <c r="AH2065">
        <v>-1.3096128</v>
      </c>
    </row>
    <row r="2066" spans="1:34" x14ac:dyDescent="0.2">
      <c r="A2066" t="s">
        <v>2104</v>
      </c>
      <c r="B2066">
        <v>2523</v>
      </c>
      <c r="C2066">
        <v>2523</v>
      </c>
      <c r="D2066">
        <v>1</v>
      </c>
      <c r="E2066">
        <v>2</v>
      </c>
      <c r="F2066">
        <v>1.23662306777646</v>
      </c>
      <c r="G2066">
        <v>1</v>
      </c>
      <c r="H2066">
        <v>1</v>
      </c>
      <c r="I2066">
        <v>0</v>
      </c>
      <c r="J2066" t="s">
        <v>55</v>
      </c>
      <c r="K2066">
        <v>5505583</v>
      </c>
      <c r="L2066">
        <v>5508782</v>
      </c>
      <c r="M2066">
        <v>1.0145918439999999</v>
      </c>
      <c r="N2066">
        <v>0.479275852</v>
      </c>
      <c r="O2066">
        <v>0.966019866</v>
      </c>
      <c r="P2066">
        <v>37.25</v>
      </c>
      <c r="Q2066">
        <v>36.1516666666666</v>
      </c>
      <c r="R2066">
        <v>3.9</v>
      </c>
      <c r="S2066">
        <v>0.65</v>
      </c>
      <c r="T2066">
        <v>2730.58</v>
      </c>
      <c r="U2066" t="s">
        <v>56</v>
      </c>
      <c r="V2066">
        <v>2.2749999999999999</v>
      </c>
      <c r="W2066">
        <v>4.55</v>
      </c>
      <c r="X2066">
        <v>3.9</v>
      </c>
      <c r="Y2066" t="s">
        <v>56</v>
      </c>
      <c r="Z2066" t="s">
        <v>56</v>
      </c>
      <c r="AA2066" t="s">
        <v>56</v>
      </c>
      <c r="AB2066">
        <v>11.1786611556825</v>
      </c>
      <c r="AC2066">
        <v>44.063686355891399</v>
      </c>
      <c r="AD2066">
        <v>0.49371067774935601</v>
      </c>
      <c r="AE2066">
        <v>142</v>
      </c>
      <c r="AF2066">
        <v>7.2658999999999996E-3</v>
      </c>
      <c r="AG2066">
        <v>9.2554999999999998E-3</v>
      </c>
      <c r="AH2066">
        <v>-0.70692390000000005</v>
      </c>
    </row>
    <row r="2067" spans="1:34" x14ac:dyDescent="0.2">
      <c r="A2067" t="s">
        <v>2105</v>
      </c>
      <c r="B2067">
        <v>612</v>
      </c>
      <c r="C2067">
        <v>612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0</v>
      </c>
      <c r="J2067" t="s">
        <v>55</v>
      </c>
      <c r="K2067">
        <v>5502560</v>
      </c>
      <c r="L2067">
        <v>5503291</v>
      </c>
      <c r="M2067">
        <v>1.103506549</v>
      </c>
      <c r="N2067">
        <v>0.61514401900000004</v>
      </c>
      <c r="O2067">
        <v>1.0022447139999999</v>
      </c>
      <c r="P2067">
        <v>191.4</v>
      </c>
      <c r="Q2067">
        <v>0.21043166666666599</v>
      </c>
      <c r="R2067" t="s">
        <v>56</v>
      </c>
      <c r="S2067">
        <v>0.19</v>
      </c>
      <c r="T2067" t="s">
        <v>56</v>
      </c>
      <c r="U2067" t="s">
        <v>56</v>
      </c>
      <c r="V2067" t="s">
        <v>56</v>
      </c>
      <c r="W2067" t="s">
        <v>56</v>
      </c>
      <c r="X2067" t="s">
        <v>56</v>
      </c>
      <c r="Y2067" t="s">
        <v>56</v>
      </c>
      <c r="Z2067" t="s">
        <v>56</v>
      </c>
      <c r="AA2067" t="s">
        <v>56</v>
      </c>
      <c r="AB2067">
        <v>7.00704156394674</v>
      </c>
      <c r="AC2067">
        <v>13.233994150186399</v>
      </c>
      <c r="AD2067">
        <v>0</v>
      </c>
      <c r="AE2067">
        <v>31</v>
      </c>
      <c r="AF2067">
        <v>3.0354000000000002E-3</v>
      </c>
      <c r="AG2067">
        <v>8.0432000000000003E-3</v>
      </c>
      <c r="AH2067">
        <v>-1.8728209</v>
      </c>
    </row>
    <row r="2068" spans="1:34" x14ac:dyDescent="0.2">
      <c r="A2068" t="s">
        <v>2106</v>
      </c>
      <c r="B2068">
        <v>1311</v>
      </c>
      <c r="C2068">
        <v>1311</v>
      </c>
      <c r="D2068">
        <v>1</v>
      </c>
      <c r="E2068">
        <v>2</v>
      </c>
      <c r="F2068">
        <v>1.06941266209001</v>
      </c>
      <c r="G2068">
        <v>1</v>
      </c>
      <c r="H2068">
        <v>1</v>
      </c>
      <c r="I2068">
        <v>0</v>
      </c>
      <c r="J2068" t="s">
        <v>55</v>
      </c>
      <c r="K2068">
        <v>5499768</v>
      </c>
      <c r="L2068">
        <v>5501236</v>
      </c>
      <c r="M2068">
        <v>1.0595751369999999</v>
      </c>
      <c r="N2068">
        <v>0.54853928100000005</v>
      </c>
      <c r="O2068" t="s">
        <v>56</v>
      </c>
      <c r="P2068">
        <v>13.76</v>
      </c>
      <c r="Q2068">
        <v>0.30651666666666599</v>
      </c>
      <c r="R2068">
        <v>6.9000000000000006E-2</v>
      </c>
      <c r="S2068">
        <v>0.66</v>
      </c>
      <c r="T2068" t="s">
        <v>56</v>
      </c>
      <c r="U2068">
        <v>9762.2000000000007</v>
      </c>
      <c r="V2068">
        <v>0.36449999999999999</v>
      </c>
      <c r="W2068">
        <v>0.72899999999999998</v>
      </c>
      <c r="X2068">
        <v>0.66</v>
      </c>
      <c r="Y2068" t="s">
        <v>56</v>
      </c>
      <c r="Z2068" t="s">
        <v>56</v>
      </c>
      <c r="AA2068" t="s">
        <v>56</v>
      </c>
      <c r="AB2068">
        <v>7.9293017305288798</v>
      </c>
      <c r="AC2068">
        <v>32.972374805774102</v>
      </c>
      <c r="AD2068">
        <v>0.57933724948168897</v>
      </c>
      <c r="AE2068">
        <v>40</v>
      </c>
      <c r="AF2068">
        <v>2.0238999999999999E-3</v>
      </c>
      <c r="AG2068">
        <v>5.4364000000000001E-3</v>
      </c>
      <c r="AH2068">
        <v>-1.9340086999999999</v>
      </c>
    </row>
    <row r="2069" spans="1:34" x14ac:dyDescent="0.2">
      <c r="A2069" t="s">
        <v>2107</v>
      </c>
      <c r="B2069">
        <v>693</v>
      </c>
      <c r="C2069">
        <v>693</v>
      </c>
      <c r="D2069">
        <v>2</v>
      </c>
      <c r="E2069">
        <v>2</v>
      </c>
      <c r="F2069">
        <v>2</v>
      </c>
      <c r="G2069">
        <v>2</v>
      </c>
      <c r="H2069">
        <v>1</v>
      </c>
      <c r="I2069">
        <v>0</v>
      </c>
      <c r="J2069" t="s">
        <v>55</v>
      </c>
      <c r="K2069">
        <v>5497918</v>
      </c>
      <c r="L2069">
        <v>5499280</v>
      </c>
      <c r="M2069">
        <v>1.0148992509999999</v>
      </c>
      <c r="N2069">
        <v>0.79508874100000004</v>
      </c>
      <c r="O2069">
        <v>1.005133016</v>
      </c>
      <c r="P2069">
        <v>11.61</v>
      </c>
      <c r="Q2069">
        <v>0.57574999999999998</v>
      </c>
      <c r="R2069">
        <v>0.18</v>
      </c>
      <c r="S2069">
        <v>0.53</v>
      </c>
      <c r="T2069" t="s">
        <v>56</v>
      </c>
      <c r="U2069" t="s">
        <v>56</v>
      </c>
      <c r="V2069">
        <v>0.35499999999999998</v>
      </c>
      <c r="W2069">
        <v>0.71</v>
      </c>
      <c r="X2069">
        <v>0.53</v>
      </c>
      <c r="Y2069" t="s">
        <v>56</v>
      </c>
      <c r="Z2069" t="s">
        <v>56</v>
      </c>
      <c r="AA2069" t="s">
        <v>56</v>
      </c>
      <c r="AB2069">
        <v>35.397757088829401</v>
      </c>
      <c r="AC2069">
        <v>70.283545357164996</v>
      </c>
      <c r="AD2069">
        <v>6.9229390681003599E-3</v>
      </c>
      <c r="AE2069">
        <v>72</v>
      </c>
      <c r="AF2069">
        <v>4.1368000000000004E-3</v>
      </c>
      <c r="AG2069">
        <v>1.00093E-2</v>
      </c>
      <c r="AH2069">
        <v>-1.879794</v>
      </c>
    </row>
    <row r="2070" spans="1:34" x14ac:dyDescent="0.2">
      <c r="A2070" t="s">
        <v>2108</v>
      </c>
      <c r="B2070">
        <v>351</v>
      </c>
      <c r="C2070">
        <v>351</v>
      </c>
      <c r="D2070">
        <v>2</v>
      </c>
      <c r="E2070">
        <v>2</v>
      </c>
      <c r="F2070">
        <v>2</v>
      </c>
      <c r="G2070">
        <v>2</v>
      </c>
      <c r="H2070">
        <v>1</v>
      </c>
      <c r="I2070">
        <v>0</v>
      </c>
      <c r="J2070" t="s">
        <v>55</v>
      </c>
      <c r="K2070">
        <v>5496844</v>
      </c>
      <c r="L2070">
        <v>5497448</v>
      </c>
      <c r="M2070">
        <v>1.0974571440000001</v>
      </c>
      <c r="N2070">
        <v>1.0275825590000001</v>
      </c>
      <c r="O2070">
        <v>0.97919410299999998</v>
      </c>
      <c r="P2070">
        <v>87.87</v>
      </c>
      <c r="Q2070">
        <v>0.24049999999999999</v>
      </c>
      <c r="R2070">
        <v>7.6999999999999999E-2</v>
      </c>
      <c r="S2070">
        <v>0.62</v>
      </c>
      <c r="T2070">
        <v>2775.06</v>
      </c>
      <c r="U2070">
        <v>1791.49</v>
      </c>
      <c r="V2070">
        <v>0.34849999999999998</v>
      </c>
      <c r="W2070">
        <v>0.69699999999999995</v>
      </c>
      <c r="X2070">
        <v>0.62</v>
      </c>
      <c r="Y2070">
        <v>2283.2750000000001</v>
      </c>
      <c r="Z2070">
        <v>4566.55</v>
      </c>
      <c r="AA2070">
        <v>2775.06</v>
      </c>
      <c r="AB2070">
        <v>20.1829696907974</v>
      </c>
      <c r="AC2070">
        <v>67.606387746847503</v>
      </c>
      <c r="AD2070">
        <v>0</v>
      </c>
      <c r="AE2070">
        <v>31</v>
      </c>
      <c r="AF2070">
        <v>4.2275999999999998E-3</v>
      </c>
      <c r="AG2070">
        <v>9.6842000000000004E-3</v>
      </c>
      <c r="AH2070">
        <v>-1.6948920999999999</v>
      </c>
    </row>
    <row r="2071" spans="1:34" x14ac:dyDescent="0.2">
      <c r="A2071" t="s">
        <v>2109</v>
      </c>
      <c r="B2071">
        <v>1659</v>
      </c>
      <c r="C2071">
        <v>1659</v>
      </c>
      <c r="D2071">
        <v>2</v>
      </c>
      <c r="E2071">
        <v>2</v>
      </c>
      <c r="F2071">
        <v>2</v>
      </c>
      <c r="G2071">
        <v>2</v>
      </c>
      <c r="H2071">
        <v>1</v>
      </c>
      <c r="I2071">
        <v>0</v>
      </c>
      <c r="J2071" t="s">
        <v>55</v>
      </c>
      <c r="K2071">
        <v>5492902</v>
      </c>
      <c r="L2071">
        <v>5495156</v>
      </c>
      <c r="M2071">
        <v>1.0992526229999999</v>
      </c>
      <c r="N2071">
        <v>1.4196265640000001</v>
      </c>
      <c r="O2071">
        <v>1.0024787580000001</v>
      </c>
      <c r="P2071">
        <v>13.02</v>
      </c>
      <c r="Q2071">
        <v>75.006666666666604</v>
      </c>
      <c r="R2071">
        <v>7.9</v>
      </c>
      <c r="S2071">
        <v>10</v>
      </c>
      <c r="T2071">
        <v>391.94</v>
      </c>
      <c r="U2071">
        <v>4481.4399999999996</v>
      </c>
      <c r="V2071">
        <v>8.9499999999999993</v>
      </c>
      <c r="W2071">
        <v>17.899999999999999</v>
      </c>
      <c r="X2071">
        <v>10</v>
      </c>
      <c r="Y2071">
        <v>2436.69</v>
      </c>
      <c r="Z2071">
        <v>4873.38</v>
      </c>
      <c r="AA2071">
        <v>4481.4399999999996</v>
      </c>
      <c r="AB2071">
        <v>25.7099736850451</v>
      </c>
      <c r="AC2071">
        <v>77.326433225213194</v>
      </c>
      <c r="AD2071">
        <v>0</v>
      </c>
      <c r="AE2071">
        <v>77</v>
      </c>
      <c r="AF2071">
        <v>3.7862999999999998E-3</v>
      </c>
      <c r="AG2071">
        <v>6.4521999999999999E-3</v>
      </c>
      <c r="AH2071">
        <v>-1.3282284</v>
      </c>
    </row>
    <row r="2072" spans="1:34" x14ac:dyDescent="0.2">
      <c r="A2072" t="s">
        <v>2110</v>
      </c>
      <c r="B2072">
        <v>1764</v>
      </c>
      <c r="C2072">
        <v>1764</v>
      </c>
      <c r="D2072">
        <v>2</v>
      </c>
      <c r="E2072">
        <v>2</v>
      </c>
      <c r="F2072">
        <v>2</v>
      </c>
      <c r="G2072">
        <v>2</v>
      </c>
      <c r="H2072">
        <v>1</v>
      </c>
      <c r="I2072">
        <v>0</v>
      </c>
      <c r="J2072" t="s">
        <v>55</v>
      </c>
      <c r="K2072">
        <v>5489134</v>
      </c>
      <c r="L2072">
        <v>5491791</v>
      </c>
      <c r="M2072">
        <v>1.0520850349999999</v>
      </c>
      <c r="N2072">
        <v>0.50579647299999997</v>
      </c>
      <c r="O2072">
        <v>1.037822255</v>
      </c>
      <c r="P2072">
        <v>9.8290000000000006</v>
      </c>
      <c r="Q2072">
        <v>42.088333333333303</v>
      </c>
      <c r="R2072">
        <v>2.4</v>
      </c>
      <c r="S2072">
        <v>0.34</v>
      </c>
      <c r="T2072">
        <v>1036.6300000000001</v>
      </c>
      <c r="U2072" t="s">
        <v>56</v>
      </c>
      <c r="V2072">
        <v>1.37</v>
      </c>
      <c r="W2072">
        <v>2.74</v>
      </c>
      <c r="X2072">
        <v>2.4</v>
      </c>
      <c r="Y2072" t="s">
        <v>56</v>
      </c>
      <c r="Z2072" t="s">
        <v>56</v>
      </c>
      <c r="AA2072" t="s">
        <v>56</v>
      </c>
      <c r="AB2072">
        <v>27.6632470009603</v>
      </c>
      <c r="AC2072">
        <v>71.6766665861863</v>
      </c>
      <c r="AD2072">
        <v>0.157984761120263</v>
      </c>
      <c r="AE2072">
        <v>94</v>
      </c>
      <c r="AF2072">
        <v>3.8194000000000001E-3</v>
      </c>
      <c r="AG2072">
        <v>6.6667999999999996E-3</v>
      </c>
      <c r="AH2072">
        <v>-1.3850069</v>
      </c>
    </row>
    <row r="2073" spans="1:34" x14ac:dyDescent="0.2">
      <c r="A2073" t="s">
        <v>2111</v>
      </c>
      <c r="B2073">
        <v>1425</v>
      </c>
      <c r="C2073">
        <v>1425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 t="s">
        <v>55</v>
      </c>
      <c r="K2073">
        <v>5002400</v>
      </c>
      <c r="L2073">
        <v>5004518</v>
      </c>
      <c r="M2073">
        <v>0.87648996199999996</v>
      </c>
      <c r="N2073" t="s">
        <v>56</v>
      </c>
      <c r="O2073">
        <v>0.96362063399999998</v>
      </c>
      <c r="P2073">
        <v>75.73</v>
      </c>
      <c r="Q2073">
        <v>38.725000000000001</v>
      </c>
      <c r="R2073">
        <v>2</v>
      </c>
      <c r="S2073">
        <v>0.46</v>
      </c>
      <c r="T2073">
        <v>2057.61</v>
      </c>
      <c r="U2073">
        <v>1725.17</v>
      </c>
      <c r="V2073">
        <v>1.23</v>
      </c>
      <c r="W2073">
        <v>2.46</v>
      </c>
      <c r="X2073">
        <v>2</v>
      </c>
      <c r="Y2073">
        <v>1891.39</v>
      </c>
      <c r="Z2073">
        <v>3782.78</v>
      </c>
      <c r="AA2073">
        <v>2057.61</v>
      </c>
      <c r="AB2073">
        <v>35.683654373452498</v>
      </c>
      <c r="AC2073">
        <v>42.160586680757397</v>
      </c>
      <c r="AD2073">
        <v>0.31475923566878899</v>
      </c>
      <c r="AE2073">
        <v>17</v>
      </c>
      <c r="AF2073">
        <v>1.2508E-3</v>
      </c>
      <c r="AG2073">
        <v>1.5126E-3</v>
      </c>
      <c r="AH2073">
        <v>-0.48099140000000001</v>
      </c>
    </row>
    <row r="2074" spans="1:34" x14ac:dyDescent="0.2">
      <c r="A2074" t="s">
        <v>2112</v>
      </c>
      <c r="B2074">
        <v>2019</v>
      </c>
      <c r="C2074">
        <v>2019</v>
      </c>
      <c r="D2074">
        <v>1</v>
      </c>
      <c r="E2074">
        <v>2</v>
      </c>
      <c r="F2074">
        <v>1.7751362060425999</v>
      </c>
      <c r="G2074">
        <v>2</v>
      </c>
      <c r="H2074">
        <v>1</v>
      </c>
      <c r="I2074">
        <v>0</v>
      </c>
      <c r="J2074" t="s">
        <v>55</v>
      </c>
      <c r="K2074">
        <v>5004615</v>
      </c>
      <c r="L2074">
        <v>5007087</v>
      </c>
      <c r="M2074">
        <v>1.1164514889999999</v>
      </c>
      <c r="N2074">
        <v>0.71149619900000005</v>
      </c>
      <c r="O2074">
        <v>0.99382780800000003</v>
      </c>
      <c r="P2074">
        <v>128.69999999999999</v>
      </c>
      <c r="Q2074">
        <v>38.634999999999998</v>
      </c>
      <c r="R2074">
        <v>2.2000000000000002</v>
      </c>
      <c r="S2074">
        <v>0.7</v>
      </c>
      <c r="T2074" t="s">
        <v>56</v>
      </c>
      <c r="U2074" t="s">
        <v>56</v>
      </c>
      <c r="V2074">
        <v>1.45</v>
      </c>
      <c r="W2074">
        <v>2.9</v>
      </c>
      <c r="X2074">
        <v>2.2000000000000002</v>
      </c>
      <c r="Y2074" t="s">
        <v>56</v>
      </c>
      <c r="Z2074" t="s">
        <v>56</v>
      </c>
      <c r="AA2074" t="s">
        <v>56</v>
      </c>
      <c r="AB2074">
        <v>27.3508515041405</v>
      </c>
      <c r="AC2074">
        <v>52.664839370548997</v>
      </c>
      <c r="AD2074">
        <v>0.52641117388574998</v>
      </c>
      <c r="AE2074">
        <v>30</v>
      </c>
      <c r="AF2074">
        <v>2.0233E-3</v>
      </c>
      <c r="AG2074">
        <v>2.2850000000000001E-3</v>
      </c>
      <c r="AH2074">
        <v>-0.34331129999999999</v>
      </c>
    </row>
    <row r="2075" spans="1:34" x14ac:dyDescent="0.2">
      <c r="A2075" t="s">
        <v>2113</v>
      </c>
      <c r="B2075">
        <v>1323</v>
      </c>
      <c r="C2075">
        <v>1323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 t="s">
        <v>55</v>
      </c>
      <c r="K2075">
        <v>5007016</v>
      </c>
      <c r="L2075">
        <v>5009628</v>
      </c>
      <c r="M2075" t="s">
        <v>56</v>
      </c>
      <c r="N2075" t="s">
        <v>56</v>
      </c>
      <c r="O2075">
        <v>1.0112074289999999</v>
      </c>
      <c r="P2075">
        <v>29.07</v>
      </c>
      <c r="Q2075">
        <v>52.87</v>
      </c>
      <c r="R2075">
        <v>2.2999999999999998</v>
      </c>
      <c r="S2075">
        <v>0.39</v>
      </c>
      <c r="T2075">
        <v>12021.47</v>
      </c>
      <c r="U2075">
        <v>7401.97</v>
      </c>
      <c r="V2075">
        <v>1.345</v>
      </c>
      <c r="W2075">
        <v>2.69</v>
      </c>
      <c r="X2075">
        <v>2.2999999999999998</v>
      </c>
      <c r="Y2075">
        <v>9711.7199999999993</v>
      </c>
      <c r="Z2075">
        <v>19423.439999999999</v>
      </c>
      <c r="AA2075">
        <v>12021.47</v>
      </c>
      <c r="AB2075">
        <v>13.0693612987245</v>
      </c>
      <c r="AC2075">
        <v>28.834879459775902</v>
      </c>
      <c r="AD2075">
        <v>0.38126788830715602</v>
      </c>
      <c r="AE2075">
        <v>43</v>
      </c>
      <c r="AF2075">
        <v>2.0904999999999999E-3</v>
      </c>
      <c r="AG2075">
        <v>3.1021E-3</v>
      </c>
      <c r="AH2075">
        <v>-1.0107759000000001</v>
      </c>
    </row>
    <row r="2076" spans="1:34" x14ac:dyDescent="0.2">
      <c r="A2076" t="s">
        <v>2114</v>
      </c>
      <c r="B2076">
        <v>855</v>
      </c>
      <c r="C2076">
        <v>855</v>
      </c>
      <c r="D2076">
        <v>2</v>
      </c>
      <c r="E2076">
        <v>2</v>
      </c>
      <c r="F2076">
        <v>2</v>
      </c>
      <c r="G2076">
        <v>2</v>
      </c>
      <c r="H2076">
        <v>1</v>
      </c>
      <c r="I2076">
        <v>0</v>
      </c>
      <c r="J2076" t="s">
        <v>55</v>
      </c>
      <c r="K2076">
        <v>5009365</v>
      </c>
      <c r="L2076">
        <v>5010806</v>
      </c>
      <c r="M2076">
        <v>0.93850611299999998</v>
      </c>
      <c r="N2076">
        <v>0.58167941400000001</v>
      </c>
      <c r="O2076">
        <v>0.98375424099999997</v>
      </c>
      <c r="P2076">
        <v>64.06</v>
      </c>
      <c r="Q2076">
        <v>63.74</v>
      </c>
      <c r="R2076">
        <v>3.3</v>
      </c>
      <c r="S2076">
        <v>0.73</v>
      </c>
      <c r="T2076">
        <v>162.29</v>
      </c>
      <c r="U2076" t="s">
        <v>56</v>
      </c>
      <c r="V2076">
        <v>2.0150000000000001</v>
      </c>
      <c r="W2076">
        <v>4.03</v>
      </c>
      <c r="X2076">
        <v>3.3</v>
      </c>
      <c r="Y2076" t="s">
        <v>56</v>
      </c>
      <c r="Z2076" t="s">
        <v>56</v>
      </c>
      <c r="AA2076" t="s">
        <v>56</v>
      </c>
      <c r="AB2076">
        <v>40.916658491496896</v>
      </c>
      <c r="AC2076">
        <v>41.054138117314203</v>
      </c>
      <c r="AD2076">
        <v>0.34986494252873401</v>
      </c>
      <c r="AE2076">
        <v>21</v>
      </c>
      <c r="AF2076">
        <v>2.2414000000000002E-3</v>
      </c>
      <c r="AG2076">
        <v>2.7431999999999999E-3</v>
      </c>
      <c r="AH2076">
        <v>-0.52475510000000003</v>
      </c>
    </row>
    <row r="2077" spans="1:34" x14ac:dyDescent="0.2">
      <c r="A2077" t="s">
        <v>2115</v>
      </c>
      <c r="B2077">
        <v>3948</v>
      </c>
      <c r="C2077">
        <v>3948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0</v>
      </c>
      <c r="J2077" t="s">
        <v>55</v>
      </c>
      <c r="K2077">
        <v>5011683</v>
      </c>
      <c r="L2077">
        <v>5016066</v>
      </c>
      <c r="M2077">
        <v>0.98723530100000001</v>
      </c>
      <c r="N2077" t="s">
        <v>56</v>
      </c>
      <c r="O2077">
        <v>1.0001923150000001</v>
      </c>
      <c r="P2077">
        <v>20.67</v>
      </c>
      <c r="Q2077">
        <v>45.545000000000002</v>
      </c>
      <c r="R2077">
        <v>3.8</v>
      </c>
      <c r="S2077">
        <v>0.76</v>
      </c>
      <c r="T2077">
        <v>9673.2199999999993</v>
      </c>
      <c r="U2077">
        <v>5089.84</v>
      </c>
      <c r="V2077">
        <v>2.2799999999999998</v>
      </c>
      <c r="W2077">
        <v>4.5599999999999996</v>
      </c>
      <c r="X2077">
        <v>3.8</v>
      </c>
      <c r="Y2077">
        <v>7381.53</v>
      </c>
      <c r="Z2077">
        <v>14763.06</v>
      </c>
      <c r="AA2077">
        <v>9673.2199999999993</v>
      </c>
      <c r="AB2077">
        <v>8.6275952253895394</v>
      </c>
      <c r="AC2077">
        <v>13.5036649555582</v>
      </c>
      <c r="AD2077">
        <v>0.60976434972147897</v>
      </c>
      <c r="AE2077">
        <v>34</v>
      </c>
      <c r="AF2077">
        <v>1.1298E-3</v>
      </c>
      <c r="AG2077">
        <v>1.4607999999999999E-3</v>
      </c>
      <c r="AH2077">
        <v>-0.68798219999999999</v>
      </c>
    </row>
    <row r="2078" spans="1:34" x14ac:dyDescent="0.2">
      <c r="A2078" t="s">
        <v>2116</v>
      </c>
      <c r="B2078">
        <v>1023</v>
      </c>
      <c r="C2078">
        <v>1023</v>
      </c>
      <c r="D2078">
        <v>2</v>
      </c>
      <c r="E2078">
        <v>2</v>
      </c>
      <c r="F2078">
        <v>2</v>
      </c>
      <c r="G2078">
        <v>2</v>
      </c>
      <c r="H2078">
        <v>1</v>
      </c>
      <c r="I2078">
        <v>0</v>
      </c>
      <c r="J2078" t="s">
        <v>55</v>
      </c>
      <c r="K2078">
        <v>5015959</v>
      </c>
      <c r="L2078">
        <v>5018021</v>
      </c>
      <c r="M2078">
        <v>1.073392141</v>
      </c>
      <c r="N2078">
        <v>1.0691920180000001</v>
      </c>
      <c r="O2078" t="s">
        <v>56</v>
      </c>
      <c r="P2078">
        <v>116.8</v>
      </c>
      <c r="Q2078">
        <v>206.48333333333301</v>
      </c>
      <c r="R2078">
        <v>6.2</v>
      </c>
      <c r="S2078">
        <v>1.4</v>
      </c>
      <c r="T2078">
        <v>21119.74</v>
      </c>
      <c r="U2078">
        <v>1389.85</v>
      </c>
      <c r="V2078">
        <v>3.8</v>
      </c>
      <c r="W2078">
        <v>7.6</v>
      </c>
      <c r="X2078">
        <v>6.2</v>
      </c>
      <c r="Y2078">
        <v>11254.795</v>
      </c>
      <c r="Z2078">
        <v>22509.59</v>
      </c>
      <c r="AA2078">
        <v>21119.74</v>
      </c>
      <c r="AB2078">
        <v>73.0479234768666</v>
      </c>
      <c r="AC2078">
        <v>75.131623600088702</v>
      </c>
      <c r="AD2078">
        <v>0.43797545357524198</v>
      </c>
      <c r="AE2078">
        <v>36</v>
      </c>
      <c r="AF2078">
        <v>2.8966E-3</v>
      </c>
      <c r="AG2078">
        <v>3.287E-3</v>
      </c>
      <c r="AH2078">
        <v>-0.3625409</v>
      </c>
    </row>
    <row r="2079" spans="1:34" x14ac:dyDescent="0.2">
      <c r="A2079" t="s">
        <v>2117</v>
      </c>
      <c r="B2079">
        <v>342</v>
      </c>
      <c r="C2079">
        <v>342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 t="s">
        <v>55</v>
      </c>
      <c r="K2079">
        <v>5018030</v>
      </c>
      <c r="L2079">
        <v>5018674</v>
      </c>
      <c r="M2079" t="s">
        <v>56</v>
      </c>
      <c r="N2079" t="s">
        <v>56</v>
      </c>
      <c r="O2079" t="s">
        <v>56</v>
      </c>
      <c r="P2079">
        <v>412.8</v>
      </c>
      <c r="Q2079">
        <v>2674.6666666666601</v>
      </c>
      <c r="R2079">
        <v>72</v>
      </c>
      <c r="S2079">
        <v>6.9</v>
      </c>
      <c r="T2079">
        <v>83275.66</v>
      </c>
      <c r="U2079">
        <v>41453.33</v>
      </c>
      <c r="V2079">
        <v>39.450000000000003</v>
      </c>
      <c r="W2079">
        <v>78.900000000000006</v>
      </c>
      <c r="X2079">
        <v>72</v>
      </c>
      <c r="Y2079">
        <v>62364.495000000003</v>
      </c>
      <c r="Z2079">
        <v>124728.99</v>
      </c>
      <c r="AA2079">
        <v>83275.66</v>
      </c>
      <c r="AB2079">
        <v>1.5391311102202601</v>
      </c>
      <c r="AC2079">
        <v>16.6878272488138</v>
      </c>
      <c r="AD2079">
        <v>0.77721269296740902</v>
      </c>
      <c r="AE2079">
        <v>11</v>
      </c>
      <c r="AF2079">
        <v>2.5403999999999999E-3</v>
      </c>
      <c r="AG2079">
        <v>3.2125000000000001E-3</v>
      </c>
      <c r="AH2079">
        <v>-0.53600720000000002</v>
      </c>
    </row>
    <row r="2080" spans="1:34" x14ac:dyDescent="0.2">
      <c r="A2080" t="s">
        <v>2118</v>
      </c>
      <c r="B2080">
        <v>1239</v>
      </c>
      <c r="C2080">
        <v>1239</v>
      </c>
      <c r="D2080">
        <v>1</v>
      </c>
      <c r="E2080">
        <v>5</v>
      </c>
      <c r="F2080">
        <v>1.08151735270379</v>
      </c>
      <c r="G2080">
        <v>1</v>
      </c>
      <c r="H2080">
        <v>1</v>
      </c>
      <c r="I2080">
        <v>0</v>
      </c>
      <c r="J2080" t="s">
        <v>55</v>
      </c>
      <c r="K2080">
        <v>3642972</v>
      </c>
      <c r="L2080">
        <v>3645636</v>
      </c>
      <c r="M2080" t="s">
        <v>56</v>
      </c>
      <c r="N2080" t="s">
        <v>56</v>
      </c>
      <c r="O2080">
        <v>1.0019868759999999</v>
      </c>
      <c r="P2080">
        <v>23.45</v>
      </c>
      <c r="Q2080">
        <v>4.2888333333333302</v>
      </c>
      <c r="R2080">
        <v>2.5</v>
      </c>
      <c r="S2080">
        <v>1.4</v>
      </c>
      <c r="T2080">
        <v>3908.94</v>
      </c>
      <c r="U2080">
        <v>8212.41</v>
      </c>
      <c r="V2080">
        <v>1.95</v>
      </c>
      <c r="W2080">
        <v>3.9</v>
      </c>
      <c r="X2080">
        <v>2.5</v>
      </c>
      <c r="Y2080">
        <v>6060.6750000000002</v>
      </c>
      <c r="Z2080">
        <v>12121.35</v>
      </c>
      <c r="AA2080">
        <v>8212.41</v>
      </c>
      <c r="AB2080">
        <v>14.788653198444701</v>
      </c>
      <c r="AC2080">
        <v>49.678378040699698</v>
      </c>
      <c r="AD2080">
        <v>0.28838918918918899</v>
      </c>
      <c r="AE2080">
        <v>31</v>
      </c>
      <c r="AF2080">
        <v>2.2049000000000001E-3</v>
      </c>
      <c r="AG2080">
        <v>2.1944E-3</v>
      </c>
      <c r="AH2080">
        <v>1.44168E-2</v>
      </c>
    </row>
    <row r="2081" spans="1:34" x14ac:dyDescent="0.2">
      <c r="A2081" t="s">
        <v>2119</v>
      </c>
      <c r="B2081">
        <v>1944</v>
      </c>
      <c r="C2081">
        <v>1944</v>
      </c>
      <c r="D2081">
        <v>2</v>
      </c>
      <c r="E2081">
        <v>5</v>
      </c>
      <c r="F2081">
        <v>2.2813786008230501</v>
      </c>
      <c r="G2081">
        <v>2</v>
      </c>
      <c r="H2081">
        <v>1</v>
      </c>
      <c r="I2081">
        <v>0</v>
      </c>
      <c r="J2081" t="s">
        <v>55</v>
      </c>
      <c r="K2081">
        <v>3646174</v>
      </c>
      <c r="L2081">
        <v>3648784</v>
      </c>
      <c r="M2081">
        <v>1.0430589139999999</v>
      </c>
      <c r="N2081">
        <v>0.53614795100000001</v>
      </c>
      <c r="O2081">
        <v>1.0071286580000001</v>
      </c>
      <c r="P2081">
        <v>515.20000000000005</v>
      </c>
      <c r="Q2081">
        <v>186.63333333333301</v>
      </c>
      <c r="R2081">
        <v>14</v>
      </c>
      <c r="S2081">
        <v>2.6</v>
      </c>
      <c r="T2081">
        <v>39449.79</v>
      </c>
      <c r="U2081">
        <v>55539.92</v>
      </c>
      <c r="V2081">
        <v>8.3000000000000007</v>
      </c>
      <c r="W2081">
        <v>16.600000000000001</v>
      </c>
      <c r="X2081">
        <v>14</v>
      </c>
      <c r="Y2081">
        <v>47494.855000000003</v>
      </c>
      <c r="Z2081">
        <v>94989.71</v>
      </c>
      <c r="AA2081">
        <v>55539.92</v>
      </c>
      <c r="AB2081">
        <v>133.86078510231599</v>
      </c>
      <c r="AC2081">
        <v>113.366654854782</v>
      </c>
      <c r="AD2081">
        <v>0.100045515998197</v>
      </c>
      <c r="AE2081">
        <v>37</v>
      </c>
      <c r="AF2081">
        <v>2.6897000000000002E-3</v>
      </c>
      <c r="AG2081">
        <v>2.6806E-3</v>
      </c>
      <c r="AH2081">
        <v>1.03383E-2</v>
      </c>
    </row>
    <row r="2082" spans="1:34" x14ac:dyDescent="0.2">
      <c r="A2082" t="s">
        <v>2120</v>
      </c>
      <c r="B2082">
        <v>450</v>
      </c>
      <c r="C2082">
        <v>450</v>
      </c>
      <c r="D2082">
        <v>1</v>
      </c>
      <c r="E2082">
        <v>2</v>
      </c>
      <c r="F2082">
        <v>1.83111111111111</v>
      </c>
      <c r="G2082">
        <v>2</v>
      </c>
      <c r="H2082">
        <v>1</v>
      </c>
      <c r="I2082">
        <v>0</v>
      </c>
      <c r="J2082" t="s">
        <v>55</v>
      </c>
      <c r="K2082">
        <v>3649373</v>
      </c>
      <c r="L2082">
        <v>3650629</v>
      </c>
      <c r="M2082">
        <v>1.1119411720000001</v>
      </c>
      <c r="N2082">
        <v>0.60178001199999998</v>
      </c>
      <c r="O2082">
        <v>1.002767266</v>
      </c>
      <c r="P2082">
        <v>49.57</v>
      </c>
      <c r="Q2082">
        <v>102.74833333333299</v>
      </c>
      <c r="R2082">
        <v>2.2000000000000002</v>
      </c>
      <c r="S2082">
        <v>0.88</v>
      </c>
      <c r="T2082">
        <v>4264.22</v>
      </c>
      <c r="U2082">
        <v>7666.53</v>
      </c>
      <c r="V2082">
        <v>1.54</v>
      </c>
      <c r="W2082">
        <v>3.08</v>
      </c>
      <c r="X2082">
        <v>2.2000000000000002</v>
      </c>
      <c r="Y2082">
        <v>5965.375</v>
      </c>
      <c r="Z2082">
        <v>11930.75</v>
      </c>
      <c r="AA2082">
        <v>7666.53</v>
      </c>
      <c r="AB2082">
        <v>20.376038826710701</v>
      </c>
      <c r="AC2082">
        <v>78.779289494400402</v>
      </c>
      <c r="AD2082">
        <v>0.366755576208177</v>
      </c>
      <c r="AE2082">
        <v>25</v>
      </c>
      <c r="AF2082">
        <v>3.4272E-3</v>
      </c>
      <c r="AG2082">
        <v>3.7464E-3</v>
      </c>
      <c r="AH2082">
        <v>-0.25007960000000001</v>
      </c>
    </row>
    <row r="2083" spans="1:34" x14ac:dyDescent="0.2">
      <c r="A2083" t="s">
        <v>2121</v>
      </c>
      <c r="B2083">
        <v>2796</v>
      </c>
      <c r="C2083">
        <v>2796</v>
      </c>
      <c r="D2083">
        <v>1</v>
      </c>
      <c r="E2083">
        <v>2</v>
      </c>
      <c r="F2083">
        <v>1.03004291845494</v>
      </c>
      <c r="G2083">
        <v>1</v>
      </c>
      <c r="H2083">
        <v>1</v>
      </c>
      <c r="I2083">
        <v>0</v>
      </c>
      <c r="J2083" t="s">
        <v>55</v>
      </c>
      <c r="K2083">
        <v>3649467</v>
      </c>
      <c r="L2083">
        <v>3654558</v>
      </c>
      <c r="M2083">
        <v>0.20104644099999999</v>
      </c>
      <c r="N2083" t="s">
        <v>56</v>
      </c>
      <c r="O2083">
        <v>0.97007882300000003</v>
      </c>
      <c r="P2083">
        <v>29.29</v>
      </c>
      <c r="Q2083">
        <v>26.238333333333301</v>
      </c>
      <c r="R2083">
        <v>1.7</v>
      </c>
      <c r="S2083">
        <v>0.64</v>
      </c>
      <c r="T2083" t="s">
        <v>56</v>
      </c>
      <c r="U2083" t="s">
        <v>56</v>
      </c>
      <c r="V2083">
        <v>1.17</v>
      </c>
      <c r="W2083">
        <v>2.34</v>
      </c>
      <c r="X2083">
        <v>1.7</v>
      </c>
      <c r="Y2083" t="s">
        <v>56</v>
      </c>
      <c r="Z2083" t="s">
        <v>56</v>
      </c>
      <c r="AA2083" t="s">
        <v>56</v>
      </c>
      <c r="AB2083">
        <v>23.505754193211601</v>
      </c>
      <c r="AC2083">
        <v>48.618208412441803</v>
      </c>
      <c r="AD2083">
        <v>0.21029352717203101</v>
      </c>
      <c r="AE2083">
        <v>106</v>
      </c>
      <c r="AF2083">
        <v>4.5447999999999999E-3</v>
      </c>
      <c r="AG2083">
        <v>3.9246999999999997E-3</v>
      </c>
      <c r="AH2083">
        <v>0.51473590000000002</v>
      </c>
    </row>
    <row r="2084" spans="1:34" x14ac:dyDescent="0.2">
      <c r="A2084" t="s">
        <v>2122</v>
      </c>
      <c r="B2084">
        <v>435</v>
      </c>
      <c r="C2084">
        <v>435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0</v>
      </c>
      <c r="J2084" t="s">
        <v>55</v>
      </c>
      <c r="K2084">
        <v>3654213</v>
      </c>
      <c r="L2084">
        <v>3654875</v>
      </c>
      <c r="M2084" t="s">
        <v>56</v>
      </c>
      <c r="N2084">
        <v>0.60571709799999995</v>
      </c>
      <c r="O2084">
        <v>1.008117836</v>
      </c>
      <c r="P2084">
        <v>206.7</v>
      </c>
      <c r="Q2084">
        <v>104.993333333333</v>
      </c>
      <c r="R2084">
        <v>4.9000000000000004</v>
      </c>
      <c r="S2084">
        <v>1.7</v>
      </c>
      <c r="T2084">
        <v>856.24</v>
      </c>
      <c r="U2084" t="s">
        <v>56</v>
      </c>
      <c r="V2084">
        <v>3.3</v>
      </c>
      <c r="W2084">
        <v>6.6</v>
      </c>
      <c r="X2084">
        <v>4.9000000000000004</v>
      </c>
      <c r="Y2084" t="s">
        <v>56</v>
      </c>
      <c r="Z2084" t="s">
        <v>56</v>
      </c>
      <c r="AA2084" t="s">
        <v>56</v>
      </c>
      <c r="AB2084">
        <v>2.9946894904738102</v>
      </c>
      <c r="AC2084">
        <v>32.469528131176297</v>
      </c>
      <c r="AD2084">
        <v>0.36893225806451602</v>
      </c>
      <c r="AE2084">
        <v>12</v>
      </c>
      <c r="AF2084">
        <v>4.0488E-3</v>
      </c>
      <c r="AG2084">
        <v>3.4199999999999999E-3</v>
      </c>
      <c r="AH2084">
        <v>0.47965410000000003</v>
      </c>
    </row>
    <row r="2085" spans="1:34" x14ac:dyDescent="0.2">
      <c r="A2085" t="s">
        <v>2123</v>
      </c>
      <c r="B2085">
        <v>612</v>
      </c>
      <c r="C2085">
        <v>110</v>
      </c>
      <c r="D2085">
        <v>1</v>
      </c>
      <c r="E2085">
        <v>1</v>
      </c>
      <c r="F2085">
        <v>1</v>
      </c>
      <c r="G2085">
        <v>1</v>
      </c>
      <c r="H2085">
        <v>0.17973856209150299</v>
      </c>
      <c r="I2085">
        <v>0</v>
      </c>
      <c r="J2085" t="s">
        <v>55</v>
      </c>
      <c r="K2085">
        <v>3655124</v>
      </c>
      <c r="L2085">
        <v>3656213</v>
      </c>
      <c r="M2085" t="s">
        <v>56</v>
      </c>
      <c r="N2085" t="s">
        <v>56</v>
      </c>
      <c r="O2085" t="s">
        <v>56</v>
      </c>
      <c r="P2085">
        <v>441.4</v>
      </c>
      <c r="Q2085">
        <v>2531.3333333333298</v>
      </c>
      <c r="R2085">
        <v>99</v>
      </c>
      <c r="S2085">
        <v>10</v>
      </c>
      <c r="T2085">
        <v>81144.820000000007</v>
      </c>
      <c r="U2085">
        <v>6109.2</v>
      </c>
      <c r="V2085">
        <v>54.5</v>
      </c>
      <c r="W2085">
        <v>109</v>
      </c>
      <c r="X2085">
        <v>99</v>
      </c>
      <c r="Y2085">
        <v>43627.01</v>
      </c>
      <c r="Z2085">
        <v>87254.02</v>
      </c>
      <c r="AA2085">
        <v>81144.820000000007</v>
      </c>
      <c r="AB2085">
        <v>5.61641650541383</v>
      </c>
      <c r="AC2085">
        <v>34.562174324951599</v>
      </c>
      <c r="AD2085">
        <v>0.70702002107481599</v>
      </c>
      <c r="AE2085">
        <v>14</v>
      </c>
      <c r="AF2085">
        <v>3.7036999999999999E-3</v>
      </c>
      <c r="AG2085">
        <v>4.3731999999999998E-3</v>
      </c>
      <c r="AH2085">
        <v>-0.41139330000000002</v>
      </c>
    </row>
    <row r="2086" spans="1:34" x14ac:dyDescent="0.2">
      <c r="A2086" t="s">
        <v>2124</v>
      </c>
      <c r="B2086">
        <v>909</v>
      </c>
      <c r="C2086">
        <v>909</v>
      </c>
      <c r="D2086">
        <v>2</v>
      </c>
      <c r="E2086">
        <v>2</v>
      </c>
      <c r="F2086">
        <v>2</v>
      </c>
      <c r="G2086">
        <v>2</v>
      </c>
      <c r="H2086">
        <v>1</v>
      </c>
      <c r="I2086">
        <v>0</v>
      </c>
      <c r="J2086" t="s">
        <v>55</v>
      </c>
      <c r="K2086">
        <v>3656197</v>
      </c>
      <c r="L2086">
        <v>3657691</v>
      </c>
      <c r="M2086">
        <v>0.72373595000000002</v>
      </c>
      <c r="N2086">
        <v>0.53131510599999998</v>
      </c>
      <c r="O2086">
        <v>1.0035271859999999</v>
      </c>
      <c r="P2086">
        <v>275.10000000000002</v>
      </c>
      <c r="Q2086">
        <v>25.7916666666666</v>
      </c>
      <c r="R2086">
        <v>1.6</v>
      </c>
      <c r="S2086">
        <v>0.4</v>
      </c>
      <c r="T2086" t="s">
        <v>56</v>
      </c>
      <c r="U2086">
        <v>1494.49</v>
      </c>
      <c r="V2086">
        <v>1</v>
      </c>
      <c r="W2086">
        <v>2</v>
      </c>
      <c r="X2086">
        <v>1.6</v>
      </c>
      <c r="Y2086" t="s">
        <v>56</v>
      </c>
      <c r="Z2086" t="s">
        <v>56</v>
      </c>
      <c r="AA2086" t="s">
        <v>56</v>
      </c>
      <c r="AB2086">
        <v>29.284157100107102</v>
      </c>
      <c r="AC2086">
        <v>82.797296734499497</v>
      </c>
      <c r="AD2086">
        <v>0.37394209702660303</v>
      </c>
      <c r="AE2086">
        <v>19</v>
      </c>
      <c r="AF2086">
        <v>2.2185999999999998E-3</v>
      </c>
      <c r="AG2086">
        <v>2.4068000000000002E-3</v>
      </c>
      <c r="AH2086">
        <v>-0.2210367</v>
      </c>
    </row>
    <row r="2087" spans="1:34" x14ac:dyDescent="0.2">
      <c r="A2087" t="s">
        <v>2125</v>
      </c>
      <c r="B2087">
        <v>465</v>
      </c>
      <c r="C2087">
        <v>465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0</v>
      </c>
      <c r="J2087" t="s">
        <v>55</v>
      </c>
      <c r="K2087">
        <v>3657811</v>
      </c>
      <c r="L2087">
        <v>3659118</v>
      </c>
      <c r="M2087">
        <v>0.43566534600000001</v>
      </c>
      <c r="N2087" t="s">
        <v>56</v>
      </c>
      <c r="O2087">
        <v>1.0145737560000001</v>
      </c>
      <c r="P2087">
        <v>93.04</v>
      </c>
      <c r="Q2087">
        <v>80.528333333333293</v>
      </c>
      <c r="R2087">
        <v>2.9</v>
      </c>
      <c r="S2087">
        <v>0.47</v>
      </c>
      <c r="T2087">
        <v>2379.7800000000002</v>
      </c>
      <c r="U2087">
        <v>6585.4</v>
      </c>
      <c r="V2087">
        <v>1.6850000000000001</v>
      </c>
      <c r="W2087">
        <v>3.37</v>
      </c>
      <c r="X2087">
        <v>2.9</v>
      </c>
      <c r="Y2087">
        <v>4482.59</v>
      </c>
      <c r="Z2087">
        <v>8965.18</v>
      </c>
      <c r="AA2087">
        <v>6585.4</v>
      </c>
      <c r="AB2087">
        <v>18.392499096557898</v>
      </c>
      <c r="AC2087">
        <v>45.2599901874366</v>
      </c>
      <c r="AD2087">
        <v>0.350263179403352</v>
      </c>
      <c r="AE2087">
        <v>21</v>
      </c>
      <c r="AF2087">
        <v>4.2716000000000004E-3</v>
      </c>
      <c r="AG2087">
        <v>3.0287999999999999E-3</v>
      </c>
      <c r="AH2087">
        <v>1.1772412999999999</v>
      </c>
    </row>
    <row r="2088" spans="1:34" x14ac:dyDescent="0.2">
      <c r="A2088" t="s">
        <v>2126</v>
      </c>
      <c r="B2088">
        <v>255</v>
      </c>
      <c r="C2088">
        <v>255</v>
      </c>
      <c r="D2088">
        <v>2</v>
      </c>
      <c r="E2088">
        <v>2</v>
      </c>
      <c r="F2088">
        <v>2</v>
      </c>
      <c r="G2088">
        <v>2</v>
      </c>
      <c r="H2088">
        <v>1</v>
      </c>
      <c r="I2088">
        <v>0</v>
      </c>
      <c r="J2088" t="s">
        <v>55</v>
      </c>
      <c r="K2088">
        <v>3658390</v>
      </c>
      <c r="L2088">
        <v>3659824</v>
      </c>
      <c r="M2088">
        <v>1.0256863810000001</v>
      </c>
      <c r="N2088">
        <v>0.453836719</v>
      </c>
      <c r="O2088">
        <v>1.001312041</v>
      </c>
      <c r="P2088">
        <v>82.4</v>
      </c>
      <c r="Q2088">
        <v>238.86666666666599</v>
      </c>
      <c r="R2088">
        <v>6.5</v>
      </c>
      <c r="S2088">
        <v>0.84</v>
      </c>
      <c r="T2088">
        <v>15775.62</v>
      </c>
      <c r="U2088" t="s">
        <v>56</v>
      </c>
      <c r="V2088">
        <v>3.67</v>
      </c>
      <c r="W2088">
        <v>7.34</v>
      </c>
      <c r="X2088">
        <v>6.5</v>
      </c>
      <c r="Y2088" t="s">
        <v>56</v>
      </c>
      <c r="Z2088" t="s">
        <v>56</v>
      </c>
      <c r="AA2088" t="s">
        <v>56</v>
      </c>
      <c r="AB2088">
        <v>29.816777211545698</v>
      </c>
      <c r="AC2088">
        <v>73.507843930140993</v>
      </c>
      <c r="AD2088">
        <v>0.41259161490683099</v>
      </c>
      <c r="AE2088">
        <v>21</v>
      </c>
      <c r="AF2088">
        <v>3.9332999999999998E-3</v>
      </c>
      <c r="AG2088">
        <v>2.8789000000000002E-3</v>
      </c>
      <c r="AH2088">
        <v>1.0507419</v>
      </c>
    </row>
    <row r="2089" spans="1:34" x14ac:dyDescent="0.2">
      <c r="A2089" t="s">
        <v>2127</v>
      </c>
      <c r="B2089">
        <v>912</v>
      </c>
      <c r="C2089">
        <v>912</v>
      </c>
      <c r="D2089">
        <v>2</v>
      </c>
      <c r="E2089">
        <v>2</v>
      </c>
      <c r="F2089">
        <v>2</v>
      </c>
      <c r="G2089">
        <v>2</v>
      </c>
      <c r="H2089">
        <v>1</v>
      </c>
      <c r="I2089">
        <v>0</v>
      </c>
      <c r="J2089" t="s">
        <v>55</v>
      </c>
      <c r="K2089">
        <v>3661062</v>
      </c>
      <c r="L2089">
        <v>3663364</v>
      </c>
      <c r="M2089">
        <v>1.1126844010000001</v>
      </c>
      <c r="N2089">
        <v>0.65101641600000004</v>
      </c>
      <c r="O2089">
        <v>0.99517093400000001</v>
      </c>
      <c r="P2089">
        <v>19.07</v>
      </c>
      <c r="Q2089">
        <v>23.945</v>
      </c>
      <c r="R2089">
        <v>2.9</v>
      </c>
      <c r="S2089">
        <v>0.61</v>
      </c>
      <c r="T2089">
        <v>3968.55</v>
      </c>
      <c r="U2089">
        <v>5141.74</v>
      </c>
      <c r="V2089">
        <v>1.7549999999999999</v>
      </c>
      <c r="W2089">
        <v>3.51</v>
      </c>
      <c r="X2089">
        <v>2.9</v>
      </c>
      <c r="Y2089">
        <v>4555.1450000000004</v>
      </c>
      <c r="Z2089">
        <v>9110.2900000000009</v>
      </c>
      <c r="AA2089">
        <v>5141.74</v>
      </c>
      <c r="AB2089">
        <v>29.197377309293401</v>
      </c>
      <c r="AC2089">
        <v>87.866518983550407</v>
      </c>
      <c r="AD2089">
        <v>0.37274373088684398</v>
      </c>
      <c r="AE2089">
        <v>30</v>
      </c>
      <c r="AF2089">
        <v>2.7130000000000001E-3</v>
      </c>
      <c r="AG2089">
        <v>2.457E-3</v>
      </c>
      <c r="AH2089">
        <v>0.31235289999999999</v>
      </c>
    </row>
    <row r="2090" spans="1:34" x14ac:dyDescent="0.2">
      <c r="A2090" t="s">
        <v>2128</v>
      </c>
      <c r="B2090">
        <v>1620</v>
      </c>
      <c r="C2090">
        <v>1620</v>
      </c>
      <c r="D2090">
        <v>1</v>
      </c>
      <c r="E2090">
        <v>5</v>
      </c>
      <c r="F2090">
        <v>1.06049382716049</v>
      </c>
      <c r="G2090">
        <v>1</v>
      </c>
      <c r="H2090">
        <v>1</v>
      </c>
      <c r="I2090">
        <v>0</v>
      </c>
      <c r="J2090" t="s">
        <v>55</v>
      </c>
      <c r="K2090">
        <v>3665912</v>
      </c>
      <c r="L2090">
        <v>3669087</v>
      </c>
      <c r="M2090">
        <v>1.110925103</v>
      </c>
      <c r="N2090">
        <v>0.51071969900000003</v>
      </c>
      <c r="O2090" t="s">
        <v>56</v>
      </c>
      <c r="P2090">
        <v>71.989999999999995</v>
      </c>
      <c r="Q2090">
        <v>93.678333333333299</v>
      </c>
      <c r="R2090">
        <v>3.5</v>
      </c>
      <c r="S2090">
        <v>1.3</v>
      </c>
      <c r="T2090">
        <v>3674.92</v>
      </c>
      <c r="U2090" t="s">
        <v>56</v>
      </c>
      <c r="V2090">
        <v>2.4</v>
      </c>
      <c r="W2090">
        <v>4.8</v>
      </c>
      <c r="X2090">
        <v>3.5</v>
      </c>
      <c r="Y2090" t="s">
        <v>56</v>
      </c>
      <c r="Z2090" t="s">
        <v>56</v>
      </c>
      <c r="AA2090" t="s">
        <v>56</v>
      </c>
      <c r="AB2090">
        <v>11.106846950610199</v>
      </c>
      <c r="AC2090">
        <v>25.756841679371998</v>
      </c>
      <c r="AD2090">
        <v>0.400060305072719</v>
      </c>
      <c r="AE2090">
        <v>37</v>
      </c>
      <c r="AF2090">
        <v>2.1099000000000001E-3</v>
      </c>
      <c r="AG2090">
        <v>2.2076999999999999E-3</v>
      </c>
      <c r="AH2090">
        <v>-0.13552400000000001</v>
      </c>
    </row>
    <row r="2091" spans="1:34" x14ac:dyDescent="0.2">
      <c r="A2091" t="s">
        <v>2129</v>
      </c>
      <c r="B2091">
        <v>2037</v>
      </c>
      <c r="C2091">
        <v>2037</v>
      </c>
      <c r="D2091">
        <v>1</v>
      </c>
      <c r="E2091">
        <v>3</v>
      </c>
      <c r="F2091">
        <v>1.01865488463427</v>
      </c>
      <c r="G2091">
        <v>1</v>
      </c>
      <c r="H2091">
        <v>1</v>
      </c>
      <c r="I2091">
        <v>1</v>
      </c>
      <c r="J2091" t="s">
        <v>55</v>
      </c>
      <c r="K2091">
        <v>3669130</v>
      </c>
      <c r="L2091">
        <v>3671512</v>
      </c>
      <c r="M2091" t="s">
        <v>56</v>
      </c>
      <c r="N2091" t="s">
        <v>56</v>
      </c>
      <c r="O2091">
        <v>0.97950441700000002</v>
      </c>
      <c r="P2091">
        <v>31.34</v>
      </c>
      <c r="Q2091">
        <v>84.465000000000003</v>
      </c>
      <c r="R2091">
        <v>3.8</v>
      </c>
      <c r="S2091">
        <v>0.78</v>
      </c>
      <c r="T2091">
        <v>9744.08</v>
      </c>
      <c r="U2091">
        <v>4216.4799999999996</v>
      </c>
      <c r="V2091">
        <v>2.29</v>
      </c>
      <c r="W2091">
        <v>4.58</v>
      </c>
      <c r="X2091">
        <v>3.8</v>
      </c>
      <c r="Y2091">
        <v>6980.28</v>
      </c>
      <c r="Z2091">
        <v>13960.56</v>
      </c>
      <c r="AA2091">
        <v>9744.08</v>
      </c>
      <c r="AB2091">
        <v>4.4853109504509403</v>
      </c>
      <c r="AC2091">
        <v>21.2291851887449</v>
      </c>
      <c r="AD2091">
        <v>0.65094067434911795</v>
      </c>
      <c r="AE2091">
        <v>20</v>
      </c>
      <c r="AF2091">
        <v>1.98E-3</v>
      </c>
      <c r="AG2091">
        <v>1.5828999999999999E-3</v>
      </c>
      <c r="AH2091">
        <v>0.71479470000000001</v>
      </c>
    </row>
    <row r="2092" spans="1:34" x14ac:dyDescent="0.2">
      <c r="A2092" t="s">
        <v>2130</v>
      </c>
      <c r="B2092">
        <v>567</v>
      </c>
      <c r="C2092">
        <v>567</v>
      </c>
      <c r="D2092">
        <v>2</v>
      </c>
      <c r="E2092">
        <v>2</v>
      </c>
      <c r="F2092">
        <v>2</v>
      </c>
      <c r="G2092">
        <v>2</v>
      </c>
      <c r="H2092">
        <v>1</v>
      </c>
      <c r="I2092">
        <v>0</v>
      </c>
      <c r="J2092" t="s">
        <v>55</v>
      </c>
      <c r="K2092">
        <v>3671926</v>
      </c>
      <c r="L2092">
        <v>3673470</v>
      </c>
      <c r="M2092">
        <v>1.069793142</v>
      </c>
      <c r="N2092">
        <v>0.55397980300000005</v>
      </c>
      <c r="O2092">
        <v>1.001479767</v>
      </c>
      <c r="P2092">
        <v>367.6</v>
      </c>
      <c r="Q2092">
        <v>16.754999999999999</v>
      </c>
      <c r="R2092">
        <v>0.87</v>
      </c>
      <c r="S2092">
        <v>0.35</v>
      </c>
      <c r="T2092">
        <v>1147.75</v>
      </c>
      <c r="U2092">
        <v>4375.38</v>
      </c>
      <c r="V2092">
        <v>0.61</v>
      </c>
      <c r="W2092">
        <v>1.22</v>
      </c>
      <c r="X2092">
        <v>0.87</v>
      </c>
      <c r="Y2092">
        <v>2761.5650000000001</v>
      </c>
      <c r="Z2092">
        <v>5523.13</v>
      </c>
      <c r="AA2092">
        <v>4375.38</v>
      </c>
      <c r="AB2092">
        <v>38.681502834137497</v>
      </c>
      <c r="AC2092">
        <v>57.8241315058414</v>
      </c>
      <c r="AD2092">
        <v>0.219415603900975</v>
      </c>
      <c r="AE2092">
        <v>16</v>
      </c>
      <c r="AF2092">
        <v>2.1811999999999999E-3</v>
      </c>
      <c r="AG2092">
        <v>1.9570999999999998E-3</v>
      </c>
      <c r="AH2092">
        <v>0.31511529999999999</v>
      </c>
    </row>
    <row r="2093" spans="1:34" x14ac:dyDescent="0.2">
      <c r="A2093" t="s">
        <v>2131</v>
      </c>
      <c r="B2093">
        <v>495</v>
      </c>
      <c r="C2093">
        <v>495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 t="s">
        <v>55</v>
      </c>
      <c r="K2093">
        <v>3673699</v>
      </c>
      <c r="L2093">
        <v>3675221</v>
      </c>
      <c r="M2093">
        <v>0.80791874500000005</v>
      </c>
      <c r="N2093" t="s">
        <v>56</v>
      </c>
      <c r="O2093">
        <v>1.00773059</v>
      </c>
      <c r="P2093">
        <v>112.4</v>
      </c>
      <c r="Q2093">
        <v>47.5266666666666</v>
      </c>
      <c r="R2093">
        <v>2.2999999999999998</v>
      </c>
      <c r="S2093">
        <v>0.67</v>
      </c>
      <c r="T2093">
        <v>1042.5999999999999</v>
      </c>
      <c r="U2093" t="s">
        <v>56</v>
      </c>
      <c r="V2093">
        <v>1.4850000000000001</v>
      </c>
      <c r="W2093">
        <v>2.97</v>
      </c>
      <c r="X2093">
        <v>2.2999999999999998</v>
      </c>
      <c r="Y2093" t="s">
        <v>56</v>
      </c>
      <c r="Z2093" t="s">
        <v>56</v>
      </c>
      <c r="AA2093" t="s">
        <v>56</v>
      </c>
      <c r="AB2093">
        <v>29.115145952360901</v>
      </c>
      <c r="AC2093">
        <v>58.659411146766203</v>
      </c>
      <c r="AD2093">
        <v>0.157805594405594</v>
      </c>
      <c r="AE2093">
        <v>18</v>
      </c>
      <c r="AF2093">
        <v>2.4964000000000002E-3</v>
      </c>
      <c r="AG2093">
        <v>2.2261999999999998E-3</v>
      </c>
      <c r="AH2093">
        <v>0.34038590000000002</v>
      </c>
    </row>
    <row r="2094" spans="1:34" x14ac:dyDescent="0.2">
      <c r="A2094" t="s">
        <v>2132</v>
      </c>
      <c r="B2094">
        <v>186</v>
      </c>
      <c r="C2094">
        <v>186</v>
      </c>
      <c r="D2094">
        <v>2</v>
      </c>
      <c r="E2094">
        <v>2</v>
      </c>
      <c r="F2094">
        <v>2</v>
      </c>
      <c r="G2094">
        <v>2</v>
      </c>
      <c r="H2094">
        <v>1</v>
      </c>
      <c r="I2094">
        <v>0</v>
      </c>
      <c r="J2094" t="s">
        <v>55</v>
      </c>
      <c r="K2094">
        <v>3660430</v>
      </c>
      <c r="L2094">
        <v>3660717</v>
      </c>
      <c r="M2094">
        <v>0.80669250599999998</v>
      </c>
      <c r="N2094" t="s">
        <v>56</v>
      </c>
      <c r="O2094" t="s">
        <v>56</v>
      </c>
      <c r="P2094">
        <v>13.94</v>
      </c>
      <c r="Q2094">
        <v>18.953333333333301</v>
      </c>
      <c r="R2094">
        <v>0.67</v>
      </c>
      <c r="S2094">
        <v>0.33</v>
      </c>
      <c r="T2094">
        <v>2168.98</v>
      </c>
      <c r="U2094" t="s">
        <v>56</v>
      </c>
      <c r="V2094">
        <v>0.5</v>
      </c>
      <c r="W2094">
        <v>1</v>
      </c>
      <c r="X2094">
        <v>0.67</v>
      </c>
      <c r="Y2094" t="s">
        <v>56</v>
      </c>
      <c r="Z2094" t="s">
        <v>56</v>
      </c>
      <c r="AA2094" t="s">
        <v>56</v>
      </c>
      <c r="AB2094">
        <v>4.0215144459748098</v>
      </c>
      <c r="AC2094">
        <v>44.848535731187198</v>
      </c>
      <c r="AD2094">
        <v>0.49695238095238098</v>
      </c>
      <c r="AE2094">
        <v>8</v>
      </c>
      <c r="AF2094">
        <v>5.7645999999999999E-3</v>
      </c>
      <c r="AG2094">
        <v>5.2322999999999996E-3</v>
      </c>
      <c r="AH2094">
        <v>0.24200389999999999</v>
      </c>
    </row>
    <row r="2095" spans="1:34" x14ac:dyDescent="0.2">
      <c r="A2095" t="s">
        <v>2133</v>
      </c>
      <c r="B2095">
        <v>1527</v>
      </c>
      <c r="C2095">
        <v>1527</v>
      </c>
      <c r="D2095">
        <v>2</v>
      </c>
      <c r="E2095">
        <v>5</v>
      </c>
      <c r="F2095">
        <v>2.05042567125082</v>
      </c>
      <c r="G2095">
        <v>2</v>
      </c>
      <c r="H2095">
        <v>1</v>
      </c>
      <c r="I2095">
        <v>0</v>
      </c>
      <c r="J2095" t="s">
        <v>55</v>
      </c>
      <c r="K2095">
        <v>3385899</v>
      </c>
      <c r="L2095">
        <v>3388219</v>
      </c>
      <c r="M2095">
        <v>0.93921724900000003</v>
      </c>
      <c r="N2095">
        <v>1.0804516669999999</v>
      </c>
      <c r="O2095">
        <v>1.0067177060000001</v>
      </c>
      <c r="P2095">
        <v>36.33</v>
      </c>
      <c r="Q2095">
        <v>36.768333333333302</v>
      </c>
      <c r="R2095">
        <v>2.5</v>
      </c>
      <c r="S2095">
        <v>0.82</v>
      </c>
      <c r="T2095">
        <v>1423.67</v>
      </c>
      <c r="U2095" t="s">
        <v>56</v>
      </c>
      <c r="V2095">
        <v>1.66</v>
      </c>
      <c r="W2095">
        <v>3.32</v>
      </c>
      <c r="X2095">
        <v>2.5</v>
      </c>
      <c r="Y2095" t="s">
        <v>56</v>
      </c>
      <c r="Z2095" t="s">
        <v>56</v>
      </c>
      <c r="AA2095" t="s">
        <v>56</v>
      </c>
      <c r="AB2095">
        <v>77.175057751778795</v>
      </c>
      <c r="AC2095">
        <v>91.358844005623894</v>
      </c>
      <c r="AD2095">
        <v>0.35734490358126703</v>
      </c>
      <c r="AE2095">
        <v>38</v>
      </c>
      <c r="AF2095">
        <v>3.4994000000000002E-3</v>
      </c>
      <c r="AG2095">
        <v>3.0839000000000001E-3</v>
      </c>
      <c r="AH2095">
        <v>0.41331020000000002</v>
      </c>
    </row>
    <row r="2096" spans="1:34" x14ac:dyDescent="0.2">
      <c r="A2096" t="s">
        <v>2134</v>
      </c>
      <c r="B2096">
        <v>813</v>
      </c>
      <c r="C2096">
        <v>813</v>
      </c>
      <c r="D2096">
        <v>1</v>
      </c>
      <c r="E2096">
        <v>2</v>
      </c>
      <c r="F2096">
        <v>1.13161131611316</v>
      </c>
      <c r="G2096">
        <v>1</v>
      </c>
      <c r="H2096">
        <v>1</v>
      </c>
      <c r="I2096">
        <v>0</v>
      </c>
      <c r="J2096" t="s">
        <v>55</v>
      </c>
      <c r="K2096">
        <v>3384190</v>
      </c>
      <c r="L2096">
        <v>3385685</v>
      </c>
      <c r="M2096">
        <v>0.52723306800000003</v>
      </c>
      <c r="N2096">
        <v>0.48505542299999999</v>
      </c>
      <c r="O2096">
        <v>0.99565559800000003</v>
      </c>
      <c r="P2096">
        <v>1451</v>
      </c>
      <c r="Q2096">
        <v>2040.3333333333301</v>
      </c>
      <c r="R2096">
        <v>89</v>
      </c>
      <c r="S2096">
        <v>9.6999999999999993</v>
      </c>
      <c r="T2096">
        <v>128664.86</v>
      </c>
      <c r="U2096">
        <v>61836.74</v>
      </c>
      <c r="V2096">
        <v>49.35</v>
      </c>
      <c r="W2096">
        <v>98.7</v>
      </c>
      <c r="X2096">
        <v>89</v>
      </c>
      <c r="Y2096">
        <v>95250.8</v>
      </c>
      <c r="Z2096">
        <v>190501.6</v>
      </c>
      <c r="AA2096">
        <v>128664.86</v>
      </c>
      <c r="AB2096">
        <v>22.672862193501999</v>
      </c>
      <c r="AC2096">
        <v>37.413751732968997</v>
      </c>
      <c r="AD2096">
        <v>0.57236495791889797</v>
      </c>
      <c r="AE2096">
        <v>11</v>
      </c>
      <c r="AF2096">
        <v>2.1080000000000001E-3</v>
      </c>
      <c r="AG2096">
        <v>1.3851E-3</v>
      </c>
      <c r="AH2096">
        <v>1.3370230000000001</v>
      </c>
    </row>
    <row r="2097" spans="1:34" x14ac:dyDescent="0.2">
      <c r="A2097" t="s">
        <v>2135</v>
      </c>
      <c r="B2097">
        <v>999</v>
      </c>
      <c r="C2097">
        <v>999</v>
      </c>
      <c r="D2097">
        <v>2</v>
      </c>
      <c r="E2097">
        <v>2</v>
      </c>
      <c r="F2097">
        <v>2</v>
      </c>
      <c r="G2097">
        <v>2</v>
      </c>
      <c r="H2097">
        <v>1</v>
      </c>
      <c r="I2097">
        <v>0</v>
      </c>
      <c r="J2097" t="s">
        <v>55</v>
      </c>
      <c r="K2097">
        <v>3382274</v>
      </c>
      <c r="L2097">
        <v>3383404</v>
      </c>
      <c r="M2097">
        <v>1.095009071</v>
      </c>
      <c r="N2097">
        <v>1.052585519</v>
      </c>
      <c r="O2097">
        <v>1.004775025</v>
      </c>
      <c r="P2097">
        <v>426.6</v>
      </c>
      <c r="Q2097">
        <v>0.79015000000000002</v>
      </c>
      <c r="R2097">
        <v>7.8E-2</v>
      </c>
      <c r="S2097">
        <v>1.0999999999999999E-2</v>
      </c>
      <c r="T2097" t="s">
        <v>56</v>
      </c>
      <c r="U2097" t="s">
        <v>56</v>
      </c>
      <c r="V2097">
        <v>4.4499999999999998E-2</v>
      </c>
      <c r="W2097">
        <v>8.8999999999999996E-2</v>
      </c>
      <c r="X2097">
        <v>7.8E-2</v>
      </c>
      <c r="Y2097" t="s">
        <v>56</v>
      </c>
      <c r="Z2097" t="s">
        <v>56</v>
      </c>
      <c r="AA2097" t="s">
        <v>56</v>
      </c>
      <c r="AB2097">
        <v>33.325386554048499</v>
      </c>
      <c r="AC2097">
        <v>72.328673009447797</v>
      </c>
      <c r="AD2097">
        <v>0.62136875567665695</v>
      </c>
      <c r="AE2097">
        <v>5</v>
      </c>
      <c r="AF2097">
        <v>1.029E-3</v>
      </c>
      <c r="AG2097" s="38">
        <v>8.3270000000000002E-4</v>
      </c>
      <c r="AH2097">
        <v>0.49129139999999999</v>
      </c>
    </row>
    <row r="2098" spans="1:34" x14ac:dyDescent="0.2">
      <c r="A2098" t="s">
        <v>2136</v>
      </c>
      <c r="B2098">
        <v>675</v>
      </c>
      <c r="C2098">
        <v>675</v>
      </c>
      <c r="D2098">
        <v>2</v>
      </c>
      <c r="E2098">
        <v>2</v>
      </c>
      <c r="F2098">
        <v>2</v>
      </c>
      <c r="G2098">
        <v>2</v>
      </c>
      <c r="H2098">
        <v>1</v>
      </c>
      <c r="I2098">
        <v>0</v>
      </c>
      <c r="J2098" t="s">
        <v>55</v>
      </c>
      <c r="K2098">
        <v>3380524</v>
      </c>
      <c r="L2098">
        <v>3381918</v>
      </c>
      <c r="M2098">
        <v>1.117615979</v>
      </c>
      <c r="N2098">
        <v>0.59450661400000004</v>
      </c>
      <c r="O2098">
        <v>0.947704239</v>
      </c>
      <c r="P2098">
        <v>47.21</v>
      </c>
      <c r="Q2098">
        <v>63.34</v>
      </c>
      <c r="R2098">
        <v>2.2999999999999998</v>
      </c>
      <c r="S2098">
        <v>0.72</v>
      </c>
      <c r="T2098">
        <v>4761.8599999999997</v>
      </c>
      <c r="U2098">
        <v>6278.77</v>
      </c>
      <c r="V2098">
        <v>1.51</v>
      </c>
      <c r="W2098">
        <v>3.02</v>
      </c>
      <c r="X2098">
        <v>2.2999999999999998</v>
      </c>
      <c r="Y2098">
        <v>5520.3149999999996</v>
      </c>
      <c r="Z2098">
        <v>11040.63</v>
      </c>
      <c r="AA2098">
        <v>6278.77</v>
      </c>
      <c r="AB2098">
        <v>35.487177798655502</v>
      </c>
      <c r="AC2098">
        <v>78.701946573438207</v>
      </c>
      <c r="AD2098">
        <v>0.37222643097642999</v>
      </c>
      <c r="AE2098">
        <v>16</v>
      </c>
      <c r="AF2098">
        <v>3.9237999999999999E-3</v>
      </c>
      <c r="AG2098">
        <v>2.1603999999999998E-3</v>
      </c>
      <c r="AH2098">
        <v>2.2457474999999998</v>
      </c>
    </row>
    <row r="2099" spans="1:34" x14ac:dyDescent="0.2">
      <c r="A2099" t="s">
        <v>2137</v>
      </c>
      <c r="B2099">
        <v>1017</v>
      </c>
      <c r="C2099">
        <v>1017</v>
      </c>
      <c r="D2099">
        <v>1</v>
      </c>
      <c r="E2099">
        <v>2</v>
      </c>
      <c r="F2099">
        <v>1.3107177974434601</v>
      </c>
      <c r="G2099">
        <v>1</v>
      </c>
      <c r="H2099">
        <v>1</v>
      </c>
      <c r="I2099">
        <v>0</v>
      </c>
      <c r="J2099" t="s">
        <v>55</v>
      </c>
      <c r="K2099">
        <v>3378217</v>
      </c>
      <c r="L2099">
        <v>3380590</v>
      </c>
      <c r="M2099">
        <v>1.028271758</v>
      </c>
      <c r="N2099">
        <v>0.68915845799999997</v>
      </c>
      <c r="O2099" t="s">
        <v>56</v>
      </c>
      <c r="P2099">
        <v>44.56</v>
      </c>
      <c r="Q2099">
        <v>53.54</v>
      </c>
      <c r="R2099">
        <v>2.6</v>
      </c>
      <c r="S2099">
        <v>0.69</v>
      </c>
      <c r="T2099">
        <v>1675.6</v>
      </c>
      <c r="U2099" t="s">
        <v>56</v>
      </c>
      <c r="V2099">
        <v>1.645</v>
      </c>
      <c r="W2099">
        <v>3.29</v>
      </c>
      <c r="X2099">
        <v>2.6</v>
      </c>
      <c r="Y2099" t="s">
        <v>56</v>
      </c>
      <c r="Z2099" t="s">
        <v>56</v>
      </c>
      <c r="AA2099" t="s">
        <v>56</v>
      </c>
      <c r="AB2099">
        <v>83.494945252618393</v>
      </c>
      <c r="AC2099">
        <v>75.717325699493799</v>
      </c>
      <c r="AD2099">
        <v>0.18438366445915999</v>
      </c>
      <c r="AE2099">
        <v>33</v>
      </c>
      <c r="AF2099">
        <v>3.7071999999999999E-3</v>
      </c>
      <c r="AG2099">
        <v>2.6261000000000001E-3</v>
      </c>
      <c r="AH2099">
        <v>1.2461144</v>
      </c>
    </row>
    <row r="2100" spans="1:34" x14ac:dyDescent="0.2">
      <c r="A2100" t="s">
        <v>2138</v>
      </c>
      <c r="B2100">
        <v>102</v>
      </c>
      <c r="C2100">
        <v>102</v>
      </c>
      <c r="D2100">
        <v>2</v>
      </c>
      <c r="E2100">
        <v>5</v>
      </c>
      <c r="F2100">
        <v>2.5196078431372499</v>
      </c>
      <c r="G2100">
        <v>2</v>
      </c>
      <c r="H2100">
        <v>1</v>
      </c>
      <c r="I2100">
        <v>0</v>
      </c>
      <c r="J2100" t="s">
        <v>55</v>
      </c>
      <c r="K2100">
        <v>3377901</v>
      </c>
      <c r="L2100">
        <v>3378094</v>
      </c>
      <c r="M2100">
        <v>1.0877317070000001</v>
      </c>
      <c r="N2100">
        <v>0.50654945200000001</v>
      </c>
      <c r="O2100">
        <v>1.007908563</v>
      </c>
      <c r="P2100">
        <v>12.71</v>
      </c>
      <c r="Q2100">
        <v>15.1003333333333</v>
      </c>
      <c r="R2100">
        <v>0.13</v>
      </c>
      <c r="S2100">
        <v>0.18</v>
      </c>
      <c r="T2100" t="s">
        <v>56</v>
      </c>
      <c r="U2100" t="s">
        <v>56</v>
      </c>
      <c r="V2100">
        <v>0.155</v>
      </c>
      <c r="W2100">
        <v>0.31</v>
      </c>
      <c r="X2100">
        <v>0.18</v>
      </c>
      <c r="Y2100" t="s">
        <v>56</v>
      </c>
      <c r="Z2100" t="s">
        <v>56</v>
      </c>
      <c r="AA2100" t="s">
        <v>56</v>
      </c>
      <c r="AB2100">
        <v>82.728297174338906</v>
      </c>
      <c r="AC2100">
        <v>116.513721693394</v>
      </c>
      <c r="AD2100">
        <v>0</v>
      </c>
      <c r="AE2100">
        <v>1</v>
      </c>
      <c r="AF2100">
        <v>2.5609000000000001E-3</v>
      </c>
      <c r="AG2100" s="38">
        <v>9.7090000000000002E-4</v>
      </c>
      <c r="AH2100">
        <v>1.8297695</v>
      </c>
    </row>
    <row r="2101" spans="1:34" x14ac:dyDescent="0.2">
      <c r="A2101" t="s">
        <v>2139</v>
      </c>
      <c r="B2101">
        <v>360</v>
      </c>
      <c r="C2101">
        <v>360</v>
      </c>
      <c r="D2101">
        <v>2</v>
      </c>
      <c r="E2101">
        <v>2</v>
      </c>
      <c r="F2101">
        <v>2</v>
      </c>
      <c r="G2101">
        <v>2</v>
      </c>
      <c r="H2101">
        <v>1</v>
      </c>
      <c r="I2101">
        <v>0</v>
      </c>
      <c r="J2101" t="s">
        <v>55</v>
      </c>
      <c r="K2101">
        <v>3377096</v>
      </c>
      <c r="L2101">
        <v>3378081</v>
      </c>
      <c r="M2101">
        <v>0.96073733299999997</v>
      </c>
      <c r="N2101">
        <v>0.45213238500000003</v>
      </c>
      <c r="O2101">
        <v>0.94525676199999997</v>
      </c>
      <c r="P2101">
        <v>66.17</v>
      </c>
      <c r="Q2101">
        <v>111.738333333333</v>
      </c>
      <c r="R2101">
        <v>3.1</v>
      </c>
      <c r="S2101">
        <v>0.11</v>
      </c>
      <c r="T2101">
        <v>9049.14</v>
      </c>
      <c r="U2101" t="s">
        <v>56</v>
      </c>
      <c r="V2101">
        <v>1.605</v>
      </c>
      <c r="W2101">
        <v>3.21</v>
      </c>
      <c r="X2101">
        <v>3.1</v>
      </c>
      <c r="Y2101" t="s">
        <v>56</v>
      </c>
      <c r="Z2101" t="s">
        <v>56</v>
      </c>
      <c r="AA2101" t="s">
        <v>56</v>
      </c>
      <c r="AB2101">
        <v>21.5798357335091</v>
      </c>
      <c r="AC2101">
        <v>84.056890498208901</v>
      </c>
      <c r="AD2101">
        <v>0.25918556701030898</v>
      </c>
      <c r="AE2101">
        <v>11</v>
      </c>
      <c r="AF2101">
        <v>3.9788999999999996E-3</v>
      </c>
      <c r="AG2101">
        <v>2.1013999999999998E-3</v>
      </c>
      <c r="AH2101">
        <v>2.2888413999999999</v>
      </c>
    </row>
    <row r="2102" spans="1:34" x14ac:dyDescent="0.2">
      <c r="A2102" t="s">
        <v>2140</v>
      </c>
      <c r="B2102">
        <v>303</v>
      </c>
      <c r="C2102">
        <v>303</v>
      </c>
      <c r="D2102">
        <v>2</v>
      </c>
      <c r="E2102">
        <v>5</v>
      </c>
      <c r="F2102">
        <v>2.5082508250825102</v>
      </c>
      <c r="G2102">
        <v>5</v>
      </c>
      <c r="H2102">
        <v>1</v>
      </c>
      <c r="I2102">
        <v>0</v>
      </c>
      <c r="J2102" t="s">
        <v>55</v>
      </c>
      <c r="K2102">
        <v>3375516</v>
      </c>
      <c r="L2102">
        <v>3376823</v>
      </c>
      <c r="M2102" t="s">
        <v>56</v>
      </c>
      <c r="N2102" t="s">
        <v>56</v>
      </c>
      <c r="O2102" t="s">
        <v>56</v>
      </c>
      <c r="P2102">
        <v>0.17829999999999999</v>
      </c>
      <c r="Q2102">
        <v>0.55496666666666605</v>
      </c>
      <c r="R2102">
        <v>8.7999999999999995E-2</v>
      </c>
      <c r="S2102" t="s">
        <v>56</v>
      </c>
      <c r="T2102" t="s">
        <v>56</v>
      </c>
      <c r="U2102" t="s">
        <v>56</v>
      </c>
      <c r="V2102" t="s">
        <v>56</v>
      </c>
      <c r="W2102" t="s">
        <v>56</v>
      </c>
      <c r="X2102" t="s">
        <v>56</v>
      </c>
      <c r="Y2102" t="s">
        <v>56</v>
      </c>
      <c r="Z2102" t="s">
        <v>56</v>
      </c>
      <c r="AA2102" t="s">
        <v>56</v>
      </c>
      <c r="AB2102">
        <v>67.042809636696703</v>
      </c>
      <c r="AC2102">
        <v>111.092703187344</v>
      </c>
      <c r="AD2102">
        <v>5.6335269709543598E-2</v>
      </c>
      <c r="AE2102">
        <v>35</v>
      </c>
      <c r="AF2102">
        <v>8.2383999999999999E-3</v>
      </c>
      <c r="AG2102">
        <v>5.0480999999999998E-3</v>
      </c>
      <c r="AH2102">
        <v>1.9240131</v>
      </c>
    </row>
    <row r="2103" spans="1:34" x14ac:dyDescent="0.2">
      <c r="A2103" t="s">
        <v>2141</v>
      </c>
      <c r="B2103">
        <v>768</v>
      </c>
      <c r="C2103">
        <v>768</v>
      </c>
      <c r="D2103">
        <v>2</v>
      </c>
      <c r="E2103">
        <v>2</v>
      </c>
      <c r="F2103">
        <v>2</v>
      </c>
      <c r="G2103">
        <v>2</v>
      </c>
      <c r="H2103">
        <v>1</v>
      </c>
      <c r="I2103">
        <v>0</v>
      </c>
      <c r="J2103" t="s">
        <v>55</v>
      </c>
      <c r="K2103">
        <v>3372749</v>
      </c>
      <c r="L2103">
        <v>3375005</v>
      </c>
      <c r="M2103">
        <v>1.033431497</v>
      </c>
      <c r="N2103">
        <v>0.91490915799999994</v>
      </c>
      <c r="O2103">
        <v>1.0070100930000001</v>
      </c>
      <c r="P2103">
        <v>11.32</v>
      </c>
      <c r="Q2103">
        <v>324.03333333333302</v>
      </c>
      <c r="R2103">
        <v>16</v>
      </c>
      <c r="S2103">
        <v>0.5</v>
      </c>
      <c r="T2103">
        <v>26637.69</v>
      </c>
      <c r="U2103">
        <v>6939.6</v>
      </c>
      <c r="V2103">
        <v>8.25</v>
      </c>
      <c r="W2103">
        <v>16.5</v>
      </c>
      <c r="X2103">
        <v>16</v>
      </c>
      <c r="Y2103">
        <v>16788.645</v>
      </c>
      <c r="Z2103">
        <v>33577.29</v>
      </c>
      <c r="AA2103">
        <v>26637.69</v>
      </c>
      <c r="AB2103">
        <v>57.884150154061103</v>
      </c>
      <c r="AC2103">
        <v>110.640960102459</v>
      </c>
      <c r="AD2103">
        <v>0.17307077393075301</v>
      </c>
      <c r="AE2103">
        <v>36</v>
      </c>
      <c r="AF2103">
        <v>3.4738E-3</v>
      </c>
      <c r="AG2103">
        <v>3.0057999999999999E-3</v>
      </c>
      <c r="AH2103">
        <v>0.47532190000000002</v>
      </c>
    </row>
    <row r="2104" spans="1:34" x14ac:dyDescent="0.2">
      <c r="A2104" t="s">
        <v>2142</v>
      </c>
      <c r="B2104">
        <v>309</v>
      </c>
      <c r="C2104">
        <v>309</v>
      </c>
      <c r="D2104">
        <v>2</v>
      </c>
      <c r="E2104">
        <v>2</v>
      </c>
      <c r="F2104">
        <v>2</v>
      </c>
      <c r="G2104">
        <v>2</v>
      </c>
      <c r="H2104">
        <v>1</v>
      </c>
      <c r="I2104">
        <v>0</v>
      </c>
      <c r="J2104" t="s">
        <v>55</v>
      </c>
      <c r="K2104">
        <v>3374696</v>
      </c>
      <c r="L2104">
        <v>3375004</v>
      </c>
      <c r="M2104" t="s">
        <v>56</v>
      </c>
      <c r="N2104" t="s">
        <v>56</v>
      </c>
      <c r="O2104" t="s">
        <v>56</v>
      </c>
      <c r="P2104">
        <v>2.972</v>
      </c>
      <c r="Q2104">
        <v>2.2911666666666601</v>
      </c>
      <c r="R2104">
        <v>0.13</v>
      </c>
      <c r="S2104">
        <v>1.4999999999999999E-2</v>
      </c>
      <c r="T2104" t="s">
        <v>56</v>
      </c>
      <c r="U2104" t="s">
        <v>56</v>
      </c>
      <c r="V2104">
        <v>7.2499999999999995E-2</v>
      </c>
      <c r="W2104">
        <v>0.14499999999999999</v>
      </c>
      <c r="X2104">
        <v>0.13</v>
      </c>
      <c r="Y2104" t="s">
        <v>56</v>
      </c>
      <c r="Z2104" t="s">
        <v>56</v>
      </c>
      <c r="AA2104" t="s">
        <v>56</v>
      </c>
      <c r="AB2104">
        <v>100.451964724311</v>
      </c>
      <c r="AC2104">
        <v>107.984823896451</v>
      </c>
      <c r="AD2104">
        <v>0</v>
      </c>
      <c r="AE2104">
        <v>3</v>
      </c>
      <c r="AF2104" s="38">
        <v>4.462E-4</v>
      </c>
      <c r="AG2104">
        <v>1.8286999999999999E-3</v>
      </c>
      <c r="AH2104">
        <v>-1.3254551999999999</v>
      </c>
    </row>
    <row r="2105" spans="1:34" x14ac:dyDescent="0.2">
      <c r="A2105" t="s">
        <v>2143</v>
      </c>
      <c r="B2105">
        <v>240</v>
      </c>
      <c r="C2105">
        <v>240</v>
      </c>
      <c r="D2105">
        <v>2</v>
      </c>
      <c r="E2105">
        <v>2</v>
      </c>
      <c r="F2105">
        <v>2</v>
      </c>
      <c r="G2105">
        <v>2</v>
      </c>
      <c r="H2105">
        <v>1</v>
      </c>
      <c r="I2105">
        <v>0</v>
      </c>
      <c r="J2105" t="s">
        <v>55</v>
      </c>
      <c r="K2105">
        <v>2854405</v>
      </c>
      <c r="L2105">
        <v>2855688</v>
      </c>
      <c r="M2105">
        <v>0.99860406000000002</v>
      </c>
      <c r="N2105">
        <v>0.48802494099999999</v>
      </c>
      <c r="O2105">
        <v>1.0036532170000001</v>
      </c>
      <c r="P2105">
        <v>49.29</v>
      </c>
      <c r="Q2105">
        <v>250.98333333333301</v>
      </c>
      <c r="R2105">
        <v>8.4</v>
      </c>
      <c r="S2105">
        <v>2.8</v>
      </c>
      <c r="T2105" t="s">
        <v>56</v>
      </c>
      <c r="U2105" t="s">
        <v>56</v>
      </c>
      <c r="V2105">
        <v>5.6</v>
      </c>
      <c r="W2105">
        <v>11.2</v>
      </c>
      <c r="X2105">
        <v>8.4</v>
      </c>
      <c r="Y2105" t="s">
        <v>56</v>
      </c>
      <c r="Z2105" t="s">
        <v>56</v>
      </c>
      <c r="AA2105" t="s">
        <v>56</v>
      </c>
      <c r="AB2105">
        <v>101.670757742295</v>
      </c>
      <c r="AC2105">
        <v>79.637586812388506</v>
      </c>
      <c r="AD2105">
        <v>0.249627689429373</v>
      </c>
      <c r="AE2105">
        <v>23</v>
      </c>
      <c r="AF2105">
        <v>1.7818000000000001E-3</v>
      </c>
      <c r="AG2105">
        <v>3.5052E-3</v>
      </c>
      <c r="AH2105">
        <v>-1.4281001</v>
      </c>
    </row>
    <row r="2106" spans="1:34" x14ac:dyDescent="0.2">
      <c r="A2106" t="s">
        <v>2144</v>
      </c>
      <c r="B2106">
        <v>3015</v>
      </c>
      <c r="C2106">
        <v>3015</v>
      </c>
      <c r="D2106">
        <v>2</v>
      </c>
      <c r="E2106">
        <v>2</v>
      </c>
      <c r="F2106">
        <v>2</v>
      </c>
      <c r="G2106">
        <v>2</v>
      </c>
      <c r="H2106">
        <v>1</v>
      </c>
      <c r="I2106">
        <v>0</v>
      </c>
      <c r="J2106" t="s">
        <v>55</v>
      </c>
      <c r="K2106">
        <v>2855630</v>
      </c>
      <c r="L2106">
        <v>2859170</v>
      </c>
      <c r="M2106">
        <v>1.032638588</v>
      </c>
      <c r="N2106">
        <v>0.67071700999999995</v>
      </c>
      <c r="O2106">
        <v>1.0011161639999999</v>
      </c>
      <c r="P2106">
        <v>9.4049999999999994</v>
      </c>
      <c r="Q2106">
        <v>14.2883333333333</v>
      </c>
      <c r="R2106">
        <v>0.86</v>
      </c>
      <c r="S2106">
        <v>0.3</v>
      </c>
      <c r="T2106" t="s">
        <v>56</v>
      </c>
      <c r="U2106" t="s">
        <v>56</v>
      </c>
      <c r="V2106">
        <v>0.57999999999999996</v>
      </c>
      <c r="W2106">
        <v>1.1599999999999999</v>
      </c>
      <c r="X2106">
        <v>0.86</v>
      </c>
      <c r="Y2106" t="s">
        <v>56</v>
      </c>
      <c r="Z2106" t="s">
        <v>56</v>
      </c>
      <c r="AA2106" t="s">
        <v>56</v>
      </c>
      <c r="AB2106">
        <v>41.913178517583702</v>
      </c>
      <c r="AC2106">
        <v>55.322904285180897</v>
      </c>
      <c r="AD2106">
        <v>0.42852416823603001</v>
      </c>
      <c r="AE2106">
        <v>37</v>
      </c>
      <c r="AF2106">
        <v>1.2478999999999999E-3</v>
      </c>
      <c r="AG2106">
        <v>1.9681999999999998E-3</v>
      </c>
      <c r="AH2106">
        <v>-1.1198763</v>
      </c>
    </row>
    <row r="2107" spans="1:34" x14ac:dyDescent="0.2">
      <c r="A2107" t="s">
        <v>2145</v>
      </c>
      <c r="B2107">
        <v>1122</v>
      </c>
      <c r="C2107">
        <v>1122</v>
      </c>
      <c r="D2107">
        <v>1</v>
      </c>
      <c r="E2107">
        <v>2</v>
      </c>
      <c r="F2107">
        <v>1.2406417112299499</v>
      </c>
      <c r="G2107">
        <v>1</v>
      </c>
      <c r="H2107">
        <v>1</v>
      </c>
      <c r="I2107">
        <v>1</v>
      </c>
      <c r="J2107" t="s">
        <v>55</v>
      </c>
      <c r="K2107">
        <v>2859388</v>
      </c>
      <c r="L2107">
        <v>2861935</v>
      </c>
      <c r="M2107" t="s">
        <v>56</v>
      </c>
      <c r="N2107" t="s">
        <v>56</v>
      </c>
      <c r="O2107">
        <v>0.94373189899999999</v>
      </c>
      <c r="P2107">
        <v>37.6</v>
      </c>
      <c r="Q2107">
        <v>145.15</v>
      </c>
      <c r="R2107">
        <v>5.0999999999999996</v>
      </c>
      <c r="S2107">
        <v>0.64</v>
      </c>
      <c r="T2107">
        <v>9696.8700000000008</v>
      </c>
      <c r="U2107">
        <v>5186.7299999999996</v>
      </c>
      <c r="V2107">
        <v>2.87</v>
      </c>
      <c r="W2107">
        <v>5.74</v>
      </c>
      <c r="X2107">
        <v>5.0999999999999996</v>
      </c>
      <c r="Y2107">
        <v>7441.8</v>
      </c>
      <c r="Z2107">
        <v>14883.6</v>
      </c>
      <c r="AA2107">
        <v>9696.8700000000008</v>
      </c>
      <c r="AB2107">
        <v>35.779663848556297</v>
      </c>
      <c r="AC2107">
        <v>55.339009552139899</v>
      </c>
      <c r="AD2107">
        <v>0.46454841897233301</v>
      </c>
      <c r="AE2107">
        <v>30</v>
      </c>
      <c r="AF2107">
        <v>1.4092E-3</v>
      </c>
      <c r="AG2107">
        <v>2.2177999999999998E-3</v>
      </c>
      <c r="AH2107">
        <v>-1.0928876999999999</v>
      </c>
    </row>
    <row r="2108" spans="1:34" x14ac:dyDescent="0.2">
      <c r="A2108" t="s">
        <v>2146</v>
      </c>
      <c r="B2108">
        <v>726</v>
      </c>
      <c r="C2108">
        <v>726</v>
      </c>
      <c r="D2108">
        <v>2</v>
      </c>
      <c r="E2108">
        <v>5</v>
      </c>
      <c r="F2108">
        <v>2.1005509641873301</v>
      </c>
      <c r="G2108">
        <v>2</v>
      </c>
      <c r="H2108">
        <v>1</v>
      </c>
      <c r="I2108">
        <v>0</v>
      </c>
      <c r="J2108" t="s">
        <v>55</v>
      </c>
      <c r="K2108">
        <v>2860849</v>
      </c>
      <c r="L2108">
        <v>2861815</v>
      </c>
      <c r="M2108">
        <v>1.0481498359999999</v>
      </c>
      <c r="N2108">
        <v>1.1600131330000001</v>
      </c>
      <c r="O2108">
        <v>1.012421977</v>
      </c>
      <c r="P2108">
        <v>135.6</v>
      </c>
      <c r="Q2108">
        <v>1.5484</v>
      </c>
      <c r="R2108">
        <v>5.6000000000000001E-2</v>
      </c>
      <c r="S2108">
        <v>0.11</v>
      </c>
      <c r="T2108" t="s">
        <v>56</v>
      </c>
      <c r="U2108" t="s">
        <v>56</v>
      </c>
      <c r="V2108">
        <v>8.3000000000000004E-2</v>
      </c>
      <c r="W2108">
        <v>0.16600000000000001</v>
      </c>
      <c r="X2108">
        <v>0.11</v>
      </c>
      <c r="Y2108" t="s">
        <v>56</v>
      </c>
      <c r="Z2108" t="s">
        <v>56</v>
      </c>
      <c r="AA2108" t="s">
        <v>56</v>
      </c>
      <c r="AB2108">
        <v>52.665501282857299</v>
      </c>
      <c r="AC2108">
        <v>89.047764843722305</v>
      </c>
      <c r="AD2108">
        <v>0.43825749167591399</v>
      </c>
      <c r="AE2108">
        <v>11</v>
      </c>
      <c r="AF2108" s="38">
        <v>9.9310000000000002E-4</v>
      </c>
      <c r="AG2108">
        <v>2.1427E-3</v>
      </c>
      <c r="AH2108">
        <v>-1.3745164000000001</v>
      </c>
    </row>
    <row r="2109" spans="1:34" x14ac:dyDescent="0.2">
      <c r="A2109" t="s">
        <v>2147</v>
      </c>
      <c r="B2109">
        <v>894</v>
      </c>
      <c r="C2109">
        <v>894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 t="s">
        <v>55</v>
      </c>
      <c r="K2109">
        <v>2862580</v>
      </c>
      <c r="L2109">
        <v>2863845</v>
      </c>
      <c r="M2109" t="s">
        <v>56</v>
      </c>
      <c r="N2109" t="s">
        <v>56</v>
      </c>
      <c r="O2109">
        <v>1.0046135110000001</v>
      </c>
      <c r="P2109">
        <v>44.53</v>
      </c>
      <c r="Q2109">
        <v>22.02</v>
      </c>
      <c r="R2109">
        <v>1.3</v>
      </c>
      <c r="S2109">
        <v>0.28999999999999998</v>
      </c>
      <c r="T2109" t="s">
        <v>56</v>
      </c>
      <c r="U2109" t="s">
        <v>56</v>
      </c>
      <c r="V2109">
        <v>0.79500000000000004</v>
      </c>
      <c r="W2109">
        <v>1.59</v>
      </c>
      <c r="X2109">
        <v>1.3</v>
      </c>
      <c r="Y2109" t="s">
        <v>56</v>
      </c>
      <c r="Z2109" t="s">
        <v>56</v>
      </c>
      <c r="AA2109" t="s">
        <v>56</v>
      </c>
      <c r="AB2109">
        <v>4.5219574758801402</v>
      </c>
      <c r="AC2109">
        <v>28.056903869747401</v>
      </c>
      <c r="AD2109">
        <v>0.30783118001722598</v>
      </c>
      <c r="AE2109">
        <v>18</v>
      </c>
      <c r="AF2109">
        <v>1.5329E-3</v>
      </c>
      <c r="AG2109">
        <v>2.6865999999999999E-3</v>
      </c>
      <c r="AH2109">
        <v>-1.2042782999999999</v>
      </c>
    </row>
    <row r="2110" spans="1:34" x14ac:dyDescent="0.2">
      <c r="A2110" t="s">
        <v>2148</v>
      </c>
      <c r="B2110">
        <v>1506</v>
      </c>
      <c r="C2110">
        <v>1506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 t="s">
        <v>55</v>
      </c>
      <c r="K2110">
        <v>2863730</v>
      </c>
      <c r="L2110">
        <v>2865845</v>
      </c>
      <c r="M2110" t="s">
        <v>56</v>
      </c>
      <c r="N2110" t="s">
        <v>56</v>
      </c>
      <c r="O2110">
        <v>1.006931</v>
      </c>
      <c r="P2110">
        <v>17.75</v>
      </c>
      <c r="Q2110">
        <v>34.924999999999997</v>
      </c>
      <c r="R2110">
        <v>1.4</v>
      </c>
      <c r="S2110">
        <v>0.64</v>
      </c>
      <c r="T2110">
        <v>500.46</v>
      </c>
      <c r="U2110" t="s">
        <v>56</v>
      </c>
      <c r="V2110">
        <v>1.02</v>
      </c>
      <c r="W2110">
        <v>2.04</v>
      </c>
      <c r="X2110">
        <v>1.4</v>
      </c>
      <c r="Y2110" t="s">
        <v>56</v>
      </c>
      <c r="Z2110" t="s">
        <v>56</v>
      </c>
      <c r="AA2110" t="s">
        <v>56</v>
      </c>
      <c r="AB2110">
        <v>5.11382857769543</v>
      </c>
      <c r="AC2110">
        <v>18.312445591562302</v>
      </c>
      <c r="AD2110">
        <v>0.15603097982708899</v>
      </c>
      <c r="AE2110">
        <v>33</v>
      </c>
      <c r="AF2110">
        <v>1.5311999999999999E-3</v>
      </c>
      <c r="AG2110">
        <v>2.9390000000000002E-3</v>
      </c>
      <c r="AH2110">
        <v>-1.449991</v>
      </c>
    </row>
    <row r="2111" spans="1:34" x14ac:dyDescent="0.2">
      <c r="A2111" t="s">
        <v>2149</v>
      </c>
      <c r="B2111">
        <v>1131</v>
      </c>
      <c r="C2111">
        <v>1131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0</v>
      </c>
      <c r="J2111" t="s">
        <v>55</v>
      </c>
      <c r="K2111">
        <v>2865946</v>
      </c>
      <c r="L2111">
        <v>2867810</v>
      </c>
      <c r="M2111">
        <v>1.0422074910000001</v>
      </c>
      <c r="N2111">
        <v>1.1504804559999999</v>
      </c>
      <c r="O2111">
        <v>0.97644487099999999</v>
      </c>
      <c r="P2111">
        <v>96.85</v>
      </c>
      <c r="Q2111">
        <v>75.515000000000001</v>
      </c>
      <c r="R2111">
        <v>3.2</v>
      </c>
      <c r="S2111">
        <v>0.87</v>
      </c>
      <c r="T2111">
        <v>5374.93</v>
      </c>
      <c r="U2111">
        <v>13129.34</v>
      </c>
      <c r="V2111">
        <v>2.0350000000000001</v>
      </c>
      <c r="W2111">
        <v>4.07</v>
      </c>
      <c r="X2111">
        <v>3.2</v>
      </c>
      <c r="Y2111">
        <v>9252.1350000000002</v>
      </c>
      <c r="Z2111">
        <v>18504.27</v>
      </c>
      <c r="AA2111">
        <v>13129.34</v>
      </c>
      <c r="AB2111">
        <v>7.3102538200166496</v>
      </c>
      <c r="AC2111">
        <v>30.011245357920401</v>
      </c>
      <c r="AD2111">
        <v>0.34889043478260801</v>
      </c>
      <c r="AE2111">
        <v>18</v>
      </c>
      <c r="AF2111" s="38">
        <v>9.8280000000000004E-4</v>
      </c>
      <c r="AG2111">
        <v>1.818E-3</v>
      </c>
      <c r="AH2111">
        <v>-1.2883207999999999</v>
      </c>
    </row>
    <row r="2112" spans="1:34" x14ac:dyDescent="0.2">
      <c r="A2112" t="s">
        <v>2150</v>
      </c>
      <c r="B2112">
        <v>768</v>
      </c>
      <c r="C2112">
        <v>768</v>
      </c>
      <c r="D2112">
        <v>2</v>
      </c>
      <c r="E2112">
        <v>2</v>
      </c>
      <c r="F2112">
        <v>2</v>
      </c>
      <c r="G2112">
        <v>2</v>
      </c>
      <c r="H2112">
        <v>1</v>
      </c>
      <c r="I2112">
        <v>0</v>
      </c>
      <c r="J2112" t="s">
        <v>55</v>
      </c>
      <c r="K2112">
        <v>2867863</v>
      </c>
      <c r="L2112">
        <v>2869544</v>
      </c>
      <c r="M2112">
        <v>1.0636669160000001</v>
      </c>
      <c r="N2112">
        <v>0.54974065800000005</v>
      </c>
      <c r="O2112">
        <v>1.0049456699999999</v>
      </c>
      <c r="P2112">
        <v>29.4</v>
      </c>
      <c r="Q2112">
        <v>79.42</v>
      </c>
      <c r="R2112">
        <v>4.3</v>
      </c>
      <c r="S2112">
        <v>0.63</v>
      </c>
      <c r="T2112">
        <v>5349.43</v>
      </c>
      <c r="U2112" t="s">
        <v>56</v>
      </c>
      <c r="V2112">
        <v>2.4649999999999999</v>
      </c>
      <c r="W2112">
        <v>4.93</v>
      </c>
      <c r="X2112">
        <v>4.3</v>
      </c>
      <c r="Y2112" t="s">
        <v>56</v>
      </c>
      <c r="Z2112" t="s">
        <v>56</v>
      </c>
      <c r="AA2112" t="s">
        <v>56</v>
      </c>
      <c r="AB2112">
        <v>28.133523177004701</v>
      </c>
      <c r="AC2112">
        <v>72.312264508311401</v>
      </c>
      <c r="AD2112">
        <v>0.332077018633539</v>
      </c>
      <c r="AE2112">
        <v>26</v>
      </c>
      <c r="AF2112">
        <v>1.8657000000000001E-3</v>
      </c>
      <c r="AG2112">
        <v>2.9204000000000001E-3</v>
      </c>
      <c r="AH2112">
        <v>-1.0652036</v>
      </c>
    </row>
    <row r="2113" spans="1:34" x14ac:dyDescent="0.2">
      <c r="A2113" t="s">
        <v>2151</v>
      </c>
      <c r="B2113">
        <v>1206</v>
      </c>
      <c r="C2113">
        <v>1206</v>
      </c>
      <c r="D2113">
        <v>2</v>
      </c>
      <c r="E2113">
        <v>5</v>
      </c>
      <c r="F2113">
        <v>2.0961857379767799</v>
      </c>
      <c r="G2113">
        <v>2</v>
      </c>
      <c r="H2113">
        <v>1</v>
      </c>
      <c r="I2113">
        <v>1</v>
      </c>
      <c r="J2113" t="s">
        <v>55</v>
      </c>
      <c r="K2113">
        <v>2869644</v>
      </c>
      <c r="L2113">
        <v>2871785</v>
      </c>
      <c r="M2113">
        <v>0.97488576900000001</v>
      </c>
      <c r="N2113" t="s">
        <v>56</v>
      </c>
      <c r="O2113">
        <v>1.003688967</v>
      </c>
      <c r="P2113">
        <v>179.8</v>
      </c>
      <c r="Q2113">
        <v>195.05</v>
      </c>
      <c r="R2113">
        <v>20</v>
      </c>
      <c r="S2113">
        <v>3.8</v>
      </c>
      <c r="T2113">
        <v>19810.849999999999</v>
      </c>
      <c r="U2113">
        <v>8257.48</v>
      </c>
      <c r="V2113">
        <v>11.9</v>
      </c>
      <c r="W2113">
        <v>23.8</v>
      </c>
      <c r="X2113">
        <v>20</v>
      </c>
      <c r="Y2113">
        <v>14034.165000000001</v>
      </c>
      <c r="Z2113">
        <v>28068.33</v>
      </c>
      <c r="AA2113">
        <v>19810.849999999999</v>
      </c>
      <c r="AB2113">
        <v>99.505688534064802</v>
      </c>
      <c r="AC2113">
        <v>154.771417425273</v>
      </c>
      <c r="AD2113">
        <v>0.350445247359644</v>
      </c>
      <c r="AE2113">
        <v>39</v>
      </c>
      <c r="AF2113">
        <v>2.0531E-3</v>
      </c>
      <c r="AG2113">
        <v>3.4326999999999999E-3</v>
      </c>
      <c r="AH2113">
        <v>-1.2355472999999999</v>
      </c>
    </row>
    <row r="2114" spans="1:34" x14ac:dyDescent="0.2">
      <c r="A2114" t="s">
        <v>2152</v>
      </c>
      <c r="B2114">
        <v>498</v>
      </c>
      <c r="C2114">
        <v>498</v>
      </c>
      <c r="D2114">
        <v>1</v>
      </c>
      <c r="E2114">
        <v>2</v>
      </c>
      <c r="F2114">
        <v>1.06024096385542</v>
      </c>
      <c r="G2114">
        <v>1</v>
      </c>
      <c r="H2114">
        <v>1</v>
      </c>
      <c r="I2114">
        <v>0</v>
      </c>
      <c r="J2114" t="s">
        <v>55</v>
      </c>
      <c r="K2114">
        <v>1456798</v>
      </c>
      <c r="L2114">
        <v>1457906</v>
      </c>
      <c r="M2114">
        <v>1.0490114740000001</v>
      </c>
      <c r="N2114">
        <v>0.394828489</v>
      </c>
      <c r="O2114">
        <v>0.99355466000000003</v>
      </c>
      <c r="P2114">
        <v>54.56</v>
      </c>
      <c r="Q2114">
        <v>136.11666666666599</v>
      </c>
      <c r="R2114">
        <v>5.8</v>
      </c>
      <c r="S2114">
        <v>0.59</v>
      </c>
      <c r="T2114">
        <v>14780.36</v>
      </c>
      <c r="U2114">
        <v>4454.34</v>
      </c>
      <c r="V2114">
        <v>3.1949999999999998</v>
      </c>
      <c r="W2114">
        <v>6.39</v>
      </c>
      <c r="X2114">
        <v>5.8</v>
      </c>
      <c r="Y2114">
        <v>9617.35</v>
      </c>
      <c r="Z2114">
        <v>19234.7</v>
      </c>
      <c r="AA2114">
        <v>14780.36</v>
      </c>
      <c r="AB2114">
        <v>21.6928663825949</v>
      </c>
      <c r="AC2114">
        <v>46.587478054398197</v>
      </c>
      <c r="AD2114">
        <v>0.29408120437956198</v>
      </c>
      <c r="AE2114">
        <v>19</v>
      </c>
      <c r="AF2114">
        <v>4.4108999999999997E-3</v>
      </c>
      <c r="AG2114">
        <v>3.2301000000000001E-3</v>
      </c>
      <c r="AH2114">
        <v>1.0337367</v>
      </c>
    </row>
    <row r="2115" spans="1:34" x14ac:dyDescent="0.2">
      <c r="A2115" t="s">
        <v>2153</v>
      </c>
      <c r="B2115">
        <v>6531</v>
      </c>
      <c r="C2115">
        <v>6423</v>
      </c>
      <c r="D2115">
        <v>1</v>
      </c>
      <c r="E2115">
        <v>2</v>
      </c>
      <c r="F2115">
        <v>1.0049820955939599</v>
      </c>
      <c r="G2115">
        <v>1</v>
      </c>
      <c r="H2115">
        <v>0.98346348185576504</v>
      </c>
      <c r="I2115">
        <v>1</v>
      </c>
      <c r="J2115" t="s">
        <v>55</v>
      </c>
      <c r="K2115">
        <v>1458445</v>
      </c>
      <c r="L2115">
        <v>1465300</v>
      </c>
      <c r="M2115" t="s">
        <v>56</v>
      </c>
      <c r="N2115" t="s">
        <v>56</v>
      </c>
      <c r="O2115">
        <v>0.99092041799999997</v>
      </c>
      <c r="P2115">
        <v>17.23</v>
      </c>
      <c r="Q2115">
        <v>44.325000000000003</v>
      </c>
      <c r="R2115">
        <v>4.3</v>
      </c>
      <c r="S2115">
        <v>1.5</v>
      </c>
      <c r="T2115">
        <v>3424.64</v>
      </c>
      <c r="U2115">
        <v>2090.2600000000002</v>
      </c>
      <c r="V2115">
        <v>2.9</v>
      </c>
      <c r="W2115">
        <v>5.8</v>
      </c>
      <c r="X2115">
        <v>4.3</v>
      </c>
      <c r="Y2115">
        <v>2757.45</v>
      </c>
      <c r="Z2115">
        <v>5514.9</v>
      </c>
      <c r="AA2115">
        <v>3424.64</v>
      </c>
      <c r="AB2115">
        <v>4.7204360931448903</v>
      </c>
      <c r="AC2115">
        <v>13.658655572741999</v>
      </c>
      <c r="AD2115">
        <v>0.47641067917107999</v>
      </c>
      <c r="AE2115">
        <v>78</v>
      </c>
      <c r="AF2115">
        <v>2.2032000000000002E-3</v>
      </c>
      <c r="AG2115">
        <v>2.1435999999999998E-3</v>
      </c>
      <c r="AH2115">
        <v>8.9465000000000003E-2</v>
      </c>
    </row>
    <row r="2116" spans="1:34" x14ac:dyDescent="0.2">
      <c r="A2116" t="s">
        <v>2154</v>
      </c>
      <c r="B2116" t="s">
        <v>56</v>
      </c>
      <c r="C2116" t="s">
        <v>56</v>
      </c>
      <c r="D2116" t="s">
        <v>56</v>
      </c>
      <c r="E2116" t="s">
        <v>56</v>
      </c>
      <c r="F2116" t="s">
        <v>56</v>
      </c>
      <c r="G2116" t="s">
        <v>56</v>
      </c>
      <c r="H2116" t="s">
        <v>56</v>
      </c>
      <c r="I2116" t="s">
        <v>56</v>
      </c>
      <c r="J2116" t="s">
        <v>56</v>
      </c>
      <c r="K2116" t="s">
        <v>56</v>
      </c>
      <c r="L2116" t="s">
        <v>56</v>
      </c>
      <c r="M2116" t="s">
        <v>56</v>
      </c>
      <c r="N2116" t="s">
        <v>56</v>
      </c>
      <c r="O2116" t="s">
        <v>56</v>
      </c>
      <c r="P2116" t="s">
        <v>56</v>
      </c>
      <c r="Q2116" t="s">
        <v>56</v>
      </c>
      <c r="R2116" t="s">
        <v>56</v>
      </c>
      <c r="S2116" t="s">
        <v>56</v>
      </c>
      <c r="T2116" t="s">
        <v>56</v>
      </c>
      <c r="U2116" t="s">
        <v>56</v>
      </c>
      <c r="V2116" t="s">
        <v>56</v>
      </c>
      <c r="W2116" t="s">
        <v>56</v>
      </c>
      <c r="X2116" t="s">
        <v>56</v>
      </c>
      <c r="Y2116" t="s">
        <v>56</v>
      </c>
      <c r="Z2116" t="s">
        <v>56</v>
      </c>
      <c r="AA2116" t="s">
        <v>56</v>
      </c>
      <c r="AB2116" t="s">
        <v>56</v>
      </c>
      <c r="AC2116" t="s">
        <v>56</v>
      </c>
      <c r="AD2116" t="s">
        <v>56</v>
      </c>
      <c r="AE2116">
        <v>0</v>
      </c>
      <c r="AF2116" t="s">
        <v>56</v>
      </c>
      <c r="AG2116" t="s">
        <v>56</v>
      </c>
      <c r="AH2116" t="s">
        <v>56</v>
      </c>
    </row>
    <row r="2117" spans="1:34" x14ac:dyDescent="0.2">
      <c r="A2117" t="s">
        <v>2155</v>
      </c>
      <c r="B2117">
        <v>2505</v>
      </c>
      <c r="C2117">
        <v>2505</v>
      </c>
      <c r="D2117">
        <v>1</v>
      </c>
      <c r="E2117">
        <v>2</v>
      </c>
      <c r="F2117">
        <v>1.4854291417165699</v>
      </c>
      <c r="G2117">
        <v>1</v>
      </c>
      <c r="H2117">
        <v>1</v>
      </c>
      <c r="I2117">
        <v>0</v>
      </c>
      <c r="J2117" t="s">
        <v>55</v>
      </c>
      <c r="K2117">
        <v>1470851</v>
      </c>
      <c r="L2117">
        <v>1476275</v>
      </c>
      <c r="M2117">
        <v>1.0033931060000001</v>
      </c>
      <c r="N2117" t="s">
        <v>56</v>
      </c>
      <c r="O2117">
        <v>1.006899532</v>
      </c>
      <c r="P2117">
        <v>153.4</v>
      </c>
      <c r="Q2117">
        <v>41.481666666666598</v>
      </c>
      <c r="R2117">
        <v>2.2999999999999998</v>
      </c>
      <c r="S2117">
        <v>1</v>
      </c>
      <c r="T2117">
        <v>84.9</v>
      </c>
      <c r="U2117" t="s">
        <v>56</v>
      </c>
      <c r="V2117">
        <v>1.65</v>
      </c>
      <c r="W2117">
        <v>3.3</v>
      </c>
      <c r="X2117">
        <v>2.2999999999999998</v>
      </c>
      <c r="Y2117" t="s">
        <v>56</v>
      </c>
      <c r="Z2117" t="s">
        <v>56</v>
      </c>
      <c r="AA2117" t="s">
        <v>56</v>
      </c>
      <c r="AB2117">
        <v>132.07858571177599</v>
      </c>
      <c r="AC2117">
        <v>73.212651140164795</v>
      </c>
      <c r="AD2117">
        <v>0.51903896702789398</v>
      </c>
      <c r="AE2117">
        <v>85</v>
      </c>
      <c r="AF2117">
        <v>3.6343999999999999E-3</v>
      </c>
      <c r="AG2117">
        <v>2.954E-3</v>
      </c>
      <c r="AH2117">
        <v>0.74377789999999999</v>
      </c>
    </row>
    <row r="2118" spans="1:34" x14ac:dyDescent="0.2">
      <c r="A2118" t="s">
        <v>2156</v>
      </c>
      <c r="B2118">
        <v>603</v>
      </c>
      <c r="C2118">
        <v>603</v>
      </c>
      <c r="D2118">
        <v>2</v>
      </c>
      <c r="E2118">
        <v>2</v>
      </c>
      <c r="F2118">
        <v>2</v>
      </c>
      <c r="G2118">
        <v>2</v>
      </c>
      <c r="H2118">
        <v>1</v>
      </c>
      <c r="I2118">
        <v>0</v>
      </c>
      <c r="J2118" t="s">
        <v>55</v>
      </c>
      <c r="K2118">
        <v>1473457</v>
      </c>
      <c r="L2118">
        <v>1474671</v>
      </c>
      <c r="M2118">
        <v>1.043362898</v>
      </c>
      <c r="N2118" t="s">
        <v>56</v>
      </c>
      <c r="O2118">
        <v>0.98101349999999998</v>
      </c>
      <c r="P2118">
        <v>47.65</v>
      </c>
      <c r="Q2118">
        <v>42.116666666666603</v>
      </c>
      <c r="R2118">
        <v>0.84</v>
      </c>
      <c r="S2118">
        <v>0.32</v>
      </c>
      <c r="T2118">
        <v>3631.36</v>
      </c>
      <c r="U2118">
        <v>4181.66</v>
      </c>
      <c r="V2118">
        <v>0.57999999999999996</v>
      </c>
      <c r="W2118">
        <v>1.1599999999999999</v>
      </c>
      <c r="X2118">
        <v>0.84</v>
      </c>
      <c r="Y2118">
        <v>3906.51</v>
      </c>
      <c r="Z2118">
        <v>7813.02</v>
      </c>
      <c r="AA2118">
        <v>4181.66</v>
      </c>
      <c r="AB2118">
        <v>35.0250502604773</v>
      </c>
      <c r="AC2118">
        <v>80.616627190874794</v>
      </c>
      <c r="AD2118">
        <v>0.47019060773480598</v>
      </c>
      <c r="AE2118">
        <v>24</v>
      </c>
      <c r="AF2118">
        <v>4.8008E-3</v>
      </c>
      <c r="AG2118">
        <v>3.7269E-3</v>
      </c>
      <c r="AH2118">
        <v>0.84154960000000001</v>
      </c>
    </row>
    <row r="2119" spans="1:34" x14ac:dyDescent="0.2">
      <c r="A2119" t="s">
        <v>2157</v>
      </c>
      <c r="B2119">
        <v>1101</v>
      </c>
      <c r="C2119">
        <v>1101</v>
      </c>
      <c r="D2119">
        <v>2</v>
      </c>
      <c r="E2119">
        <v>2</v>
      </c>
      <c r="F2119">
        <v>2</v>
      </c>
      <c r="G2119">
        <v>2</v>
      </c>
      <c r="H2119">
        <v>1</v>
      </c>
      <c r="I2119">
        <v>0</v>
      </c>
      <c r="J2119" t="s">
        <v>55</v>
      </c>
      <c r="K2119">
        <v>1474765</v>
      </c>
      <c r="L2119">
        <v>1476147</v>
      </c>
      <c r="M2119">
        <v>0.98906696199999999</v>
      </c>
      <c r="N2119">
        <v>0.51961896500000004</v>
      </c>
      <c r="O2119">
        <v>1.006254875</v>
      </c>
      <c r="P2119">
        <v>49.3</v>
      </c>
      <c r="Q2119">
        <v>158.433333333333</v>
      </c>
      <c r="R2119">
        <v>5.8</v>
      </c>
      <c r="S2119">
        <v>0.84</v>
      </c>
      <c r="T2119">
        <v>19958.57</v>
      </c>
      <c r="U2119">
        <v>3698.35</v>
      </c>
      <c r="V2119">
        <v>3.32</v>
      </c>
      <c r="W2119">
        <v>6.64</v>
      </c>
      <c r="X2119">
        <v>5.8</v>
      </c>
      <c r="Y2119">
        <v>11828.46</v>
      </c>
      <c r="Z2119">
        <v>23656.92</v>
      </c>
      <c r="AA2119">
        <v>19958.57</v>
      </c>
      <c r="AB2119">
        <v>36.0343645826621</v>
      </c>
      <c r="AC2119">
        <v>102.73330527577799</v>
      </c>
      <c r="AD2119">
        <v>0.59459984928410103</v>
      </c>
      <c r="AE2119">
        <v>14</v>
      </c>
      <c r="AF2119">
        <v>2.6754000000000001E-3</v>
      </c>
      <c r="AG2119">
        <v>1.9067999999999999E-3</v>
      </c>
      <c r="AH2119">
        <v>1.0832408</v>
      </c>
    </row>
    <row r="2120" spans="1:34" x14ac:dyDescent="0.2">
      <c r="A2120" t="s">
        <v>2158</v>
      </c>
      <c r="B2120">
        <v>849</v>
      </c>
      <c r="C2120">
        <v>849</v>
      </c>
      <c r="D2120">
        <v>2</v>
      </c>
      <c r="E2120">
        <v>5</v>
      </c>
      <c r="F2120">
        <v>2.6902237926972901</v>
      </c>
      <c r="G2120">
        <v>3</v>
      </c>
      <c r="H2120">
        <v>1</v>
      </c>
      <c r="I2120">
        <v>0</v>
      </c>
      <c r="J2120" t="s">
        <v>55</v>
      </c>
      <c r="K2120">
        <v>1476887</v>
      </c>
      <c r="L2120">
        <v>1478399</v>
      </c>
      <c r="M2120">
        <v>1.1420038269999999</v>
      </c>
      <c r="N2120">
        <v>0.48756021599999999</v>
      </c>
      <c r="O2120">
        <v>0.99067103199999995</v>
      </c>
      <c r="P2120">
        <v>59.68</v>
      </c>
      <c r="Q2120">
        <v>51.975000000000001</v>
      </c>
      <c r="R2120">
        <v>2.4</v>
      </c>
      <c r="S2120">
        <v>0.54</v>
      </c>
      <c r="T2120">
        <v>1407.14</v>
      </c>
      <c r="U2120">
        <v>7481.39</v>
      </c>
      <c r="V2120">
        <v>1.47</v>
      </c>
      <c r="W2120">
        <v>2.94</v>
      </c>
      <c r="X2120">
        <v>2.4</v>
      </c>
      <c r="Y2120">
        <v>4444.2650000000003</v>
      </c>
      <c r="Z2120">
        <v>8888.5300000000007</v>
      </c>
      <c r="AA2120">
        <v>7481.39</v>
      </c>
      <c r="AB2120">
        <v>134.027496387138</v>
      </c>
      <c r="AC2120">
        <v>177.85275240391499</v>
      </c>
      <c r="AD2120">
        <v>0.37735216240070502</v>
      </c>
      <c r="AE2120">
        <v>17</v>
      </c>
      <c r="AF2120">
        <v>1.8721E-3</v>
      </c>
      <c r="AG2120">
        <v>2.1164000000000001E-3</v>
      </c>
      <c r="AH2120">
        <v>-0.32078010000000001</v>
      </c>
    </row>
    <row r="2121" spans="1:34" x14ac:dyDescent="0.2">
      <c r="A2121" t="s">
        <v>2159</v>
      </c>
      <c r="B2121">
        <v>2295</v>
      </c>
      <c r="C2121">
        <v>2295</v>
      </c>
      <c r="D2121">
        <v>1</v>
      </c>
      <c r="E2121">
        <v>2</v>
      </c>
      <c r="F2121">
        <v>1.00958605664488</v>
      </c>
      <c r="G2121">
        <v>1</v>
      </c>
      <c r="H2121">
        <v>1</v>
      </c>
      <c r="I2121">
        <v>0</v>
      </c>
      <c r="J2121" t="s">
        <v>55</v>
      </c>
      <c r="K2121">
        <v>1478383</v>
      </c>
      <c r="L2121">
        <v>1481172</v>
      </c>
      <c r="M2121" t="s">
        <v>56</v>
      </c>
      <c r="N2121" t="s">
        <v>56</v>
      </c>
      <c r="O2121" t="s">
        <v>56</v>
      </c>
      <c r="P2121">
        <v>225.6</v>
      </c>
      <c r="Q2121">
        <v>2702.6666666666601</v>
      </c>
      <c r="R2121">
        <v>140</v>
      </c>
      <c r="S2121">
        <v>8.4</v>
      </c>
      <c r="T2121">
        <v>303463.71999999997</v>
      </c>
      <c r="U2121">
        <v>71306.77</v>
      </c>
      <c r="V2121">
        <v>74.2</v>
      </c>
      <c r="W2121">
        <v>148.4</v>
      </c>
      <c r="X2121">
        <v>140</v>
      </c>
      <c r="Y2121">
        <v>187385.245</v>
      </c>
      <c r="Z2121">
        <v>374770.49</v>
      </c>
      <c r="AA2121">
        <v>303463.71999999997</v>
      </c>
      <c r="AB2121">
        <v>15.240983780505401</v>
      </c>
      <c r="AC2121">
        <v>25.8481883353939</v>
      </c>
      <c r="AD2121">
        <v>0.79111386742576795</v>
      </c>
      <c r="AE2121">
        <v>23</v>
      </c>
      <c r="AF2121">
        <v>1.6592E-3</v>
      </c>
      <c r="AG2121">
        <v>1.5539E-3</v>
      </c>
      <c r="AH2121">
        <v>0.19681999999999999</v>
      </c>
    </row>
    <row r="2122" spans="1:34" x14ac:dyDescent="0.2">
      <c r="A2122" t="s">
        <v>2160</v>
      </c>
      <c r="B2122">
        <v>1776</v>
      </c>
      <c r="C2122">
        <v>1776</v>
      </c>
      <c r="D2122">
        <v>2</v>
      </c>
      <c r="E2122">
        <v>2</v>
      </c>
      <c r="F2122">
        <v>2</v>
      </c>
      <c r="G2122">
        <v>2</v>
      </c>
      <c r="H2122">
        <v>1</v>
      </c>
      <c r="I2122">
        <v>0</v>
      </c>
      <c r="J2122" t="s">
        <v>55</v>
      </c>
      <c r="K2122">
        <v>1481401</v>
      </c>
      <c r="L2122">
        <v>1484752</v>
      </c>
      <c r="M2122">
        <v>1.0803615150000001</v>
      </c>
      <c r="N2122">
        <v>0.46874746900000003</v>
      </c>
      <c r="O2122">
        <v>0.99918158499999998</v>
      </c>
      <c r="P2122">
        <v>41.36</v>
      </c>
      <c r="Q2122">
        <v>76.634333333333302</v>
      </c>
      <c r="R2122">
        <v>14</v>
      </c>
      <c r="S2122">
        <v>2.6</v>
      </c>
      <c r="T2122">
        <v>12025.06</v>
      </c>
      <c r="U2122">
        <v>846.16</v>
      </c>
      <c r="V2122">
        <v>8.3000000000000007</v>
      </c>
      <c r="W2122">
        <v>16.600000000000001</v>
      </c>
      <c r="X2122">
        <v>14</v>
      </c>
      <c r="Y2122">
        <v>6435.61</v>
      </c>
      <c r="Z2122">
        <v>12871.22</v>
      </c>
      <c r="AA2122">
        <v>12025.06</v>
      </c>
      <c r="AB2122">
        <v>91.435499812497198</v>
      </c>
      <c r="AC2122">
        <v>149.95894644246599</v>
      </c>
      <c r="AD2122">
        <v>0.29728793270786302</v>
      </c>
      <c r="AE2122">
        <v>51</v>
      </c>
      <c r="AF2122">
        <v>3.3189000000000001E-3</v>
      </c>
      <c r="AG2122">
        <v>2.8711000000000001E-3</v>
      </c>
      <c r="AH2122">
        <v>0.4895814</v>
      </c>
    </row>
    <row r="2123" spans="1:34" x14ac:dyDescent="0.2">
      <c r="A2123" t="s">
        <v>2161</v>
      </c>
      <c r="B2123">
        <v>987</v>
      </c>
      <c r="C2123">
        <v>987</v>
      </c>
      <c r="D2123">
        <v>2</v>
      </c>
      <c r="E2123">
        <v>2</v>
      </c>
      <c r="F2123">
        <v>2</v>
      </c>
      <c r="G2123">
        <v>2</v>
      </c>
      <c r="H2123">
        <v>1</v>
      </c>
      <c r="I2123">
        <v>0</v>
      </c>
      <c r="J2123" t="s">
        <v>55</v>
      </c>
      <c r="K2123">
        <v>1485594</v>
      </c>
      <c r="L2123">
        <v>1487904</v>
      </c>
      <c r="M2123">
        <v>0.980579486</v>
      </c>
      <c r="N2123">
        <v>0.372091438</v>
      </c>
      <c r="O2123">
        <v>0.99069496700000004</v>
      </c>
      <c r="P2123">
        <v>44.11</v>
      </c>
      <c r="Q2123">
        <v>27.245000000000001</v>
      </c>
      <c r="R2123">
        <v>1.1000000000000001</v>
      </c>
      <c r="S2123">
        <v>0.34</v>
      </c>
      <c r="T2123">
        <v>679.03</v>
      </c>
      <c r="U2123" t="s">
        <v>56</v>
      </c>
      <c r="V2123">
        <v>0.72</v>
      </c>
      <c r="W2123">
        <v>1.44</v>
      </c>
      <c r="X2123">
        <v>1.1000000000000001</v>
      </c>
      <c r="Y2123" t="s">
        <v>56</v>
      </c>
      <c r="Z2123" t="s">
        <v>56</v>
      </c>
      <c r="AA2123" t="s">
        <v>56</v>
      </c>
      <c r="AB2123">
        <v>18.757952280118399</v>
      </c>
      <c r="AC2123">
        <v>49.836018934525598</v>
      </c>
      <c r="AD2123">
        <v>0.278740162822252</v>
      </c>
      <c r="AE2123">
        <v>23</v>
      </c>
      <c r="AF2123">
        <v>3.1110999999999999E-3</v>
      </c>
      <c r="AG2123">
        <v>1.8795000000000001E-3</v>
      </c>
      <c r="AH2123">
        <v>1.9031781999999999</v>
      </c>
    </row>
    <row r="2124" spans="1:34" x14ac:dyDescent="0.2">
      <c r="A2124" t="s">
        <v>2162</v>
      </c>
      <c r="B2124">
        <v>876</v>
      </c>
      <c r="C2124">
        <v>876</v>
      </c>
      <c r="D2124">
        <v>1</v>
      </c>
      <c r="E2124">
        <v>2</v>
      </c>
      <c r="F2124">
        <v>1.20662100456621</v>
      </c>
      <c r="G2124">
        <v>1</v>
      </c>
      <c r="H2124">
        <v>1</v>
      </c>
      <c r="I2124">
        <v>0</v>
      </c>
      <c r="J2124" t="s">
        <v>55</v>
      </c>
      <c r="K2124">
        <v>1486827</v>
      </c>
      <c r="L2124">
        <v>1488388</v>
      </c>
      <c r="M2124">
        <v>0.91527369999999997</v>
      </c>
      <c r="N2124" t="s">
        <v>56</v>
      </c>
      <c r="O2124">
        <v>1.004371645</v>
      </c>
      <c r="P2124">
        <v>37.49</v>
      </c>
      <c r="Q2124">
        <v>41.851666666666603</v>
      </c>
      <c r="R2124">
        <v>1.9</v>
      </c>
      <c r="S2124">
        <v>0.46</v>
      </c>
      <c r="T2124">
        <v>1682.55</v>
      </c>
      <c r="U2124" t="s">
        <v>56</v>
      </c>
      <c r="V2124">
        <v>1.18</v>
      </c>
      <c r="W2124">
        <v>2.36</v>
      </c>
      <c r="X2124">
        <v>1.9</v>
      </c>
      <c r="Y2124" t="s">
        <v>56</v>
      </c>
      <c r="Z2124" t="s">
        <v>56</v>
      </c>
      <c r="AA2124" t="s">
        <v>56</v>
      </c>
      <c r="AB2124">
        <v>23.791005819918698</v>
      </c>
      <c r="AC2124">
        <v>59.262085626869599</v>
      </c>
      <c r="AD2124">
        <v>0.24850420811017601</v>
      </c>
      <c r="AE2124">
        <v>23</v>
      </c>
      <c r="AF2124">
        <v>4.6928999999999998E-3</v>
      </c>
      <c r="AG2124">
        <v>2.7791000000000001E-3</v>
      </c>
      <c r="AH2124">
        <v>2.0003063999999999</v>
      </c>
    </row>
    <row r="2125" spans="1:34" x14ac:dyDescent="0.2">
      <c r="A2125" t="s">
        <v>2163</v>
      </c>
      <c r="B2125">
        <v>813</v>
      </c>
      <c r="C2125">
        <v>813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0</v>
      </c>
      <c r="J2125" t="s">
        <v>55</v>
      </c>
      <c r="K2125">
        <v>1488610</v>
      </c>
      <c r="L2125">
        <v>1489774</v>
      </c>
      <c r="M2125" t="s">
        <v>56</v>
      </c>
      <c r="N2125">
        <v>1.1298525669999999</v>
      </c>
      <c r="O2125">
        <v>1.007711915</v>
      </c>
      <c r="P2125">
        <v>161.80000000000001</v>
      </c>
      <c r="Q2125">
        <v>52.648333333333298</v>
      </c>
      <c r="R2125">
        <v>2.7</v>
      </c>
      <c r="S2125">
        <v>1.3</v>
      </c>
      <c r="T2125">
        <v>301.86</v>
      </c>
      <c r="U2125" t="s">
        <v>56</v>
      </c>
      <c r="V2125">
        <v>2</v>
      </c>
      <c r="W2125">
        <v>4</v>
      </c>
      <c r="X2125">
        <v>2.7</v>
      </c>
      <c r="Y2125" t="s">
        <v>56</v>
      </c>
      <c r="Z2125" t="s">
        <v>56</v>
      </c>
      <c r="AA2125" t="s">
        <v>56</v>
      </c>
      <c r="AB2125">
        <v>27.637642283478701</v>
      </c>
      <c r="AC2125">
        <v>45.271998300322899</v>
      </c>
      <c r="AD2125">
        <v>0.52393719332679001</v>
      </c>
      <c r="AE2125">
        <v>11</v>
      </c>
      <c r="AF2125">
        <v>2.6879E-3</v>
      </c>
      <c r="AG2125">
        <v>1.7784999999999999E-3</v>
      </c>
      <c r="AH2125">
        <v>1.3098162</v>
      </c>
    </row>
    <row r="2126" spans="1:34" x14ac:dyDescent="0.2">
      <c r="A2126" t="s">
        <v>2164</v>
      </c>
      <c r="B2126">
        <v>1017</v>
      </c>
      <c r="C2126">
        <v>1017</v>
      </c>
      <c r="D2126">
        <v>2</v>
      </c>
      <c r="E2126">
        <v>2</v>
      </c>
      <c r="F2126">
        <v>2</v>
      </c>
      <c r="G2126">
        <v>2</v>
      </c>
      <c r="H2126">
        <v>1</v>
      </c>
      <c r="I2126">
        <v>0</v>
      </c>
      <c r="J2126" t="s">
        <v>55</v>
      </c>
      <c r="K2126">
        <v>5476698</v>
      </c>
      <c r="L2126">
        <v>5478012</v>
      </c>
      <c r="M2126">
        <v>1.093815677</v>
      </c>
      <c r="N2126">
        <v>0.84056699499999998</v>
      </c>
      <c r="O2126">
        <v>1.007574701</v>
      </c>
      <c r="P2126">
        <v>51.73</v>
      </c>
      <c r="Q2126">
        <v>41.96</v>
      </c>
      <c r="R2126">
        <v>1.6</v>
      </c>
      <c r="S2126">
        <v>1.7</v>
      </c>
      <c r="T2126">
        <v>115.12</v>
      </c>
      <c r="U2126">
        <v>10454.26</v>
      </c>
      <c r="V2126">
        <v>1.65</v>
      </c>
      <c r="W2126">
        <v>3.3</v>
      </c>
      <c r="X2126">
        <v>1.7</v>
      </c>
      <c r="Y2126">
        <v>5284.69</v>
      </c>
      <c r="Z2126">
        <v>10569.38</v>
      </c>
      <c r="AA2126">
        <v>10454.26</v>
      </c>
      <c r="AB2126">
        <v>23.956604991626001</v>
      </c>
      <c r="AC2126">
        <v>75.304613607955403</v>
      </c>
      <c r="AD2126">
        <v>1.8768871595330701E-2</v>
      </c>
      <c r="AE2126">
        <v>30</v>
      </c>
      <c r="AF2126">
        <v>2.1806E-3</v>
      </c>
      <c r="AG2126">
        <v>4.3071000000000003E-3</v>
      </c>
      <c r="AH2126">
        <v>-1.4799059000000001</v>
      </c>
    </row>
    <row r="2127" spans="1:34" x14ac:dyDescent="0.2">
      <c r="A2127" t="s">
        <v>2165</v>
      </c>
      <c r="B2127">
        <v>354</v>
      </c>
      <c r="C2127">
        <v>354</v>
      </c>
      <c r="D2127">
        <v>2</v>
      </c>
      <c r="E2127">
        <v>2</v>
      </c>
      <c r="F2127">
        <v>2</v>
      </c>
      <c r="G2127">
        <v>2</v>
      </c>
      <c r="H2127">
        <v>1</v>
      </c>
      <c r="I2127">
        <v>0</v>
      </c>
      <c r="J2127" t="s">
        <v>55</v>
      </c>
      <c r="K2127">
        <v>5479853</v>
      </c>
      <c r="L2127">
        <v>5480485</v>
      </c>
      <c r="M2127">
        <v>1.1005008270000001</v>
      </c>
      <c r="N2127">
        <v>0.60038219800000003</v>
      </c>
      <c r="O2127">
        <v>0.99879973899999996</v>
      </c>
      <c r="P2127">
        <v>89.26</v>
      </c>
      <c r="Q2127">
        <v>777.86666666666599</v>
      </c>
      <c r="R2127">
        <v>18</v>
      </c>
      <c r="S2127">
        <v>6.9</v>
      </c>
      <c r="T2127" t="s">
        <v>56</v>
      </c>
      <c r="U2127">
        <v>34973.56</v>
      </c>
      <c r="V2127">
        <v>12.45</v>
      </c>
      <c r="W2127">
        <v>24.9</v>
      </c>
      <c r="X2127">
        <v>18</v>
      </c>
      <c r="Y2127" t="s">
        <v>56</v>
      </c>
      <c r="Z2127" t="s">
        <v>56</v>
      </c>
      <c r="AA2127" t="s">
        <v>56</v>
      </c>
      <c r="AB2127">
        <v>7.1619442103535098</v>
      </c>
      <c r="AC2127">
        <v>79.919665568371499</v>
      </c>
      <c r="AD2127">
        <v>0</v>
      </c>
      <c r="AE2127">
        <v>15</v>
      </c>
      <c r="AF2127">
        <v>2.0320999999999998E-3</v>
      </c>
      <c r="AG2127">
        <v>4.4635999999999999E-3</v>
      </c>
      <c r="AH2127">
        <v>-1.4821873000000001</v>
      </c>
    </row>
    <row r="2128" spans="1:34" x14ac:dyDescent="0.2">
      <c r="A2128" t="s">
        <v>2166</v>
      </c>
      <c r="B2128">
        <v>1515</v>
      </c>
      <c r="C2128">
        <v>1515</v>
      </c>
      <c r="D2128">
        <v>2</v>
      </c>
      <c r="E2128">
        <v>5</v>
      </c>
      <c r="F2128">
        <v>2.0198019801980198</v>
      </c>
      <c r="G2128">
        <v>2</v>
      </c>
      <c r="H2128">
        <v>1</v>
      </c>
      <c r="I2128">
        <v>0</v>
      </c>
      <c r="J2128" t="s">
        <v>55</v>
      </c>
      <c r="K2128">
        <v>5482879</v>
      </c>
      <c r="L2128">
        <v>5486451</v>
      </c>
      <c r="M2128">
        <v>1.038531783</v>
      </c>
      <c r="N2128">
        <v>0.48753037199999999</v>
      </c>
      <c r="O2128">
        <v>1.0029205839999999</v>
      </c>
      <c r="P2128">
        <v>6.7380000000000004</v>
      </c>
      <c r="Q2128">
        <v>14.8</v>
      </c>
      <c r="R2128">
        <v>0.94</v>
      </c>
      <c r="S2128">
        <v>0.67</v>
      </c>
      <c r="T2128" t="s">
        <v>56</v>
      </c>
      <c r="U2128" t="s">
        <v>56</v>
      </c>
      <c r="V2128">
        <v>0.80500000000000005</v>
      </c>
      <c r="W2128">
        <v>1.61</v>
      </c>
      <c r="X2128">
        <v>0.94</v>
      </c>
      <c r="Y2128" t="s">
        <v>56</v>
      </c>
      <c r="Z2128" t="s">
        <v>56</v>
      </c>
      <c r="AA2128" t="s">
        <v>56</v>
      </c>
      <c r="AB2128">
        <v>67.247709575468804</v>
      </c>
      <c r="AC2128">
        <v>97.303624122071994</v>
      </c>
      <c r="AD2128" s="38">
        <v>6.2334995599882701E-4</v>
      </c>
      <c r="AE2128">
        <v>127</v>
      </c>
      <c r="AF2128">
        <v>2.6614E-3</v>
      </c>
      <c r="AG2128">
        <v>6.7161E-3</v>
      </c>
      <c r="AH2128">
        <v>-1.9783658</v>
      </c>
    </row>
    <row r="2129" spans="1:34" x14ac:dyDescent="0.2">
      <c r="A2129" t="s">
        <v>2167</v>
      </c>
      <c r="B2129">
        <v>777</v>
      </c>
      <c r="C2129">
        <v>777</v>
      </c>
      <c r="D2129">
        <v>2</v>
      </c>
      <c r="E2129">
        <v>2</v>
      </c>
      <c r="F2129">
        <v>2</v>
      </c>
      <c r="G2129">
        <v>2</v>
      </c>
      <c r="H2129">
        <v>1</v>
      </c>
      <c r="I2129">
        <v>0</v>
      </c>
      <c r="J2129" t="s">
        <v>55</v>
      </c>
      <c r="K2129">
        <v>5485096</v>
      </c>
      <c r="L2129">
        <v>5486287</v>
      </c>
      <c r="M2129">
        <v>1.0711148479999999</v>
      </c>
      <c r="N2129">
        <v>0.57221006600000002</v>
      </c>
      <c r="O2129" t="s">
        <v>56</v>
      </c>
      <c r="P2129">
        <v>41.92</v>
      </c>
      <c r="Q2129">
        <v>36.563333333333297</v>
      </c>
      <c r="R2129">
        <v>1.9</v>
      </c>
      <c r="S2129">
        <v>4.2</v>
      </c>
      <c r="T2129" t="s">
        <v>56</v>
      </c>
      <c r="U2129">
        <v>7923.7</v>
      </c>
      <c r="V2129">
        <v>3.05</v>
      </c>
      <c r="W2129">
        <v>6.1</v>
      </c>
      <c r="X2129">
        <v>4.2</v>
      </c>
      <c r="Y2129" t="s">
        <v>56</v>
      </c>
      <c r="Z2129" t="s">
        <v>56</v>
      </c>
      <c r="AA2129" t="s">
        <v>56</v>
      </c>
      <c r="AB2129">
        <v>37.088927860710299</v>
      </c>
      <c r="AC2129">
        <v>102.03794371055299</v>
      </c>
      <c r="AD2129">
        <v>0</v>
      </c>
      <c r="AE2129">
        <v>36</v>
      </c>
      <c r="AF2129">
        <v>2.2382999999999999E-3</v>
      </c>
      <c r="AG2129">
        <v>5.7082000000000001E-3</v>
      </c>
      <c r="AH2129">
        <v>-1.8555254999999999</v>
      </c>
    </row>
    <row r="2130" spans="1:34" x14ac:dyDescent="0.2">
      <c r="A2130" t="s">
        <v>2168</v>
      </c>
      <c r="B2130">
        <v>1491</v>
      </c>
      <c r="C2130">
        <v>1491</v>
      </c>
      <c r="D2130">
        <v>2</v>
      </c>
      <c r="E2130">
        <v>2</v>
      </c>
      <c r="F2130">
        <v>2</v>
      </c>
      <c r="G2130">
        <v>2</v>
      </c>
      <c r="H2130">
        <v>1</v>
      </c>
      <c r="I2130">
        <v>0</v>
      </c>
      <c r="J2130" t="s">
        <v>55</v>
      </c>
      <c r="K2130">
        <v>5486848</v>
      </c>
      <c r="L2130">
        <v>5488830</v>
      </c>
      <c r="M2130">
        <v>1.021820688</v>
      </c>
      <c r="N2130">
        <v>0.58713740400000003</v>
      </c>
      <c r="O2130">
        <v>0.97105392400000001</v>
      </c>
      <c r="P2130">
        <v>43.58</v>
      </c>
      <c r="Q2130">
        <v>26.533333333333299</v>
      </c>
      <c r="R2130">
        <v>2.2000000000000002</v>
      </c>
      <c r="S2130">
        <v>2.7</v>
      </c>
      <c r="T2130">
        <v>4261.3999999999996</v>
      </c>
      <c r="U2130">
        <v>23282.52</v>
      </c>
      <c r="V2130">
        <v>2.4500000000000002</v>
      </c>
      <c r="W2130">
        <v>4.9000000000000004</v>
      </c>
      <c r="X2130">
        <v>2.7</v>
      </c>
      <c r="Y2130">
        <v>13771.96</v>
      </c>
      <c r="Z2130">
        <v>27543.919999999998</v>
      </c>
      <c r="AA2130">
        <v>23282.52</v>
      </c>
      <c r="AB2130">
        <v>21.3099416019427</v>
      </c>
      <c r="AC2130">
        <v>68.392320751946599</v>
      </c>
      <c r="AD2130">
        <v>0.285002695417789</v>
      </c>
      <c r="AE2130">
        <v>68</v>
      </c>
      <c r="AF2130">
        <v>2.8701999999999998E-3</v>
      </c>
      <c r="AG2130">
        <v>6.4828999999999998E-3</v>
      </c>
      <c r="AH2130">
        <v>-1.7802199999999999</v>
      </c>
    </row>
    <row r="2131" spans="1:34" x14ac:dyDescent="0.2">
      <c r="A2131" t="s">
        <v>2169</v>
      </c>
      <c r="B2131">
        <v>216</v>
      </c>
      <c r="C2131">
        <v>216</v>
      </c>
      <c r="D2131">
        <v>2</v>
      </c>
      <c r="E2131">
        <v>2</v>
      </c>
      <c r="F2131">
        <v>2</v>
      </c>
      <c r="G2131">
        <v>2</v>
      </c>
      <c r="H2131">
        <v>1</v>
      </c>
      <c r="I2131">
        <v>0</v>
      </c>
      <c r="J2131" t="s">
        <v>55</v>
      </c>
      <c r="K2131">
        <v>5482662</v>
      </c>
      <c r="L2131">
        <v>5482877</v>
      </c>
      <c r="M2131" t="s">
        <v>56</v>
      </c>
      <c r="N2131" t="s">
        <v>56</v>
      </c>
      <c r="O2131" t="s">
        <v>56</v>
      </c>
      <c r="P2131">
        <v>0.25009999999999999</v>
      </c>
      <c r="Q2131">
        <v>0.68356666666666599</v>
      </c>
      <c r="R2131">
        <v>0.13</v>
      </c>
      <c r="S2131">
        <v>0.08</v>
      </c>
      <c r="T2131" t="s">
        <v>56</v>
      </c>
      <c r="U2131" t="s">
        <v>56</v>
      </c>
      <c r="V2131">
        <v>0.105</v>
      </c>
      <c r="W2131">
        <v>0.21</v>
      </c>
      <c r="X2131">
        <v>0.13</v>
      </c>
      <c r="Y2131" t="s">
        <v>56</v>
      </c>
      <c r="Z2131" t="s">
        <v>56</v>
      </c>
      <c r="AA2131" t="s">
        <v>56</v>
      </c>
      <c r="AB2131">
        <v>73.842665255613596</v>
      </c>
      <c r="AC2131">
        <v>144.51194846715899</v>
      </c>
      <c r="AD2131">
        <v>0</v>
      </c>
      <c r="AE2131">
        <v>19</v>
      </c>
      <c r="AF2131">
        <v>5.9414999999999997E-3</v>
      </c>
      <c r="AG2131">
        <v>1.6658200000000001E-2</v>
      </c>
      <c r="AH2131">
        <v>-1.8200130999999999</v>
      </c>
    </row>
    <row r="2132" spans="1:34" x14ac:dyDescent="0.2">
      <c r="A2132" t="s">
        <v>2170</v>
      </c>
      <c r="B2132">
        <v>1332</v>
      </c>
      <c r="C2132">
        <v>1332</v>
      </c>
      <c r="D2132">
        <v>2</v>
      </c>
      <c r="E2132">
        <v>5</v>
      </c>
      <c r="F2132">
        <v>2.01651651651652</v>
      </c>
      <c r="G2132">
        <v>2</v>
      </c>
      <c r="H2132">
        <v>1</v>
      </c>
      <c r="I2132">
        <v>0</v>
      </c>
      <c r="J2132" t="s">
        <v>55</v>
      </c>
      <c r="K2132">
        <v>3884439</v>
      </c>
      <c r="L2132">
        <v>3887309</v>
      </c>
      <c r="M2132">
        <v>0.99006161800000003</v>
      </c>
      <c r="N2132">
        <v>0.77859289499999995</v>
      </c>
      <c r="O2132">
        <v>1.0075024299999999</v>
      </c>
      <c r="P2132">
        <v>20.96</v>
      </c>
      <c r="Q2132">
        <v>25.156666666666599</v>
      </c>
      <c r="R2132">
        <v>1.7</v>
      </c>
      <c r="S2132">
        <v>0.37</v>
      </c>
      <c r="T2132">
        <v>548.14</v>
      </c>
      <c r="U2132" t="s">
        <v>56</v>
      </c>
      <c r="V2132">
        <v>1.0349999999999999</v>
      </c>
      <c r="W2132">
        <v>2.0699999999999998</v>
      </c>
      <c r="X2132">
        <v>1.7</v>
      </c>
      <c r="Y2132" t="s">
        <v>56</v>
      </c>
      <c r="Z2132" t="s">
        <v>56</v>
      </c>
      <c r="AA2132" t="s">
        <v>56</v>
      </c>
      <c r="AB2132">
        <v>38.7621404942252</v>
      </c>
      <c r="AC2132">
        <v>80.980428154118599</v>
      </c>
      <c r="AD2132">
        <v>0.29038537906137202</v>
      </c>
      <c r="AE2132">
        <v>40</v>
      </c>
      <c r="AF2132">
        <v>3.1013E-3</v>
      </c>
      <c r="AG2132">
        <v>2.6272000000000001E-3</v>
      </c>
      <c r="AH2132">
        <v>0.55611200000000005</v>
      </c>
    </row>
    <row r="2133" spans="1:34" x14ac:dyDescent="0.2">
      <c r="A2133" t="s">
        <v>2171</v>
      </c>
      <c r="B2133">
        <v>555</v>
      </c>
      <c r="C2133">
        <v>555</v>
      </c>
      <c r="D2133">
        <v>2</v>
      </c>
      <c r="E2133">
        <v>2</v>
      </c>
      <c r="F2133">
        <v>2</v>
      </c>
      <c r="G2133">
        <v>2</v>
      </c>
      <c r="H2133">
        <v>1</v>
      </c>
      <c r="I2133">
        <v>0</v>
      </c>
      <c r="J2133" t="s">
        <v>55</v>
      </c>
      <c r="K2133">
        <v>3887243</v>
      </c>
      <c r="L2133">
        <v>3888497</v>
      </c>
      <c r="M2133">
        <v>0.93873495900000004</v>
      </c>
      <c r="N2133">
        <v>0.42665931499999998</v>
      </c>
      <c r="O2133">
        <v>0.916018734</v>
      </c>
      <c r="P2133">
        <v>15.18</v>
      </c>
      <c r="Q2133">
        <v>22.745000000000001</v>
      </c>
      <c r="R2133">
        <v>0.84</v>
      </c>
      <c r="S2133">
        <v>0.38</v>
      </c>
      <c r="T2133">
        <v>2550.36</v>
      </c>
      <c r="U2133">
        <v>4481.24</v>
      </c>
      <c r="V2133">
        <v>0.61</v>
      </c>
      <c r="W2133">
        <v>1.22</v>
      </c>
      <c r="X2133">
        <v>0.84</v>
      </c>
      <c r="Y2133">
        <v>3515.8</v>
      </c>
      <c r="Z2133">
        <v>7031.6</v>
      </c>
      <c r="AA2133">
        <v>4481.24</v>
      </c>
      <c r="AB2133">
        <v>57.006718244118197</v>
      </c>
      <c r="AC2133">
        <v>85.766124107449599</v>
      </c>
      <c r="AD2133">
        <v>0.31528140214216099</v>
      </c>
      <c r="AE2133">
        <v>15</v>
      </c>
      <c r="AF2133">
        <v>3.9741000000000004E-3</v>
      </c>
      <c r="AG2133">
        <v>2.2568000000000002E-3</v>
      </c>
      <c r="AH2133">
        <v>2.0705567999999999</v>
      </c>
    </row>
    <row r="2134" spans="1:34" x14ac:dyDescent="0.2">
      <c r="A2134" t="s">
        <v>2172</v>
      </c>
      <c r="B2134">
        <v>2115</v>
      </c>
      <c r="C2134">
        <v>2115</v>
      </c>
      <c r="D2134">
        <v>1</v>
      </c>
      <c r="E2134">
        <v>2</v>
      </c>
      <c r="F2134">
        <v>1.0397163120567401</v>
      </c>
      <c r="G2134">
        <v>1</v>
      </c>
      <c r="H2134">
        <v>1</v>
      </c>
      <c r="I2134">
        <v>1</v>
      </c>
      <c r="J2134" t="s">
        <v>55</v>
      </c>
      <c r="K2134">
        <v>3888558</v>
      </c>
      <c r="L2134">
        <v>3891157</v>
      </c>
      <c r="M2134" t="s">
        <v>56</v>
      </c>
      <c r="N2134" t="s">
        <v>56</v>
      </c>
      <c r="O2134">
        <v>1.0041259039999999</v>
      </c>
      <c r="P2134">
        <v>1797</v>
      </c>
      <c r="Q2134">
        <v>2707.1666666666601</v>
      </c>
      <c r="R2134">
        <v>160</v>
      </c>
      <c r="S2134">
        <v>13</v>
      </c>
      <c r="T2134">
        <v>284621</v>
      </c>
      <c r="U2134">
        <v>60584.66</v>
      </c>
      <c r="V2134">
        <v>86.5</v>
      </c>
      <c r="W2134">
        <v>173</v>
      </c>
      <c r="X2134">
        <v>160</v>
      </c>
      <c r="Y2134">
        <v>172602.83</v>
      </c>
      <c r="Z2134">
        <v>345205.66</v>
      </c>
      <c r="AA2134">
        <v>284621</v>
      </c>
      <c r="AB2134">
        <v>52.335193535520197</v>
      </c>
      <c r="AC2134">
        <v>31.048986275437301</v>
      </c>
      <c r="AD2134">
        <v>0.82913819500401398</v>
      </c>
      <c r="AE2134">
        <v>25</v>
      </c>
      <c r="AF2134">
        <v>1.4453000000000001E-3</v>
      </c>
      <c r="AG2134">
        <v>1.8110999999999999E-3</v>
      </c>
      <c r="AH2134">
        <v>-0.59290960000000004</v>
      </c>
    </row>
    <row r="2135" spans="1:34" x14ac:dyDescent="0.2">
      <c r="A2135" t="s">
        <v>2173</v>
      </c>
      <c r="B2135">
        <v>420</v>
      </c>
      <c r="C2135">
        <v>420</v>
      </c>
      <c r="D2135">
        <v>2</v>
      </c>
      <c r="E2135">
        <v>5</v>
      </c>
      <c r="F2135">
        <v>2.0452380952381</v>
      </c>
      <c r="G2135">
        <v>2</v>
      </c>
      <c r="H2135">
        <v>1</v>
      </c>
      <c r="I2135">
        <v>0</v>
      </c>
      <c r="J2135" t="s">
        <v>55</v>
      </c>
      <c r="K2135">
        <v>3892009</v>
      </c>
      <c r="L2135">
        <v>3892831</v>
      </c>
      <c r="M2135">
        <v>1.0515923519999999</v>
      </c>
      <c r="N2135">
        <v>0.96439370000000002</v>
      </c>
      <c r="O2135">
        <v>1.002788434</v>
      </c>
      <c r="P2135">
        <v>53.5</v>
      </c>
      <c r="Q2135">
        <v>47.398333333333298</v>
      </c>
      <c r="R2135">
        <v>1.2</v>
      </c>
      <c r="S2135">
        <v>0.26</v>
      </c>
      <c r="T2135" t="s">
        <v>56</v>
      </c>
      <c r="U2135" t="s">
        <v>56</v>
      </c>
      <c r="V2135">
        <v>0.73</v>
      </c>
      <c r="W2135">
        <v>1.46</v>
      </c>
      <c r="X2135">
        <v>1.2</v>
      </c>
      <c r="Y2135" t="s">
        <v>56</v>
      </c>
      <c r="Z2135" t="s">
        <v>56</v>
      </c>
      <c r="AA2135" t="s">
        <v>56</v>
      </c>
      <c r="AB2135">
        <v>72.495319467962602</v>
      </c>
      <c r="AC2135">
        <v>99.396997780905807</v>
      </c>
      <c r="AD2135">
        <v>0.30425189873417802</v>
      </c>
      <c r="AE2135">
        <v>3</v>
      </c>
      <c r="AF2135" s="38">
        <v>4.6030000000000002E-4</v>
      </c>
      <c r="AG2135" s="38">
        <v>6.8659999999999999E-4</v>
      </c>
      <c r="AH2135">
        <v>-0.57786599999999999</v>
      </c>
    </row>
    <row r="2136" spans="1:34" x14ac:dyDescent="0.2">
      <c r="A2136" t="s">
        <v>2174</v>
      </c>
      <c r="B2136">
        <v>1866</v>
      </c>
      <c r="C2136">
        <v>1866</v>
      </c>
      <c r="D2136">
        <v>2</v>
      </c>
      <c r="E2136">
        <v>2</v>
      </c>
      <c r="F2136">
        <v>2</v>
      </c>
      <c r="G2136">
        <v>2</v>
      </c>
      <c r="H2136">
        <v>1</v>
      </c>
      <c r="I2136">
        <v>0</v>
      </c>
      <c r="J2136" t="s">
        <v>55</v>
      </c>
      <c r="K2136">
        <v>3893233</v>
      </c>
      <c r="L2136">
        <v>3895794</v>
      </c>
      <c r="M2136">
        <v>1.042115567</v>
      </c>
      <c r="N2136">
        <v>0.62851705000000002</v>
      </c>
      <c r="O2136">
        <v>0.99559193899999998</v>
      </c>
      <c r="P2136">
        <v>27.12</v>
      </c>
      <c r="Q2136">
        <v>39.11</v>
      </c>
      <c r="R2136">
        <v>2</v>
      </c>
      <c r="S2136">
        <v>0.46</v>
      </c>
      <c r="T2136">
        <v>670.53</v>
      </c>
      <c r="U2136">
        <v>1096.67</v>
      </c>
      <c r="V2136">
        <v>1.23</v>
      </c>
      <c r="W2136">
        <v>2.46</v>
      </c>
      <c r="X2136">
        <v>2</v>
      </c>
      <c r="Y2136">
        <v>883.6</v>
      </c>
      <c r="Z2136">
        <v>1767.2</v>
      </c>
      <c r="AA2136">
        <v>1096.67</v>
      </c>
      <c r="AB2136">
        <v>34.9900010999663</v>
      </c>
      <c r="AC2136">
        <v>55.456737391257199</v>
      </c>
      <c r="AD2136">
        <v>0.37855358898721803</v>
      </c>
      <c r="AE2136">
        <v>19</v>
      </c>
      <c r="AF2136">
        <v>1.5196999999999999E-3</v>
      </c>
      <c r="AG2136">
        <v>1.3969E-3</v>
      </c>
      <c r="AH2136">
        <v>0.24866450000000001</v>
      </c>
    </row>
    <row r="2137" spans="1:34" x14ac:dyDescent="0.2">
      <c r="A2137" t="s">
        <v>2175</v>
      </c>
      <c r="B2137">
        <v>258</v>
      </c>
      <c r="C2137">
        <v>258</v>
      </c>
      <c r="D2137">
        <v>2</v>
      </c>
      <c r="E2137">
        <v>2</v>
      </c>
      <c r="F2137">
        <v>2</v>
      </c>
      <c r="G2137">
        <v>2</v>
      </c>
      <c r="H2137">
        <v>1</v>
      </c>
      <c r="I2137">
        <v>0</v>
      </c>
      <c r="J2137" t="s">
        <v>55</v>
      </c>
      <c r="K2137">
        <v>3896266</v>
      </c>
      <c r="L2137">
        <v>3897252</v>
      </c>
      <c r="M2137">
        <v>1.0943245619999999</v>
      </c>
      <c r="N2137" t="s">
        <v>56</v>
      </c>
      <c r="O2137">
        <v>1.0002862450000001</v>
      </c>
      <c r="P2137">
        <v>109.1</v>
      </c>
      <c r="Q2137">
        <v>200.166666666666</v>
      </c>
      <c r="R2137">
        <v>4.4000000000000004</v>
      </c>
      <c r="S2137">
        <v>0.69</v>
      </c>
      <c r="T2137">
        <v>2381.35</v>
      </c>
      <c r="U2137" t="s">
        <v>56</v>
      </c>
      <c r="V2137">
        <v>2.5449999999999999</v>
      </c>
      <c r="W2137">
        <v>5.09</v>
      </c>
      <c r="X2137">
        <v>4.4000000000000004</v>
      </c>
      <c r="Y2137" t="s">
        <v>56</v>
      </c>
      <c r="Z2137" t="s">
        <v>56</v>
      </c>
      <c r="AA2137" t="s">
        <v>56</v>
      </c>
      <c r="AB2137">
        <v>34.767677475092</v>
      </c>
      <c r="AC2137">
        <v>91.605519791361104</v>
      </c>
      <c r="AD2137">
        <v>0.340651300236406</v>
      </c>
      <c r="AE2137">
        <v>14</v>
      </c>
      <c r="AF2137">
        <v>3.3146E-3</v>
      </c>
      <c r="AG2137">
        <v>2.6744999999999998E-3</v>
      </c>
      <c r="AH2137">
        <v>0.64316870000000004</v>
      </c>
    </row>
    <row r="2138" spans="1:34" x14ac:dyDescent="0.2">
      <c r="A2138" t="s">
        <v>2176</v>
      </c>
      <c r="B2138">
        <v>954</v>
      </c>
      <c r="C2138">
        <v>954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 t="s">
        <v>55</v>
      </c>
      <c r="K2138">
        <v>3898266</v>
      </c>
      <c r="L2138">
        <v>3899709</v>
      </c>
      <c r="M2138" t="s">
        <v>56</v>
      </c>
      <c r="N2138" t="s">
        <v>56</v>
      </c>
      <c r="O2138" t="s">
        <v>56</v>
      </c>
      <c r="P2138">
        <v>43.43</v>
      </c>
      <c r="Q2138">
        <v>158.4</v>
      </c>
      <c r="R2138">
        <v>5.6</v>
      </c>
      <c r="S2138">
        <v>0.86</v>
      </c>
      <c r="T2138">
        <v>17257.259999999998</v>
      </c>
      <c r="U2138">
        <v>5892.28</v>
      </c>
      <c r="V2138">
        <v>3.23</v>
      </c>
      <c r="W2138">
        <v>6.46</v>
      </c>
      <c r="X2138">
        <v>5.6</v>
      </c>
      <c r="Y2138">
        <v>11574.77</v>
      </c>
      <c r="Z2138">
        <v>23149.54</v>
      </c>
      <c r="AA2138">
        <v>17257.259999999998</v>
      </c>
      <c r="AB2138">
        <v>2.22289330357642</v>
      </c>
      <c r="AC2138">
        <v>15.653505546065301</v>
      </c>
      <c r="AD2138">
        <v>0.56237633587786295</v>
      </c>
      <c r="AE2138">
        <v>17</v>
      </c>
      <c r="AF2138">
        <v>2.2737999999999999E-3</v>
      </c>
      <c r="AG2138">
        <v>2.2252999999999999E-3</v>
      </c>
      <c r="AH2138">
        <v>6.0675699999999999E-2</v>
      </c>
    </row>
    <row r="2139" spans="1:34" x14ac:dyDescent="0.2">
      <c r="A2139" t="s">
        <v>2177</v>
      </c>
      <c r="B2139">
        <v>6222</v>
      </c>
      <c r="C2139">
        <v>6222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0</v>
      </c>
      <c r="J2139" t="s">
        <v>55</v>
      </c>
      <c r="K2139">
        <v>3900130</v>
      </c>
      <c r="L2139">
        <v>3907056</v>
      </c>
      <c r="M2139">
        <v>1.0466898259999999</v>
      </c>
      <c r="N2139">
        <v>0.64723131700000003</v>
      </c>
      <c r="O2139" t="s">
        <v>56</v>
      </c>
      <c r="P2139">
        <v>72.3</v>
      </c>
      <c r="Q2139">
        <v>363.166666666666</v>
      </c>
      <c r="R2139">
        <v>43</v>
      </c>
      <c r="S2139">
        <v>5.2</v>
      </c>
      <c r="T2139">
        <v>58126.06</v>
      </c>
      <c r="U2139">
        <v>21696.09</v>
      </c>
      <c r="V2139">
        <v>24.1</v>
      </c>
      <c r="W2139">
        <v>48.2</v>
      </c>
      <c r="X2139">
        <v>43</v>
      </c>
      <c r="Y2139">
        <v>39911.074999999997</v>
      </c>
      <c r="Z2139">
        <v>79822.149999999994</v>
      </c>
      <c r="AA2139">
        <v>58126.06</v>
      </c>
      <c r="AB2139">
        <v>5.1593221278063197</v>
      </c>
      <c r="AC2139">
        <v>14.140205289001401</v>
      </c>
      <c r="AD2139">
        <v>0.71761031211751403</v>
      </c>
      <c r="AE2139">
        <v>52</v>
      </c>
      <c r="AF2139">
        <v>1.4855000000000001E-3</v>
      </c>
      <c r="AG2139">
        <v>1.4142E-3</v>
      </c>
      <c r="AH2139">
        <v>0.15855949999999999</v>
      </c>
    </row>
    <row r="2140" spans="1:34" x14ac:dyDescent="0.2">
      <c r="A2140" t="s">
        <v>2178</v>
      </c>
      <c r="B2140">
        <v>174</v>
      </c>
      <c r="C2140">
        <v>174</v>
      </c>
      <c r="D2140">
        <v>2</v>
      </c>
      <c r="E2140">
        <v>2</v>
      </c>
      <c r="F2140">
        <v>2</v>
      </c>
      <c r="G2140">
        <v>2</v>
      </c>
      <c r="H2140">
        <v>1</v>
      </c>
      <c r="I2140">
        <v>0</v>
      </c>
      <c r="J2140" t="s">
        <v>55</v>
      </c>
      <c r="K2140">
        <v>3886097</v>
      </c>
      <c r="L2140">
        <v>3886270</v>
      </c>
      <c r="M2140" t="s">
        <v>56</v>
      </c>
      <c r="N2140" t="s">
        <v>56</v>
      </c>
      <c r="O2140" t="s">
        <v>56</v>
      </c>
      <c r="P2140">
        <v>4.3460000000000001</v>
      </c>
      <c r="Q2140">
        <v>13.348333333333301</v>
      </c>
      <c r="R2140">
        <v>0.59</v>
      </c>
      <c r="S2140">
        <v>0.17</v>
      </c>
      <c r="T2140" t="s">
        <v>56</v>
      </c>
      <c r="U2140" t="s">
        <v>56</v>
      </c>
      <c r="V2140">
        <v>0.38</v>
      </c>
      <c r="W2140">
        <v>0.76</v>
      </c>
      <c r="X2140">
        <v>0.59</v>
      </c>
      <c r="Y2140" t="s">
        <v>56</v>
      </c>
      <c r="Z2140" t="s">
        <v>56</v>
      </c>
      <c r="AA2140" t="s">
        <v>56</v>
      </c>
      <c r="AB2140">
        <v>15.7849394608509</v>
      </c>
      <c r="AC2140">
        <v>86.604068998154602</v>
      </c>
      <c r="AD2140">
        <v>0.51633536585365902</v>
      </c>
      <c r="AE2140">
        <v>2</v>
      </c>
      <c r="AF2140" s="38">
        <v>5.9929999999999998E-4</v>
      </c>
      <c r="AG2140">
        <v>2.1651000000000001E-3</v>
      </c>
      <c r="AH2140">
        <v>-1.0850610999999999</v>
      </c>
    </row>
    <row r="2141" spans="1:34" x14ac:dyDescent="0.2">
      <c r="A2141" t="s">
        <v>2179</v>
      </c>
      <c r="B2141">
        <v>870</v>
      </c>
      <c r="C2141">
        <v>870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 t="s">
        <v>55</v>
      </c>
      <c r="K2141">
        <v>3388183</v>
      </c>
      <c r="L2141">
        <v>3389788</v>
      </c>
      <c r="M2141" t="s">
        <v>56</v>
      </c>
      <c r="N2141" t="s">
        <v>56</v>
      </c>
      <c r="O2141">
        <v>0.97155921899999997</v>
      </c>
      <c r="P2141">
        <v>367</v>
      </c>
      <c r="Q2141">
        <v>221.95</v>
      </c>
      <c r="R2141">
        <v>8</v>
      </c>
      <c r="S2141">
        <v>3</v>
      </c>
      <c r="T2141">
        <v>8054.52</v>
      </c>
      <c r="U2141">
        <v>17367.93</v>
      </c>
      <c r="V2141">
        <v>5.5</v>
      </c>
      <c r="W2141">
        <v>11</v>
      </c>
      <c r="X2141">
        <v>8</v>
      </c>
      <c r="Y2141">
        <v>12711.225</v>
      </c>
      <c r="Z2141">
        <v>25422.45</v>
      </c>
      <c r="AA2141">
        <v>17367.93</v>
      </c>
      <c r="AB2141">
        <v>34.739703371341299</v>
      </c>
      <c r="AC2141">
        <v>40.212883843654801</v>
      </c>
      <c r="AD2141">
        <v>0.49481331592689398</v>
      </c>
      <c r="AE2141">
        <v>26</v>
      </c>
      <c r="AF2141">
        <v>3.4680000000000002E-3</v>
      </c>
      <c r="AG2141">
        <v>3.0496E-3</v>
      </c>
      <c r="AH2141">
        <v>0.40475329999999998</v>
      </c>
    </row>
    <row r="2142" spans="1:34" x14ac:dyDescent="0.2">
      <c r="A2142" t="s">
        <v>2180</v>
      </c>
      <c r="B2142">
        <v>1563</v>
      </c>
      <c r="C2142">
        <v>1563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 t="s">
        <v>55</v>
      </c>
      <c r="K2142">
        <v>3389719</v>
      </c>
      <c r="L2142">
        <v>3391615</v>
      </c>
      <c r="M2142" t="s">
        <v>56</v>
      </c>
      <c r="N2142" t="s">
        <v>56</v>
      </c>
      <c r="O2142">
        <v>1.006064702</v>
      </c>
      <c r="P2142">
        <v>30.03</v>
      </c>
      <c r="Q2142">
        <v>77.715000000000003</v>
      </c>
      <c r="R2142">
        <v>3.9</v>
      </c>
      <c r="S2142">
        <v>0.8</v>
      </c>
      <c r="T2142">
        <v>2609.25</v>
      </c>
      <c r="U2142">
        <v>1926.78</v>
      </c>
      <c r="V2142">
        <v>2.35</v>
      </c>
      <c r="W2142">
        <v>4.7</v>
      </c>
      <c r="X2142">
        <v>3.9</v>
      </c>
      <c r="Y2142">
        <v>2268.0149999999999</v>
      </c>
      <c r="Z2142">
        <v>4536.03</v>
      </c>
      <c r="AA2142">
        <v>2609.25</v>
      </c>
      <c r="AB2142">
        <v>2.42471972740814</v>
      </c>
      <c r="AC2142">
        <v>18.156919051951402</v>
      </c>
      <c r="AD2142">
        <v>0.70431766805472595</v>
      </c>
      <c r="AE2142">
        <v>30</v>
      </c>
      <c r="AF2142">
        <v>4.0902000000000004E-3</v>
      </c>
      <c r="AG2142">
        <v>2.9819999999999998E-3</v>
      </c>
      <c r="AH2142">
        <v>1.1139775999999999</v>
      </c>
    </row>
    <row r="2143" spans="1:34" x14ac:dyDescent="0.2">
      <c r="A2143" t="s">
        <v>2181</v>
      </c>
      <c r="B2143">
        <v>897</v>
      </c>
      <c r="C2143">
        <v>897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 t="s">
        <v>55</v>
      </c>
      <c r="K2143">
        <v>3391750</v>
      </c>
      <c r="L2143">
        <v>3394014</v>
      </c>
      <c r="M2143">
        <v>0.97288265900000004</v>
      </c>
      <c r="N2143">
        <v>0.44474154700000001</v>
      </c>
      <c r="O2143">
        <v>0.97100502799999999</v>
      </c>
      <c r="P2143">
        <v>24.27</v>
      </c>
      <c r="Q2143">
        <v>29.5683333333333</v>
      </c>
      <c r="R2143">
        <v>1.3</v>
      </c>
      <c r="S2143">
        <v>0.45</v>
      </c>
      <c r="T2143" t="s">
        <v>56</v>
      </c>
      <c r="U2143" t="s">
        <v>56</v>
      </c>
      <c r="V2143">
        <v>0.875</v>
      </c>
      <c r="W2143">
        <v>1.75</v>
      </c>
      <c r="X2143">
        <v>1.3</v>
      </c>
      <c r="Y2143" t="s">
        <v>56</v>
      </c>
      <c r="Z2143" t="s">
        <v>56</v>
      </c>
      <c r="AA2143" t="s">
        <v>56</v>
      </c>
      <c r="AB2143">
        <v>4.7335926330217797</v>
      </c>
      <c r="AC2143">
        <v>21.384732269175402</v>
      </c>
      <c r="AD2143">
        <v>0.44454760423148698</v>
      </c>
      <c r="AE2143">
        <v>41</v>
      </c>
      <c r="AF2143">
        <v>4.6268999999999998E-3</v>
      </c>
      <c r="AG2143">
        <v>3.4098000000000002E-3</v>
      </c>
      <c r="AH2143">
        <v>1.1020353000000001</v>
      </c>
    </row>
    <row r="2144" spans="1:34" x14ac:dyDescent="0.2">
      <c r="A2144" t="s">
        <v>2182</v>
      </c>
      <c r="B2144">
        <v>1899</v>
      </c>
      <c r="C2144">
        <v>1899</v>
      </c>
      <c r="D2144">
        <v>2</v>
      </c>
      <c r="E2144">
        <v>5</v>
      </c>
      <c r="F2144">
        <v>2.0500263296471801</v>
      </c>
      <c r="G2144">
        <v>2</v>
      </c>
      <c r="H2144">
        <v>1</v>
      </c>
      <c r="I2144">
        <v>0</v>
      </c>
      <c r="J2144" t="s">
        <v>55</v>
      </c>
      <c r="K2144">
        <v>3395217</v>
      </c>
      <c r="L2144">
        <v>3397638</v>
      </c>
      <c r="M2144">
        <v>1.032062442</v>
      </c>
      <c r="N2144">
        <v>1.1482424470000001</v>
      </c>
      <c r="O2144" t="s">
        <v>56</v>
      </c>
      <c r="P2144">
        <v>350.4</v>
      </c>
      <c r="Q2144">
        <v>8.8763333333333296</v>
      </c>
      <c r="R2144">
        <v>0.5</v>
      </c>
      <c r="S2144">
        <v>0.28999999999999998</v>
      </c>
      <c r="T2144" t="s">
        <v>56</v>
      </c>
      <c r="U2144" t="s">
        <v>56</v>
      </c>
      <c r="V2144">
        <v>0.39500000000000002</v>
      </c>
      <c r="W2144">
        <v>0.79</v>
      </c>
      <c r="X2144">
        <v>0.5</v>
      </c>
      <c r="Y2144" t="s">
        <v>56</v>
      </c>
      <c r="Z2144" t="s">
        <v>56</v>
      </c>
      <c r="AA2144" t="s">
        <v>56</v>
      </c>
      <c r="AB2144">
        <v>38.337836807794403</v>
      </c>
      <c r="AC2144">
        <v>83.104966292967902</v>
      </c>
      <c r="AD2144">
        <v>0.279172802404206</v>
      </c>
      <c r="AE2144">
        <v>34</v>
      </c>
      <c r="AF2144">
        <v>3.0214999999999999E-3</v>
      </c>
      <c r="AG2144">
        <v>2.6453000000000002E-3</v>
      </c>
      <c r="AH2144">
        <v>0.43177209999999999</v>
      </c>
    </row>
    <row r="2145" spans="1:34" x14ac:dyDescent="0.2">
      <c r="A2145" t="s">
        <v>2183</v>
      </c>
      <c r="B2145">
        <v>678</v>
      </c>
      <c r="C2145">
        <v>678</v>
      </c>
      <c r="D2145">
        <v>2</v>
      </c>
      <c r="E2145">
        <v>2</v>
      </c>
      <c r="F2145">
        <v>2</v>
      </c>
      <c r="G2145">
        <v>2</v>
      </c>
      <c r="H2145">
        <v>1</v>
      </c>
      <c r="I2145">
        <v>0</v>
      </c>
      <c r="J2145" t="s">
        <v>55</v>
      </c>
      <c r="K2145">
        <v>3398024</v>
      </c>
      <c r="L2145">
        <v>3398701</v>
      </c>
      <c r="M2145" t="s">
        <v>56</v>
      </c>
      <c r="N2145" t="s">
        <v>56</v>
      </c>
      <c r="O2145">
        <v>1.006193127</v>
      </c>
      <c r="P2145">
        <v>78.87</v>
      </c>
      <c r="Q2145">
        <v>8.1229999999999993</v>
      </c>
      <c r="R2145">
        <v>0.55000000000000004</v>
      </c>
      <c r="S2145">
        <v>0.28000000000000003</v>
      </c>
      <c r="T2145" t="s">
        <v>56</v>
      </c>
      <c r="U2145" t="s">
        <v>56</v>
      </c>
      <c r="V2145">
        <v>0.41499999999999998</v>
      </c>
      <c r="W2145">
        <v>0.83</v>
      </c>
      <c r="X2145">
        <v>0.55000000000000004</v>
      </c>
      <c r="Y2145" t="s">
        <v>56</v>
      </c>
      <c r="Z2145" t="s">
        <v>56</v>
      </c>
      <c r="AA2145" t="s">
        <v>56</v>
      </c>
      <c r="AB2145">
        <v>22.304915521340899</v>
      </c>
      <c r="AC2145">
        <v>60.327233903897799</v>
      </c>
      <c r="AD2145">
        <v>0.22571966527196699</v>
      </c>
      <c r="AE2145">
        <v>11</v>
      </c>
      <c r="AF2145">
        <v>5.4330999999999997E-3</v>
      </c>
      <c r="AG2145">
        <v>3.0560000000000001E-3</v>
      </c>
      <c r="AH2145">
        <v>1.9927151000000001</v>
      </c>
    </row>
    <row r="2146" spans="1:34" x14ac:dyDescent="0.2">
      <c r="A2146" t="s">
        <v>2184</v>
      </c>
      <c r="B2146">
        <v>789</v>
      </c>
      <c r="C2146">
        <v>321</v>
      </c>
      <c r="D2146">
        <v>2</v>
      </c>
      <c r="E2146">
        <v>2</v>
      </c>
      <c r="F2146">
        <v>2</v>
      </c>
      <c r="G2146">
        <v>2</v>
      </c>
      <c r="H2146">
        <v>0.40684410646387797</v>
      </c>
      <c r="I2146">
        <v>0</v>
      </c>
      <c r="J2146" t="s">
        <v>55</v>
      </c>
      <c r="K2146">
        <v>3399174</v>
      </c>
      <c r="L2146">
        <v>3400238</v>
      </c>
      <c r="M2146">
        <v>1.021877897</v>
      </c>
      <c r="N2146" t="s">
        <v>56</v>
      </c>
      <c r="O2146">
        <v>1.024991502</v>
      </c>
      <c r="P2146">
        <v>447.7</v>
      </c>
      <c r="Q2146">
        <v>1902.8333333333301</v>
      </c>
      <c r="R2146">
        <v>72</v>
      </c>
      <c r="S2146">
        <v>6.6</v>
      </c>
      <c r="T2146" t="s">
        <v>56</v>
      </c>
      <c r="U2146">
        <v>8925.16</v>
      </c>
      <c r="V2146">
        <v>39.299999999999997</v>
      </c>
      <c r="W2146">
        <v>78.599999999999994</v>
      </c>
      <c r="X2146">
        <v>72</v>
      </c>
      <c r="Y2146" t="s">
        <v>56</v>
      </c>
      <c r="Z2146" t="s">
        <v>56</v>
      </c>
      <c r="AA2146" t="s">
        <v>56</v>
      </c>
      <c r="AB2146">
        <v>14.7901105934217</v>
      </c>
      <c r="AC2146">
        <v>78.832355764114993</v>
      </c>
      <c r="AD2146">
        <v>0.89843785632839301</v>
      </c>
      <c r="AE2146">
        <v>8</v>
      </c>
      <c r="AF2146">
        <v>2.1771999999999998E-3</v>
      </c>
      <c r="AG2146">
        <v>1.4149E-3</v>
      </c>
      <c r="AH2146">
        <v>1.2816626</v>
      </c>
    </row>
    <row r="2147" spans="1:34" x14ac:dyDescent="0.2">
      <c r="A2147" t="s">
        <v>2185</v>
      </c>
      <c r="B2147">
        <v>483</v>
      </c>
      <c r="C2147">
        <v>483</v>
      </c>
      <c r="D2147">
        <v>1</v>
      </c>
      <c r="E2147">
        <v>3</v>
      </c>
      <c r="F2147">
        <v>1.1739130434782601</v>
      </c>
      <c r="G2147">
        <v>1</v>
      </c>
      <c r="H2147">
        <v>1</v>
      </c>
      <c r="I2147">
        <v>0</v>
      </c>
      <c r="J2147" t="s">
        <v>55</v>
      </c>
      <c r="K2147">
        <v>3400477</v>
      </c>
      <c r="L2147">
        <v>3401152</v>
      </c>
      <c r="M2147">
        <v>0.74873512600000003</v>
      </c>
      <c r="N2147" t="s">
        <v>56</v>
      </c>
      <c r="O2147">
        <v>1.032378639</v>
      </c>
      <c r="P2147">
        <v>1156</v>
      </c>
      <c r="Q2147">
        <v>3917</v>
      </c>
      <c r="R2147">
        <v>150</v>
      </c>
      <c r="S2147">
        <v>12</v>
      </c>
      <c r="T2147">
        <v>39646.57</v>
      </c>
      <c r="U2147">
        <v>11280.05</v>
      </c>
      <c r="V2147">
        <v>81</v>
      </c>
      <c r="W2147">
        <v>162</v>
      </c>
      <c r="X2147">
        <v>150</v>
      </c>
      <c r="Y2147">
        <v>25463.31</v>
      </c>
      <c r="Z2147">
        <v>50926.62</v>
      </c>
      <c r="AA2147">
        <v>39646.57</v>
      </c>
      <c r="AB2147">
        <v>15.664529642478399</v>
      </c>
      <c r="AC2147">
        <v>54.136694018711196</v>
      </c>
      <c r="AD2147">
        <v>0.85553833049403605</v>
      </c>
      <c r="AE2147">
        <v>10</v>
      </c>
      <c r="AF2147">
        <v>4.5263999999999999E-3</v>
      </c>
      <c r="AG2147">
        <v>2.7864000000000001E-3</v>
      </c>
      <c r="AH2147">
        <v>1.5666906</v>
      </c>
    </row>
    <row r="2148" spans="1:34" x14ac:dyDescent="0.2">
      <c r="A2148" t="s">
        <v>2186</v>
      </c>
      <c r="B2148">
        <v>2235</v>
      </c>
      <c r="C2148">
        <v>2235</v>
      </c>
      <c r="D2148">
        <v>1</v>
      </c>
      <c r="E2148">
        <v>3</v>
      </c>
      <c r="F2148">
        <v>1.0205816554809799</v>
      </c>
      <c r="G2148">
        <v>1</v>
      </c>
      <c r="H2148">
        <v>1</v>
      </c>
      <c r="I2148">
        <v>1</v>
      </c>
      <c r="J2148" t="s">
        <v>55</v>
      </c>
      <c r="K2148">
        <v>3401091</v>
      </c>
      <c r="L2148">
        <v>3404225</v>
      </c>
      <c r="M2148" t="s">
        <v>56</v>
      </c>
      <c r="N2148" t="s">
        <v>56</v>
      </c>
      <c r="O2148">
        <v>1.006582284</v>
      </c>
      <c r="P2148">
        <v>62.04</v>
      </c>
      <c r="Q2148">
        <v>12.048500000000001</v>
      </c>
      <c r="R2148">
        <v>0.73</v>
      </c>
      <c r="S2148">
        <v>0.24</v>
      </c>
      <c r="T2148" t="s">
        <v>56</v>
      </c>
      <c r="U2148" t="s">
        <v>56</v>
      </c>
      <c r="V2148">
        <v>0.48499999999999999</v>
      </c>
      <c r="W2148">
        <v>0.97</v>
      </c>
      <c r="X2148">
        <v>0.73</v>
      </c>
      <c r="Y2148" t="s">
        <v>56</v>
      </c>
      <c r="Z2148" t="s">
        <v>56</v>
      </c>
      <c r="AA2148" t="s">
        <v>56</v>
      </c>
      <c r="AB2148">
        <v>13.9754086709824</v>
      </c>
      <c r="AC2148">
        <v>33.990469185741901</v>
      </c>
      <c r="AD2148">
        <v>0.43651207464324898</v>
      </c>
      <c r="AE2148">
        <v>40</v>
      </c>
      <c r="AF2148">
        <v>2.6771999999999998E-3</v>
      </c>
      <c r="AG2148">
        <v>2.4049000000000002E-3</v>
      </c>
      <c r="AH2148">
        <v>0.34895300000000001</v>
      </c>
    </row>
    <row r="2149" spans="1:34" x14ac:dyDescent="0.2">
      <c r="A2149" t="s">
        <v>2187</v>
      </c>
      <c r="B2149">
        <v>432</v>
      </c>
      <c r="C2149">
        <v>432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 t="s">
        <v>55</v>
      </c>
      <c r="K2149">
        <v>3391861</v>
      </c>
      <c r="L2149">
        <v>3393106</v>
      </c>
      <c r="M2149" t="s">
        <v>56</v>
      </c>
      <c r="N2149" t="s">
        <v>56</v>
      </c>
      <c r="O2149" t="s">
        <v>56</v>
      </c>
      <c r="P2149">
        <v>52.14</v>
      </c>
      <c r="Q2149">
        <v>19.9166666666666</v>
      </c>
      <c r="R2149">
        <v>1.2</v>
      </c>
      <c r="S2149">
        <v>0.24</v>
      </c>
      <c r="T2149" t="s">
        <v>56</v>
      </c>
      <c r="U2149" t="s">
        <v>56</v>
      </c>
      <c r="V2149">
        <v>0.72</v>
      </c>
      <c r="W2149">
        <v>1.44</v>
      </c>
      <c r="X2149">
        <v>1.2</v>
      </c>
      <c r="Y2149" t="s">
        <v>56</v>
      </c>
      <c r="Z2149" t="s">
        <v>56</v>
      </c>
      <c r="AA2149" t="s">
        <v>56</v>
      </c>
      <c r="AB2149">
        <v>5.9224431042945698</v>
      </c>
      <c r="AC2149">
        <v>20.732549423084901</v>
      </c>
      <c r="AD2149">
        <v>0.48427375886524798</v>
      </c>
      <c r="AE2149">
        <v>26</v>
      </c>
      <c r="AF2149">
        <v>4.7504000000000001E-3</v>
      </c>
      <c r="AG2149">
        <v>3.9306999999999996E-3</v>
      </c>
      <c r="AH2149">
        <v>0.6151529</v>
      </c>
    </row>
    <row r="2150" spans="1:34" x14ac:dyDescent="0.2">
      <c r="A2150" t="s">
        <v>2188</v>
      </c>
      <c r="B2150">
        <v>366</v>
      </c>
      <c r="C2150">
        <v>366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0</v>
      </c>
      <c r="J2150" t="s">
        <v>55</v>
      </c>
      <c r="K2150">
        <v>3391750</v>
      </c>
      <c r="L2150">
        <v>3392906</v>
      </c>
      <c r="M2150" t="s">
        <v>56</v>
      </c>
      <c r="N2150" t="s">
        <v>56</v>
      </c>
      <c r="O2150" t="s">
        <v>56</v>
      </c>
      <c r="P2150">
        <v>10.039999999999999</v>
      </c>
      <c r="Q2150">
        <v>5.992</v>
      </c>
      <c r="R2150">
        <v>0.37</v>
      </c>
      <c r="S2150">
        <v>0.14000000000000001</v>
      </c>
      <c r="T2150" t="s">
        <v>56</v>
      </c>
      <c r="U2150" t="s">
        <v>56</v>
      </c>
      <c r="V2150">
        <v>0.255</v>
      </c>
      <c r="W2150">
        <v>0.51</v>
      </c>
      <c r="X2150">
        <v>0.37</v>
      </c>
      <c r="Y2150" t="s">
        <v>56</v>
      </c>
      <c r="Z2150" t="s">
        <v>56</v>
      </c>
      <c r="AA2150" t="s">
        <v>56</v>
      </c>
      <c r="AB2150">
        <v>7.32184756322585</v>
      </c>
      <c r="AC2150">
        <v>27.9092011464605</v>
      </c>
      <c r="AD2150">
        <v>0.481295055821371</v>
      </c>
      <c r="AE2150">
        <v>24</v>
      </c>
      <c r="AF2150">
        <v>4.0683999999999998E-3</v>
      </c>
      <c r="AG2150">
        <v>3.9075000000000004E-3</v>
      </c>
      <c r="AH2150">
        <v>0.1202395</v>
      </c>
    </row>
    <row r="2151" spans="1:34" x14ac:dyDescent="0.2">
      <c r="A2151" t="s">
        <v>2189</v>
      </c>
      <c r="B2151" t="s">
        <v>56</v>
      </c>
      <c r="C2151" t="s">
        <v>56</v>
      </c>
      <c r="D2151" t="s">
        <v>56</v>
      </c>
      <c r="E2151" t="s">
        <v>56</v>
      </c>
      <c r="F2151" t="s">
        <v>56</v>
      </c>
      <c r="G2151" t="s">
        <v>56</v>
      </c>
      <c r="H2151" t="s">
        <v>56</v>
      </c>
      <c r="I2151" t="s">
        <v>56</v>
      </c>
      <c r="J2151" t="s">
        <v>56</v>
      </c>
      <c r="K2151" t="s">
        <v>56</v>
      </c>
      <c r="L2151" t="s">
        <v>56</v>
      </c>
      <c r="M2151" t="s">
        <v>56</v>
      </c>
      <c r="N2151" t="s">
        <v>56</v>
      </c>
      <c r="O2151" t="s">
        <v>56</v>
      </c>
      <c r="P2151" t="s">
        <v>56</v>
      </c>
      <c r="Q2151" t="s">
        <v>56</v>
      </c>
      <c r="R2151" t="s">
        <v>56</v>
      </c>
      <c r="S2151" t="s">
        <v>56</v>
      </c>
      <c r="T2151" t="s">
        <v>56</v>
      </c>
      <c r="U2151" t="s">
        <v>56</v>
      </c>
      <c r="V2151" t="s">
        <v>56</v>
      </c>
      <c r="W2151" t="s">
        <v>56</v>
      </c>
      <c r="X2151" t="s">
        <v>56</v>
      </c>
      <c r="Y2151" t="s">
        <v>56</v>
      </c>
      <c r="Z2151" t="s">
        <v>56</v>
      </c>
      <c r="AA2151" t="s">
        <v>56</v>
      </c>
      <c r="AB2151" t="s">
        <v>56</v>
      </c>
      <c r="AC2151" t="s">
        <v>56</v>
      </c>
      <c r="AD2151" t="s">
        <v>56</v>
      </c>
      <c r="AE2151">
        <v>0</v>
      </c>
      <c r="AF2151" t="s">
        <v>56</v>
      </c>
      <c r="AG2151" t="s">
        <v>56</v>
      </c>
      <c r="AH2151" t="s">
        <v>56</v>
      </c>
    </row>
    <row r="2152" spans="1:34" x14ac:dyDescent="0.2">
      <c r="A2152" t="s">
        <v>2190</v>
      </c>
      <c r="B2152" t="s">
        <v>56</v>
      </c>
      <c r="C2152" t="s">
        <v>56</v>
      </c>
      <c r="D2152" t="s">
        <v>56</v>
      </c>
      <c r="E2152" t="s">
        <v>56</v>
      </c>
      <c r="F2152" t="s">
        <v>56</v>
      </c>
      <c r="G2152" t="s">
        <v>56</v>
      </c>
      <c r="H2152" t="s">
        <v>56</v>
      </c>
      <c r="I2152" t="s">
        <v>56</v>
      </c>
      <c r="J2152" t="s">
        <v>56</v>
      </c>
      <c r="K2152" t="s">
        <v>56</v>
      </c>
      <c r="L2152" t="s">
        <v>56</v>
      </c>
      <c r="M2152" t="s">
        <v>56</v>
      </c>
      <c r="N2152" t="s">
        <v>56</v>
      </c>
      <c r="O2152" t="s">
        <v>56</v>
      </c>
      <c r="P2152" t="s">
        <v>56</v>
      </c>
      <c r="Q2152" t="s">
        <v>56</v>
      </c>
      <c r="R2152" t="s">
        <v>56</v>
      </c>
      <c r="S2152" t="s">
        <v>56</v>
      </c>
      <c r="T2152" t="s">
        <v>56</v>
      </c>
      <c r="U2152" t="s">
        <v>56</v>
      </c>
      <c r="V2152" t="s">
        <v>56</v>
      </c>
      <c r="W2152" t="s">
        <v>56</v>
      </c>
      <c r="X2152" t="s">
        <v>56</v>
      </c>
      <c r="Y2152" t="s">
        <v>56</v>
      </c>
      <c r="Z2152" t="s">
        <v>56</v>
      </c>
      <c r="AA2152" t="s">
        <v>56</v>
      </c>
      <c r="AB2152" t="s">
        <v>56</v>
      </c>
      <c r="AC2152" t="s">
        <v>56</v>
      </c>
      <c r="AD2152" t="s">
        <v>56</v>
      </c>
      <c r="AE2152">
        <v>0</v>
      </c>
      <c r="AF2152" t="s">
        <v>56</v>
      </c>
      <c r="AG2152" t="s">
        <v>56</v>
      </c>
      <c r="AH2152" t="s">
        <v>56</v>
      </c>
    </row>
    <row r="2153" spans="1:34" x14ac:dyDescent="0.2">
      <c r="A2153" t="s">
        <v>2191</v>
      </c>
      <c r="B2153" t="s">
        <v>56</v>
      </c>
      <c r="C2153" t="s">
        <v>56</v>
      </c>
      <c r="D2153" t="s">
        <v>56</v>
      </c>
      <c r="E2153" t="s">
        <v>56</v>
      </c>
      <c r="F2153" t="s">
        <v>56</v>
      </c>
      <c r="G2153" t="s">
        <v>56</v>
      </c>
      <c r="H2153" t="s">
        <v>56</v>
      </c>
      <c r="I2153" t="s">
        <v>56</v>
      </c>
      <c r="J2153" t="s">
        <v>56</v>
      </c>
      <c r="K2153" t="s">
        <v>56</v>
      </c>
      <c r="L2153" t="s">
        <v>56</v>
      </c>
      <c r="M2153" t="s">
        <v>56</v>
      </c>
      <c r="N2153" t="s">
        <v>56</v>
      </c>
      <c r="O2153" t="s">
        <v>56</v>
      </c>
      <c r="P2153" t="s">
        <v>56</v>
      </c>
      <c r="Q2153" t="s">
        <v>56</v>
      </c>
      <c r="R2153" t="s">
        <v>56</v>
      </c>
      <c r="S2153" t="s">
        <v>56</v>
      </c>
      <c r="T2153" t="s">
        <v>56</v>
      </c>
      <c r="U2153" t="s">
        <v>56</v>
      </c>
      <c r="V2153" t="s">
        <v>56</v>
      </c>
      <c r="W2153" t="s">
        <v>56</v>
      </c>
      <c r="X2153" t="s">
        <v>56</v>
      </c>
      <c r="Y2153" t="s">
        <v>56</v>
      </c>
      <c r="Z2153" t="s">
        <v>56</v>
      </c>
      <c r="AA2153" t="s">
        <v>56</v>
      </c>
      <c r="AB2153" t="s">
        <v>56</v>
      </c>
      <c r="AC2153" t="s">
        <v>56</v>
      </c>
      <c r="AD2153" t="s">
        <v>56</v>
      </c>
      <c r="AE2153">
        <v>0</v>
      </c>
      <c r="AF2153" t="s">
        <v>56</v>
      </c>
      <c r="AG2153" t="s">
        <v>56</v>
      </c>
      <c r="AH2153" t="s">
        <v>56</v>
      </c>
    </row>
    <row r="2154" spans="1:34" x14ac:dyDescent="0.2">
      <c r="A2154" t="s">
        <v>2192</v>
      </c>
      <c r="B2154" t="s">
        <v>56</v>
      </c>
      <c r="C2154" t="s">
        <v>56</v>
      </c>
      <c r="D2154" t="s">
        <v>56</v>
      </c>
      <c r="E2154" t="s">
        <v>56</v>
      </c>
      <c r="F2154" t="s">
        <v>56</v>
      </c>
      <c r="G2154" t="s">
        <v>56</v>
      </c>
      <c r="H2154" t="s">
        <v>56</v>
      </c>
      <c r="I2154" t="s">
        <v>56</v>
      </c>
      <c r="J2154" t="s">
        <v>56</v>
      </c>
      <c r="K2154" t="s">
        <v>56</v>
      </c>
      <c r="L2154" t="s">
        <v>56</v>
      </c>
      <c r="M2154" t="s">
        <v>56</v>
      </c>
      <c r="N2154" t="s">
        <v>56</v>
      </c>
      <c r="O2154" t="s">
        <v>56</v>
      </c>
      <c r="P2154" t="s">
        <v>56</v>
      </c>
      <c r="Q2154" t="s">
        <v>56</v>
      </c>
      <c r="R2154" t="s">
        <v>56</v>
      </c>
      <c r="S2154" t="s">
        <v>56</v>
      </c>
      <c r="T2154" t="s">
        <v>56</v>
      </c>
      <c r="U2154" t="s">
        <v>56</v>
      </c>
      <c r="V2154" t="s">
        <v>56</v>
      </c>
      <c r="W2154" t="s">
        <v>56</v>
      </c>
      <c r="X2154" t="s">
        <v>56</v>
      </c>
      <c r="Y2154" t="s">
        <v>56</v>
      </c>
      <c r="Z2154" t="s">
        <v>56</v>
      </c>
      <c r="AA2154" t="s">
        <v>56</v>
      </c>
      <c r="AB2154" t="s">
        <v>56</v>
      </c>
      <c r="AC2154" t="s">
        <v>56</v>
      </c>
      <c r="AD2154" t="s">
        <v>56</v>
      </c>
      <c r="AE2154">
        <v>0</v>
      </c>
      <c r="AF2154" t="s">
        <v>56</v>
      </c>
      <c r="AG2154" t="s">
        <v>56</v>
      </c>
      <c r="AH2154" t="s">
        <v>56</v>
      </c>
    </row>
    <row r="2155" spans="1:34" x14ac:dyDescent="0.2">
      <c r="A2155" t="s">
        <v>2193</v>
      </c>
      <c r="B2155" t="s">
        <v>56</v>
      </c>
      <c r="C2155" t="s">
        <v>56</v>
      </c>
      <c r="D2155" t="s">
        <v>56</v>
      </c>
      <c r="E2155" t="s">
        <v>56</v>
      </c>
      <c r="F2155" t="s">
        <v>56</v>
      </c>
      <c r="G2155" t="s">
        <v>56</v>
      </c>
      <c r="H2155" t="s">
        <v>56</v>
      </c>
      <c r="I2155" t="s">
        <v>56</v>
      </c>
      <c r="J2155" t="s">
        <v>56</v>
      </c>
      <c r="K2155" t="s">
        <v>56</v>
      </c>
      <c r="L2155" t="s">
        <v>56</v>
      </c>
      <c r="M2155" t="s">
        <v>56</v>
      </c>
      <c r="N2155" t="s">
        <v>56</v>
      </c>
      <c r="O2155" t="s">
        <v>56</v>
      </c>
      <c r="P2155" t="s">
        <v>56</v>
      </c>
      <c r="Q2155" t="s">
        <v>56</v>
      </c>
      <c r="R2155" t="s">
        <v>56</v>
      </c>
      <c r="S2155" t="s">
        <v>56</v>
      </c>
      <c r="T2155" t="s">
        <v>56</v>
      </c>
      <c r="U2155" t="s">
        <v>56</v>
      </c>
      <c r="V2155" t="s">
        <v>56</v>
      </c>
      <c r="W2155" t="s">
        <v>56</v>
      </c>
      <c r="X2155" t="s">
        <v>56</v>
      </c>
      <c r="Y2155" t="s">
        <v>56</v>
      </c>
      <c r="Z2155" t="s">
        <v>56</v>
      </c>
      <c r="AA2155" t="s">
        <v>56</v>
      </c>
      <c r="AB2155" t="s">
        <v>56</v>
      </c>
      <c r="AC2155" t="s">
        <v>56</v>
      </c>
      <c r="AD2155" t="s">
        <v>56</v>
      </c>
      <c r="AE2155">
        <v>0</v>
      </c>
      <c r="AF2155" t="s">
        <v>56</v>
      </c>
      <c r="AG2155" t="s">
        <v>56</v>
      </c>
      <c r="AH2155" t="s">
        <v>56</v>
      </c>
    </row>
    <row r="2156" spans="1:34" x14ac:dyDescent="0.2">
      <c r="A2156" t="s">
        <v>2194</v>
      </c>
      <c r="B2156" t="s">
        <v>56</v>
      </c>
      <c r="C2156" t="s">
        <v>56</v>
      </c>
      <c r="D2156" t="s">
        <v>56</v>
      </c>
      <c r="E2156" t="s">
        <v>56</v>
      </c>
      <c r="F2156" t="s">
        <v>56</v>
      </c>
      <c r="G2156" t="s">
        <v>56</v>
      </c>
      <c r="H2156" t="s">
        <v>56</v>
      </c>
      <c r="I2156" t="s">
        <v>56</v>
      </c>
      <c r="J2156" t="s">
        <v>56</v>
      </c>
      <c r="K2156" t="s">
        <v>56</v>
      </c>
      <c r="L2156" t="s">
        <v>56</v>
      </c>
      <c r="M2156" t="s">
        <v>56</v>
      </c>
      <c r="N2156" t="s">
        <v>56</v>
      </c>
      <c r="O2156" t="s">
        <v>56</v>
      </c>
      <c r="P2156" t="s">
        <v>56</v>
      </c>
      <c r="Q2156" t="s">
        <v>56</v>
      </c>
      <c r="R2156" t="s">
        <v>56</v>
      </c>
      <c r="S2156" t="s">
        <v>56</v>
      </c>
      <c r="T2156" t="s">
        <v>56</v>
      </c>
      <c r="U2156" t="s">
        <v>56</v>
      </c>
      <c r="V2156" t="s">
        <v>56</v>
      </c>
      <c r="W2156" t="s">
        <v>56</v>
      </c>
      <c r="X2156" t="s">
        <v>56</v>
      </c>
      <c r="Y2156" t="s">
        <v>56</v>
      </c>
      <c r="Z2156" t="s">
        <v>56</v>
      </c>
      <c r="AA2156" t="s">
        <v>56</v>
      </c>
      <c r="AB2156" t="s">
        <v>56</v>
      </c>
      <c r="AC2156" t="s">
        <v>56</v>
      </c>
      <c r="AD2156" t="s">
        <v>56</v>
      </c>
      <c r="AE2156">
        <v>0</v>
      </c>
      <c r="AF2156" t="s">
        <v>56</v>
      </c>
      <c r="AG2156" t="s">
        <v>56</v>
      </c>
      <c r="AH2156" t="s">
        <v>56</v>
      </c>
    </row>
    <row r="2157" spans="1:34" x14ac:dyDescent="0.2">
      <c r="A2157" t="s">
        <v>2195</v>
      </c>
      <c r="B2157" t="s">
        <v>56</v>
      </c>
      <c r="C2157" t="s">
        <v>56</v>
      </c>
      <c r="D2157" t="s">
        <v>56</v>
      </c>
      <c r="E2157" t="s">
        <v>56</v>
      </c>
      <c r="F2157" t="s">
        <v>56</v>
      </c>
      <c r="G2157" t="s">
        <v>56</v>
      </c>
      <c r="H2157" t="s">
        <v>56</v>
      </c>
      <c r="I2157" t="s">
        <v>56</v>
      </c>
      <c r="J2157" t="s">
        <v>56</v>
      </c>
      <c r="K2157" t="s">
        <v>56</v>
      </c>
      <c r="L2157" t="s">
        <v>56</v>
      </c>
      <c r="M2157" t="s">
        <v>56</v>
      </c>
      <c r="N2157" t="s">
        <v>56</v>
      </c>
      <c r="O2157" t="s">
        <v>56</v>
      </c>
      <c r="P2157" t="s">
        <v>56</v>
      </c>
      <c r="Q2157" t="s">
        <v>56</v>
      </c>
      <c r="R2157" t="s">
        <v>56</v>
      </c>
      <c r="S2157" t="s">
        <v>56</v>
      </c>
      <c r="T2157" t="s">
        <v>56</v>
      </c>
      <c r="U2157" t="s">
        <v>56</v>
      </c>
      <c r="V2157" t="s">
        <v>56</v>
      </c>
      <c r="W2157" t="s">
        <v>56</v>
      </c>
      <c r="X2157" t="s">
        <v>56</v>
      </c>
      <c r="Y2157" t="s">
        <v>56</v>
      </c>
      <c r="Z2157" t="s">
        <v>56</v>
      </c>
      <c r="AA2157" t="s">
        <v>56</v>
      </c>
      <c r="AB2157" t="s">
        <v>56</v>
      </c>
      <c r="AC2157" t="s">
        <v>56</v>
      </c>
      <c r="AD2157" t="s">
        <v>56</v>
      </c>
      <c r="AE2157">
        <v>0</v>
      </c>
      <c r="AF2157" t="s">
        <v>56</v>
      </c>
      <c r="AG2157" t="s">
        <v>56</v>
      </c>
      <c r="AH2157" t="s">
        <v>56</v>
      </c>
    </row>
    <row r="2158" spans="1:34" x14ac:dyDescent="0.2">
      <c r="A2158" t="s">
        <v>2196</v>
      </c>
      <c r="B2158" t="s">
        <v>56</v>
      </c>
      <c r="C2158" t="s">
        <v>56</v>
      </c>
      <c r="D2158" t="s">
        <v>56</v>
      </c>
      <c r="E2158" t="s">
        <v>56</v>
      </c>
      <c r="F2158" t="s">
        <v>56</v>
      </c>
      <c r="G2158" t="s">
        <v>56</v>
      </c>
      <c r="H2158" t="s">
        <v>56</v>
      </c>
      <c r="I2158" t="s">
        <v>56</v>
      </c>
      <c r="J2158" t="s">
        <v>56</v>
      </c>
      <c r="K2158" t="s">
        <v>56</v>
      </c>
      <c r="L2158" t="s">
        <v>56</v>
      </c>
      <c r="M2158" t="s">
        <v>56</v>
      </c>
      <c r="N2158" t="s">
        <v>56</v>
      </c>
      <c r="O2158" t="s">
        <v>56</v>
      </c>
      <c r="P2158" t="s">
        <v>56</v>
      </c>
      <c r="Q2158" t="s">
        <v>56</v>
      </c>
      <c r="R2158" t="s">
        <v>56</v>
      </c>
      <c r="S2158" t="s">
        <v>56</v>
      </c>
      <c r="T2158" t="s">
        <v>56</v>
      </c>
      <c r="U2158" t="s">
        <v>56</v>
      </c>
      <c r="V2158" t="s">
        <v>56</v>
      </c>
      <c r="W2158" t="s">
        <v>56</v>
      </c>
      <c r="X2158" t="s">
        <v>56</v>
      </c>
      <c r="Y2158" t="s">
        <v>56</v>
      </c>
      <c r="Z2158" t="s">
        <v>56</v>
      </c>
      <c r="AA2158" t="s">
        <v>56</v>
      </c>
      <c r="AB2158" t="s">
        <v>56</v>
      </c>
      <c r="AC2158" t="s">
        <v>56</v>
      </c>
      <c r="AD2158" t="s">
        <v>56</v>
      </c>
      <c r="AE2158">
        <v>0</v>
      </c>
      <c r="AF2158" t="s">
        <v>56</v>
      </c>
      <c r="AG2158" t="s">
        <v>56</v>
      </c>
      <c r="AH2158" t="s">
        <v>56</v>
      </c>
    </row>
    <row r="2159" spans="1:34" x14ac:dyDescent="0.2">
      <c r="A2159" t="s">
        <v>2197</v>
      </c>
      <c r="B2159" t="s">
        <v>56</v>
      </c>
      <c r="C2159" t="s">
        <v>56</v>
      </c>
      <c r="D2159" t="s">
        <v>56</v>
      </c>
      <c r="E2159" t="s">
        <v>56</v>
      </c>
      <c r="F2159" t="s">
        <v>56</v>
      </c>
      <c r="G2159" t="s">
        <v>56</v>
      </c>
      <c r="H2159" t="s">
        <v>56</v>
      </c>
      <c r="I2159" t="s">
        <v>56</v>
      </c>
      <c r="J2159" t="s">
        <v>56</v>
      </c>
      <c r="K2159" t="s">
        <v>56</v>
      </c>
      <c r="L2159" t="s">
        <v>56</v>
      </c>
      <c r="M2159" t="s">
        <v>56</v>
      </c>
      <c r="N2159" t="s">
        <v>56</v>
      </c>
      <c r="O2159" t="s">
        <v>56</v>
      </c>
      <c r="P2159" t="s">
        <v>56</v>
      </c>
      <c r="Q2159" t="s">
        <v>56</v>
      </c>
      <c r="R2159" t="s">
        <v>56</v>
      </c>
      <c r="S2159" t="s">
        <v>56</v>
      </c>
      <c r="T2159" t="s">
        <v>56</v>
      </c>
      <c r="U2159" t="s">
        <v>56</v>
      </c>
      <c r="V2159" t="s">
        <v>56</v>
      </c>
      <c r="W2159" t="s">
        <v>56</v>
      </c>
      <c r="X2159" t="s">
        <v>56</v>
      </c>
      <c r="Y2159" t="s">
        <v>56</v>
      </c>
      <c r="Z2159" t="s">
        <v>56</v>
      </c>
      <c r="AA2159" t="s">
        <v>56</v>
      </c>
      <c r="AB2159" t="s">
        <v>56</v>
      </c>
      <c r="AC2159" t="s">
        <v>56</v>
      </c>
      <c r="AD2159" t="s">
        <v>56</v>
      </c>
      <c r="AE2159">
        <v>0</v>
      </c>
      <c r="AF2159" t="s">
        <v>56</v>
      </c>
      <c r="AG2159" t="s">
        <v>56</v>
      </c>
      <c r="AH2159" t="s">
        <v>56</v>
      </c>
    </row>
    <row r="2160" spans="1:34" x14ac:dyDescent="0.2">
      <c r="A2160" t="s">
        <v>2198</v>
      </c>
      <c r="B2160">
        <v>1407</v>
      </c>
      <c r="C2160">
        <v>1407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0</v>
      </c>
      <c r="J2160" t="s">
        <v>55</v>
      </c>
      <c r="K2160">
        <v>50946</v>
      </c>
      <c r="L2160">
        <v>53858</v>
      </c>
      <c r="M2160">
        <v>1.0024320449999999</v>
      </c>
      <c r="N2160" t="s">
        <v>56</v>
      </c>
      <c r="O2160">
        <v>1.009599116</v>
      </c>
      <c r="P2160">
        <v>10.94</v>
      </c>
      <c r="Q2160">
        <v>49.825000000000003</v>
      </c>
      <c r="R2160">
        <v>1.6</v>
      </c>
      <c r="S2160">
        <v>2.2000000000000002</v>
      </c>
      <c r="T2160">
        <v>199.69</v>
      </c>
      <c r="U2160">
        <v>1161.5999999999999</v>
      </c>
      <c r="V2160">
        <v>1.9</v>
      </c>
      <c r="W2160">
        <v>3.8</v>
      </c>
      <c r="X2160">
        <v>2.2000000000000002</v>
      </c>
      <c r="Y2160">
        <v>680.64499999999998</v>
      </c>
      <c r="Z2160">
        <v>1361.29</v>
      </c>
      <c r="AA2160">
        <v>1161.5999999999999</v>
      </c>
      <c r="AB2160">
        <v>23.855739658923699</v>
      </c>
      <c r="AC2160">
        <v>81.660361660905195</v>
      </c>
      <c r="AD2160">
        <v>0.60785593220338996</v>
      </c>
      <c r="AE2160">
        <v>109</v>
      </c>
      <c r="AF2160">
        <v>1.8627100000000001E-2</v>
      </c>
      <c r="AG2160">
        <v>8.3523E-3</v>
      </c>
      <c r="AH2160">
        <v>4.0118416999999997</v>
      </c>
    </row>
    <row r="2161" spans="1:34" x14ac:dyDescent="0.2">
      <c r="A2161" t="s">
        <v>2199</v>
      </c>
      <c r="B2161" t="s">
        <v>56</v>
      </c>
      <c r="C2161" t="s">
        <v>56</v>
      </c>
      <c r="D2161" t="s">
        <v>56</v>
      </c>
      <c r="E2161" t="s">
        <v>56</v>
      </c>
      <c r="F2161" t="s">
        <v>56</v>
      </c>
      <c r="G2161" t="s">
        <v>56</v>
      </c>
      <c r="H2161" t="s">
        <v>56</v>
      </c>
      <c r="I2161" t="s">
        <v>56</v>
      </c>
      <c r="J2161" t="s">
        <v>56</v>
      </c>
      <c r="K2161" t="s">
        <v>56</v>
      </c>
      <c r="L2161" t="s">
        <v>56</v>
      </c>
      <c r="M2161" t="s">
        <v>56</v>
      </c>
      <c r="N2161" t="s">
        <v>56</v>
      </c>
      <c r="O2161" t="s">
        <v>56</v>
      </c>
      <c r="P2161" t="s">
        <v>56</v>
      </c>
      <c r="Q2161" t="s">
        <v>56</v>
      </c>
      <c r="R2161" t="s">
        <v>56</v>
      </c>
      <c r="S2161" t="s">
        <v>56</v>
      </c>
      <c r="T2161" t="s">
        <v>56</v>
      </c>
      <c r="U2161" t="s">
        <v>56</v>
      </c>
      <c r="V2161" t="s">
        <v>56</v>
      </c>
      <c r="W2161" t="s">
        <v>56</v>
      </c>
      <c r="X2161" t="s">
        <v>56</v>
      </c>
      <c r="Y2161" t="s">
        <v>56</v>
      </c>
      <c r="Z2161" t="s">
        <v>56</v>
      </c>
      <c r="AA2161" t="s">
        <v>56</v>
      </c>
      <c r="AB2161" t="s">
        <v>56</v>
      </c>
      <c r="AC2161" t="s">
        <v>56</v>
      </c>
      <c r="AD2161" t="s">
        <v>56</v>
      </c>
      <c r="AE2161">
        <v>0</v>
      </c>
      <c r="AF2161">
        <v>0</v>
      </c>
      <c r="AG2161">
        <v>0</v>
      </c>
      <c r="AH2161" t="s">
        <v>56</v>
      </c>
    </row>
    <row r="2162" spans="1:34" x14ac:dyDescent="0.2">
      <c r="A2162" t="s">
        <v>2200</v>
      </c>
      <c r="B2162" t="s">
        <v>56</v>
      </c>
      <c r="C2162" t="s">
        <v>56</v>
      </c>
      <c r="D2162" t="s">
        <v>56</v>
      </c>
      <c r="E2162" t="s">
        <v>56</v>
      </c>
      <c r="F2162" t="s">
        <v>56</v>
      </c>
      <c r="G2162" t="s">
        <v>56</v>
      </c>
      <c r="H2162" t="s">
        <v>56</v>
      </c>
      <c r="I2162" t="s">
        <v>56</v>
      </c>
      <c r="J2162" t="s">
        <v>56</v>
      </c>
      <c r="K2162" t="s">
        <v>56</v>
      </c>
      <c r="L2162" t="s">
        <v>56</v>
      </c>
      <c r="M2162" t="s">
        <v>56</v>
      </c>
      <c r="N2162" t="s">
        <v>56</v>
      </c>
      <c r="O2162" t="s">
        <v>56</v>
      </c>
      <c r="P2162" t="s">
        <v>56</v>
      </c>
      <c r="Q2162" t="s">
        <v>56</v>
      </c>
      <c r="R2162" t="s">
        <v>56</v>
      </c>
      <c r="S2162" t="s">
        <v>56</v>
      </c>
      <c r="T2162" t="s">
        <v>56</v>
      </c>
      <c r="U2162" t="s">
        <v>56</v>
      </c>
      <c r="V2162" t="s">
        <v>56</v>
      </c>
      <c r="W2162" t="s">
        <v>56</v>
      </c>
      <c r="X2162" t="s">
        <v>56</v>
      </c>
      <c r="Y2162" t="s">
        <v>56</v>
      </c>
      <c r="Z2162" t="s">
        <v>56</v>
      </c>
      <c r="AA2162" t="s">
        <v>56</v>
      </c>
      <c r="AB2162" t="s">
        <v>56</v>
      </c>
      <c r="AC2162" t="s">
        <v>56</v>
      </c>
      <c r="AD2162" t="s">
        <v>56</v>
      </c>
      <c r="AE2162">
        <v>0</v>
      </c>
      <c r="AF2162">
        <v>0</v>
      </c>
      <c r="AG2162">
        <v>0</v>
      </c>
      <c r="AH2162" t="s">
        <v>56</v>
      </c>
    </row>
    <row r="2163" spans="1:34" x14ac:dyDescent="0.2">
      <c r="A2163" t="s">
        <v>2201</v>
      </c>
      <c r="B2163">
        <v>1056</v>
      </c>
      <c r="C2163">
        <v>298</v>
      </c>
      <c r="D2163">
        <v>1</v>
      </c>
      <c r="E2163">
        <v>2</v>
      </c>
      <c r="F2163">
        <v>1.2751677852348999</v>
      </c>
      <c r="G2163">
        <v>1</v>
      </c>
      <c r="H2163">
        <v>0.28219696969697</v>
      </c>
      <c r="I2163">
        <v>0</v>
      </c>
      <c r="J2163" t="s">
        <v>55</v>
      </c>
      <c r="K2163">
        <v>59614</v>
      </c>
      <c r="L2163">
        <v>60907</v>
      </c>
      <c r="M2163">
        <v>1.0578510830000001</v>
      </c>
      <c r="N2163">
        <v>0.42261284199999999</v>
      </c>
      <c r="O2163">
        <v>1.008996902</v>
      </c>
      <c r="P2163">
        <v>70.13</v>
      </c>
      <c r="Q2163">
        <v>268.68</v>
      </c>
      <c r="R2163">
        <v>3.6</v>
      </c>
      <c r="S2163">
        <v>2.2999999999999998</v>
      </c>
      <c r="T2163">
        <v>17920.939999999999</v>
      </c>
      <c r="U2163">
        <v>17001.009999999998</v>
      </c>
      <c r="V2163">
        <v>2.95</v>
      </c>
      <c r="W2163">
        <v>5.9</v>
      </c>
      <c r="X2163">
        <v>3.6</v>
      </c>
      <c r="Y2163">
        <v>17460.974999999999</v>
      </c>
      <c r="Z2163">
        <v>34921.949999999997</v>
      </c>
      <c r="AA2163">
        <v>17920.939999999999</v>
      </c>
      <c r="AB2163">
        <v>5.8306187807571197</v>
      </c>
      <c r="AC2163">
        <v>33.272484004590197</v>
      </c>
      <c r="AD2163">
        <v>0.45072727272727298</v>
      </c>
      <c r="AE2163">
        <v>1</v>
      </c>
      <c r="AF2163" s="38">
        <v>3.7800000000000003E-4</v>
      </c>
      <c r="AG2163">
        <v>2.0474E-3</v>
      </c>
      <c r="AH2163">
        <v>-0.9110414</v>
      </c>
    </row>
    <row r="2164" spans="1:34" x14ac:dyDescent="0.2">
      <c r="A2164" t="s">
        <v>2202</v>
      </c>
      <c r="B2164">
        <v>744</v>
      </c>
      <c r="C2164">
        <v>744</v>
      </c>
      <c r="D2164">
        <v>1</v>
      </c>
      <c r="E2164">
        <v>2</v>
      </c>
      <c r="F2164">
        <v>1.1276881720430101</v>
      </c>
      <c r="G2164">
        <v>1</v>
      </c>
      <c r="H2164">
        <v>1</v>
      </c>
      <c r="I2164">
        <v>0</v>
      </c>
      <c r="J2164" t="s">
        <v>55</v>
      </c>
      <c r="K2164">
        <v>62961</v>
      </c>
      <c r="L2164">
        <v>63862</v>
      </c>
      <c r="M2164">
        <v>1.0540433440000001</v>
      </c>
      <c r="N2164">
        <v>0.62059572399999996</v>
      </c>
      <c r="O2164">
        <v>1.0073915090000001</v>
      </c>
      <c r="P2164">
        <v>1.3069999999999999</v>
      </c>
      <c r="Q2164">
        <v>4.8828166666666597</v>
      </c>
      <c r="R2164">
        <v>4.2999999999999997E-2</v>
      </c>
      <c r="S2164">
        <v>4.9000000000000002E-2</v>
      </c>
      <c r="T2164" t="s">
        <v>56</v>
      </c>
      <c r="U2164" t="s">
        <v>56</v>
      </c>
      <c r="V2164">
        <v>4.5999999999999999E-2</v>
      </c>
      <c r="W2164">
        <v>9.1999999999999998E-2</v>
      </c>
      <c r="X2164">
        <v>4.9000000000000002E-2</v>
      </c>
      <c r="Y2164" t="s">
        <v>56</v>
      </c>
      <c r="Z2164" t="s">
        <v>56</v>
      </c>
      <c r="AA2164" t="s">
        <v>56</v>
      </c>
      <c r="AB2164">
        <v>9.9053836971492206</v>
      </c>
      <c r="AC2164">
        <v>41.765820414852797</v>
      </c>
      <c r="AD2164">
        <v>0.55500988700564902</v>
      </c>
      <c r="AE2164">
        <v>42</v>
      </c>
      <c r="AF2164">
        <v>3.9093000000000003E-2</v>
      </c>
      <c r="AG2164">
        <v>1.7328199999999998E-2</v>
      </c>
      <c r="AH2164">
        <v>3.8876499999999998</v>
      </c>
    </row>
    <row r="2165" spans="1:34" x14ac:dyDescent="0.2">
      <c r="A2165" t="s">
        <v>2203</v>
      </c>
      <c r="B2165">
        <v>1776</v>
      </c>
      <c r="C2165">
        <v>1776</v>
      </c>
      <c r="D2165">
        <v>1</v>
      </c>
      <c r="E2165">
        <v>5</v>
      </c>
      <c r="F2165">
        <v>1.8688063063063101</v>
      </c>
      <c r="G2165">
        <v>2</v>
      </c>
      <c r="H2165">
        <v>1</v>
      </c>
      <c r="I2165">
        <v>0</v>
      </c>
      <c r="J2165" t="s">
        <v>55</v>
      </c>
      <c r="K2165">
        <v>64559</v>
      </c>
      <c r="L2165">
        <v>66980</v>
      </c>
      <c r="M2165">
        <v>1.043959386</v>
      </c>
      <c r="N2165">
        <v>1.207830196</v>
      </c>
      <c r="O2165">
        <v>1.0057562529999999</v>
      </c>
      <c r="P2165">
        <v>44.4</v>
      </c>
      <c r="Q2165">
        <v>7.0283333333333298</v>
      </c>
      <c r="R2165">
        <v>0.19</v>
      </c>
      <c r="S2165">
        <v>0.33</v>
      </c>
      <c r="T2165" t="s">
        <v>56</v>
      </c>
      <c r="U2165" t="s">
        <v>56</v>
      </c>
      <c r="V2165">
        <v>0.26</v>
      </c>
      <c r="W2165">
        <v>0.52</v>
      </c>
      <c r="X2165">
        <v>0.33</v>
      </c>
      <c r="Y2165" t="s">
        <v>56</v>
      </c>
      <c r="Z2165" t="s">
        <v>56</v>
      </c>
      <c r="AA2165" t="s">
        <v>56</v>
      </c>
      <c r="AB2165">
        <v>14.837808543572599</v>
      </c>
      <c r="AC2165">
        <v>68.883795590427894</v>
      </c>
      <c r="AD2165">
        <v>0.71201365187713395</v>
      </c>
      <c r="AE2165">
        <v>48</v>
      </c>
      <c r="AF2165">
        <v>1.15519E-2</v>
      </c>
      <c r="AG2165">
        <v>5.6534000000000003E-3</v>
      </c>
      <c r="AH2165">
        <v>3.262753</v>
      </c>
    </row>
    <row r="2166" spans="1:34" x14ac:dyDescent="0.2">
      <c r="A2166" t="s">
        <v>2204</v>
      </c>
      <c r="B2166">
        <v>1797</v>
      </c>
      <c r="C2166">
        <v>1797</v>
      </c>
      <c r="D2166">
        <v>1</v>
      </c>
      <c r="E2166">
        <v>2</v>
      </c>
      <c r="F2166">
        <v>1.8959376739009499</v>
      </c>
      <c r="G2166">
        <v>2</v>
      </c>
      <c r="H2166">
        <v>1</v>
      </c>
      <c r="I2166">
        <v>0</v>
      </c>
      <c r="J2166" t="s">
        <v>55</v>
      </c>
      <c r="K2166">
        <v>66219</v>
      </c>
      <c r="L2166">
        <v>69821</v>
      </c>
      <c r="M2166">
        <v>1.0551332</v>
      </c>
      <c r="N2166">
        <v>1.1781526980000001</v>
      </c>
      <c r="O2166">
        <v>1.0013093740000001</v>
      </c>
      <c r="P2166">
        <v>18.28</v>
      </c>
      <c r="Q2166">
        <v>19.518333333333299</v>
      </c>
      <c r="R2166">
        <v>0.54</v>
      </c>
      <c r="S2166">
        <v>1.2</v>
      </c>
      <c r="T2166" t="s">
        <v>56</v>
      </c>
      <c r="U2166" t="s">
        <v>56</v>
      </c>
      <c r="V2166">
        <v>0.87</v>
      </c>
      <c r="W2166">
        <v>1.74</v>
      </c>
      <c r="X2166">
        <v>1.2</v>
      </c>
      <c r="Y2166" t="s">
        <v>56</v>
      </c>
      <c r="Z2166" t="s">
        <v>56</v>
      </c>
      <c r="AA2166" t="s">
        <v>56</v>
      </c>
      <c r="AB2166">
        <v>7.5862973595341598</v>
      </c>
      <c r="AC2166">
        <v>44.512451783160003</v>
      </c>
      <c r="AD2166">
        <v>0.77539549839228294</v>
      </c>
      <c r="AE2166">
        <v>118</v>
      </c>
      <c r="AF2166">
        <v>2.25337E-2</v>
      </c>
      <c r="AG2166">
        <v>1.14235E-2</v>
      </c>
      <c r="AH2166">
        <v>3.1831827000000001</v>
      </c>
    </row>
    <row r="2167" spans="1:34" x14ac:dyDescent="0.2">
      <c r="A2167" t="s">
        <v>2205</v>
      </c>
      <c r="B2167" t="s">
        <v>56</v>
      </c>
      <c r="C2167" t="s">
        <v>56</v>
      </c>
      <c r="D2167" t="s">
        <v>56</v>
      </c>
      <c r="E2167" t="s">
        <v>56</v>
      </c>
      <c r="F2167" t="s">
        <v>56</v>
      </c>
      <c r="G2167" t="s">
        <v>56</v>
      </c>
      <c r="H2167" t="s">
        <v>56</v>
      </c>
      <c r="I2167" t="s">
        <v>56</v>
      </c>
      <c r="J2167" t="s">
        <v>56</v>
      </c>
      <c r="K2167" t="s">
        <v>56</v>
      </c>
      <c r="L2167" t="s">
        <v>56</v>
      </c>
      <c r="M2167" t="s">
        <v>56</v>
      </c>
      <c r="N2167" t="s">
        <v>56</v>
      </c>
      <c r="O2167" t="s">
        <v>56</v>
      </c>
      <c r="P2167" t="s">
        <v>56</v>
      </c>
      <c r="Q2167" t="s">
        <v>56</v>
      </c>
      <c r="R2167" t="s">
        <v>56</v>
      </c>
      <c r="S2167" t="s">
        <v>56</v>
      </c>
      <c r="T2167" t="s">
        <v>56</v>
      </c>
      <c r="U2167" t="s">
        <v>56</v>
      </c>
      <c r="V2167" t="s">
        <v>56</v>
      </c>
      <c r="W2167" t="s">
        <v>56</v>
      </c>
      <c r="X2167" t="s">
        <v>56</v>
      </c>
      <c r="Y2167" t="s">
        <v>56</v>
      </c>
      <c r="Z2167" t="s">
        <v>56</v>
      </c>
      <c r="AA2167" t="s">
        <v>56</v>
      </c>
      <c r="AB2167" t="s">
        <v>56</v>
      </c>
      <c r="AC2167" t="s">
        <v>56</v>
      </c>
      <c r="AD2167" t="s">
        <v>56</v>
      </c>
      <c r="AE2167">
        <v>0</v>
      </c>
      <c r="AF2167">
        <v>0</v>
      </c>
      <c r="AG2167">
        <v>0</v>
      </c>
      <c r="AH2167" t="s">
        <v>56</v>
      </c>
    </row>
    <row r="2168" spans="1:34" x14ac:dyDescent="0.2">
      <c r="A2168" t="s">
        <v>2206</v>
      </c>
      <c r="B2168">
        <v>300</v>
      </c>
      <c r="C2168">
        <v>300</v>
      </c>
      <c r="D2168">
        <v>2</v>
      </c>
      <c r="E2168">
        <v>5</v>
      </c>
      <c r="F2168">
        <v>3.5166666666666702</v>
      </c>
      <c r="G2168">
        <v>4</v>
      </c>
      <c r="H2168">
        <v>1</v>
      </c>
      <c r="I2168">
        <v>0</v>
      </c>
      <c r="J2168" t="s">
        <v>55</v>
      </c>
      <c r="K2168">
        <v>4434861</v>
      </c>
      <c r="L2168">
        <v>4435509</v>
      </c>
      <c r="M2168" t="s">
        <v>56</v>
      </c>
      <c r="N2168" t="s">
        <v>56</v>
      </c>
      <c r="O2168">
        <v>1.0110862920000001</v>
      </c>
      <c r="P2168">
        <v>1.44</v>
      </c>
      <c r="Q2168">
        <v>0.49819999999999998</v>
      </c>
      <c r="R2168">
        <v>4.3999999999999997E-2</v>
      </c>
      <c r="S2168" t="s">
        <v>56</v>
      </c>
      <c r="T2168" t="s">
        <v>56</v>
      </c>
      <c r="U2168" t="s">
        <v>56</v>
      </c>
      <c r="V2168" t="s">
        <v>56</v>
      </c>
      <c r="W2168" t="s">
        <v>56</v>
      </c>
      <c r="X2168" t="s">
        <v>56</v>
      </c>
      <c r="Y2168" t="s">
        <v>56</v>
      </c>
      <c r="Z2168" t="s">
        <v>56</v>
      </c>
      <c r="AA2168" t="s">
        <v>56</v>
      </c>
      <c r="AB2168">
        <v>329.74046090998399</v>
      </c>
      <c r="AC2168">
        <v>227.21415328835701</v>
      </c>
      <c r="AD2168">
        <v>0</v>
      </c>
      <c r="AE2168">
        <v>24</v>
      </c>
      <c r="AF2168">
        <v>5.4409000000000003E-3</v>
      </c>
      <c r="AG2168">
        <v>6.9664999999999996E-3</v>
      </c>
      <c r="AH2168">
        <v>-0.63962269999999999</v>
      </c>
    </row>
    <row r="2169" spans="1:34" x14ac:dyDescent="0.2">
      <c r="A2169" t="s">
        <v>2207</v>
      </c>
      <c r="B2169">
        <v>297</v>
      </c>
      <c r="C2169">
        <v>297</v>
      </c>
      <c r="D2169">
        <v>2</v>
      </c>
      <c r="E2169">
        <v>2</v>
      </c>
      <c r="F2169">
        <v>2</v>
      </c>
      <c r="G2169">
        <v>2</v>
      </c>
      <c r="H2169">
        <v>1</v>
      </c>
      <c r="I2169">
        <v>0</v>
      </c>
      <c r="J2169" t="s">
        <v>55</v>
      </c>
      <c r="K2169">
        <v>4434478</v>
      </c>
      <c r="L2169">
        <v>4437145</v>
      </c>
      <c r="M2169" t="s">
        <v>56</v>
      </c>
      <c r="N2169" t="s">
        <v>56</v>
      </c>
      <c r="O2169" t="s">
        <v>56</v>
      </c>
      <c r="P2169">
        <v>0.54559999999999997</v>
      </c>
      <c r="Q2169">
        <v>1.4497166666666601</v>
      </c>
      <c r="R2169">
        <v>0.22</v>
      </c>
      <c r="S2169">
        <v>1.6</v>
      </c>
      <c r="T2169" t="s">
        <v>56</v>
      </c>
      <c r="U2169" t="s">
        <v>56</v>
      </c>
      <c r="V2169">
        <v>0.91</v>
      </c>
      <c r="W2169">
        <v>1.82</v>
      </c>
      <c r="X2169">
        <v>1.6</v>
      </c>
      <c r="Y2169" t="s">
        <v>56</v>
      </c>
      <c r="Z2169" t="s">
        <v>56</v>
      </c>
      <c r="AA2169" t="s">
        <v>56</v>
      </c>
      <c r="AB2169">
        <v>198.05179149622799</v>
      </c>
      <c r="AC2169">
        <v>205.348467950593</v>
      </c>
      <c r="AD2169">
        <v>0</v>
      </c>
      <c r="AE2169">
        <v>55</v>
      </c>
      <c r="AF2169">
        <v>3.5000999999999999E-3</v>
      </c>
      <c r="AG2169">
        <v>3.8904999999999999E-3</v>
      </c>
      <c r="AH2169">
        <v>-0.31654510000000002</v>
      </c>
    </row>
    <row r="2170" spans="1:34" x14ac:dyDescent="0.2">
      <c r="A2170" t="s">
        <v>2208</v>
      </c>
      <c r="B2170">
        <v>2277</v>
      </c>
      <c r="C2170">
        <v>2277</v>
      </c>
      <c r="D2170">
        <v>2</v>
      </c>
      <c r="E2170">
        <v>2</v>
      </c>
      <c r="F2170">
        <v>2</v>
      </c>
      <c r="G2170">
        <v>2</v>
      </c>
      <c r="H2170">
        <v>1</v>
      </c>
      <c r="I2170">
        <v>0</v>
      </c>
      <c r="J2170" t="s">
        <v>55</v>
      </c>
      <c r="K2170">
        <v>4439837</v>
      </c>
      <c r="L2170">
        <v>4442513</v>
      </c>
      <c r="M2170">
        <v>1.118800456</v>
      </c>
      <c r="N2170" t="s">
        <v>56</v>
      </c>
      <c r="O2170">
        <v>1.007688892</v>
      </c>
      <c r="P2170">
        <v>116.4</v>
      </c>
      <c r="Q2170">
        <v>380.7</v>
      </c>
      <c r="R2170">
        <v>20</v>
      </c>
      <c r="S2170">
        <v>3.8</v>
      </c>
      <c r="T2170">
        <v>71065.919999999998</v>
      </c>
      <c r="U2170">
        <v>15853.42</v>
      </c>
      <c r="V2170">
        <v>11.9</v>
      </c>
      <c r="W2170">
        <v>23.8</v>
      </c>
      <c r="X2170">
        <v>20</v>
      </c>
      <c r="Y2170">
        <v>43459.67</v>
      </c>
      <c r="Z2170">
        <v>86919.34</v>
      </c>
      <c r="AA2170">
        <v>71065.919999999998</v>
      </c>
      <c r="AB2170">
        <v>27.479268527240201</v>
      </c>
      <c r="AC2170">
        <v>80.415753272207198</v>
      </c>
      <c r="AD2170">
        <v>0.76072043460090599</v>
      </c>
      <c r="AE2170">
        <v>19</v>
      </c>
      <c r="AF2170">
        <v>1.7978E-3</v>
      </c>
      <c r="AG2170">
        <v>1.3378999999999999E-3</v>
      </c>
      <c r="AH2170">
        <v>0.97204570000000001</v>
      </c>
    </row>
    <row r="2171" spans="1:34" x14ac:dyDescent="0.2">
      <c r="A2171" t="s">
        <v>2209</v>
      </c>
      <c r="B2171">
        <v>567</v>
      </c>
      <c r="C2171">
        <v>567</v>
      </c>
      <c r="D2171">
        <v>2</v>
      </c>
      <c r="E2171">
        <v>2</v>
      </c>
      <c r="F2171">
        <v>2</v>
      </c>
      <c r="G2171">
        <v>2</v>
      </c>
      <c r="H2171">
        <v>1</v>
      </c>
      <c r="I2171">
        <v>0</v>
      </c>
      <c r="J2171" t="s">
        <v>55</v>
      </c>
      <c r="K2171">
        <v>4442980</v>
      </c>
      <c r="L2171">
        <v>4444196</v>
      </c>
      <c r="M2171" t="s">
        <v>56</v>
      </c>
      <c r="N2171" t="s">
        <v>56</v>
      </c>
      <c r="O2171" t="s">
        <v>56</v>
      </c>
      <c r="P2171">
        <v>155.80000000000001</v>
      </c>
      <c r="Q2171">
        <v>165.65</v>
      </c>
      <c r="R2171">
        <v>6.7</v>
      </c>
      <c r="S2171">
        <v>1.6</v>
      </c>
      <c r="T2171">
        <v>10679.77</v>
      </c>
      <c r="U2171">
        <v>15841.94</v>
      </c>
      <c r="V2171">
        <v>4.1500000000000004</v>
      </c>
      <c r="W2171">
        <v>8.3000000000000007</v>
      </c>
      <c r="X2171">
        <v>6.7</v>
      </c>
      <c r="Y2171">
        <v>13260.855</v>
      </c>
      <c r="Z2171">
        <v>26521.71</v>
      </c>
      <c r="AA2171">
        <v>15841.94</v>
      </c>
      <c r="AB2171">
        <v>17.782845144459401</v>
      </c>
      <c r="AC2171">
        <v>67.217526026035699</v>
      </c>
      <c r="AD2171">
        <v>0.29083891402714901</v>
      </c>
      <c r="AE2171">
        <v>13</v>
      </c>
      <c r="AF2171">
        <v>2.4851000000000001E-3</v>
      </c>
      <c r="AG2171">
        <v>2.0121000000000002E-3</v>
      </c>
      <c r="AH2171">
        <v>0.6229903</v>
      </c>
    </row>
    <row r="2172" spans="1:34" x14ac:dyDescent="0.2">
      <c r="A2172" t="s">
        <v>2210</v>
      </c>
      <c r="B2172">
        <v>942</v>
      </c>
      <c r="C2172">
        <v>942</v>
      </c>
      <c r="D2172">
        <v>2</v>
      </c>
      <c r="E2172">
        <v>2</v>
      </c>
      <c r="F2172">
        <v>2</v>
      </c>
      <c r="G2172">
        <v>2</v>
      </c>
      <c r="H2172">
        <v>1</v>
      </c>
      <c r="I2172">
        <v>0</v>
      </c>
      <c r="J2172" t="s">
        <v>55</v>
      </c>
      <c r="K2172">
        <v>4444387</v>
      </c>
      <c r="L2172">
        <v>4446593</v>
      </c>
      <c r="M2172">
        <v>1.057385595</v>
      </c>
      <c r="N2172">
        <v>1.003216171</v>
      </c>
      <c r="O2172">
        <v>1.00264061</v>
      </c>
      <c r="P2172">
        <v>25.86</v>
      </c>
      <c r="Q2172">
        <v>14.225</v>
      </c>
      <c r="R2172">
        <v>0.95</v>
      </c>
      <c r="S2172">
        <v>0.37</v>
      </c>
      <c r="T2172" t="s">
        <v>56</v>
      </c>
      <c r="U2172" t="s">
        <v>56</v>
      </c>
      <c r="V2172">
        <v>0.66</v>
      </c>
      <c r="W2172">
        <v>1.32</v>
      </c>
      <c r="X2172">
        <v>0.95</v>
      </c>
      <c r="Y2172" t="s">
        <v>56</v>
      </c>
      <c r="Z2172" t="s">
        <v>56</v>
      </c>
      <c r="AA2172" t="s">
        <v>56</v>
      </c>
      <c r="AB2172">
        <v>12.010034623769</v>
      </c>
      <c r="AC2172">
        <v>41.454922017046599</v>
      </c>
      <c r="AD2172">
        <v>0.31945064599483203</v>
      </c>
      <c r="AE2172">
        <v>34</v>
      </c>
      <c r="AF2172">
        <v>4.2357999999999996E-3</v>
      </c>
      <c r="AG2172">
        <v>2.9045E-3</v>
      </c>
      <c r="AH2172">
        <v>1.3916039</v>
      </c>
    </row>
    <row r="2173" spans="1:34" x14ac:dyDescent="0.2">
      <c r="A2173" t="s">
        <v>2211</v>
      </c>
      <c r="B2173">
        <v>1545</v>
      </c>
      <c r="C2173">
        <v>1545</v>
      </c>
      <c r="D2173">
        <v>1</v>
      </c>
      <c r="E2173">
        <v>2</v>
      </c>
      <c r="F2173">
        <v>1.01165048543689</v>
      </c>
      <c r="G2173">
        <v>1</v>
      </c>
      <c r="H2173">
        <v>1</v>
      </c>
      <c r="I2173">
        <v>1</v>
      </c>
      <c r="J2173" t="s">
        <v>55</v>
      </c>
      <c r="K2173">
        <v>4445573</v>
      </c>
      <c r="L2173">
        <v>4447549</v>
      </c>
      <c r="M2173" t="s">
        <v>56</v>
      </c>
      <c r="N2173" t="s">
        <v>56</v>
      </c>
      <c r="O2173">
        <v>1.005993009</v>
      </c>
      <c r="P2173">
        <v>54.82</v>
      </c>
      <c r="Q2173">
        <v>203.75</v>
      </c>
      <c r="R2173">
        <v>19</v>
      </c>
      <c r="S2173">
        <v>2.1</v>
      </c>
      <c r="T2173">
        <v>74450.87</v>
      </c>
      <c r="U2173">
        <v>18200.66</v>
      </c>
      <c r="V2173">
        <v>10.55</v>
      </c>
      <c r="W2173">
        <v>21.1</v>
      </c>
      <c r="X2173">
        <v>19</v>
      </c>
      <c r="Y2173">
        <v>46325.764999999999</v>
      </c>
      <c r="Z2173">
        <v>92651.53</v>
      </c>
      <c r="AA2173">
        <v>74450.87</v>
      </c>
      <c r="AB2173">
        <v>2.5944129614613098</v>
      </c>
      <c r="AC2173">
        <v>22.3221847038382</v>
      </c>
      <c r="AD2173">
        <v>0.62549289847448597</v>
      </c>
      <c r="AE2173">
        <v>16</v>
      </c>
      <c r="AF2173">
        <v>2.0267000000000002E-3</v>
      </c>
      <c r="AG2173">
        <v>1.526E-3</v>
      </c>
      <c r="AH2173">
        <v>0.90277689999999999</v>
      </c>
    </row>
    <row r="2174" spans="1:34" x14ac:dyDescent="0.2">
      <c r="A2174" t="s">
        <v>2212</v>
      </c>
      <c r="B2174">
        <v>603</v>
      </c>
      <c r="C2174">
        <v>603</v>
      </c>
      <c r="D2174">
        <v>1</v>
      </c>
      <c r="E2174">
        <v>2</v>
      </c>
      <c r="F2174">
        <v>1.01326699834163</v>
      </c>
      <c r="G2174">
        <v>1</v>
      </c>
      <c r="H2174">
        <v>1</v>
      </c>
      <c r="I2174">
        <v>1</v>
      </c>
      <c r="J2174" t="s">
        <v>55</v>
      </c>
      <c r="K2174">
        <v>4447723</v>
      </c>
      <c r="L2174">
        <v>4449571</v>
      </c>
      <c r="M2174" t="s">
        <v>56</v>
      </c>
      <c r="N2174" t="s">
        <v>56</v>
      </c>
      <c r="O2174">
        <v>1.0084671569999999</v>
      </c>
      <c r="P2174">
        <v>146.19999999999999</v>
      </c>
      <c r="Q2174">
        <v>148.69999999999999</v>
      </c>
      <c r="R2174">
        <v>5.6</v>
      </c>
      <c r="S2174">
        <v>2.1</v>
      </c>
      <c r="T2174">
        <v>8548.23</v>
      </c>
      <c r="U2174">
        <v>13121.79</v>
      </c>
      <c r="V2174">
        <v>3.85</v>
      </c>
      <c r="W2174">
        <v>7.7</v>
      </c>
      <c r="X2174">
        <v>5.6</v>
      </c>
      <c r="Y2174">
        <v>10835.01</v>
      </c>
      <c r="Z2174">
        <v>21670.02</v>
      </c>
      <c r="AA2174">
        <v>13121.79</v>
      </c>
      <c r="AB2174">
        <v>51.596685939128001</v>
      </c>
      <c r="AC2174">
        <v>91.977094371369304</v>
      </c>
      <c r="AD2174">
        <v>0.34067345639719798</v>
      </c>
      <c r="AE2174">
        <v>21</v>
      </c>
      <c r="AF2174">
        <v>2.8157999999999998E-3</v>
      </c>
      <c r="AG2174">
        <v>2.1521000000000001E-3</v>
      </c>
      <c r="AH2174">
        <v>0.88479560000000002</v>
      </c>
    </row>
    <row r="2175" spans="1:34" x14ac:dyDescent="0.2">
      <c r="A2175" t="s">
        <v>2213</v>
      </c>
      <c r="B2175">
        <v>1845</v>
      </c>
      <c r="C2175">
        <v>1845</v>
      </c>
      <c r="D2175">
        <v>1</v>
      </c>
      <c r="E2175">
        <v>2</v>
      </c>
      <c r="F2175">
        <v>1.1929539295392999</v>
      </c>
      <c r="G2175">
        <v>1</v>
      </c>
      <c r="H2175">
        <v>1</v>
      </c>
      <c r="I2175">
        <v>1</v>
      </c>
      <c r="J2175" t="s">
        <v>55</v>
      </c>
      <c r="K2175">
        <v>4450589</v>
      </c>
      <c r="L2175">
        <v>4453369</v>
      </c>
      <c r="M2175">
        <v>0.941615753</v>
      </c>
      <c r="N2175">
        <v>0.53469980299999997</v>
      </c>
      <c r="O2175">
        <v>1.0048842419999999</v>
      </c>
      <c r="P2175">
        <v>10.07</v>
      </c>
      <c r="Q2175">
        <v>18.9033333333333</v>
      </c>
      <c r="R2175">
        <v>1.2</v>
      </c>
      <c r="S2175">
        <v>0.39</v>
      </c>
      <c r="T2175" t="s">
        <v>56</v>
      </c>
      <c r="U2175" t="s">
        <v>56</v>
      </c>
      <c r="V2175">
        <v>0.79500000000000004</v>
      </c>
      <c r="W2175">
        <v>1.59</v>
      </c>
      <c r="X2175">
        <v>1.2</v>
      </c>
      <c r="Y2175" t="s">
        <v>56</v>
      </c>
      <c r="Z2175" t="s">
        <v>56</v>
      </c>
      <c r="AA2175" t="s">
        <v>56</v>
      </c>
      <c r="AB2175">
        <v>25.606802663671701</v>
      </c>
      <c r="AC2175">
        <v>55.734102656232601</v>
      </c>
      <c r="AD2175">
        <v>0.20668838675775</v>
      </c>
      <c r="AE2175">
        <v>59</v>
      </c>
      <c r="AF2175">
        <v>5.3593E-3</v>
      </c>
      <c r="AG2175">
        <v>3.9991000000000002E-3</v>
      </c>
      <c r="AH2175">
        <v>1.0777231</v>
      </c>
    </row>
    <row r="2176" spans="1:34" x14ac:dyDescent="0.2">
      <c r="A2176" t="s">
        <v>2214</v>
      </c>
      <c r="B2176">
        <v>1512</v>
      </c>
      <c r="C2176">
        <v>1512</v>
      </c>
      <c r="D2176">
        <v>2</v>
      </c>
      <c r="E2176">
        <v>5</v>
      </c>
      <c r="F2176">
        <v>2.0284391534391499</v>
      </c>
      <c r="G2176">
        <v>2</v>
      </c>
      <c r="H2176">
        <v>1</v>
      </c>
      <c r="I2176">
        <v>0</v>
      </c>
      <c r="J2176" t="s">
        <v>55</v>
      </c>
      <c r="K2176">
        <v>4453280</v>
      </c>
      <c r="L2176">
        <v>4455187</v>
      </c>
      <c r="M2176">
        <v>0.80147002099999998</v>
      </c>
      <c r="N2176" t="s">
        <v>56</v>
      </c>
      <c r="O2176">
        <v>1.0026535759999999</v>
      </c>
      <c r="P2176">
        <v>624.4</v>
      </c>
      <c r="Q2176">
        <v>806.41666666666595</v>
      </c>
      <c r="R2176">
        <v>70</v>
      </c>
      <c r="S2176">
        <v>8.4</v>
      </c>
      <c r="T2176">
        <v>130580.25</v>
      </c>
      <c r="U2176">
        <v>56699.27</v>
      </c>
      <c r="V2176">
        <v>39.200000000000003</v>
      </c>
      <c r="W2176">
        <v>78.400000000000006</v>
      </c>
      <c r="X2176">
        <v>70</v>
      </c>
      <c r="Y2176">
        <v>93639.76</v>
      </c>
      <c r="Z2176">
        <v>187279.52</v>
      </c>
      <c r="AA2176">
        <v>130580.25</v>
      </c>
      <c r="AB2176">
        <v>29.848092125165</v>
      </c>
      <c r="AC2176">
        <v>115.08303508380099</v>
      </c>
      <c r="AD2176">
        <v>0.31731106120157199</v>
      </c>
      <c r="AE2176">
        <v>22</v>
      </c>
      <c r="AF2176">
        <v>2.4507999999999999E-3</v>
      </c>
      <c r="AG2176">
        <v>2.1719E-3</v>
      </c>
      <c r="AH2176">
        <v>0.37085170000000001</v>
      </c>
    </row>
    <row r="2177" spans="1:34" x14ac:dyDescent="0.2">
      <c r="A2177" t="s">
        <v>2215</v>
      </c>
      <c r="B2177">
        <v>1545</v>
      </c>
      <c r="C2177">
        <v>1545</v>
      </c>
      <c r="D2177">
        <v>2</v>
      </c>
      <c r="E2177">
        <v>5</v>
      </c>
      <c r="F2177">
        <v>2.2032362459546899</v>
      </c>
      <c r="G2177">
        <v>2</v>
      </c>
      <c r="H2177">
        <v>1</v>
      </c>
      <c r="I2177">
        <v>0</v>
      </c>
      <c r="J2177" t="s">
        <v>55</v>
      </c>
      <c r="K2177">
        <v>4458920</v>
      </c>
      <c r="L2177">
        <v>4460959</v>
      </c>
      <c r="M2177">
        <v>1.0147213209999999</v>
      </c>
      <c r="N2177">
        <v>0.52058148400000004</v>
      </c>
      <c r="O2177">
        <v>0.99198232900000005</v>
      </c>
      <c r="P2177">
        <v>25.14</v>
      </c>
      <c r="Q2177">
        <v>28.081666666666599</v>
      </c>
      <c r="R2177">
        <v>1.5</v>
      </c>
      <c r="S2177">
        <v>0.22</v>
      </c>
      <c r="T2177">
        <v>2350.6999999999998</v>
      </c>
      <c r="U2177">
        <v>6660.53</v>
      </c>
      <c r="V2177">
        <v>0.86</v>
      </c>
      <c r="W2177">
        <v>1.72</v>
      </c>
      <c r="X2177">
        <v>1.5</v>
      </c>
      <c r="Y2177">
        <v>4505.6149999999998</v>
      </c>
      <c r="Z2177">
        <v>9011.23</v>
      </c>
      <c r="AA2177">
        <v>6660.53</v>
      </c>
      <c r="AB2177">
        <v>191.70255215810499</v>
      </c>
      <c r="AC2177">
        <v>161.98235846440599</v>
      </c>
      <c r="AD2177">
        <v>4.0409900990099001E-2</v>
      </c>
      <c r="AE2177">
        <v>26</v>
      </c>
      <c r="AF2177">
        <v>3.4030000000000002E-3</v>
      </c>
      <c r="AG2177">
        <v>2.4053999999999998E-3</v>
      </c>
      <c r="AH2177">
        <v>1.2231224999999999</v>
      </c>
    </row>
    <row r="2178" spans="1:34" x14ac:dyDescent="0.2">
      <c r="A2178" t="s">
        <v>2216</v>
      </c>
      <c r="B2178">
        <v>1002</v>
      </c>
      <c r="C2178">
        <v>1002</v>
      </c>
      <c r="D2178">
        <v>2</v>
      </c>
      <c r="E2178">
        <v>2</v>
      </c>
      <c r="F2178">
        <v>2</v>
      </c>
      <c r="G2178">
        <v>2</v>
      </c>
      <c r="H2178">
        <v>1</v>
      </c>
      <c r="I2178">
        <v>0</v>
      </c>
      <c r="J2178" t="s">
        <v>55</v>
      </c>
      <c r="K2178">
        <v>4461697</v>
      </c>
      <c r="L2178">
        <v>4462901</v>
      </c>
      <c r="M2178">
        <v>1.0525777629999999</v>
      </c>
      <c r="N2178" t="s">
        <v>56</v>
      </c>
      <c r="O2178">
        <v>1.00780783</v>
      </c>
      <c r="P2178">
        <v>87</v>
      </c>
      <c r="Q2178">
        <v>216.56666666666601</v>
      </c>
      <c r="R2178">
        <v>7.9</v>
      </c>
      <c r="S2178">
        <v>2.9</v>
      </c>
      <c r="T2178">
        <v>27124.85</v>
      </c>
      <c r="U2178">
        <v>33629.99</v>
      </c>
      <c r="V2178">
        <v>5.4</v>
      </c>
      <c r="W2178">
        <v>10.8</v>
      </c>
      <c r="X2178">
        <v>7.9</v>
      </c>
      <c r="Y2178">
        <v>30377.42</v>
      </c>
      <c r="Z2178">
        <v>60754.84</v>
      </c>
      <c r="AA2178">
        <v>33629.99</v>
      </c>
      <c r="AB2178">
        <v>41.165051440442802</v>
      </c>
      <c r="AC2178">
        <v>95.577626354928398</v>
      </c>
      <c r="AD2178">
        <v>0.49391015624999901</v>
      </c>
      <c r="AE2178">
        <v>15</v>
      </c>
      <c r="AF2178">
        <v>2.9453999999999999E-3</v>
      </c>
      <c r="AG2178">
        <v>2.3446999999999999E-3</v>
      </c>
      <c r="AH2178">
        <v>0.69703649999999995</v>
      </c>
    </row>
    <row r="2179" spans="1:34" x14ac:dyDescent="0.2">
      <c r="A2179" t="s">
        <v>2217</v>
      </c>
      <c r="B2179">
        <v>4284</v>
      </c>
      <c r="C2179">
        <v>4284</v>
      </c>
      <c r="D2179">
        <v>2</v>
      </c>
      <c r="E2179">
        <v>2</v>
      </c>
      <c r="F2179">
        <v>2</v>
      </c>
      <c r="G2179">
        <v>2</v>
      </c>
      <c r="H2179">
        <v>1</v>
      </c>
      <c r="I2179">
        <v>0</v>
      </c>
      <c r="J2179" t="s">
        <v>55</v>
      </c>
      <c r="K2179">
        <v>4462940</v>
      </c>
      <c r="L2179">
        <v>4467700</v>
      </c>
      <c r="M2179">
        <v>1.0822255670000001</v>
      </c>
      <c r="N2179">
        <v>0.54620416699999996</v>
      </c>
      <c r="O2179">
        <v>1.002691199</v>
      </c>
      <c r="P2179">
        <v>38.29</v>
      </c>
      <c r="Q2179">
        <v>14.074999999999999</v>
      </c>
      <c r="R2179">
        <v>1.5</v>
      </c>
      <c r="S2179">
        <v>0.62</v>
      </c>
      <c r="T2179" t="s">
        <v>56</v>
      </c>
      <c r="U2179" t="s">
        <v>56</v>
      </c>
      <c r="V2179">
        <v>1.06</v>
      </c>
      <c r="W2179">
        <v>2.12</v>
      </c>
      <c r="X2179">
        <v>1.5</v>
      </c>
      <c r="Y2179" t="s">
        <v>56</v>
      </c>
      <c r="Z2179" t="s">
        <v>56</v>
      </c>
      <c r="AA2179" t="s">
        <v>56</v>
      </c>
      <c r="AB2179">
        <v>37.303320389386798</v>
      </c>
      <c r="AC2179">
        <v>68.954270437364102</v>
      </c>
      <c r="AD2179">
        <v>0.46141055868784597</v>
      </c>
      <c r="AE2179">
        <v>69</v>
      </c>
      <c r="AF2179">
        <v>4.96E-3</v>
      </c>
      <c r="AG2179">
        <v>2.7732E-3</v>
      </c>
      <c r="AH2179">
        <v>2.5209939000000001</v>
      </c>
    </row>
    <row r="2180" spans="1:34" x14ac:dyDescent="0.2">
      <c r="A2180" t="s">
        <v>2218</v>
      </c>
      <c r="B2180">
        <v>561</v>
      </c>
      <c r="C2180">
        <v>561</v>
      </c>
      <c r="D2180">
        <v>2</v>
      </c>
      <c r="E2180">
        <v>5</v>
      </c>
      <c r="F2180">
        <v>2.2103386809269199</v>
      </c>
      <c r="G2180">
        <v>2</v>
      </c>
      <c r="H2180">
        <v>1</v>
      </c>
      <c r="I2180">
        <v>0</v>
      </c>
      <c r="J2180" t="s">
        <v>55</v>
      </c>
      <c r="K2180">
        <v>4467887</v>
      </c>
      <c r="L2180">
        <v>4469061</v>
      </c>
      <c r="M2180">
        <v>1.0739384750000001</v>
      </c>
      <c r="N2180">
        <v>0.49794308700000001</v>
      </c>
      <c r="O2180">
        <v>1.011024334</v>
      </c>
      <c r="P2180">
        <v>1716</v>
      </c>
      <c r="Q2180">
        <v>1595.2666666666601</v>
      </c>
      <c r="R2180">
        <v>56</v>
      </c>
      <c r="S2180">
        <v>4.7</v>
      </c>
      <c r="T2180">
        <v>44792.69</v>
      </c>
      <c r="U2180">
        <v>19903.46</v>
      </c>
      <c r="V2180">
        <v>30.35</v>
      </c>
      <c r="W2180">
        <v>60.7</v>
      </c>
      <c r="X2180">
        <v>56</v>
      </c>
      <c r="Y2180">
        <v>32348.075000000001</v>
      </c>
      <c r="Z2180">
        <v>64696.15</v>
      </c>
      <c r="AA2180">
        <v>44792.69</v>
      </c>
      <c r="AB2180">
        <v>43.9621691537508</v>
      </c>
      <c r="AC2180">
        <v>124.583506916251</v>
      </c>
      <c r="AD2180">
        <v>0.43844722524482999</v>
      </c>
      <c r="AE2180">
        <v>27</v>
      </c>
      <c r="AF2180">
        <v>8.5263000000000005E-3</v>
      </c>
      <c r="AG2180">
        <v>4.3362000000000001E-3</v>
      </c>
      <c r="AH2180">
        <v>2.8630068</v>
      </c>
    </row>
    <row r="2181" spans="1:34" x14ac:dyDescent="0.2">
      <c r="A2181" t="s">
        <v>2219</v>
      </c>
      <c r="B2181">
        <v>696</v>
      </c>
      <c r="C2181">
        <v>696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 t="s">
        <v>55</v>
      </c>
      <c r="K2181">
        <v>4469175</v>
      </c>
      <c r="L2181">
        <v>4470627</v>
      </c>
      <c r="M2181">
        <v>1.0146144859999999</v>
      </c>
      <c r="N2181" t="s">
        <v>56</v>
      </c>
      <c r="O2181">
        <v>1.0072174110000001</v>
      </c>
      <c r="P2181">
        <v>120</v>
      </c>
      <c r="Q2181">
        <v>68.501666666666594</v>
      </c>
      <c r="R2181">
        <v>4.5</v>
      </c>
      <c r="S2181">
        <v>1.3</v>
      </c>
      <c r="T2181">
        <v>1106.6600000000001</v>
      </c>
      <c r="U2181" t="s">
        <v>56</v>
      </c>
      <c r="V2181">
        <v>2.9</v>
      </c>
      <c r="W2181">
        <v>5.8</v>
      </c>
      <c r="X2181">
        <v>4.5</v>
      </c>
      <c r="Y2181" t="s">
        <v>56</v>
      </c>
      <c r="Z2181" t="s">
        <v>56</v>
      </c>
      <c r="AA2181" t="s">
        <v>56</v>
      </c>
      <c r="AB2181">
        <v>65.727148147320605</v>
      </c>
      <c r="AC2181">
        <v>80.745884014305403</v>
      </c>
      <c r="AD2181">
        <v>0.33610879284649697</v>
      </c>
      <c r="AE2181">
        <v>26</v>
      </c>
      <c r="AF2181">
        <v>5.9849999999999999E-3</v>
      </c>
      <c r="AG2181">
        <v>3.3774999999999999E-3</v>
      </c>
      <c r="AH2181">
        <v>2.2769477999999999</v>
      </c>
    </row>
    <row r="2182" spans="1:34" x14ac:dyDescent="0.2">
      <c r="A2182" t="s">
        <v>2220</v>
      </c>
      <c r="B2182">
        <v>660</v>
      </c>
      <c r="C2182">
        <v>660</v>
      </c>
      <c r="D2182">
        <v>2</v>
      </c>
      <c r="E2182">
        <v>2</v>
      </c>
      <c r="F2182">
        <v>2</v>
      </c>
      <c r="G2182">
        <v>2</v>
      </c>
      <c r="H2182">
        <v>1</v>
      </c>
      <c r="I2182">
        <v>0</v>
      </c>
      <c r="J2182" t="s">
        <v>55</v>
      </c>
      <c r="K2182">
        <v>4470561</v>
      </c>
      <c r="L2182">
        <v>4471415</v>
      </c>
      <c r="M2182">
        <v>1.0761705180000001</v>
      </c>
      <c r="N2182">
        <v>0.97908950500000003</v>
      </c>
      <c r="O2182" t="s">
        <v>56</v>
      </c>
      <c r="P2182">
        <v>61.05</v>
      </c>
      <c r="Q2182">
        <v>57.941666666666599</v>
      </c>
      <c r="R2182">
        <v>2.6</v>
      </c>
      <c r="S2182">
        <v>0.79</v>
      </c>
      <c r="T2182">
        <v>2930.33</v>
      </c>
      <c r="U2182">
        <v>18369.240000000002</v>
      </c>
      <c r="V2182">
        <v>1.6950000000000001</v>
      </c>
      <c r="W2182">
        <v>3.39</v>
      </c>
      <c r="X2182">
        <v>2.6</v>
      </c>
      <c r="Y2182">
        <v>10649.785</v>
      </c>
      <c r="Z2182">
        <v>21299.57</v>
      </c>
      <c r="AA2182">
        <v>18369.240000000002</v>
      </c>
      <c r="AB2182">
        <v>19.893494618765001</v>
      </c>
      <c r="AC2182">
        <v>91.900157428116898</v>
      </c>
      <c r="AD2182">
        <v>0.49262921348314498</v>
      </c>
      <c r="AE2182">
        <v>12</v>
      </c>
      <c r="AF2182">
        <v>3.7905999999999999E-3</v>
      </c>
      <c r="AG2182">
        <v>2.6437000000000001E-3</v>
      </c>
      <c r="AH2182">
        <v>1.1316702999999999</v>
      </c>
    </row>
    <row r="2183" spans="1:34" x14ac:dyDescent="0.2">
      <c r="A2183" t="s">
        <v>2221</v>
      </c>
      <c r="B2183">
        <v>219</v>
      </c>
      <c r="C2183">
        <v>219</v>
      </c>
      <c r="D2183">
        <v>2</v>
      </c>
      <c r="E2183">
        <v>3</v>
      </c>
      <c r="F2183">
        <v>2.4155251141552498</v>
      </c>
      <c r="G2183">
        <v>2</v>
      </c>
      <c r="H2183">
        <v>1</v>
      </c>
      <c r="I2183">
        <v>0</v>
      </c>
      <c r="J2183" t="s">
        <v>55</v>
      </c>
      <c r="K2183">
        <v>4437311</v>
      </c>
      <c r="L2183">
        <v>4437862</v>
      </c>
      <c r="M2183" t="s">
        <v>56</v>
      </c>
      <c r="N2183" t="s">
        <v>56</v>
      </c>
      <c r="O2183">
        <v>1.00818287</v>
      </c>
      <c r="P2183">
        <v>12.83</v>
      </c>
      <c r="Q2183">
        <v>1.52888333333333</v>
      </c>
      <c r="R2183">
        <v>7.5999999999999998E-2</v>
      </c>
      <c r="S2183">
        <v>0.35</v>
      </c>
      <c r="T2183" t="s">
        <v>56</v>
      </c>
      <c r="U2183" t="s">
        <v>56</v>
      </c>
      <c r="V2183">
        <v>0.21299999999999999</v>
      </c>
      <c r="W2183">
        <v>0.42599999999999999</v>
      </c>
      <c r="X2183">
        <v>0.35</v>
      </c>
      <c r="Y2183" t="s">
        <v>56</v>
      </c>
      <c r="Z2183" t="s">
        <v>56</v>
      </c>
      <c r="AA2183" t="s">
        <v>56</v>
      </c>
      <c r="AB2183">
        <v>75.474584161226602</v>
      </c>
      <c r="AC2183">
        <v>196.943569949996</v>
      </c>
      <c r="AD2183">
        <v>0</v>
      </c>
      <c r="AE2183">
        <v>11</v>
      </c>
      <c r="AF2183">
        <v>4.3857999999999996E-3</v>
      </c>
      <c r="AG2183">
        <v>3.754E-3</v>
      </c>
      <c r="AH2183">
        <v>0.43115629999999999</v>
      </c>
    </row>
    <row r="2184" spans="1:34" x14ac:dyDescent="0.2">
      <c r="A2184" t="s">
        <v>2222</v>
      </c>
      <c r="B2184">
        <v>4206</v>
      </c>
      <c r="C2184">
        <v>4206</v>
      </c>
      <c r="D2184">
        <v>2</v>
      </c>
      <c r="E2184">
        <v>2</v>
      </c>
      <c r="F2184">
        <v>2</v>
      </c>
      <c r="G2184">
        <v>2</v>
      </c>
      <c r="H2184">
        <v>1</v>
      </c>
      <c r="I2184">
        <v>1</v>
      </c>
      <c r="J2184" t="s">
        <v>55</v>
      </c>
      <c r="K2184">
        <v>1968833</v>
      </c>
      <c r="L2184">
        <v>1973575</v>
      </c>
      <c r="M2184">
        <v>1.0895650480000001</v>
      </c>
      <c r="N2184">
        <v>1.3554759970000001</v>
      </c>
      <c r="O2184">
        <v>1.0059365280000001</v>
      </c>
      <c r="P2184">
        <v>51.91</v>
      </c>
      <c r="Q2184">
        <v>55.024999999999999</v>
      </c>
      <c r="R2184">
        <v>3.7</v>
      </c>
      <c r="S2184">
        <v>1.7</v>
      </c>
      <c r="T2184">
        <v>2320.63</v>
      </c>
      <c r="U2184">
        <v>1808.18</v>
      </c>
      <c r="V2184">
        <v>2.7</v>
      </c>
      <c r="W2184">
        <v>5.4</v>
      </c>
      <c r="X2184">
        <v>3.7</v>
      </c>
      <c r="Y2184">
        <v>2064.4050000000002</v>
      </c>
      <c r="Z2184">
        <v>4128.8100000000004</v>
      </c>
      <c r="AA2184">
        <v>2320.63</v>
      </c>
      <c r="AB2184">
        <v>38.121645857945403</v>
      </c>
      <c r="AC2184">
        <v>70.350644284215207</v>
      </c>
      <c r="AD2184">
        <v>0.384973308789688</v>
      </c>
      <c r="AE2184">
        <v>37</v>
      </c>
      <c r="AF2184">
        <v>1.8159000000000001E-3</v>
      </c>
      <c r="AG2184">
        <v>1.47E-3</v>
      </c>
      <c r="AH2184">
        <v>0.72008289999999997</v>
      </c>
    </row>
    <row r="2185" spans="1:34" x14ac:dyDescent="0.2">
      <c r="A2185" t="s">
        <v>2223</v>
      </c>
      <c r="B2185">
        <v>330</v>
      </c>
      <c r="C2185">
        <v>330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0</v>
      </c>
      <c r="J2185" t="s">
        <v>55</v>
      </c>
      <c r="K2185">
        <v>1973479</v>
      </c>
      <c r="L2185">
        <v>1974092</v>
      </c>
      <c r="M2185">
        <v>0.53936732399999998</v>
      </c>
      <c r="N2185">
        <v>0.50209665999999997</v>
      </c>
      <c r="O2185">
        <v>1.013924284</v>
      </c>
      <c r="P2185">
        <v>411.5</v>
      </c>
      <c r="Q2185">
        <v>2321.3333333333298</v>
      </c>
      <c r="R2185">
        <v>62</v>
      </c>
      <c r="S2185">
        <v>5.9</v>
      </c>
      <c r="T2185">
        <v>138909.29</v>
      </c>
      <c r="U2185">
        <v>48435.93</v>
      </c>
      <c r="V2185">
        <v>33.950000000000003</v>
      </c>
      <c r="W2185">
        <v>67.900000000000006</v>
      </c>
      <c r="X2185">
        <v>62</v>
      </c>
      <c r="Y2185">
        <v>93672.61</v>
      </c>
      <c r="Z2185">
        <v>187345.22</v>
      </c>
      <c r="AA2185">
        <v>138909.29</v>
      </c>
      <c r="AB2185">
        <v>8.0841984209451692</v>
      </c>
      <c r="AC2185">
        <v>35.060744545553497</v>
      </c>
      <c r="AD2185">
        <v>0.58038918918918803</v>
      </c>
      <c r="AE2185">
        <v>2</v>
      </c>
      <c r="AF2185">
        <v>1.4316000000000001E-3</v>
      </c>
      <c r="AG2185" s="38">
        <v>6.1359999999999995E-4</v>
      </c>
      <c r="AH2185">
        <v>2.0004716</v>
      </c>
    </row>
    <row r="2186" spans="1:34" x14ac:dyDescent="0.2">
      <c r="A2186" t="s">
        <v>2224</v>
      </c>
      <c r="B2186">
        <v>1125</v>
      </c>
      <c r="C2186">
        <v>1125</v>
      </c>
      <c r="D2186">
        <v>2</v>
      </c>
      <c r="E2186">
        <v>2</v>
      </c>
      <c r="F2186">
        <v>2</v>
      </c>
      <c r="G2186">
        <v>2</v>
      </c>
      <c r="H2186">
        <v>1</v>
      </c>
      <c r="I2186">
        <v>0</v>
      </c>
      <c r="J2186" t="s">
        <v>55</v>
      </c>
      <c r="K2186">
        <v>1975212</v>
      </c>
      <c r="L2186">
        <v>1976603</v>
      </c>
      <c r="M2186">
        <v>1.0110129569999999</v>
      </c>
      <c r="N2186" t="s">
        <v>56</v>
      </c>
      <c r="O2186">
        <v>1.0054363100000001</v>
      </c>
      <c r="P2186">
        <v>14.45</v>
      </c>
      <c r="Q2186">
        <v>31.65</v>
      </c>
      <c r="R2186">
        <v>1.2</v>
      </c>
      <c r="S2186">
        <v>0.25</v>
      </c>
      <c r="T2186">
        <v>3196.2</v>
      </c>
      <c r="U2186">
        <v>4018.69</v>
      </c>
      <c r="V2186">
        <v>0.72499999999999998</v>
      </c>
      <c r="W2186">
        <v>1.45</v>
      </c>
      <c r="X2186">
        <v>1.2</v>
      </c>
      <c r="Y2186">
        <v>3607.4450000000002</v>
      </c>
      <c r="Z2186">
        <v>7214.89</v>
      </c>
      <c r="AA2186">
        <v>4018.69</v>
      </c>
      <c r="AB2186">
        <v>34.945573806401697</v>
      </c>
      <c r="AC2186">
        <v>70.365806061000598</v>
      </c>
      <c r="AD2186">
        <v>0.38055175983436801</v>
      </c>
      <c r="AE2186">
        <v>10</v>
      </c>
      <c r="AF2186">
        <v>1.3772000000000001E-3</v>
      </c>
      <c r="AG2186">
        <v>1.3531999999999999E-3</v>
      </c>
      <c r="AH2186">
        <v>4.44885E-2</v>
      </c>
    </row>
    <row r="2187" spans="1:34" x14ac:dyDescent="0.2">
      <c r="A2187" t="s">
        <v>2225</v>
      </c>
      <c r="B2187">
        <v>1788</v>
      </c>
      <c r="C2187">
        <v>1788</v>
      </c>
      <c r="D2187">
        <v>2</v>
      </c>
      <c r="E2187">
        <v>2</v>
      </c>
      <c r="F2187">
        <v>2</v>
      </c>
      <c r="G2187">
        <v>2</v>
      </c>
      <c r="H2187">
        <v>1</v>
      </c>
      <c r="I2187">
        <v>0</v>
      </c>
      <c r="J2187" t="s">
        <v>55</v>
      </c>
      <c r="K2187">
        <v>1976706</v>
      </c>
      <c r="L2187">
        <v>1979209</v>
      </c>
      <c r="M2187">
        <v>1.165535118</v>
      </c>
      <c r="N2187">
        <v>0.55080884200000002</v>
      </c>
      <c r="O2187">
        <v>1.003506673</v>
      </c>
      <c r="P2187">
        <v>51.93</v>
      </c>
      <c r="Q2187">
        <v>95.44</v>
      </c>
      <c r="R2187">
        <v>4.9000000000000004</v>
      </c>
      <c r="S2187">
        <v>1.1000000000000001</v>
      </c>
      <c r="T2187">
        <v>19028.57</v>
      </c>
      <c r="U2187">
        <v>17904.61</v>
      </c>
      <c r="V2187">
        <v>3</v>
      </c>
      <c r="W2187">
        <v>6</v>
      </c>
      <c r="X2187">
        <v>4.9000000000000004</v>
      </c>
      <c r="Y2187">
        <v>18466.59</v>
      </c>
      <c r="Z2187">
        <v>36933.18</v>
      </c>
      <c r="AA2187">
        <v>19028.57</v>
      </c>
      <c r="AB2187">
        <v>45.963101848618301</v>
      </c>
      <c r="AC2187">
        <v>73.505747061019306</v>
      </c>
      <c r="AD2187">
        <v>0.57279918955425102</v>
      </c>
      <c r="AE2187">
        <v>21</v>
      </c>
      <c r="AF2187">
        <v>2.0319000000000001E-3</v>
      </c>
      <c r="AG2187">
        <v>1.5809999999999999E-3</v>
      </c>
      <c r="AH2187">
        <v>0.81834410000000002</v>
      </c>
    </row>
    <row r="2188" spans="1:34" x14ac:dyDescent="0.2">
      <c r="A2188" t="s">
        <v>2226</v>
      </c>
      <c r="B2188">
        <v>2661</v>
      </c>
      <c r="C2188">
        <v>2661</v>
      </c>
      <c r="D2188">
        <v>2</v>
      </c>
      <c r="E2188">
        <v>5</v>
      </c>
      <c r="F2188">
        <v>2.0984592258549402</v>
      </c>
      <c r="G2188">
        <v>2</v>
      </c>
      <c r="H2188">
        <v>1</v>
      </c>
      <c r="I2188">
        <v>0</v>
      </c>
      <c r="J2188" t="s">
        <v>55</v>
      </c>
      <c r="K2188">
        <v>1976754</v>
      </c>
      <c r="L2188">
        <v>1982206</v>
      </c>
      <c r="M2188">
        <v>1.0476132469999999</v>
      </c>
      <c r="N2188">
        <v>0.55552069000000004</v>
      </c>
      <c r="O2188">
        <v>1.0024196670000001</v>
      </c>
      <c r="P2188">
        <v>42.02</v>
      </c>
      <c r="Q2188">
        <v>29.206666666666599</v>
      </c>
      <c r="R2188">
        <v>2.1</v>
      </c>
      <c r="S2188">
        <v>0.84</v>
      </c>
      <c r="T2188">
        <v>3103.53</v>
      </c>
      <c r="U2188">
        <v>4039.5</v>
      </c>
      <c r="V2188">
        <v>1.47</v>
      </c>
      <c r="W2188">
        <v>2.94</v>
      </c>
      <c r="X2188">
        <v>2.1</v>
      </c>
      <c r="Y2188">
        <v>3571.5149999999999</v>
      </c>
      <c r="Z2188">
        <v>7143.03</v>
      </c>
      <c r="AA2188">
        <v>4039.5</v>
      </c>
      <c r="AB2188">
        <v>47.928706479584001</v>
      </c>
      <c r="AC2188">
        <v>75.994951431536705</v>
      </c>
      <c r="AD2188">
        <v>0.52701400258508801</v>
      </c>
      <c r="AE2188">
        <v>38</v>
      </c>
      <c r="AF2188">
        <v>1.7233000000000001E-3</v>
      </c>
      <c r="AG2188">
        <v>1.3133000000000001E-3</v>
      </c>
      <c r="AH2188">
        <v>0.95739200000000002</v>
      </c>
    </row>
    <row r="2189" spans="1:34" x14ac:dyDescent="0.2">
      <c r="A2189" t="s">
        <v>2227</v>
      </c>
      <c r="B2189">
        <v>1257</v>
      </c>
      <c r="C2189">
        <v>1257</v>
      </c>
      <c r="D2189">
        <v>1</v>
      </c>
      <c r="E2189">
        <v>5</v>
      </c>
      <c r="F2189">
        <v>1.7708830548926</v>
      </c>
      <c r="G2189">
        <v>2</v>
      </c>
      <c r="H2189">
        <v>1</v>
      </c>
      <c r="I2189">
        <v>0</v>
      </c>
      <c r="J2189" t="s">
        <v>55</v>
      </c>
      <c r="K2189">
        <v>1982975</v>
      </c>
      <c r="L2189">
        <v>1984542</v>
      </c>
      <c r="M2189">
        <v>1.059006688</v>
      </c>
      <c r="N2189">
        <v>0.23861074900000001</v>
      </c>
      <c r="O2189">
        <v>1.0020853590000001</v>
      </c>
      <c r="P2189">
        <v>49.07</v>
      </c>
      <c r="Q2189">
        <v>42.656666666666602</v>
      </c>
      <c r="R2189">
        <v>2</v>
      </c>
      <c r="S2189">
        <v>0.65</v>
      </c>
      <c r="T2189">
        <v>664.92</v>
      </c>
      <c r="U2189">
        <v>2778.26</v>
      </c>
      <c r="V2189">
        <v>1.325</v>
      </c>
      <c r="W2189">
        <v>2.65</v>
      </c>
      <c r="X2189">
        <v>2</v>
      </c>
      <c r="Y2189">
        <v>1721.59</v>
      </c>
      <c r="Z2189">
        <v>3443.18</v>
      </c>
      <c r="AA2189">
        <v>2778.26</v>
      </c>
      <c r="AB2189">
        <v>109.27732723692</v>
      </c>
      <c r="AC2189">
        <v>49.4249169282471</v>
      </c>
      <c r="AD2189">
        <v>8.2023734177215299E-2</v>
      </c>
      <c r="AE2189">
        <v>21</v>
      </c>
      <c r="AF2189">
        <v>2.5769999999999999E-3</v>
      </c>
      <c r="AG2189">
        <v>2.5227000000000001E-3</v>
      </c>
      <c r="AH2189">
        <v>6.1727900000000002E-2</v>
      </c>
    </row>
    <row r="2190" spans="1:34" x14ac:dyDescent="0.2">
      <c r="A2190" t="s">
        <v>2228</v>
      </c>
      <c r="B2190">
        <v>726</v>
      </c>
      <c r="C2190">
        <v>726</v>
      </c>
      <c r="D2190">
        <v>1</v>
      </c>
      <c r="E2190">
        <v>2</v>
      </c>
      <c r="F2190">
        <v>1.6818181818181801</v>
      </c>
      <c r="G2190">
        <v>2</v>
      </c>
      <c r="H2190">
        <v>1</v>
      </c>
      <c r="I2190">
        <v>0</v>
      </c>
      <c r="J2190" t="s">
        <v>55</v>
      </c>
      <c r="K2190">
        <v>1983123</v>
      </c>
      <c r="L2190">
        <v>1985685</v>
      </c>
      <c r="M2190">
        <v>1.0930445499999999</v>
      </c>
      <c r="N2190">
        <v>0.54964400099999999</v>
      </c>
      <c r="O2190">
        <v>0.99712903100000005</v>
      </c>
      <c r="P2190">
        <v>58.85</v>
      </c>
      <c r="Q2190">
        <v>37.954999999999998</v>
      </c>
      <c r="R2190">
        <v>1.5</v>
      </c>
      <c r="S2190">
        <v>0.55000000000000004</v>
      </c>
      <c r="T2190">
        <v>2237</v>
      </c>
      <c r="U2190" t="s">
        <v>56</v>
      </c>
      <c r="V2190">
        <v>1.0249999999999999</v>
      </c>
      <c r="W2190">
        <v>2.0499999999999998</v>
      </c>
      <c r="X2190">
        <v>1.5</v>
      </c>
      <c r="Y2190" t="s">
        <v>56</v>
      </c>
      <c r="Z2190" t="s">
        <v>56</v>
      </c>
      <c r="AA2190" t="s">
        <v>56</v>
      </c>
      <c r="AB2190">
        <v>74.290850088356805</v>
      </c>
      <c r="AC2190">
        <v>61.314580258322302</v>
      </c>
      <c r="AD2190">
        <v>0.30477006610009399</v>
      </c>
      <c r="AE2190">
        <v>26</v>
      </c>
      <c r="AF2190">
        <v>1.7591E-3</v>
      </c>
      <c r="AG2190">
        <v>1.9138E-3</v>
      </c>
      <c r="AH2190">
        <v>-0.23841970000000001</v>
      </c>
    </row>
    <row r="2191" spans="1:34" x14ac:dyDescent="0.2">
      <c r="A2191" t="s">
        <v>2229</v>
      </c>
      <c r="B2191">
        <v>1416</v>
      </c>
      <c r="C2191">
        <v>1416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 t="s">
        <v>55</v>
      </c>
      <c r="K2191">
        <v>1985662</v>
      </c>
      <c r="L2191">
        <v>1991234</v>
      </c>
      <c r="M2191" t="s">
        <v>56</v>
      </c>
      <c r="N2191" t="s">
        <v>56</v>
      </c>
      <c r="O2191">
        <v>1.0109422539999999</v>
      </c>
      <c r="P2191">
        <v>13.96</v>
      </c>
      <c r="Q2191">
        <v>8.9986666666666597</v>
      </c>
      <c r="R2191">
        <v>0.54</v>
      </c>
      <c r="S2191">
        <v>0.32</v>
      </c>
      <c r="T2191" t="s">
        <v>56</v>
      </c>
      <c r="U2191" t="s">
        <v>56</v>
      </c>
      <c r="V2191">
        <v>0.43</v>
      </c>
      <c r="W2191">
        <v>0.86</v>
      </c>
      <c r="X2191">
        <v>0.54</v>
      </c>
      <c r="Y2191" t="s">
        <v>56</v>
      </c>
      <c r="Z2191" t="s">
        <v>56</v>
      </c>
      <c r="AA2191" t="s">
        <v>56</v>
      </c>
      <c r="AB2191">
        <v>19.1434437531002</v>
      </c>
      <c r="AC2191">
        <v>51.954449431283798</v>
      </c>
      <c r="AD2191">
        <v>0.50023411371236604</v>
      </c>
      <c r="AE2191">
        <v>47</v>
      </c>
      <c r="AF2191">
        <v>1.9009000000000001E-3</v>
      </c>
      <c r="AG2191">
        <v>1.5897000000000001E-3</v>
      </c>
      <c r="AH2191">
        <v>0.61090230000000001</v>
      </c>
    </row>
    <row r="2192" spans="1:34" x14ac:dyDescent="0.2">
      <c r="A2192" t="s">
        <v>2230</v>
      </c>
      <c r="B2192">
        <v>3576</v>
      </c>
      <c r="C2192">
        <v>3576</v>
      </c>
      <c r="D2192">
        <v>2</v>
      </c>
      <c r="E2192">
        <v>2</v>
      </c>
      <c r="F2192">
        <v>2</v>
      </c>
      <c r="G2192">
        <v>2</v>
      </c>
      <c r="H2192">
        <v>1</v>
      </c>
      <c r="I2192">
        <v>0</v>
      </c>
      <c r="J2192" t="s">
        <v>55</v>
      </c>
      <c r="K2192">
        <v>1987258</v>
      </c>
      <c r="L2192">
        <v>1991122</v>
      </c>
      <c r="M2192">
        <v>1.035615159</v>
      </c>
      <c r="N2192">
        <v>0.53309488500000002</v>
      </c>
      <c r="O2192">
        <v>1.004567314</v>
      </c>
      <c r="P2192">
        <v>64.16</v>
      </c>
      <c r="Q2192">
        <v>33.08</v>
      </c>
      <c r="R2192">
        <v>2.2999999999999998</v>
      </c>
      <c r="S2192">
        <v>1</v>
      </c>
      <c r="T2192" t="s">
        <v>56</v>
      </c>
      <c r="U2192" t="s">
        <v>56</v>
      </c>
      <c r="V2192">
        <v>1.65</v>
      </c>
      <c r="W2192">
        <v>3.3</v>
      </c>
      <c r="X2192">
        <v>2.2999999999999998</v>
      </c>
      <c r="Y2192" t="s">
        <v>56</v>
      </c>
      <c r="Z2192" t="s">
        <v>56</v>
      </c>
      <c r="AA2192" t="s">
        <v>56</v>
      </c>
      <c r="AB2192">
        <v>21.267486694029301</v>
      </c>
      <c r="AC2192">
        <v>58.482954743902603</v>
      </c>
      <c r="AD2192">
        <v>0.50610282042127397</v>
      </c>
      <c r="AE2192">
        <v>32</v>
      </c>
      <c r="AF2192">
        <v>1.8990999999999999E-3</v>
      </c>
      <c r="AG2192">
        <v>1.5610999999999999E-3</v>
      </c>
      <c r="AH2192">
        <v>0.65331439999999996</v>
      </c>
    </row>
    <row r="2193" spans="1:34" x14ac:dyDescent="0.2">
      <c r="A2193" t="s">
        <v>2231</v>
      </c>
      <c r="B2193">
        <v>1143</v>
      </c>
      <c r="C2193">
        <v>1143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0</v>
      </c>
      <c r="J2193" t="s">
        <v>55</v>
      </c>
      <c r="K2193">
        <v>1991482</v>
      </c>
      <c r="L2193">
        <v>1993169</v>
      </c>
      <c r="M2193">
        <v>1.2222589749999999</v>
      </c>
      <c r="N2193">
        <v>1.0189730539999999</v>
      </c>
      <c r="O2193">
        <v>0.92404474400000003</v>
      </c>
      <c r="P2193">
        <v>48.82</v>
      </c>
      <c r="Q2193">
        <v>67.53</v>
      </c>
      <c r="R2193">
        <v>3.1</v>
      </c>
      <c r="S2193">
        <v>0.56999999999999995</v>
      </c>
      <c r="T2193">
        <v>4616.95</v>
      </c>
      <c r="U2193">
        <v>674.65</v>
      </c>
      <c r="V2193">
        <v>1.835</v>
      </c>
      <c r="W2193">
        <v>3.67</v>
      </c>
      <c r="X2193">
        <v>3.1</v>
      </c>
      <c r="Y2193">
        <v>2645.8</v>
      </c>
      <c r="Z2193">
        <v>5291.6</v>
      </c>
      <c r="AA2193">
        <v>4616.95</v>
      </c>
      <c r="AB2193">
        <v>15.291012273929899</v>
      </c>
      <c r="AC2193">
        <v>46.548954147535497</v>
      </c>
      <c r="AD2193">
        <v>0.38318601747815201</v>
      </c>
      <c r="AE2193">
        <v>22</v>
      </c>
      <c r="AF2193">
        <v>3.7220999999999999E-3</v>
      </c>
      <c r="AG2193">
        <v>2.4564999999999999E-3</v>
      </c>
      <c r="AH2193">
        <v>1.4877047999999999</v>
      </c>
    </row>
    <row r="2194" spans="1:34" x14ac:dyDescent="0.2">
      <c r="A2194" t="s">
        <v>2232</v>
      </c>
      <c r="B2194">
        <v>1095</v>
      </c>
      <c r="C2194">
        <v>1095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0</v>
      </c>
      <c r="J2194" t="s">
        <v>55</v>
      </c>
      <c r="K2194">
        <v>1993568</v>
      </c>
      <c r="L2194">
        <v>1996196</v>
      </c>
      <c r="M2194">
        <v>0.913353093</v>
      </c>
      <c r="N2194">
        <v>0.35217889499999999</v>
      </c>
      <c r="O2194">
        <v>1.0051702819999999</v>
      </c>
      <c r="P2194">
        <v>84.01</v>
      </c>
      <c r="Q2194">
        <v>83.2916666666666</v>
      </c>
      <c r="R2194">
        <v>4.5</v>
      </c>
      <c r="S2194">
        <v>0.78</v>
      </c>
      <c r="T2194">
        <v>6794.04</v>
      </c>
      <c r="U2194">
        <v>1702.63</v>
      </c>
      <c r="V2194">
        <v>2.64</v>
      </c>
      <c r="W2194">
        <v>5.28</v>
      </c>
      <c r="X2194">
        <v>4.5</v>
      </c>
      <c r="Y2194">
        <v>4248.335</v>
      </c>
      <c r="Z2194">
        <v>8496.67</v>
      </c>
      <c r="AA2194">
        <v>6794.04</v>
      </c>
      <c r="AB2194">
        <v>40.656127785943703</v>
      </c>
      <c r="AC2194">
        <v>47.9021256497427</v>
      </c>
      <c r="AD2194">
        <v>0.51474311148791496</v>
      </c>
      <c r="AE2194">
        <v>18</v>
      </c>
      <c r="AF2194">
        <v>1.9678E-3</v>
      </c>
      <c r="AG2194">
        <v>1.2975E-3</v>
      </c>
      <c r="AH2194">
        <v>1.4487163000000001</v>
      </c>
    </row>
    <row r="2195" spans="1:34" x14ac:dyDescent="0.2">
      <c r="A2195" t="s">
        <v>2233</v>
      </c>
      <c r="B2195">
        <v>1314</v>
      </c>
      <c r="C2195">
        <v>1314</v>
      </c>
      <c r="D2195">
        <v>1</v>
      </c>
      <c r="E2195">
        <v>3</v>
      </c>
      <c r="F2195">
        <v>1.01217656012177</v>
      </c>
      <c r="G2195">
        <v>1</v>
      </c>
      <c r="H2195">
        <v>1</v>
      </c>
      <c r="I2195">
        <v>1</v>
      </c>
      <c r="J2195" t="s">
        <v>55</v>
      </c>
      <c r="K2195">
        <v>1995130</v>
      </c>
      <c r="L2195">
        <v>1996858</v>
      </c>
      <c r="M2195" t="s">
        <v>56</v>
      </c>
      <c r="N2195" t="s">
        <v>56</v>
      </c>
      <c r="O2195" t="s">
        <v>56</v>
      </c>
      <c r="P2195">
        <v>44.44</v>
      </c>
      <c r="Q2195">
        <v>46.006666666666597</v>
      </c>
      <c r="R2195">
        <v>2.2000000000000002</v>
      </c>
      <c r="S2195">
        <v>0.48</v>
      </c>
      <c r="T2195" t="s">
        <v>56</v>
      </c>
      <c r="U2195" t="s">
        <v>56</v>
      </c>
      <c r="V2195">
        <v>1.34</v>
      </c>
      <c r="W2195">
        <v>2.68</v>
      </c>
      <c r="X2195">
        <v>2.2000000000000002</v>
      </c>
      <c r="Y2195" t="s">
        <v>56</v>
      </c>
      <c r="Z2195" t="s">
        <v>56</v>
      </c>
      <c r="AA2195" t="s">
        <v>56</v>
      </c>
      <c r="AB2195">
        <v>38.182291003541003</v>
      </c>
      <c r="AC2195">
        <v>46.067668859796697</v>
      </c>
      <c r="AD2195">
        <v>0.53160285528877504</v>
      </c>
      <c r="AE2195">
        <v>11</v>
      </c>
      <c r="AF2195">
        <v>1.1447E-3</v>
      </c>
      <c r="AG2195">
        <v>1.1991E-3</v>
      </c>
      <c r="AH2195">
        <v>-0.116037</v>
      </c>
    </row>
    <row r="2196" spans="1:34" x14ac:dyDescent="0.2">
      <c r="A2196" t="s">
        <v>2234</v>
      </c>
      <c r="B2196">
        <v>246</v>
      </c>
      <c r="C2196">
        <v>246</v>
      </c>
      <c r="D2196">
        <v>2</v>
      </c>
      <c r="E2196">
        <v>5</v>
      </c>
      <c r="F2196">
        <v>2.9227642276422801</v>
      </c>
      <c r="G2196">
        <v>2</v>
      </c>
      <c r="H2196">
        <v>1</v>
      </c>
      <c r="I2196">
        <v>0</v>
      </c>
      <c r="J2196" t="s">
        <v>55</v>
      </c>
      <c r="K2196">
        <v>1968434</v>
      </c>
      <c r="L2196">
        <v>1969093</v>
      </c>
      <c r="M2196" t="s">
        <v>56</v>
      </c>
      <c r="N2196" t="s">
        <v>56</v>
      </c>
      <c r="O2196" t="s">
        <v>56</v>
      </c>
      <c r="P2196">
        <v>2.415</v>
      </c>
      <c r="Q2196">
        <v>0.71099999999999997</v>
      </c>
      <c r="R2196" t="s">
        <v>56</v>
      </c>
      <c r="S2196" t="s">
        <v>56</v>
      </c>
      <c r="T2196" t="s">
        <v>56</v>
      </c>
      <c r="U2196" t="s">
        <v>56</v>
      </c>
      <c r="V2196" t="s">
        <v>56</v>
      </c>
      <c r="W2196" t="s">
        <v>56</v>
      </c>
      <c r="X2196" t="s">
        <v>56</v>
      </c>
      <c r="Y2196" t="s">
        <v>56</v>
      </c>
      <c r="Z2196" t="s">
        <v>56</v>
      </c>
      <c r="AA2196" t="s">
        <v>56</v>
      </c>
      <c r="AB2196">
        <v>187.96871885248299</v>
      </c>
      <c r="AC2196">
        <v>265.82950269758197</v>
      </c>
      <c r="AD2196">
        <v>0</v>
      </c>
      <c r="AE2196">
        <v>4</v>
      </c>
      <c r="AF2196">
        <v>2.0544000000000001E-3</v>
      </c>
      <c r="AG2196">
        <v>1.1416E-3</v>
      </c>
      <c r="AH2196">
        <v>1.5506698000000001</v>
      </c>
    </row>
    <row r="2197" spans="1:34" x14ac:dyDescent="0.2">
      <c r="A2197" t="s">
        <v>2235</v>
      </c>
      <c r="B2197">
        <v>294</v>
      </c>
      <c r="C2197">
        <v>294</v>
      </c>
      <c r="D2197">
        <v>1</v>
      </c>
      <c r="E2197">
        <v>3</v>
      </c>
      <c r="F2197">
        <v>1.4421768707483</v>
      </c>
      <c r="G2197">
        <v>1</v>
      </c>
      <c r="H2197">
        <v>1</v>
      </c>
      <c r="I2197">
        <v>1</v>
      </c>
      <c r="J2197" t="s">
        <v>55</v>
      </c>
      <c r="K2197">
        <v>1985350</v>
      </c>
      <c r="L2197">
        <v>1985545</v>
      </c>
      <c r="M2197" t="s">
        <v>56</v>
      </c>
      <c r="N2197" t="s">
        <v>56</v>
      </c>
      <c r="O2197" t="s">
        <v>56</v>
      </c>
      <c r="P2197">
        <v>161.9</v>
      </c>
      <c r="Q2197">
        <v>82.871666666666599</v>
      </c>
      <c r="R2197">
        <v>3.4</v>
      </c>
      <c r="S2197">
        <v>1.3</v>
      </c>
      <c r="T2197" t="s">
        <v>56</v>
      </c>
      <c r="U2197" t="s">
        <v>56</v>
      </c>
      <c r="V2197">
        <v>2.35</v>
      </c>
      <c r="W2197">
        <v>4.7</v>
      </c>
      <c r="X2197">
        <v>3.4</v>
      </c>
      <c r="Y2197" t="s">
        <v>56</v>
      </c>
      <c r="Z2197" t="s">
        <v>56</v>
      </c>
      <c r="AA2197" t="s">
        <v>56</v>
      </c>
      <c r="AB2197">
        <v>1.0129995572368</v>
      </c>
      <c r="AC2197">
        <v>21.966629745887602</v>
      </c>
      <c r="AD2197">
        <v>0.57807373271889495</v>
      </c>
      <c r="AE2197">
        <v>2</v>
      </c>
      <c r="AF2197" s="38">
        <v>7.7249999999999997E-4</v>
      </c>
      <c r="AG2197">
        <v>1.2945999999999999E-3</v>
      </c>
      <c r="AH2197">
        <v>-0.60498960000000002</v>
      </c>
    </row>
    <row r="2198" spans="1:34" x14ac:dyDescent="0.2">
      <c r="A2198" t="s">
        <v>2236</v>
      </c>
      <c r="B2198">
        <v>1008</v>
      </c>
      <c r="C2198">
        <v>1008</v>
      </c>
      <c r="D2198">
        <v>2</v>
      </c>
      <c r="E2198">
        <v>5</v>
      </c>
      <c r="F2198">
        <v>2.125</v>
      </c>
      <c r="G2198">
        <v>2</v>
      </c>
      <c r="H2198">
        <v>1</v>
      </c>
      <c r="I2198">
        <v>0</v>
      </c>
      <c r="J2198" t="s">
        <v>55</v>
      </c>
      <c r="K2198">
        <v>1737453</v>
      </c>
      <c r="L2198">
        <v>1739328</v>
      </c>
      <c r="M2198">
        <v>1.15750124</v>
      </c>
      <c r="N2198">
        <v>0.50462828500000001</v>
      </c>
      <c r="O2198">
        <v>1.0017765729999999</v>
      </c>
      <c r="P2198">
        <v>35.53</v>
      </c>
      <c r="Q2198">
        <v>33.185000000000002</v>
      </c>
      <c r="R2198">
        <v>1.4</v>
      </c>
      <c r="S2198">
        <v>0.83</v>
      </c>
      <c r="T2198" t="s">
        <v>56</v>
      </c>
      <c r="U2198" t="s">
        <v>56</v>
      </c>
      <c r="V2198">
        <v>1.115</v>
      </c>
      <c r="W2198">
        <v>2.23</v>
      </c>
      <c r="X2198">
        <v>1.4</v>
      </c>
      <c r="Y2198" t="s">
        <v>56</v>
      </c>
      <c r="Z2198" t="s">
        <v>56</v>
      </c>
      <c r="AA2198" t="s">
        <v>56</v>
      </c>
      <c r="AB2198">
        <v>42.828210136310197</v>
      </c>
      <c r="AC2198">
        <v>68.276875292255198</v>
      </c>
      <c r="AD2198">
        <v>0.45079129397734302</v>
      </c>
      <c r="AE2198">
        <v>12</v>
      </c>
      <c r="AF2198">
        <v>1.519E-3</v>
      </c>
      <c r="AG2198">
        <v>1.2055E-3</v>
      </c>
      <c r="AH2198">
        <v>0.6783903</v>
      </c>
    </row>
    <row r="2199" spans="1:34" x14ac:dyDescent="0.2">
      <c r="A2199" t="s">
        <v>2237</v>
      </c>
      <c r="B2199">
        <v>519</v>
      </c>
      <c r="C2199">
        <v>519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 t="s">
        <v>55</v>
      </c>
      <c r="K2199">
        <v>2902104</v>
      </c>
      <c r="L2199">
        <v>2903133</v>
      </c>
      <c r="M2199" t="s">
        <v>56</v>
      </c>
      <c r="N2199" t="s">
        <v>56</v>
      </c>
      <c r="O2199">
        <v>0.93311264500000002</v>
      </c>
      <c r="P2199">
        <v>87.01</v>
      </c>
      <c r="Q2199">
        <v>107.96166666666601</v>
      </c>
      <c r="R2199">
        <v>3.6</v>
      </c>
      <c r="S2199">
        <v>0.88</v>
      </c>
      <c r="T2199" t="s">
        <v>56</v>
      </c>
      <c r="U2199" t="s">
        <v>56</v>
      </c>
      <c r="V2199">
        <v>2.2400000000000002</v>
      </c>
      <c r="W2199">
        <v>4.4800000000000004</v>
      </c>
      <c r="X2199">
        <v>3.6</v>
      </c>
      <c r="Y2199" t="s">
        <v>56</v>
      </c>
      <c r="Z2199" t="s">
        <v>56</v>
      </c>
      <c r="AA2199" t="s">
        <v>56</v>
      </c>
      <c r="AB2199">
        <v>10.184415613306999</v>
      </c>
      <c r="AC2199">
        <v>21.945302920891599</v>
      </c>
      <c r="AD2199">
        <v>0.50226540755467097</v>
      </c>
      <c r="AE2199">
        <v>9</v>
      </c>
      <c r="AF2199">
        <v>2.0596E-3</v>
      </c>
      <c r="AG2199">
        <v>1.6459000000000001E-3</v>
      </c>
      <c r="AH2199">
        <v>0.61548060000000004</v>
      </c>
    </row>
    <row r="2200" spans="1:34" x14ac:dyDescent="0.2">
      <c r="A2200" t="s">
        <v>2238</v>
      </c>
      <c r="B2200">
        <v>3636</v>
      </c>
      <c r="C2200">
        <v>3636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0</v>
      </c>
      <c r="J2200" t="s">
        <v>55</v>
      </c>
      <c r="K2200">
        <v>2897980</v>
      </c>
      <c r="L2200">
        <v>2901970</v>
      </c>
      <c r="M2200">
        <v>1.034062445</v>
      </c>
      <c r="N2200" t="s">
        <v>56</v>
      </c>
      <c r="O2200">
        <v>0.99533236899999999</v>
      </c>
      <c r="P2200">
        <v>45.81</v>
      </c>
      <c r="Q2200">
        <v>92.981666666666598</v>
      </c>
      <c r="R2200">
        <v>6.6</v>
      </c>
      <c r="S2200">
        <v>1.7</v>
      </c>
      <c r="T2200">
        <v>9724.1200000000008</v>
      </c>
      <c r="U2200">
        <v>7050.42</v>
      </c>
      <c r="V2200">
        <v>4.1500000000000004</v>
      </c>
      <c r="W2200">
        <v>8.3000000000000007</v>
      </c>
      <c r="X2200">
        <v>6.6</v>
      </c>
      <c r="Y2200">
        <v>8387.27</v>
      </c>
      <c r="Z2200">
        <v>16774.54</v>
      </c>
      <c r="AA2200">
        <v>9724.1200000000008</v>
      </c>
      <c r="AB2200">
        <v>9.5020424516955497</v>
      </c>
      <c r="AC2200">
        <v>21.5758427972637</v>
      </c>
      <c r="AD2200">
        <v>0.61530605903676205</v>
      </c>
      <c r="AE2200">
        <v>50</v>
      </c>
      <c r="AF2200">
        <v>3.3887000000000001E-3</v>
      </c>
      <c r="AG2200">
        <v>2.3598E-3</v>
      </c>
      <c r="AH2200">
        <v>1.3666212</v>
      </c>
    </row>
    <row r="2201" spans="1:34" x14ac:dyDescent="0.2">
      <c r="A2201" t="s">
        <v>2239</v>
      </c>
      <c r="B2201">
        <v>2382</v>
      </c>
      <c r="C2201">
        <v>2382</v>
      </c>
      <c r="D2201">
        <v>2</v>
      </c>
      <c r="E2201">
        <v>2</v>
      </c>
      <c r="F2201">
        <v>2</v>
      </c>
      <c r="G2201">
        <v>2</v>
      </c>
      <c r="H2201">
        <v>1</v>
      </c>
      <c r="I2201">
        <v>0</v>
      </c>
      <c r="J2201" t="s">
        <v>55</v>
      </c>
      <c r="K2201">
        <v>2895098</v>
      </c>
      <c r="L2201">
        <v>2898012</v>
      </c>
      <c r="M2201">
        <v>1.1036664819999999</v>
      </c>
      <c r="N2201" t="s">
        <v>56</v>
      </c>
      <c r="O2201">
        <v>1.0085125319999999</v>
      </c>
      <c r="P2201">
        <v>13.13</v>
      </c>
      <c r="Q2201">
        <v>27.61</v>
      </c>
      <c r="R2201">
        <v>1.6</v>
      </c>
      <c r="S2201">
        <v>0.86</v>
      </c>
      <c r="T2201">
        <v>964.2</v>
      </c>
      <c r="U2201">
        <v>7364.71</v>
      </c>
      <c r="V2201">
        <v>1.23</v>
      </c>
      <c r="W2201">
        <v>2.46</v>
      </c>
      <c r="X2201">
        <v>1.6</v>
      </c>
      <c r="Y2201">
        <v>4164.4549999999999</v>
      </c>
      <c r="Z2201">
        <v>8328.91</v>
      </c>
      <c r="AA2201">
        <v>7364.71</v>
      </c>
      <c r="AB2201">
        <v>71.052680893884997</v>
      </c>
      <c r="AC2201">
        <v>84.927587388045794</v>
      </c>
      <c r="AD2201">
        <v>0.22065384615384601</v>
      </c>
      <c r="AE2201">
        <v>41</v>
      </c>
      <c r="AF2201">
        <v>2.9309000000000002E-3</v>
      </c>
      <c r="AG2201">
        <v>2.6494000000000001E-3</v>
      </c>
      <c r="AH2201">
        <v>0.32807209999999998</v>
      </c>
    </row>
    <row r="2202" spans="1:34" x14ac:dyDescent="0.2">
      <c r="A2202" t="s">
        <v>2240</v>
      </c>
      <c r="B2202">
        <v>1020</v>
      </c>
      <c r="C2202">
        <v>1020</v>
      </c>
      <c r="D2202">
        <v>2</v>
      </c>
      <c r="E2202">
        <v>5</v>
      </c>
      <c r="F2202">
        <v>2.03823529411765</v>
      </c>
      <c r="G2202">
        <v>2</v>
      </c>
      <c r="H2202">
        <v>1</v>
      </c>
      <c r="I2202">
        <v>0</v>
      </c>
      <c r="J2202" t="s">
        <v>55</v>
      </c>
      <c r="K2202">
        <v>2893836</v>
      </c>
      <c r="L2202">
        <v>2894991</v>
      </c>
      <c r="M2202">
        <v>1.1168956590000001</v>
      </c>
      <c r="N2202">
        <v>0.51057741999999995</v>
      </c>
      <c r="O2202">
        <v>1.000400368</v>
      </c>
      <c r="P2202">
        <v>46.97</v>
      </c>
      <c r="Q2202">
        <v>34.603333333333303</v>
      </c>
      <c r="R2202">
        <v>1.8</v>
      </c>
      <c r="S2202">
        <v>0.35</v>
      </c>
      <c r="T2202" t="s">
        <v>56</v>
      </c>
      <c r="U2202" t="s">
        <v>56</v>
      </c>
      <c r="V2202">
        <v>1.075</v>
      </c>
      <c r="W2202">
        <v>2.15</v>
      </c>
      <c r="X2202">
        <v>1.8</v>
      </c>
      <c r="Y2202" t="s">
        <v>56</v>
      </c>
      <c r="Z2202" t="s">
        <v>56</v>
      </c>
      <c r="AA2202" t="s">
        <v>56</v>
      </c>
      <c r="AB2202">
        <v>21.3547784401581</v>
      </c>
      <c r="AC2202">
        <v>67.040025729663896</v>
      </c>
      <c r="AD2202">
        <v>0.44894439295643901</v>
      </c>
      <c r="AE2202">
        <v>31</v>
      </c>
      <c r="AF2202">
        <v>4.5691000000000004E-3</v>
      </c>
      <c r="AG2202">
        <v>5.0514000000000002E-3</v>
      </c>
      <c r="AH2202">
        <v>-0.28718310000000002</v>
      </c>
    </row>
    <row r="2203" spans="1:34" x14ac:dyDescent="0.2">
      <c r="A2203" t="s">
        <v>2241</v>
      </c>
      <c r="B2203">
        <v>1005</v>
      </c>
      <c r="C2203">
        <v>1005</v>
      </c>
      <c r="D2203">
        <v>2</v>
      </c>
      <c r="E2203">
        <v>5</v>
      </c>
      <c r="F2203">
        <v>2.06467661691542</v>
      </c>
      <c r="G2203">
        <v>2</v>
      </c>
      <c r="H2203">
        <v>1</v>
      </c>
      <c r="I2203">
        <v>0</v>
      </c>
      <c r="J2203" t="s">
        <v>55</v>
      </c>
      <c r="K2203">
        <v>2891049</v>
      </c>
      <c r="L2203">
        <v>2892803</v>
      </c>
      <c r="M2203">
        <v>0.96300438799999999</v>
      </c>
      <c r="N2203">
        <v>0.533103616</v>
      </c>
      <c r="O2203">
        <v>1.0008166979999999</v>
      </c>
      <c r="P2203">
        <v>878</v>
      </c>
      <c r="Q2203">
        <v>233.96666666666599</v>
      </c>
      <c r="R2203">
        <v>9.8000000000000007</v>
      </c>
      <c r="S2203">
        <v>1.5</v>
      </c>
      <c r="T2203">
        <v>59870.31</v>
      </c>
      <c r="U2203">
        <v>28674.03</v>
      </c>
      <c r="V2203">
        <v>5.65</v>
      </c>
      <c r="W2203">
        <v>11.3</v>
      </c>
      <c r="X2203">
        <v>9.8000000000000007</v>
      </c>
      <c r="Y2203">
        <v>44272.17</v>
      </c>
      <c r="Z2203">
        <v>88544.34</v>
      </c>
      <c r="AA2203">
        <v>59870.31</v>
      </c>
      <c r="AB2203">
        <v>27.4158277131598</v>
      </c>
      <c r="AC2203">
        <v>78.504103570488397</v>
      </c>
      <c r="AD2203">
        <v>0.32975599128540201</v>
      </c>
      <c r="AE2203">
        <v>22</v>
      </c>
      <c r="AF2203">
        <v>1.8952000000000001E-3</v>
      </c>
      <c r="AG2203">
        <v>2.3625999999999999E-3</v>
      </c>
      <c r="AH2203">
        <v>-0.57114290000000001</v>
      </c>
    </row>
    <row r="2204" spans="1:34" x14ac:dyDescent="0.2">
      <c r="A2204" t="s">
        <v>2242</v>
      </c>
      <c r="B2204">
        <v>567</v>
      </c>
      <c r="C2204">
        <v>567</v>
      </c>
      <c r="D2204">
        <v>2</v>
      </c>
      <c r="E2204">
        <v>2</v>
      </c>
      <c r="F2204">
        <v>2</v>
      </c>
      <c r="G2204">
        <v>2</v>
      </c>
      <c r="H2204">
        <v>1</v>
      </c>
      <c r="I2204">
        <v>0</v>
      </c>
      <c r="J2204" t="s">
        <v>55</v>
      </c>
      <c r="K2204">
        <v>2890095</v>
      </c>
      <c r="L2204">
        <v>2890887</v>
      </c>
      <c r="M2204">
        <v>1.0809067080000001</v>
      </c>
      <c r="N2204">
        <v>0.612557091</v>
      </c>
      <c r="O2204">
        <v>1.0042901959999999</v>
      </c>
      <c r="P2204">
        <v>64.02</v>
      </c>
      <c r="Q2204">
        <v>33.328333333333298</v>
      </c>
      <c r="R2204">
        <v>1.9</v>
      </c>
      <c r="S2204">
        <v>0.51</v>
      </c>
      <c r="T2204" t="s">
        <v>56</v>
      </c>
      <c r="U2204">
        <v>2098.59</v>
      </c>
      <c r="V2204">
        <v>1.2050000000000001</v>
      </c>
      <c r="W2204">
        <v>2.41</v>
      </c>
      <c r="X2204">
        <v>1.9</v>
      </c>
      <c r="Y2204" t="s">
        <v>56</v>
      </c>
      <c r="Z2204" t="s">
        <v>56</v>
      </c>
      <c r="AA2204" t="s">
        <v>56</v>
      </c>
      <c r="AB2204">
        <v>50.993179897625303</v>
      </c>
      <c r="AC2204">
        <v>77.367965801089596</v>
      </c>
      <c r="AD2204">
        <v>0.41800629921259802</v>
      </c>
      <c r="AE2204">
        <v>11</v>
      </c>
      <c r="AF2204">
        <v>1.0755999999999999E-3</v>
      </c>
      <c r="AG2204">
        <v>2.6194E-3</v>
      </c>
      <c r="AH2204">
        <v>-1.5098488000000001</v>
      </c>
    </row>
    <row r="2205" spans="1:34" x14ac:dyDescent="0.2">
      <c r="A2205" t="s">
        <v>2243</v>
      </c>
      <c r="B2205">
        <v>2910</v>
      </c>
      <c r="C2205">
        <v>2910</v>
      </c>
      <c r="D2205">
        <v>2</v>
      </c>
      <c r="E2205">
        <v>2</v>
      </c>
      <c r="F2205">
        <v>2</v>
      </c>
      <c r="G2205">
        <v>2</v>
      </c>
      <c r="H2205">
        <v>1</v>
      </c>
      <c r="I2205">
        <v>0</v>
      </c>
      <c r="J2205" t="s">
        <v>55</v>
      </c>
      <c r="K2205">
        <v>2886960</v>
      </c>
      <c r="L2205">
        <v>2890095</v>
      </c>
      <c r="M2205">
        <v>1.220999084</v>
      </c>
      <c r="N2205">
        <v>0.82912715400000003</v>
      </c>
      <c r="O2205">
        <v>1.00396639</v>
      </c>
      <c r="P2205">
        <v>139.1</v>
      </c>
      <c r="Q2205">
        <v>26.408333333333299</v>
      </c>
      <c r="R2205">
        <v>1.8</v>
      </c>
      <c r="S2205">
        <v>0.5</v>
      </c>
      <c r="T2205">
        <v>5246.79</v>
      </c>
      <c r="U2205">
        <v>1530.39</v>
      </c>
      <c r="V2205">
        <v>1.1499999999999999</v>
      </c>
      <c r="W2205">
        <v>2.2999999999999998</v>
      </c>
      <c r="X2205">
        <v>1.8</v>
      </c>
      <c r="Y2205">
        <v>3388.59</v>
      </c>
      <c r="Z2205">
        <v>6777.18</v>
      </c>
      <c r="AA2205">
        <v>5246.79</v>
      </c>
      <c r="AB2205">
        <v>52.517695795495499</v>
      </c>
      <c r="AC2205">
        <v>74.823832571929699</v>
      </c>
      <c r="AD2205">
        <v>0.60576828079296796</v>
      </c>
      <c r="AE2205">
        <v>36</v>
      </c>
      <c r="AF2205">
        <v>1.3073E-3</v>
      </c>
      <c r="AG2205">
        <v>2.1622999999999998E-3</v>
      </c>
      <c r="AH2205">
        <v>-1.2069433000000001</v>
      </c>
    </row>
    <row r="2206" spans="1:34" x14ac:dyDescent="0.2">
      <c r="A2206" t="s">
        <v>2244</v>
      </c>
      <c r="B2206">
        <v>1224</v>
      </c>
      <c r="C2206">
        <v>1224</v>
      </c>
      <c r="D2206">
        <v>2</v>
      </c>
      <c r="E2206">
        <v>5</v>
      </c>
      <c r="F2206">
        <v>2.0678104575163401</v>
      </c>
      <c r="G2206">
        <v>2</v>
      </c>
      <c r="H2206">
        <v>1</v>
      </c>
      <c r="I2206">
        <v>0</v>
      </c>
      <c r="J2206" t="s">
        <v>55</v>
      </c>
      <c r="K2206">
        <v>2885222</v>
      </c>
      <c r="L2206">
        <v>2886782</v>
      </c>
      <c r="M2206">
        <v>1.0706334500000001</v>
      </c>
      <c r="N2206">
        <v>1.0302956109999899</v>
      </c>
      <c r="O2206">
        <v>1.003533139</v>
      </c>
      <c r="P2206">
        <v>12.49</v>
      </c>
      <c r="Q2206">
        <v>12.414999999999999</v>
      </c>
      <c r="R2206">
        <v>0.56000000000000005</v>
      </c>
      <c r="S2206">
        <v>0.21</v>
      </c>
      <c r="T2206" t="s">
        <v>56</v>
      </c>
      <c r="U2206" t="s">
        <v>56</v>
      </c>
      <c r="V2206">
        <v>0.38500000000000001</v>
      </c>
      <c r="W2206">
        <v>0.77</v>
      </c>
      <c r="X2206">
        <v>0.56000000000000005</v>
      </c>
      <c r="Y2206" t="s">
        <v>56</v>
      </c>
      <c r="Z2206" t="s">
        <v>56</v>
      </c>
      <c r="AA2206" t="s">
        <v>56</v>
      </c>
      <c r="AB2206">
        <v>35.274794746470199</v>
      </c>
      <c r="AC2206">
        <v>76.5384363791689</v>
      </c>
      <c r="AD2206">
        <v>0.55499009146341505</v>
      </c>
      <c r="AE2206">
        <v>19</v>
      </c>
      <c r="AF2206">
        <v>1.6467999999999999E-3</v>
      </c>
      <c r="AG2206">
        <v>2.2926999999999999E-3</v>
      </c>
      <c r="AH2206">
        <v>-0.79661249999999995</v>
      </c>
    </row>
    <row r="2207" spans="1:34" x14ac:dyDescent="0.2">
      <c r="A2207" t="s">
        <v>2245</v>
      </c>
      <c r="B2207">
        <v>1875</v>
      </c>
      <c r="C2207">
        <v>1875</v>
      </c>
      <c r="D2207">
        <v>1</v>
      </c>
      <c r="E2207">
        <v>2</v>
      </c>
      <c r="F2207">
        <v>1.98026666666667</v>
      </c>
      <c r="G2207">
        <v>2</v>
      </c>
      <c r="H2207">
        <v>1</v>
      </c>
      <c r="I2207">
        <v>0</v>
      </c>
      <c r="J2207" t="s">
        <v>55</v>
      </c>
      <c r="K2207">
        <v>2882793</v>
      </c>
      <c r="L2207">
        <v>2885542</v>
      </c>
      <c r="M2207">
        <v>1.0519432820000001</v>
      </c>
      <c r="N2207" t="s">
        <v>56</v>
      </c>
      <c r="O2207">
        <v>1.0052590669999999</v>
      </c>
      <c r="P2207">
        <v>40.47</v>
      </c>
      <c r="Q2207">
        <v>25.391666666666602</v>
      </c>
      <c r="R2207">
        <v>1.5</v>
      </c>
      <c r="S2207">
        <v>0.53</v>
      </c>
      <c r="T2207">
        <v>452.13</v>
      </c>
      <c r="U2207">
        <v>809.46</v>
      </c>
      <c r="V2207">
        <v>1.0149999999999999</v>
      </c>
      <c r="W2207">
        <v>2.0299999999999998</v>
      </c>
      <c r="X2207">
        <v>1.5</v>
      </c>
      <c r="Y2207">
        <v>630.79499999999996</v>
      </c>
      <c r="Z2207">
        <v>1261.5899999999999</v>
      </c>
      <c r="AA2207">
        <v>809.46</v>
      </c>
      <c r="AB2207">
        <v>14.295449751725799</v>
      </c>
      <c r="AC2207">
        <v>59.493621217225801</v>
      </c>
      <c r="AD2207">
        <v>0.27051010101009998</v>
      </c>
      <c r="AE2207">
        <v>69</v>
      </c>
      <c r="AF2207">
        <v>2.7377999999999999E-3</v>
      </c>
      <c r="AG2207">
        <v>4.7331999999999999E-3</v>
      </c>
      <c r="AH2207">
        <v>-1.3477292999999999</v>
      </c>
    </row>
    <row r="2208" spans="1:34" x14ac:dyDescent="0.2">
      <c r="A2208" t="s">
        <v>2246</v>
      </c>
      <c r="B2208">
        <v>627</v>
      </c>
      <c r="C2208">
        <v>627</v>
      </c>
      <c r="D2208">
        <v>2</v>
      </c>
      <c r="E2208">
        <v>2</v>
      </c>
      <c r="F2208">
        <v>2</v>
      </c>
      <c r="G2208">
        <v>2</v>
      </c>
      <c r="H2208">
        <v>1</v>
      </c>
      <c r="I2208">
        <v>0</v>
      </c>
      <c r="J2208" t="s">
        <v>55</v>
      </c>
      <c r="K2208">
        <v>2880963</v>
      </c>
      <c r="L2208">
        <v>2882258</v>
      </c>
      <c r="M2208">
        <v>1.0331171189999999</v>
      </c>
      <c r="N2208">
        <v>0.50123767900000005</v>
      </c>
      <c r="O2208">
        <v>1.0067849520000001</v>
      </c>
      <c r="P2208">
        <v>93.73</v>
      </c>
      <c r="Q2208">
        <v>60.351666666666603</v>
      </c>
      <c r="R2208">
        <v>2.5</v>
      </c>
      <c r="S2208">
        <v>0.82</v>
      </c>
      <c r="T2208">
        <v>17920.939999999999</v>
      </c>
      <c r="U2208">
        <v>26788.03</v>
      </c>
      <c r="V2208">
        <v>1.66</v>
      </c>
      <c r="W2208">
        <v>3.32</v>
      </c>
      <c r="X2208">
        <v>2.5</v>
      </c>
      <c r="Y2208">
        <v>22354.485000000001</v>
      </c>
      <c r="Z2208">
        <v>44708.97</v>
      </c>
      <c r="AA2208">
        <v>26788.03</v>
      </c>
      <c r="AB2208">
        <v>42.998287790613198</v>
      </c>
      <c r="AC2208">
        <v>68.933860475713701</v>
      </c>
      <c r="AD2208">
        <v>0.207765060240964</v>
      </c>
      <c r="AE2208">
        <v>22</v>
      </c>
      <c r="AF2208">
        <v>1.5567999999999999E-3</v>
      </c>
      <c r="AG2208">
        <v>3.2000000000000002E-3</v>
      </c>
      <c r="AH2208">
        <v>-1.4826912000000001</v>
      </c>
    </row>
    <row r="2209" spans="1:34" x14ac:dyDescent="0.2">
      <c r="A2209" t="s">
        <v>2247</v>
      </c>
      <c r="B2209">
        <v>2835</v>
      </c>
      <c r="C2209">
        <v>2835</v>
      </c>
      <c r="D2209">
        <v>2</v>
      </c>
      <c r="E2209">
        <v>2</v>
      </c>
      <c r="F2209">
        <v>2</v>
      </c>
      <c r="G2209">
        <v>2</v>
      </c>
      <c r="H2209">
        <v>1</v>
      </c>
      <c r="I2209">
        <v>0</v>
      </c>
      <c r="J2209" t="s">
        <v>55</v>
      </c>
      <c r="K2209">
        <v>2877422</v>
      </c>
      <c r="L2209">
        <v>2880590</v>
      </c>
      <c r="M2209">
        <v>1.052753794</v>
      </c>
      <c r="N2209">
        <v>0.47674181700000001</v>
      </c>
      <c r="O2209">
        <v>1.011665942</v>
      </c>
      <c r="P2209">
        <v>132.4</v>
      </c>
      <c r="Q2209">
        <v>122.538333333333</v>
      </c>
      <c r="R2209">
        <v>13</v>
      </c>
      <c r="S2209">
        <v>3.1</v>
      </c>
      <c r="T2209">
        <v>17008.61</v>
      </c>
      <c r="U2209">
        <v>9445.4699999999993</v>
      </c>
      <c r="V2209">
        <v>8.0500000000000007</v>
      </c>
      <c r="W2209">
        <v>16.100000000000001</v>
      </c>
      <c r="X2209">
        <v>13</v>
      </c>
      <c r="Y2209">
        <v>13227.04</v>
      </c>
      <c r="Z2209">
        <v>26454.080000000002</v>
      </c>
      <c r="AA2209">
        <v>17008.61</v>
      </c>
      <c r="AB2209">
        <v>41.946301009696299</v>
      </c>
      <c r="AC2209">
        <v>89.668766927359499</v>
      </c>
      <c r="AD2209">
        <v>0.36064708156165598</v>
      </c>
      <c r="AE2209">
        <v>25</v>
      </c>
      <c r="AF2209">
        <v>1.2783E-3</v>
      </c>
      <c r="AG2209">
        <v>1.4863999999999999E-3</v>
      </c>
      <c r="AH2209">
        <v>-0.4110415</v>
      </c>
    </row>
    <row r="2210" spans="1:34" x14ac:dyDescent="0.2">
      <c r="A2210" t="s">
        <v>2248</v>
      </c>
      <c r="B2210">
        <v>1221</v>
      </c>
      <c r="C2210">
        <v>1221</v>
      </c>
      <c r="D2210">
        <v>2</v>
      </c>
      <c r="E2210">
        <v>5</v>
      </c>
      <c r="F2210">
        <v>2.35135135135135</v>
      </c>
      <c r="G2210">
        <v>2</v>
      </c>
      <c r="H2210">
        <v>1</v>
      </c>
      <c r="I2210">
        <v>0</v>
      </c>
      <c r="J2210" t="s">
        <v>55</v>
      </c>
      <c r="K2210">
        <v>2872778</v>
      </c>
      <c r="L2210">
        <v>2874687</v>
      </c>
      <c r="M2210">
        <v>1.0398080780000001</v>
      </c>
      <c r="N2210">
        <v>1.114547194</v>
      </c>
      <c r="O2210" t="s">
        <v>56</v>
      </c>
      <c r="P2210">
        <v>43.8</v>
      </c>
      <c r="Q2210">
        <v>32.461666666666602</v>
      </c>
      <c r="R2210">
        <v>2.2000000000000002</v>
      </c>
      <c r="S2210">
        <v>0.22</v>
      </c>
      <c r="T2210">
        <v>1915.81</v>
      </c>
      <c r="U2210">
        <v>4331.42</v>
      </c>
      <c r="V2210">
        <v>1.21</v>
      </c>
      <c r="W2210">
        <v>2.42</v>
      </c>
      <c r="X2210">
        <v>2.2000000000000002</v>
      </c>
      <c r="Y2210">
        <v>3123.6149999999998</v>
      </c>
      <c r="Z2210">
        <v>6247.23</v>
      </c>
      <c r="AA2210">
        <v>4331.42</v>
      </c>
      <c r="AB2210">
        <v>74.256226531773095</v>
      </c>
      <c r="AC2210">
        <v>136.94065988706001</v>
      </c>
      <c r="AD2210">
        <v>0.52820156555773101</v>
      </c>
      <c r="AE2210">
        <v>21</v>
      </c>
      <c r="AF2210" s="38">
        <v>7.9000000000000001E-4</v>
      </c>
      <c r="AG2210">
        <v>2.0731999999999999E-3</v>
      </c>
      <c r="AH2210">
        <v>-1.7757025</v>
      </c>
    </row>
    <row r="2211" spans="1:34" x14ac:dyDescent="0.2">
      <c r="A2211" t="s">
        <v>2249</v>
      </c>
      <c r="B2211">
        <v>330</v>
      </c>
      <c r="C2211">
        <v>330</v>
      </c>
      <c r="D2211">
        <v>2</v>
      </c>
      <c r="E2211">
        <v>2</v>
      </c>
      <c r="F2211">
        <v>2</v>
      </c>
      <c r="G2211">
        <v>2</v>
      </c>
      <c r="H2211">
        <v>1</v>
      </c>
      <c r="I2211">
        <v>0</v>
      </c>
      <c r="J2211" t="s">
        <v>55</v>
      </c>
      <c r="K2211">
        <v>2874956</v>
      </c>
      <c r="L2211">
        <v>2877487</v>
      </c>
      <c r="M2211">
        <v>1.1170469169999999</v>
      </c>
      <c r="N2211">
        <v>1.017489366</v>
      </c>
      <c r="O2211" t="s">
        <v>56</v>
      </c>
      <c r="P2211">
        <v>1.964</v>
      </c>
      <c r="Q2211">
        <v>1.1487833333333299</v>
      </c>
      <c r="R2211">
        <v>0.23</v>
      </c>
      <c r="S2211">
        <v>4.9000000000000002E-2</v>
      </c>
      <c r="T2211" t="s">
        <v>56</v>
      </c>
      <c r="U2211" t="s">
        <v>56</v>
      </c>
      <c r="V2211">
        <v>0.13950000000000001</v>
      </c>
      <c r="W2211">
        <v>0.27900000000000003</v>
      </c>
      <c r="X2211">
        <v>0.23</v>
      </c>
      <c r="Y2211" t="s">
        <v>56</v>
      </c>
      <c r="Z2211" t="s">
        <v>56</v>
      </c>
      <c r="AA2211" t="s">
        <v>56</v>
      </c>
      <c r="AB2211">
        <v>217.81197483531301</v>
      </c>
      <c r="AC2211">
        <v>201.924686941364</v>
      </c>
      <c r="AD2211">
        <v>3.1615548003398497E-2</v>
      </c>
      <c r="AE2211">
        <v>44</v>
      </c>
      <c r="AF2211">
        <v>2.2939000000000002E-3</v>
      </c>
      <c r="AG2211">
        <v>3.3514E-3</v>
      </c>
      <c r="AH2211">
        <v>-0.97973549999999998</v>
      </c>
    </row>
    <row r="2212" spans="1:34" x14ac:dyDescent="0.2">
      <c r="A2212" t="s">
        <v>2250</v>
      </c>
      <c r="B2212">
        <v>225</v>
      </c>
      <c r="C2212">
        <v>225</v>
      </c>
      <c r="D2212">
        <v>2</v>
      </c>
      <c r="E2212">
        <v>2</v>
      </c>
      <c r="F2212">
        <v>2</v>
      </c>
      <c r="G2212">
        <v>2</v>
      </c>
      <c r="H2212">
        <v>1</v>
      </c>
      <c r="I2212">
        <v>0</v>
      </c>
      <c r="J2212" t="s">
        <v>55</v>
      </c>
      <c r="K2212">
        <v>2892446</v>
      </c>
      <c r="L2212">
        <v>2893920</v>
      </c>
      <c r="M2212" t="s">
        <v>56</v>
      </c>
      <c r="N2212" t="s">
        <v>56</v>
      </c>
      <c r="O2212" t="s">
        <v>56</v>
      </c>
      <c r="P2212">
        <v>6.4820000000000002</v>
      </c>
      <c r="Q2212">
        <v>3.3605</v>
      </c>
      <c r="R2212">
        <v>0.06</v>
      </c>
      <c r="S2212">
        <v>3.5000000000000003E-2</v>
      </c>
      <c r="T2212" t="s">
        <v>56</v>
      </c>
      <c r="U2212" t="s">
        <v>56</v>
      </c>
      <c r="V2212">
        <v>4.7500000000000001E-2</v>
      </c>
      <c r="W2212">
        <v>9.5000000000000001E-2</v>
      </c>
      <c r="X2212">
        <v>0.06</v>
      </c>
      <c r="Y2212" t="s">
        <v>56</v>
      </c>
      <c r="Z2212" t="s">
        <v>56</v>
      </c>
      <c r="AA2212" t="s">
        <v>56</v>
      </c>
      <c r="AB2212">
        <v>176.38233827380401</v>
      </c>
      <c r="AC2212">
        <v>231.32722701211699</v>
      </c>
      <c r="AD2212">
        <v>1.80566741237882E-2</v>
      </c>
      <c r="AE2212">
        <v>41</v>
      </c>
      <c r="AF2212">
        <v>4.7457999999999997E-3</v>
      </c>
      <c r="AG2212">
        <v>5.2467E-3</v>
      </c>
      <c r="AH2212">
        <v>-0.29479119999999998</v>
      </c>
    </row>
    <row r="2213" spans="1:34" x14ac:dyDescent="0.2">
      <c r="A2213" t="s">
        <v>2251</v>
      </c>
      <c r="B2213">
        <v>993</v>
      </c>
      <c r="C2213">
        <v>993</v>
      </c>
      <c r="D2213">
        <v>2</v>
      </c>
      <c r="E2213">
        <v>2</v>
      </c>
      <c r="F2213">
        <v>2</v>
      </c>
      <c r="G2213">
        <v>2</v>
      </c>
      <c r="H2213">
        <v>1</v>
      </c>
      <c r="I2213">
        <v>0</v>
      </c>
      <c r="J2213" t="s">
        <v>55</v>
      </c>
      <c r="K2213">
        <v>1855318</v>
      </c>
      <c r="L2213">
        <v>1856904</v>
      </c>
      <c r="M2213">
        <v>1.1387714680000001</v>
      </c>
      <c r="N2213">
        <v>0.99591991199999996</v>
      </c>
      <c r="O2213" t="s">
        <v>56</v>
      </c>
      <c r="P2213">
        <v>25.02</v>
      </c>
      <c r="Q2213">
        <v>52.953333333333298</v>
      </c>
      <c r="R2213">
        <v>2.7</v>
      </c>
      <c r="S2213">
        <v>1</v>
      </c>
      <c r="T2213">
        <v>8166.97</v>
      </c>
      <c r="U2213">
        <v>8412.67</v>
      </c>
      <c r="V2213">
        <v>1.85</v>
      </c>
      <c r="W2213">
        <v>3.7</v>
      </c>
      <c r="X2213">
        <v>2.7</v>
      </c>
      <c r="Y2213">
        <v>8289.82</v>
      </c>
      <c r="Z2213">
        <v>16579.64</v>
      </c>
      <c r="AA2213">
        <v>8412.67</v>
      </c>
      <c r="AB2213">
        <v>35.2390226149043</v>
      </c>
      <c r="AC2213">
        <v>84.101601976063705</v>
      </c>
      <c r="AD2213">
        <v>0.40805006765899898</v>
      </c>
      <c r="AE2213">
        <v>16</v>
      </c>
      <c r="AF2213">
        <v>2.4581E-3</v>
      </c>
      <c r="AG2213">
        <v>1.957E-3</v>
      </c>
      <c r="AH2213">
        <v>0.70449170000000005</v>
      </c>
    </row>
    <row r="2214" spans="1:34" x14ac:dyDescent="0.2">
      <c r="A2214" t="s">
        <v>2252</v>
      </c>
      <c r="B2214">
        <v>3249</v>
      </c>
      <c r="C2214">
        <v>2013</v>
      </c>
      <c r="D2214">
        <v>2</v>
      </c>
      <c r="E2214">
        <v>5</v>
      </c>
      <c r="F2214">
        <v>2.0084451068057598</v>
      </c>
      <c r="G2214">
        <v>2</v>
      </c>
      <c r="H2214">
        <v>0.61957525392428403</v>
      </c>
      <c r="I2214">
        <v>0</v>
      </c>
      <c r="J2214" t="s">
        <v>55</v>
      </c>
      <c r="K2214">
        <v>1856833</v>
      </c>
      <c r="L2214">
        <v>1860727</v>
      </c>
      <c r="M2214">
        <v>1.1105593970000001</v>
      </c>
      <c r="N2214">
        <v>0.46421747000000002</v>
      </c>
      <c r="O2214">
        <v>1.0072995360000001</v>
      </c>
      <c r="P2214">
        <v>81.64</v>
      </c>
      <c r="Q2214">
        <v>22.184999999999999</v>
      </c>
      <c r="R2214">
        <v>1.6</v>
      </c>
      <c r="S2214">
        <v>0.52</v>
      </c>
      <c r="T2214" t="s">
        <v>56</v>
      </c>
      <c r="U2214" t="s">
        <v>56</v>
      </c>
      <c r="V2214">
        <v>1.06</v>
      </c>
      <c r="W2214">
        <v>2.12</v>
      </c>
      <c r="X2214">
        <v>1.6</v>
      </c>
      <c r="Y2214" t="s">
        <v>56</v>
      </c>
      <c r="Z2214" t="s">
        <v>56</v>
      </c>
      <c r="AA2214" t="s">
        <v>56</v>
      </c>
      <c r="AB2214">
        <v>26.184196343138598</v>
      </c>
      <c r="AC2214">
        <v>66.322866703886604</v>
      </c>
      <c r="AD2214">
        <v>6.0235732935471901E-2</v>
      </c>
      <c r="AE2214">
        <v>45</v>
      </c>
      <c r="AF2214">
        <v>3.6359000000000001E-3</v>
      </c>
      <c r="AG2214">
        <v>3.4853000000000002E-3</v>
      </c>
      <c r="AH2214">
        <v>0.13442109999999999</v>
      </c>
    </row>
    <row r="2215" spans="1:34" x14ac:dyDescent="0.2">
      <c r="A2215" t="s">
        <v>2253</v>
      </c>
      <c r="B2215">
        <v>1701</v>
      </c>
      <c r="C2215">
        <v>1701</v>
      </c>
      <c r="D2215">
        <v>2</v>
      </c>
      <c r="E2215">
        <v>2</v>
      </c>
      <c r="F2215">
        <v>2</v>
      </c>
      <c r="G2215">
        <v>2</v>
      </c>
      <c r="H2215">
        <v>1</v>
      </c>
      <c r="I2215">
        <v>0</v>
      </c>
      <c r="J2215" t="s">
        <v>55</v>
      </c>
      <c r="K2215">
        <v>1922552</v>
      </c>
      <c r="L2215">
        <v>1924915</v>
      </c>
      <c r="M2215">
        <v>1.0041049580000001</v>
      </c>
      <c r="N2215">
        <v>1.0471004909999999</v>
      </c>
      <c r="O2215">
        <v>0.95895001800000002</v>
      </c>
      <c r="P2215">
        <v>79.7</v>
      </c>
      <c r="Q2215">
        <v>224.61666666666599</v>
      </c>
      <c r="R2215">
        <v>9.3000000000000007</v>
      </c>
      <c r="S2215">
        <v>1.1000000000000001</v>
      </c>
      <c r="T2215">
        <v>726.44</v>
      </c>
      <c r="U2215" t="s">
        <v>56</v>
      </c>
      <c r="V2215">
        <v>5.2</v>
      </c>
      <c r="W2215">
        <v>10.4</v>
      </c>
      <c r="X2215">
        <v>9.3000000000000007</v>
      </c>
      <c r="Y2215" t="s">
        <v>56</v>
      </c>
      <c r="Z2215" t="s">
        <v>56</v>
      </c>
      <c r="AA2215" t="s">
        <v>56</v>
      </c>
      <c r="AB2215">
        <v>15.229845571181199</v>
      </c>
      <c r="AC2215">
        <v>57.825015612799703</v>
      </c>
      <c r="AD2215">
        <v>0.312917935702199</v>
      </c>
      <c r="AE2215">
        <v>30</v>
      </c>
      <c r="AF2215">
        <v>3.0704E-3</v>
      </c>
      <c r="AG2215">
        <v>2.3923999999999998E-3</v>
      </c>
      <c r="AH2215">
        <v>0.84947859999999997</v>
      </c>
    </row>
    <row r="2216" spans="1:34" x14ac:dyDescent="0.2">
      <c r="A2216" t="s">
        <v>2254</v>
      </c>
      <c r="B2216">
        <v>708</v>
      </c>
      <c r="C2216">
        <v>708</v>
      </c>
      <c r="D2216">
        <v>1</v>
      </c>
      <c r="E2216">
        <v>2</v>
      </c>
      <c r="F2216">
        <v>1.0042372881355901</v>
      </c>
      <c r="G2216">
        <v>1</v>
      </c>
      <c r="H2216">
        <v>1</v>
      </c>
      <c r="I2216">
        <v>1</v>
      </c>
      <c r="J2216" t="s">
        <v>55</v>
      </c>
      <c r="K2216">
        <v>1924893</v>
      </c>
      <c r="L2216">
        <v>1926539</v>
      </c>
      <c r="M2216" t="s">
        <v>56</v>
      </c>
      <c r="N2216" t="s">
        <v>56</v>
      </c>
      <c r="O2216">
        <v>1.0095291660000001</v>
      </c>
      <c r="P2216">
        <v>165</v>
      </c>
      <c r="Q2216">
        <v>48.108333333333299</v>
      </c>
      <c r="R2216">
        <v>1.9</v>
      </c>
      <c r="S2216">
        <v>0.65</v>
      </c>
      <c r="T2216">
        <v>14238.48</v>
      </c>
      <c r="U2216">
        <v>2931.17</v>
      </c>
      <c r="V2216">
        <v>1.2749999999999999</v>
      </c>
      <c r="W2216">
        <v>2.5499999999999998</v>
      </c>
      <c r="X2216">
        <v>1.9</v>
      </c>
      <c r="Y2216">
        <v>8584.8250000000007</v>
      </c>
      <c r="Z2216">
        <v>17169.650000000001</v>
      </c>
      <c r="AA2216">
        <v>14238.48</v>
      </c>
      <c r="AB2216">
        <v>29.896710672839401</v>
      </c>
      <c r="AC2216">
        <v>60.7783435045597</v>
      </c>
      <c r="AD2216">
        <v>0.34897510625379402</v>
      </c>
      <c r="AE2216">
        <v>17</v>
      </c>
      <c r="AF2216">
        <v>2.0468999999999999E-3</v>
      </c>
      <c r="AG2216">
        <v>1.9480999999999999E-3</v>
      </c>
      <c r="AH2216">
        <v>0.14099880000000001</v>
      </c>
    </row>
    <row r="2217" spans="1:34" x14ac:dyDescent="0.2">
      <c r="A2217" t="s">
        <v>2255</v>
      </c>
      <c r="B2217">
        <v>1014</v>
      </c>
      <c r="C2217">
        <v>1014</v>
      </c>
      <c r="D2217">
        <v>2</v>
      </c>
      <c r="E2217">
        <v>2</v>
      </c>
      <c r="F2217">
        <v>2</v>
      </c>
      <c r="G2217">
        <v>2</v>
      </c>
      <c r="H2217">
        <v>1</v>
      </c>
      <c r="I2217">
        <v>0</v>
      </c>
      <c r="J2217" t="s">
        <v>55</v>
      </c>
      <c r="K2217">
        <v>1926604</v>
      </c>
      <c r="L2217">
        <v>1927914</v>
      </c>
      <c r="M2217">
        <v>1.124060676</v>
      </c>
      <c r="N2217">
        <v>0.61537994799999995</v>
      </c>
      <c r="O2217">
        <v>0.99241464400000001</v>
      </c>
      <c r="P2217">
        <v>12.94</v>
      </c>
      <c r="Q2217">
        <v>10.0286666666666</v>
      </c>
      <c r="R2217">
        <v>0.54</v>
      </c>
      <c r="S2217">
        <v>0.32</v>
      </c>
      <c r="T2217" t="s">
        <v>56</v>
      </c>
      <c r="U2217">
        <v>1591.71</v>
      </c>
      <c r="V2217">
        <v>0.43</v>
      </c>
      <c r="W2217">
        <v>0.86</v>
      </c>
      <c r="X2217">
        <v>0.54</v>
      </c>
      <c r="Y2217" t="s">
        <v>56</v>
      </c>
      <c r="Z2217" t="s">
        <v>56</v>
      </c>
      <c r="AA2217" t="s">
        <v>56</v>
      </c>
      <c r="AB2217">
        <v>45.2576161200884</v>
      </c>
      <c r="AC2217">
        <v>91.133866657423894</v>
      </c>
      <c r="AD2217">
        <v>0.50456750572082398</v>
      </c>
      <c r="AE2217">
        <v>16</v>
      </c>
      <c r="AF2217">
        <v>2.9321E-3</v>
      </c>
      <c r="AG2217">
        <v>2.2989999999999998E-3</v>
      </c>
      <c r="AH2217">
        <v>0.75778639999999997</v>
      </c>
    </row>
    <row r="2218" spans="1:34" x14ac:dyDescent="0.2">
      <c r="A2218" t="s">
        <v>2256</v>
      </c>
      <c r="B2218">
        <v>306</v>
      </c>
      <c r="C2218">
        <v>306</v>
      </c>
      <c r="D2218">
        <v>2</v>
      </c>
      <c r="E2218">
        <v>2</v>
      </c>
      <c r="F2218">
        <v>2</v>
      </c>
      <c r="G2218">
        <v>2</v>
      </c>
      <c r="H2218">
        <v>1</v>
      </c>
      <c r="I2218">
        <v>0</v>
      </c>
      <c r="J2218" t="s">
        <v>55</v>
      </c>
      <c r="K2218">
        <v>1927803</v>
      </c>
      <c r="L2218">
        <v>1928465</v>
      </c>
      <c r="M2218">
        <v>1.0755489709999999</v>
      </c>
      <c r="N2218" t="s">
        <v>56</v>
      </c>
      <c r="O2218">
        <v>1.016086482</v>
      </c>
      <c r="P2218">
        <v>11.65</v>
      </c>
      <c r="Q2218">
        <v>80.325000000000003</v>
      </c>
      <c r="R2218">
        <v>3.9</v>
      </c>
      <c r="S2218">
        <v>1.2</v>
      </c>
      <c r="T2218" t="s">
        <v>56</v>
      </c>
      <c r="U2218" t="s">
        <v>56</v>
      </c>
      <c r="V2218">
        <v>2.5499999999999998</v>
      </c>
      <c r="W2218">
        <v>5.0999999999999996</v>
      </c>
      <c r="X2218">
        <v>3.9</v>
      </c>
      <c r="Y2218" t="s">
        <v>56</v>
      </c>
      <c r="Z2218" t="s">
        <v>56</v>
      </c>
      <c r="AA2218" t="s">
        <v>56</v>
      </c>
      <c r="AB2218">
        <v>127.523860802676</v>
      </c>
      <c r="AC2218">
        <v>155.853735029646</v>
      </c>
      <c r="AD2218">
        <v>0.31285671191553499</v>
      </c>
      <c r="AE2218">
        <v>11</v>
      </c>
      <c r="AF2218">
        <v>3.6673000000000001E-3</v>
      </c>
      <c r="AG2218">
        <v>3.1251999999999999E-3</v>
      </c>
      <c r="AH2218">
        <v>0.4443587</v>
      </c>
    </row>
    <row r="2219" spans="1:34" x14ac:dyDescent="0.2">
      <c r="A2219" t="s">
        <v>2257</v>
      </c>
      <c r="B2219">
        <v>462</v>
      </c>
      <c r="C2219">
        <v>462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 t="s">
        <v>2258</v>
      </c>
      <c r="K2219">
        <v>2861479</v>
      </c>
      <c r="L2219">
        <v>2862839</v>
      </c>
      <c r="M2219" t="s">
        <v>56</v>
      </c>
      <c r="N2219" t="s">
        <v>56</v>
      </c>
      <c r="O2219">
        <v>0.99910818599999995</v>
      </c>
      <c r="P2219">
        <v>45.48</v>
      </c>
      <c r="Q2219">
        <v>37.664999999999999</v>
      </c>
      <c r="R2219">
        <v>1.8</v>
      </c>
      <c r="S2219">
        <v>0.55000000000000004</v>
      </c>
      <c r="T2219">
        <v>2291.9699999999998</v>
      </c>
      <c r="U2219" t="s">
        <v>56</v>
      </c>
      <c r="V2219">
        <v>1.175</v>
      </c>
      <c r="W2219">
        <v>2.35</v>
      </c>
      <c r="X2219">
        <v>1.8</v>
      </c>
      <c r="Y2219" t="s">
        <v>56</v>
      </c>
      <c r="Z2219" t="s">
        <v>56</v>
      </c>
      <c r="AA2219" t="s">
        <v>56</v>
      </c>
      <c r="AB2219">
        <v>88.356982198838395</v>
      </c>
      <c r="AC2219">
        <v>90.949271578307602</v>
      </c>
      <c r="AD2219">
        <v>0.16376905995558799</v>
      </c>
      <c r="AE2219">
        <v>14</v>
      </c>
      <c r="AF2219">
        <v>3.0723E-3</v>
      </c>
      <c r="AG2219">
        <v>1.9376E-3</v>
      </c>
      <c r="AH2219">
        <v>1.5737766</v>
      </c>
    </row>
    <row r="2220" spans="1:34" x14ac:dyDescent="0.2">
      <c r="A2220" t="s">
        <v>2259</v>
      </c>
      <c r="B2220">
        <v>1071</v>
      </c>
      <c r="C2220">
        <v>1071</v>
      </c>
      <c r="D2220">
        <v>2</v>
      </c>
      <c r="E2220">
        <v>2</v>
      </c>
      <c r="F2220">
        <v>2</v>
      </c>
      <c r="G2220">
        <v>2</v>
      </c>
      <c r="H2220">
        <v>1</v>
      </c>
      <c r="I2220">
        <v>0</v>
      </c>
      <c r="J2220" t="s">
        <v>55</v>
      </c>
      <c r="K2220">
        <v>1611275</v>
      </c>
      <c r="L2220">
        <v>1612704</v>
      </c>
      <c r="M2220">
        <v>1.06257544</v>
      </c>
      <c r="N2220">
        <v>0.59563888799999998</v>
      </c>
      <c r="O2220">
        <v>0.99626505399999998</v>
      </c>
      <c r="P2220">
        <v>30.71</v>
      </c>
      <c r="Q2220">
        <v>35.118333333333297</v>
      </c>
      <c r="R2220">
        <v>1.8</v>
      </c>
      <c r="S2220">
        <v>0.41</v>
      </c>
      <c r="T2220">
        <v>2380.77</v>
      </c>
      <c r="U2220">
        <v>1364.91</v>
      </c>
      <c r="V2220">
        <v>1.105</v>
      </c>
      <c r="W2220">
        <v>2.21</v>
      </c>
      <c r="X2220">
        <v>1.8</v>
      </c>
      <c r="Y2220">
        <v>1872.84</v>
      </c>
      <c r="Z2220">
        <v>3745.68</v>
      </c>
      <c r="AA2220">
        <v>2380.77</v>
      </c>
      <c r="AB2220">
        <v>39.5707379491243</v>
      </c>
      <c r="AC2220">
        <v>81.291891339326796</v>
      </c>
      <c r="AD2220">
        <v>0.420532558139534</v>
      </c>
      <c r="AE2220">
        <v>13</v>
      </c>
      <c r="AF2220">
        <v>1.8577000000000001E-3</v>
      </c>
      <c r="AG2220">
        <v>1.7195999999999999E-3</v>
      </c>
      <c r="AH2220">
        <v>0.21280669999999999</v>
      </c>
    </row>
    <row r="2221" spans="1:34" x14ac:dyDescent="0.2">
      <c r="A2221" t="s">
        <v>2260</v>
      </c>
      <c r="B2221">
        <v>960</v>
      </c>
      <c r="C2221">
        <v>960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 t="s">
        <v>55</v>
      </c>
      <c r="K2221">
        <v>1612816</v>
      </c>
      <c r="L2221">
        <v>1614313</v>
      </c>
      <c r="M2221" t="s">
        <v>56</v>
      </c>
      <c r="N2221" t="s">
        <v>56</v>
      </c>
      <c r="O2221">
        <v>0.95293315700000003</v>
      </c>
      <c r="P2221">
        <v>86.76</v>
      </c>
      <c r="Q2221">
        <v>38.634999999999998</v>
      </c>
      <c r="R2221">
        <v>1.6</v>
      </c>
      <c r="S2221">
        <v>0.32</v>
      </c>
      <c r="T2221">
        <v>146.71</v>
      </c>
      <c r="U2221" t="s">
        <v>56</v>
      </c>
      <c r="V2221">
        <v>0.96</v>
      </c>
      <c r="W2221">
        <v>1.92</v>
      </c>
      <c r="X2221">
        <v>1.6</v>
      </c>
      <c r="Y2221" t="s">
        <v>56</v>
      </c>
      <c r="Z2221" t="s">
        <v>56</v>
      </c>
      <c r="AA2221" t="s">
        <v>56</v>
      </c>
      <c r="AB2221">
        <v>7.9525198885879904</v>
      </c>
      <c r="AC2221">
        <v>29.459919332101599</v>
      </c>
      <c r="AD2221">
        <v>0.41488239387613002</v>
      </c>
      <c r="AE2221">
        <v>24</v>
      </c>
      <c r="AF2221">
        <v>4.4672999999999996E-3</v>
      </c>
      <c r="AG2221">
        <v>3.0219000000000001E-3</v>
      </c>
      <c r="AH2221">
        <v>1.3970358</v>
      </c>
    </row>
    <row r="2222" spans="1:34" x14ac:dyDescent="0.2">
      <c r="A2222" t="s">
        <v>2261</v>
      </c>
      <c r="B2222">
        <v>948</v>
      </c>
      <c r="C2222">
        <v>948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 t="s">
        <v>55</v>
      </c>
      <c r="K2222">
        <v>1614241</v>
      </c>
      <c r="L2222">
        <v>1615625</v>
      </c>
      <c r="M2222" t="s">
        <v>56</v>
      </c>
      <c r="N2222" t="s">
        <v>56</v>
      </c>
      <c r="O2222">
        <v>1.0037749979999999</v>
      </c>
      <c r="P2222">
        <v>25.64</v>
      </c>
      <c r="Q2222">
        <v>56.576666666666597</v>
      </c>
      <c r="R2222">
        <v>2</v>
      </c>
      <c r="S2222">
        <v>0.32</v>
      </c>
      <c r="T2222">
        <v>800.9</v>
      </c>
      <c r="U2222" t="s">
        <v>56</v>
      </c>
      <c r="V2222">
        <v>1.1599999999999999</v>
      </c>
      <c r="W2222">
        <v>2.3199999999999998</v>
      </c>
      <c r="X2222">
        <v>2</v>
      </c>
      <c r="Y2222" t="s">
        <v>56</v>
      </c>
      <c r="Z2222" t="s">
        <v>56</v>
      </c>
      <c r="AA2222" t="s">
        <v>56</v>
      </c>
      <c r="AB2222">
        <v>8.7447095352514204</v>
      </c>
      <c r="AC2222">
        <v>24.8690797411926</v>
      </c>
      <c r="AD2222">
        <v>0.40084598540145999</v>
      </c>
      <c r="AE2222">
        <v>17</v>
      </c>
      <c r="AF2222">
        <v>2.7626999999999999E-3</v>
      </c>
      <c r="AG2222">
        <v>2.3254E-3</v>
      </c>
      <c r="AH2222">
        <v>0.52250370000000002</v>
      </c>
    </row>
    <row r="2223" spans="1:34" x14ac:dyDescent="0.2">
      <c r="A2223" t="s">
        <v>2262</v>
      </c>
      <c r="B2223">
        <v>2616</v>
      </c>
      <c r="C2223">
        <v>2616</v>
      </c>
      <c r="D2223">
        <v>1</v>
      </c>
      <c r="E2223">
        <v>5</v>
      </c>
      <c r="F2223">
        <v>1.0730122324158999</v>
      </c>
      <c r="G2223">
        <v>1</v>
      </c>
      <c r="H2223">
        <v>1</v>
      </c>
      <c r="I2223">
        <v>0</v>
      </c>
      <c r="J2223" t="s">
        <v>55</v>
      </c>
      <c r="K2223">
        <v>1615703</v>
      </c>
      <c r="L2223">
        <v>1618992</v>
      </c>
      <c r="M2223" t="s">
        <v>56</v>
      </c>
      <c r="N2223" t="s">
        <v>56</v>
      </c>
      <c r="O2223">
        <v>1.008627768</v>
      </c>
      <c r="P2223">
        <v>28.6</v>
      </c>
      <c r="Q2223">
        <v>22.3666666666666</v>
      </c>
      <c r="R2223">
        <v>1.2</v>
      </c>
      <c r="S2223">
        <v>0.43</v>
      </c>
      <c r="T2223">
        <v>1040.51</v>
      </c>
      <c r="U2223" t="s">
        <v>56</v>
      </c>
      <c r="V2223">
        <v>0.81499999999999995</v>
      </c>
      <c r="W2223">
        <v>1.63</v>
      </c>
      <c r="X2223">
        <v>1.2</v>
      </c>
      <c r="Y2223" t="s">
        <v>56</v>
      </c>
      <c r="Z2223" t="s">
        <v>56</v>
      </c>
      <c r="AA2223" t="s">
        <v>56</v>
      </c>
      <c r="AB2223">
        <v>57.240940938500003</v>
      </c>
      <c r="AC2223">
        <v>31.407606785609499</v>
      </c>
      <c r="AD2223">
        <v>0.42790230621396103</v>
      </c>
      <c r="AE2223">
        <v>37</v>
      </c>
      <c r="AF2223">
        <v>3.1229999999999999E-3</v>
      </c>
      <c r="AG2223">
        <v>2.1221999999999999E-3</v>
      </c>
      <c r="AH2223">
        <v>1.4430726</v>
      </c>
    </row>
    <row r="2224" spans="1:34" x14ac:dyDescent="0.2">
      <c r="A2224" t="s">
        <v>2263</v>
      </c>
      <c r="B2224">
        <v>489</v>
      </c>
      <c r="C2224">
        <v>489</v>
      </c>
      <c r="D2224">
        <v>1</v>
      </c>
      <c r="E2224">
        <v>2</v>
      </c>
      <c r="F2224">
        <v>1.1451942740286301</v>
      </c>
      <c r="G2224">
        <v>1</v>
      </c>
      <c r="H2224">
        <v>1</v>
      </c>
      <c r="I2224">
        <v>0</v>
      </c>
      <c r="J2224" t="s">
        <v>55</v>
      </c>
      <c r="K2224">
        <v>1619483</v>
      </c>
      <c r="L2224">
        <v>1620433</v>
      </c>
      <c r="M2224" t="s">
        <v>56</v>
      </c>
      <c r="N2224" t="s">
        <v>56</v>
      </c>
      <c r="O2224">
        <v>1.01098793</v>
      </c>
      <c r="P2224">
        <v>24.3</v>
      </c>
      <c r="Q2224">
        <v>32.53</v>
      </c>
      <c r="R2224">
        <v>0.98</v>
      </c>
      <c r="S2224">
        <v>0.22</v>
      </c>
      <c r="T2224">
        <v>1131.22</v>
      </c>
      <c r="U2224">
        <v>845.99</v>
      </c>
      <c r="V2224">
        <v>0.6</v>
      </c>
      <c r="W2224">
        <v>1.2</v>
      </c>
      <c r="X2224">
        <v>0.98</v>
      </c>
      <c r="Y2224">
        <v>988.60500000000002</v>
      </c>
      <c r="Z2224">
        <v>1977.21</v>
      </c>
      <c r="AA2224">
        <v>1131.22</v>
      </c>
      <c r="AB2224">
        <v>67.887658375240903</v>
      </c>
      <c r="AC2224">
        <v>73.568575962830707</v>
      </c>
      <c r="AD2224">
        <v>0.47342875318066002</v>
      </c>
      <c r="AE2224">
        <v>16</v>
      </c>
      <c r="AF2224">
        <v>3.6361000000000002E-3</v>
      </c>
      <c r="AG2224">
        <v>3.1724000000000001E-3</v>
      </c>
      <c r="AH2224">
        <v>0.4021035</v>
      </c>
    </row>
    <row r="2225" spans="1:34" x14ac:dyDescent="0.2">
      <c r="A2225" t="s">
        <v>2264</v>
      </c>
      <c r="B2225">
        <v>717</v>
      </c>
      <c r="C2225">
        <v>717</v>
      </c>
      <c r="D2225">
        <v>1</v>
      </c>
      <c r="E2225">
        <v>2</v>
      </c>
      <c r="F2225">
        <v>1.0446304044630399</v>
      </c>
      <c r="G2225">
        <v>1</v>
      </c>
      <c r="H2225">
        <v>1</v>
      </c>
      <c r="I2225">
        <v>1</v>
      </c>
      <c r="J2225" t="s">
        <v>55</v>
      </c>
      <c r="K2225">
        <v>1620368</v>
      </c>
      <c r="L2225">
        <v>1621358</v>
      </c>
      <c r="M2225">
        <v>1.0091168909999999</v>
      </c>
      <c r="N2225" t="s">
        <v>56</v>
      </c>
      <c r="O2225">
        <v>0.99992899599999996</v>
      </c>
      <c r="P2225">
        <v>32.39</v>
      </c>
      <c r="Q2225">
        <v>37.81</v>
      </c>
      <c r="R2225">
        <v>1.7</v>
      </c>
      <c r="S2225">
        <v>0.51</v>
      </c>
      <c r="T2225">
        <v>1463.38</v>
      </c>
      <c r="U2225" t="s">
        <v>56</v>
      </c>
      <c r="V2225">
        <v>1.105</v>
      </c>
      <c r="W2225">
        <v>2.21</v>
      </c>
      <c r="X2225">
        <v>1.7</v>
      </c>
      <c r="Y2225" t="s">
        <v>56</v>
      </c>
      <c r="Z2225" t="s">
        <v>56</v>
      </c>
      <c r="AA2225" t="s">
        <v>56</v>
      </c>
      <c r="AB2225">
        <v>43.409399122761101</v>
      </c>
      <c r="AC2225">
        <v>58.651566405266003</v>
      </c>
      <c r="AD2225">
        <v>0.55259404888416497</v>
      </c>
      <c r="AE2225">
        <v>12</v>
      </c>
      <c r="AF2225">
        <v>2.7456999999999998E-3</v>
      </c>
      <c r="AG2225">
        <v>2.2809000000000002E-3</v>
      </c>
      <c r="AH2225">
        <v>0.53147880000000003</v>
      </c>
    </row>
    <row r="2226" spans="1:34" x14ac:dyDescent="0.2">
      <c r="A2226" t="s">
        <v>2265</v>
      </c>
      <c r="B2226">
        <v>1179</v>
      </c>
      <c r="C2226">
        <v>1179</v>
      </c>
      <c r="D2226">
        <v>1</v>
      </c>
      <c r="E2226">
        <v>2</v>
      </c>
      <c r="F2226">
        <v>1.9346904156064499</v>
      </c>
      <c r="G2226">
        <v>2</v>
      </c>
      <c r="H2226">
        <v>1</v>
      </c>
      <c r="I2226">
        <v>0</v>
      </c>
      <c r="J2226" t="s">
        <v>55</v>
      </c>
      <c r="K2226">
        <v>1621639</v>
      </c>
      <c r="L2226">
        <v>1622867</v>
      </c>
      <c r="M2226">
        <v>1.062338834</v>
      </c>
      <c r="N2226">
        <v>1.0504613899999999</v>
      </c>
      <c r="O2226">
        <v>1.0087837239999999</v>
      </c>
      <c r="P2226">
        <v>20.43</v>
      </c>
      <c r="Q2226">
        <v>0.75031666666666597</v>
      </c>
      <c r="R2226">
        <v>3.3000000000000002E-2</v>
      </c>
      <c r="S2226">
        <v>5.2999999999999999E-2</v>
      </c>
      <c r="T2226" t="s">
        <v>56</v>
      </c>
      <c r="U2226" t="s">
        <v>56</v>
      </c>
      <c r="V2226">
        <v>4.2999999999999997E-2</v>
      </c>
      <c r="W2226">
        <v>8.5999999999999993E-2</v>
      </c>
      <c r="X2226">
        <v>5.2999999999999999E-2</v>
      </c>
      <c r="Y2226" t="s">
        <v>56</v>
      </c>
      <c r="Z2226" t="s">
        <v>56</v>
      </c>
      <c r="AA2226" t="s">
        <v>56</v>
      </c>
      <c r="AB2226">
        <v>19.8170957592558</v>
      </c>
      <c r="AC2226">
        <v>65.685406278386495</v>
      </c>
      <c r="AD2226">
        <v>0.26424145534729898</v>
      </c>
      <c r="AE2226">
        <v>17</v>
      </c>
      <c r="AF2226">
        <v>3.4529000000000001E-3</v>
      </c>
      <c r="AG2226">
        <v>2.6075999999999998E-3</v>
      </c>
      <c r="AH2226">
        <v>0.90086109999999997</v>
      </c>
    </row>
    <row r="2227" spans="1:34" x14ac:dyDescent="0.2">
      <c r="A2227" t="s">
        <v>2266</v>
      </c>
      <c r="B2227">
        <v>981</v>
      </c>
      <c r="C2227">
        <v>981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 t="s">
        <v>55</v>
      </c>
      <c r="K2227">
        <v>1622910</v>
      </c>
      <c r="L2227">
        <v>1624639</v>
      </c>
      <c r="M2227" t="s">
        <v>56</v>
      </c>
      <c r="N2227" t="s">
        <v>56</v>
      </c>
      <c r="O2227">
        <v>1.0040339810000001</v>
      </c>
      <c r="P2227">
        <v>116.5</v>
      </c>
      <c r="Q2227">
        <v>73.05</v>
      </c>
      <c r="R2227">
        <v>4.2</v>
      </c>
      <c r="S2227">
        <v>0.88</v>
      </c>
      <c r="T2227">
        <v>4044.43</v>
      </c>
      <c r="U2227" t="s">
        <v>56</v>
      </c>
      <c r="V2227">
        <v>2.54</v>
      </c>
      <c r="W2227">
        <v>5.08</v>
      </c>
      <c r="X2227">
        <v>4.2</v>
      </c>
      <c r="Y2227" t="s">
        <v>56</v>
      </c>
      <c r="Z2227" t="s">
        <v>56</v>
      </c>
      <c r="AA2227" t="s">
        <v>56</v>
      </c>
      <c r="AB2227">
        <v>13.2365275478942</v>
      </c>
      <c r="AC2227">
        <v>34.841868221222903</v>
      </c>
      <c r="AD2227">
        <v>0.40423511356660602</v>
      </c>
      <c r="AE2227">
        <v>20</v>
      </c>
      <c r="AF2227">
        <v>2.8622999999999999E-3</v>
      </c>
      <c r="AG2227">
        <v>2.1800999999999999E-3</v>
      </c>
      <c r="AH2227">
        <v>0.89155450000000003</v>
      </c>
    </row>
    <row r="2228" spans="1:34" x14ac:dyDescent="0.2">
      <c r="A2228" t="s">
        <v>2267</v>
      </c>
      <c r="B2228">
        <v>4695</v>
      </c>
      <c r="C2228">
        <v>4695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0</v>
      </c>
      <c r="J2228" t="s">
        <v>55</v>
      </c>
      <c r="K2228">
        <v>1624751</v>
      </c>
      <c r="L2228">
        <v>1629971</v>
      </c>
      <c r="M2228">
        <v>1.0579343210000001</v>
      </c>
      <c r="N2228" t="s">
        <v>56</v>
      </c>
      <c r="O2228" t="s">
        <v>56</v>
      </c>
      <c r="P2228">
        <v>18.61</v>
      </c>
      <c r="Q2228">
        <v>32.571666666666601</v>
      </c>
      <c r="R2228">
        <v>2.8</v>
      </c>
      <c r="S2228">
        <v>0.66</v>
      </c>
      <c r="T2228">
        <v>2174.9299999999998</v>
      </c>
      <c r="U2228">
        <v>2556.27</v>
      </c>
      <c r="V2228">
        <v>1.73</v>
      </c>
      <c r="W2228">
        <v>3.46</v>
      </c>
      <c r="X2228">
        <v>2.8</v>
      </c>
      <c r="Y2228">
        <v>2365.6</v>
      </c>
      <c r="Z2228">
        <v>4731.2</v>
      </c>
      <c r="AA2228">
        <v>2556.27</v>
      </c>
      <c r="AB2228">
        <v>9.3614016415628107</v>
      </c>
      <c r="AC2228">
        <v>16.905174931809299</v>
      </c>
      <c r="AD2228">
        <v>0.49069222966118398</v>
      </c>
      <c r="AE2228">
        <v>46</v>
      </c>
      <c r="AF2228">
        <v>1.6326999999999999E-3</v>
      </c>
      <c r="AG2228">
        <v>1.6601999999999999E-3</v>
      </c>
      <c r="AH2228">
        <v>-5.1600399999999998E-2</v>
      </c>
    </row>
    <row r="2229" spans="1:34" x14ac:dyDescent="0.2">
      <c r="A2229" t="s">
        <v>2268</v>
      </c>
      <c r="B2229">
        <v>222</v>
      </c>
      <c r="C2229">
        <v>222</v>
      </c>
      <c r="D2229">
        <v>2</v>
      </c>
      <c r="E2229">
        <v>5</v>
      </c>
      <c r="F2229">
        <v>3.2477477477477499</v>
      </c>
      <c r="G2229">
        <v>4</v>
      </c>
      <c r="H2229">
        <v>1</v>
      </c>
      <c r="I2229">
        <v>0</v>
      </c>
      <c r="J2229" t="s">
        <v>55</v>
      </c>
      <c r="K2229">
        <v>1630900</v>
      </c>
      <c r="L2229">
        <v>1631203</v>
      </c>
      <c r="M2229" t="s">
        <v>56</v>
      </c>
      <c r="N2229" t="s">
        <v>56</v>
      </c>
      <c r="O2229">
        <v>1.0087806560000001</v>
      </c>
      <c r="P2229">
        <v>0.48659999999999998</v>
      </c>
      <c r="Q2229">
        <v>0.104745</v>
      </c>
      <c r="R2229" t="s">
        <v>56</v>
      </c>
      <c r="S2229" t="s">
        <v>56</v>
      </c>
      <c r="T2229" t="s">
        <v>56</v>
      </c>
      <c r="U2229" t="s">
        <v>56</v>
      </c>
      <c r="V2229" t="s">
        <v>56</v>
      </c>
      <c r="W2229" t="s">
        <v>56</v>
      </c>
      <c r="X2229" t="s">
        <v>56</v>
      </c>
      <c r="Y2229" t="s">
        <v>56</v>
      </c>
      <c r="Z2229" t="s">
        <v>56</v>
      </c>
      <c r="AA2229" t="s">
        <v>56</v>
      </c>
      <c r="AB2229">
        <v>122.568503445139</v>
      </c>
      <c r="AC2229">
        <v>148.708302687621</v>
      </c>
      <c r="AD2229">
        <v>0</v>
      </c>
      <c r="AE2229">
        <v>3</v>
      </c>
      <c r="AF2229">
        <v>2.6392999999999998E-3</v>
      </c>
      <c r="AG2229">
        <v>1.8588000000000001E-3</v>
      </c>
      <c r="AH2229">
        <v>0.73619540000000006</v>
      </c>
    </row>
    <row r="2230" spans="1:34" x14ac:dyDescent="0.2">
      <c r="A2230" t="s">
        <v>2269</v>
      </c>
      <c r="B2230">
        <v>2394</v>
      </c>
      <c r="C2230">
        <v>2394</v>
      </c>
      <c r="D2230">
        <v>2</v>
      </c>
      <c r="E2230">
        <v>2</v>
      </c>
      <c r="F2230">
        <v>2</v>
      </c>
      <c r="G2230">
        <v>2</v>
      </c>
      <c r="H2230">
        <v>1</v>
      </c>
      <c r="I2230">
        <v>0</v>
      </c>
      <c r="J2230" t="s">
        <v>55</v>
      </c>
      <c r="K2230">
        <v>1632068</v>
      </c>
      <c r="L2230">
        <v>1634832</v>
      </c>
      <c r="M2230">
        <v>1.0494275909999999</v>
      </c>
      <c r="N2230">
        <v>0.95484511599999999</v>
      </c>
      <c r="O2230">
        <v>0.99628908599999999</v>
      </c>
      <c r="P2230">
        <v>103.3</v>
      </c>
      <c r="Q2230">
        <v>67.38</v>
      </c>
      <c r="R2230">
        <v>4.3</v>
      </c>
      <c r="S2230">
        <v>1.4</v>
      </c>
      <c r="T2230" t="s">
        <v>56</v>
      </c>
      <c r="U2230" t="s">
        <v>56</v>
      </c>
      <c r="V2230">
        <v>2.85</v>
      </c>
      <c r="W2230">
        <v>5.7</v>
      </c>
      <c r="X2230">
        <v>4.3</v>
      </c>
      <c r="Y2230" t="s">
        <v>56</v>
      </c>
      <c r="Z2230" t="s">
        <v>56</v>
      </c>
      <c r="AA2230" t="s">
        <v>56</v>
      </c>
      <c r="AB2230">
        <v>11.920055549459899</v>
      </c>
      <c r="AC2230">
        <v>63.0636914730039</v>
      </c>
      <c r="AD2230">
        <v>0.36106023454157798</v>
      </c>
      <c r="AE2230">
        <v>33</v>
      </c>
      <c r="AF2230">
        <v>2.4047999999999999E-3</v>
      </c>
      <c r="AG2230">
        <v>2.2529999999999998E-3</v>
      </c>
      <c r="AH2230">
        <v>0.20401420000000001</v>
      </c>
    </row>
    <row r="2231" spans="1:34" x14ac:dyDescent="0.2">
      <c r="A2231" t="s">
        <v>2270</v>
      </c>
      <c r="B2231">
        <v>195</v>
      </c>
      <c r="C2231">
        <v>195</v>
      </c>
      <c r="D2231">
        <v>2</v>
      </c>
      <c r="E2231">
        <v>2</v>
      </c>
      <c r="F2231">
        <v>2</v>
      </c>
      <c r="G2231">
        <v>2</v>
      </c>
      <c r="H2231">
        <v>1</v>
      </c>
      <c r="I2231">
        <v>1</v>
      </c>
      <c r="J2231" t="s">
        <v>55</v>
      </c>
      <c r="K2231">
        <v>1635111</v>
      </c>
      <c r="L2231">
        <v>1635536</v>
      </c>
      <c r="M2231" t="s">
        <v>56</v>
      </c>
      <c r="N2231" t="s">
        <v>56</v>
      </c>
      <c r="O2231">
        <v>1.0119705480000001</v>
      </c>
      <c r="P2231">
        <v>185.9</v>
      </c>
      <c r="Q2231">
        <v>500.25</v>
      </c>
      <c r="R2231">
        <v>16</v>
      </c>
      <c r="S2231">
        <v>2</v>
      </c>
      <c r="T2231">
        <v>13028.17</v>
      </c>
      <c r="U2231">
        <v>7018.55</v>
      </c>
      <c r="V2231">
        <v>9</v>
      </c>
      <c r="W2231">
        <v>18</v>
      </c>
      <c r="X2231">
        <v>16</v>
      </c>
      <c r="Y2231">
        <v>10023.36</v>
      </c>
      <c r="Z2231">
        <v>20046.72</v>
      </c>
      <c r="AA2231">
        <v>13028.17</v>
      </c>
      <c r="AB2231">
        <v>8.7000650549539493</v>
      </c>
      <c r="AC2231">
        <v>27.7934587629893</v>
      </c>
      <c r="AD2231">
        <v>0.36843645083932902</v>
      </c>
      <c r="AE2231">
        <v>3</v>
      </c>
      <c r="AF2231" s="38">
        <v>9.7599999999999998E-4</v>
      </c>
      <c r="AG2231">
        <v>1.3265E-3</v>
      </c>
      <c r="AH2231">
        <v>-0.46331810000000001</v>
      </c>
    </row>
    <row r="2232" spans="1:34" x14ac:dyDescent="0.2">
      <c r="A2232" t="s">
        <v>2271</v>
      </c>
      <c r="B2232">
        <v>2070</v>
      </c>
      <c r="C2232">
        <v>2070</v>
      </c>
      <c r="D2232">
        <v>1</v>
      </c>
      <c r="E2232">
        <v>2</v>
      </c>
      <c r="F2232">
        <v>1.03913043478261</v>
      </c>
      <c r="G2232">
        <v>1</v>
      </c>
      <c r="H2232">
        <v>1</v>
      </c>
      <c r="I2232">
        <v>0</v>
      </c>
      <c r="J2232" t="s">
        <v>55</v>
      </c>
      <c r="K2232">
        <v>1635716</v>
      </c>
      <c r="L2232">
        <v>1638440</v>
      </c>
      <c r="M2232" t="s">
        <v>56</v>
      </c>
      <c r="N2232" t="s">
        <v>56</v>
      </c>
      <c r="O2232">
        <v>1.003150838</v>
      </c>
      <c r="P2232">
        <v>17.98</v>
      </c>
      <c r="Q2232">
        <v>14.99</v>
      </c>
      <c r="R2232">
        <v>0.79</v>
      </c>
      <c r="S2232">
        <v>0.2</v>
      </c>
      <c r="T2232" t="s">
        <v>56</v>
      </c>
      <c r="U2232" t="s">
        <v>56</v>
      </c>
      <c r="V2232">
        <v>0.495</v>
      </c>
      <c r="W2232">
        <v>0.99</v>
      </c>
      <c r="X2232">
        <v>0.79</v>
      </c>
      <c r="Y2232" t="s">
        <v>56</v>
      </c>
      <c r="Z2232" t="s">
        <v>56</v>
      </c>
      <c r="AA2232" t="s">
        <v>56</v>
      </c>
      <c r="AB2232">
        <v>22.247081163066301</v>
      </c>
      <c r="AC2232">
        <v>53.324497529925303</v>
      </c>
      <c r="AD2232">
        <v>0</v>
      </c>
      <c r="AE2232">
        <v>45</v>
      </c>
      <c r="AF2232">
        <v>3.7626999999999999E-3</v>
      </c>
      <c r="AG2232">
        <v>3.1151999999999998E-3</v>
      </c>
      <c r="AH2232">
        <v>0.64644880000000005</v>
      </c>
    </row>
    <row r="2233" spans="1:34" x14ac:dyDescent="0.2">
      <c r="A2233" t="s">
        <v>2272</v>
      </c>
      <c r="B2233">
        <v>816</v>
      </c>
      <c r="C2233">
        <v>816</v>
      </c>
      <c r="D2233">
        <v>1</v>
      </c>
      <c r="E2233">
        <v>2</v>
      </c>
      <c r="F2233">
        <v>1.87622549019608</v>
      </c>
      <c r="G2233">
        <v>2</v>
      </c>
      <c r="H2233">
        <v>1</v>
      </c>
      <c r="I2233">
        <v>0</v>
      </c>
      <c r="J2233" t="s">
        <v>55</v>
      </c>
      <c r="K2233">
        <v>1638339</v>
      </c>
      <c r="L2233">
        <v>1641062</v>
      </c>
      <c r="M2233">
        <v>1.0606704179999999</v>
      </c>
      <c r="N2233">
        <v>0.63235838600000005</v>
      </c>
      <c r="O2233">
        <v>1.0091644689999999</v>
      </c>
      <c r="P2233">
        <v>8.0090000000000003</v>
      </c>
      <c r="Q2233">
        <v>6.8071666666666601</v>
      </c>
      <c r="R2233">
        <v>0.34</v>
      </c>
      <c r="S2233">
        <v>0.11</v>
      </c>
      <c r="T2233" t="s">
        <v>56</v>
      </c>
      <c r="U2233" t="s">
        <v>56</v>
      </c>
      <c r="V2233">
        <v>0.22500000000000001</v>
      </c>
      <c r="W2233">
        <v>0.45</v>
      </c>
      <c r="X2233">
        <v>0.34</v>
      </c>
      <c r="Y2233" t="s">
        <v>56</v>
      </c>
      <c r="Z2233" t="s">
        <v>56</v>
      </c>
      <c r="AA2233" t="s">
        <v>56</v>
      </c>
      <c r="AB2233">
        <v>6.8393584888623797</v>
      </c>
      <c r="AC2233">
        <v>35.167574273794401</v>
      </c>
      <c r="AD2233">
        <v>0.43190029182879502</v>
      </c>
      <c r="AE2233">
        <v>39</v>
      </c>
      <c r="AF2233">
        <v>2.6136000000000002E-3</v>
      </c>
      <c r="AG2233">
        <v>2.6987999999999999E-3</v>
      </c>
      <c r="AH2233">
        <v>-9.7095600000000004E-2</v>
      </c>
    </row>
    <row r="2234" spans="1:34" x14ac:dyDescent="0.2">
      <c r="A2234" t="s">
        <v>2273</v>
      </c>
      <c r="B2234">
        <v>315</v>
      </c>
      <c r="C2234">
        <v>315</v>
      </c>
      <c r="D2234">
        <v>2</v>
      </c>
      <c r="E2234">
        <v>5</v>
      </c>
      <c r="F2234">
        <v>2.2984126984127</v>
      </c>
      <c r="G2234">
        <v>2</v>
      </c>
      <c r="H2234">
        <v>1</v>
      </c>
      <c r="I2234">
        <v>0</v>
      </c>
      <c r="J2234" t="s">
        <v>55</v>
      </c>
      <c r="K2234">
        <v>1631283</v>
      </c>
      <c r="L2234">
        <v>1631597</v>
      </c>
      <c r="M2234">
        <v>1.092345532</v>
      </c>
      <c r="N2234">
        <v>0.930375807</v>
      </c>
      <c r="O2234" t="s">
        <v>56</v>
      </c>
      <c r="P2234">
        <v>1.7150000000000001</v>
      </c>
      <c r="Q2234">
        <v>6.4193333333333298</v>
      </c>
      <c r="R2234">
        <v>0.56999999999999995</v>
      </c>
      <c r="S2234">
        <v>0.23</v>
      </c>
      <c r="T2234" t="s">
        <v>56</v>
      </c>
      <c r="U2234" t="s">
        <v>56</v>
      </c>
      <c r="V2234">
        <v>0.4</v>
      </c>
      <c r="W2234">
        <v>0.8</v>
      </c>
      <c r="X2234">
        <v>0.56999999999999995</v>
      </c>
      <c r="Y2234" t="s">
        <v>56</v>
      </c>
      <c r="Z2234" t="s">
        <v>56</v>
      </c>
      <c r="AA2234" t="s">
        <v>56</v>
      </c>
      <c r="AB2234">
        <v>41.495463344588998</v>
      </c>
      <c r="AC2234">
        <v>123.013126576971</v>
      </c>
      <c r="AD2234">
        <v>0</v>
      </c>
      <c r="AE2234">
        <v>4</v>
      </c>
      <c r="AF2234">
        <v>3.3042000000000002E-3</v>
      </c>
      <c r="AG2234">
        <v>2.3919000000000002E-3</v>
      </c>
      <c r="AH2234">
        <v>0.7397629</v>
      </c>
    </row>
    <row r="2235" spans="1:34" x14ac:dyDescent="0.2">
      <c r="A2235" t="s">
        <v>2274</v>
      </c>
      <c r="B2235">
        <v>852</v>
      </c>
      <c r="C2235">
        <v>852</v>
      </c>
      <c r="D2235">
        <v>2</v>
      </c>
      <c r="E2235">
        <v>2</v>
      </c>
      <c r="F2235">
        <v>2</v>
      </c>
      <c r="G2235">
        <v>2</v>
      </c>
      <c r="H2235">
        <v>1</v>
      </c>
      <c r="I2235">
        <v>0</v>
      </c>
      <c r="J2235" t="s">
        <v>55</v>
      </c>
      <c r="K2235">
        <v>3405955</v>
      </c>
      <c r="L2235">
        <v>3409780</v>
      </c>
      <c r="M2235">
        <v>1.0955006629999999</v>
      </c>
      <c r="N2235">
        <v>0.48169961700000002</v>
      </c>
      <c r="O2235">
        <v>1.011725427</v>
      </c>
      <c r="P2235">
        <v>17.62</v>
      </c>
      <c r="Q2235">
        <v>24.585000000000001</v>
      </c>
      <c r="R2235">
        <v>1.7</v>
      </c>
      <c r="S2235">
        <v>0.53</v>
      </c>
      <c r="T2235">
        <v>6940.03</v>
      </c>
      <c r="U2235">
        <v>13764.48</v>
      </c>
      <c r="V2235">
        <v>1.115</v>
      </c>
      <c r="W2235">
        <v>2.23</v>
      </c>
      <c r="X2235">
        <v>1.7</v>
      </c>
      <c r="Y2235">
        <v>10352.254999999999</v>
      </c>
      <c r="Z2235">
        <v>20704.509999999998</v>
      </c>
      <c r="AA2235">
        <v>13764.48</v>
      </c>
      <c r="AB2235">
        <v>89.8378277835712</v>
      </c>
      <c r="AC2235">
        <v>111.12496569044799</v>
      </c>
      <c r="AD2235">
        <v>0.342858873841768</v>
      </c>
      <c r="AE2235">
        <v>41</v>
      </c>
      <c r="AF2235">
        <v>1.8012E-3</v>
      </c>
      <c r="AG2235">
        <v>2.0328999999999998E-3</v>
      </c>
      <c r="AH2235">
        <v>-0.35179949999999999</v>
      </c>
    </row>
    <row r="2236" spans="1:34" x14ac:dyDescent="0.2">
      <c r="A2236" t="s">
        <v>2275</v>
      </c>
      <c r="B2236">
        <v>1542</v>
      </c>
      <c r="C2236">
        <v>1542</v>
      </c>
      <c r="D2236">
        <v>2</v>
      </c>
      <c r="E2236">
        <v>5</v>
      </c>
      <c r="F2236">
        <v>2.0343709468223099</v>
      </c>
      <c r="G2236">
        <v>2</v>
      </c>
      <c r="H2236">
        <v>1</v>
      </c>
      <c r="I2236">
        <v>0</v>
      </c>
      <c r="J2236" t="s">
        <v>55</v>
      </c>
      <c r="K2236">
        <v>3407545</v>
      </c>
      <c r="L2236">
        <v>3409630</v>
      </c>
      <c r="M2236">
        <v>1.104572989</v>
      </c>
      <c r="N2236">
        <v>0.372934612</v>
      </c>
      <c r="O2236">
        <v>0.97615932599999999</v>
      </c>
      <c r="P2236">
        <v>105.6</v>
      </c>
      <c r="Q2236">
        <v>177.98333333333301</v>
      </c>
      <c r="R2236">
        <v>11</v>
      </c>
      <c r="S2236">
        <v>2.4</v>
      </c>
      <c r="T2236">
        <v>4226.07</v>
      </c>
      <c r="U2236" t="s">
        <v>56</v>
      </c>
      <c r="V2236">
        <v>6.7</v>
      </c>
      <c r="W2236">
        <v>13.4</v>
      </c>
      <c r="X2236">
        <v>11</v>
      </c>
      <c r="Y2236" t="s">
        <v>56</v>
      </c>
      <c r="Z2236" t="s">
        <v>56</v>
      </c>
      <c r="AA2236" t="s">
        <v>56</v>
      </c>
      <c r="AB2236">
        <v>53.412497907190598</v>
      </c>
      <c r="AC2236">
        <v>93.911027839801406</v>
      </c>
      <c r="AD2236">
        <v>0.400261354581673</v>
      </c>
      <c r="AE2236">
        <v>21</v>
      </c>
      <c r="AF2236">
        <v>1.9761000000000002E-3</v>
      </c>
      <c r="AG2236">
        <v>1.8990000000000001E-3</v>
      </c>
      <c r="AH2236">
        <v>0.1165412</v>
      </c>
    </row>
    <row r="2237" spans="1:34" x14ac:dyDescent="0.2">
      <c r="A2237" t="s">
        <v>2276</v>
      </c>
      <c r="B2237">
        <v>321</v>
      </c>
      <c r="C2237">
        <v>321</v>
      </c>
      <c r="D2237">
        <v>2</v>
      </c>
      <c r="E2237">
        <v>2</v>
      </c>
      <c r="F2237">
        <v>2</v>
      </c>
      <c r="G2237">
        <v>2</v>
      </c>
      <c r="H2237">
        <v>1</v>
      </c>
      <c r="I2237">
        <v>0</v>
      </c>
      <c r="J2237" t="s">
        <v>55</v>
      </c>
      <c r="K2237">
        <v>3790912</v>
      </c>
      <c r="L2237">
        <v>3791756</v>
      </c>
      <c r="M2237" t="s">
        <v>56</v>
      </c>
      <c r="N2237" t="s">
        <v>56</v>
      </c>
      <c r="O2237" t="s">
        <v>56</v>
      </c>
      <c r="P2237">
        <v>104.7</v>
      </c>
      <c r="Q2237">
        <v>102.47</v>
      </c>
      <c r="R2237">
        <v>2.7</v>
      </c>
      <c r="S2237">
        <v>1</v>
      </c>
      <c r="T2237" t="s">
        <v>56</v>
      </c>
      <c r="U2237" t="s">
        <v>56</v>
      </c>
      <c r="V2237">
        <v>1.85</v>
      </c>
      <c r="W2237">
        <v>3.7</v>
      </c>
      <c r="X2237">
        <v>2.7</v>
      </c>
      <c r="Y2237" t="s">
        <v>56</v>
      </c>
      <c r="Z2237" t="s">
        <v>56</v>
      </c>
      <c r="AA2237" t="s">
        <v>56</v>
      </c>
      <c r="AB2237">
        <v>26.551377744000799</v>
      </c>
      <c r="AC2237">
        <v>61.142619127015003</v>
      </c>
      <c r="AD2237">
        <v>5.5612132352941199E-2</v>
      </c>
      <c r="AE2237">
        <v>9</v>
      </c>
      <c r="AF2237">
        <v>2.3854000000000002E-3</v>
      </c>
      <c r="AG2237">
        <v>2.0110000000000002E-3</v>
      </c>
      <c r="AH2237">
        <v>0.45585219999999999</v>
      </c>
    </row>
    <row r="2238" spans="1:34" x14ac:dyDescent="0.2">
      <c r="A2238" t="s">
        <v>2277</v>
      </c>
      <c r="B2238">
        <v>1620</v>
      </c>
      <c r="C2238">
        <v>1620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 t="s">
        <v>55</v>
      </c>
      <c r="K2238">
        <v>3733592</v>
      </c>
      <c r="L2238">
        <v>3735652</v>
      </c>
      <c r="M2238" t="s">
        <v>56</v>
      </c>
      <c r="N2238" t="s">
        <v>56</v>
      </c>
      <c r="O2238">
        <v>0.96670188800000001</v>
      </c>
      <c r="P2238">
        <v>78.45</v>
      </c>
      <c r="Q2238">
        <v>482.86666666666599</v>
      </c>
      <c r="R2238">
        <v>21</v>
      </c>
      <c r="S2238">
        <v>4.0999999999999996</v>
      </c>
      <c r="T2238">
        <v>64447.57</v>
      </c>
      <c r="U2238">
        <v>21937.86</v>
      </c>
      <c r="V2238">
        <v>12.55</v>
      </c>
      <c r="W2238">
        <v>25.1</v>
      </c>
      <c r="X2238">
        <v>21</v>
      </c>
      <c r="Y2238">
        <v>43192.714999999997</v>
      </c>
      <c r="Z2238">
        <v>86385.43</v>
      </c>
      <c r="AA2238">
        <v>64447.57</v>
      </c>
      <c r="AB2238">
        <v>9.2642848072961801</v>
      </c>
      <c r="AC2238">
        <v>12.0118348974359</v>
      </c>
      <c r="AD2238">
        <v>0.70981097229765899</v>
      </c>
      <c r="AE2238">
        <v>23</v>
      </c>
      <c r="AF2238">
        <v>3.7731000000000002E-3</v>
      </c>
      <c r="AG2238">
        <v>2.1040999999999998E-3</v>
      </c>
      <c r="AH2238">
        <v>2.3039551999999999</v>
      </c>
    </row>
    <row r="2239" spans="1:34" x14ac:dyDescent="0.2">
      <c r="A2239" t="s">
        <v>2278</v>
      </c>
      <c r="B2239">
        <v>2112</v>
      </c>
      <c r="C2239">
        <v>2112</v>
      </c>
      <c r="D2239">
        <v>1</v>
      </c>
      <c r="E2239">
        <v>2</v>
      </c>
      <c r="F2239">
        <v>1.5099431818181801</v>
      </c>
      <c r="G2239">
        <v>1</v>
      </c>
      <c r="H2239">
        <v>1</v>
      </c>
      <c r="I2239">
        <v>0</v>
      </c>
      <c r="J2239" t="s">
        <v>55</v>
      </c>
      <c r="K2239">
        <v>3736525</v>
      </c>
      <c r="L2239">
        <v>3743579</v>
      </c>
      <c r="M2239">
        <v>1.091445921</v>
      </c>
      <c r="N2239">
        <v>0.35496303899999998</v>
      </c>
      <c r="O2239">
        <v>1.007239116</v>
      </c>
      <c r="P2239">
        <v>11.3</v>
      </c>
      <c r="Q2239">
        <v>8.6241666666666603</v>
      </c>
      <c r="R2239">
        <v>0.66</v>
      </c>
      <c r="S2239">
        <v>0.3</v>
      </c>
      <c r="T2239" t="s">
        <v>56</v>
      </c>
      <c r="U2239" t="s">
        <v>56</v>
      </c>
      <c r="V2239">
        <v>0.48</v>
      </c>
      <c r="W2239">
        <v>0.96</v>
      </c>
      <c r="X2239">
        <v>0.66</v>
      </c>
      <c r="Y2239" t="s">
        <v>56</v>
      </c>
      <c r="Z2239" t="s">
        <v>56</v>
      </c>
      <c r="AA2239" t="s">
        <v>56</v>
      </c>
      <c r="AB2239">
        <v>20.361362893482902</v>
      </c>
      <c r="AC2239">
        <v>50.3473285600287</v>
      </c>
      <c r="AD2239">
        <v>0.60480963378423902</v>
      </c>
      <c r="AE2239">
        <v>58</v>
      </c>
      <c r="AF2239">
        <v>2.0512E-3</v>
      </c>
      <c r="AG2239">
        <v>1.5487999999999999E-3</v>
      </c>
      <c r="AH2239">
        <v>1.0268078</v>
      </c>
    </row>
    <row r="2240" spans="1:34" x14ac:dyDescent="0.2">
      <c r="A2240" t="s">
        <v>2279</v>
      </c>
      <c r="B2240">
        <v>4260</v>
      </c>
      <c r="C2240">
        <v>4260</v>
      </c>
      <c r="D2240">
        <v>1</v>
      </c>
      <c r="E2240">
        <v>2</v>
      </c>
      <c r="F2240">
        <v>1.3852112676056301</v>
      </c>
      <c r="G2240">
        <v>1</v>
      </c>
      <c r="H2240">
        <v>1</v>
      </c>
      <c r="I2240">
        <v>0</v>
      </c>
      <c r="J2240" t="s">
        <v>55</v>
      </c>
      <c r="K2240">
        <v>3739076</v>
      </c>
      <c r="L2240">
        <v>3743492</v>
      </c>
      <c r="M2240">
        <v>1.0866540339999999</v>
      </c>
      <c r="N2240">
        <v>0.271152322</v>
      </c>
      <c r="O2240">
        <v>1.0084370460000001</v>
      </c>
      <c r="P2240">
        <v>51.92</v>
      </c>
      <c r="Q2240">
        <v>218.96666666666599</v>
      </c>
      <c r="R2240">
        <v>19</v>
      </c>
      <c r="S2240">
        <v>2.1</v>
      </c>
      <c r="T2240">
        <v>36434.589999999997</v>
      </c>
      <c r="U2240">
        <v>9253.32</v>
      </c>
      <c r="V2240">
        <v>10.55</v>
      </c>
      <c r="W2240">
        <v>21.1</v>
      </c>
      <c r="X2240">
        <v>19</v>
      </c>
      <c r="Y2240">
        <v>22843.955000000002</v>
      </c>
      <c r="Z2240">
        <v>45687.91</v>
      </c>
      <c r="AA2240">
        <v>36434.589999999997</v>
      </c>
      <c r="AB2240">
        <v>12.818484624432299</v>
      </c>
      <c r="AC2240">
        <v>42.645200378307997</v>
      </c>
      <c r="AD2240">
        <v>0.68176187118006704</v>
      </c>
      <c r="AE2240">
        <v>30</v>
      </c>
      <c r="AF2240">
        <v>1.8494E-3</v>
      </c>
      <c r="AG2240">
        <v>1.2796000000000001E-3</v>
      </c>
      <c r="AH2240">
        <v>1.3347553999999999</v>
      </c>
    </row>
    <row r="2241" spans="1:34" x14ac:dyDescent="0.2">
      <c r="A2241" t="s">
        <v>2280</v>
      </c>
      <c r="B2241" t="s">
        <v>56</v>
      </c>
      <c r="C2241" t="s">
        <v>56</v>
      </c>
      <c r="D2241" t="s">
        <v>56</v>
      </c>
      <c r="E2241" t="s">
        <v>56</v>
      </c>
      <c r="F2241" t="s">
        <v>56</v>
      </c>
      <c r="G2241" t="s">
        <v>56</v>
      </c>
      <c r="H2241" t="s">
        <v>56</v>
      </c>
      <c r="I2241" t="s">
        <v>56</v>
      </c>
      <c r="J2241" t="s">
        <v>56</v>
      </c>
      <c r="K2241" t="s">
        <v>56</v>
      </c>
      <c r="L2241" t="s">
        <v>56</v>
      </c>
      <c r="M2241" t="s">
        <v>56</v>
      </c>
      <c r="N2241" t="s">
        <v>56</v>
      </c>
      <c r="O2241" t="s">
        <v>56</v>
      </c>
      <c r="P2241" t="s">
        <v>56</v>
      </c>
      <c r="Q2241" t="s">
        <v>56</v>
      </c>
      <c r="R2241" t="s">
        <v>56</v>
      </c>
      <c r="S2241" t="s">
        <v>56</v>
      </c>
      <c r="T2241" t="s">
        <v>56</v>
      </c>
      <c r="U2241" t="s">
        <v>56</v>
      </c>
      <c r="V2241" t="s">
        <v>56</v>
      </c>
      <c r="W2241" t="s">
        <v>56</v>
      </c>
      <c r="X2241" t="s">
        <v>56</v>
      </c>
      <c r="Y2241" t="s">
        <v>56</v>
      </c>
      <c r="Z2241" t="s">
        <v>56</v>
      </c>
      <c r="AA2241" t="s">
        <v>56</v>
      </c>
      <c r="AB2241" t="s">
        <v>56</v>
      </c>
      <c r="AC2241" t="s">
        <v>56</v>
      </c>
      <c r="AD2241" t="s">
        <v>56</v>
      </c>
      <c r="AE2241">
        <v>0</v>
      </c>
      <c r="AF2241">
        <v>0</v>
      </c>
      <c r="AG2241">
        <v>0</v>
      </c>
      <c r="AH2241" t="s">
        <v>56</v>
      </c>
    </row>
    <row r="2242" spans="1:34" x14ac:dyDescent="0.2">
      <c r="A2242" t="s">
        <v>2281</v>
      </c>
      <c r="B2242">
        <v>1752</v>
      </c>
      <c r="C2242">
        <v>1752</v>
      </c>
      <c r="D2242">
        <v>2</v>
      </c>
      <c r="E2242">
        <v>2</v>
      </c>
      <c r="F2242">
        <v>2</v>
      </c>
      <c r="G2242">
        <v>2</v>
      </c>
      <c r="H2242">
        <v>1</v>
      </c>
      <c r="I2242">
        <v>0</v>
      </c>
      <c r="J2242" t="s">
        <v>55</v>
      </c>
      <c r="K2242">
        <v>3748767</v>
      </c>
      <c r="L2242">
        <v>3751729</v>
      </c>
      <c r="M2242" t="s">
        <v>56</v>
      </c>
      <c r="N2242" t="s">
        <v>56</v>
      </c>
      <c r="O2242" t="s">
        <v>56</v>
      </c>
      <c r="P2242">
        <v>9.5879999999999992</v>
      </c>
      <c r="Q2242">
        <v>11.223666666666601</v>
      </c>
      <c r="R2242">
        <v>2.9</v>
      </c>
      <c r="S2242">
        <v>4.4000000000000004</v>
      </c>
      <c r="T2242">
        <v>1280.1600000000001</v>
      </c>
      <c r="U2242">
        <v>4688.58</v>
      </c>
      <c r="V2242">
        <v>3.65</v>
      </c>
      <c r="W2242">
        <v>7.3</v>
      </c>
      <c r="X2242">
        <v>4.4000000000000004</v>
      </c>
      <c r="Y2242">
        <v>2984.37</v>
      </c>
      <c r="Z2242">
        <v>5968.74</v>
      </c>
      <c r="AA2242">
        <v>4688.58</v>
      </c>
      <c r="AB2242">
        <v>9.8168306738095001</v>
      </c>
      <c r="AC2242">
        <v>49.767798003423401</v>
      </c>
      <c r="AD2242">
        <v>0.15333389261745001</v>
      </c>
      <c r="AE2242">
        <v>35</v>
      </c>
      <c r="AF2242">
        <v>2.0366999999999998E-3</v>
      </c>
      <c r="AG2242">
        <v>2.2355999999999999E-3</v>
      </c>
      <c r="AH2242">
        <v>-0.27082840000000002</v>
      </c>
    </row>
    <row r="2243" spans="1:34" x14ac:dyDescent="0.2">
      <c r="A2243" t="s">
        <v>2282</v>
      </c>
      <c r="B2243">
        <v>678</v>
      </c>
      <c r="C2243">
        <v>678</v>
      </c>
      <c r="D2243">
        <v>2</v>
      </c>
      <c r="E2243">
        <v>5</v>
      </c>
      <c r="F2243">
        <v>2.1356932153392298</v>
      </c>
      <c r="G2243">
        <v>2</v>
      </c>
      <c r="H2243">
        <v>1</v>
      </c>
      <c r="I2243">
        <v>0</v>
      </c>
      <c r="J2243" t="s">
        <v>55</v>
      </c>
      <c r="K2243">
        <v>5315471</v>
      </c>
      <c r="L2243">
        <v>5316692</v>
      </c>
      <c r="M2243">
        <v>0.96653988000000002</v>
      </c>
      <c r="N2243">
        <v>1.0327884300000001</v>
      </c>
      <c r="O2243">
        <v>1.009189895</v>
      </c>
      <c r="P2243">
        <v>6.2140000000000004</v>
      </c>
      <c r="Q2243">
        <v>22.646666666666601</v>
      </c>
      <c r="R2243">
        <v>1.4</v>
      </c>
      <c r="S2243">
        <v>0.32</v>
      </c>
      <c r="T2243" t="s">
        <v>56</v>
      </c>
      <c r="U2243" t="s">
        <v>56</v>
      </c>
      <c r="V2243">
        <v>0.86</v>
      </c>
      <c r="W2243">
        <v>1.72</v>
      </c>
      <c r="X2243">
        <v>1.4</v>
      </c>
      <c r="Y2243" t="s">
        <v>56</v>
      </c>
      <c r="Z2243" t="s">
        <v>56</v>
      </c>
      <c r="AA2243" t="s">
        <v>56</v>
      </c>
      <c r="AB2243">
        <v>62.445647556145801</v>
      </c>
      <c r="AC2243">
        <v>125.957589713122</v>
      </c>
      <c r="AD2243">
        <v>0.302989847715736</v>
      </c>
      <c r="AE2243">
        <v>15</v>
      </c>
      <c r="AF2243">
        <v>3.5465000000000002E-3</v>
      </c>
      <c r="AG2243">
        <v>2.3121000000000001E-3</v>
      </c>
      <c r="AH2243">
        <v>1.4526520999999999</v>
      </c>
    </row>
    <row r="2244" spans="1:34" x14ac:dyDescent="0.2">
      <c r="A2244" t="s">
        <v>2283</v>
      </c>
      <c r="B2244">
        <v>1362</v>
      </c>
      <c r="C2244">
        <v>1362</v>
      </c>
      <c r="D2244">
        <v>2</v>
      </c>
      <c r="E2244">
        <v>2</v>
      </c>
      <c r="F2244">
        <v>2</v>
      </c>
      <c r="G2244">
        <v>2</v>
      </c>
      <c r="H2244">
        <v>1</v>
      </c>
      <c r="I2244">
        <v>0</v>
      </c>
      <c r="J2244" t="s">
        <v>55</v>
      </c>
      <c r="K2244">
        <v>5317857</v>
      </c>
      <c r="L2244">
        <v>5319528</v>
      </c>
      <c r="M2244">
        <v>1.080947195</v>
      </c>
      <c r="N2244">
        <v>0.935732538</v>
      </c>
      <c r="O2244">
        <v>0.99490514500000005</v>
      </c>
      <c r="P2244">
        <v>47.39</v>
      </c>
      <c r="Q2244">
        <v>36.433333333333302</v>
      </c>
      <c r="R2244">
        <v>1.6</v>
      </c>
      <c r="S2244">
        <v>0.56000000000000005</v>
      </c>
      <c r="T2244">
        <v>4237.46</v>
      </c>
      <c r="U2244">
        <v>4594.6499999999996</v>
      </c>
      <c r="V2244">
        <v>1.08</v>
      </c>
      <c r="W2244">
        <v>2.16</v>
      </c>
      <c r="X2244">
        <v>1.6</v>
      </c>
      <c r="Y2244">
        <v>4416.0550000000003</v>
      </c>
      <c r="Z2244">
        <v>8832.11</v>
      </c>
      <c r="AA2244">
        <v>4594.6499999999996</v>
      </c>
      <c r="AB2244">
        <v>233.91524983337601</v>
      </c>
      <c r="AC2244">
        <v>61.157094178891597</v>
      </c>
      <c r="AD2244">
        <v>0.34949462365591299</v>
      </c>
      <c r="AE2244">
        <v>29</v>
      </c>
      <c r="AF2244">
        <v>3.5379000000000001E-3</v>
      </c>
      <c r="AG2244">
        <v>3.2675E-3</v>
      </c>
      <c r="AH2244">
        <v>0.24718850000000001</v>
      </c>
    </row>
    <row r="2245" spans="1:34" x14ac:dyDescent="0.2">
      <c r="A2245" t="s">
        <v>2284</v>
      </c>
      <c r="B2245">
        <v>207</v>
      </c>
      <c r="C2245">
        <v>207</v>
      </c>
      <c r="D2245">
        <v>2</v>
      </c>
      <c r="E2245">
        <v>5</v>
      </c>
      <c r="F2245">
        <v>2.5845410628019301</v>
      </c>
      <c r="G2245">
        <v>5</v>
      </c>
      <c r="H2245">
        <v>1</v>
      </c>
      <c r="I2245">
        <v>0</v>
      </c>
      <c r="J2245" t="s">
        <v>55</v>
      </c>
      <c r="K2245">
        <v>5319957</v>
      </c>
      <c r="L2245">
        <v>5320676</v>
      </c>
      <c r="M2245">
        <v>1.0251099079999999</v>
      </c>
      <c r="N2245">
        <v>0.56498272599999999</v>
      </c>
      <c r="O2245">
        <v>0.99844312099999999</v>
      </c>
      <c r="P2245">
        <v>2501</v>
      </c>
      <c r="Q2245">
        <v>777.13333333333298</v>
      </c>
      <c r="R2245">
        <v>20</v>
      </c>
      <c r="S2245">
        <v>11</v>
      </c>
      <c r="T2245">
        <v>56856.75</v>
      </c>
      <c r="U2245">
        <v>82268.320000000007</v>
      </c>
      <c r="V2245">
        <v>15.5</v>
      </c>
      <c r="W2245">
        <v>31</v>
      </c>
      <c r="X2245">
        <v>20</v>
      </c>
      <c r="Y2245">
        <v>69562.535000000003</v>
      </c>
      <c r="Z2245">
        <v>139125.07</v>
      </c>
      <c r="AA2245">
        <v>82268.320000000007</v>
      </c>
      <c r="AB2245">
        <v>73.076662503999401</v>
      </c>
      <c r="AC2245">
        <v>221.25277627385699</v>
      </c>
      <c r="AD2245">
        <v>0.27198456790123499</v>
      </c>
      <c r="AE2245">
        <v>24</v>
      </c>
      <c r="AF2245">
        <v>7.1262000000000001E-3</v>
      </c>
      <c r="AG2245">
        <v>6.2874999999999997E-3</v>
      </c>
      <c r="AH2245">
        <v>0.3895633</v>
      </c>
    </row>
    <row r="2246" spans="1:34" x14ac:dyDescent="0.2">
      <c r="A2246" t="s">
        <v>2285</v>
      </c>
      <c r="B2246">
        <v>2088</v>
      </c>
      <c r="C2246">
        <v>2088</v>
      </c>
      <c r="D2246">
        <v>2</v>
      </c>
      <c r="E2246">
        <v>2</v>
      </c>
      <c r="F2246">
        <v>2</v>
      </c>
      <c r="G2246">
        <v>2</v>
      </c>
      <c r="H2246">
        <v>1</v>
      </c>
      <c r="I2246">
        <v>0</v>
      </c>
      <c r="J2246" t="s">
        <v>55</v>
      </c>
      <c r="K2246">
        <v>5321727</v>
      </c>
      <c r="L2246">
        <v>5325075</v>
      </c>
      <c r="M2246">
        <v>1.136673804</v>
      </c>
      <c r="N2246" t="s">
        <v>56</v>
      </c>
      <c r="O2246">
        <v>0.99585521200000005</v>
      </c>
      <c r="P2246">
        <v>52.69</v>
      </c>
      <c r="Q2246">
        <v>23.585000000000001</v>
      </c>
      <c r="R2246">
        <v>1.1000000000000001</v>
      </c>
      <c r="S2246">
        <v>0.53</v>
      </c>
      <c r="T2246" t="s">
        <v>56</v>
      </c>
      <c r="U2246" t="s">
        <v>56</v>
      </c>
      <c r="V2246">
        <v>0.81499999999999995</v>
      </c>
      <c r="W2246">
        <v>1.63</v>
      </c>
      <c r="X2246">
        <v>1.1000000000000001</v>
      </c>
      <c r="Y2246" t="s">
        <v>56</v>
      </c>
      <c r="Z2246" t="s">
        <v>56</v>
      </c>
      <c r="AA2246" t="s">
        <v>56</v>
      </c>
      <c r="AB2246">
        <v>30.423460973399798</v>
      </c>
      <c r="AC2246">
        <v>83.563709454347006</v>
      </c>
      <c r="AD2246">
        <v>0.196891165755919</v>
      </c>
      <c r="AE2246">
        <v>52</v>
      </c>
      <c r="AF2246">
        <v>4.3344000000000004E-3</v>
      </c>
      <c r="AG2246">
        <v>3.1145000000000001E-3</v>
      </c>
      <c r="AH2246">
        <v>1.2311415999999999</v>
      </c>
    </row>
    <row r="2247" spans="1:34" x14ac:dyDescent="0.2">
      <c r="A2247" t="s">
        <v>2286</v>
      </c>
      <c r="B2247">
        <v>651</v>
      </c>
      <c r="C2247">
        <v>599</v>
      </c>
      <c r="D2247">
        <v>1</v>
      </c>
      <c r="E2247">
        <v>1</v>
      </c>
      <c r="F2247">
        <v>1</v>
      </c>
      <c r="G2247">
        <v>1</v>
      </c>
      <c r="H2247">
        <v>0.92012288786482299</v>
      </c>
      <c r="I2247">
        <v>1</v>
      </c>
      <c r="J2247" t="s">
        <v>55</v>
      </c>
      <c r="K2247">
        <v>5325582</v>
      </c>
      <c r="L2247">
        <v>5326435</v>
      </c>
      <c r="M2247" t="s">
        <v>56</v>
      </c>
      <c r="N2247" t="s">
        <v>56</v>
      </c>
      <c r="O2247" t="s">
        <v>56</v>
      </c>
      <c r="P2247">
        <v>38.58</v>
      </c>
      <c r="Q2247">
        <v>49.313333333333297</v>
      </c>
      <c r="R2247">
        <v>1.8</v>
      </c>
      <c r="S2247">
        <v>0.75</v>
      </c>
      <c r="T2247">
        <v>4406.71</v>
      </c>
      <c r="U2247">
        <v>5200.99</v>
      </c>
      <c r="V2247">
        <v>1.2749999999999999</v>
      </c>
      <c r="W2247">
        <v>2.5499999999999998</v>
      </c>
      <c r="X2247">
        <v>1.8</v>
      </c>
      <c r="Y2247">
        <v>4803.8500000000004</v>
      </c>
      <c r="Z2247">
        <v>9607.7000000000007</v>
      </c>
      <c r="AA2247">
        <v>5200.99</v>
      </c>
      <c r="AB2247">
        <v>4.0686047790658497</v>
      </c>
      <c r="AC2247">
        <v>40.332172648187097</v>
      </c>
      <c r="AD2247">
        <v>0.65918216080401904</v>
      </c>
      <c r="AE2247">
        <v>3</v>
      </c>
      <c r="AF2247" s="38">
        <v>6.69E-4</v>
      </c>
      <c r="AG2247" s="38">
        <v>6.6169999999999998E-4</v>
      </c>
      <c r="AH2247">
        <v>1.94346E-2</v>
      </c>
    </row>
    <row r="2248" spans="1:34" x14ac:dyDescent="0.2">
      <c r="A2248" t="s">
        <v>2287</v>
      </c>
      <c r="B2248">
        <v>1119</v>
      </c>
      <c r="C2248">
        <v>1119</v>
      </c>
      <c r="D2248">
        <v>2</v>
      </c>
      <c r="E2248">
        <v>2</v>
      </c>
      <c r="F2248">
        <v>2</v>
      </c>
      <c r="G2248">
        <v>2</v>
      </c>
      <c r="H2248">
        <v>1</v>
      </c>
      <c r="I2248">
        <v>0</v>
      </c>
      <c r="J2248" t="s">
        <v>55</v>
      </c>
      <c r="K2248">
        <v>5326386</v>
      </c>
      <c r="L2248">
        <v>5328455</v>
      </c>
      <c r="M2248">
        <v>0.47432909099999998</v>
      </c>
      <c r="N2248">
        <v>0.605003073</v>
      </c>
      <c r="O2248">
        <v>1.002120712</v>
      </c>
      <c r="P2248">
        <v>52.81</v>
      </c>
      <c r="Q2248">
        <v>435.81666666666598</v>
      </c>
      <c r="R2248">
        <v>17</v>
      </c>
      <c r="S2248">
        <v>1.7</v>
      </c>
      <c r="T2248">
        <v>105645.05</v>
      </c>
      <c r="U2248">
        <v>16454.169999999998</v>
      </c>
      <c r="V2248">
        <v>9.35</v>
      </c>
      <c r="W2248">
        <v>18.7</v>
      </c>
      <c r="X2248">
        <v>17</v>
      </c>
      <c r="Y2248">
        <v>61049.61</v>
      </c>
      <c r="Z2248">
        <v>122099.22</v>
      </c>
      <c r="AA2248">
        <v>105645.05</v>
      </c>
      <c r="AB2248">
        <v>29.334574940079602</v>
      </c>
      <c r="AC2248">
        <v>120.636061329106</v>
      </c>
      <c r="AD2248">
        <v>0.46454865860073802</v>
      </c>
      <c r="AE2248">
        <v>19</v>
      </c>
      <c r="AF2248">
        <v>2.5089000000000001E-3</v>
      </c>
      <c r="AG2248">
        <v>1.7289E-3</v>
      </c>
      <c r="AH2248">
        <v>1.2757056</v>
      </c>
    </row>
    <row r="2249" spans="1:34" x14ac:dyDescent="0.2">
      <c r="A2249" t="s">
        <v>2288</v>
      </c>
      <c r="B2249">
        <v>426</v>
      </c>
      <c r="C2249">
        <v>426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 t="s">
        <v>55</v>
      </c>
      <c r="K2249">
        <v>5329177</v>
      </c>
      <c r="L2249">
        <v>5331057</v>
      </c>
      <c r="M2249" t="s">
        <v>56</v>
      </c>
      <c r="N2249" t="s">
        <v>56</v>
      </c>
      <c r="O2249">
        <v>1.0127760560000001</v>
      </c>
      <c r="P2249">
        <v>286.3</v>
      </c>
      <c r="Q2249">
        <v>302.2</v>
      </c>
      <c r="R2249">
        <v>7.8</v>
      </c>
      <c r="S2249">
        <v>2.1</v>
      </c>
      <c r="T2249">
        <v>16916.2</v>
      </c>
      <c r="U2249">
        <v>19695.2</v>
      </c>
      <c r="V2249">
        <v>4.95</v>
      </c>
      <c r="W2249">
        <v>9.9</v>
      </c>
      <c r="X2249">
        <v>7.8</v>
      </c>
      <c r="Y2249">
        <v>18305.7</v>
      </c>
      <c r="Z2249">
        <v>36611.4</v>
      </c>
      <c r="AA2249">
        <v>19695.2</v>
      </c>
      <c r="AB2249">
        <v>13.299860215587501</v>
      </c>
      <c r="AC2249">
        <v>43.489489193878498</v>
      </c>
      <c r="AD2249">
        <v>0.54455483028720697</v>
      </c>
      <c r="AE2249">
        <v>23</v>
      </c>
      <c r="AF2249">
        <v>2.4789999999999999E-3</v>
      </c>
      <c r="AG2249">
        <v>2.3056999999999999E-3</v>
      </c>
      <c r="AH2249">
        <v>0.21829750000000001</v>
      </c>
    </row>
    <row r="2250" spans="1:34" x14ac:dyDescent="0.2">
      <c r="A2250" t="s">
        <v>2289</v>
      </c>
      <c r="B2250">
        <v>1773</v>
      </c>
      <c r="C2250">
        <v>1773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 t="s">
        <v>55</v>
      </c>
      <c r="K2250">
        <v>5330096</v>
      </c>
      <c r="L2250">
        <v>5333012</v>
      </c>
      <c r="M2250" t="s">
        <v>56</v>
      </c>
      <c r="N2250" t="s">
        <v>56</v>
      </c>
      <c r="O2250" t="s">
        <v>56</v>
      </c>
      <c r="P2250">
        <v>69.459999999999994</v>
      </c>
      <c r="Q2250">
        <v>106.266666666666</v>
      </c>
      <c r="R2250">
        <v>4.9000000000000004</v>
      </c>
      <c r="S2250">
        <v>1.1000000000000001</v>
      </c>
      <c r="T2250">
        <v>17485.63</v>
      </c>
      <c r="U2250">
        <v>12351.13</v>
      </c>
      <c r="V2250">
        <v>3</v>
      </c>
      <c r="W2250">
        <v>6</v>
      </c>
      <c r="X2250">
        <v>4.9000000000000004</v>
      </c>
      <c r="Y2250">
        <v>14918.38</v>
      </c>
      <c r="Z2250">
        <v>29836.76</v>
      </c>
      <c r="AA2250">
        <v>17485.63</v>
      </c>
      <c r="AB2250">
        <v>26.284739739861902</v>
      </c>
      <c r="AC2250">
        <v>39.8516985311064</v>
      </c>
      <c r="AD2250">
        <v>0.56734310738765603</v>
      </c>
      <c r="AE2250">
        <v>26</v>
      </c>
      <c r="AF2250">
        <v>1.7930999999999999E-3</v>
      </c>
      <c r="AG2250">
        <v>1.6795E-3</v>
      </c>
      <c r="AH2250">
        <v>0.19953270000000001</v>
      </c>
    </row>
    <row r="2251" spans="1:34" x14ac:dyDescent="0.2">
      <c r="A2251" t="s">
        <v>2290</v>
      </c>
      <c r="B2251">
        <v>516</v>
      </c>
      <c r="C2251">
        <v>516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 t="s">
        <v>55</v>
      </c>
      <c r="K2251">
        <v>5334103</v>
      </c>
      <c r="L2251">
        <v>5334807</v>
      </c>
      <c r="M2251" t="s">
        <v>56</v>
      </c>
      <c r="N2251" t="s">
        <v>56</v>
      </c>
      <c r="O2251">
        <v>1.0171018039999999</v>
      </c>
      <c r="P2251">
        <v>23.66</v>
      </c>
      <c r="Q2251">
        <v>103.683333333333</v>
      </c>
      <c r="R2251">
        <v>3.2</v>
      </c>
      <c r="S2251">
        <v>0.52</v>
      </c>
      <c r="T2251" t="s">
        <v>56</v>
      </c>
      <c r="U2251" t="s">
        <v>56</v>
      </c>
      <c r="V2251">
        <v>1.86</v>
      </c>
      <c r="W2251">
        <v>3.72</v>
      </c>
      <c r="X2251">
        <v>3.2</v>
      </c>
      <c r="Y2251" t="s">
        <v>56</v>
      </c>
      <c r="Z2251" t="s">
        <v>56</v>
      </c>
      <c r="AA2251" t="s">
        <v>56</v>
      </c>
      <c r="AB2251">
        <v>3.2856628664985701</v>
      </c>
      <c r="AC2251">
        <v>16.794345295082898</v>
      </c>
      <c r="AD2251">
        <v>0.47054049586776803</v>
      </c>
      <c r="AE2251">
        <v>5</v>
      </c>
      <c r="AF2251">
        <v>1.7600000000000001E-3</v>
      </c>
      <c r="AG2251">
        <v>1.3359000000000001E-3</v>
      </c>
      <c r="AH2251">
        <v>0.66170810000000002</v>
      </c>
    </row>
    <row r="2252" spans="1:34" x14ac:dyDescent="0.2">
      <c r="A2252" t="s">
        <v>2291</v>
      </c>
      <c r="B2252">
        <v>1260</v>
      </c>
      <c r="C2252">
        <v>1260</v>
      </c>
      <c r="D2252">
        <v>1</v>
      </c>
      <c r="E2252">
        <v>3</v>
      </c>
      <c r="F2252">
        <v>1.01428571428571</v>
      </c>
      <c r="G2252">
        <v>1</v>
      </c>
      <c r="H2252">
        <v>1</v>
      </c>
      <c r="I2252">
        <v>1</v>
      </c>
      <c r="J2252" t="s">
        <v>55</v>
      </c>
      <c r="K2252">
        <v>5334899</v>
      </c>
      <c r="L2252">
        <v>5336422</v>
      </c>
      <c r="M2252" t="s">
        <v>56</v>
      </c>
      <c r="N2252" t="s">
        <v>56</v>
      </c>
      <c r="O2252">
        <v>0.998921999</v>
      </c>
      <c r="P2252">
        <v>34.68</v>
      </c>
      <c r="Q2252">
        <v>26.441666666666599</v>
      </c>
      <c r="R2252">
        <v>1.3</v>
      </c>
      <c r="S2252">
        <v>0.28000000000000003</v>
      </c>
      <c r="T2252">
        <v>95.81</v>
      </c>
      <c r="U2252" t="s">
        <v>56</v>
      </c>
      <c r="V2252">
        <v>0.79</v>
      </c>
      <c r="W2252">
        <v>1.58</v>
      </c>
      <c r="X2252">
        <v>1.3</v>
      </c>
      <c r="Y2252" t="s">
        <v>56</v>
      </c>
      <c r="Z2252" t="s">
        <v>56</v>
      </c>
      <c r="AA2252" t="s">
        <v>56</v>
      </c>
      <c r="AB2252">
        <v>82.967145276417099</v>
      </c>
      <c r="AC2252">
        <v>33.901255355857998</v>
      </c>
      <c r="AD2252">
        <v>0.48259372720641902</v>
      </c>
      <c r="AE2252">
        <v>26</v>
      </c>
      <c r="AF2252">
        <v>4.7875000000000001E-3</v>
      </c>
      <c r="AG2252">
        <v>3.2135000000000002E-3</v>
      </c>
      <c r="AH2252">
        <v>1.4446502999999999</v>
      </c>
    </row>
    <row r="2253" spans="1:34" x14ac:dyDescent="0.2">
      <c r="A2253" t="s">
        <v>2292</v>
      </c>
      <c r="B2253">
        <v>3825</v>
      </c>
      <c r="C2253">
        <v>3825</v>
      </c>
      <c r="D2253">
        <v>2</v>
      </c>
      <c r="E2253">
        <v>5</v>
      </c>
      <c r="F2253">
        <v>2.0175163398692799</v>
      </c>
      <c r="G2253">
        <v>2</v>
      </c>
      <c r="H2253">
        <v>1</v>
      </c>
      <c r="I2253">
        <v>0</v>
      </c>
      <c r="J2253" t="s">
        <v>55</v>
      </c>
      <c r="K2253">
        <v>5336681</v>
      </c>
      <c r="L2253">
        <v>5340639</v>
      </c>
      <c r="M2253">
        <v>1.0940093369999999</v>
      </c>
      <c r="N2253">
        <v>0.410497153</v>
      </c>
      <c r="O2253">
        <v>0.96695595700000003</v>
      </c>
      <c r="P2253">
        <v>59.01</v>
      </c>
      <c r="Q2253">
        <v>49.835000000000001</v>
      </c>
      <c r="R2253">
        <v>3.6</v>
      </c>
      <c r="S2253">
        <v>1.2</v>
      </c>
      <c r="T2253">
        <v>6714.52</v>
      </c>
      <c r="U2253">
        <v>6560.5</v>
      </c>
      <c r="V2253">
        <v>2.4</v>
      </c>
      <c r="W2253">
        <v>4.8</v>
      </c>
      <c r="X2253">
        <v>3.6</v>
      </c>
      <c r="Y2253">
        <v>6637.51</v>
      </c>
      <c r="Z2253">
        <v>13275.02</v>
      </c>
      <c r="AA2253">
        <v>6714.52</v>
      </c>
      <c r="AB2253">
        <v>30.893032215848098</v>
      </c>
      <c r="AC2253">
        <v>81.563389053939801</v>
      </c>
      <c r="AD2253">
        <v>0.587142051282043</v>
      </c>
      <c r="AE2253">
        <v>30</v>
      </c>
      <c r="AF2253">
        <v>1.1670999999999999E-3</v>
      </c>
      <c r="AG2253">
        <v>1.4277000000000001E-3</v>
      </c>
      <c r="AH2253">
        <v>-0.54713029999999996</v>
      </c>
    </row>
    <row r="2254" spans="1:34" x14ac:dyDescent="0.2">
      <c r="A2254" t="s">
        <v>2293</v>
      </c>
      <c r="B2254">
        <v>1644</v>
      </c>
      <c r="C2254">
        <v>1644</v>
      </c>
      <c r="D2254">
        <v>2</v>
      </c>
      <c r="E2254">
        <v>2</v>
      </c>
      <c r="F2254">
        <v>2</v>
      </c>
      <c r="G2254">
        <v>2</v>
      </c>
      <c r="H2254">
        <v>1</v>
      </c>
      <c r="I2254">
        <v>0</v>
      </c>
      <c r="J2254" t="s">
        <v>55</v>
      </c>
      <c r="K2254">
        <v>5340960</v>
      </c>
      <c r="L2254">
        <v>5343594</v>
      </c>
      <c r="M2254">
        <v>0.99381820499999995</v>
      </c>
      <c r="N2254">
        <v>0.46976475000000001</v>
      </c>
      <c r="O2254">
        <v>1.009727456</v>
      </c>
      <c r="P2254">
        <v>36.700000000000003</v>
      </c>
      <c r="Q2254">
        <v>33.301666666666598</v>
      </c>
      <c r="R2254">
        <v>1.9</v>
      </c>
      <c r="S2254">
        <v>0.43</v>
      </c>
      <c r="T2254" t="s">
        <v>56</v>
      </c>
      <c r="U2254" t="s">
        <v>56</v>
      </c>
      <c r="V2254">
        <v>1.165</v>
      </c>
      <c r="W2254">
        <v>2.33</v>
      </c>
      <c r="X2254">
        <v>1.9</v>
      </c>
      <c r="Y2254" t="s">
        <v>56</v>
      </c>
      <c r="Z2254" t="s">
        <v>56</v>
      </c>
      <c r="AA2254" t="s">
        <v>56</v>
      </c>
      <c r="AB2254">
        <v>25.5060601990258</v>
      </c>
      <c r="AC2254">
        <v>65.766505527630898</v>
      </c>
      <c r="AD2254">
        <v>2.5373900293255099E-2</v>
      </c>
      <c r="AE2254">
        <v>41</v>
      </c>
      <c r="AF2254">
        <v>2.5132000000000002E-3</v>
      </c>
      <c r="AG2254">
        <v>2.9309000000000002E-3</v>
      </c>
      <c r="AH2254">
        <v>-0.43996220000000003</v>
      </c>
    </row>
    <row r="2255" spans="1:34" x14ac:dyDescent="0.2">
      <c r="A2255" t="s">
        <v>2294</v>
      </c>
      <c r="B2255">
        <v>2034</v>
      </c>
      <c r="C2255">
        <v>2034</v>
      </c>
      <c r="D2255">
        <v>1</v>
      </c>
      <c r="E2255">
        <v>2</v>
      </c>
      <c r="F2255">
        <v>1.0850540806293001</v>
      </c>
      <c r="G2255">
        <v>1</v>
      </c>
      <c r="H2255">
        <v>1</v>
      </c>
      <c r="I2255">
        <v>0</v>
      </c>
      <c r="J2255" t="s">
        <v>55</v>
      </c>
      <c r="K2255">
        <v>5343695</v>
      </c>
      <c r="L2255">
        <v>5346065</v>
      </c>
      <c r="M2255" t="s">
        <v>56</v>
      </c>
      <c r="N2255">
        <v>1.112588465</v>
      </c>
      <c r="O2255">
        <v>1.011002645</v>
      </c>
      <c r="P2255">
        <v>11.02</v>
      </c>
      <c r="Q2255">
        <v>22.41</v>
      </c>
      <c r="R2255">
        <v>1.2</v>
      </c>
      <c r="S2255">
        <v>0.31</v>
      </c>
      <c r="T2255">
        <v>823.82</v>
      </c>
      <c r="U2255" t="s">
        <v>56</v>
      </c>
      <c r="V2255">
        <v>0.755</v>
      </c>
      <c r="W2255">
        <v>1.51</v>
      </c>
      <c r="X2255">
        <v>1.2</v>
      </c>
      <c r="Y2255" t="s">
        <v>56</v>
      </c>
      <c r="Z2255" t="s">
        <v>56</v>
      </c>
      <c r="AA2255" t="s">
        <v>56</v>
      </c>
      <c r="AB2255">
        <v>46.740964527517697</v>
      </c>
      <c r="AC2255">
        <v>45.397083827435402</v>
      </c>
      <c r="AD2255">
        <v>0</v>
      </c>
      <c r="AE2255">
        <v>26</v>
      </c>
      <c r="AF2255">
        <v>2.8479E-3</v>
      </c>
      <c r="AG2255">
        <v>2.0657000000000002E-3</v>
      </c>
      <c r="AH2255">
        <v>1.1168735999999999</v>
      </c>
    </row>
    <row r="2256" spans="1:34" x14ac:dyDescent="0.2">
      <c r="A2256" t="s">
        <v>2295</v>
      </c>
      <c r="B2256">
        <v>3111</v>
      </c>
      <c r="C2256">
        <v>1029</v>
      </c>
      <c r="D2256">
        <v>2</v>
      </c>
      <c r="E2256">
        <v>5</v>
      </c>
      <c r="F2256">
        <v>2.6472303206997099</v>
      </c>
      <c r="G2256">
        <v>4</v>
      </c>
      <c r="H2256">
        <v>0.33076181292189</v>
      </c>
      <c r="I2256">
        <v>0</v>
      </c>
      <c r="J2256" t="s">
        <v>55</v>
      </c>
      <c r="K2256">
        <v>3987033</v>
      </c>
      <c r="L2256">
        <v>3991388</v>
      </c>
      <c r="M2256" t="s">
        <v>56</v>
      </c>
      <c r="N2256" t="s">
        <v>56</v>
      </c>
      <c r="O2256" t="s">
        <v>56</v>
      </c>
      <c r="P2256">
        <v>190.1</v>
      </c>
      <c r="Q2256">
        <v>798.3</v>
      </c>
      <c r="R2256">
        <v>160</v>
      </c>
      <c r="S2256">
        <v>27</v>
      </c>
      <c r="T2256" t="s">
        <v>56</v>
      </c>
      <c r="U2256" t="s">
        <v>56</v>
      </c>
      <c r="V2256">
        <v>93.5</v>
      </c>
      <c r="W2256">
        <v>187</v>
      </c>
      <c r="X2256">
        <v>160</v>
      </c>
      <c r="Y2256" t="s">
        <v>56</v>
      </c>
      <c r="Z2256" t="s">
        <v>56</v>
      </c>
      <c r="AA2256" t="s">
        <v>56</v>
      </c>
      <c r="AB2256">
        <v>31.336476202401101</v>
      </c>
      <c r="AC2256">
        <v>95.133257611609196</v>
      </c>
      <c r="AD2256">
        <v>2.7021703296703298E-2</v>
      </c>
      <c r="AE2256">
        <v>36</v>
      </c>
      <c r="AF2256">
        <v>4.4513E-3</v>
      </c>
      <c r="AG2256">
        <v>3.4010999999999898E-3</v>
      </c>
      <c r="AH2256">
        <v>0.94259190000000004</v>
      </c>
    </row>
    <row r="2257" spans="1:34" x14ac:dyDescent="0.2">
      <c r="A2257" t="s">
        <v>2296</v>
      </c>
      <c r="B2257">
        <v>567</v>
      </c>
      <c r="C2257">
        <v>567</v>
      </c>
      <c r="D2257">
        <v>2</v>
      </c>
      <c r="E2257">
        <v>5</v>
      </c>
      <c r="F2257">
        <v>3.3703703703703698</v>
      </c>
      <c r="G2257">
        <v>2</v>
      </c>
      <c r="H2257">
        <v>1</v>
      </c>
      <c r="I2257">
        <v>0</v>
      </c>
      <c r="J2257" t="s">
        <v>55</v>
      </c>
      <c r="K2257">
        <v>3991830</v>
      </c>
      <c r="L2257">
        <v>3994099</v>
      </c>
      <c r="M2257" t="s">
        <v>56</v>
      </c>
      <c r="N2257" t="s">
        <v>56</v>
      </c>
      <c r="O2257" t="s">
        <v>56</v>
      </c>
      <c r="P2257">
        <v>9.5259999999999998</v>
      </c>
      <c r="Q2257">
        <v>0.685466666666666</v>
      </c>
      <c r="R2257">
        <v>1.8</v>
      </c>
      <c r="S2257">
        <v>0.62</v>
      </c>
      <c r="T2257" t="s">
        <v>56</v>
      </c>
      <c r="U2257" t="s">
        <v>56</v>
      </c>
      <c r="V2257">
        <v>1.21</v>
      </c>
      <c r="W2257">
        <v>2.42</v>
      </c>
      <c r="X2257">
        <v>1.8</v>
      </c>
      <c r="Y2257" t="s">
        <v>56</v>
      </c>
      <c r="Z2257" t="s">
        <v>56</v>
      </c>
      <c r="AA2257" t="s">
        <v>56</v>
      </c>
      <c r="AB2257">
        <v>509.25644642966603</v>
      </c>
      <c r="AC2257">
        <v>316.27108369376401</v>
      </c>
      <c r="AD2257">
        <v>0</v>
      </c>
      <c r="AE2257">
        <v>50</v>
      </c>
      <c r="AF2257">
        <v>5.3981999999999997E-3</v>
      </c>
      <c r="AG2257">
        <v>4.6379999999999998E-3</v>
      </c>
      <c r="AH2257">
        <v>0.51379269999999999</v>
      </c>
    </row>
    <row r="2258" spans="1:34" x14ac:dyDescent="0.2">
      <c r="A2258" t="s">
        <v>2297</v>
      </c>
      <c r="B2258" t="s">
        <v>56</v>
      </c>
      <c r="C2258" t="s">
        <v>56</v>
      </c>
      <c r="D2258" t="s">
        <v>56</v>
      </c>
      <c r="E2258" t="s">
        <v>56</v>
      </c>
      <c r="F2258" t="s">
        <v>56</v>
      </c>
      <c r="G2258" t="s">
        <v>56</v>
      </c>
      <c r="H2258" t="s">
        <v>56</v>
      </c>
      <c r="I2258" t="s">
        <v>56</v>
      </c>
      <c r="J2258" t="s">
        <v>56</v>
      </c>
      <c r="K2258" t="s">
        <v>56</v>
      </c>
      <c r="L2258" t="s">
        <v>56</v>
      </c>
      <c r="M2258" t="s">
        <v>56</v>
      </c>
      <c r="N2258" t="s">
        <v>56</v>
      </c>
      <c r="O2258" t="s">
        <v>56</v>
      </c>
      <c r="P2258" t="s">
        <v>56</v>
      </c>
      <c r="Q2258" t="s">
        <v>56</v>
      </c>
      <c r="R2258" t="s">
        <v>56</v>
      </c>
      <c r="S2258" t="s">
        <v>56</v>
      </c>
      <c r="T2258" t="s">
        <v>56</v>
      </c>
      <c r="U2258" t="s">
        <v>56</v>
      </c>
      <c r="V2258" t="s">
        <v>56</v>
      </c>
      <c r="W2258" t="s">
        <v>56</v>
      </c>
      <c r="X2258" t="s">
        <v>56</v>
      </c>
      <c r="Y2258" t="s">
        <v>56</v>
      </c>
      <c r="Z2258" t="s">
        <v>56</v>
      </c>
      <c r="AA2258" t="s">
        <v>56</v>
      </c>
      <c r="AB2258" t="s">
        <v>56</v>
      </c>
      <c r="AC2258" t="s">
        <v>56</v>
      </c>
      <c r="AD2258" t="s">
        <v>56</v>
      </c>
      <c r="AE2258">
        <v>0</v>
      </c>
      <c r="AF2258" t="s">
        <v>56</v>
      </c>
      <c r="AG2258" t="s">
        <v>56</v>
      </c>
      <c r="AH2258" t="s">
        <v>56</v>
      </c>
    </row>
    <row r="2259" spans="1:34" x14ac:dyDescent="0.2">
      <c r="A2259" t="s">
        <v>2298</v>
      </c>
      <c r="B2259">
        <v>270</v>
      </c>
      <c r="C2259">
        <v>270</v>
      </c>
      <c r="D2259">
        <v>2</v>
      </c>
      <c r="E2259">
        <v>5</v>
      </c>
      <c r="F2259">
        <v>3.1740740740740701</v>
      </c>
      <c r="G2259">
        <v>4</v>
      </c>
      <c r="H2259">
        <v>1</v>
      </c>
      <c r="I2259">
        <v>0</v>
      </c>
      <c r="J2259" t="s">
        <v>55</v>
      </c>
      <c r="K2259">
        <v>3993495</v>
      </c>
      <c r="L2259">
        <v>3995104</v>
      </c>
      <c r="M2259" t="s">
        <v>56</v>
      </c>
      <c r="N2259" t="s">
        <v>56</v>
      </c>
      <c r="O2259" t="s">
        <v>56</v>
      </c>
      <c r="P2259">
        <v>12.8</v>
      </c>
      <c r="Q2259">
        <v>13.1833333333333</v>
      </c>
      <c r="R2259">
        <v>0.86</v>
      </c>
      <c r="S2259">
        <v>0.23</v>
      </c>
      <c r="T2259" t="s">
        <v>56</v>
      </c>
      <c r="U2259" t="s">
        <v>56</v>
      </c>
      <c r="V2259">
        <v>0.54500000000000004</v>
      </c>
      <c r="W2259">
        <v>1.0900000000000001</v>
      </c>
      <c r="X2259">
        <v>0.86</v>
      </c>
      <c r="Y2259" t="s">
        <v>56</v>
      </c>
      <c r="Z2259" t="s">
        <v>56</v>
      </c>
      <c r="AA2259" t="s">
        <v>56</v>
      </c>
      <c r="AB2259">
        <v>344.49912768673101</v>
      </c>
      <c r="AC2259">
        <v>199.89633068757701</v>
      </c>
      <c r="AD2259">
        <v>2.20183486238532E-3</v>
      </c>
      <c r="AE2259">
        <v>42</v>
      </c>
      <c r="AF2259">
        <v>3.3124000000000001E-3</v>
      </c>
      <c r="AG2259">
        <v>5.0109000000000004E-3</v>
      </c>
      <c r="AH2259">
        <v>-1.0486541</v>
      </c>
    </row>
    <row r="2260" spans="1:34" x14ac:dyDescent="0.2">
      <c r="A2260" t="s">
        <v>2299</v>
      </c>
      <c r="B2260" t="s">
        <v>56</v>
      </c>
      <c r="C2260" t="s">
        <v>56</v>
      </c>
      <c r="D2260" t="s">
        <v>56</v>
      </c>
      <c r="E2260" t="s">
        <v>56</v>
      </c>
      <c r="F2260" t="s">
        <v>56</v>
      </c>
      <c r="G2260" t="s">
        <v>56</v>
      </c>
      <c r="H2260" t="s">
        <v>56</v>
      </c>
      <c r="I2260" t="s">
        <v>56</v>
      </c>
      <c r="J2260" t="s">
        <v>56</v>
      </c>
      <c r="K2260" t="s">
        <v>56</v>
      </c>
      <c r="L2260" t="s">
        <v>56</v>
      </c>
      <c r="M2260" t="s">
        <v>56</v>
      </c>
      <c r="N2260" t="s">
        <v>56</v>
      </c>
      <c r="O2260" t="s">
        <v>56</v>
      </c>
      <c r="P2260" t="s">
        <v>56</v>
      </c>
      <c r="Q2260" t="s">
        <v>56</v>
      </c>
      <c r="R2260" t="s">
        <v>56</v>
      </c>
      <c r="S2260" t="s">
        <v>56</v>
      </c>
      <c r="T2260" t="s">
        <v>56</v>
      </c>
      <c r="U2260" t="s">
        <v>56</v>
      </c>
      <c r="V2260" t="s">
        <v>56</v>
      </c>
      <c r="W2260" t="s">
        <v>56</v>
      </c>
      <c r="X2260" t="s">
        <v>56</v>
      </c>
      <c r="Y2260" t="s">
        <v>56</v>
      </c>
      <c r="Z2260" t="s">
        <v>56</v>
      </c>
      <c r="AA2260" t="s">
        <v>56</v>
      </c>
      <c r="AB2260" t="s">
        <v>56</v>
      </c>
      <c r="AC2260" t="s">
        <v>56</v>
      </c>
      <c r="AD2260" t="s">
        <v>56</v>
      </c>
      <c r="AE2260">
        <v>0</v>
      </c>
      <c r="AF2260" t="s">
        <v>56</v>
      </c>
      <c r="AG2260" t="s">
        <v>56</v>
      </c>
      <c r="AH2260" t="s">
        <v>56</v>
      </c>
    </row>
    <row r="2261" spans="1:34" x14ac:dyDescent="0.2">
      <c r="A2261" t="s">
        <v>2300</v>
      </c>
      <c r="B2261">
        <v>1032</v>
      </c>
      <c r="C2261">
        <v>995</v>
      </c>
      <c r="D2261">
        <v>1</v>
      </c>
      <c r="E2261">
        <v>2</v>
      </c>
      <c r="F2261">
        <v>1.31356783919598</v>
      </c>
      <c r="G2261">
        <v>1</v>
      </c>
      <c r="H2261">
        <v>0.96414728682170503</v>
      </c>
      <c r="I2261">
        <v>0</v>
      </c>
      <c r="J2261" t="s">
        <v>55</v>
      </c>
      <c r="K2261">
        <v>1271681</v>
      </c>
      <c r="L2261">
        <v>1273892</v>
      </c>
      <c r="M2261">
        <v>1.0582900159999999</v>
      </c>
      <c r="N2261">
        <v>1.0833655900000001</v>
      </c>
      <c r="O2261" t="s">
        <v>56</v>
      </c>
      <c r="P2261">
        <v>3.9249999999999998</v>
      </c>
      <c r="Q2261">
        <v>8.7861666666666594</v>
      </c>
      <c r="R2261">
        <v>0.5</v>
      </c>
      <c r="S2261">
        <v>0.14000000000000001</v>
      </c>
      <c r="T2261">
        <v>520.66</v>
      </c>
      <c r="U2261" t="s">
        <v>56</v>
      </c>
      <c r="V2261">
        <v>0.32</v>
      </c>
      <c r="W2261">
        <v>0.64</v>
      </c>
      <c r="X2261">
        <v>0.5</v>
      </c>
      <c r="Y2261" t="s">
        <v>56</v>
      </c>
      <c r="Z2261" t="s">
        <v>56</v>
      </c>
      <c r="AA2261" t="s">
        <v>56</v>
      </c>
      <c r="AB2261">
        <v>22.963460427235098</v>
      </c>
      <c r="AC2261">
        <v>41.847819958937798</v>
      </c>
      <c r="AD2261">
        <v>0.54734699272967602</v>
      </c>
      <c r="AE2261">
        <v>14</v>
      </c>
      <c r="AF2261">
        <v>1.0034E-3</v>
      </c>
      <c r="AG2261">
        <v>1.312E-3</v>
      </c>
      <c r="AH2261">
        <v>-0.63203869999999995</v>
      </c>
    </row>
    <row r="2262" spans="1:34" x14ac:dyDescent="0.2">
      <c r="A2262" t="s">
        <v>2301</v>
      </c>
      <c r="B2262">
        <v>1314</v>
      </c>
      <c r="C2262">
        <v>1314</v>
      </c>
      <c r="D2262">
        <v>1</v>
      </c>
      <c r="E2262">
        <v>3</v>
      </c>
      <c r="F2262">
        <v>1.00304414003044</v>
      </c>
      <c r="G2262">
        <v>1</v>
      </c>
      <c r="H2262">
        <v>1</v>
      </c>
      <c r="I2262">
        <v>0</v>
      </c>
      <c r="J2262" t="s">
        <v>55</v>
      </c>
      <c r="K2262">
        <v>1272557</v>
      </c>
      <c r="L2262">
        <v>1274662</v>
      </c>
      <c r="M2262">
        <v>0.94923098100000003</v>
      </c>
      <c r="N2262">
        <v>1.0858302520000001</v>
      </c>
      <c r="O2262" t="s">
        <v>56</v>
      </c>
      <c r="P2262">
        <v>51.71</v>
      </c>
      <c r="Q2262">
        <v>18.558333333333302</v>
      </c>
      <c r="R2262">
        <v>0.77</v>
      </c>
      <c r="S2262">
        <v>0.28000000000000003</v>
      </c>
      <c r="T2262">
        <v>1547.57</v>
      </c>
      <c r="U2262" t="s">
        <v>56</v>
      </c>
      <c r="V2262">
        <v>0.52500000000000002</v>
      </c>
      <c r="W2262">
        <v>1.05</v>
      </c>
      <c r="X2262">
        <v>0.77</v>
      </c>
      <c r="Y2262" t="s">
        <v>56</v>
      </c>
      <c r="Z2262" t="s">
        <v>56</v>
      </c>
      <c r="AA2262" t="s">
        <v>56</v>
      </c>
      <c r="AB2262">
        <v>15.3986194170659</v>
      </c>
      <c r="AC2262">
        <v>38.843176245814597</v>
      </c>
      <c r="AD2262">
        <v>0.53902907580477899</v>
      </c>
      <c r="AE2262">
        <v>15</v>
      </c>
      <c r="AF2262">
        <v>1.0345E-3</v>
      </c>
      <c r="AG2262">
        <v>1.3550999999999999E-3</v>
      </c>
      <c r="AH2262">
        <v>-0.64368990000000004</v>
      </c>
    </row>
    <row r="2263" spans="1:34" x14ac:dyDescent="0.2">
      <c r="A2263" t="s">
        <v>2302</v>
      </c>
      <c r="B2263">
        <v>270</v>
      </c>
      <c r="C2263">
        <v>270</v>
      </c>
      <c r="D2263">
        <v>2</v>
      </c>
      <c r="E2263">
        <v>2</v>
      </c>
      <c r="F2263">
        <v>2</v>
      </c>
      <c r="G2263">
        <v>2</v>
      </c>
      <c r="H2263">
        <v>1</v>
      </c>
      <c r="I2263">
        <v>0</v>
      </c>
      <c r="J2263" t="s">
        <v>55</v>
      </c>
      <c r="K2263">
        <v>1275439</v>
      </c>
      <c r="L2263">
        <v>1275999</v>
      </c>
      <c r="M2263">
        <v>0.71281001899999996</v>
      </c>
      <c r="N2263" t="s">
        <v>56</v>
      </c>
      <c r="O2263" t="s">
        <v>56</v>
      </c>
      <c r="P2263">
        <v>411.3</v>
      </c>
      <c r="Q2263">
        <v>2620.1666666666601</v>
      </c>
      <c r="R2263">
        <v>61</v>
      </c>
      <c r="S2263">
        <v>8.1999999999999993</v>
      </c>
      <c r="T2263" t="s">
        <v>56</v>
      </c>
      <c r="U2263" t="s">
        <v>56</v>
      </c>
      <c r="V2263">
        <v>34.6</v>
      </c>
      <c r="W2263">
        <v>69.2</v>
      </c>
      <c r="X2263">
        <v>61</v>
      </c>
      <c r="Y2263" t="s">
        <v>56</v>
      </c>
      <c r="Z2263" t="s">
        <v>56</v>
      </c>
      <c r="AA2263" t="s">
        <v>56</v>
      </c>
      <c r="AB2263">
        <v>9.3788229951656898</v>
      </c>
      <c r="AC2263">
        <v>78.664811335986101</v>
      </c>
      <c r="AD2263">
        <v>0.64998830409356501</v>
      </c>
      <c r="AE2263">
        <v>6</v>
      </c>
      <c r="AF2263">
        <v>1.774E-3</v>
      </c>
      <c r="AG2263">
        <v>2.0146000000000001E-3</v>
      </c>
      <c r="AH2263">
        <v>-0.26278980000000002</v>
      </c>
    </row>
    <row r="2264" spans="1:34" x14ac:dyDescent="0.2">
      <c r="A2264" t="s">
        <v>2303</v>
      </c>
      <c r="B2264">
        <v>795</v>
      </c>
      <c r="C2264">
        <v>795</v>
      </c>
      <c r="D2264">
        <v>1</v>
      </c>
      <c r="E2264">
        <v>3</v>
      </c>
      <c r="F2264">
        <v>1.0100628930817599</v>
      </c>
      <c r="G2264">
        <v>1</v>
      </c>
      <c r="H2264">
        <v>1</v>
      </c>
      <c r="I2264">
        <v>1</v>
      </c>
      <c r="J2264" t="s">
        <v>55</v>
      </c>
      <c r="K2264">
        <v>1276506</v>
      </c>
      <c r="L2264">
        <v>1279000</v>
      </c>
      <c r="M2264" t="s">
        <v>56</v>
      </c>
      <c r="N2264" t="s">
        <v>56</v>
      </c>
      <c r="O2264" t="s">
        <v>56</v>
      </c>
      <c r="P2264">
        <v>21.67</v>
      </c>
      <c r="Q2264">
        <v>11.295</v>
      </c>
      <c r="R2264">
        <v>0.52</v>
      </c>
      <c r="S2264">
        <v>0.23</v>
      </c>
      <c r="T2264">
        <v>84.82</v>
      </c>
      <c r="U2264" t="s">
        <v>56</v>
      </c>
      <c r="V2264">
        <v>0.375</v>
      </c>
      <c r="W2264">
        <v>0.75</v>
      </c>
      <c r="X2264">
        <v>0.52</v>
      </c>
      <c r="Y2264" t="s">
        <v>56</v>
      </c>
      <c r="Z2264" t="s">
        <v>56</v>
      </c>
      <c r="AA2264" t="s">
        <v>56</v>
      </c>
      <c r="AB2264">
        <v>10.888967050923</v>
      </c>
      <c r="AC2264">
        <v>26.7473431535096</v>
      </c>
      <c r="AD2264">
        <v>0.40549677040516702</v>
      </c>
      <c r="AE2264">
        <v>16</v>
      </c>
      <c r="AF2264">
        <v>1.294E-3</v>
      </c>
      <c r="AG2264">
        <v>1.2128E-3</v>
      </c>
      <c r="AH2264">
        <v>0.1842819</v>
      </c>
    </row>
    <row r="2265" spans="1:34" x14ac:dyDescent="0.2">
      <c r="A2265" t="s">
        <v>2304</v>
      </c>
      <c r="B2265">
        <v>1143</v>
      </c>
      <c r="C2265">
        <v>1143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 t="s">
        <v>55</v>
      </c>
      <c r="K2265">
        <v>1277120</v>
      </c>
      <c r="L2265">
        <v>1279149</v>
      </c>
      <c r="M2265" t="s">
        <v>56</v>
      </c>
      <c r="N2265" t="s">
        <v>56</v>
      </c>
      <c r="O2265" t="s">
        <v>56</v>
      </c>
      <c r="P2265">
        <v>8.8840000000000003</v>
      </c>
      <c r="Q2265">
        <v>14.75</v>
      </c>
      <c r="R2265">
        <v>0.76</v>
      </c>
      <c r="S2265">
        <v>0.19</v>
      </c>
      <c r="T2265" t="s">
        <v>56</v>
      </c>
      <c r="U2265" t="s">
        <v>56</v>
      </c>
      <c r="V2265">
        <v>0.47499999999999998</v>
      </c>
      <c r="W2265">
        <v>0.95</v>
      </c>
      <c r="X2265">
        <v>0.76</v>
      </c>
      <c r="Y2265" t="s">
        <v>56</v>
      </c>
      <c r="Z2265" t="s">
        <v>56</v>
      </c>
      <c r="AA2265" t="s">
        <v>56</v>
      </c>
      <c r="AB2265">
        <v>22.332564951496401</v>
      </c>
      <c r="AC2265">
        <v>33.404426613573897</v>
      </c>
      <c r="AD2265">
        <v>0.47257732680195902</v>
      </c>
      <c r="AE2265">
        <v>18</v>
      </c>
      <c r="AF2265">
        <v>1.9219E-3</v>
      </c>
      <c r="AG2265">
        <v>1.6750999999999999E-3</v>
      </c>
      <c r="AH2265">
        <v>0.4131766</v>
      </c>
    </row>
    <row r="2266" spans="1:34" x14ac:dyDescent="0.2">
      <c r="A2266" t="s">
        <v>2305</v>
      </c>
      <c r="B2266">
        <v>630</v>
      </c>
      <c r="C2266">
        <v>630</v>
      </c>
      <c r="D2266">
        <v>2</v>
      </c>
      <c r="E2266">
        <v>2</v>
      </c>
      <c r="F2266">
        <v>2</v>
      </c>
      <c r="G2266">
        <v>2</v>
      </c>
      <c r="H2266">
        <v>1</v>
      </c>
      <c r="I2266">
        <v>0</v>
      </c>
      <c r="J2266" t="s">
        <v>55</v>
      </c>
      <c r="K2266">
        <v>1279573</v>
      </c>
      <c r="L2266">
        <v>1280325</v>
      </c>
      <c r="M2266">
        <v>0.93461280700000005</v>
      </c>
      <c r="N2266">
        <v>1.1591432230000001</v>
      </c>
      <c r="O2266" t="s">
        <v>56</v>
      </c>
      <c r="P2266">
        <v>28.04</v>
      </c>
      <c r="Q2266">
        <v>22.418333333333301</v>
      </c>
      <c r="R2266">
        <v>0.93</v>
      </c>
      <c r="S2266">
        <v>0.68</v>
      </c>
      <c r="T2266" t="s">
        <v>56</v>
      </c>
      <c r="U2266" t="s">
        <v>56</v>
      </c>
      <c r="V2266">
        <v>0.80500000000000005</v>
      </c>
      <c r="W2266">
        <v>1.61</v>
      </c>
      <c r="X2266">
        <v>0.93</v>
      </c>
      <c r="Y2266" t="s">
        <v>56</v>
      </c>
      <c r="Z2266" t="s">
        <v>56</v>
      </c>
      <c r="AA2266" t="s">
        <v>56</v>
      </c>
      <c r="AB2266">
        <v>13.3156303021645</v>
      </c>
      <c r="AC2266">
        <v>45.741932857306502</v>
      </c>
      <c r="AD2266">
        <v>0.61438579387186498</v>
      </c>
      <c r="AE2266">
        <v>4</v>
      </c>
      <c r="AF2266">
        <v>1.0625999999999999E-3</v>
      </c>
      <c r="AG2266">
        <v>1.0019E-3</v>
      </c>
      <c r="AH2266">
        <v>0.1175418</v>
      </c>
    </row>
    <row r="2267" spans="1:34" x14ac:dyDescent="0.2">
      <c r="A2267" t="s">
        <v>2306</v>
      </c>
      <c r="B2267">
        <v>612</v>
      </c>
      <c r="C2267">
        <v>612</v>
      </c>
      <c r="D2267">
        <v>1</v>
      </c>
      <c r="E2267">
        <v>2</v>
      </c>
      <c r="F2267">
        <v>1.85130718954248</v>
      </c>
      <c r="G2267">
        <v>2</v>
      </c>
      <c r="H2267">
        <v>1</v>
      </c>
      <c r="I2267">
        <v>1</v>
      </c>
      <c r="J2267" t="s">
        <v>55</v>
      </c>
      <c r="K2267">
        <v>1280537</v>
      </c>
      <c r="L2267">
        <v>1281411</v>
      </c>
      <c r="M2267" t="s">
        <v>56</v>
      </c>
      <c r="N2267" t="s">
        <v>56</v>
      </c>
      <c r="O2267" t="s">
        <v>56</v>
      </c>
      <c r="P2267">
        <v>121.1</v>
      </c>
      <c r="Q2267">
        <v>0.31974999999999998</v>
      </c>
      <c r="R2267">
        <v>2.5000000000000001E-2</v>
      </c>
      <c r="S2267" t="s">
        <v>56</v>
      </c>
      <c r="T2267" t="s">
        <v>56</v>
      </c>
      <c r="U2267" t="s">
        <v>56</v>
      </c>
      <c r="V2267" t="s">
        <v>56</v>
      </c>
      <c r="W2267" t="s">
        <v>56</v>
      </c>
      <c r="X2267" t="s">
        <v>56</v>
      </c>
      <c r="Y2267" t="s">
        <v>56</v>
      </c>
      <c r="Z2267" t="s">
        <v>56</v>
      </c>
      <c r="AA2267" t="s">
        <v>56</v>
      </c>
      <c r="AB2267">
        <v>10.967408539683801</v>
      </c>
      <c r="AC2267">
        <v>73.807875946182406</v>
      </c>
      <c r="AD2267">
        <v>7.4681933842239201E-2</v>
      </c>
      <c r="AE2267">
        <v>6</v>
      </c>
      <c r="AF2267">
        <v>1.2310999999999999E-3</v>
      </c>
      <c r="AG2267">
        <v>1.2916E-3</v>
      </c>
      <c r="AH2267">
        <v>-0.1031039</v>
      </c>
    </row>
    <row r="2268" spans="1:34" x14ac:dyDescent="0.2">
      <c r="A2268" t="s">
        <v>2307</v>
      </c>
      <c r="B2268">
        <v>906</v>
      </c>
      <c r="C2268">
        <v>906</v>
      </c>
      <c r="D2268">
        <v>1</v>
      </c>
      <c r="E2268">
        <v>2</v>
      </c>
      <c r="F2268">
        <v>1.0717439293598201</v>
      </c>
      <c r="G2268">
        <v>1</v>
      </c>
      <c r="H2268">
        <v>1</v>
      </c>
      <c r="I2268">
        <v>1</v>
      </c>
      <c r="J2268" t="s">
        <v>55</v>
      </c>
      <c r="K2268">
        <v>1280495</v>
      </c>
      <c r="L2268">
        <v>1282878</v>
      </c>
      <c r="M2268" t="s">
        <v>56</v>
      </c>
      <c r="N2268" t="s">
        <v>56</v>
      </c>
      <c r="O2268" t="s">
        <v>56</v>
      </c>
      <c r="P2268">
        <v>6.0209999999999999</v>
      </c>
      <c r="Q2268">
        <v>7.1333333333333302</v>
      </c>
      <c r="R2268">
        <v>0.31</v>
      </c>
      <c r="S2268">
        <v>0.21</v>
      </c>
      <c r="T2268" t="s">
        <v>56</v>
      </c>
      <c r="U2268" t="s">
        <v>56</v>
      </c>
      <c r="V2268">
        <v>0.26</v>
      </c>
      <c r="W2268">
        <v>0.52</v>
      </c>
      <c r="X2268">
        <v>0.31</v>
      </c>
      <c r="Y2268" t="s">
        <v>56</v>
      </c>
      <c r="Z2268" t="s">
        <v>56</v>
      </c>
      <c r="AA2268" t="s">
        <v>56</v>
      </c>
      <c r="AB2268">
        <v>12.1732746009891</v>
      </c>
      <c r="AC2268">
        <v>54.630934464499902</v>
      </c>
      <c r="AD2268">
        <v>0.15934599156118101</v>
      </c>
      <c r="AE2268">
        <v>31</v>
      </c>
      <c r="AF2268">
        <v>2.7293E-3</v>
      </c>
      <c r="AG2268">
        <v>2.4504000000000001E-3</v>
      </c>
      <c r="AH2268">
        <v>0.34237000000000001</v>
      </c>
    </row>
    <row r="2269" spans="1:34" x14ac:dyDescent="0.2">
      <c r="A2269" t="s">
        <v>2308</v>
      </c>
      <c r="B2269">
        <v>930</v>
      </c>
      <c r="C2269">
        <v>930</v>
      </c>
      <c r="D2269">
        <v>1</v>
      </c>
      <c r="E2269">
        <v>2</v>
      </c>
      <c r="F2269">
        <v>1.0311827956989199</v>
      </c>
      <c r="G2269">
        <v>1</v>
      </c>
      <c r="H2269">
        <v>1</v>
      </c>
      <c r="I2269">
        <v>1</v>
      </c>
      <c r="J2269" t="s">
        <v>55</v>
      </c>
      <c r="K2269">
        <v>1283080</v>
      </c>
      <c r="L2269">
        <v>1284482</v>
      </c>
      <c r="M2269" t="s">
        <v>56</v>
      </c>
      <c r="N2269" t="s">
        <v>56</v>
      </c>
      <c r="O2269" t="s">
        <v>56</v>
      </c>
      <c r="P2269">
        <v>81.02</v>
      </c>
      <c r="Q2269">
        <v>183.666666666666</v>
      </c>
      <c r="R2269">
        <v>7.4</v>
      </c>
      <c r="S2269">
        <v>1.1000000000000001</v>
      </c>
      <c r="T2269">
        <v>17305.21</v>
      </c>
      <c r="U2269">
        <v>5107.08</v>
      </c>
      <c r="V2269">
        <v>4.25</v>
      </c>
      <c r="W2269">
        <v>8.5</v>
      </c>
      <c r="X2269">
        <v>7.4</v>
      </c>
      <c r="Y2269">
        <v>11206.145</v>
      </c>
      <c r="Z2269">
        <v>22412.29</v>
      </c>
      <c r="AA2269">
        <v>17305.21</v>
      </c>
      <c r="AB2269">
        <v>29.907193390466599</v>
      </c>
      <c r="AC2269">
        <v>27.618770400389</v>
      </c>
      <c r="AD2269">
        <v>0.39306360424028203</v>
      </c>
      <c r="AE2269">
        <v>21</v>
      </c>
      <c r="AF2269">
        <v>2.9697E-3</v>
      </c>
      <c r="AG2269">
        <v>2.8213999999999999E-3</v>
      </c>
      <c r="AH2269">
        <v>0.1507897</v>
      </c>
    </row>
    <row r="2270" spans="1:34" x14ac:dyDescent="0.2">
      <c r="A2270" t="s">
        <v>2309</v>
      </c>
      <c r="B2270">
        <v>954</v>
      </c>
      <c r="C2270">
        <v>954</v>
      </c>
      <c r="D2270">
        <v>2</v>
      </c>
      <c r="E2270">
        <v>5</v>
      </c>
      <c r="F2270">
        <v>2.0052410901467499</v>
      </c>
      <c r="G2270">
        <v>2</v>
      </c>
      <c r="H2270">
        <v>1</v>
      </c>
      <c r="I2270">
        <v>0</v>
      </c>
      <c r="J2270" t="s">
        <v>55</v>
      </c>
      <c r="K2270">
        <v>1284397</v>
      </c>
      <c r="L2270">
        <v>1285586</v>
      </c>
      <c r="M2270">
        <v>1.153228879</v>
      </c>
      <c r="N2270">
        <v>0.90383670500000002</v>
      </c>
      <c r="O2270" t="s">
        <v>56</v>
      </c>
      <c r="P2270">
        <v>4.0199999999999996</v>
      </c>
      <c r="Q2270">
        <v>11.3716666666666</v>
      </c>
      <c r="R2270">
        <v>0.55000000000000004</v>
      </c>
      <c r="S2270">
        <v>0.17</v>
      </c>
      <c r="T2270" t="s">
        <v>56</v>
      </c>
      <c r="U2270" t="s">
        <v>56</v>
      </c>
      <c r="V2270">
        <v>0.36</v>
      </c>
      <c r="W2270">
        <v>0.72</v>
      </c>
      <c r="X2270">
        <v>0.55000000000000004</v>
      </c>
      <c r="Y2270" t="s">
        <v>56</v>
      </c>
      <c r="Z2270" t="s">
        <v>56</v>
      </c>
      <c r="AA2270" t="s">
        <v>56</v>
      </c>
      <c r="AB2270">
        <v>67.906723260415305</v>
      </c>
      <c r="AC2270">
        <v>106.73197747119499</v>
      </c>
      <c r="AD2270">
        <v>0.517050895381715</v>
      </c>
      <c r="AE2270">
        <v>12</v>
      </c>
      <c r="AF2270">
        <v>1.3730000000000001E-3</v>
      </c>
      <c r="AG2270">
        <v>1.9042E-3</v>
      </c>
      <c r="AH2270">
        <v>-0.72773770000000004</v>
      </c>
    </row>
    <row r="2271" spans="1:34" x14ac:dyDescent="0.2">
      <c r="A2271" t="s">
        <v>2310</v>
      </c>
      <c r="B2271">
        <v>564</v>
      </c>
      <c r="C2271">
        <v>564</v>
      </c>
      <c r="D2271">
        <v>1</v>
      </c>
      <c r="E2271">
        <v>5</v>
      </c>
      <c r="F2271">
        <v>1.11879432624113</v>
      </c>
      <c r="G2271">
        <v>1</v>
      </c>
      <c r="H2271">
        <v>1</v>
      </c>
      <c r="I2271">
        <v>0</v>
      </c>
      <c r="J2271" t="s">
        <v>55</v>
      </c>
      <c r="K2271">
        <v>1285627</v>
      </c>
      <c r="L2271">
        <v>1286338</v>
      </c>
      <c r="M2271" t="s">
        <v>56</v>
      </c>
      <c r="N2271" t="s">
        <v>56</v>
      </c>
      <c r="O2271" t="s">
        <v>56</v>
      </c>
      <c r="P2271">
        <v>648.5</v>
      </c>
      <c r="Q2271">
        <v>2305.6666666666601</v>
      </c>
      <c r="R2271">
        <v>72</v>
      </c>
      <c r="S2271">
        <v>6.5</v>
      </c>
      <c r="T2271">
        <v>21714.84</v>
      </c>
      <c r="U2271">
        <v>16694.48</v>
      </c>
      <c r="V2271">
        <v>39.25</v>
      </c>
      <c r="W2271">
        <v>78.5</v>
      </c>
      <c r="X2271">
        <v>72</v>
      </c>
      <c r="Y2271">
        <v>19204.66</v>
      </c>
      <c r="Z2271">
        <v>38409.32</v>
      </c>
      <c r="AA2271">
        <v>21714.84</v>
      </c>
      <c r="AB2271">
        <v>25.469161152549301</v>
      </c>
      <c r="AC2271">
        <v>54.422942235598001</v>
      </c>
      <c r="AD2271">
        <v>0.82787078651685297</v>
      </c>
      <c r="AE2271">
        <v>6</v>
      </c>
      <c r="AF2271">
        <v>1.8734999999999999E-3</v>
      </c>
      <c r="AG2271">
        <v>1.5873E-3</v>
      </c>
      <c r="AH2271">
        <v>0.39690900000000001</v>
      </c>
    </row>
    <row r="2272" spans="1:34" x14ac:dyDescent="0.2">
      <c r="A2272" t="s">
        <v>2311</v>
      </c>
      <c r="B2272">
        <v>2007</v>
      </c>
      <c r="C2272">
        <v>2007</v>
      </c>
      <c r="D2272">
        <v>2</v>
      </c>
      <c r="E2272">
        <v>2</v>
      </c>
      <c r="F2272">
        <v>2</v>
      </c>
      <c r="G2272">
        <v>2</v>
      </c>
      <c r="H2272">
        <v>1</v>
      </c>
      <c r="I2272">
        <v>0</v>
      </c>
      <c r="J2272" t="s">
        <v>55</v>
      </c>
      <c r="K2272">
        <v>1285525</v>
      </c>
      <c r="L2272">
        <v>1289315</v>
      </c>
      <c r="M2272">
        <v>1.1384949259999999</v>
      </c>
      <c r="N2272">
        <v>0.91680076099999996</v>
      </c>
      <c r="O2272" t="s">
        <v>56</v>
      </c>
      <c r="P2272">
        <v>59.64</v>
      </c>
      <c r="Q2272">
        <v>68.611666666666594</v>
      </c>
      <c r="R2272">
        <v>3.6</v>
      </c>
      <c r="S2272">
        <v>0.84</v>
      </c>
      <c r="T2272">
        <v>8653.94</v>
      </c>
      <c r="U2272">
        <v>7857.19</v>
      </c>
      <c r="V2272">
        <v>2.2200000000000002</v>
      </c>
      <c r="W2272">
        <v>4.4400000000000004</v>
      </c>
      <c r="X2272">
        <v>3.6</v>
      </c>
      <c r="Y2272">
        <v>8255.5650000000005</v>
      </c>
      <c r="Z2272">
        <v>16511.13</v>
      </c>
      <c r="AA2272">
        <v>8653.94</v>
      </c>
      <c r="AB2272">
        <v>67.579264228301994</v>
      </c>
      <c r="AC2272">
        <v>106.47238764987701</v>
      </c>
      <c r="AD2272">
        <v>0.44695929203539497</v>
      </c>
      <c r="AE2272">
        <v>27</v>
      </c>
      <c r="AF2272">
        <v>1.1467999999999999E-3</v>
      </c>
      <c r="AG2272">
        <v>1.3426E-3</v>
      </c>
      <c r="AH2272">
        <v>-0.43205100000000002</v>
      </c>
    </row>
    <row r="2273" spans="1:34" x14ac:dyDescent="0.2">
      <c r="A2273" t="s">
        <v>2312</v>
      </c>
      <c r="B2273">
        <v>1353</v>
      </c>
      <c r="C2273">
        <v>1353</v>
      </c>
      <c r="D2273">
        <v>1</v>
      </c>
      <c r="E2273">
        <v>5</v>
      </c>
      <c r="F2273">
        <v>1.0909090909090899</v>
      </c>
      <c r="G2273">
        <v>1</v>
      </c>
      <c r="H2273">
        <v>1</v>
      </c>
      <c r="I2273">
        <v>0</v>
      </c>
      <c r="J2273" t="s">
        <v>55</v>
      </c>
      <c r="K2273">
        <v>3974310</v>
      </c>
      <c r="L2273">
        <v>3976265</v>
      </c>
      <c r="M2273">
        <v>0.66453478399999999</v>
      </c>
      <c r="N2273" t="s">
        <v>56</v>
      </c>
      <c r="O2273" t="s">
        <v>56</v>
      </c>
      <c r="P2273">
        <v>25.23</v>
      </c>
      <c r="Q2273">
        <v>42.111666666666601</v>
      </c>
      <c r="R2273">
        <v>1.6</v>
      </c>
      <c r="S2273">
        <v>0.31</v>
      </c>
      <c r="T2273">
        <v>2135.27</v>
      </c>
      <c r="U2273">
        <v>1856.34</v>
      </c>
      <c r="V2273">
        <v>0.95499999999999996</v>
      </c>
      <c r="W2273">
        <v>1.91</v>
      </c>
      <c r="X2273">
        <v>1.6</v>
      </c>
      <c r="Y2273">
        <v>1995.8050000000001</v>
      </c>
      <c r="Z2273">
        <v>3991.61</v>
      </c>
      <c r="AA2273">
        <v>2135.27</v>
      </c>
      <c r="AB2273">
        <v>4.5509022371977803</v>
      </c>
      <c r="AC2273">
        <v>21.461262497132498</v>
      </c>
      <c r="AD2273">
        <v>0.55444918032787005</v>
      </c>
      <c r="AE2273">
        <v>23</v>
      </c>
      <c r="AF2273">
        <v>3.1037999999999999E-3</v>
      </c>
      <c r="AG2273">
        <v>2.2162000000000002E-3</v>
      </c>
      <c r="AH2273">
        <v>1.1633954</v>
      </c>
    </row>
    <row r="2274" spans="1:34" x14ac:dyDescent="0.2">
      <c r="A2274" t="s">
        <v>2313</v>
      </c>
      <c r="B2274">
        <v>3957</v>
      </c>
      <c r="C2274">
        <v>3957</v>
      </c>
      <c r="D2274">
        <v>2</v>
      </c>
      <c r="E2274">
        <v>2</v>
      </c>
      <c r="F2274">
        <v>2</v>
      </c>
      <c r="G2274">
        <v>2</v>
      </c>
      <c r="H2274">
        <v>1</v>
      </c>
      <c r="I2274">
        <v>0</v>
      </c>
      <c r="J2274" t="s">
        <v>55</v>
      </c>
      <c r="K2274">
        <v>3976252</v>
      </c>
      <c r="L2274">
        <v>3982149</v>
      </c>
      <c r="M2274" t="s">
        <v>56</v>
      </c>
      <c r="N2274" t="s">
        <v>56</v>
      </c>
      <c r="O2274" t="s">
        <v>56</v>
      </c>
      <c r="P2274">
        <v>26.03</v>
      </c>
      <c r="Q2274">
        <v>26.766666666666602</v>
      </c>
      <c r="R2274">
        <v>2.8</v>
      </c>
      <c r="S2274">
        <v>1.2</v>
      </c>
      <c r="T2274">
        <v>134.97</v>
      </c>
      <c r="U2274" t="s">
        <v>56</v>
      </c>
      <c r="V2274">
        <v>2</v>
      </c>
      <c r="W2274">
        <v>4</v>
      </c>
      <c r="X2274">
        <v>2.8</v>
      </c>
      <c r="Y2274" t="s">
        <v>56</v>
      </c>
      <c r="Z2274" t="s">
        <v>56</v>
      </c>
      <c r="AA2274" t="s">
        <v>56</v>
      </c>
      <c r="AB2274">
        <v>112.413981836898</v>
      </c>
      <c r="AC2274">
        <v>84.313422208783294</v>
      </c>
      <c r="AD2274">
        <v>0.26985783450704098</v>
      </c>
      <c r="AE2274">
        <v>88</v>
      </c>
      <c r="AF2274">
        <v>3.1109000000000002E-3</v>
      </c>
      <c r="AG2274">
        <v>2.8123000000000002E-3</v>
      </c>
      <c r="AH2274">
        <v>0.34325889999999998</v>
      </c>
    </row>
    <row r="2275" spans="1:34" x14ac:dyDescent="0.2">
      <c r="A2275" t="s">
        <v>2314</v>
      </c>
      <c r="B2275">
        <v>2403</v>
      </c>
      <c r="C2275">
        <v>557</v>
      </c>
      <c r="D2275">
        <v>2</v>
      </c>
      <c r="E2275">
        <v>2</v>
      </c>
      <c r="F2275">
        <v>2</v>
      </c>
      <c r="G2275">
        <v>2</v>
      </c>
      <c r="H2275">
        <v>0.231793591344153</v>
      </c>
      <c r="I2275">
        <v>0</v>
      </c>
      <c r="J2275" t="s">
        <v>55</v>
      </c>
      <c r="K2275">
        <v>3982325</v>
      </c>
      <c r="L2275">
        <v>3985104</v>
      </c>
      <c r="M2275">
        <v>1.064633454</v>
      </c>
      <c r="N2275">
        <v>0.98145517800000004</v>
      </c>
      <c r="O2275" t="s">
        <v>56</v>
      </c>
      <c r="P2275">
        <v>32.14</v>
      </c>
      <c r="Q2275">
        <v>58.508333333333297</v>
      </c>
      <c r="R2275">
        <v>11</v>
      </c>
      <c r="S2275">
        <v>2.2000000000000002</v>
      </c>
      <c r="T2275" t="s">
        <v>56</v>
      </c>
      <c r="U2275" t="s">
        <v>56</v>
      </c>
      <c r="V2275">
        <v>6.6</v>
      </c>
      <c r="W2275">
        <v>13.2</v>
      </c>
      <c r="X2275">
        <v>11</v>
      </c>
      <c r="Y2275" t="s">
        <v>56</v>
      </c>
      <c r="Z2275" t="s">
        <v>56</v>
      </c>
      <c r="AA2275" t="s">
        <v>56</v>
      </c>
      <c r="AB2275">
        <v>21.1403533498742</v>
      </c>
      <c r="AC2275">
        <v>61.949056549553603</v>
      </c>
      <c r="AD2275">
        <v>2.0271404109589001E-2</v>
      </c>
      <c r="AE2275">
        <v>11</v>
      </c>
      <c r="AF2275">
        <v>2.2544000000000002E-3</v>
      </c>
      <c r="AG2275">
        <v>2.7298000000000001E-3</v>
      </c>
      <c r="AH2275">
        <v>-0.44617810000000002</v>
      </c>
    </row>
    <row r="2276" spans="1:34" x14ac:dyDescent="0.2">
      <c r="A2276" t="s">
        <v>2315</v>
      </c>
      <c r="B2276">
        <v>273</v>
      </c>
      <c r="C2276">
        <v>273</v>
      </c>
      <c r="D2276">
        <v>2</v>
      </c>
      <c r="E2276">
        <v>2</v>
      </c>
      <c r="F2276">
        <v>2</v>
      </c>
      <c r="G2276">
        <v>2</v>
      </c>
      <c r="H2276">
        <v>1</v>
      </c>
      <c r="I2276">
        <v>0</v>
      </c>
      <c r="J2276" t="s">
        <v>55</v>
      </c>
      <c r="K2276">
        <v>3986648</v>
      </c>
      <c r="L2276">
        <v>3986920</v>
      </c>
      <c r="M2276" t="s">
        <v>56</v>
      </c>
      <c r="N2276" t="s">
        <v>56</v>
      </c>
      <c r="O2276" t="s">
        <v>56</v>
      </c>
      <c r="P2276">
        <v>86.86</v>
      </c>
      <c r="Q2276">
        <v>621.71666666666601</v>
      </c>
      <c r="R2276">
        <v>52</v>
      </c>
      <c r="S2276">
        <v>13</v>
      </c>
      <c r="T2276" t="s">
        <v>56</v>
      </c>
      <c r="U2276" t="s">
        <v>56</v>
      </c>
      <c r="V2276">
        <v>32.5</v>
      </c>
      <c r="W2276">
        <v>65</v>
      </c>
      <c r="X2276">
        <v>52</v>
      </c>
      <c r="Y2276" t="s">
        <v>56</v>
      </c>
      <c r="Z2276" t="s">
        <v>56</v>
      </c>
      <c r="AA2276" t="s">
        <v>56</v>
      </c>
      <c r="AB2276">
        <v>56.849188827494402</v>
      </c>
      <c r="AC2276">
        <v>173.48005030085599</v>
      </c>
      <c r="AD2276">
        <v>0</v>
      </c>
      <c r="AE2276">
        <v>4</v>
      </c>
      <c r="AF2276">
        <v>2.0301E-3</v>
      </c>
      <c r="AG2276">
        <v>2.7599E-3</v>
      </c>
      <c r="AH2276">
        <v>-0.51284149999999995</v>
      </c>
    </row>
    <row r="2277" spans="1:34" x14ac:dyDescent="0.2">
      <c r="A2277" t="s">
        <v>2316</v>
      </c>
      <c r="B2277">
        <v>1011</v>
      </c>
      <c r="C2277">
        <v>1011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 t="s">
        <v>55</v>
      </c>
      <c r="K2277">
        <v>1860725</v>
      </c>
      <c r="L2277">
        <v>1863132</v>
      </c>
      <c r="M2277" t="s">
        <v>56</v>
      </c>
      <c r="N2277" t="s">
        <v>56</v>
      </c>
      <c r="O2277">
        <v>1.006032533</v>
      </c>
      <c r="P2277">
        <v>58.18</v>
      </c>
      <c r="Q2277">
        <v>20.594999999999999</v>
      </c>
      <c r="R2277">
        <v>1.2</v>
      </c>
      <c r="S2277">
        <v>0.32</v>
      </c>
      <c r="T2277" t="s">
        <v>56</v>
      </c>
      <c r="U2277" t="s">
        <v>56</v>
      </c>
      <c r="V2277">
        <v>0.76</v>
      </c>
      <c r="W2277">
        <v>1.52</v>
      </c>
      <c r="X2277">
        <v>1.2</v>
      </c>
      <c r="Y2277" t="s">
        <v>56</v>
      </c>
      <c r="Z2277" t="s">
        <v>56</v>
      </c>
      <c r="AA2277" t="s">
        <v>56</v>
      </c>
      <c r="AB2277">
        <v>44.387441839387797</v>
      </c>
      <c r="AC2277">
        <v>83.141139328911805</v>
      </c>
      <c r="AD2277">
        <v>3.1184638109305801E-2</v>
      </c>
      <c r="AE2277">
        <v>40</v>
      </c>
      <c r="AF2277">
        <v>4.5830999999999997E-3</v>
      </c>
      <c r="AG2277">
        <v>3.1302999999999999E-3</v>
      </c>
      <c r="AH2277">
        <v>1.4300227999999999</v>
      </c>
    </row>
    <row r="2278" spans="1:34" x14ac:dyDescent="0.2">
      <c r="A2278" t="s">
        <v>2317</v>
      </c>
      <c r="B2278">
        <v>348</v>
      </c>
      <c r="C2278">
        <v>348</v>
      </c>
      <c r="D2278">
        <v>2</v>
      </c>
      <c r="E2278">
        <v>2</v>
      </c>
      <c r="F2278">
        <v>2</v>
      </c>
      <c r="G2278">
        <v>2</v>
      </c>
      <c r="H2278">
        <v>1</v>
      </c>
      <c r="I2278">
        <v>0</v>
      </c>
      <c r="J2278" t="s">
        <v>55</v>
      </c>
      <c r="K2278">
        <v>1863363</v>
      </c>
      <c r="L2278">
        <v>1863762</v>
      </c>
      <c r="M2278">
        <v>1.0358757709999999</v>
      </c>
      <c r="N2278">
        <v>1.2283411870000001</v>
      </c>
      <c r="O2278">
        <v>1.0128176499999999</v>
      </c>
      <c r="P2278">
        <v>12.57</v>
      </c>
      <c r="Q2278">
        <v>16.66</v>
      </c>
      <c r="R2278">
        <v>0.49</v>
      </c>
      <c r="S2278">
        <v>0.24</v>
      </c>
      <c r="T2278" t="s">
        <v>56</v>
      </c>
      <c r="U2278">
        <v>4728.91</v>
      </c>
      <c r="V2278">
        <v>0.36499999999999999</v>
      </c>
      <c r="W2278">
        <v>0.73</v>
      </c>
      <c r="X2278">
        <v>0.49</v>
      </c>
      <c r="Y2278" t="s">
        <v>56</v>
      </c>
      <c r="Z2278" t="s">
        <v>56</v>
      </c>
      <c r="AA2278" t="s">
        <v>56</v>
      </c>
      <c r="AB2278">
        <v>72.966358107766894</v>
      </c>
      <c r="AC2278">
        <v>129.16378290581901</v>
      </c>
      <c r="AD2278">
        <v>0.175756756756757</v>
      </c>
      <c r="AE2278">
        <v>4</v>
      </c>
      <c r="AF2278">
        <v>3.4204000000000001E-3</v>
      </c>
      <c r="AG2278">
        <v>1.8836E-3</v>
      </c>
      <c r="AH2278">
        <v>1.5822814999999999</v>
      </c>
    </row>
    <row r="2279" spans="1:34" x14ac:dyDescent="0.2">
      <c r="A2279" t="s">
        <v>2318</v>
      </c>
      <c r="B2279">
        <v>885</v>
      </c>
      <c r="C2279">
        <v>885</v>
      </c>
      <c r="D2279">
        <v>1</v>
      </c>
      <c r="E2279">
        <v>2</v>
      </c>
      <c r="F2279">
        <v>1.0723163841807899</v>
      </c>
      <c r="G2279">
        <v>1</v>
      </c>
      <c r="H2279">
        <v>1</v>
      </c>
      <c r="I2279">
        <v>1</v>
      </c>
      <c r="J2279" t="s">
        <v>55</v>
      </c>
      <c r="K2279">
        <v>1864551</v>
      </c>
      <c r="L2279">
        <v>1865819</v>
      </c>
      <c r="M2279" t="s">
        <v>56</v>
      </c>
      <c r="N2279" t="s">
        <v>56</v>
      </c>
      <c r="O2279">
        <v>1.010642252</v>
      </c>
      <c r="P2279">
        <v>25.94</v>
      </c>
      <c r="Q2279">
        <v>35.876666666666601</v>
      </c>
      <c r="R2279">
        <v>1.4</v>
      </c>
      <c r="S2279">
        <v>0.34</v>
      </c>
      <c r="T2279">
        <v>1338.87</v>
      </c>
      <c r="U2279">
        <v>1142.8399999999999</v>
      </c>
      <c r="V2279">
        <v>0.87</v>
      </c>
      <c r="W2279">
        <v>1.74</v>
      </c>
      <c r="X2279">
        <v>1.4</v>
      </c>
      <c r="Y2279">
        <v>1240.855</v>
      </c>
      <c r="Z2279">
        <v>2481.71</v>
      </c>
      <c r="AA2279">
        <v>1338.87</v>
      </c>
      <c r="AB2279">
        <v>31.344180678819701</v>
      </c>
      <c r="AC2279">
        <v>51.740154696972503</v>
      </c>
      <c r="AD2279">
        <v>0.41435684647302801</v>
      </c>
      <c r="AE2279">
        <v>16</v>
      </c>
      <c r="AF2279">
        <v>3.8939999999999999E-3</v>
      </c>
      <c r="AG2279">
        <v>2.3806000000000001E-3</v>
      </c>
      <c r="AH2279">
        <v>1.7491456000000001</v>
      </c>
    </row>
    <row r="2280" spans="1:34" x14ac:dyDescent="0.2">
      <c r="A2280" t="s">
        <v>2319</v>
      </c>
      <c r="B2280">
        <v>885</v>
      </c>
      <c r="C2280">
        <v>885</v>
      </c>
      <c r="D2280">
        <v>2</v>
      </c>
      <c r="E2280">
        <v>2</v>
      </c>
      <c r="F2280">
        <v>2</v>
      </c>
      <c r="G2280">
        <v>2</v>
      </c>
      <c r="H2280">
        <v>1</v>
      </c>
      <c r="I2280">
        <v>0</v>
      </c>
      <c r="J2280" t="s">
        <v>55</v>
      </c>
      <c r="K2280">
        <v>1866753</v>
      </c>
      <c r="L2280">
        <v>1868268</v>
      </c>
      <c r="M2280">
        <v>1.103754388</v>
      </c>
      <c r="N2280">
        <v>0.39469464199999998</v>
      </c>
      <c r="O2280">
        <v>0.96522000900000005</v>
      </c>
      <c r="P2280">
        <v>41.01</v>
      </c>
      <c r="Q2280">
        <v>60.433333333333302</v>
      </c>
      <c r="R2280">
        <v>3.5</v>
      </c>
      <c r="S2280">
        <v>0.62</v>
      </c>
      <c r="T2280">
        <v>2188.5100000000002</v>
      </c>
      <c r="U2280" t="s">
        <v>56</v>
      </c>
      <c r="V2280">
        <v>2.06</v>
      </c>
      <c r="W2280">
        <v>4.12</v>
      </c>
      <c r="X2280">
        <v>3.5</v>
      </c>
      <c r="Y2280" t="s">
        <v>56</v>
      </c>
      <c r="Z2280" t="s">
        <v>56</v>
      </c>
      <c r="AA2280" t="s">
        <v>56</v>
      </c>
      <c r="AB2280">
        <v>84.518197007662295</v>
      </c>
      <c r="AC2280">
        <v>117.15052869096399</v>
      </c>
      <c r="AD2280">
        <v>7.3384201077199299E-2</v>
      </c>
      <c r="AE2280">
        <v>31</v>
      </c>
      <c r="AF2280">
        <v>4.6646999999999999E-3</v>
      </c>
      <c r="AG2280">
        <v>3.8671000000000001E-3</v>
      </c>
      <c r="AH2280">
        <v>0.62043360000000003</v>
      </c>
    </row>
    <row r="2281" spans="1:34" x14ac:dyDescent="0.2">
      <c r="A2281" t="s">
        <v>2320</v>
      </c>
      <c r="B2281">
        <v>3552</v>
      </c>
      <c r="C2281">
        <v>3552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 t="s">
        <v>55</v>
      </c>
      <c r="K2281">
        <v>1867971</v>
      </c>
      <c r="L2281">
        <v>1871913</v>
      </c>
      <c r="M2281" t="s">
        <v>56</v>
      </c>
      <c r="N2281" t="s">
        <v>56</v>
      </c>
      <c r="O2281">
        <v>1.0104202929999999</v>
      </c>
      <c r="P2281">
        <v>17.309999999999999</v>
      </c>
      <c r="Q2281">
        <v>33.238333333333301</v>
      </c>
      <c r="R2281">
        <v>2.5</v>
      </c>
      <c r="S2281">
        <v>0.77</v>
      </c>
      <c r="T2281">
        <v>1291.1300000000001</v>
      </c>
      <c r="U2281">
        <v>1138.8399999999999</v>
      </c>
      <c r="V2281">
        <v>1.635</v>
      </c>
      <c r="W2281">
        <v>3.27</v>
      </c>
      <c r="X2281">
        <v>2.5</v>
      </c>
      <c r="Y2281">
        <v>1214.9849999999999</v>
      </c>
      <c r="Z2281">
        <v>2429.9699999999998</v>
      </c>
      <c r="AA2281">
        <v>1291.1300000000001</v>
      </c>
      <c r="AB2281">
        <v>7.8385218930593501</v>
      </c>
      <c r="AC2281">
        <v>18.835702554107499</v>
      </c>
      <c r="AD2281">
        <v>0.416550985432729</v>
      </c>
      <c r="AE2281">
        <v>56</v>
      </c>
      <c r="AF2281">
        <v>3.6646000000000001E-3</v>
      </c>
      <c r="AG2281">
        <v>2.6800000000000001E-3</v>
      </c>
      <c r="AH2281">
        <v>1.1603796</v>
      </c>
    </row>
    <row r="2282" spans="1:34" x14ac:dyDescent="0.2">
      <c r="A2282" t="s">
        <v>2321</v>
      </c>
      <c r="B2282">
        <v>1326</v>
      </c>
      <c r="C2282">
        <v>1326</v>
      </c>
      <c r="D2282">
        <v>2</v>
      </c>
      <c r="E2282">
        <v>5</v>
      </c>
      <c r="F2282">
        <v>2.0610859728506798</v>
      </c>
      <c r="G2282">
        <v>2</v>
      </c>
      <c r="H2282">
        <v>1</v>
      </c>
      <c r="I2282">
        <v>0</v>
      </c>
      <c r="J2282" t="s">
        <v>55</v>
      </c>
      <c r="K2282">
        <v>1872250</v>
      </c>
      <c r="L2282">
        <v>1874093</v>
      </c>
      <c r="M2282">
        <v>1.048270716</v>
      </c>
      <c r="N2282" t="s">
        <v>56</v>
      </c>
      <c r="O2282">
        <v>1.0075550069999999</v>
      </c>
      <c r="P2282">
        <v>26.97</v>
      </c>
      <c r="Q2282">
        <v>21.95</v>
      </c>
      <c r="R2282">
        <v>1.3</v>
      </c>
      <c r="S2282">
        <v>1.1000000000000001</v>
      </c>
      <c r="T2282" t="s">
        <v>56</v>
      </c>
      <c r="U2282" t="s">
        <v>56</v>
      </c>
      <c r="V2282">
        <v>1.2</v>
      </c>
      <c r="W2282">
        <v>2.4</v>
      </c>
      <c r="X2282">
        <v>1.3</v>
      </c>
      <c r="Y2282" t="s">
        <v>56</v>
      </c>
      <c r="Z2282" t="s">
        <v>56</v>
      </c>
      <c r="AA2282" t="s">
        <v>56</v>
      </c>
      <c r="AB2282">
        <v>137.67711408276099</v>
      </c>
      <c r="AC2282">
        <v>102.73330527577799</v>
      </c>
      <c r="AD2282">
        <v>0.49620910138248903</v>
      </c>
      <c r="AE2282">
        <v>25</v>
      </c>
      <c r="AF2282">
        <v>3.1338E-3</v>
      </c>
      <c r="AG2282">
        <v>2.5550999999999998E-3</v>
      </c>
      <c r="AH2282">
        <v>0.6648191</v>
      </c>
    </row>
    <row r="2283" spans="1:34" x14ac:dyDescent="0.2">
      <c r="A2283" t="s">
        <v>2322</v>
      </c>
      <c r="B2283">
        <v>1251</v>
      </c>
      <c r="C2283">
        <v>1251</v>
      </c>
      <c r="D2283">
        <v>2</v>
      </c>
      <c r="E2283">
        <v>2</v>
      </c>
      <c r="F2283">
        <v>2</v>
      </c>
      <c r="G2283">
        <v>2</v>
      </c>
      <c r="H2283">
        <v>1</v>
      </c>
      <c r="I2283">
        <v>0</v>
      </c>
      <c r="J2283" t="s">
        <v>55</v>
      </c>
      <c r="K2283">
        <v>1875572</v>
      </c>
      <c r="L2283">
        <v>1877864</v>
      </c>
      <c r="M2283">
        <v>1.06316454</v>
      </c>
      <c r="N2283">
        <v>0.46623567100000002</v>
      </c>
      <c r="O2283">
        <v>1.0074713799999999</v>
      </c>
      <c r="P2283">
        <v>73.05</v>
      </c>
      <c r="Q2283">
        <v>16.703333333333301</v>
      </c>
      <c r="R2283">
        <v>1.2</v>
      </c>
      <c r="S2283">
        <v>0.9</v>
      </c>
      <c r="T2283" t="s">
        <v>56</v>
      </c>
      <c r="U2283" t="s">
        <v>56</v>
      </c>
      <c r="V2283">
        <v>1.05</v>
      </c>
      <c r="W2283">
        <v>2.1</v>
      </c>
      <c r="X2283">
        <v>1.2</v>
      </c>
      <c r="Y2283" t="s">
        <v>56</v>
      </c>
      <c r="Z2283" t="s">
        <v>56</v>
      </c>
      <c r="AA2283" t="s">
        <v>56</v>
      </c>
      <c r="AB2283">
        <v>55.157008600143598</v>
      </c>
      <c r="AC2283">
        <v>108.43448848395199</v>
      </c>
      <c r="AD2283">
        <v>6.4798468166587006E-2</v>
      </c>
      <c r="AE2283">
        <v>18</v>
      </c>
      <c r="AF2283">
        <v>2.3084999999999998E-3</v>
      </c>
      <c r="AG2283">
        <v>1.4798999999999999E-3</v>
      </c>
      <c r="AH2283">
        <v>1.5701959999999999</v>
      </c>
    </row>
    <row r="2284" spans="1:34" x14ac:dyDescent="0.2">
      <c r="A2284" t="s">
        <v>2323</v>
      </c>
      <c r="B2284">
        <v>2196</v>
      </c>
      <c r="C2284">
        <v>2196</v>
      </c>
      <c r="D2284">
        <v>1</v>
      </c>
      <c r="E2284">
        <v>2</v>
      </c>
      <c r="F2284">
        <v>1.46493624772313</v>
      </c>
      <c r="G2284">
        <v>1</v>
      </c>
      <c r="H2284">
        <v>1</v>
      </c>
      <c r="I2284">
        <v>1</v>
      </c>
      <c r="J2284" t="s">
        <v>55</v>
      </c>
      <c r="K2284">
        <v>1878009</v>
      </c>
      <c r="L2284">
        <v>1880726</v>
      </c>
      <c r="M2284">
        <v>1.044011974</v>
      </c>
      <c r="N2284" t="s">
        <v>56</v>
      </c>
      <c r="O2284" t="s">
        <v>56</v>
      </c>
      <c r="P2284">
        <v>111</v>
      </c>
      <c r="Q2284">
        <v>71.765000000000001</v>
      </c>
      <c r="R2284">
        <v>3.5</v>
      </c>
      <c r="S2284">
        <v>0.9</v>
      </c>
      <c r="T2284">
        <v>1754.02</v>
      </c>
      <c r="U2284">
        <v>4235.8100000000004</v>
      </c>
      <c r="V2284">
        <v>2.2000000000000002</v>
      </c>
      <c r="W2284">
        <v>4.4000000000000004</v>
      </c>
      <c r="X2284">
        <v>3.5</v>
      </c>
      <c r="Y2284">
        <v>2994.915</v>
      </c>
      <c r="Z2284">
        <v>5989.83</v>
      </c>
      <c r="AA2284">
        <v>4235.8100000000004</v>
      </c>
      <c r="AB2284">
        <v>33.602663752932401</v>
      </c>
      <c r="AC2284">
        <v>65.342237489146896</v>
      </c>
      <c r="AD2284">
        <v>0.39598627351296301</v>
      </c>
      <c r="AE2284">
        <v>35</v>
      </c>
      <c r="AF2284">
        <v>2.3663999999999998E-3</v>
      </c>
      <c r="AG2284">
        <v>2.4255000000000001E-3</v>
      </c>
      <c r="AH2284">
        <v>-7.4235599999999999E-2</v>
      </c>
    </row>
    <row r="2285" spans="1:34" x14ac:dyDescent="0.2">
      <c r="A2285" t="s">
        <v>2324</v>
      </c>
      <c r="B2285">
        <v>627</v>
      </c>
      <c r="C2285">
        <v>627</v>
      </c>
      <c r="D2285">
        <v>2</v>
      </c>
      <c r="E2285">
        <v>3</v>
      </c>
      <c r="F2285">
        <v>2.12918660287081</v>
      </c>
      <c r="G2285">
        <v>2</v>
      </c>
      <c r="H2285">
        <v>1</v>
      </c>
      <c r="I2285">
        <v>0</v>
      </c>
      <c r="J2285" t="s">
        <v>55</v>
      </c>
      <c r="K2285">
        <v>1880698</v>
      </c>
      <c r="L2285">
        <v>1881970</v>
      </c>
      <c r="M2285">
        <v>1.078189946</v>
      </c>
      <c r="N2285">
        <v>0.67840880599999998</v>
      </c>
      <c r="O2285">
        <v>1.0012973620000001</v>
      </c>
      <c r="P2285">
        <v>49.97</v>
      </c>
      <c r="Q2285">
        <v>46.398333333333298</v>
      </c>
      <c r="R2285">
        <v>1.4</v>
      </c>
      <c r="S2285">
        <v>0.81</v>
      </c>
      <c r="T2285">
        <v>8075.49</v>
      </c>
      <c r="U2285">
        <v>15190.98</v>
      </c>
      <c r="V2285">
        <v>1.105</v>
      </c>
      <c r="W2285">
        <v>2.21</v>
      </c>
      <c r="X2285">
        <v>1.4</v>
      </c>
      <c r="Y2285">
        <v>11633.235000000001</v>
      </c>
      <c r="Z2285">
        <v>23266.47</v>
      </c>
      <c r="AA2285">
        <v>15190.98</v>
      </c>
      <c r="AB2285">
        <v>118.406093834757</v>
      </c>
      <c r="AC2285">
        <v>109.919427715086</v>
      </c>
      <c r="AD2285">
        <v>0.40571243042671501</v>
      </c>
      <c r="AE2285">
        <v>10</v>
      </c>
      <c r="AF2285">
        <v>1.7817E-3</v>
      </c>
      <c r="AG2285">
        <v>1.4797E-3</v>
      </c>
      <c r="AH2285">
        <v>0.51214420000000005</v>
      </c>
    </row>
    <row r="2286" spans="1:34" x14ac:dyDescent="0.2">
      <c r="A2286" t="s">
        <v>2325</v>
      </c>
      <c r="B2286">
        <v>1581</v>
      </c>
      <c r="C2286">
        <v>1581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 t="s">
        <v>55</v>
      </c>
      <c r="K2286">
        <v>1882300</v>
      </c>
      <c r="L2286">
        <v>1884414</v>
      </c>
      <c r="M2286" t="s">
        <v>56</v>
      </c>
      <c r="N2286" t="s">
        <v>56</v>
      </c>
      <c r="O2286">
        <v>1.0059982460000001</v>
      </c>
      <c r="P2286">
        <v>8.5410000000000004</v>
      </c>
      <c r="Q2286">
        <v>19.111666666666601</v>
      </c>
      <c r="R2286">
        <v>0.99</v>
      </c>
      <c r="S2286">
        <v>0.16</v>
      </c>
      <c r="T2286">
        <v>343.8</v>
      </c>
      <c r="U2286">
        <v>3181.8</v>
      </c>
      <c r="V2286">
        <v>0.57499999999999996</v>
      </c>
      <c r="W2286">
        <v>1.1499999999999999</v>
      </c>
      <c r="X2286">
        <v>0.99</v>
      </c>
      <c r="Y2286">
        <v>1762.8</v>
      </c>
      <c r="Z2286">
        <v>3525.6</v>
      </c>
      <c r="AA2286">
        <v>3181.8</v>
      </c>
      <c r="AB2286">
        <v>7.2128122926468503</v>
      </c>
      <c r="AC2286">
        <v>30.026253709390598</v>
      </c>
      <c r="AD2286">
        <v>0.37322127417519901</v>
      </c>
      <c r="AE2286">
        <v>17</v>
      </c>
      <c r="AF2286">
        <v>2.3804999999999998E-3</v>
      </c>
      <c r="AG2286">
        <v>1.5156E-3</v>
      </c>
      <c r="AH2286">
        <v>1.586014</v>
      </c>
    </row>
    <row r="2287" spans="1:34" x14ac:dyDescent="0.2">
      <c r="A2287" t="s">
        <v>2326</v>
      </c>
      <c r="B2287">
        <v>1386</v>
      </c>
      <c r="C2287">
        <v>1386</v>
      </c>
      <c r="D2287">
        <v>2</v>
      </c>
      <c r="E2287">
        <v>2</v>
      </c>
      <c r="F2287">
        <v>2</v>
      </c>
      <c r="G2287">
        <v>2</v>
      </c>
      <c r="H2287">
        <v>1</v>
      </c>
      <c r="I2287">
        <v>0</v>
      </c>
      <c r="J2287" t="s">
        <v>55</v>
      </c>
      <c r="K2287">
        <v>1884348</v>
      </c>
      <c r="L2287">
        <v>1886451</v>
      </c>
      <c r="M2287">
        <v>0.99574209999999996</v>
      </c>
      <c r="N2287">
        <v>0.73884240099999998</v>
      </c>
      <c r="O2287">
        <v>1.0104282570000001</v>
      </c>
      <c r="P2287">
        <v>75.599999999999994</v>
      </c>
      <c r="Q2287">
        <v>108.016666666666</v>
      </c>
      <c r="R2287">
        <v>6.6</v>
      </c>
      <c r="S2287">
        <v>2</v>
      </c>
      <c r="T2287">
        <v>13551.37</v>
      </c>
      <c r="U2287">
        <v>10026.73</v>
      </c>
      <c r="V2287">
        <v>4.3</v>
      </c>
      <c r="W2287">
        <v>8.6</v>
      </c>
      <c r="X2287">
        <v>6.6</v>
      </c>
      <c r="Y2287">
        <v>11789.05</v>
      </c>
      <c r="Z2287">
        <v>23578.1</v>
      </c>
      <c r="AA2287">
        <v>13551.37</v>
      </c>
      <c r="AB2287">
        <v>77.2392903846347</v>
      </c>
      <c r="AC2287">
        <v>107.431853652654</v>
      </c>
      <c r="AD2287">
        <v>0.41459667916443599</v>
      </c>
      <c r="AE2287">
        <v>15</v>
      </c>
      <c r="AF2287">
        <v>2.5890000000000002E-3</v>
      </c>
      <c r="AG2287">
        <v>1.3442E-3</v>
      </c>
      <c r="AH2287">
        <v>2.5198165000000001</v>
      </c>
    </row>
    <row r="2288" spans="1:34" x14ac:dyDescent="0.2">
      <c r="A2288" t="s">
        <v>2327</v>
      </c>
      <c r="B2288">
        <v>1590</v>
      </c>
      <c r="C2288">
        <v>1590</v>
      </c>
      <c r="D2288">
        <v>2</v>
      </c>
      <c r="E2288">
        <v>5</v>
      </c>
      <c r="F2288">
        <v>2.1465408805031401</v>
      </c>
      <c r="G2288">
        <v>2</v>
      </c>
      <c r="H2288">
        <v>1</v>
      </c>
      <c r="I2288">
        <v>0</v>
      </c>
      <c r="J2288" t="s">
        <v>55</v>
      </c>
      <c r="K2288">
        <v>1887459</v>
      </c>
      <c r="L2288">
        <v>1890591</v>
      </c>
      <c r="M2288">
        <v>1.002124354</v>
      </c>
      <c r="N2288">
        <v>0.47413517199999999</v>
      </c>
      <c r="O2288">
        <v>1.0064696099999999</v>
      </c>
      <c r="P2288">
        <v>272.39999999999998</v>
      </c>
      <c r="Q2288">
        <v>92.58</v>
      </c>
      <c r="R2288">
        <v>5.9</v>
      </c>
      <c r="S2288">
        <v>1.5</v>
      </c>
      <c r="T2288">
        <v>5778.21</v>
      </c>
      <c r="U2288">
        <v>2337.48</v>
      </c>
      <c r="V2288">
        <v>3.7</v>
      </c>
      <c r="W2288">
        <v>7.4</v>
      </c>
      <c r="X2288">
        <v>5.9</v>
      </c>
      <c r="Y2288">
        <v>4057.8449999999998</v>
      </c>
      <c r="Z2288">
        <v>8115.69</v>
      </c>
      <c r="AA2288">
        <v>5778.21</v>
      </c>
      <c r="AB2288">
        <v>146.24398374412999</v>
      </c>
      <c r="AC2288">
        <v>129.86463969145601</v>
      </c>
      <c r="AD2288">
        <v>1.8071167883211701E-2</v>
      </c>
      <c r="AE2288">
        <v>63</v>
      </c>
      <c r="AF2288">
        <v>3.8400999999999999E-3</v>
      </c>
      <c r="AG2288">
        <v>3.7986000000000001E-3</v>
      </c>
      <c r="AH2288">
        <v>3.4735700000000001E-2</v>
      </c>
    </row>
    <row r="2289" spans="1:34" x14ac:dyDescent="0.2">
      <c r="A2289" t="s">
        <v>2328</v>
      </c>
      <c r="B2289">
        <v>732</v>
      </c>
      <c r="C2289">
        <v>732</v>
      </c>
      <c r="D2289">
        <v>1</v>
      </c>
      <c r="E2289">
        <v>5</v>
      </c>
      <c r="F2289">
        <v>1.2035519125683101</v>
      </c>
      <c r="G2289">
        <v>1</v>
      </c>
      <c r="H2289">
        <v>1</v>
      </c>
      <c r="I2289">
        <v>0</v>
      </c>
      <c r="J2289" t="s">
        <v>55</v>
      </c>
      <c r="K2289">
        <v>1890529</v>
      </c>
      <c r="L2289">
        <v>1892090</v>
      </c>
      <c r="M2289">
        <v>1.056112433</v>
      </c>
      <c r="N2289">
        <v>0.62433881499999999</v>
      </c>
      <c r="O2289">
        <v>0.99609848999999995</v>
      </c>
      <c r="P2289">
        <v>102.5</v>
      </c>
      <c r="Q2289">
        <v>31.533333333333299</v>
      </c>
      <c r="R2289">
        <v>3.4</v>
      </c>
      <c r="S2289">
        <v>7</v>
      </c>
      <c r="T2289" t="s">
        <v>56</v>
      </c>
      <c r="U2289" t="s">
        <v>56</v>
      </c>
      <c r="V2289">
        <v>5.2</v>
      </c>
      <c r="W2289">
        <v>10.4</v>
      </c>
      <c r="X2289">
        <v>7</v>
      </c>
      <c r="Y2289" t="s">
        <v>56</v>
      </c>
      <c r="Z2289" t="s">
        <v>56</v>
      </c>
      <c r="AA2289" t="s">
        <v>56</v>
      </c>
      <c r="AB2289">
        <v>13.706839506222099</v>
      </c>
      <c r="AC2289">
        <v>42.723829172859503</v>
      </c>
      <c r="AD2289">
        <v>0.2888</v>
      </c>
      <c r="AE2289">
        <v>23</v>
      </c>
      <c r="AF2289">
        <v>3.2166999999999999E-3</v>
      </c>
      <c r="AG2289">
        <v>2.7772000000000001E-3</v>
      </c>
      <c r="AH2289">
        <v>0.4596633</v>
      </c>
    </row>
    <row r="2290" spans="1:34" x14ac:dyDescent="0.2">
      <c r="A2290" t="s">
        <v>2329</v>
      </c>
      <c r="B2290">
        <v>801</v>
      </c>
      <c r="C2290">
        <v>801</v>
      </c>
      <c r="D2290">
        <v>2</v>
      </c>
      <c r="E2290">
        <v>2</v>
      </c>
      <c r="F2290">
        <v>2</v>
      </c>
      <c r="G2290">
        <v>2</v>
      </c>
      <c r="H2290">
        <v>1</v>
      </c>
      <c r="I2290">
        <v>0</v>
      </c>
      <c r="J2290" t="s">
        <v>55</v>
      </c>
      <c r="K2290">
        <v>1892505</v>
      </c>
      <c r="L2290">
        <v>1893846</v>
      </c>
      <c r="M2290">
        <v>1.1029232019999999</v>
      </c>
      <c r="N2290">
        <v>0.35696116300000003</v>
      </c>
      <c r="O2290">
        <v>1.008038328</v>
      </c>
      <c r="P2290">
        <v>44.3</v>
      </c>
      <c r="Q2290">
        <v>19.774999999999999</v>
      </c>
      <c r="R2290">
        <v>1.1000000000000001</v>
      </c>
      <c r="S2290">
        <v>0.2</v>
      </c>
      <c r="T2290" t="s">
        <v>56</v>
      </c>
      <c r="U2290" t="s">
        <v>56</v>
      </c>
      <c r="V2290">
        <v>0.65</v>
      </c>
      <c r="W2290">
        <v>1.3</v>
      </c>
      <c r="X2290">
        <v>1.1000000000000001</v>
      </c>
      <c r="Y2290" t="s">
        <v>56</v>
      </c>
      <c r="Z2290" t="s">
        <v>56</v>
      </c>
      <c r="AA2290" t="s">
        <v>56</v>
      </c>
      <c r="AB2290">
        <v>43.669691295306798</v>
      </c>
      <c r="AC2290">
        <v>72.185422637380299</v>
      </c>
      <c r="AD2290">
        <v>0.42134196078431302</v>
      </c>
      <c r="AE2290">
        <v>26</v>
      </c>
      <c r="AF2290">
        <v>4.5888999999999999E-3</v>
      </c>
      <c r="AG2290">
        <v>3.6495999999999998E-3</v>
      </c>
      <c r="AH2290">
        <v>0.75910610000000001</v>
      </c>
    </row>
    <row r="2291" spans="1:34" x14ac:dyDescent="0.2">
      <c r="A2291" t="s">
        <v>2330</v>
      </c>
      <c r="B2291">
        <v>432</v>
      </c>
      <c r="C2291">
        <v>432</v>
      </c>
      <c r="D2291">
        <v>2</v>
      </c>
      <c r="E2291">
        <v>5</v>
      </c>
      <c r="F2291">
        <v>2.2870370370370399</v>
      </c>
      <c r="G2291">
        <v>2</v>
      </c>
      <c r="H2291">
        <v>1</v>
      </c>
      <c r="I2291">
        <v>0</v>
      </c>
      <c r="J2291" t="s">
        <v>55</v>
      </c>
      <c r="K2291">
        <v>1863972</v>
      </c>
      <c r="L2291">
        <v>1864457</v>
      </c>
      <c r="M2291" t="s">
        <v>56</v>
      </c>
      <c r="N2291" t="s">
        <v>56</v>
      </c>
      <c r="O2291" t="s">
        <v>56</v>
      </c>
      <c r="P2291">
        <v>43.01</v>
      </c>
      <c r="Q2291">
        <v>73.323333333333295</v>
      </c>
      <c r="R2291">
        <v>2.4</v>
      </c>
      <c r="S2291">
        <v>0.68</v>
      </c>
      <c r="T2291">
        <v>6800.41</v>
      </c>
      <c r="U2291" t="s">
        <v>56</v>
      </c>
      <c r="V2291">
        <v>1.54</v>
      </c>
      <c r="W2291">
        <v>3.08</v>
      </c>
      <c r="X2291">
        <v>2.4</v>
      </c>
      <c r="Y2291" t="s">
        <v>56</v>
      </c>
      <c r="Z2291" t="s">
        <v>56</v>
      </c>
      <c r="AA2291" t="s">
        <v>56</v>
      </c>
      <c r="AB2291">
        <v>27.235653390728899</v>
      </c>
      <c r="AC2291">
        <v>81.945472694021106</v>
      </c>
      <c r="AD2291">
        <v>0.42834838709677397</v>
      </c>
      <c r="AE2291">
        <v>7</v>
      </c>
      <c r="AF2291">
        <v>4.8203999999999999E-3</v>
      </c>
      <c r="AG2291">
        <v>2.7130000000000001E-3</v>
      </c>
      <c r="AH2291">
        <v>1.7846534999999999</v>
      </c>
    </row>
    <row r="2292" spans="1:34" x14ac:dyDescent="0.2">
      <c r="A2292" t="s">
        <v>2331</v>
      </c>
      <c r="B2292">
        <v>1488</v>
      </c>
      <c r="C2292">
        <v>1488</v>
      </c>
      <c r="D2292">
        <v>2</v>
      </c>
      <c r="E2292">
        <v>2</v>
      </c>
      <c r="F2292">
        <v>2</v>
      </c>
      <c r="G2292">
        <v>2</v>
      </c>
      <c r="H2292">
        <v>1</v>
      </c>
      <c r="I2292">
        <v>0</v>
      </c>
      <c r="J2292" t="s">
        <v>55</v>
      </c>
      <c r="K2292">
        <v>2976370</v>
      </c>
      <c r="L2292">
        <v>2979495</v>
      </c>
      <c r="M2292">
        <v>1.0952165650000001</v>
      </c>
      <c r="N2292" t="s">
        <v>56</v>
      </c>
      <c r="O2292">
        <v>0.95593521400000003</v>
      </c>
      <c r="P2292">
        <v>2.214</v>
      </c>
      <c r="Q2292">
        <v>0.935466666666666</v>
      </c>
      <c r="R2292">
        <v>7.0999999999999994E-2</v>
      </c>
      <c r="S2292">
        <v>0.11</v>
      </c>
      <c r="T2292" t="s">
        <v>56</v>
      </c>
      <c r="U2292" t="s">
        <v>56</v>
      </c>
      <c r="V2292">
        <v>9.0499999999999997E-2</v>
      </c>
      <c r="W2292">
        <v>0.18099999999999999</v>
      </c>
      <c r="X2292">
        <v>0.11</v>
      </c>
      <c r="Y2292" t="s">
        <v>56</v>
      </c>
      <c r="Z2292" t="s">
        <v>56</v>
      </c>
      <c r="AA2292" t="s">
        <v>56</v>
      </c>
      <c r="AB2292">
        <v>48.853626546330702</v>
      </c>
      <c r="AC2292">
        <v>102.60931783411699</v>
      </c>
      <c r="AD2292">
        <v>0.26008832698302797</v>
      </c>
      <c r="AE2292">
        <v>64</v>
      </c>
      <c r="AF2292">
        <v>2.9729999999999999E-3</v>
      </c>
      <c r="AG2292">
        <v>4.1120999999999996E-3</v>
      </c>
      <c r="AH2292">
        <v>-0.88196090000000005</v>
      </c>
    </row>
    <row r="2293" spans="1:34" x14ac:dyDescent="0.2">
      <c r="A2293" t="s">
        <v>2332</v>
      </c>
      <c r="B2293">
        <v>1020</v>
      </c>
      <c r="C2293">
        <v>1020</v>
      </c>
      <c r="D2293">
        <v>2</v>
      </c>
      <c r="E2293">
        <v>2</v>
      </c>
      <c r="F2293">
        <v>2</v>
      </c>
      <c r="G2293">
        <v>2</v>
      </c>
      <c r="H2293">
        <v>1</v>
      </c>
      <c r="I2293">
        <v>0</v>
      </c>
      <c r="J2293" t="s">
        <v>55</v>
      </c>
      <c r="K2293">
        <v>2980428</v>
      </c>
      <c r="L2293">
        <v>2981839</v>
      </c>
      <c r="M2293">
        <v>1.0224255339999999</v>
      </c>
      <c r="N2293">
        <v>0.53151097199999997</v>
      </c>
      <c r="O2293">
        <v>1.0252588499999999</v>
      </c>
      <c r="P2293">
        <v>7.3079999999999998</v>
      </c>
      <c r="Q2293">
        <v>0.369466666666666</v>
      </c>
      <c r="R2293">
        <v>3.5999999999999997E-2</v>
      </c>
      <c r="S2293">
        <v>0.01</v>
      </c>
      <c r="T2293" t="s">
        <v>56</v>
      </c>
      <c r="U2293" t="s">
        <v>56</v>
      </c>
      <c r="V2293">
        <v>2.3E-2</v>
      </c>
      <c r="W2293">
        <v>4.5999999999999999E-2</v>
      </c>
      <c r="X2293">
        <v>3.5999999999999997E-2</v>
      </c>
      <c r="Y2293" t="s">
        <v>56</v>
      </c>
      <c r="Z2293" t="s">
        <v>56</v>
      </c>
      <c r="AA2293" t="s">
        <v>56</v>
      </c>
      <c r="AB2293">
        <v>19.826668387957699</v>
      </c>
      <c r="AC2293">
        <v>54.885460158280097</v>
      </c>
      <c r="AD2293">
        <v>8.1247296322999301E-3</v>
      </c>
      <c r="AE2293">
        <v>27</v>
      </c>
      <c r="AF2293">
        <v>2.3606E-3</v>
      </c>
      <c r="AG2293">
        <v>3.6018000000000001E-3</v>
      </c>
      <c r="AH2293">
        <v>-1.0209337000000001</v>
      </c>
    </row>
    <row r="2294" spans="1:34" x14ac:dyDescent="0.2">
      <c r="A2294" t="s">
        <v>2333</v>
      </c>
      <c r="B2294">
        <v>1224</v>
      </c>
      <c r="C2294">
        <v>1224</v>
      </c>
      <c r="D2294">
        <v>2</v>
      </c>
      <c r="E2294">
        <v>2</v>
      </c>
      <c r="F2294">
        <v>2</v>
      </c>
      <c r="G2294">
        <v>2</v>
      </c>
      <c r="H2294">
        <v>1</v>
      </c>
      <c r="I2294">
        <v>0</v>
      </c>
      <c r="J2294" t="s">
        <v>55</v>
      </c>
      <c r="K2294">
        <v>2984439</v>
      </c>
      <c r="L2294">
        <v>2986118</v>
      </c>
      <c r="M2294">
        <v>1.0490347799999999</v>
      </c>
      <c r="N2294">
        <v>0.353320682</v>
      </c>
      <c r="O2294">
        <v>1.0066066339999999</v>
      </c>
      <c r="P2294">
        <v>17.43</v>
      </c>
      <c r="Q2294">
        <v>0.47625000000000001</v>
      </c>
      <c r="R2294">
        <v>9.2999999999999999E-2</v>
      </c>
      <c r="S2294">
        <v>7.8E-2</v>
      </c>
      <c r="T2294">
        <v>852.65</v>
      </c>
      <c r="U2294">
        <v>1253.79</v>
      </c>
      <c r="V2294">
        <v>8.5500000000000007E-2</v>
      </c>
      <c r="W2294">
        <v>0.17100000000000001</v>
      </c>
      <c r="X2294">
        <v>9.2999999999999999E-2</v>
      </c>
      <c r="Y2294">
        <v>1053.22</v>
      </c>
      <c r="Z2294">
        <v>2106.44</v>
      </c>
      <c r="AA2294">
        <v>1253.79</v>
      </c>
      <c r="AB2294">
        <v>18.2593170191934</v>
      </c>
      <c r="AC2294">
        <v>72.3983505374879</v>
      </c>
      <c r="AD2294">
        <v>0.483833101529899</v>
      </c>
      <c r="AE2294">
        <v>34</v>
      </c>
      <c r="AF2294">
        <v>3.0384000000000001E-3</v>
      </c>
      <c r="AG2294">
        <v>3.8121000000000001E-3</v>
      </c>
      <c r="AH2294">
        <v>-0.61615779999999998</v>
      </c>
    </row>
    <row r="2295" spans="1:34" x14ac:dyDescent="0.2">
      <c r="A2295" t="s">
        <v>2334</v>
      </c>
      <c r="B2295">
        <v>2094</v>
      </c>
      <c r="C2295">
        <v>2094</v>
      </c>
      <c r="D2295">
        <v>1</v>
      </c>
      <c r="E2295">
        <v>2</v>
      </c>
      <c r="F2295">
        <v>1.08882521489971</v>
      </c>
      <c r="G2295">
        <v>1</v>
      </c>
      <c r="H2295">
        <v>1</v>
      </c>
      <c r="I2295">
        <v>0</v>
      </c>
      <c r="J2295" t="s">
        <v>55</v>
      </c>
      <c r="K2295">
        <v>2984733</v>
      </c>
      <c r="L2295">
        <v>2988911</v>
      </c>
      <c r="M2295">
        <v>1.03881804</v>
      </c>
      <c r="N2295">
        <v>0.55124920399999999</v>
      </c>
      <c r="O2295">
        <v>1.0080835779999999</v>
      </c>
      <c r="P2295">
        <v>30.41</v>
      </c>
      <c r="Q2295">
        <v>22.731666666666602</v>
      </c>
      <c r="R2295">
        <v>1.6</v>
      </c>
      <c r="S2295">
        <v>0.7</v>
      </c>
      <c r="T2295" t="s">
        <v>56</v>
      </c>
      <c r="U2295" t="s">
        <v>56</v>
      </c>
      <c r="V2295">
        <v>1.1499999999999999</v>
      </c>
      <c r="W2295">
        <v>2.2999999999999998</v>
      </c>
      <c r="X2295">
        <v>1.6</v>
      </c>
      <c r="Y2295" t="s">
        <v>56</v>
      </c>
      <c r="Z2295" t="s">
        <v>56</v>
      </c>
      <c r="AA2295" t="s">
        <v>56</v>
      </c>
      <c r="AB2295">
        <v>22.741868340244199</v>
      </c>
      <c r="AC2295">
        <v>48.164687332272798</v>
      </c>
      <c r="AD2295">
        <v>0.47371356382978003</v>
      </c>
      <c r="AE2295">
        <v>63</v>
      </c>
      <c r="AF2295">
        <v>1.8845000000000001E-3</v>
      </c>
      <c r="AG2295">
        <v>2.8410000000000002E-3</v>
      </c>
      <c r="AH2295">
        <v>-1.0708295000000001</v>
      </c>
    </row>
    <row r="2296" spans="1:34" x14ac:dyDescent="0.2">
      <c r="A2296" t="s">
        <v>2335</v>
      </c>
      <c r="B2296">
        <v>492</v>
      </c>
      <c r="C2296">
        <v>492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 t="s">
        <v>55</v>
      </c>
      <c r="K2296">
        <v>3281386</v>
      </c>
      <c r="L2296">
        <v>3282730</v>
      </c>
      <c r="M2296" t="s">
        <v>56</v>
      </c>
      <c r="N2296" t="s">
        <v>56</v>
      </c>
      <c r="O2296">
        <v>1.0048839570000001</v>
      </c>
      <c r="P2296">
        <v>58.08</v>
      </c>
      <c r="Q2296">
        <v>29.571666666666601</v>
      </c>
      <c r="R2296">
        <v>1.3</v>
      </c>
      <c r="S2296">
        <v>0.37</v>
      </c>
      <c r="T2296">
        <v>1442.84</v>
      </c>
      <c r="U2296" t="s">
        <v>56</v>
      </c>
      <c r="V2296">
        <v>0.83499999999999996</v>
      </c>
      <c r="W2296">
        <v>1.67</v>
      </c>
      <c r="X2296">
        <v>1.3</v>
      </c>
      <c r="Y2296" t="s">
        <v>56</v>
      </c>
      <c r="Z2296" t="s">
        <v>56</v>
      </c>
      <c r="AA2296" t="s">
        <v>56</v>
      </c>
      <c r="AB2296">
        <v>37.815135392404102</v>
      </c>
      <c r="AC2296">
        <v>52.017632520930903</v>
      </c>
      <c r="AD2296">
        <v>0.106904534606205</v>
      </c>
      <c r="AE2296">
        <v>22</v>
      </c>
      <c r="AF2296">
        <v>2.4171000000000002E-3</v>
      </c>
      <c r="AG2296">
        <v>3.0856E-3</v>
      </c>
      <c r="AH2296">
        <v>-0.62551069999999998</v>
      </c>
    </row>
    <row r="2297" spans="1:34" x14ac:dyDescent="0.2">
      <c r="A2297" t="s">
        <v>2336</v>
      </c>
      <c r="B2297">
        <v>2448</v>
      </c>
      <c r="C2297">
        <v>2448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 t="s">
        <v>55</v>
      </c>
      <c r="K2297">
        <v>3283004</v>
      </c>
      <c r="L2297">
        <v>3285778</v>
      </c>
      <c r="M2297">
        <v>0.399040214</v>
      </c>
      <c r="N2297">
        <v>0.47950418299999997</v>
      </c>
      <c r="O2297">
        <v>1.000116317</v>
      </c>
      <c r="P2297">
        <v>22.35</v>
      </c>
      <c r="Q2297">
        <v>28.884999999999899</v>
      </c>
      <c r="R2297">
        <v>1.9</v>
      </c>
      <c r="S2297">
        <v>0.52</v>
      </c>
      <c r="T2297">
        <v>183.3</v>
      </c>
      <c r="U2297" t="s">
        <v>56</v>
      </c>
      <c r="V2297">
        <v>1.21</v>
      </c>
      <c r="W2297">
        <v>2.42</v>
      </c>
      <c r="X2297">
        <v>1.9</v>
      </c>
      <c r="Y2297" t="s">
        <v>56</v>
      </c>
      <c r="Z2297" t="s">
        <v>56</v>
      </c>
      <c r="AA2297" t="s">
        <v>56</v>
      </c>
      <c r="AB2297">
        <v>15.5618634684702</v>
      </c>
      <c r="AC2297">
        <v>21.721236764942599</v>
      </c>
      <c r="AD2297">
        <v>0.55767313787638095</v>
      </c>
      <c r="AE2297">
        <v>43</v>
      </c>
      <c r="AF2297">
        <v>3.0944000000000002E-3</v>
      </c>
      <c r="AG2297">
        <v>2.9198000000000002E-3</v>
      </c>
      <c r="AH2297">
        <v>0.18537149999999999</v>
      </c>
    </row>
    <row r="2298" spans="1:34" x14ac:dyDescent="0.2">
      <c r="A2298" t="s">
        <v>2337</v>
      </c>
      <c r="B2298">
        <v>1776</v>
      </c>
      <c r="C2298">
        <v>1776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 t="s">
        <v>55</v>
      </c>
      <c r="K2298">
        <v>3286487</v>
      </c>
      <c r="L2298">
        <v>3288578</v>
      </c>
      <c r="M2298" t="s">
        <v>56</v>
      </c>
      <c r="N2298" t="s">
        <v>56</v>
      </c>
      <c r="O2298">
        <v>1.008211374</v>
      </c>
      <c r="P2298">
        <v>59.61</v>
      </c>
      <c r="Q2298">
        <v>69.163333333333298</v>
      </c>
      <c r="R2298">
        <v>3.8</v>
      </c>
      <c r="S2298">
        <v>0.81</v>
      </c>
      <c r="T2298">
        <v>1392.33</v>
      </c>
      <c r="U2298">
        <v>319.42</v>
      </c>
      <c r="V2298">
        <v>2.3050000000000002</v>
      </c>
      <c r="W2298">
        <v>4.6100000000000003</v>
      </c>
      <c r="X2298">
        <v>3.8</v>
      </c>
      <c r="Y2298">
        <v>855.875</v>
      </c>
      <c r="Z2298">
        <v>1711.75</v>
      </c>
      <c r="AA2298">
        <v>1392.33</v>
      </c>
      <c r="AB2298">
        <v>22.461602674485899</v>
      </c>
      <c r="AC2298">
        <v>24.182193262322699</v>
      </c>
      <c r="AD2298">
        <v>0.56807878151260405</v>
      </c>
      <c r="AE2298">
        <v>22</v>
      </c>
      <c r="AF2298">
        <v>1.2075E-3</v>
      </c>
      <c r="AG2298">
        <v>1.9818000000000001E-3</v>
      </c>
      <c r="AH2298">
        <v>-1.1280714000000001</v>
      </c>
    </row>
    <row r="2299" spans="1:34" x14ac:dyDescent="0.2">
      <c r="A2299" t="s">
        <v>2338</v>
      </c>
      <c r="B2299">
        <v>3711</v>
      </c>
      <c r="C2299">
        <v>3711</v>
      </c>
      <c r="D2299">
        <v>1</v>
      </c>
      <c r="E2299">
        <v>5</v>
      </c>
      <c r="F2299">
        <v>1.74265696577742</v>
      </c>
      <c r="G2299">
        <v>2</v>
      </c>
      <c r="H2299">
        <v>1</v>
      </c>
      <c r="I2299">
        <v>0</v>
      </c>
      <c r="J2299" t="s">
        <v>55</v>
      </c>
      <c r="K2299">
        <v>3288629</v>
      </c>
      <c r="L2299">
        <v>3292753</v>
      </c>
      <c r="M2299">
        <v>1.0283439599999999</v>
      </c>
      <c r="N2299">
        <v>0.63387248699999998</v>
      </c>
      <c r="O2299">
        <v>0.99846659999999998</v>
      </c>
      <c r="P2299">
        <v>31.08</v>
      </c>
      <c r="Q2299">
        <v>114.37</v>
      </c>
      <c r="R2299">
        <v>10</v>
      </c>
      <c r="S2299">
        <v>0.51</v>
      </c>
      <c r="T2299" t="s">
        <v>56</v>
      </c>
      <c r="U2299" t="s">
        <v>56</v>
      </c>
      <c r="V2299">
        <v>5.2549999999999999</v>
      </c>
      <c r="W2299">
        <v>10.51</v>
      </c>
      <c r="X2299">
        <v>10</v>
      </c>
      <c r="Y2299" t="s">
        <v>56</v>
      </c>
      <c r="Z2299" t="s">
        <v>56</v>
      </c>
      <c r="AA2299" t="s">
        <v>56</v>
      </c>
      <c r="AB2299">
        <v>23.328377035925101</v>
      </c>
      <c r="AC2299">
        <v>50.621765421674603</v>
      </c>
      <c r="AD2299">
        <v>0.22265262515262499</v>
      </c>
      <c r="AE2299">
        <v>75</v>
      </c>
      <c r="AF2299">
        <v>4.3585999999999998E-3</v>
      </c>
      <c r="AG2299">
        <v>3.7215999999999998E-3</v>
      </c>
      <c r="AH2299">
        <v>0.54947809999999997</v>
      </c>
    </row>
    <row r="2300" spans="1:34" x14ac:dyDescent="0.2">
      <c r="A2300" t="s">
        <v>2339</v>
      </c>
      <c r="B2300">
        <v>3231</v>
      </c>
      <c r="C2300">
        <v>3231</v>
      </c>
      <c r="D2300">
        <v>2</v>
      </c>
      <c r="E2300">
        <v>2</v>
      </c>
      <c r="F2300">
        <v>2</v>
      </c>
      <c r="G2300">
        <v>2</v>
      </c>
      <c r="H2300">
        <v>1</v>
      </c>
      <c r="I2300">
        <v>0</v>
      </c>
      <c r="J2300" t="s">
        <v>55</v>
      </c>
      <c r="K2300">
        <v>3293591</v>
      </c>
      <c r="L2300">
        <v>3297452</v>
      </c>
      <c r="M2300">
        <v>1.077315163</v>
      </c>
      <c r="N2300">
        <v>0.68199591999999998</v>
      </c>
      <c r="O2300">
        <v>0.99949616600000002</v>
      </c>
      <c r="P2300">
        <v>25.31</v>
      </c>
      <c r="Q2300">
        <v>24.48</v>
      </c>
      <c r="R2300">
        <v>2.2999999999999998</v>
      </c>
      <c r="S2300">
        <v>0.73</v>
      </c>
      <c r="T2300">
        <v>2471.73</v>
      </c>
      <c r="U2300" t="s">
        <v>56</v>
      </c>
      <c r="V2300">
        <v>1.5149999999999999</v>
      </c>
      <c r="W2300">
        <v>3.03</v>
      </c>
      <c r="X2300">
        <v>2.2999999999999998</v>
      </c>
      <c r="Y2300" t="s">
        <v>56</v>
      </c>
      <c r="Z2300" t="s">
        <v>56</v>
      </c>
      <c r="AA2300" t="s">
        <v>56</v>
      </c>
      <c r="AB2300">
        <v>18.936254454198799</v>
      </c>
      <c r="AC2300">
        <v>54.626491993657297</v>
      </c>
      <c r="AD2300">
        <v>0.52613494934876404</v>
      </c>
      <c r="AE2300">
        <v>51</v>
      </c>
      <c r="AF2300">
        <v>2.7897E-3</v>
      </c>
      <c r="AG2300">
        <v>2.4881E-3</v>
      </c>
      <c r="AH2300">
        <v>0.38050329999999999</v>
      </c>
    </row>
    <row r="2301" spans="1:34" x14ac:dyDescent="0.2">
      <c r="A2301" t="s">
        <v>2340</v>
      </c>
      <c r="B2301">
        <v>2208</v>
      </c>
      <c r="C2301">
        <v>2208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 t="s">
        <v>55</v>
      </c>
      <c r="K2301">
        <v>3296334</v>
      </c>
      <c r="L2301">
        <v>3300116</v>
      </c>
      <c r="M2301">
        <v>0.57778870199999999</v>
      </c>
      <c r="N2301" t="s">
        <v>56</v>
      </c>
      <c r="O2301">
        <v>1.0028202770000001</v>
      </c>
      <c r="P2301">
        <v>88.92</v>
      </c>
      <c r="Q2301">
        <v>14.4933333333333</v>
      </c>
      <c r="R2301">
        <v>1.2</v>
      </c>
      <c r="S2301">
        <v>0.3</v>
      </c>
      <c r="T2301" t="s">
        <v>56</v>
      </c>
      <c r="U2301" t="s">
        <v>56</v>
      </c>
      <c r="V2301">
        <v>0.75</v>
      </c>
      <c r="W2301">
        <v>1.5</v>
      </c>
      <c r="X2301">
        <v>1.2</v>
      </c>
      <c r="Y2301" t="s">
        <v>56</v>
      </c>
      <c r="Z2301" t="s">
        <v>56</v>
      </c>
      <c r="AA2301" t="s">
        <v>56</v>
      </c>
      <c r="AB2301">
        <v>37.0626270290958</v>
      </c>
      <c r="AC2301">
        <v>41.256384970798699</v>
      </c>
      <c r="AD2301">
        <v>0.25529292511377699</v>
      </c>
      <c r="AE2301">
        <v>73</v>
      </c>
      <c r="AF2301">
        <v>4.3838999999999996E-3</v>
      </c>
      <c r="AG2301">
        <v>3.6397000000000001E-3</v>
      </c>
      <c r="AH2301">
        <v>0.65555529999999995</v>
      </c>
    </row>
    <row r="2302" spans="1:34" x14ac:dyDescent="0.2">
      <c r="A2302" t="s">
        <v>2341</v>
      </c>
      <c r="B2302">
        <v>6336</v>
      </c>
      <c r="C2302">
        <v>6336</v>
      </c>
      <c r="D2302">
        <v>2</v>
      </c>
      <c r="E2302">
        <v>5</v>
      </c>
      <c r="F2302">
        <v>2.0367739898989901</v>
      </c>
      <c r="G2302">
        <v>2</v>
      </c>
      <c r="H2302">
        <v>1</v>
      </c>
      <c r="I2302">
        <v>0</v>
      </c>
      <c r="J2302" t="s">
        <v>55</v>
      </c>
      <c r="K2302">
        <v>3302875</v>
      </c>
      <c r="L2302">
        <v>3310369</v>
      </c>
      <c r="M2302">
        <v>1.022662803</v>
      </c>
      <c r="N2302">
        <v>1.0883152629999999</v>
      </c>
      <c r="O2302" t="s">
        <v>56</v>
      </c>
      <c r="P2302">
        <v>31.11</v>
      </c>
      <c r="Q2302">
        <v>97.048333333333304</v>
      </c>
      <c r="R2302">
        <v>23</v>
      </c>
      <c r="S2302">
        <v>5.7</v>
      </c>
      <c r="T2302">
        <v>26630.400000000001</v>
      </c>
      <c r="U2302">
        <v>9629.6200000000008</v>
      </c>
      <c r="V2302">
        <v>14.35</v>
      </c>
      <c r="W2302">
        <v>28.7</v>
      </c>
      <c r="X2302">
        <v>23</v>
      </c>
      <c r="Y2302">
        <v>18130.009999999998</v>
      </c>
      <c r="Z2302">
        <v>36260.019999999997</v>
      </c>
      <c r="AA2302">
        <v>26630.400000000001</v>
      </c>
      <c r="AB2302">
        <v>44.835536107026599</v>
      </c>
      <c r="AC2302">
        <v>101.53301591551499</v>
      </c>
      <c r="AD2302">
        <v>0.69483811417212205</v>
      </c>
      <c r="AE2302">
        <v>82</v>
      </c>
      <c r="AF2302">
        <v>3.2131E-3</v>
      </c>
      <c r="AG2302">
        <v>2.1048999999999998E-3</v>
      </c>
      <c r="AH2302">
        <v>1.697446</v>
      </c>
    </row>
    <row r="2303" spans="1:34" x14ac:dyDescent="0.2">
      <c r="A2303" t="s">
        <v>2342</v>
      </c>
      <c r="B2303">
        <v>1665</v>
      </c>
      <c r="C2303">
        <v>1665</v>
      </c>
      <c r="D2303">
        <v>2</v>
      </c>
      <c r="E2303">
        <v>2</v>
      </c>
      <c r="F2303">
        <v>2</v>
      </c>
      <c r="G2303">
        <v>2</v>
      </c>
      <c r="H2303">
        <v>1</v>
      </c>
      <c r="I2303">
        <v>0</v>
      </c>
      <c r="J2303" t="s">
        <v>55</v>
      </c>
      <c r="K2303">
        <v>3310398</v>
      </c>
      <c r="L2303">
        <v>3312882</v>
      </c>
      <c r="M2303">
        <v>1.020761061</v>
      </c>
      <c r="N2303">
        <v>0.61486499800000005</v>
      </c>
      <c r="O2303" t="s">
        <v>56</v>
      </c>
      <c r="P2303">
        <v>29</v>
      </c>
      <c r="Q2303">
        <v>20.055</v>
      </c>
      <c r="R2303">
        <v>1.2</v>
      </c>
      <c r="S2303">
        <v>1.3</v>
      </c>
      <c r="T2303" t="s">
        <v>56</v>
      </c>
      <c r="U2303">
        <v>1148.92</v>
      </c>
      <c r="V2303">
        <v>1.25</v>
      </c>
      <c r="W2303">
        <v>2.5</v>
      </c>
      <c r="X2303">
        <v>1.3</v>
      </c>
      <c r="Y2303" t="s">
        <v>56</v>
      </c>
      <c r="Z2303" t="s">
        <v>56</v>
      </c>
      <c r="AA2303" t="s">
        <v>56</v>
      </c>
      <c r="AB2303">
        <v>36.819918179001498</v>
      </c>
      <c r="AC2303">
        <v>71.0357491500816</v>
      </c>
      <c r="AD2303">
        <v>3.50812013348165E-2</v>
      </c>
      <c r="AE2303">
        <v>37</v>
      </c>
      <c r="AF2303">
        <v>4.1411E-3</v>
      </c>
      <c r="AG2303">
        <v>2.8069000000000002E-3</v>
      </c>
      <c r="AH2303">
        <v>1.4545368000000001</v>
      </c>
    </row>
    <row r="2304" spans="1:34" x14ac:dyDescent="0.2">
      <c r="A2304" t="s">
        <v>2343</v>
      </c>
      <c r="B2304">
        <v>2220</v>
      </c>
      <c r="C2304">
        <v>2220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 t="s">
        <v>55</v>
      </c>
      <c r="K2304">
        <v>3313324</v>
      </c>
      <c r="L2304">
        <v>3315900</v>
      </c>
      <c r="M2304" t="s">
        <v>56</v>
      </c>
      <c r="N2304" t="s">
        <v>56</v>
      </c>
      <c r="O2304">
        <v>1.0067912919999999</v>
      </c>
      <c r="P2304">
        <v>24.84</v>
      </c>
      <c r="Q2304">
        <v>98.081666666666607</v>
      </c>
      <c r="R2304">
        <v>6</v>
      </c>
      <c r="S2304">
        <v>1.2</v>
      </c>
      <c r="T2304">
        <v>22317.77</v>
      </c>
      <c r="U2304">
        <v>6493.34</v>
      </c>
      <c r="V2304">
        <v>3.6</v>
      </c>
      <c r="W2304">
        <v>7.2</v>
      </c>
      <c r="X2304">
        <v>6</v>
      </c>
      <c r="Y2304">
        <v>14405.555</v>
      </c>
      <c r="Z2304">
        <v>28811.11</v>
      </c>
      <c r="AA2304">
        <v>22317.77</v>
      </c>
      <c r="AB2304">
        <v>7.5762041649763203</v>
      </c>
      <c r="AC2304">
        <v>19.6310237892042</v>
      </c>
      <c r="AD2304">
        <v>0.48457263242375298</v>
      </c>
      <c r="AE2304">
        <v>21</v>
      </c>
      <c r="AF2304">
        <v>2.0157E-3</v>
      </c>
      <c r="AG2304">
        <v>1.5349000000000001E-3</v>
      </c>
      <c r="AH2304">
        <v>0.89864900000000003</v>
      </c>
    </row>
    <row r="2305" spans="1:34" x14ac:dyDescent="0.2">
      <c r="A2305" t="s">
        <v>2344</v>
      </c>
      <c r="B2305">
        <v>390</v>
      </c>
      <c r="C2305">
        <v>390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 t="s">
        <v>55</v>
      </c>
      <c r="K2305">
        <v>3316817</v>
      </c>
      <c r="L2305">
        <v>3317528</v>
      </c>
      <c r="M2305" t="s">
        <v>56</v>
      </c>
      <c r="N2305" t="s">
        <v>56</v>
      </c>
      <c r="O2305">
        <v>1.0009811179999999</v>
      </c>
      <c r="P2305">
        <v>33.1</v>
      </c>
      <c r="Q2305">
        <v>38.658333333333303</v>
      </c>
      <c r="R2305">
        <v>1.7</v>
      </c>
      <c r="S2305">
        <v>0.28000000000000003</v>
      </c>
      <c r="T2305">
        <v>3613.14</v>
      </c>
      <c r="U2305" t="s">
        <v>56</v>
      </c>
      <c r="V2305">
        <v>0.99</v>
      </c>
      <c r="W2305">
        <v>1.98</v>
      </c>
      <c r="X2305">
        <v>1.7</v>
      </c>
      <c r="Y2305" t="s">
        <v>56</v>
      </c>
      <c r="Z2305" t="s">
        <v>56</v>
      </c>
      <c r="AA2305" t="s">
        <v>56</v>
      </c>
      <c r="AB2305">
        <v>64.3235748816208</v>
      </c>
      <c r="AC2305">
        <v>58.958187421897797</v>
      </c>
      <c r="AD2305">
        <v>0.40280031695721102</v>
      </c>
      <c r="AE2305">
        <v>7</v>
      </c>
      <c r="AF2305">
        <v>1.0387E-3</v>
      </c>
      <c r="AG2305">
        <v>1.8519000000000001E-3</v>
      </c>
      <c r="AH2305">
        <v>-1.0089277000000001</v>
      </c>
    </row>
    <row r="2306" spans="1:34" x14ac:dyDescent="0.2">
      <c r="A2306" t="s">
        <v>2345</v>
      </c>
      <c r="B2306">
        <v>960</v>
      </c>
      <c r="C2306">
        <v>960</v>
      </c>
      <c r="D2306">
        <v>2</v>
      </c>
      <c r="E2306">
        <v>2</v>
      </c>
      <c r="F2306">
        <v>2</v>
      </c>
      <c r="G2306">
        <v>2</v>
      </c>
      <c r="H2306">
        <v>1</v>
      </c>
      <c r="I2306">
        <v>0</v>
      </c>
      <c r="J2306" t="s">
        <v>55</v>
      </c>
      <c r="K2306">
        <v>3316786</v>
      </c>
      <c r="L2306">
        <v>3319038</v>
      </c>
      <c r="M2306">
        <v>1.0650671519999999</v>
      </c>
      <c r="N2306" t="s">
        <v>56</v>
      </c>
      <c r="O2306">
        <v>1.0061055459999999</v>
      </c>
      <c r="P2306">
        <v>38.82</v>
      </c>
      <c r="Q2306">
        <v>38.2783333333333</v>
      </c>
      <c r="R2306">
        <v>1.9</v>
      </c>
      <c r="S2306">
        <v>0.48</v>
      </c>
      <c r="T2306" t="s">
        <v>56</v>
      </c>
      <c r="U2306" t="s">
        <v>56</v>
      </c>
      <c r="V2306">
        <v>1.19</v>
      </c>
      <c r="W2306">
        <v>2.38</v>
      </c>
      <c r="X2306">
        <v>1.9</v>
      </c>
      <c r="Y2306" t="s">
        <v>56</v>
      </c>
      <c r="Z2306" t="s">
        <v>56</v>
      </c>
      <c r="AA2306" t="s">
        <v>56</v>
      </c>
      <c r="AB2306">
        <v>59.866939952526501</v>
      </c>
      <c r="AC2306">
        <v>61.629412615958998</v>
      </c>
      <c r="AD2306">
        <v>0.19355167498218101</v>
      </c>
      <c r="AE2306">
        <v>37</v>
      </c>
      <c r="AF2306">
        <v>3.8866E-3</v>
      </c>
      <c r="AG2306">
        <v>3.0975E-3</v>
      </c>
      <c r="AH2306">
        <v>0.77949080000000004</v>
      </c>
    </row>
    <row r="2307" spans="1:34" x14ac:dyDescent="0.2">
      <c r="A2307" t="s">
        <v>2346</v>
      </c>
      <c r="B2307">
        <v>720</v>
      </c>
      <c r="C2307">
        <v>720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0</v>
      </c>
      <c r="J2307" t="s">
        <v>55</v>
      </c>
      <c r="K2307">
        <v>3319189</v>
      </c>
      <c r="L2307">
        <v>3320060</v>
      </c>
      <c r="M2307">
        <v>0.87451394800000004</v>
      </c>
      <c r="N2307">
        <v>0.812957767</v>
      </c>
      <c r="O2307">
        <v>0.89867179100000005</v>
      </c>
      <c r="P2307">
        <v>584</v>
      </c>
      <c r="Q2307">
        <v>3129.8333333333298</v>
      </c>
      <c r="R2307">
        <v>120</v>
      </c>
      <c r="S2307">
        <v>8.4</v>
      </c>
      <c r="T2307">
        <v>98391.89</v>
      </c>
      <c r="U2307">
        <v>8129.28</v>
      </c>
      <c r="V2307">
        <v>64.2</v>
      </c>
      <c r="W2307">
        <v>128.4</v>
      </c>
      <c r="X2307">
        <v>120</v>
      </c>
      <c r="Y2307">
        <v>53260.584999999999</v>
      </c>
      <c r="Z2307">
        <v>106521.17</v>
      </c>
      <c r="AA2307">
        <v>98391.89</v>
      </c>
      <c r="AB2307">
        <v>1.8215404882423201</v>
      </c>
      <c r="AC2307">
        <v>24.687267374965401</v>
      </c>
      <c r="AD2307">
        <v>0.979136071887035</v>
      </c>
      <c r="AE2307">
        <v>5</v>
      </c>
      <c r="AF2307">
        <v>1.0483999999999999E-3</v>
      </c>
      <c r="AG2307">
        <v>1.0838E-3</v>
      </c>
      <c r="AH2307">
        <v>-6.8080500000000002E-2</v>
      </c>
    </row>
    <row r="2308" spans="1:34" x14ac:dyDescent="0.2">
      <c r="A2308" t="s">
        <v>2347</v>
      </c>
      <c r="B2308">
        <v>435</v>
      </c>
      <c r="C2308">
        <v>435</v>
      </c>
      <c r="D2308">
        <v>2</v>
      </c>
      <c r="E2308">
        <v>2</v>
      </c>
      <c r="F2308">
        <v>2</v>
      </c>
      <c r="G2308">
        <v>2</v>
      </c>
      <c r="H2308">
        <v>1</v>
      </c>
      <c r="I2308">
        <v>0</v>
      </c>
      <c r="J2308" t="s">
        <v>55</v>
      </c>
      <c r="K2308">
        <v>3321855</v>
      </c>
      <c r="L2308">
        <v>3323689</v>
      </c>
      <c r="M2308" t="s">
        <v>56</v>
      </c>
      <c r="N2308" t="s">
        <v>56</v>
      </c>
      <c r="O2308" t="s">
        <v>56</v>
      </c>
      <c r="P2308">
        <v>143.5</v>
      </c>
      <c r="Q2308">
        <v>69.474999999999994</v>
      </c>
      <c r="R2308">
        <v>4.5999999999999996</v>
      </c>
      <c r="S2308">
        <v>1.1000000000000001</v>
      </c>
      <c r="T2308">
        <v>2354.6799999999998</v>
      </c>
      <c r="U2308">
        <v>3776.74</v>
      </c>
      <c r="V2308">
        <v>2.85</v>
      </c>
      <c r="W2308">
        <v>5.7</v>
      </c>
      <c r="X2308">
        <v>4.5999999999999996</v>
      </c>
      <c r="Y2308">
        <v>3065.71</v>
      </c>
      <c r="Z2308">
        <v>6131.42</v>
      </c>
      <c r="AA2308">
        <v>3776.74</v>
      </c>
      <c r="AB2308">
        <v>44.885173115407</v>
      </c>
      <c r="AC2308">
        <v>68.629257947233597</v>
      </c>
      <c r="AD2308">
        <v>0.42249626221966602</v>
      </c>
      <c r="AE2308">
        <v>24</v>
      </c>
      <c r="AF2308">
        <v>3.0836000000000001E-3</v>
      </c>
      <c r="AG2308">
        <v>2.4648999999999999E-3</v>
      </c>
      <c r="AH2308">
        <v>0.73310790000000003</v>
      </c>
    </row>
    <row r="2309" spans="1:34" x14ac:dyDescent="0.2">
      <c r="A2309" t="s">
        <v>2348</v>
      </c>
      <c r="B2309">
        <v>5064</v>
      </c>
      <c r="C2309">
        <v>5064</v>
      </c>
      <c r="D2309">
        <v>2</v>
      </c>
      <c r="E2309">
        <v>2</v>
      </c>
      <c r="F2309">
        <v>2</v>
      </c>
      <c r="G2309">
        <v>2</v>
      </c>
      <c r="H2309">
        <v>1</v>
      </c>
      <c r="I2309">
        <v>0</v>
      </c>
      <c r="J2309" t="s">
        <v>55</v>
      </c>
      <c r="K2309">
        <v>492335</v>
      </c>
      <c r="L2309">
        <v>497927</v>
      </c>
      <c r="M2309">
        <v>0.90512378500000001</v>
      </c>
      <c r="N2309">
        <v>0.47983114300000002</v>
      </c>
      <c r="O2309">
        <v>0.99380378599999997</v>
      </c>
      <c r="P2309">
        <v>14.8</v>
      </c>
      <c r="Q2309">
        <v>22.4583333333333</v>
      </c>
      <c r="R2309">
        <v>2</v>
      </c>
      <c r="S2309">
        <v>0.67</v>
      </c>
      <c r="T2309">
        <v>2782.49</v>
      </c>
      <c r="U2309">
        <v>3825.26</v>
      </c>
      <c r="V2309">
        <v>1.335</v>
      </c>
      <c r="W2309">
        <v>2.67</v>
      </c>
      <c r="X2309">
        <v>2</v>
      </c>
      <c r="Y2309">
        <v>3303.875</v>
      </c>
      <c r="Z2309">
        <v>6607.75</v>
      </c>
      <c r="AA2309">
        <v>3825.26</v>
      </c>
      <c r="AB2309">
        <v>15.2292248830144</v>
      </c>
      <c r="AC2309">
        <v>67.164551275598797</v>
      </c>
      <c r="AD2309">
        <v>0.48780638995083703</v>
      </c>
      <c r="AE2309">
        <v>49</v>
      </c>
      <c r="AF2309">
        <v>1.4977E-3</v>
      </c>
      <c r="AG2309">
        <v>1.6508E-3</v>
      </c>
      <c r="AH2309">
        <v>-0.29033910000000002</v>
      </c>
    </row>
    <row r="2310" spans="1:34" x14ac:dyDescent="0.2">
      <c r="A2310" t="s">
        <v>2349</v>
      </c>
      <c r="B2310">
        <v>519</v>
      </c>
      <c r="C2310">
        <v>519</v>
      </c>
      <c r="D2310">
        <v>2</v>
      </c>
      <c r="E2310">
        <v>2</v>
      </c>
      <c r="F2310">
        <v>2</v>
      </c>
      <c r="G2310">
        <v>2</v>
      </c>
      <c r="H2310">
        <v>1</v>
      </c>
      <c r="I2310">
        <v>0</v>
      </c>
      <c r="J2310" t="s">
        <v>55</v>
      </c>
      <c r="K2310">
        <v>498111</v>
      </c>
      <c r="L2310">
        <v>499027</v>
      </c>
      <c r="M2310">
        <v>1.1244560539999999</v>
      </c>
      <c r="N2310">
        <v>0.369650321</v>
      </c>
      <c r="O2310">
        <v>1.0100624389999999</v>
      </c>
      <c r="P2310">
        <v>49.54</v>
      </c>
      <c r="Q2310">
        <v>41.174999999999997</v>
      </c>
      <c r="R2310">
        <v>1.8</v>
      </c>
      <c r="S2310">
        <v>0.6</v>
      </c>
      <c r="T2310">
        <v>1594.61</v>
      </c>
      <c r="U2310">
        <v>3170.34</v>
      </c>
      <c r="V2310">
        <v>1.2</v>
      </c>
      <c r="W2310">
        <v>2.4</v>
      </c>
      <c r="X2310">
        <v>1.8</v>
      </c>
      <c r="Y2310">
        <v>2382.4749999999999</v>
      </c>
      <c r="Z2310">
        <v>4764.95</v>
      </c>
      <c r="AA2310">
        <v>3170.34</v>
      </c>
      <c r="AB2310">
        <v>19.5227955381973</v>
      </c>
      <c r="AC2310">
        <v>76.296309422739398</v>
      </c>
      <c r="AD2310">
        <v>0.28380051480051499</v>
      </c>
      <c r="AE2310">
        <v>13</v>
      </c>
      <c r="AF2310">
        <v>3.0222999999999999E-3</v>
      </c>
      <c r="AG2310">
        <v>2.6710000000000002E-3</v>
      </c>
      <c r="AH2310">
        <v>0.3486321</v>
      </c>
    </row>
    <row r="2311" spans="1:34" x14ac:dyDescent="0.2">
      <c r="A2311" t="s">
        <v>2350</v>
      </c>
      <c r="B2311">
        <v>1785</v>
      </c>
      <c r="C2311">
        <v>1785</v>
      </c>
      <c r="D2311">
        <v>2</v>
      </c>
      <c r="E2311">
        <v>2</v>
      </c>
      <c r="F2311">
        <v>2</v>
      </c>
      <c r="G2311">
        <v>2</v>
      </c>
      <c r="H2311">
        <v>1</v>
      </c>
      <c r="I2311">
        <v>1</v>
      </c>
      <c r="J2311" t="s">
        <v>55</v>
      </c>
      <c r="K2311">
        <v>2947050</v>
      </c>
      <c r="L2311">
        <v>2950086</v>
      </c>
      <c r="M2311">
        <v>1.083346275</v>
      </c>
      <c r="N2311">
        <v>0.54823216699999999</v>
      </c>
      <c r="O2311" t="s">
        <v>56</v>
      </c>
      <c r="P2311">
        <v>29.35</v>
      </c>
      <c r="Q2311">
        <v>40.523333333333298</v>
      </c>
      <c r="R2311">
        <v>2.1</v>
      </c>
      <c r="S2311">
        <v>0.72</v>
      </c>
      <c r="T2311" t="s">
        <v>56</v>
      </c>
      <c r="U2311">
        <v>131.88999999999999</v>
      </c>
      <c r="V2311">
        <v>1.41</v>
      </c>
      <c r="W2311">
        <v>2.82</v>
      </c>
      <c r="X2311">
        <v>2.1</v>
      </c>
      <c r="Y2311" t="s">
        <v>56</v>
      </c>
      <c r="Z2311" t="s">
        <v>56</v>
      </c>
      <c r="AA2311" t="s">
        <v>56</v>
      </c>
      <c r="AB2311">
        <v>26.7171267265695</v>
      </c>
      <c r="AC2311">
        <v>65.567171105192998</v>
      </c>
      <c r="AD2311">
        <v>0</v>
      </c>
      <c r="AE2311">
        <v>35</v>
      </c>
      <c r="AF2311">
        <v>1.9746E-3</v>
      </c>
      <c r="AG2311">
        <v>2.173E-3</v>
      </c>
      <c r="AH2311">
        <v>-0.27789469999999999</v>
      </c>
    </row>
    <row r="2312" spans="1:34" x14ac:dyDescent="0.2">
      <c r="A2312" t="s">
        <v>2351</v>
      </c>
      <c r="B2312">
        <v>1632</v>
      </c>
      <c r="C2312">
        <v>1632</v>
      </c>
      <c r="D2312">
        <v>1</v>
      </c>
      <c r="E2312">
        <v>2</v>
      </c>
      <c r="F2312">
        <v>1.5839460784313699</v>
      </c>
      <c r="G2312">
        <v>2</v>
      </c>
      <c r="H2312">
        <v>1</v>
      </c>
      <c r="I2312">
        <v>0</v>
      </c>
      <c r="J2312" t="s">
        <v>55</v>
      </c>
      <c r="K2312">
        <v>2950008</v>
      </c>
      <c r="L2312">
        <v>2952250</v>
      </c>
      <c r="M2312">
        <v>1.1015358930000001</v>
      </c>
      <c r="N2312">
        <v>1.0269715450000001</v>
      </c>
      <c r="O2312">
        <v>1.000392328</v>
      </c>
      <c r="P2312">
        <v>6.1230000000000002</v>
      </c>
      <c r="Q2312">
        <v>16.1383333333333</v>
      </c>
      <c r="R2312">
        <v>0.83</v>
      </c>
      <c r="S2312">
        <v>0.61</v>
      </c>
      <c r="T2312" t="s">
        <v>56</v>
      </c>
      <c r="U2312" t="s">
        <v>56</v>
      </c>
      <c r="V2312">
        <v>0.72</v>
      </c>
      <c r="W2312">
        <v>1.44</v>
      </c>
      <c r="X2312">
        <v>0.83</v>
      </c>
      <c r="Y2312" t="s">
        <v>56</v>
      </c>
      <c r="Z2312" t="s">
        <v>56</v>
      </c>
      <c r="AA2312" t="s">
        <v>56</v>
      </c>
      <c r="AB2312">
        <v>52.757269852061697</v>
      </c>
      <c r="AC2312">
        <v>83.018778580423202</v>
      </c>
      <c r="AD2312">
        <v>0</v>
      </c>
      <c r="AE2312">
        <v>28</v>
      </c>
      <c r="AF2312">
        <v>2.3102999999999999E-3</v>
      </c>
      <c r="AG2312">
        <v>2.3514E-3</v>
      </c>
      <c r="AH2312">
        <v>-5.1990000000000001E-2</v>
      </c>
    </row>
    <row r="2313" spans="1:34" x14ac:dyDescent="0.2">
      <c r="A2313" t="s">
        <v>2352</v>
      </c>
      <c r="B2313">
        <v>1227</v>
      </c>
      <c r="C2313">
        <v>1227</v>
      </c>
      <c r="D2313">
        <v>2</v>
      </c>
      <c r="E2313">
        <v>5</v>
      </c>
      <c r="F2313">
        <v>2.03911980440098</v>
      </c>
      <c r="G2313">
        <v>2</v>
      </c>
      <c r="H2313">
        <v>1</v>
      </c>
      <c r="I2313">
        <v>0</v>
      </c>
      <c r="J2313" t="s">
        <v>55</v>
      </c>
      <c r="K2313">
        <v>2952226</v>
      </c>
      <c r="L2313">
        <v>2953762</v>
      </c>
      <c r="M2313">
        <v>1.055665767</v>
      </c>
      <c r="N2313">
        <v>0.62135919399999995</v>
      </c>
      <c r="O2313">
        <v>0.99407679800000004</v>
      </c>
      <c r="P2313">
        <v>16.02</v>
      </c>
      <c r="Q2313">
        <v>21.306666666666601</v>
      </c>
      <c r="R2313">
        <v>0.99</v>
      </c>
      <c r="S2313">
        <v>0.56000000000000005</v>
      </c>
      <c r="T2313" t="s">
        <v>56</v>
      </c>
      <c r="U2313" t="s">
        <v>56</v>
      </c>
      <c r="V2313">
        <v>0.77500000000000002</v>
      </c>
      <c r="W2313">
        <v>1.55</v>
      </c>
      <c r="X2313">
        <v>0.99</v>
      </c>
      <c r="Y2313" t="s">
        <v>56</v>
      </c>
      <c r="Z2313" t="s">
        <v>56</v>
      </c>
      <c r="AA2313" t="s">
        <v>56</v>
      </c>
      <c r="AB2313">
        <v>38.882837917203901</v>
      </c>
      <c r="AC2313">
        <v>83.3359909227526</v>
      </c>
      <c r="AD2313">
        <v>0</v>
      </c>
      <c r="AE2313">
        <v>19</v>
      </c>
      <c r="AF2313">
        <v>2.5160999999999998E-3</v>
      </c>
      <c r="AG2313">
        <v>2.3284999999999998E-3</v>
      </c>
      <c r="AH2313">
        <v>0.22789129999999999</v>
      </c>
    </row>
    <row r="2314" spans="1:34" x14ac:dyDescent="0.2">
      <c r="A2314" t="s">
        <v>2353</v>
      </c>
      <c r="B2314">
        <v>687</v>
      </c>
      <c r="C2314">
        <v>687</v>
      </c>
      <c r="D2314">
        <v>2</v>
      </c>
      <c r="E2314">
        <v>2</v>
      </c>
      <c r="F2314">
        <v>2</v>
      </c>
      <c r="G2314">
        <v>2</v>
      </c>
      <c r="H2314">
        <v>1</v>
      </c>
      <c r="I2314">
        <v>0</v>
      </c>
      <c r="J2314" t="s">
        <v>55</v>
      </c>
      <c r="K2314">
        <v>2953728</v>
      </c>
      <c r="L2314">
        <v>2954932</v>
      </c>
      <c r="M2314">
        <v>1.121303913</v>
      </c>
      <c r="N2314">
        <v>1.394443181</v>
      </c>
      <c r="O2314">
        <v>0.94475536500000001</v>
      </c>
      <c r="P2314">
        <v>16.12</v>
      </c>
      <c r="Q2314">
        <v>13.017333333333299</v>
      </c>
      <c r="R2314">
        <v>0.66</v>
      </c>
      <c r="S2314">
        <v>0.22</v>
      </c>
      <c r="T2314" t="s">
        <v>56</v>
      </c>
      <c r="U2314" t="s">
        <v>56</v>
      </c>
      <c r="V2314">
        <v>0.44</v>
      </c>
      <c r="W2314">
        <v>0.88</v>
      </c>
      <c r="X2314">
        <v>0.66</v>
      </c>
      <c r="Y2314" t="s">
        <v>56</v>
      </c>
      <c r="Z2314" t="s">
        <v>56</v>
      </c>
      <c r="AA2314" t="s">
        <v>56</v>
      </c>
      <c r="AB2314">
        <v>37.814727040353397</v>
      </c>
      <c r="AC2314">
        <v>62.527419110700798</v>
      </c>
      <c r="AD2314">
        <v>0.30068379888268099</v>
      </c>
      <c r="AE2314">
        <v>15</v>
      </c>
      <c r="AF2314">
        <v>3.4107999999999999E-3</v>
      </c>
      <c r="AG2314">
        <v>2.3487E-3</v>
      </c>
      <c r="AH2314">
        <v>1.2304978</v>
      </c>
    </row>
    <row r="2315" spans="1:34" x14ac:dyDescent="0.2">
      <c r="A2315" t="s">
        <v>2354</v>
      </c>
      <c r="B2315">
        <v>951</v>
      </c>
      <c r="C2315">
        <v>951</v>
      </c>
      <c r="D2315">
        <v>2</v>
      </c>
      <c r="E2315">
        <v>2</v>
      </c>
      <c r="F2315">
        <v>2</v>
      </c>
      <c r="G2315">
        <v>2</v>
      </c>
      <c r="H2315">
        <v>1</v>
      </c>
      <c r="I2315">
        <v>1</v>
      </c>
      <c r="J2315" t="s">
        <v>55</v>
      </c>
      <c r="K2315">
        <v>2955693</v>
      </c>
      <c r="L2315">
        <v>2957733</v>
      </c>
      <c r="M2315" t="s">
        <v>56</v>
      </c>
      <c r="N2315" t="s">
        <v>56</v>
      </c>
      <c r="O2315">
        <v>1.004772357</v>
      </c>
      <c r="P2315">
        <v>44.53</v>
      </c>
      <c r="Q2315">
        <v>56.141666666666602</v>
      </c>
      <c r="R2315">
        <v>3.9</v>
      </c>
      <c r="S2315">
        <v>1.4</v>
      </c>
      <c r="T2315">
        <v>5533.09</v>
      </c>
      <c r="U2315">
        <v>4721</v>
      </c>
      <c r="V2315">
        <v>2.65</v>
      </c>
      <c r="W2315">
        <v>5.3</v>
      </c>
      <c r="X2315">
        <v>3.9</v>
      </c>
      <c r="Y2315">
        <v>5127.0450000000001</v>
      </c>
      <c r="Z2315">
        <v>10254.09</v>
      </c>
      <c r="AA2315">
        <v>5533.09</v>
      </c>
      <c r="AB2315">
        <v>43.856941471158599</v>
      </c>
      <c r="AC2315">
        <v>107.583748623171</v>
      </c>
      <c r="AD2315">
        <v>0</v>
      </c>
      <c r="AE2315">
        <v>52</v>
      </c>
      <c r="AF2315">
        <v>7.2715999999999996E-3</v>
      </c>
      <c r="AG2315">
        <v>4.8013999999999999E-3</v>
      </c>
      <c r="AH2315">
        <v>1.6169458000000001</v>
      </c>
    </row>
    <row r="2316" spans="1:34" x14ac:dyDescent="0.2">
      <c r="A2316" t="s">
        <v>2355</v>
      </c>
      <c r="B2316">
        <v>903</v>
      </c>
      <c r="C2316">
        <v>903</v>
      </c>
      <c r="D2316">
        <v>2</v>
      </c>
      <c r="E2316">
        <v>5</v>
      </c>
      <c r="F2316">
        <v>2.1960132890365398</v>
      </c>
      <c r="G2316">
        <v>2</v>
      </c>
      <c r="H2316">
        <v>1</v>
      </c>
      <c r="I2316">
        <v>0</v>
      </c>
      <c r="J2316" t="s">
        <v>55</v>
      </c>
      <c r="K2316">
        <v>2957839</v>
      </c>
      <c r="L2316">
        <v>2959192</v>
      </c>
      <c r="M2316">
        <v>1.0505071779999999</v>
      </c>
      <c r="N2316">
        <v>0.60572439199999994</v>
      </c>
      <c r="O2316">
        <v>0.99202878999999999</v>
      </c>
      <c r="P2316">
        <v>6.64</v>
      </c>
      <c r="Q2316">
        <v>97.931666666666601</v>
      </c>
      <c r="R2316">
        <v>2.1</v>
      </c>
      <c r="S2316">
        <v>7.4999999999999997E-2</v>
      </c>
      <c r="T2316" t="s">
        <v>56</v>
      </c>
      <c r="U2316" t="s">
        <v>56</v>
      </c>
      <c r="V2316">
        <v>1.0874999999999999</v>
      </c>
      <c r="W2316">
        <v>2.1749999999999998</v>
      </c>
      <c r="X2316">
        <v>2.1</v>
      </c>
      <c r="Y2316" t="s">
        <v>56</v>
      </c>
      <c r="Z2316" t="s">
        <v>56</v>
      </c>
      <c r="AA2316" t="s">
        <v>56</v>
      </c>
      <c r="AB2316">
        <v>63.445394228828299</v>
      </c>
      <c r="AC2316">
        <v>131.96201355469</v>
      </c>
      <c r="AD2316">
        <v>0</v>
      </c>
      <c r="AE2316">
        <v>16</v>
      </c>
      <c r="AF2316">
        <v>2.4765999999999998E-3</v>
      </c>
      <c r="AG2316">
        <v>2.2290999999999999E-3</v>
      </c>
      <c r="AH2316">
        <v>0.3054075</v>
      </c>
    </row>
    <row r="2317" spans="1:34" x14ac:dyDescent="0.2">
      <c r="A2317" t="s">
        <v>2356</v>
      </c>
      <c r="B2317">
        <v>1050</v>
      </c>
      <c r="C2317">
        <v>1050</v>
      </c>
      <c r="D2317">
        <v>2</v>
      </c>
      <c r="E2317">
        <v>2</v>
      </c>
      <c r="F2317">
        <v>2</v>
      </c>
      <c r="G2317">
        <v>2</v>
      </c>
      <c r="H2317">
        <v>1</v>
      </c>
      <c r="I2317">
        <v>0</v>
      </c>
      <c r="J2317" t="s">
        <v>55</v>
      </c>
      <c r="K2317">
        <v>2961073</v>
      </c>
      <c r="L2317">
        <v>2962670</v>
      </c>
      <c r="M2317">
        <v>1.0363191199999999</v>
      </c>
      <c r="N2317">
        <v>2.1887693869999998</v>
      </c>
      <c r="O2317">
        <v>0.97511334299999997</v>
      </c>
      <c r="P2317">
        <v>104.3</v>
      </c>
      <c r="Q2317">
        <v>109.27833333333299</v>
      </c>
      <c r="R2317">
        <v>4.4000000000000004</v>
      </c>
      <c r="S2317">
        <v>1.2</v>
      </c>
      <c r="T2317">
        <v>16091.42</v>
      </c>
      <c r="U2317">
        <v>3079.11</v>
      </c>
      <c r="V2317">
        <v>2.8</v>
      </c>
      <c r="W2317">
        <v>5.6</v>
      </c>
      <c r="X2317">
        <v>4.4000000000000004</v>
      </c>
      <c r="Y2317">
        <v>9585.2649999999994</v>
      </c>
      <c r="Z2317">
        <v>19170.53</v>
      </c>
      <c r="AA2317">
        <v>16091.42</v>
      </c>
      <c r="AB2317">
        <v>95.277320475377607</v>
      </c>
      <c r="AC2317">
        <v>119.221889728463</v>
      </c>
      <c r="AD2317">
        <v>0.47248616874135702</v>
      </c>
      <c r="AE2317">
        <v>32</v>
      </c>
      <c r="AF2317">
        <v>4.9797000000000001E-3</v>
      </c>
      <c r="AG2317">
        <v>3.7720000000000002E-3</v>
      </c>
      <c r="AH2317">
        <v>0.96620490000000003</v>
      </c>
    </row>
    <row r="2318" spans="1:34" x14ac:dyDescent="0.2">
      <c r="A2318" t="s">
        <v>2357</v>
      </c>
      <c r="B2318">
        <v>4191</v>
      </c>
      <c r="C2318">
        <v>4191</v>
      </c>
      <c r="D2318">
        <v>2</v>
      </c>
      <c r="E2318">
        <v>2</v>
      </c>
      <c r="F2318">
        <v>2</v>
      </c>
      <c r="G2318">
        <v>2</v>
      </c>
      <c r="H2318">
        <v>1</v>
      </c>
      <c r="I2318">
        <v>0</v>
      </c>
      <c r="J2318" t="s">
        <v>55</v>
      </c>
      <c r="K2318">
        <v>2962954</v>
      </c>
      <c r="L2318">
        <v>2967478</v>
      </c>
      <c r="M2318">
        <v>1.1300155940000001</v>
      </c>
      <c r="N2318">
        <v>0.51146088599999995</v>
      </c>
      <c r="O2318">
        <v>0.98890710599999998</v>
      </c>
      <c r="P2318">
        <v>6.5469999999999997</v>
      </c>
      <c r="Q2318">
        <v>17.37</v>
      </c>
      <c r="R2318">
        <v>2</v>
      </c>
      <c r="S2318">
        <v>0.5</v>
      </c>
      <c r="T2318">
        <v>32.79</v>
      </c>
      <c r="U2318" t="s">
        <v>56</v>
      </c>
      <c r="V2318">
        <v>1.25</v>
      </c>
      <c r="W2318">
        <v>2.5</v>
      </c>
      <c r="X2318">
        <v>2</v>
      </c>
      <c r="Y2318" t="s">
        <v>56</v>
      </c>
      <c r="Z2318" t="s">
        <v>56</v>
      </c>
      <c r="AA2318" t="s">
        <v>56</v>
      </c>
      <c r="AB2318">
        <v>20.681160168754101</v>
      </c>
      <c r="AC2318">
        <v>66.603792290293498</v>
      </c>
      <c r="AD2318">
        <v>0.49890748762375903</v>
      </c>
      <c r="AE2318">
        <v>89</v>
      </c>
      <c r="AF2318">
        <v>3.1925999999999999E-3</v>
      </c>
      <c r="AG2318">
        <v>3.7047999999999998E-3</v>
      </c>
      <c r="AH2318">
        <v>-0.44731369999999998</v>
      </c>
    </row>
    <row r="2319" spans="1:34" x14ac:dyDescent="0.2">
      <c r="A2319" t="s">
        <v>2358</v>
      </c>
      <c r="B2319">
        <v>2910</v>
      </c>
      <c r="C2319">
        <v>2910</v>
      </c>
      <c r="D2319">
        <v>2</v>
      </c>
      <c r="E2319">
        <v>5</v>
      </c>
      <c r="F2319">
        <v>2.0814432989690701</v>
      </c>
      <c r="G2319">
        <v>2</v>
      </c>
      <c r="H2319">
        <v>1</v>
      </c>
      <c r="I2319">
        <v>0</v>
      </c>
      <c r="J2319" t="s">
        <v>55</v>
      </c>
      <c r="K2319">
        <v>2967916</v>
      </c>
      <c r="L2319">
        <v>2972064</v>
      </c>
      <c r="M2319">
        <v>1.051498509</v>
      </c>
      <c r="N2319" t="s">
        <v>56</v>
      </c>
      <c r="O2319">
        <v>1.007529809</v>
      </c>
      <c r="P2319">
        <v>44.73</v>
      </c>
      <c r="Q2319">
        <v>12.2138333333333</v>
      </c>
      <c r="R2319">
        <v>2.7</v>
      </c>
      <c r="S2319">
        <v>1.2</v>
      </c>
      <c r="T2319">
        <v>2830.78</v>
      </c>
      <c r="U2319">
        <v>6299.67</v>
      </c>
      <c r="V2319">
        <v>1.95</v>
      </c>
      <c r="W2319">
        <v>3.9</v>
      </c>
      <c r="X2319">
        <v>2.7</v>
      </c>
      <c r="Y2319">
        <v>4565.2250000000004</v>
      </c>
      <c r="Z2319">
        <v>9130.4500000000007</v>
      </c>
      <c r="AA2319">
        <v>6299.67</v>
      </c>
      <c r="AB2319">
        <v>31.8949588238304</v>
      </c>
      <c r="AC2319">
        <v>84.5733775755143</v>
      </c>
      <c r="AD2319">
        <v>0.39935240334378003</v>
      </c>
      <c r="AE2319">
        <v>339</v>
      </c>
      <c r="AF2319">
        <v>8.4252000000000007E-3</v>
      </c>
      <c r="AG2319">
        <v>1.5830899999999998E-2</v>
      </c>
      <c r="AH2319">
        <v>-1.5627679000000001</v>
      </c>
    </row>
    <row r="2320" spans="1:34" x14ac:dyDescent="0.2">
      <c r="A2320" t="s">
        <v>2359</v>
      </c>
      <c r="B2320">
        <v>747</v>
      </c>
      <c r="C2320">
        <v>747</v>
      </c>
      <c r="D2320">
        <v>1</v>
      </c>
      <c r="E2320">
        <v>2</v>
      </c>
      <c r="F2320">
        <v>1.0187416331994601</v>
      </c>
      <c r="G2320">
        <v>1</v>
      </c>
      <c r="H2320">
        <v>1</v>
      </c>
      <c r="I2320">
        <v>1</v>
      </c>
      <c r="J2320" t="s">
        <v>55</v>
      </c>
      <c r="K2320">
        <v>2705764</v>
      </c>
      <c r="L2320">
        <v>2707435</v>
      </c>
      <c r="M2320" t="s">
        <v>56</v>
      </c>
      <c r="N2320" t="s">
        <v>56</v>
      </c>
      <c r="O2320">
        <v>0.99997005900000002</v>
      </c>
      <c r="P2320">
        <v>42.59</v>
      </c>
      <c r="Q2320">
        <v>14.123333333333299</v>
      </c>
      <c r="R2320">
        <v>0.63</v>
      </c>
      <c r="S2320">
        <v>0.35</v>
      </c>
      <c r="T2320">
        <v>3107.81</v>
      </c>
      <c r="U2320">
        <v>5216.3</v>
      </c>
      <c r="V2320">
        <v>0.49</v>
      </c>
      <c r="W2320">
        <v>0.98</v>
      </c>
      <c r="X2320">
        <v>0.63</v>
      </c>
      <c r="Y2320">
        <v>4162.0550000000003</v>
      </c>
      <c r="Z2320">
        <v>8324.11</v>
      </c>
      <c r="AA2320">
        <v>5216.3</v>
      </c>
      <c r="AB2320">
        <v>26.876800852333101</v>
      </c>
      <c r="AC2320">
        <v>56.007023090142901</v>
      </c>
      <c r="AD2320">
        <v>0.34144134897360601</v>
      </c>
      <c r="AE2320">
        <v>23</v>
      </c>
      <c r="AF2320">
        <v>2.8475000000000002E-3</v>
      </c>
      <c r="AG2320">
        <v>2.5912000000000001E-3</v>
      </c>
      <c r="AH2320">
        <v>0.28727370000000002</v>
      </c>
    </row>
    <row r="2321" spans="1:34" x14ac:dyDescent="0.2">
      <c r="A2321" t="s">
        <v>2360</v>
      </c>
      <c r="B2321">
        <v>441</v>
      </c>
      <c r="C2321">
        <v>441</v>
      </c>
      <c r="D2321">
        <v>2</v>
      </c>
      <c r="E2321">
        <v>2</v>
      </c>
      <c r="F2321">
        <v>2</v>
      </c>
      <c r="G2321">
        <v>2</v>
      </c>
      <c r="H2321">
        <v>1</v>
      </c>
      <c r="I2321">
        <v>0</v>
      </c>
      <c r="J2321" t="s">
        <v>55</v>
      </c>
      <c r="K2321">
        <v>2708050</v>
      </c>
      <c r="L2321">
        <v>2709309</v>
      </c>
      <c r="M2321">
        <v>0.97175684200000001</v>
      </c>
      <c r="N2321" t="s">
        <v>56</v>
      </c>
      <c r="O2321">
        <v>1.010285887</v>
      </c>
      <c r="P2321">
        <v>86.35</v>
      </c>
      <c r="Q2321">
        <v>114.134999999999</v>
      </c>
      <c r="R2321">
        <v>4.2</v>
      </c>
      <c r="S2321">
        <v>0.93</v>
      </c>
      <c r="T2321">
        <v>10366.620000000001</v>
      </c>
      <c r="U2321">
        <v>7719.4</v>
      </c>
      <c r="V2321">
        <v>2.5649999999999999</v>
      </c>
      <c r="W2321">
        <v>5.13</v>
      </c>
      <c r="X2321">
        <v>4.2</v>
      </c>
      <c r="Y2321">
        <v>9043.01</v>
      </c>
      <c r="Z2321">
        <v>18086.02</v>
      </c>
      <c r="AA2321">
        <v>10366.620000000001</v>
      </c>
      <c r="AB2321">
        <v>33.7741556083174</v>
      </c>
      <c r="AC2321">
        <v>60.652305465034097</v>
      </c>
      <c r="AD2321">
        <v>0.26084744186046499</v>
      </c>
      <c r="AE2321">
        <v>16</v>
      </c>
      <c r="AF2321">
        <v>2.0412999999999998E-3</v>
      </c>
      <c r="AG2321">
        <v>2.3976000000000002E-3</v>
      </c>
      <c r="AH2321">
        <v>-0.40883120000000001</v>
      </c>
    </row>
    <row r="2322" spans="1:34" x14ac:dyDescent="0.2">
      <c r="A2322" t="s">
        <v>2361</v>
      </c>
      <c r="B2322">
        <v>1236</v>
      </c>
      <c r="C2322">
        <v>1236</v>
      </c>
      <c r="D2322">
        <v>2</v>
      </c>
      <c r="E2322">
        <v>2</v>
      </c>
      <c r="F2322">
        <v>2</v>
      </c>
      <c r="G2322">
        <v>2</v>
      </c>
      <c r="H2322">
        <v>1</v>
      </c>
      <c r="I2322">
        <v>1</v>
      </c>
      <c r="J2322" t="s">
        <v>55</v>
      </c>
      <c r="K2322">
        <v>2709731</v>
      </c>
      <c r="L2322">
        <v>2714162</v>
      </c>
      <c r="M2322">
        <v>1.1167074859999999</v>
      </c>
      <c r="N2322" t="s">
        <v>56</v>
      </c>
      <c r="O2322" t="s">
        <v>56</v>
      </c>
      <c r="P2322">
        <v>129.80000000000001</v>
      </c>
      <c r="Q2322">
        <v>44.531666666666602</v>
      </c>
      <c r="R2322">
        <v>3.2</v>
      </c>
      <c r="S2322">
        <v>0.28000000000000003</v>
      </c>
      <c r="T2322" t="s">
        <v>56</v>
      </c>
      <c r="U2322" t="s">
        <v>56</v>
      </c>
      <c r="V2322">
        <v>1.74</v>
      </c>
      <c r="W2322">
        <v>3.48</v>
      </c>
      <c r="X2322">
        <v>3.2</v>
      </c>
      <c r="Y2322" t="s">
        <v>56</v>
      </c>
      <c r="Z2322" t="s">
        <v>56</v>
      </c>
      <c r="AA2322" t="s">
        <v>56</v>
      </c>
      <c r="AB2322">
        <v>28.238124540916001</v>
      </c>
      <c r="AC2322">
        <v>66.058493062542894</v>
      </c>
      <c r="AD2322">
        <v>0.33248852901484299</v>
      </c>
      <c r="AE2322">
        <v>51</v>
      </c>
      <c r="AF2322" s="38">
        <v>9.6150000000000001E-4</v>
      </c>
      <c r="AG2322">
        <v>2.1675000000000002E-3</v>
      </c>
      <c r="AH2322">
        <v>-1.7464828999999999</v>
      </c>
    </row>
    <row r="2323" spans="1:34" x14ac:dyDescent="0.2">
      <c r="A2323" t="s">
        <v>2362</v>
      </c>
      <c r="B2323">
        <v>3879</v>
      </c>
      <c r="C2323">
        <v>3879</v>
      </c>
      <c r="D2323">
        <v>2</v>
      </c>
      <c r="E2323">
        <v>2</v>
      </c>
      <c r="F2323">
        <v>2</v>
      </c>
      <c r="G2323">
        <v>2</v>
      </c>
      <c r="H2323">
        <v>1</v>
      </c>
      <c r="I2323">
        <v>0</v>
      </c>
      <c r="J2323" t="s">
        <v>55</v>
      </c>
      <c r="K2323">
        <v>2712704</v>
      </c>
      <c r="L2323">
        <v>2718444</v>
      </c>
      <c r="M2323">
        <v>1.091839944</v>
      </c>
      <c r="N2323">
        <v>0.86301553600000003</v>
      </c>
      <c r="O2323">
        <v>1.009655795</v>
      </c>
      <c r="P2323">
        <v>49.88</v>
      </c>
      <c r="Q2323">
        <v>13.4583333333333</v>
      </c>
      <c r="R2323">
        <v>2.2000000000000002</v>
      </c>
      <c r="S2323">
        <v>1.5</v>
      </c>
      <c r="T2323">
        <v>1686.07</v>
      </c>
      <c r="U2323">
        <v>1597.92</v>
      </c>
      <c r="V2323">
        <v>1.85</v>
      </c>
      <c r="W2323">
        <v>3.7</v>
      </c>
      <c r="X2323">
        <v>2.2000000000000002</v>
      </c>
      <c r="Y2323">
        <v>1641.9949999999999</v>
      </c>
      <c r="Z2323">
        <v>3283.99</v>
      </c>
      <c r="AA2323">
        <v>1686.07</v>
      </c>
      <c r="AB2323">
        <v>24.231998698548701</v>
      </c>
      <c r="AC2323">
        <v>64.495647273416097</v>
      </c>
      <c r="AD2323">
        <v>0.39838345410627402</v>
      </c>
      <c r="AE2323">
        <v>66</v>
      </c>
      <c r="AF2323">
        <v>1.3917000000000001E-3</v>
      </c>
      <c r="AG2323">
        <v>2.1687999999999998E-3</v>
      </c>
      <c r="AH2323">
        <v>-1.1427559</v>
      </c>
    </row>
    <row r="2324" spans="1:34" x14ac:dyDescent="0.2">
      <c r="A2324" t="s">
        <v>2363</v>
      </c>
      <c r="B2324">
        <v>1185</v>
      </c>
      <c r="C2324">
        <v>1185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 t="s">
        <v>55</v>
      </c>
      <c r="K2324">
        <v>2720607</v>
      </c>
      <c r="L2324">
        <v>2722630</v>
      </c>
      <c r="M2324" t="s">
        <v>56</v>
      </c>
      <c r="N2324" t="s">
        <v>56</v>
      </c>
      <c r="O2324">
        <v>1.0016684819999999</v>
      </c>
      <c r="P2324">
        <v>28.35</v>
      </c>
      <c r="Q2324">
        <v>88.921666666666596</v>
      </c>
      <c r="R2324">
        <v>2.9</v>
      </c>
      <c r="S2324">
        <v>0.96</v>
      </c>
      <c r="T2324">
        <v>11895.75</v>
      </c>
      <c r="U2324">
        <v>21883.29</v>
      </c>
      <c r="V2324">
        <v>1.93</v>
      </c>
      <c r="W2324">
        <v>3.86</v>
      </c>
      <c r="X2324">
        <v>2.9</v>
      </c>
      <c r="Y2324">
        <v>16889.52</v>
      </c>
      <c r="Z2324">
        <v>33779.040000000001</v>
      </c>
      <c r="AA2324">
        <v>21883.29</v>
      </c>
      <c r="AB2324">
        <v>4.4634041756115597</v>
      </c>
      <c r="AC2324">
        <v>20.740231938928499</v>
      </c>
      <c r="AD2324">
        <v>0.433467959073775</v>
      </c>
      <c r="AE2324">
        <v>17</v>
      </c>
      <c r="AF2324">
        <v>1.1276000000000001E-3</v>
      </c>
      <c r="AG2324">
        <v>1.6050999999999999E-3</v>
      </c>
      <c r="AH2324">
        <v>-0.82680149999999997</v>
      </c>
    </row>
    <row r="2325" spans="1:34" x14ac:dyDescent="0.2">
      <c r="A2325" t="s">
        <v>2364</v>
      </c>
      <c r="B2325">
        <v>768</v>
      </c>
      <c r="C2325">
        <v>768</v>
      </c>
      <c r="D2325">
        <v>2</v>
      </c>
      <c r="E2325">
        <v>2</v>
      </c>
      <c r="F2325">
        <v>2</v>
      </c>
      <c r="G2325">
        <v>2</v>
      </c>
      <c r="H2325">
        <v>1</v>
      </c>
      <c r="I2325">
        <v>0</v>
      </c>
      <c r="J2325" t="s">
        <v>55</v>
      </c>
      <c r="K2325">
        <v>2722668</v>
      </c>
      <c r="L2325">
        <v>2724062</v>
      </c>
      <c r="M2325">
        <v>1.1106881159999999</v>
      </c>
      <c r="N2325">
        <v>0.50633909700000002</v>
      </c>
      <c r="O2325">
        <v>1.010347479</v>
      </c>
      <c r="P2325">
        <v>38.61</v>
      </c>
      <c r="Q2325">
        <v>23.8266666666666</v>
      </c>
      <c r="R2325">
        <v>0.7</v>
      </c>
      <c r="S2325">
        <v>0.45</v>
      </c>
      <c r="T2325" t="s">
        <v>56</v>
      </c>
      <c r="U2325">
        <v>2641.49</v>
      </c>
      <c r="V2325">
        <v>0.57499999999999996</v>
      </c>
      <c r="W2325">
        <v>1.1499999999999999</v>
      </c>
      <c r="X2325">
        <v>0.7</v>
      </c>
      <c r="Y2325" t="s">
        <v>56</v>
      </c>
      <c r="Z2325" t="s">
        <v>56</v>
      </c>
      <c r="AA2325" t="s">
        <v>56</v>
      </c>
      <c r="AB2325">
        <v>43.1254607205586</v>
      </c>
      <c r="AC2325">
        <v>85.646235976976897</v>
      </c>
      <c r="AD2325">
        <v>0.31535045871559603</v>
      </c>
      <c r="AE2325">
        <v>15</v>
      </c>
      <c r="AF2325">
        <v>1.0652999999999999E-3</v>
      </c>
      <c r="AG2325">
        <v>2.0254000000000001E-3</v>
      </c>
      <c r="AH2325">
        <v>-1.2897592</v>
      </c>
    </row>
    <row r="2326" spans="1:34" x14ac:dyDescent="0.2">
      <c r="A2326" t="s">
        <v>2365</v>
      </c>
      <c r="B2326">
        <v>720</v>
      </c>
      <c r="C2326">
        <v>720</v>
      </c>
      <c r="D2326">
        <v>2</v>
      </c>
      <c r="E2326">
        <v>2</v>
      </c>
      <c r="F2326">
        <v>2</v>
      </c>
      <c r="G2326">
        <v>2</v>
      </c>
      <c r="H2326">
        <v>1</v>
      </c>
      <c r="I2326">
        <v>0</v>
      </c>
      <c r="J2326" t="s">
        <v>55</v>
      </c>
      <c r="K2326">
        <v>2724338</v>
      </c>
      <c r="L2326">
        <v>2725954</v>
      </c>
      <c r="M2326">
        <v>1.016963158</v>
      </c>
      <c r="N2326" t="s">
        <v>56</v>
      </c>
      <c r="O2326">
        <v>1.011081259</v>
      </c>
      <c r="P2326">
        <v>71.27</v>
      </c>
      <c r="Q2326">
        <v>50.04</v>
      </c>
      <c r="R2326">
        <v>3.4</v>
      </c>
      <c r="S2326">
        <v>1.9</v>
      </c>
      <c r="T2326">
        <v>1786.58</v>
      </c>
      <c r="U2326">
        <v>4851.5600000000004</v>
      </c>
      <c r="V2326">
        <v>2.65</v>
      </c>
      <c r="W2326">
        <v>5.3</v>
      </c>
      <c r="X2326">
        <v>3.4</v>
      </c>
      <c r="Y2326">
        <v>3319.07</v>
      </c>
      <c r="Z2326">
        <v>6638.14</v>
      </c>
      <c r="AA2326">
        <v>4851.5600000000004</v>
      </c>
      <c r="AB2326">
        <v>22.9817879348875</v>
      </c>
      <c r="AC2326">
        <v>53.918091194451399</v>
      </c>
      <c r="AD2326">
        <v>7.3296641791044795E-2</v>
      </c>
      <c r="AE2326">
        <v>12</v>
      </c>
      <c r="AF2326" s="38">
        <v>6.1419999999999997E-4</v>
      </c>
      <c r="AG2326">
        <v>1.3986999999999999E-3</v>
      </c>
      <c r="AH2326">
        <v>-1.4630094</v>
      </c>
    </row>
    <row r="2327" spans="1:34" x14ac:dyDescent="0.2">
      <c r="A2327" t="s">
        <v>2366</v>
      </c>
      <c r="B2327">
        <v>3663</v>
      </c>
      <c r="C2327">
        <v>991</v>
      </c>
      <c r="D2327">
        <v>2</v>
      </c>
      <c r="E2327">
        <v>2</v>
      </c>
      <c r="F2327">
        <v>2</v>
      </c>
      <c r="G2327">
        <v>2</v>
      </c>
      <c r="H2327">
        <v>0.27054327054327099</v>
      </c>
      <c r="I2327">
        <v>0</v>
      </c>
      <c r="J2327" t="s">
        <v>55</v>
      </c>
      <c r="K2327">
        <v>2942326</v>
      </c>
      <c r="L2327">
        <v>2946190</v>
      </c>
      <c r="M2327">
        <v>1.06588364</v>
      </c>
      <c r="N2327" t="s">
        <v>56</v>
      </c>
      <c r="O2327">
        <v>1.0067204869999999</v>
      </c>
      <c r="P2327">
        <v>42.81</v>
      </c>
      <c r="Q2327">
        <v>128.011666666666</v>
      </c>
      <c r="R2327">
        <v>12</v>
      </c>
      <c r="S2327">
        <v>4.5</v>
      </c>
      <c r="T2327" t="s">
        <v>56</v>
      </c>
      <c r="U2327">
        <v>8962.3799999999992</v>
      </c>
      <c r="V2327">
        <v>8.25</v>
      </c>
      <c r="W2327">
        <v>16.5</v>
      </c>
      <c r="X2327">
        <v>12</v>
      </c>
      <c r="Y2327" t="s">
        <v>56</v>
      </c>
      <c r="Z2327" t="s">
        <v>56</v>
      </c>
      <c r="AA2327" t="s">
        <v>56</v>
      </c>
      <c r="AB2327">
        <v>12.2519216824299</v>
      </c>
      <c r="AC2327">
        <v>43.444480666899103</v>
      </c>
      <c r="AD2327">
        <v>0.139782369146005</v>
      </c>
      <c r="AE2327">
        <v>32</v>
      </c>
      <c r="AF2327">
        <v>4.0504E-3</v>
      </c>
      <c r="AG2327">
        <v>4.7764000000000001E-3</v>
      </c>
      <c r="AH2327">
        <v>-0.45871899999999999</v>
      </c>
    </row>
    <row r="2328" spans="1:34" x14ac:dyDescent="0.2">
      <c r="A2328" t="s">
        <v>2367</v>
      </c>
      <c r="B2328" t="s">
        <v>56</v>
      </c>
      <c r="C2328" t="s">
        <v>56</v>
      </c>
      <c r="D2328" t="s">
        <v>56</v>
      </c>
      <c r="E2328" t="s">
        <v>56</v>
      </c>
      <c r="F2328" t="s">
        <v>56</v>
      </c>
      <c r="G2328" t="s">
        <v>56</v>
      </c>
      <c r="H2328" t="s">
        <v>56</v>
      </c>
      <c r="I2328" t="s">
        <v>56</v>
      </c>
      <c r="J2328" t="s">
        <v>56</v>
      </c>
      <c r="K2328" t="s">
        <v>56</v>
      </c>
      <c r="L2328" t="s">
        <v>56</v>
      </c>
      <c r="M2328" t="s">
        <v>56</v>
      </c>
      <c r="N2328" t="s">
        <v>56</v>
      </c>
      <c r="O2328" t="s">
        <v>56</v>
      </c>
      <c r="P2328" t="s">
        <v>56</v>
      </c>
      <c r="Q2328" t="s">
        <v>56</v>
      </c>
      <c r="R2328" t="s">
        <v>56</v>
      </c>
      <c r="S2328" t="s">
        <v>56</v>
      </c>
      <c r="T2328" t="s">
        <v>56</v>
      </c>
      <c r="U2328" t="s">
        <v>56</v>
      </c>
      <c r="V2328" t="s">
        <v>56</v>
      </c>
      <c r="W2328" t="s">
        <v>56</v>
      </c>
      <c r="X2328" t="s">
        <v>56</v>
      </c>
      <c r="Y2328" t="s">
        <v>56</v>
      </c>
      <c r="Z2328" t="s">
        <v>56</v>
      </c>
      <c r="AA2328" t="s">
        <v>56</v>
      </c>
      <c r="AB2328" t="s">
        <v>56</v>
      </c>
      <c r="AC2328" t="s">
        <v>56</v>
      </c>
      <c r="AD2328" t="s">
        <v>56</v>
      </c>
      <c r="AE2328">
        <v>0</v>
      </c>
      <c r="AF2328">
        <v>0</v>
      </c>
      <c r="AG2328">
        <v>0</v>
      </c>
      <c r="AH2328" t="s">
        <v>56</v>
      </c>
    </row>
    <row r="2329" spans="1:34" x14ac:dyDescent="0.2">
      <c r="A2329" t="s">
        <v>2368</v>
      </c>
      <c r="B2329">
        <v>1317</v>
      </c>
      <c r="C2329">
        <v>1317</v>
      </c>
      <c r="D2329">
        <v>2</v>
      </c>
      <c r="E2329">
        <v>2</v>
      </c>
      <c r="F2329">
        <v>2</v>
      </c>
      <c r="G2329">
        <v>2</v>
      </c>
      <c r="H2329">
        <v>1</v>
      </c>
      <c r="I2329">
        <v>0</v>
      </c>
      <c r="J2329" t="s">
        <v>55</v>
      </c>
      <c r="K2329">
        <v>4912237</v>
      </c>
      <c r="L2329">
        <v>4914182</v>
      </c>
      <c r="M2329">
        <v>1.1170037639999999</v>
      </c>
      <c r="N2329" t="s">
        <v>56</v>
      </c>
      <c r="O2329">
        <v>1.007140154</v>
      </c>
      <c r="P2329">
        <v>26.74</v>
      </c>
      <c r="Q2329">
        <v>211.88333333333301</v>
      </c>
      <c r="R2329">
        <v>12</v>
      </c>
      <c r="S2329">
        <v>3.7</v>
      </c>
      <c r="T2329">
        <v>10215.48</v>
      </c>
      <c r="U2329">
        <v>2643.43</v>
      </c>
      <c r="V2329">
        <v>7.85</v>
      </c>
      <c r="W2329">
        <v>15.7</v>
      </c>
      <c r="X2329">
        <v>12</v>
      </c>
      <c r="Y2329">
        <v>6429.4549999999999</v>
      </c>
      <c r="Z2329">
        <v>12858.91</v>
      </c>
      <c r="AA2329">
        <v>10215.48</v>
      </c>
      <c r="AB2329">
        <v>66.539738302813603</v>
      </c>
      <c r="AC2329">
        <v>144.91654299984799</v>
      </c>
      <c r="AD2329">
        <v>0.359519937040924</v>
      </c>
      <c r="AE2329">
        <v>38</v>
      </c>
      <c r="AF2329">
        <v>4.4092000000000003E-3</v>
      </c>
      <c r="AG2329">
        <v>3.7994000000000001E-3</v>
      </c>
      <c r="AH2329">
        <v>0.49238419999999999</v>
      </c>
    </row>
    <row r="2330" spans="1:34" x14ac:dyDescent="0.2">
      <c r="A2330" t="s">
        <v>2369</v>
      </c>
      <c r="B2330">
        <v>567</v>
      </c>
      <c r="C2330">
        <v>567</v>
      </c>
      <c r="D2330">
        <v>2</v>
      </c>
      <c r="E2330">
        <v>2</v>
      </c>
      <c r="F2330">
        <v>2</v>
      </c>
      <c r="G2330">
        <v>2</v>
      </c>
      <c r="H2330">
        <v>1</v>
      </c>
      <c r="I2330">
        <v>0</v>
      </c>
      <c r="J2330" t="s">
        <v>55</v>
      </c>
      <c r="K2330">
        <v>4913971</v>
      </c>
      <c r="L2330">
        <v>4915513</v>
      </c>
      <c r="M2330">
        <v>1.048141854</v>
      </c>
      <c r="N2330">
        <v>0.510700763</v>
      </c>
      <c r="O2330">
        <v>1.0083516130000001</v>
      </c>
      <c r="P2330">
        <v>297.5</v>
      </c>
      <c r="Q2330">
        <v>137.53333333333299</v>
      </c>
      <c r="R2330">
        <v>4.5</v>
      </c>
      <c r="S2330">
        <v>5.6</v>
      </c>
      <c r="T2330">
        <v>6208.82</v>
      </c>
      <c r="U2330">
        <v>70828.47</v>
      </c>
      <c r="V2330">
        <v>5.05</v>
      </c>
      <c r="W2330">
        <v>10.1</v>
      </c>
      <c r="X2330">
        <v>5.6</v>
      </c>
      <c r="Y2330">
        <v>38518.644999999997</v>
      </c>
      <c r="Z2330">
        <v>77037.289999999994</v>
      </c>
      <c r="AA2330">
        <v>70828.47</v>
      </c>
      <c r="AB2330">
        <v>129.57728361046199</v>
      </c>
      <c r="AC2330">
        <v>132.540066710443</v>
      </c>
      <c r="AD2330">
        <v>0.21360543717854499</v>
      </c>
      <c r="AE2330">
        <v>25</v>
      </c>
      <c r="AF2330">
        <v>3.1017000000000002E-3</v>
      </c>
      <c r="AG2330">
        <v>3.0519000000000002E-3</v>
      </c>
      <c r="AH2330">
        <v>4.78728E-2</v>
      </c>
    </row>
    <row r="2331" spans="1:34" x14ac:dyDescent="0.2">
      <c r="A2331" t="s">
        <v>2370</v>
      </c>
      <c r="B2331">
        <v>129</v>
      </c>
      <c r="C2331">
        <v>129</v>
      </c>
      <c r="D2331">
        <v>2</v>
      </c>
      <c r="E2331">
        <v>2</v>
      </c>
      <c r="F2331">
        <v>2</v>
      </c>
      <c r="G2331">
        <v>2</v>
      </c>
      <c r="H2331">
        <v>1</v>
      </c>
      <c r="I2331">
        <v>0</v>
      </c>
      <c r="J2331" t="s">
        <v>55</v>
      </c>
      <c r="K2331">
        <v>4916603</v>
      </c>
      <c r="L2331">
        <v>4917521</v>
      </c>
      <c r="M2331">
        <v>1.0797066019999999</v>
      </c>
      <c r="N2331">
        <v>1.3659813489999999</v>
      </c>
      <c r="O2331">
        <v>1.008910127</v>
      </c>
      <c r="P2331">
        <v>125.2</v>
      </c>
      <c r="Q2331">
        <v>2.29538333333333</v>
      </c>
      <c r="R2331">
        <v>7.9000000000000001E-2</v>
      </c>
      <c r="S2331">
        <v>3.3</v>
      </c>
      <c r="T2331" t="s">
        <v>56</v>
      </c>
      <c r="U2331" t="s">
        <v>56</v>
      </c>
      <c r="V2331">
        <v>1.6895</v>
      </c>
      <c r="W2331">
        <v>3.379</v>
      </c>
      <c r="X2331">
        <v>3.3</v>
      </c>
      <c r="Y2331" t="s">
        <v>56</v>
      </c>
      <c r="Z2331" t="s">
        <v>56</v>
      </c>
      <c r="AA2331" t="s">
        <v>56</v>
      </c>
      <c r="AB2331">
        <v>30.282697681662199</v>
      </c>
      <c r="AC2331">
        <v>76.130267400056596</v>
      </c>
      <c r="AD2331">
        <v>3.4831062670299701E-2</v>
      </c>
      <c r="AE2331">
        <v>17</v>
      </c>
      <c r="AF2331">
        <v>3.6749E-3</v>
      </c>
      <c r="AG2331">
        <v>3.5149999999999999E-3</v>
      </c>
      <c r="AH2331">
        <v>0.12639929999999999</v>
      </c>
    </row>
    <row r="2332" spans="1:34" x14ac:dyDescent="0.2">
      <c r="A2332" t="s">
        <v>2371</v>
      </c>
      <c r="B2332">
        <v>1167</v>
      </c>
      <c r="C2332">
        <v>171</v>
      </c>
      <c r="D2332">
        <v>2</v>
      </c>
      <c r="E2332">
        <v>2</v>
      </c>
      <c r="F2332">
        <v>2</v>
      </c>
      <c r="G2332">
        <v>2</v>
      </c>
      <c r="H2332">
        <v>0.14652956298200501</v>
      </c>
      <c r="I2332">
        <v>0</v>
      </c>
      <c r="J2332" t="s">
        <v>55</v>
      </c>
      <c r="K2332">
        <v>4917555</v>
      </c>
      <c r="L2332">
        <v>4919099</v>
      </c>
      <c r="M2332">
        <v>1.040425111</v>
      </c>
      <c r="N2332">
        <v>0.46990558100000002</v>
      </c>
      <c r="O2332">
        <v>1.01188715</v>
      </c>
      <c r="P2332">
        <v>449.1</v>
      </c>
      <c r="Q2332">
        <v>2120</v>
      </c>
      <c r="R2332">
        <v>88</v>
      </c>
      <c r="S2332">
        <v>8.6999999999999993</v>
      </c>
      <c r="T2332">
        <v>152526.51</v>
      </c>
      <c r="U2332">
        <v>41062.019999999997</v>
      </c>
      <c r="V2332">
        <v>48.35</v>
      </c>
      <c r="W2332">
        <v>96.7</v>
      </c>
      <c r="X2332">
        <v>88</v>
      </c>
      <c r="Y2332">
        <v>96794.264999999999</v>
      </c>
      <c r="Z2332">
        <v>193588.53</v>
      </c>
      <c r="AA2332">
        <v>152526.51</v>
      </c>
      <c r="AB2332">
        <v>21.418329365524599</v>
      </c>
      <c r="AC2332">
        <v>54.340750089826798</v>
      </c>
      <c r="AD2332">
        <v>0.82386648685097597</v>
      </c>
      <c r="AE2332">
        <v>4</v>
      </c>
      <c r="AF2332">
        <v>2.954E-3</v>
      </c>
      <c r="AG2332">
        <v>1.7939E-3</v>
      </c>
      <c r="AH2332">
        <v>1.2541867</v>
      </c>
    </row>
    <row r="2333" spans="1:34" x14ac:dyDescent="0.2">
      <c r="A2333" t="s">
        <v>2372</v>
      </c>
      <c r="B2333">
        <v>3492</v>
      </c>
      <c r="C2333">
        <v>3492</v>
      </c>
      <c r="D2333">
        <v>1</v>
      </c>
      <c r="E2333">
        <v>2</v>
      </c>
      <c r="F2333">
        <v>1.0604238258877401</v>
      </c>
      <c r="G2333">
        <v>1</v>
      </c>
      <c r="H2333">
        <v>1</v>
      </c>
      <c r="I2333">
        <v>1</v>
      </c>
      <c r="J2333" t="s">
        <v>55</v>
      </c>
      <c r="K2333">
        <v>4919715</v>
      </c>
      <c r="L2333">
        <v>4923369</v>
      </c>
      <c r="M2333" t="s">
        <v>56</v>
      </c>
      <c r="N2333" t="s">
        <v>56</v>
      </c>
      <c r="O2333">
        <v>1.012963128</v>
      </c>
      <c r="P2333">
        <v>49.98</v>
      </c>
      <c r="Q2333">
        <v>84.641666666666595</v>
      </c>
      <c r="R2333">
        <v>5.8</v>
      </c>
      <c r="S2333">
        <v>1.4</v>
      </c>
      <c r="T2333">
        <v>4535.04</v>
      </c>
      <c r="U2333">
        <v>1129.83</v>
      </c>
      <c r="V2333">
        <v>3.6</v>
      </c>
      <c r="W2333">
        <v>7.2</v>
      </c>
      <c r="X2333">
        <v>5.8</v>
      </c>
      <c r="Y2333">
        <v>2832.4349999999999</v>
      </c>
      <c r="Z2333">
        <v>5664.87</v>
      </c>
      <c r="AA2333">
        <v>4535.04</v>
      </c>
      <c r="AB2333">
        <v>4.5992859058346598</v>
      </c>
      <c r="AC2333">
        <v>14.430062385738999</v>
      </c>
      <c r="AD2333">
        <v>0.49792919254657497</v>
      </c>
      <c r="AE2333">
        <v>32</v>
      </c>
      <c r="AF2333">
        <v>1.4476000000000001E-3</v>
      </c>
      <c r="AG2333">
        <v>1.6496E-3</v>
      </c>
      <c r="AH2333">
        <v>-0.36943569999999998</v>
      </c>
    </row>
    <row r="2334" spans="1:34" x14ac:dyDescent="0.2">
      <c r="A2334" t="s">
        <v>2373</v>
      </c>
      <c r="B2334">
        <v>312</v>
      </c>
      <c r="C2334">
        <v>312</v>
      </c>
      <c r="D2334">
        <v>2</v>
      </c>
      <c r="E2334">
        <v>5</v>
      </c>
      <c r="F2334">
        <v>2.87820512820513</v>
      </c>
      <c r="G2334">
        <v>3</v>
      </c>
      <c r="H2334">
        <v>1</v>
      </c>
      <c r="I2334">
        <v>0</v>
      </c>
      <c r="J2334" t="s">
        <v>55</v>
      </c>
      <c r="K2334">
        <v>4923495</v>
      </c>
      <c r="L2334">
        <v>4923891</v>
      </c>
      <c r="M2334">
        <v>1.036459292</v>
      </c>
      <c r="N2334">
        <v>1.0360632750000001</v>
      </c>
      <c r="O2334">
        <v>1.006697204</v>
      </c>
      <c r="P2334">
        <v>0</v>
      </c>
      <c r="Q2334">
        <v>0.40976833333333301</v>
      </c>
      <c r="R2334" t="s">
        <v>56</v>
      </c>
      <c r="S2334">
        <v>1.7000000000000001E-2</v>
      </c>
      <c r="T2334" t="s">
        <v>56</v>
      </c>
      <c r="U2334" t="s">
        <v>56</v>
      </c>
      <c r="V2334" t="s">
        <v>56</v>
      </c>
      <c r="W2334" t="s">
        <v>56</v>
      </c>
      <c r="X2334" t="s">
        <v>56</v>
      </c>
      <c r="Y2334" t="s">
        <v>56</v>
      </c>
      <c r="Z2334" t="s">
        <v>56</v>
      </c>
      <c r="AA2334" t="s">
        <v>56</v>
      </c>
      <c r="AB2334">
        <v>105.942232451975</v>
      </c>
      <c r="AC2334">
        <v>211.477226420107</v>
      </c>
      <c r="AD2334">
        <v>0.110376033057851</v>
      </c>
      <c r="AE2334">
        <v>3</v>
      </c>
      <c r="AF2334">
        <v>2.4463000000000002E-3</v>
      </c>
      <c r="AG2334">
        <v>1.9353E-3</v>
      </c>
      <c r="AH2334">
        <v>0.46294249999999998</v>
      </c>
    </row>
    <row r="2335" spans="1:34" x14ac:dyDescent="0.2">
      <c r="A2335" t="s">
        <v>2374</v>
      </c>
      <c r="B2335">
        <v>1371</v>
      </c>
      <c r="C2335">
        <v>1371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 t="s">
        <v>55</v>
      </c>
      <c r="K2335">
        <v>4924227</v>
      </c>
      <c r="L2335">
        <v>4926065</v>
      </c>
      <c r="M2335" t="s">
        <v>56</v>
      </c>
      <c r="N2335" t="s">
        <v>56</v>
      </c>
      <c r="O2335">
        <v>0.89497122200000001</v>
      </c>
      <c r="P2335">
        <v>38.33</v>
      </c>
      <c r="Q2335">
        <v>137.4</v>
      </c>
      <c r="R2335">
        <v>6.2</v>
      </c>
      <c r="S2335">
        <v>0.97</v>
      </c>
      <c r="T2335">
        <v>14003.41</v>
      </c>
      <c r="U2335">
        <v>19942.150000000001</v>
      </c>
      <c r="V2335">
        <v>3.585</v>
      </c>
      <c r="W2335">
        <v>7.17</v>
      </c>
      <c r="X2335">
        <v>6.2</v>
      </c>
      <c r="Y2335">
        <v>16972.78</v>
      </c>
      <c r="Z2335">
        <v>33945.56</v>
      </c>
      <c r="AA2335">
        <v>19942.150000000001</v>
      </c>
      <c r="AB2335">
        <v>10.7065441693815</v>
      </c>
      <c r="AC2335">
        <v>26.923753913665401</v>
      </c>
      <c r="AD2335">
        <v>0.51285810810810994</v>
      </c>
      <c r="AE2335">
        <v>17</v>
      </c>
      <c r="AF2335">
        <v>1.4993999999999999E-3</v>
      </c>
      <c r="AG2335">
        <v>1.7547000000000001E-3</v>
      </c>
      <c r="AH2335">
        <v>-0.40427879999999999</v>
      </c>
    </row>
    <row r="2336" spans="1:34" x14ac:dyDescent="0.2">
      <c r="A2336" t="s">
        <v>2375</v>
      </c>
      <c r="B2336">
        <v>222</v>
      </c>
      <c r="C2336">
        <v>222</v>
      </c>
      <c r="D2336">
        <v>1</v>
      </c>
      <c r="E2336">
        <v>2</v>
      </c>
      <c r="F2336">
        <v>1.79279279279279</v>
      </c>
      <c r="G2336">
        <v>2</v>
      </c>
      <c r="H2336">
        <v>1</v>
      </c>
      <c r="I2336">
        <v>0</v>
      </c>
      <c r="J2336" t="s">
        <v>55</v>
      </c>
      <c r="K2336">
        <v>4926480</v>
      </c>
      <c r="L2336">
        <v>4928138</v>
      </c>
      <c r="M2336">
        <v>1.029148827</v>
      </c>
      <c r="N2336">
        <v>0.52440544099999997</v>
      </c>
      <c r="O2336">
        <v>1.0020293950000001</v>
      </c>
      <c r="P2336">
        <v>36.5</v>
      </c>
      <c r="Q2336">
        <v>3.0118</v>
      </c>
      <c r="R2336">
        <v>4.9000000000000002E-2</v>
      </c>
      <c r="S2336">
        <v>0.12</v>
      </c>
      <c r="T2336" t="s">
        <v>56</v>
      </c>
      <c r="U2336" t="s">
        <v>56</v>
      </c>
      <c r="V2336">
        <v>8.4500000000000006E-2</v>
      </c>
      <c r="W2336">
        <v>0.16900000000000001</v>
      </c>
      <c r="X2336">
        <v>0.12</v>
      </c>
      <c r="Y2336" t="s">
        <v>56</v>
      </c>
      <c r="Z2336" t="s">
        <v>56</v>
      </c>
      <c r="AA2336" t="s">
        <v>56</v>
      </c>
      <c r="AB2336">
        <v>78.928480269767107</v>
      </c>
      <c r="AC2336">
        <v>49.309059176422799</v>
      </c>
      <c r="AD2336">
        <v>0.43475968992248099</v>
      </c>
      <c r="AE2336">
        <v>26</v>
      </c>
      <c r="AF2336">
        <v>2.8138E-3</v>
      </c>
      <c r="AG2336">
        <v>2.9520000000000002E-3</v>
      </c>
      <c r="AH2336">
        <v>-0.13809560000000001</v>
      </c>
    </row>
    <row r="2337" spans="1:34" x14ac:dyDescent="0.2">
      <c r="A2337" t="s">
        <v>2376</v>
      </c>
      <c r="B2337">
        <v>396</v>
      </c>
      <c r="C2337">
        <v>396</v>
      </c>
      <c r="D2337">
        <v>2</v>
      </c>
      <c r="E2337">
        <v>2</v>
      </c>
      <c r="F2337">
        <v>2</v>
      </c>
      <c r="G2337">
        <v>2</v>
      </c>
      <c r="H2337">
        <v>1</v>
      </c>
      <c r="I2337">
        <v>0</v>
      </c>
      <c r="J2337" t="s">
        <v>55</v>
      </c>
      <c r="K2337">
        <v>5187647</v>
      </c>
      <c r="L2337">
        <v>5189187</v>
      </c>
      <c r="M2337">
        <v>1.0679752950000001</v>
      </c>
      <c r="N2337">
        <v>0.65956315899999995</v>
      </c>
      <c r="O2337">
        <v>1.0031773260000001</v>
      </c>
      <c r="P2337">
        <v>26.6</v>
      </c>
      <c r="Q2337">
        <v>4.3578333333333301</v>
      </c>
      <c r="R2337">
        <v>0.47</v>
      </c>
      <c r="S2337">
        <v>4.9000000000000004</v>
      </c>
      <c r="T2337">
        <v>536.88</v>
      </c>
      <c r="U2337">
        <v>11364.45</v>
      </c>
      <c r="V2337">
        <v>2.6850000000000001</v>
      </c>
      <c r="W2337">
        <v>5.37</v>
      </c>
      <c r="X2337">
        <v>4.9000000000000004</v>
      </c>
      <c r="Y2337">
        <v>5950.665</v>
      </c>
      <c r="Z2337">
        <v>11901.33</v>
      </c>
      <c r="AA2337">
        <v>11364.45</v>
      </c>
      <c r="AB2337">
        <v>85.745383677387494</v>
      </c>
      <c r="AC2337">
        <v>64.959073168079101</v>
      </c>
      <c r="AD2337">
        <v>0.182665597433841</v>
      </c>
      <c r="AE2337">
        <v>28</v>
      </c>
      <c r="AF2337">
        <v>4.6556000000000002E-3</v>
      </c>
      <c r="AG2337">
        <v>3.4315000000000001E-3</v>
      </c>
      <c r="AH2337">
        <v>1.0611877999999999</v>
      </c>
    </row>
    <row r="2338" spans="1:34" x14ac:dyDescent="0.2">
      <c r="A2338" t="s">
        <v>2377</v>
      </c>
      <c r="B2338">
        <v>261</v>
      </c>
      <c r="C2338">
        <v>261</v>
      </c>
      <c r="D2338">
        <v>2</v>
      </c>
      <c r="E2338">
        <v>2</v>
      </c>
      <c r="F2338">
        <v>2</v>
      </c>
      <c r="G2338">
        <v>2</v>
      </c>
      <c r="H2338">
        <v>1</v>
      </c>
      <c r="I2338">
        <v>0</v>
      </c>
      <c r="J2338" t="s">
        <v>55</v>
      </c>
      <c r="K2338">
        <v>5189537</v>
      </c>
      <c r="L2338">
        <v>5190444</v>
      </c>
      <c r="M2338">
        <v>1.0541911690000001</v>
      </c>
      <c r="N2338">
        <v>0.49836429399999999</v>
      </c>
      <c r="O2338">
        <v>1.0042461979999999</v>
      </c>
      <c r="P2338">
        <v>89.4</v>
      </c>
      <c r="Q2338">
        <v>152.14500000000001</v>
      </c>
      <c r="R2338">
        <v>4.9000000000000004</v>
      </c>
      <c r="S2338">
        <v>1.6</v>
      </c>
      <c r="T2338" t="s">
        <v>56</v>
      </c>
      <c r="U2338">
        <v>20259.93</v>
      </c>
      <c r="V2338">
        <v>3.25</v>
      </c>
      <c r="W2338">
        <v>6.5</v>
      </c>
      <c r="X2338">
        <v>4.9000000000000004</v>
      </c>
      <c r="Y2338" t="s">
        <v>56</v>
      </c>
      <c r="Z2338" t="s">
        <v>56</v>
      </c>
      <c r="AA2338" t="s">
        <v>56</v>
      </c>
      <c r="AB2338">
        <v>203.759431498559</v>
      </c>
      <c r="AC2338">
        <v>124.469504452194</v>
      </c>
      <c r="AD2338">
        <v>0.25432120451693802</v>
      </c>
      <c r="AE2338">
        <v>17</v>
      </c>
      <c r="AF2338">
        <v>4.8884999999999996E-3</v>
      </c>
      <c r="AG2338">
        <v>3.5347E-3</v>
      </c>
      <c r="AH2338">
        <v>1.0644642</v>
      </c>
    </row>
    <row r="2339" spans="1:34" x14ac:dyDescent="0.2">
      <c r="A2339" t="s">
        <v>2378</v>
      </c>
      <c r="B2339">
        <v>354</v>
      </c>
      <c r="C2339">
        <v>354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0</v>
      </c>
      <c r="J2339" t="s">
        <v>55</v>
      </c>
      <c r="K2339">
        <v>77480</v>
      </c>
      <c r="L2339">
        <v>78066</v>
      </c>
      <c r="M2339">
        <v>1.079936367</v>
      </c>
      <c r="N2339" t="s">
        <v>56</v>
      </c>
      <c r="O2339">
        <v>0.99740079999999998</v>
      </c>
      <c r="P2339">
        <v>1.6779999999999999</v>
      </c>
      <c r="Q2339">
        <v>6.9099999999999995E-2</v>
      </c>
      <c r="R2339" t="s">
        <v>56</v>
      </c>
      <c r="S2339" t="s">
        <v>56</v>
      </c>
      <c r="T2339" t="s">
        <v>56</v>
      </c>
      <c r="U2339" t="s">
        <v>56</v>
      </c>
      <c r="V2339" t="s">
        <v>56</v>
      </c>
      <c r="W2339" t="s">
        <v>56</v>
      </c>
      <c r="X2339" t="s">
        <v>56</v>
      </c>
      <c r="Y2339" t="s">
        <v>56</v>
      </c>
      <c r="Z2339" t="s">
        <v>56</v>
      </c>
      <c r="AA2339" t="s">
        <v>56</v>
      </c>
      <c r="AB2339">
        <v>11.6693407257841</v>
      </c>
      <c r="AC2339">
        <v>44.008103204708398</v>
      </c>
      <c r="AD2339">
        <v>0</v>
      </c>
      <c r="AE2339">
        <v>2</v>
      </c>
      <c r="AF2339" s="38">
        <v>6.7679999999999997E-4</v>
      </c>
      <c r="AG2339" s="38">
        <v>7.8319999999999996E-4</v>
      </c>
      <c r="AH2339">
        <v>-0.2037571</v>
      </c>
    </row>
    <row r="2340" spans="1:34" x14ac:dyDescent="0.2">
      <c r="A2340" t="s">
        <v>2379</v>
      </c>
      <c r="B2340">
        <v>213</v>
      </c>
      <c r="C2340">
        <v>213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0</v>
      </c>
      <c r="J2340" t="s">
        <v>55</v>
      </c>
      <c r="K2340">
        <v>74452</v>
      </c>
      <c r="L2340">
        <v>76721</v>
      </c>
      <c r="M2340" t="s">
        <v>56</v>
      </c>
      <c r="N2340" t="s">
        <v>56</v>
      </c>
      <c r="O2340" t="s">
        <v>56</v>
      </c>
      <c r="P2340">
        <v>6.34</v>
      </c>
      <c r="Q2340">
        <v>1.3160000000000001</v>
      </c>
      <c r="R2340" t="s">
        <v>56</v>
      </c>
      <c r="S2340" t="s">
        <v>56</v>
      </c>
      <c r="T2340" t="s">
        <v>56</v>
      </c>
      <c r="U2340" t="s">
        <v>56</v>
      </c>
      <c r="V2340" t="s">
        <v>56</v>
      </c>
      <c r="W2340" t="s">
        <v>56</v>
      </c>
      <c r="X2340" t="s">
        <v>56</v>
      </c>
      <c r="Y2340" t="s">
        <v>56</v>
      </c>
      <c r="Z2340" t="s">
        <v>56</v>
      </c>
      <c r="AA2340" t="s">
        <v>56</v>
      </c>
      <c r="AB2340">
        <v>34.199222056563698</v>
      </c>
      <c r="AC2340">
        <v>26.079324742364399</v>
      </c>
      <c r="AD2340">
        <v>0</v>
      </c>
      <c r="AE2340">
        <v>2</v>
      </c>
      <c r="AF2340" s="38">
        <v>8.7230000000000001E-4</v>
      </c>
      <c r="AG2340" s="38">
        <v>5.0359999999999999E-4</v>
      </c>
      <c r="AH2340">
        <v>1.0983628000000001</v>
      </c>
    </row>
    <row r="2341" spans="1:34" x14ac:dyDescent="0.2">
      <c r="A2341" t="s">
        <v>2380</v>
      </c>
      <c r="B2341">
        <v>1650</v>
      </c>
      <c r="C2341">
        <v>1650</v>
      </c>
      <c r="D2341">
        <v>1</v>
      </c>
      <c r="E2341">
        <v>5</v>
      </c>
      <c r="F2341">
        <v>1.21272727272727</v>
      </c>
      <c r="G2341">
        <v>1</v>
      </c>
      <c r="H2341">
        <v>1</v>
      </c>
      <c r="I2341">
        <v>1</v>
      </c>
      <c r="J2341" t="s">
        <v>55</v>
      </c>
      <c r="K2341">
        <v>719090</v>
      </c>
      <c r="L2341">
        <v>723684</v>
      </c>
      <c r="M2341">
        <v>0.90047945100000004</v>
      </c>
      <c r="N2341">
        <v>0.56387264000000004</v>
      </c>
      <c r="O2341">
        <v>1.0091465749999999</v>
      </c>
      <c r="P2341">
        <v>61.41</v>
      </c>
      <c r="Q2341">
        <v>48.468333333333298</v>
      </c>
      <c r="R2341">
        <v>2.2000000000000002</v>
      </c>
      <c r="S2341">
        <v>0.87</v>
      </c>
      <c r="T2341">
        <v>4560.9399999999996</v>
      </c>
      <c r="U2341">
        <v>3428.74</v>
      </c>
      <c r="V2341">
        <v>1.5349999999999999</v>
      </c>
      <c r="W2341">
        <v>3.07</v>
      </c>
      <c r="X2341">
        <v>2.2000000000000002</v>
      </c>
      <c r="Y2341">
        <v>3994.84</v>
      </c>
      <c r="Z2341">
        <v>7989.68</v>
      </c>
      <c r="AA2341">
        <v>4560.9399999999996</v>
      </c>
      <c r="AB2341">
        <v>18.8753747024106</v>
      </c>
      <c r="AC2341">
        <v>38.8849981181828</v>
      </c>
      <c r="AD2341">
        <v>0.49525972762646198</v>
      </c>
      <c r="AE2341">
        <v>40</v>
      </c>
      <c r="AF2341">
        <v>2.14E-3</v>
      </c>
      <c r="AG2341">
        <v>1.6486999999999999E-3</v>
      </c>
      <c r="AH2341">
        <v>0.9180663</v>
      </c>
    </row>
    <row r="2342" spans="1:34" x14ac:dyDescent="0.2">
      <c r="A2342" t="s">
        <v>2381</v>
      </c>
      <c r="B2342">
        <v>1293</v>
      </c>
      <c r="C2342">
        <v>1293</v>
      </c>
      <c r="D2342">
        <v>2</v>
      </c>
      <c r="E2342">
        <v>2</v>
      </c>
      <c r="F2342">
        <v>2</v>
      </c>
      <c r="G2342">
        <v>2</v>
      </c>
      <c r="H2342">
        <v>1</v>
      </c>
      <c r="I2342">
        <v>0</v>
      </c>
      <c r="J2342" t="s">
        <v>55</v>
      </c>
      <c r="K2342">
        <v>724145</v>
      </c>
      <c r="L2342">
        <v>725946</v>
      </c>
      <c r="M2342">
        <v>1.0774212480000001</v>
      </c>
      <c r="N2342" t="s">
        <v>56</v>
      </c>
      <c r="O2342">
        <v>0.98966092999999999</v>
      </c>
      <c r="P2342">
        <v>71.14</v>
      </c>
      <c r="Q2342">
        <v>100.05</v>
      </c>
      <c r="R2342">
        <v>5.7</v>
      </c>
      <c r="S2342">
        <v>1.4</v>
      </c>
      <c r="T2342">
        <v>5867.13</v>
      </c>
      <c r="U2342">
        <v>8017.66</v>
      </c>
      <c r="V2342">
        <v>3.55</v>
      </c>
      <c r="W2342">
        <v>7.1</v>
      </c>
      <c r="X2342">
        <v>5.7</v>
      </c>
      <c r="Y2342">
        <v>6942.3950000000004</v>
      </c>
      <c r="Z2342">
        <v>13884.79</v>
      </c>
      <c r="AA2342">
        <v>8017.66</v>
      </c>
      <c r="AB2342">
        <v>67.009002528116</v>
      </c>
      <c r="AC2342">
        <v>66.302163811255696</v>
      </c>
      <c r="AD2342">
        <v>0.601734788359789</v>
      </c>
      <c r="AE2342">
        <v>9</v>
      </c>
      <c r="AF2342" s="38">
        <v>8.0199999999999998E-4</v>
      </c>
      <c r="AG2342" s="38">
        <v>9.4129999999999995E-4</v>
      </c>
      <c r="AH2342">
        <v>-0.36220370000000002</v>
      </c>
    </row>
    <row r="2343" spans="1:34" x14ac:dyDescent="0.2">
      <c r="A2343" t="s">
        <v>2382</v>
      </c>
      <c r="B2343">
        <v>864</v>
      </c>
      <c r="C2343">
        <v>864</v>
      </c>
      <c r="D2343">
        <v>2</v>
      </c>
      <c r="E2343">
        <v>2</v>
      </c>
      <c r="F2343">
        <v>2</v>
      </c>
      <c r="G2343">
        <v>2</v>
      </c>
      <c r="H2343">
        <v>1</v>
      </c>
      <c r="I2343">
        <v>0</v>
      </c>
      <c r="J2343" t="s">
        <v>55</v>
      </c>
      <c r="K2343">
        <v>4036533</v>
      </c>
      <c r="L2343">
        <v>4037624</v>
      </c>
      <c r="M2343">
        <v>0.58593720100000002</v>
      </c>
      <c r="N2343">
        <v>0.56046268099999996</v>
      </c>
      <c r="O2343">
        <v>1.014533259</v>
      </c>
      <c r="P2343">
        <v>751.3</v>
      </c>
      <c r="Q2343">
        <v>2940</v>
      </c>
      <c r="R2343">
        <v>120</v>
      </c>
      <c r="S2343">
        <v>10</v>
      </c>
      <c r="T2343">
        <v>247523.34</v>
      </c>
      <c r="U2343">
        <v>55243.82</v>
      </c>
      <c r="V2343">
        <v>65</v>
      </c>
      <c r="W2343">
        <v>130</v>
      </c>
      <c r="X2343">
        <v>120</v>
      </c>
      <c r="Y2343">
        <v>151383.57999999999</v>
      </c>
      <c r="Z2343">
        <v>302767.15999999997</v>
      </c>
      <c r="AA2343">
        <v>247523.34</v>
      </c>
      <c r="AB2343">
        <v>16.485052623750999</v>
      </c>
      <c r="AC2343">
        <v>36.470237847339</v>
      </c>
      <c r="AD2343">
        <v>0.77417775467775496</v>
      </c>
      <c r="AE2343">
        <v>7</v>
      </c>
      <c r="AF2343" s="38">
        <v>3.4459999999999997E-4</v>
      </c>
      <c r="AG2343">
        <v>1.2074E-3</v>
      </c>
      <c r="AH2343">
        <v>-1.6417706000000001</v>
      </c>
    </row>
    <row r="2344" spans="1:34" x14ac:dyDescent="0.2">
      <c r="A2344" t="s">
        <v>2383</v>
      </c>
      <c r="B2344">
        <v>3621</v>
      </c>
      <c r="C2344">
        <v>3621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 t="s">
        <v>55</v>
      </c>
      <c r="K2344">
        <v>4037950</v>
      </c>
      <c r="L2344">
        <v>4041848</v>
      </c>
      <c r="M2344" t="s">
        <v>56</v>
      </c>
      <c r="N2344" t="s">
        <v>56</v>
      </c>
      <c r="O2344" t="s">
        <v>56</v>
      </c>
      <c r="P2344">
        <v>10.07</v>
      </c>
      <c r="Q2344">
        <v>27.211666666666599</v>
      </c>
      <c r="R2344">
        <v>2</v>
      </c>
      <c r="S2344">
        <v>0.56000000000000005</v>
      </c>
      <c r="T2344">
        <v>1778.01</v>
      </c>
      <c r="U2344">
        <v>1274.8</v>
      </c>
      <c r="V2344">
        <v>1.28</v>
      </c>
      <c r="W2344">
        <v>2.56</v>
      </c>
      <c r="X2344">
        <v>2</v>
      </c>
      <c r="Y2344">
        <v>1526.405</v>
      </c>
      <c r="Z2344">
        <v>3052.81</v>
      </c>
      <c r="AA2344">
        <v>1778.01</v>
      </c>
      <c r="AB2344">
        <v>11.6867776567391</v>
      </c>
      <c r="AC2344">
        <v>12.146718064153299</v>
      </c>
      <c r="AD2344">
        <v>0.61858989679521303</v>
      </c>
      <c r="AE2344">
        <v>54</v>
      </c>
      <c r="AF2344">
        <v>1.6053E-3</v>
      </c>
      <c r="AG2344">
        <v>2.6107999999999999E-3</v>
      </c>
      <c r="AH2344">
        <v>-1.2134417</v>
      </c>
    </row>
    <row r="2345" spans="1:34" x14ac:dyDescent="0.2">
      <c r="A2345" t="s">
        <v>2384</v>
      </c>
      <c r="B2345">
        <v>2574</v>
      </c>
      <c r="C2345">
        <v>2574</v>
      </c>
      <c r="D2345">
        <v>2</v>
      </c>
      <c r="E2345">
        <v>2</v>
      </c>
      <c r="F2345">
        <v>2</v>
      </c>
      <c r="G2345">
        <v>2</v>
      </c>
      <c r="H2345">
        <v>1</v>
      </c>
      <c r="I2345">
        <v>0</v>
      </c>
      <c r="J2345" t="s">
        <v>55</v>
      </c>
      <c r="K2345">
        <v>5261935</v>
      </c>
      <c r="L2345">
        <v>5265104</v>
      </c>
      <c r="M2345">
        <v>1.063941445</v>
      </c>
      <c r="N2345" t="s">
        <v>56</v>
      </c>
      <c r="O2345" t="s">
        <v>56</v>
      </c>
      <c r="P2345">
        <v>114.3</v>
      </c>
      <c r="Q2345">
        <v>90.771666666666604</v>
      </c>
      <c r="R2345">
        <v>5</v>
      </c>
      <c r="S2345">
        <v>1.2</v>
      </c>
      <c r="T2345">
        <v>15487.48</v>
      </c>
      <c r="U2345">
        <v>9690.9500000000007</v>
      </c>
      <c r="V2345">
        <v>3.1</v>
      </c>
      <c r="W2345">
        <v>6.2</v>
      </c>
      <c r="X2345">
        <v>5</v>
      </c>
      <c r="Y2345">
        <v>12589.215</v>
      </c>
      <c r="Z2345">
        <v>25178.43</v>
      </c>
      <c r="AA2345">
        <v>15487.48</v>
      </c>
      <c r="AB2345">
        <v>24.750636290265899</v>
      </c>
      <c r="AC2345">
        <v>76.398136576785802</v>
      </c>
      <c r="AD2345">
        <v>0.32354101562499998</v>
      </c>
      <c r="AE2345">
        <v>73</v>
      </c>
      <c r="AF2345">
        <v>6.7115999999999999E-3</v>
      </c>
      <c r="AG2345">
        <v>4.4063000000000001E-3</v>
      </c>
      <c r="AH2345">
        <v>1.6774865999999999</v>
      </c>
    </row>
    <row r="2346" spans="1:34" x14ac:dyDescent="0.2">
      <c r="A2346" t="s">
        <v>2385</v>
      </c>
      <c r="B2346">
        <v>501</v>
      </c>
      <c r="C2346">
        <v>501</v>
      </c>
      <c r="D2346">
        <v>2</v>
      </c>
      <c r="E2346">
        <v>2</v>
      </c>
      <c r="F2346">
        <v>2</v>
      </c>
      <c r="G2346">
        <v>2</v>
      </c>
      <c r="H2346">
        <v>1</v>
      </c>
      <c r="I2346">
        <v>0</v>
      </c>
      <c r="J2346" t="s">
        <v>55</v>
      </c>
      <c r="K2346">
        <v>5265435</v>
      </c>
      <c r="L2346">
        <v>5266589</v>
      </c>
      <c r="M2346">
        <v>0.95273832800000002</v>
      </c>
      <c r="N2346" t="s">
        <v>56</v>
      </c>
      <c r="O2346">
        <v>0.96753878199999999</v>
      </c>
      <c r="P2346">
        <v>42.48</v>
      </c>
      <c r="Q2346">
        <v>484.86666666666599</v>
      </c>
      <c r="R2346">
        <v>22</v>
      </c>
      <c r="S2346">
        <v>0.38</v>
      </c>
      <c r="T2346" t="s">
        <v>56</v>
      </c>
      <c r="U2346" t="s">
        <v>56</v>
      </c>
      <c r="V2346">
        <v>11.19</v>
      </c>
      <c r="W2346">
        <v>22.38</v>
      </c>
      <c r="X2346">
        <v>22</v>
      </c>
      <c r="Y2346" t="s">
        <v>56</v>
      </c>
      <c r="Z2346" t="s">
        <v>56</v>
      </c>
      <c r="AA2346" t="s">
        <v>56</v>
      </c>
      <c r="AB2346">
        <v>14.267945278899001</v>
      </c>
      <c r="AC2346">
        <v>76.4172452978151</v>
      </c>
      <c r="AD2346">
        <v>9.5270270270270303E-3</v>
      </c>
      <c r="AE2346">
        <v>27</v>
      </c>
      <c r="AF2346">
        <v>6.6619000000000001E-3</v>
      </c>
      <c r="AG2346">
        <v>4.4072E-3</v>
      </c>
      <c r="AH2346">
        <v>1.5156822999999999</v>
      </c>
    </row>
    <row r="2347" spans="1:34" x14ac:dyDescent="0.2">
      <c r="A2347" t="s">
        <v>2386</v>
      </c>
      <c r="B2347">
        <v>1998</v>
      </c>
      <c r="C2347">
        <v>1998</v>
      </c>
      <c r="D2347">
        <v>1</v>
      </c>
      <c r="E2347">
        <v>2</v>
      </c>
      <c r="F2347">
        <v>1.5130130130130099</v>
      </c>
      <c r="G2347">
        <v>1</v>
      </c>
      <c r="H2347">
        <v>1</v>
      </c>
      <c r="I2347">
        <v>0</v>
      </c>
      <c r="J2347" t="s">
        <v>55</v>
      </c>
      <c r="K2347">
        <v>4746022</v>
      </c>
      <c r="L2347">
        <v>4748489</v>
      </c>
      <c r="M2347">
        <v>1.0102420780000001</v>
      </c>
      <c r="N2347" t="s">
        <v>56</v>
      </c>
      <c r="O2347">
        <v>0.96072936499999995</v>
      </c>
      <c r="P2347">
        <v>28.12</v>
      </c>
      <c r="Q2347">
        <v>30.364999999999998</v>
      </c>
      <c r="R2347">
        <v>1.7</v>
      </c>
      <c r="S2347">
        <v>0.54</v>
      </c>
      <c r="T2347">
        <v>221.5</v>
      </c>
      <c r="U2347" t="s">
        <v>56</v>
      </c>
      <c r="V2347">
        <v>1.1200000000000001</v>
      </c>
      <c r="W2347">
        <v>2.2400000000000002</v>
      </c>
      <c r="X2347">
        <v>1.7</v>
      </c>
      <c r="Y2347" t="s">
        <v>56</v>
      </c>
      <c r="Z2347" t="s">
        <v>56</v>
      </c>
      <c r="AA2347" t="s">
        <v>56</v>
      </c>
      <c r="AB2347">
        <v>41.793209447717103</v>
      </c>
      <c r="AC2347">
        <v>51.463149591054403</v>
      </c>
      <c r="AD2347">
        <v>0.51218402555910503</v>
      </c>
      <c r="AE2347">
        <v>14</v>
      </c>
      <c r="AF2347">
        <v>1.3553E-3</v>
      </c>
      <c r="AG2347">
        <v>1.0689E-3</v>
      </c>
      <c r="AH2347">
        <v>0.72004469999999998</v>
      </c>
    </row>
    <row r="2348" spans="1:34" x14ac:dyDescent="0.2">
      <c r="A2348" t="s">
        <v>2387</v>
      </c>
      <c r="B2348">
        <v>2121</v>
      </c>
      <c r="C2348">
        <v>2121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0</v>
      </c>
      <c r="J2348" t="s">
        <v>55</v>
      </c>
      <c r="K2348">
        <v>4748861</v>
      </c>
      <c r="L2348">
        <v>4751456</v>
      </c>
      <c r="M2348">
        <v>1.1193767800000001</v>
      </c>
      <c r="N2348">
        <v>2.0068504570000001</v>
      </c>
      <c r="O2348">
        <v>1.0079505769999999</v>
      </c>
      <c r="P2348">
        <v>51.8</v>
      </c>
      <c r="Q2348">
        <v>187.75</v>
      </c>
      <c r="R2348">
        <v>11</v>
      </c>
      <c r="S2348">
        <v>0.91</v>
      </c>
      <c r="T2348">
        <v>924.57</v>
      </c>
      <c r="U2348" t="s">
        <v>56</v>
      </c>
      <c r="V2348">
        <v>5.9550000000000001</v>
      </c>
      <c r="W2348">
        <v>11.91</v>
      </c>
      <c r="X2348">
        <v>11</v>
      </c>
      <c r="Y2348" t="s">
        <v>56</v>
      </c>
      <c r="Z2348" t="s">
        <v>56</v>
      </c>
      <c r="AA2348" t="s">
        <v>56</v>
      </c>
      <c r="AB2348">
        <v>4.4997055319786803</v>
      </c>
      <c r="AC2348">
        <v>20.316593998411498</v>
      </c>
      <c r="AD2348">
        <v>0.48153391126976097</v>
      </c>
      <c r="AE2348">
        <v>25</v>
      </c>
      <c r="AF2348">
        <v>2.5011E-3</v>
      </c>
      <c r="AG2348">
        <v>1.8139E-3</v>
      </c>
      <c r="AH2348">
        <v>1.1120536999999999</v>
      </c>
    </row>
    <row r="2349" spans="1:34" x14ac:dyDescent="0.2">
      <c r="A2349" t="s">
        <v>2388</v>
      </c>
      <c r="B2349">
        <v>342</v>
      </c>
      <c r="C2349">
        <v>342</v>
      </c>
      <c r="D2349">
        <v>2</v>
      </c>
      <c r="E2349">
        <v>2</v>
      </c>
      <c r="F2349">
        <v>2</v>
      </c>
      <c r="G2349">
        <v>2</v>
      </c>
      <c r="H2349">
        <v>1</v>
      </c>
      <c r="I2349">
        <v>0</v>
      </c>
      <c r="J2349" t="s">
        <v>55</v>
      </c>
      <c r="K2349">
        <v>4751390</v>
      </c>
      <c r="L2349">
        <v>4752521</v>
      </c>
      <c r="M2349">
        <v>0.98304483300000001</v>
      </c>
      <c r="N2349">
        <v>0.65085986299999998</v>
      </c>
      <c r="O2349">
        <v>0.93514903900000002</v>
      </c>
      <c r="P2349">
        <v>134.9</v>
      </c>
      <c r="Q2349">
        <v>116.003333333333</v>
      </c>
      <c r="R2349">
        <v>5.2</v>
      </c>
      <c r="S2349">
        <v>1.2</v>
      </c>
      <c r="T2349">
        <v>7147.16</v>
      </c>
      <c r="U2349">
        <v>3957.79</v>
      </c>
      <c r="V2349">
        <v>3.2</v>
      </c>
      <c r="W2349">
        <v>6.4</v>
      </c>
      <c r="X2349">
        <v>5.2</v>
      </c>
      <c r="Y2349">
        <v>5552.4750000000004</v>
      </c>
      <c r="Z2349">
        <v>11104.95</v>
      </c>
      <c r="AA2349">
        <v>7147.16</v>
      </c>
      <c r="AB2349">
        <v>57.354388359029301</v>
      </c>
      <c r="AC2349">
        <v>102.692053547029</v>
      </c>
      <c r="AD2349">
        <v>0.47151547619047501</v>
      </c>
      <c r="AE2349">
        <v>16</v>
      </c>
      <c r="AF2349">
        <v>3.3966999999999999E-3</v>
      </c>
      <c r="AG2349">
        <v>2.6624000000000001E-3</v>
      </c>
      <c r="AH2349">
        <v>0.75890950000000001</v>
      </c>
    </row>
    <row r="2350" spans="1:34" x14ac:dyDescent="0.2">
      <c r="A2350" t="s">
        <v>2389</v>
      </c>
      <c r="B2350">
        <v>849</v>
      </c>
      <c r="C2350">
        <v>849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 t="s">
        <v>55</v>
      </c>
      <c r="K2350">
        <v>4752684</v>
      </c>
      <c r="L2350">
        <v>4753912</v>
      </c>
      <c r="M2350" t="s">
        <v>56</v>
      </c>
      <c r="N2350" t="s">
        <v>56</v>
      </c>
      <c r="O2350">
        <v>1.005473397</v>
      </c>
      <c r="P2350">
        <v>139</v>
      </c>
      <c r="Q2350">
        <v>283.10000000000002</v>
      </c>
      <c r="R2350">
        <v>12</v>
      </c>
      <c r="S2350">
        <v>1.4</v>
      </c>
      <c r="T2350">
        <v>20508.32</v>
      </c>
      <c r="U2350">
        <v>7679.96</v>
      </c>
      <c r="V2350">
        <v>6.7</v>
      </c>
      <c r="W2350">
        <v>13.4</v>
      </c>
      <c r="X2350">
        <v>12</v>
      </c>
      <c r="Y2350">
        <v>14094.14</v>
      </c>
      <c r="Z2350">
        <v>28188.28</v>
      </c>
      <c r="AA2350">
        <v>20508.32</v>
      </c>
      <c r="AB2350">
        <v>7.7545157318826998</v>
      </c>
      <c r="AC2350">
        <v>29.777384179535201</v>
      </c>
      <c r="AD2350">
        <v>0.55697725284339505</v>
      </c>
      <c r="AE2350">
        <v>11</v>
      </c>
      <c r="AF2350">
        <v>2.7891999999999999E-3</v>
      </c>
      <c r="AG2350">
        <v>1.6858999999999999E-3</v>
      </c>
      <c r="AH2350">
        <v>1.6766247000000001</v>
      </c>
    </row>
    <row r="2351" spans="1:34" x14ac:dyDescent="0.2">
      <c r="A2351" t="s">
        <v>2390</v>
      </c>
      <c r="B2351">
        <v>606</v>
      </c>
      <c r="C2351">
        <v>606</v>
      </c>
      <c r="D2351">
        <v>2</v>
      </c>
      <c r="E2351">
        <v>5</v>
      </c>
      <c r="F2351">
        <v>2.1600660066006601</v>
      </c>
      <c r="G2351">
        <v>2</v>
      </c>
      <c r="H2351">
        <v>1</v>
      </c>
      <c r="I2351">
        <v>0</v>
      </c>
      <c r="J2351" t="s">
        <v>55</v>
      </c>
      <c r="K2351">
        <v>4754130</v>
      </c>
      <c r="L2351">
        <v>4754926</v>
      </c>
      <c r="M2351">
        <v>0.98725516000000002</v>
      </c>
      <c r="N2351">
        <v>1.8110906360000001</v>
      </c>
      <c r="O2351">
        <v>1.0012621049999999</v>
      </c>
      <c r="P2351">
        <v>81.91</v>
      </c>
      <c r="Q2351">
        <v>9.9716666666666605</v>
      </c>
      <c r="R2351">
        <v>1.6</v>
      </c>
      <c r="S2351">
        <v>0.52</v>
      </c>
      <c r="T2351" t="s">
        <v>56</v>
      </c>
      <c r="U2351" t="s">
        <v>56</v>
      </c>
      <c r="V2351">
        <v>1.06</v>
      </c>
      <c r="W2351">
        <v>2.12</v>
      </c>
      <c r="X2351">
        <v>1.6</v>
      </c>
      <c r="Y2351" t="s">
        <v>56</v>
      </c>
      <c r="Z2351" t="s">
        <v>56</v>
      </c>
      <c r="AA2351" t="s">
        <v>56</v>
      </c>
      <c r="AB2351">
        <v>3175.0227778778899</v>
      </c>
      <c r="AC2351">
        <v>168.81506548753001</v>
      </c>
      <c r="AD2351">
        <v>0.45835784313725397</v>
      </c>
      <c r="AE2351">
        <v>10</v>
      </c>
      <c r="AF2351">
        <v>3.1308E-3</v>
      </c>
      <c r="AG2351">
        <v>2.3633999999999999E-3</v>
      </c>
      <c r="AH2351">
        <v>0.81471490000000002</v>
      </c>
    </row>
    <row r="2352" spans="1:34" x14ac:dyDescent="0.2">
      <c r="A2352" t="s">
        <v>2391</v>
      </c>
      <c r="B2352">
        <v>3678</v>
      </c>
      <c r="C2352">
        <v>3678</v>
      </c>
      <c r="D2352">
        <v>2</v>
      </c>
      <c r="E2352">
        <v>2</v>
      </c>
      <c r="F2352">
        <v>2</v>
      </c>
      <c r="G2352">
        <v>2</v>
      </c>
      <c r="H2352">
        <v>1</v>
      </c>
      <c r="I2352">
        <v>0</v>
      </c>
      <c r="J2352" t="s">
        <v>55</v>
      </c>
      <c r="K2352">
        <v>2901946</v>
      </c>
      <c r="L2352">
        <v>2907275</v>
      </c>
      <c r="M2352">
        <v>1.073848342</v>
      </c>
      <c r="N2352">
        <v>0.45759830699999998</v>
      </c>
      <c r="O2352">
        <v>0.96107255999999996</v>
      </c>
      <c r="P2352">
        <v>45.54</v>
      </c>
      <c r="Q2352">
        <v>80.596666666666593</v>
      </c>
      <c r="R2352">
        <v>5.4</v>
      </c>
      <c r="S2352">
        <v>2.4</v>
      </c>
      <c r="T2352">
        <v>8579.33</v>
      </c>
      <c r="U2352">
        <v>9253.8700000000008</v>
      </c>
      <c r="V2352">
        <v>3.9</v>
      </c>
      <c r="W2352">
        <v>7.8</v>
      </c>
      <c r="X2352">
        <v>5.4</v>
      </c>
      <c r="Y2352">
        <v>8916.6</v>
      </c>
      <c r="Z2352">
        <v>17833.2</v>
      </c>
      <c r="AA2352">
        <v>9253.8700000000008</v>
      </c>
      <c r="AB2352">
        <v>41.603175937354202</v>
      </c>
      <c r="AC2352">
        <v>69.468951406506804</v>
      </c>
      <c r="AD2352">
        <v>0.45592117623034001</v>
      </c>
      <c r="AE2352">
        <v>67</v>
      </c>
      <c r="AF2352">
        <v>2.1633999999999998E-3</v>
      </c>
      <c r="AG2352">
        <v>2.3682E-3</v>
      </c>
      <c r="AH2352">
        <v>-0.27609230000000001</v>
      </c>
    </row>
    <row r="2353" spans="1:34" x14ac:dyDescent="0.2">
      <c r="A2353" t="s">
        <v>2392</v>
      </c>
      <c r="B2353">
        <v>2037</v>
      </c>
      <c r="C2353">
        <v>2037</v>
      </c>
      <c r="D2353">
        <v>2</v>
      </c>
      <c r="E2353">
        <v>2</v>
      </c>
      <c r="F2353">
        <v>2</v>
      </c>
      <c r="G2353">
        <v>2</v>
      </c>
      <c r="H2353">
        <v>1</v>
      </c>
      <c r="I2353">
        <v>0</v>
      </c>
      <c r="J2353" t="s">
        <v>2258</v>
      </c>
      <c r="K2353">
        <v>373692</v>
      </c>
      <c r="L2353">
        <v>376292</v>
      </c>
      <c r="M2353">
        <v>0.92504571700000005</v>
      </c>
      <c r="N2353">
        <v>1.82066872</v>
      </c>
      <c r="O2353">
        <v>1.002188573</v>
      </c>
      <c r="P2353">
        <v>19.46</v>
      </c>
      <c r="Q2353">
        <v>30.851666666666599</v>
      </c>
      <c r="R2353">
        <v>1.9</v>
      </c>
      <c r="S2353">
        <v>0.27</v>
      </c>
      <c r="T2353">
        <v>543.98</v>
      </c>
      <c r="U2353">
        <v>1880.15</v>
      </c>
      <c r="V2353">
        <v>1.085</v>
      </c>
      <c r="W2353">
        <v>2.17</v>
      </c>
      <c r="X2353">
        <v>1.9</v>
      </c>
      <c r="Y2353">
        <v>1212.0650000000001</v>
      </c>
      <c r="Z2353">
        <v>2424.13</v>
      </c>
      <c r="AA2353">
        <v>1880.15</v>
      </c>
      <c r="AB2353">
        <v>29.694401477109899</v>
      </c>
      <c r="AC2353">
        <v>77.799536031955697</v>
      </c>
      <c r="AD2353">
        <v>0.67417009916094595</v>
      </c>
      <c r="AE2353">
        <v>24</v>
      </c>
      <c r="AF2353">
        <v>1.7895999999999999E-3</v>
      </c>
      <c r="AG2353">
        <v>1.7422E-3</v>
      </c>
      <c r="AH2353">
        <v>7.9464099999999996E-2</v>
      </c>
    </row>
    <row r="2354" spans="1:34" x14ac:dyDescent="0.2">
      <c r="A2354" t="s">
        <v>2393</v>
      </c>
      <c r="B2354">
        <v>375</v>
      </c>
      <c r="C2354">
        <v>375</v>
      </c>
      <c r="D2354">
        <v>2</v>
      </c>
      <c r="E2354">
        <v>2</v>
      </c>
      <c r="F2354">
        <v>2</v>
      </c>
      <c r="G2354">
        <v>2</v>
      </c>
      <c r="H2354">
        <v>1</v>
      </c>
      <c r="I2354">
        <v>0</v>
      </c>
      <c r="J2354" t="s">
        <v>2258</v>
      </c>
      <c r="K2354">
        <v>376253</v>
      </c>
      <c r="L2354">
        <v>377036</v>
      </c>
      <c r="M2354">
        <v>1.1014344840000001</v>
      </c>
      <c r="N2354">
        <v>0.64417958900000005</v>
      </c>
      <c r="O2354">
        <v>1.008153699</v>
      </c>
      <c r="P2354">
        <v>11.09</v>
      </c>
      <c r="Q2354">
        <v>11.7641666666666</v>
      </c>
      <c r="R2354">
        <v>0.48</v>
      </c>
      <c r="S2354">
        <v>0.11</v>
      </c>
      <c r="T2354" t="s">
        <v>56</v>
      </c>
      <c r="U2354" t="s">
        <v>56</v>
      </c>
      <c r="V2354">
        <v>0.29499999999999998</v>
      </c>
      <c r="W2354">
        <v>0.59</v>
      </c>
      <c r="X2354">
        <v>0.48</v>
      </c>
      <c r="Y2354" t="s">
        <v>56</v>
      </c>
      <c r="Z2354" t="s">
        <v>56</v>
      </c>
      <c r="AA2354" t="s">
        <v>56</v>
      </c>
      <c r="AB2354">
        <v>64.198846939882401</v>
      </c>
      <c r="AC2354">
        <v>120.816463602382</v>
      </c>
      <c r="AD2354">
        <v>0.651744525547445</v>
      </c>
      <c r="AE2354">
        <v>14</v>
      </c>
      <c r="AF2354">
        <v>3.1874E-3</v>
      </c>
      <c r="AG2354">
        <v>3.3855000000000001E-3</v>
      </c>
      <c r="AH2354">
        <v>-0.15727089999999999</v>
      </c>
    </row>
    <row r="2355" spans="1:34" x14ac:dyDescent="0.2">
      <c r="A2355" t="s">
        <v>2394</v>
      </c>
      <c r="B2355">
        <v>1074</v>
      </c>
      <c r="C2355">
        <v>1074</v>
      </c>
      <c r="D2355">
        <v>2</v>
      </c>
      <c r="E2355">
        <v>2</v>
      </c>
      <c r="F2355">
        <v>2</v>
      </c>
      <c r="G2355">
        <v>2</v>
      </c>
      <c r="H2355">
        <v>1</v>
      </c>
      <c r="I2355">
        <v>0</v>
      </c>
      <c r="J2355" t="s">
        <v>2258</v>
      </c>
      <c r="K2355">
        <v>378360</v>
      </c>
      <c r="L2355">
        <v>380053</v>
      </c>
      <c r="M2355">
        <v>1.0505510629999999</v>
      </c>
      <c r="N2355">
        <v>1.259841819</v>
      </c>
      <c r="O2355">
        <v>1.0067260330000001</v>
      </c>
      <c r="P2355">
        <v>61.56</v>
      </c>
      <c r="Q2355">
        <v>96.203333333333305</v>
      </c>
      <c r="R2355">
        <v>5.3</v>
      </c>
      <c r="S2355">
        <v>1.4</v>
      </c>
      <c r="T2355">
        <v>15757.44</v>
      </c>
      <c r="U2355">
        <v>18051.169999999998</v>
      </c>
      <c r="V2355">
        <v>3.35</v>
      </c>
      <c r="W2355">
        <v>6.7</v>
      </c>
      <c r="X2355">
        <v>5.3</v>
      </c>
      <c r="Y2355">
        <v>16904.305</v>
      </c>
      <c r="Z2355">
        <v>33808.61</v>
      </c>
      <c r="AA2355">
        <v>18051.169999999998</v>
      </c>
      <c r="AB2355">
        <v>44.069666688384601</v>
      </c>
      <c r="AC2355">
        <v>79.424797634924204</v>
      </c>
      <c r="AD2355">
        <v>0.61467031763417301</v>
      </c>
      <c r="AE2355">
        <v>19</v>
      </c>
      <c r="AF2355">
        <v>2.5238999999999999E-3</v>
      </c>
      <c r="AG2355">
        <v>2.1151999999999998E-3</v>
      </c>
      <c r="AH2355">
        <v>0.54638589999999998</v>
      </c>
    </row>
    <row r="2356" spans="1:34" x14ac:dyDescent="0.2">
      <c r="A2356" t="s">
        <v>2395</v>
      </c>
      <c r="B2356">
        <v>2496</v>
      </c>
      <c r="C2356">
        <v>2496</v>
      </c>
      <c r="D2356">
        <v>2</v>
      </c>
      <c r="E2356">
        <v>5</v>
      </c>
      <c r="F2356">
        <v>2.0192307692307701</v>
      </c>
      <c r="G2356">
        <v>2</v>
      </c>
      <c r="H2356">
        <v>1</v>
      </c>
      <c r="I2356">
        <v>0</v>
      </c>
      <c r="J2356" t="s">
        <v>2258</v>
      </c>
      <c r="K2356">
        <v>380287</v>
      </c>
      <c r="L2356">
        <v>383300</v>
      </c>
      <c r="M2356">
        <v>0.81159157599999998</v>
      </c>
      <c r="N2356" t="s">
        <v>56</v>
      </c>
      <c r="O2356">
        <v>1.0035816449999999</v>
      </c>
      <c r="P2356">
        <v>21.45</v>
      </c>
      <c r="Q2356">
        <v>81.761666666666599</v>
      </c>
      <c r="R2356">
        <v>5.5</v>
      </c>
      <c r="S2356">
        <v>1.5</v>
      </c>
      <c r="T2356">
        <v>5496.21</v>
      </c>
      <c r="U2356">
        <v>1855.47</v>
      </c>
      <c r="V2356">
        <v>3.5</v>
      </c>
      <c r="W2356">
        <v>7</v>
      </c>
      <c r="X2356">
        <v>5.5</v>
      </c>
      <c r="Y2356">
        <v>3675.84</v>
      </c>
      <c r="Z2356">
        <v>7351.68</v>
      </c>
      <c r="AA2356">
        <v>5496.21</v>
      </c>
      <c r="AB2356">
        <v>33.7939878835587</v>
      </c>
      <c r="AC2356">
        <v>78.923899641080595</v>
      </c>
      <c r="AD2356">
        <v>0.71983527885861498</v>
      </c>
      <c r="AE2356">
        <v>19</v>
      </c>
      <c r="AF2356">
        <v>1.2819999999999999E-3</v>
      </c>
      <c r="AG2356">
        <v>1.1884E-3</v>
      </c>
      <c r="AH2356">
        <v>0.22282080000000001</v>
      </c>
    </row>
    <row r="2357" spans="1:34" x14ac:dyDescent="0.2">
      <c r="A2357" t="s">
        <v>2396</v>
      </c>
      <c r="B2357">
        <v>279</v>
      </c>
      <c r="C2357">
        <v>279</v>
      </c>
      <c r="D2357">
        <v>2</v>
      </c>
      <c r="E2357">
        <v>2</v>
      </c>
      <c r="F2357">
        <v>2</v>
      </c>
      <c r="G2357">
        <v>2</v>
      </c>
      <c r="H2357">
        <v>1</v>
      </c>
      <c r="I2357">
        <v>0</v>
      </c>
      <c r="J2357" t="s">
        <v>2258</v>
      </c>
      <c r="K2357">
        <v>383297</v>
      </c>
      <c r="L2357">
        <v>384085</v>
      </c>
      <c r="M2357">
        <v>0.98639718700000001</v>
      </c>
      <c r="N2357">
        <v>0.44691560299999999</v>
      </c>
      <c r="O2357" t="s">
        <v>56</v>
      </c>
      <c r="P2357">
        <v>246.5</v>
      </c>
      <c r="Q2357">
        <v>393.88333333333298</v>
      </c>
      <c r="R2357">
        <v>9.1</v>
      </c>
      <c r="S2357">
        <v>2.1</v>
      </c>
      <c r="T2357">
        <v>15611.7</v>
      </c>
      <c r="U2357">
        <v>12132.87</v>
      </c>
      <c r="V2357">
        <v>5.6</v>
      </c>
      <c r="W2357">
        <v>11.2</v>
      </c>
      <c r="X2357">
        <v>9.1</v>
      </c>
      <c r="Y2357">
        <v>13872.285</v>
      </c>
      <c r="Z2357">
        <v>27744.57</v>
      </c>
      <c r="AA2357">
        <v>15611.7</v>
      </c>
      <c r="AB2357">
        <v>76.709787341883796</v>
      </c>
      <c r="AC2357">
        <v>122.779261317319</v>
      </c>
      <c r="AD2357">
        <v>0.39945833333333303</v>
      </c>
      <c r="AE2357">
        <v>6</v>
      </c>
      <c r="AF2357">
        <v>1.1956E-3</v>
      </c>
      <c r="AG2357">
        <v>1.6451E-3</v>
      </c>
      <c r="AH2357">
        <v>-0.60136809999999996</v>
      </c>
    </row>
    <row r="2358" spans="1:34" x14ac:dyDescent="0.2">
      <c r="A2358" t="s">
        <v>2397</v>
      </c>
      <c r="B2358">
        <v>1584</v>
      </c>
      <c r="C2358">
        <v>1584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 t="s">
        <v>2258</v>
      </c>
      <c r="K2358">
        <v>384208</v>
      </c>
      <c r="L2358">
        <v>386095</v>
      </c>
      <c r="M2358" t="s">
        <v>56</v>
      </c>
      <c r="N2358" t="s">
        <v>56</v>
      </c>
      <c r="O2358">
        <v>0.96934914000000005</v>
      </c>
      <c r="P2358">
        <v>111.7</v>
      </c>
      <c r="Q2358">
        <v>226.016666666666</v>
      </c>
      <c r="R2358">
        <v>9.1999999999999993</v>
      </c>
      <c r="S2358">
        <v>1.4</v>
      </c>
      <c r="T2358">
        <v>31952.92</v>
      </c>
      <c r="U2358">
        <v>8095.2</v>
      </c>
      <c r="V2358">
        <v>5.3</v>
      </c>
      <c r="W2358">
        <v>10.6</v>
      </c>
      <c r="X2358">
        <v>9.1999999999999993</v>
      </c>
      <c r="Y2358">
        <v>20024.060000000001</v>
      </c>
      <c r="Z2358">
        <v>40048.120000000003</v>
      </c>
      <c r="AA2358">
        <v>31952.92</v>
      </c>
      <c r="AB2358">
        <v>5.1004098469772501</v>
      </c>
      <c r="AC2358">
        <v>26.224991232643401</v>
      </c>
      <c r="AD2358">
        <v>0.387796307692308</v>
      </c>
      <c r="AE2358">
        <v>13</v>
      </c>
      <c r="AF2358">
        <v>1.2472E-3</v>
      </c>
      <c r="AG2358">
        <v>1.5410000000000001E-3</v>
      </c>
      <c r="AH2358">
        <v>-0.50524309999999995</v>
      </c>
    </row>
    <row r="2359" spans="1:34" x14ac:dyDescent="0.2">
      <c r="A2359" t="s">
        <v>2398</v>
      </c>
      <c r="B2359">
        <v>504</v>
      </c>
      <c r="C2359">
        <v>504</v>
      </c>
      <c r="D2359">
        <v>1</v>
      </c>
      <c r="E2359">
        <v>2</v>
      </c>
      <c r="F2359">
        <v>1.0416666666666701</v>
      </c>
      <c r="G2359">
        <v>1</v>
      </c>
      <c r="H2359">
        <v>1</v>
      </c>
      <c r="I2359">
        <v>0</v>
      </c>
      <c r="J2359" t="s">
        <v>2258</v>
      </c>
      <c r="K2359">
        <v>384370</v>
      </c>
      <c r="L2359">
        <v>387219</v>
      </c>
      <c r="M2359" t="s">
        <v>56</v>
      </c>
      <c r="N2359">
        <v>0.67018888799999998</v>
      </c>
      <c r="O2359">
        <v>1.007061338</v>
      </c>
      <c r="P2359">
        <v>19.18</v>
      </c>
      <c r="Q2359">
        <v>121.883333333333</v>
      </c>
      <c r="R2359">
        <v>5.6</v>
      </c>
      <c r="S2359">
        <v>0.93</v>
      </c>
      <c r="T2359" t="s">
        <v>56</v>
      </c>
      <c r="U2359" t="s">
        <v>56</v>
      </c>
      <c r="V2359">
        <v>3.2650000000000001</v>
      </c>
      <c r="W2359">
        <v>6.53</v>
      </c>
      <c r="X2359">
        <v>5.6</v>
      </c>
      <c r="Y2359" t="s">
        <v>56</v>
      </c>
      <c r="Z2359" t="s">
        <v>56</v>
      </c>
      <c r="AA2359" t="s">
        <v>56</v>
      </c>
      <c r="AB2359">
        <v>43.947593656824203</v>
      </c>
      <c r="AC2359">
        <v>49.475016259246502</v>
      </c>
      <c r="AD2359">
        <v>0.41924392712550601</v>
      </c>
      <c r="AE2359">
        <v>38</v>
      </c>
      <c r="AF2359">
        <v>3.0802999999999998E-3</v>
      </c>
      <c r="AG2359">
        <v>2.6540999999999999E-3</v>
      </c>
      <c r="AH2359">
        <v>0.49255260000000001</v>
      </c>
    </row>
    <row r="2360" spans="1:34" x14ac:dyDescent="0.2">
      <c r="A2360" t="s">
        <v>2399</v>
      </c>
      <c r="B2360">
        <v>891</v>
      </c>
      <c r="C2360">
        <v>891</v>
      </c>
      <c r="D2360">
        <v>2</v>
      </c>
      <c r="E2360">
        <v>2</v>
      </c>
      <c r="F2360">
        <v>2</v>
      </c>
      <c r="G2360">
        <v>2</v>
      </c>
      <c r="H2360">
        <v>1</v>
      </c>
      <c r="I2360">
        <v>0</v>
      </c>
      <c r="J2360" t="s">
        <v>2258</v>
      </c>
      <c r="K2360">
        <v>387156</v>
      </c>
      <c r="L2360">
        <v>388840</v>
      </c>
      <c r="M2360">
        <v>1.0714685150000001</v>
      </c>
      <c r="N2360">
        <v>1.4013007790000001</v>
      </c>
      <c r="O2360" t="s">
        <v>56</v>
      </c>
      <c r="P2360">
        <v>71.41</v>
      </c>
      <c r="Q2360">
        <v>5.0336666666666599</v>
      </c>
      <c r="R2360">
        <v>0.26</v>
      </c>
      <c r="S2360">
        <v>0.17</v>
      </c>
      <c r="T2360" t="s">
        <v>56</v>
      </c>
      <c r="U2360" t="s">
        <v>56</v>
      </c>
      <c r="V2360">
        <v>0.215</v>
      </c>
      <c r="W2360">
        <v>0.43</v>
      </c>
      <c r="X2360">
        <v>0.26</v>
      </c>
      <c r="Y2360" t="s">
        <v>56</v>
      </c>
      <c r="Z2360" t="s">
        <v>56</v>
      </c>
      <c r="AA2360" t="s">
        <v>56</v>
      </c>
      <c r="AB2360">
        <v>96.878027290448401</v>
      </c>
      <c r="AC2360">
        <v>157.14288128007701</v>
      </c>
      <c r="AD2360">
        <v>0</v>
      </c>
      <c r="AE2360">
        <v>31</v>
      </c>
      <c r="AF2360">
        <v>3.2011000000000001E-3</v>
      </c>
      <c r="AG2360">
        <v>3.4696000000000002E-3</v>
      </c>
      <c r="AH2360">
        <v>-0.23277800000000001</v>
      </c>
    </row>
    <row r="2361" spans="1:34" x14ac:dyDescent="0.2">
      <c r="A2361" t="s">
        <v>2400</v>
      </c>
      <c r="B2361">
        <v>4377</v>
      </c>
      <c r="C2361">
        <v>4377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 t="s">
        <v>2258</v>
      </c>
      <c r="K2361">
        <v>390925</v>
      </c>
      <c r="L2361">
        <v>396037</v>
      </c>
      <c r="M2361" t="s">
        <v>56</v>
      </c>
      <c r="N2361" t="s">
        <v>56</v>
      </c>
      <c r="O2361" t="s">
        <v>56</v>
      </c>
      <c r="P2361">
        <v>57.54</v>
      </c>
      <c r="Q2361">
        <v>9.50199999999999</v>
      </c>
      <c r="R2361">
        <v>0.77</v>
      </c>
      <c r="S2361">
        <v>0.34</v>
      </c>
      <c r="T2361">
        <v>183.73</v>
      </c>
      <c r="U2361" t="s">
        <v>56</v>
      </c>
      <c r="V2361">
        <v>0.55500000000000005</v>
      </c>
      <c r="W2361">
        <v>1.1100000000000001</v>
      </c>
      <c r="X2361">
        <v>0.77</v>
      </c>
      <c r="Y2361" t="s">
        <v>56</v>
      </c>
      <c r="Z2361" t="s">
        <v>56</v>
      </c>
      <c r="AA2361" t="s">
        <v>56</v>
      </c>
      <c r="AB2361">
        <v>6.5237726228620101</v>
      </c>
      <c r="AC2361">
        <v>18.946379264495299</v>
      </c>
      <c r="AD2361">
        <v>0.57232693745327101</v>
      </c>
      <c r="AE2361">
        <v>63</v>
      </c>
      <c r="AF2361">
        <v>2.1104000000000001E-3</v>
      </c>
      <c r="AG2361">
        <v>2.3208999999999999E-3</v>
      </c>
      <c r="AH2361">
        <v>-0.288524</v>
      </c>
    </row>
    <row r="2362" spans="1:34" x14ac:dyDescent="0.2">
      <c r="A2362" t="s">
        <v>2401</v>
      </c>
      <c r="B2362">
        <v>1539</v>
      </c>
      <c r="C2362">
        <v>1539</v>
      </c>
      <c r="D2362">
        <v>1</v>
      </c>
      <c r="E2362">
        <v>2</v>
      </c>
      <c r="F2362">
        <v>1.30864197530864</v>
      </c>
      <c r="G2362">
        <v>1</v>
      </c>
      <c r="H2362">
        <v>1</v>
      </c>
      <c r="I2362">
        <v>0</v>
      </c>
      <c r="J2362" t="s">
        <v>2258</v>
      </c>
      <c r="K2362">
        <v>396752</v>
      </c>
      <c r="L2362">
        <v>398957</v>
      </c>
      <c r="M2362">
        <v>0.68253950100000005</v>
      </c>
      <c r="N2362">
        <v>0.63009347100000002</v>
      </c>
      <c r="O2362" t="s">
        <v>56</v>
      </c>
      <c r="P2362">
        <v>50.57</v>
      </c>
      <c r="Q2362">
        <v>40.244999999999997</v>
      </c>
      <c r="R2362">
        <v>2.7</v>
      </c>
      <c r="S2362">
        <v>0.94</v>
      </c>
      <c r="T2362">
        <v>1805.1</v>
      </c>
      <c r="U2362">
        <v>4284.72</v>
      </c>
      <c r="V2362">
        <v>1.82</v>
      </c>
      <c r="W2362">
        <v>3.64</v>
      </c>
      <c r="X2362">
        <v>2.7</v>
      </c>
      <c r="Y2362">
        <v>3044.91</v>
      </c>
      <c r="Z2362">
        <v>6089.82</v>
      </c>
      <c r="AA2362">
        <v>4284.72</v>
      </c>
      <c r="AB2362">
        <v>6.4502570779629602</v>
      </c>
      <c r="AC2362">
        <v>35.618601360398898</v>
      </c>
      <c r="AD2362">
        <v>0.71629248658318601</v>
      </c>
      <c r="AE2362">
        <v>16</v>
      </c>
      <c r="AF2362">
        <v>1.276E-3</v>
      </c>
      <c r="AG2362">
        <v>1.3661999999999999E-3</v>
      </c>
      <c r="AH2362">
        <v>-0.18159230000000001</v>
      </c>
    </row>
    <row r="2363" spans="1:34" x14ac:dyDescent="0.2">
      <c r="A2363" t="s">
        <v>2402</v>
      </c>
      <c r="B2363">
        <v>1317</v>
      </c>
      <c r="C2363">
        <v>1317</v>
      </c>
      <c r="D2363">
        <v>2</v>
      </c>
      <c r="E2363">
        <v>2</v>
      </c>
      <c r="F2363">
        <v>2</v>
      </c>
      <c r="G2363">
        <v>2</v>
      </c>
      <c r="H2363">
        <v>1</v>
      </c>
      <c r="I2363">
        <v>0</v>
      </c>
      <c r="J2363" t="s">
        <v>2258</v>
      </c>
      <c r="K2363">
        <v>399003</v>
      </c>
      <c r="L2363">
        <v>401020</v>
      </c>
      <c r="M2363">
        <v>1.058048587</v>
      </c>
      <c r="N2363">
        <v>2.345260906</v>
      </c>
      <c r="O2363">
        <v>1.0047280679999999</v>
      </c>
      <c r="P2363">
        <v>13.33</v>
      </c>
      <c r="Q2363">
        <v>46.784999999999997</v>
      </c>
      <c r="R2363">
        <v>2.2000000000000002</v>
      </c>
      <c r="S2363">
        <v>0.76</v>
      </c>
      <c r="T2363">
        <v>1003.11</v>
      </c>
      <c r="U2363" t="s">
        <v>56</v>
      </c>
      <c r="V2363">
        <v>1.48</v>
      </c>
      <c r="W2363">
        <v>2.96</v>
      </c>
      <c r="X2363">
        <v>2.2000000000000002</v>
      </c>
      <c r="Y2363" t="s">
        <v>56</v>
      </c>
      <c r="Z2363" t="s">
        <v>56</v>
      </c>
      <c r="AA2363" t="s">
        <v>56</v>
      </c>
      <c r="AB2363">
        <v>32.9929304092705</v>
      </c>
      <c r="AC2363">
        <v>80.007298628480697</v>
      </c>
      <c r="AD2363">
        <v>0.53205999999999998</v>
      </c>
      <c r="AE2363">
        <v>11</v>
      </c>
      <c r="AF2363" s="38">
        <v>9.8020000000000008E-4</v>
      </c>
      <c r="AG2363">
        <v>1.0268E-3</v>
      </c>
      <c r="AH2363">
        <v>-0.1162227</v>
      </c>
    </row>
    <row r="2364" spans="1:34" x14ac:dyDescent="0.2">
      <c r="A2364" t="s">
        <v>2403</v>
      </c>
      <c r="B2364">
        <v>825</v>
      </c>
      <c r="C2364">
        <v>825</v>
      </c>
      <c r="D2364">
        <v>2</v>
      </c>
      <c r="E2364">
        <v>5</v>
      </c>
      <c r="F2364">
        <v>2.0957575757575801</v>
      </c>
      <c r="G2364">
        <v>2</v>
      </c>
      <c r="H2364">
        <v>1</v>
      </c>
      <c r="I2364">
        <v>0</v>
      </c>
      <c r="J2364" t="s">
        <v>2258</v>
      </c>
      <c r="K2364">
        <v>400954</v>
      </c>
      <c r="L2364">
        <v>402514</v>
      </c>
      <c r="M2364">
        <v>1.0759002639999999</v>
      </c>
      <c r="N2364" t="s">
        <v>56</v>
      </c>
      <c r="O2364" t="s">
        <v>56</v>
      </c>
      <c r="P2364">
        <v>48.78</v>
      </c>
      <c r="Q2364">
        <v>37.729999999999997</v>
      </c>
      <c r="R2364">
        <v>2</v>
      </c>
      <c r="S2364">
        <v>0.41</v>
      </c>
      <c r="T2364">
        <v>732.01</v>
      </c>
      <c r="U2364" t="s">
        <v>56</v>
      </c>
      <c r="V2364">
        <v>1.2050000000000001</v>
      </c>
      <c r="W2364">
        <v>2.41</v>
      </c>
      <c r="X2364">
        <v>2</v>
      </c>
      <c r="Y2364" t="s">
        <v>56</v>
      </c>
      <c r="Z2364" t="s">
        <v>56</v>
      </c>
      <c r="AA2364" t="s">
        <v>56</v>
      </c>
      <c r="AB2364">
        <v>47.358107850729802</v>
      </c>
      <c r="AC2364">
        <v>95.155893876804598</v>
      </c>
      <c r="AD2364">
        <v>0.66218357487922797</v>
      </c>
      <c r="AE2364">
        <v>24</v>
      </c>
      <c r="AF2364">
        <v>2.7125999999999999E-3</v>
      </c>
      <c r="AG2364">
        <v>2.8961999999999998E-3</v>
      </c>
      <c r="AH2364">
        <v>-0.18514600000000001</v>
      </c>
    </row>
    <row r="2365" spans="1:34" x14ac:dyDescent="0.2">
      <c r="A2365" t="s">
        <v>2404</v>
      </c>
      <c r="B2365">
        <v>1215</v>
      </c>
      <c r="C2365">
        <v>1215</v>
      </c>
      <c r="D2365">
        <v>2</v>
      </c>
      <c r="E2365">
        <v>5</v>
      </c>
      <c r="F2365">
        <v>2.0246913580246901</v>
      </c>
      <c r="G2365">
        <v>2</v>
      </c>
      <c r="H2365">
        <v>1</v>
      </c>
      <c r="I2365">
        <v>0</v>
      </c>
      <c r="J2365" t="s">
        <v>2258</v>
      </c>
      <c r="K2365">
        <v>402509</v>
      </c>
      <c r="L2365">
        <v>404213</v>
      </c>
      <c r="M2365" t="s">
        <v>56</v>
      </c>
      <c r="N2365">
        <v>0.73519395799999998</v>
      </c>
      <c r="O2365">
        <v>1.00952336</v>
      </c>
      <c r="P2365">
        <v>53.08</v>
      </c>
      <c r="Q2365">
        <v>23.1383333333333</v>
      </c>
      <c r="R2365">
        <v>1.2</v>
      </c>
      <c r="S2365">
        <v>0.65</v>
      </c>
      <c r="T2365">
        <v>1837.96</v>
      </c>
      <c r="U2365">
        <v>5565.39</v>
      </c>
      <c r="V2365">
        <v>0.92500000000000004</v>
      </c>
      <c r="W2365">
        <v>1.85</v>
      </c>
      <c r="X2365">
        <v>1.2</v>
      </c>
      <c r="Y2365">
        <v>3701.6750000000002</v>
      </c>
      <c r="Z2365">
        <v>7403.35</v>
      </c>
      <c r="AA2365">
        <v>5565.39</v>
      </c>
      <c r="AB2365">
        <v>95.237009791080595</v>
      </c>
      <c r="AC2365">
        <v>78.912379585666599</v>
      </c>
      <c r="AD2365">
        <v>0.51487797619047404</v>
      </c>
      <c r="AE2365">
        <v>17</v>
      </c>
      <c r="AF2365">
        <v>1.8713E-3</v>
      </c>
      <c r="AG2365">
        <v>1.8782E-3</v>
      </c>
      <c r="AH2365">
        <v>-1.0203E-2</v>
      </c>
    </row>
    <row r="2366" spans="1:34" x14ac:dyDescent="0.2">
      <c r="A2366" t="s">
        <v>2405</v>
      </c>
      <c r="B2366">
        <v>2160</v>
      </c>
      <c r="C2366">
        <v>2160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 t="s">
        <v>2258</v>
      </c>
      <c r="K2366">
        <v>404099</v>
      </c>
      <c r="L2366">
        <v>406902</v>
      </c>
      <c r="M2366" t="s">
        <v>56</v>
      </c>
      <c r="N2366" t="s">
        <v>56</v>
      </c>
      <c r="O2366">
        <v>0.94726684999999999</v>
      </c>
      <c r="P2366">
        <v>86</v>
      </c>
      <c r="Q2366">
        <v>110.30166666666599</v>
      </c>
      <c r="R2366">
        <v>5.6</v>
      </c>
      <c r="S2366">
        <v>1.3</v>
      </c>
      <c r="T2366">
        <v>4150.5</v>
      </c>
      <c r="U2366">
        <v>2208.17</v>
      </c>
      <c r="V2366">
        <v>3.45</v>
      </c>
      <c r="W2366">
        <v>6.9</v>
      </c>
      <c r="X2366">
        <v>5.6</v>
      </c>
      <c r="Y2366">
        <v>3179.335</v>
      </c>
      <c r="Z2366">
        <v>6358.67</v>
      </c>
      <c r="AA2366">
        <v>4150.5</v>
      </c>
      <c r="AB2366">
        <v>13.418270169361399</v>
      </c>
      <c r="AC2366">
        <v>33.780352162720199</v>
      </c>
      <c r="AD2366">
        <v>0.64104939862542198</v>
      </c>
      <c r="AE2366">
        <v>26</v>
      </c>
      <c r="AF2366">
        <v>1.7133999999999999E-3</v>
      </c>
      <c r="AG2366">
        <v>1.7473E-3</v>
      </c>
      <c r="AH2366">
        <v>-5.7164800000000002E-2</v>
      </c>
    </row>
    <row r="2367" spans="1:34" x14ac:dyDescent="0.2">
      <c r="A2367" t="s">
        <v>2406</v>
      </c>
      <c r="B2367">
        <v>690</v>
      </c>
      <c r="C2367">
        <v>690</v>
      </c>
      <c r="D2367">
        <v>1</v>
      </c>
      <c r="E2367">
        <v>3</v>
      </c>
      <c r="F2367">
        <v>1.0550724637681199</v>
      </c>
      <c r="G2367">
        <v>1</v>
      </c>
      <c r="H2367">
        <v>1</v>
      </c>
      <c r="I2367">
        <v>1</v>
      </c>
      <c r="J2367" t="s">
        <v>2258</v>
      </c>
      <c r="K2367">
        <v>406839</v>
      </c>
      <c r="L2367">
        <v>407908</v>
      </c>
      <c r="M2367" t="s">
        <v>56</v>
      </c>
      <c r="N2367" t="s">
        <v>56</v>
      </c>
      <c r="O2367" t="s">
        <v>56</v>
      </c>
      <c r="P2367">
        <v>87.99</v>
      </c>
      <c r="Q2367">
        <v>152.083333333333</v>
      </c>
      <c r="R2367">
        <v>4.2</v>
      </c>
      <c r="S2367">
        <v>0.52</v>
      </c>
      <c r="T2367">
        <v>25041.08</v>
      </c>
      <c r="U2367">
        <v>7160.83</v>
      </c>
      <c r="V2367">
        <v>2.36</v>
      </c>
      <c r="W2367">
        <v>4.72</v>
      </c>
      <c r="X2367">
        <v>4.2</v>
      </c>
      <c r="Y2367">
        <v>16100.955</v>
      </c>
      <c r="Z2367">
        <v>32201.91</v>
      </c>
      <c r="AA2367">
        <v>25041.08</v>
      </c>
      <c r="AB2367">
        <v>13.793203940095401</v>
      </c>
      <c r="AC2367">
        <v>42.249835529940803</v>
      </c>
      <c r="AD2367">
        <v>0.65041115434500396</v>
      </c>
      <c r="AE2367">
        <v>11</v>
      </c>
      <c r="AF2367">
        <v>2.0135000000000001E-3</v>
      </c>
      <c r="AG2367">
        <v>1.9364E-3</v>
      </c>
      <c r="AH2367">
        <v>0.10200869999999999</v>
      </c>
    </row>
    <row r="2368" spans="1:34" x14ac:dyDescent="0.2">
      <c r="A2368" t="s">
        <v>2407</v>
      </c>
      <c r="B2368">
        <v>780</v>
      </c>
      <c r="C2368">
        <v>780</v>
      </c>
      <c r="D2368">
        <v>1</v>
      </c>
      <c r="E2368">
        <v>2</v>
      </c>
      <c r="F2368">
        <v>1.0230769230769201</v>
      </c>
      <c r="G2368">
        <v>1</v>
      </c>
      <c r="H2368">
        <v>1</v>
      </c>
      <c r="I2368">
        <v>0</v>
      </c>
      <c r="J2368" t="s">
        <v>2258</v>
      </c>
      <c r="K2368">
        <v>409158</v>
      </c>
      <c r="L2368">
        <v>410766</v>
      </c>
      <c r="M2368">
        <v>0.96184025399999995</v>
      </c>
      <c r="N2368" t="s">
        <v>56</v>
      </c>
      <c r="O2368">
        <v>1.010073832</v>
      </c>
      <c r="P2368">
        <v>217</v>
      </c>
      <c r="Q2368">
        <v>272.416666666666</v>
      </c>
      <c r="R2368">
        <v>8.8000000000000007</v>
      </c>
      <c r="S2368">
        <v>2</v>
      </c>
      <c r="T2368">
        <v>20169.47</v>
      </c>
      <c r="U2368">
        <v>25962</v>
      </c>
      <c r="V2368">
        <v>5.4</v>
      </c>
      <c r="W2368">
        <v>10.8</v>
      </c>
      <c r="X2368">
        <v>8.8000000000000007</v>
      </c>
      <c r="Y2368">
        <v>23065.735000000001</v>
      </c>
      <c r="Z2368">
        <v>46131.47</v>
      </c>
      <c r="AA2368">
        <v>25962</v>
      </c>
      <c r="AB2368">
        <v>100.672471017623</v>
      </c>
      <c r="AC2368">
        <v>77.599952439791906</v>
      </c>
      <c r="AD2368">
        <v>0.69478548895898995</v>
      </c>
      <c r="AE2368">
        <v>15</v>
      </c>
      <c r="AF2368">
        <v>1.9354999999999999E-3</v>
      </c>
      <c r="AG2368">
        <v>1.8146E-3</v>
      </c>
      <c r="AH2368">
        <v>0.18114430000000001</v>
      </c>
    </row>
    <row r="2369" spans="1:34" x14ac:dyDescent="0.2">
      <c r="A2369" t="s">
        <v>2408</v>
      </c>
      <c r="B2369">
        <v>1515</v>
      </c>
      <c r="C2369">
        <v>1515</v>
      </c>
      <c r="D2369">
        <v>1</v>
      </c>
      <c r="E2369">
        <v>2</v>
      </c>
      <c r="F2369">
        <v>1.55643564356436</v>
      </c>
      <c r="G2369">
        <v>2</v>
      </c>
      <c r="H2369">
        <v>1</v>
      </c>
      <c r="I2369">
        <v>0</v>
      </c>
      <c r="J2369" t="s">
        <v>2258</v>
      </c>
      <c r="K2369">
        <v>410720</v>
      </c>
      <c r="L2369">
        <v>412795</v>
      </c>
      <c r="M2369">
        <v>0.672236744</v>
      </c>
      <c r="N2369" t="s">
        <v>56</v>
      </c>
      <c r="O2369" t="s">
        <v>56</v>
      </c>
      <c r="P2369">
        <v>50.95</v>
      </c>
      <c r="Q2369">
        <v>124.50666666666601</v>
      </c>
      <c r="R2369">
        <v>15</v>
      </c>
      <c r="S2369">
        <v>1</v>
      </c>
      <c r="T2369">
        <v>40045.980000000003</v>
      </c>
      <c r="U2369">
        <v>3486.84</v>
      </c>
      <c r="V2369">
        <v>8</v>
      </c>
      <c r="W2369">
        <v>16</v>
      </c>
      <c r="X2369">
        <v>15</v>
      </c>
      <c r="Y2369">
        <v>21766.41</v>
      </c>
      <c r="Z2369">
        <v>43532.82</v>
      </c>
      <c r="AA2369">
        <v>40045.980000000003</v>
      </c>
      <c r="AB2369">
        <v>28.325276315761101</v>
      </c>
      <c r="AC2369">
        <v>69.476344369700399</v>
      </c>
      <c r="AD2369">
        <v>0.67994425326909902</v>
      </c>
      <c r="AE2369">
        <v>24</v>
      </c>
      <c r="AF2369">
        <v>1.9497E-3</v>
      </c>
      <c r="AG2369">
        <v>2.1776E-3</v>
      </c>
      <c r="AH2369">
        <v>-0.30568610000000002</v>
      </c>
    </row>
    <row r="2370" spans="1:34" x14ac:dyDescent="0.2">
      <c r="A2370" t="s">
        <v>2409</v>
      </c>
      <c r="B2370">
        <v>426</v>
      </c>
      <c r="C2370">
        <v>426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 t="s">
        <v>2258</v>
      </c>
      <c r="K2370">
        <v>413462</v>
      </c>
      <c r="L2370">
        <v>414503</v>
      </c>
      <c r="M2370" t="s">
        <v>56</v>
      </c>
      <c r="N2370" t="s">
        <v>56</v>
      </c>
      <c r="O2370">
        <v>0.98994477000000003</v>
      </c>
      <c r="P2370">
        <v>1794</v>
      </c>
      <c r="Q2370">
        <v>4289.3333333333303</v>
      </c>
      <c r="R2370">
        <v>210</v>
      </c>
      <c r="S2370">
        <v>15</v>
      </c>
      <c r="T2370">
        <v>111384.98</v>
      </c>
      <c r="U2370">
        <v>10485.94</v>
      </c>
      <c r="V2370">
        <v>112.5</v>
      </c>
      <c r="W2370">
        <v>225</v>
      </c>
      <c r="X2370">
        <v>210</v>
      </c>
      <c r="Y2370">
        <v>60935.46</v>
      </c>
      <c r="Z2370">
        <v>121870.92</v>
      </c>
      <c r="AA2370">
        <v>111384.98</v>
      </c>
      <c r="AB2370">
        <v>10.8928237738189</v>
      </c>
      <c r="AC2370">
        <v>40.286208679837998</v>
      </c>
      <c r="AD2370">
        <v>0.81643633276740002</v>
      </c>
      <c r="AE2370">
        <v>14</v>
      </c>
      <c r="AF2370">
        <v>2.4285999999999999E-3</v>
      </c>
      <c r="AG2370">
        <v>2.5308000000000002E-3</v>
      </c>
      <c r="AH2370">
        <v>-0.10845249999999999</v>
      </c>
    </row>
    <row r="2371" spans="1:34" x14ac:dyDescent="0.2">
      <c r="A2371" t="s">
        <v>2410</v>
      </c>
      <c r="B2371">
        <v>1548</v>
      </c>
      <c r="C2371">
        <v>1548</v>
      </c>
      <c r="D2371">
        <v>2</v>
      </c>
      <c r="E2371">
        <v>2</v>
      </c>
      <c r="F2371">
        <v>2</v>
      </c>
      <c r="G2371">
        <v>2</v>
      </c>
      <c r="H2371">
        <v>1</v>
      </c>
      <c r="I2371">
        <v>0</v>
      </c>
      <c r="J2371" t="s">
        <v>2258</v>
      </c>
      <c r="K2371">
        <v>414886</v>
      </c>
      <c r="L2371">
        <v>417163</v>
      </c>
      <c r="M2371">
        <v>0.182996151</v>
      </c>
      <c r="N2371" t="s">
        <v>56</v>
      </c>
      <c r="O2371">
        <v>1.009831071</v>
      </c>
      <c r="P2371">
        <v>17.100000000000001</v>
      </c>
      <c r="Q2371">
        <v>29.62</v>
      </c>
      <c r="R2371">
        <v>1.6</v>
      </c>
      <c r="S2371">
        <v>0.17</v>
      </c>
      <c r="T2371">
        <v>230.65</v>
      </c>
      <c r="U2371" t="s">
        <v>56</v>
      </c>
      <c r="V2371">
        <v>0.88500000000000001</v>
      </c>
      <c r="W2371">
        <v>1.77</v>
      </c>
      <c r="X2371">
        <v>1.6</v>
      </c>
      <c r="Y2371" t="s">
        <v>56</v>
      </c>
      <c r="Z2371" t="s">
        <v>56</v>
      </c>
      <c r="AA2371" t="s">
        <v>56</v>
      </c>
      <c r="AB2371">
        <v>26.510823940854898</v>
      </c>
      <c r="AC2371">
        <v>60.9530582193835</v>
      </c>
      <c r="AD2371">
        <v>0.588666666666667</v>
      </c>
      <c r="AE2371">
        <v>30</v>
      </c>
      <c r="AF2371">
        <v>2.5175000000000002E-3</v>
      </c>
      <c r="AG2371">
        <v>2.4807000000000002E-3</v>
      </c>
      <c r="AH2371">
        <v>4.4500900000000003E-2</v>
      </c>
    </row>
    <row r="2372" spans="1:34" x14ac:dyDescent="0.2">
      <c r="A2372" t="s">
        <v>2411</v>
      </c>
      <c r="B2372">
        <v>1848</v>
      </c>
      <c r="C2372">
        <v>1848</v>
      </c>
      <c r="D2372">
        <v>2</v>
      </c>
      <c r="E2372">
        <v>2</v>
      </c>
      <c r="F2372">
        <v>2</v>
      </c>
      <c r="G2372">
        <v>2</v>
      </c>
      <c r="H2372">
        <v>1</v>
      </c>
      <c r="I2372">
        <v>0</v>
      </c>
      <c r="J2372" t="s">
        <v>2258</v>
      </c>
      <c r="K2372">
        <v>417141</v>
      </c>
      <c r="L2372">
        <v>419867</v>
      </c>
      <c r="M2372">
        <v>1.2437060879999999</v>
      </c>
      <c r="N2372">
        <v>0.54499372499999998</v>
      </c>
      <c r="O2372">
        <v>1.0078218699999999</v>
      </c>
      <c r="P2372">
        <v>23.27</v>
      </c>
      <c r="Q2372">
        <v>23.523333333333301</v>
      </c>
      <c r="R2372">
        <v>1.4</v>
      </c>
      <c r="S2372">
        <v>0.5</v>
      </c>
      <c r="T2372">
        <v>775.37</v>
      </c>
      <c r="U2372">
        <v>414.57</v>
      </c>
      <c r="V2372">
        <v>0.95</v>
      </c>
      <c r="W2372">
        <v>1.9</v>
      </c>
      <c r="X2372">
        <v>1.4</v>
      </c>
      <c r="Y2372">
        <v>594.97</v>
      </c>
      <c r="Z2372">
        <v>1189.94</v>
      </c>
      <c r="AA2372">
        <v>775.37</v>
      </c>
      <c r="AB2372">
        <v>33.406820993172701</v>
      </c>
      <c r="AC2372">
        <v>76.178370922940601</v>
      </c>
      <c r="AD2372">
        <v>0.56488364779874001</v>
      </c>
      <c r="AE2372">
        <v>28</v>
      </c>
      <c r="AF2372">
        <v>1.9055000000000001E-3</v>
      </c>
      <c r="AG2372">
        <v>1.9348E-3</v>
      </c>
      <c r="AH2372">
        <v>-4.5041499999999998E-2</v>
      </c>
    </row>
    <row r="2373" spans="1:34" x14ac:dyDescent="0.2">
      <c r="A2373" t="s">
        <v>2412</v>
      </c>
      <c r="B2373">
        <v>3006</v>
      </c>
      <c r="C2373">
        <v>3006</v>
      </c>
      <c r="D2373">
        <v>2</v>
      </c>
      <c r="E2373">
        <v>5</v>
      </c>
      <c r="F2373">
        <v>2.0422488356620101</v>
      </c>
      <c r="G2373">
        <v>2</v>
      </c>
      <c r="H2373">
        <v>1</v>
      </c>
      <c r="I2373">
        <v>0</v>
      </c>
      <c r="J2373" t="s">
        <v>2258</v>
      </c>
      <c r="K2373">
        <v>3502273</v>
      </c>
      <c r="L2373">
        <v>3505689</v>
      </c>
      <c r="M2373">
        <v>1.2362988239999999</v>
      </c>
      <c r="N2373">
        <v>0.43935762099999998</v>
      </c>
      <c r="O2373">
        <v>1.00021348</v>
      </c>
      <c r="P2373">
        <v>19.3</v>
      </c>
      <c r="Q2373">
        <v>40.671666666666603</v>
      </c>
      <c r="R2373">
        <v>2.5</v>
      </c>
      <c r="S2373">
        <v>0.68</v>
      </c>
      <c r="T2373">
        <v>1625.22</v>
      </c>
      <c r="U2373">
        <v>762.7</v>
      </c>
      <c r="V2373">
        <v>1.59</v>
      </c>
      <c r="W2373">
        <v>3.18</v>
      </c>
      <c r="X2373">
        <v>2.5</v>
      </c>
      <c r="Y2373">
        <v>1193.96</v>
      </c>
      <c r="Z2373">
        <v>2387.92</v>
      </c>
      <c r="AA2373">
        <v>1625.22</v>
      </c>
      <c r="AB2373">
        <v>41.613519807800301</v>
      </c>
      <c r="AC2373">
        <v>97.020888535246101</v>
      </c>
      <c r="AD2373">
        <v>0.29487148217636</v>
      </c>
      <c r="AE2373">
        <v>47</v>
      </c>
      <c r="AF2373">
        <v>3.4478999999999998E-3</v>
      </c>
      <c r="AG2373">
        <v>2.5917000000000002E-3</v>
      </c>
      <c r="AH2373">
        <v>1.0309953000000001</v>
      </c>
    </row>
    <row r="2374" spans="1:34" x14ac:dyDescent="0.2">
      <c r="A2374" t="s">
        <v>2413</v>
      </c>
      <c r="B2374">
        <v>1257</v>
      </c>
      <c r="C2374">
        <v>1257</v>
      </c>
      <c r="D2374">
        <v>2</v>
      </c>
      <c r="E2374">
        <v>2</v>
      </c>
      <c r="F2374">
        <v>2</v>
      </c>
      <c r="G2374">
        <v>2</v>
      </c>
      <c r="H2374">
        <v>1</v>
      </c>
      <c r="I2374">
        <v>0</v>
      </c>
      <c r="J2374" t="s">
        <v>2258</v>
      </c>
      <c r="K2374">
        <v>3505708</v>
      </c>
      <c r="L2374">
        <v>3507472</v>
      </c>
      <c r="M2374">
        <v>1.118538094</v>
      </c>
      <c r="N2374" t="s">
        <v>56</v>
      </c>
      <c r="O2374">
        <v>1.004486175</v>
      </c>
      <c r="P2374">
        <v>96.68</v>
      </c>
      <c r="Q2374">
        <v>575.4</v>
      </c>
      <c r="R2374">
        <v>25</v>
      </c>
      <c r="S2374">
        <v>3.9</v>
      </c>
      <c r="T2374">
        <v>85763.45</v>
      </c>
      <c r="U2374">
        <v>26853.360000000001</v>
      </c>
      <c r="V2374">
        <v>14.45</v>
      </c>
      <c r="W2374">
        <v>28.9</v>
      </c>
      <c r="X2374">
        <v>25</v>
      </c>
      <c r="Y2374">
        <v>56308.404999999999</v>
      </c>
      <c r="Z2374">
        <v>112616.81</v>
      </c>
      <c r="AA2374">
        <v>85763.45</v>
      </c>
      <c r="AB2374">
        <v>17.398721762671201</v>
      </c>
      <c r="AC2374">
        <v>100.623343623514</v>
      </c>
      <c r="AD2374">
        <v>0.63744999999999996</v>
      </c>
      <c r="AE2374">
        <v>18</v>
      </c>
      <c r="AF2374">
        <v>2.5803000000000002E-3</v>
      </c>
      <c r="AG2374">
        <v>1.9396999999999999E-3</v>
      </c>
      <c r="AH2374">
        <v>0.9261045</v>
      </c>
    </row>
    <row r="2375" spans="1:34" x14ac:dyDescent="0.2">
      <c r="A2375" t="s">
        <v>2414</v>
      </c>
      <c r="B2375">
        <v>648</v>
      </c>
      <c r="C2375">
        <v>648</v>
      </c>
      <c r="D2375">
        <v>1</v>
      </c>
      <c r="E2375">
        <v>3</v>
      </c>
      <c r="F2375">
        <v>1.2777777777777799</v>
      </c>
      <c r="G2375">
        <v>1</v>
      </c>
      <c r="H2375">
        <v>1</v>
      </c>
      <c r="I2375">
        <v>1</v>
      </c>
      <c r="J2375" t="s">
        <v>2258</v>
      </c>
      <c r="K2375">
        <v>3507523</v>
      </c>
      <c r="L2375">
        <v>3509173</v>
      </c>
      <c r="M2375" t="s">
        <v>56</v>
      </c>
      <c r="N2375" t="s">
        <v>56</v>
      </c>
      <c r="O2375">
        <v>1.005136075</v>
      </c>
      <c r="P2375">
        <v>110.1</v>
      </c>
      <c r="Q2375">
        <v>79.061666666666596</v>
      </c>
      <c r="R2375">
        <v>2.8</v>
      </c>
      <c r="S2375">
        <v>0.67</v>
      </c>
      <c r="T2375">
        <v>4870.3599999999997</v>
      </c>
      <c r="U2375">
        <v>4678.76</v>
      </c>
      <c r="V2375">
        <v>1.7350000000000001</v>
      </c>
      <c r="W2375">
        <v>3.47</v>
      </c>
      <c r="X2375">
        <v>2.8</v>
      </c>
      <c r="Y2375">
        <v>4774.5600000000004</v>
      </c>
      <c r="Z2375">
        <v>9549.1200000000008</v>
      </c>
      <c r="AA2375">
        <v>4870.3599999999997</v>
      </c>
      <c r="AB2375">
        <v>120.80035059230499</v>
      </c>
      <c r="AC2375">
        <v>169.50627677929</v>
      </c>
      <c r="AD2375">
        <v>0.21764912280701701</v>
      </c>
      <c r="AE2375">
        <v>19</v>
      </c>
      <c r="AF2375">
        <v>2.7683999999999999E-3</v>
      </c>
      <c r="AG2375">
        <v>2.1691000000000002E-3</v>
      </c>
      <c r="AH2375">
        <v>0.78131110000000004</v>
      </c>
    </row>
    <row r="2376" spans="1:34" x14ac:dyDescent="0.2">
      <c r="A2376" t="s">
        <v>2415</v>
      </c>
      <c r="B2376">
        <v>1569</v>
      </c>
      <c r="C2376">
        <v>1569</v>
      </c>
      <c r="D2376">
        <v>2</v>
      </c>
      <c r="E2376">
        <v>2</v>
      </c>
      <c r="F2376">
        <v>2</v>
      </c>
      <c r="G2376">
        <v>2</v>
      </c>
      <c r="H2376">
        <v>1</v>
      </c>
      <c r="I2376">
        <v>0</v>
      </c>
      <c r="J2376" t="s">
        <v>2258</v>
      </c>
      <c r="K2376">
        <v>3510427</v>
      </c>
      <c r="L2376">
        <v>3512444</v>
      </c>
      <c r="M2376">
        <v>0.318015718</v>
      </c>
      <c r="N2376">
        <v>0.82745403500000003</v>
      </c>
      <c r="O2376">
        <v>0.99138089299999999</v>
      </c>
      <c r="P2376">
        <v>25.61</v>
      </c>
      <c r="Q2376">
        <v>61.484999999999999</v>
      </c>
      <c r="R2376">
        <v>3.3</v>
      </c>
      <c r="S2376">
        <v>1.2</v>
      </c>
      <c r="T2376">
        <v>4212.08</v>
      </c>
      <c r="U2376">
        <v>3647.77</v>
      </c>
      <c r="V2376">
        <v>2.25</v>
      </c>
      <c r="W2376">
        <v>4.5</v>
      </c>
      <c r="X2376">
        <v>3.3</v>
      </c>
      <c r="Y2376">
        <v>3929.9250000000002</v>
      </c>
      <c r="Z2376">
        <v>7859.85</v>
      </c>
      <c r="AA2376">
        <v>4212.08</v>
      </c>
      <c r="AB2376">
        <v>35.583826534849401</v>
      </c>
      <c r="AC2376">
        <v>94.408612381607199</v>
      </c>
      <c r="AD2376">
        <v>2.0084778420038502E-2</v>
      </c>
      <c r="AE2376">
        <v>18</v>
      </c>
      <c r="AF2376">
        <v>2.3175000000000001E-3</v>
      </c>
      <c r="AG2376">
        <v>1.6800999999999999E-3</v>
      </c>
      <c r="AH2376">
        <v>1.0638609999999999</v>
      </c>
    </row>
    <row r="2377" spans="1:34" x14ac:dyDescent="0.2">
      <c r="A2377" t="s">
        <v>2416</v>
      </c>
      <c r="B2377">
        <v>1224</v>
      </c>
      <c r="C2377">
        <v>1224</v>
      </c>
      <c r="D2377">
        <v>2</v>
      </c>
      <c r="E2377">
        <v>2</v>
      </c>
      <c r="F2377">
        <v>2</v>
      </c>
      <c r="G2377">
        <v>2</v>
      </c>
      <c r="H2377">
        <v>1</v>
      </c>
      <c r="I2377">
        <v>0</v>
      </c>
      <c r="J2377" t="s">
        <v>2258</v>
      </c>
      <c r="K2377">
        <v>3514552</v>
      </c>
      <c r="L2377">
        <v>3516567</v>
      </c>
      <c r="M2377">
        <v>0.97843330699999997</v>
      </c>
      <c r="N2377">
        <v>0.50138011400000004</v>
      </c>
      <c r="O2377">
        <v>0.99872159000000005</v>
      </c>
      <c r="P2377">
        <v>55.69</v>
      </c>
      <c r="Q2377">
        <v>143.86666666666599</v>
      </c>
      <c r="R2377">
        <v>7.1</v>
      </c>
      <c r="S2377">
        <v>1.6</v>
      </c>
      <c r="T2377" t="s">
        <v>56</v>
      </c>
      <c r="U2377" t="s">
        <v>56</v>
      </c>
      <c r="V2377">
        <v>4.3499999999999996</v>
      </c>
      <c r="W2377">
        <v>8.6999999999999993</v>
      </c>
      <c r="X2377">
        <v>7.1</v>
      </c>
      <c r="Y2377" t="s">
        <v>56</v>
      </c>
      <c r="Z2377" t="s">
        <v>56</v>
      </c>
      <c r="AA2377" t="s">
        <v>56</v>
      </c>
      <c r="AB2377">
        <v>36.8666181455486</v>
      </c>
      <c r="AC2377">
        <v>129.74040693664901</v>
      </c>
      <c r="AD2377">
        <v>0.48129514321295103</v>
      </c>
      <c r="AE2377">
        <v>17</v>
      </c>
      <c r="AF2377">
        <v>2.2254000000000002E-3</v>
      </c>
      <c r="AG2377">
        <v>1.5915E-3</v>
      </c>
      <c r="AH2377">
        <v>1.1068518000000001</v>
      </c>
    </row>
    <row r="2378" spans="1:34" x14ac:dyDescent="0.2">
      <c r="A2378" t="s">
        <v>2417</v>
      </c>
      <c r="B2378">
        <v>720</v>
      </c>
      <c r="C2378">
        <v>720</v>
      </c>
      <c r="D2378">
        <v>1</v>
      </c>
      <c r="E2378">
        <v>3</v>
      </c>
      <c r="F2378">
        <v>1.00277777777778</v>
      </c>
      <c r="G2378">
        <v>1</v>
      </c>
      <c r="H2378">
        <v>1</v>
      </c>
      <c r="I2378">
        <v>1</v>
      </c>
      <c r="J2378" t="s">
        <v>2258</v>
      </c>
      <c r="K2378">
        <v>3517401</v>
      </c>
      <c r="L2378">
        <v>3519089</v>
      </c>
      <c r="M2378" t="s">
        <v>56</v>
      </c>
      <c r="N2378" t="s">
        <v>56</v>
      </c>
      <c r="O2378">
        <v>0.99843491399999995</v>
      </c>
      <c r="P2378">
        <v>28.36</v>
      </c>
      <c r="Q2378">
        <v>46.211666666666602</v>
      </c>
      <c r="R2378">
        <v>1.8</v>
      </c>
      <c r="S2378">
        <v>0.27</v>
      </c>
      <c r="T2378">
        <v>1209.3599999999999</v>
      </c>
      <c r="U2378" t="s">
        <v>56</v>
      </c>
      <c r="V2378">
        <v>1.0349999999999999</v>
      </c>
      <c r="W2378">
        <v>2.0699999999999998</v>
      </c>
      <c r="X2378">
        <v>1.8</v>
      </c>
      <c r="Y2378" t="s">
        <v>56</v>
      </c>
      <c r="Z2378" t="s">
        <v>56</v>
      </c>
      <c r="AA2378" t="s">
        <v>56</v>
      </c>
      <c r="AB2378">
        <v>60.873136606434798</v>
      </c>
      <c r="AC2378">
        <v>58.629702128159501</v>
      </c>
      <c r="AD2378">
        <v>0.44952730696798499</v>
      </c>
      <c r="AE2378">
        <v>32</v>
      </c>
      <c r="AF2378">
        <v>5.4184000000000003E-3</v>
      </c>
      <c r="AG2378">
        <v>3.5710999999999998E-3</v>
      </c>
      <c r="AH2378">
        <v>1.5610959</v>
      </c>
    </row>
    <row r="2379" spans="1:34" x14ac:dyDescent="0.2">
      <c r="A2379" t="s">
        <v>2418</v>
      </c>
      <c r="B2379">
        <v>1329</v>
      </c>
      <c r="C2379">
        <v>1329</v>
      </c>
      <c r="D2379">
        <v>1</v>
      </c>
      <c r="E2379">
        <v>3</v>
      </c>
      <c r="F2379">
        <v>1.0030097817908199</v>
      </c>
      <c r="G2379">
        <v>1</v>
      </c>
      <c r="H2379">
        <v>1</v>
      </c>
      <c r="I2379">
        <v>1</v>
      </c>
      <c r="J2379" t="s">
        <v>2258</v>
      </c>
      <c r="K2379">
        <v>3517625</v>
      </c>
      <c r="L2379">
        <v>3520192</v>
      </c>
      <c r="M2379" t="s">
        <v>56</v>
      </c>
      <c r="N2379" t="s">
        <v>56</v>
      </c>
      <c r="O2379">
        <v>1.004376792</v>
      </c>
      <c r="P2379">
        <v>20.239999999999998</v>
      </c>
      <c r="Q2379">
        <v>36.103333333333303</v>
      </c>
      <c r="R2379">
        <v>1.5</v>
      </c>
      <c r="S2379">
        <v>0.37</v>
      </c>
      <c r="T2379">
        <v>660.05</v>
      </c>
      <c r="U2379">
        <v>881.25</v>
      </c>
      <c r="V2379">
        <v>0.93500000000000005</v>
      </c>
      <c r="W2379">
        <v>1.87</v>
      </c>
      <c r="X2379">
        <v>1.5</v>
      </c>
      <c r="Y2379">
        <v>770.65</v>
      </c>
      <c r="Z2379">
        <v>1541.3</v>
      </c>
      <c r="AA2379">
        <v>881.25</v>
      </c>
      <c r="AB2379">
        <v>37.601428528772701</v>
      </c>
      <c r="AC2379">
        <v>39.399648212444802</v>
      </c>
      <c r="AD2379">
        <v>0.47572800357302403</v>
      </c>
      <c r="AE2379">
        <v>36</v>
      </c>
      <c r="AF2379">
        <v>4.2154999999999996E-3</v>
      </c>
      <c r="AG2379">
        <v>2.6416999999999999E-3</v>
      </c>
      <c r="AH2379">
        <v>1.8184913</v>
      </c>
    </row>
    <row r="2380" spans="1:34" x14ac:dyDescent="0.2">
      <c r="A2380" t="s">
        <v>2419</v>
      </c>
      <c r="B2380">
        <v>1890</v>
      </c>
      <c r="C2380">
        <v>1890</v>
      </c>
      <c r="D2380">
        <v>2</v>
      </c>
      <c r="E2380">
        <v>2</v>
      </c>
      <c r="F2380">
        <v>2</v>
      </c>
      <c r="G2380">
        <v>2</v>
      </c>
      <c r="H2380">
        <v>1</v>
      </c>
      <c r="I2380">
        <v>0</v>
      </c>
      <c r="J2380" t="s">
        <v>2258</v>
      </c>
      <c r="K2380">
        <v>3520244</v>
      </c>
      <c r="L2380">
        <v>3522574</v>
      </c>
      <c r="M2380">
        <v>1.0036921320000001</v>
      </c>
      <c r="N2380">
        <v>0.63649670999999997</v>
      </c>
      <c r="O2380">
        <v>0.93439570199999999</v>
      </c>
      <c r="P2380">
        <v>51.9</v>
      </c>
      <c r="Q2380">
        <v>52.128333333333302</v>
      </c>
      <c r="R2380">
        <v>4</v>
      </c>
      <c r="S2380">
        <v>0.98</v>
      </c>
      <c r="T2380" t="s">
        <v>56</v>
      </c>
      <c r="U2380">
        <v>5395.26</v>
      </c>
      <c r="V2380">
        <v>2.4900000000000002</v>
      </c>
      <c r="W2380">
        <v>4.9800000000000004</v>
      </c>
      <c r="X2380">
        <v>4</v>
      </c>
      <c r="Y2380" t="s">
        <v>56</v>
      </c>
      <c r="Z2380" t="s">
        <v>56</v>
      </c>
      <c r="AA2380" t="s">
        <v>56</v>
      </c>
      <c r="AB2380">
        <v>19.832077417855199</v>
      </c>
      <c r="AC2380">
        <v>66.955342919146901</v>
      </c>
      <c r="AD2380">
        <v>0.56086492890995099</v>
      </c>
      <c r="AE2380">
        <v>15</v>
      </c>
      <c r="AF2380">
        <v>1.4511000000000001E-3</v>
      </c>
      <c r="AG2380">
        <v>1.2121E-3</v>
      </c>
      <c r="AH2380">
        <v>0.53647500000000004</v>
      </c>
    </row>
    <row r="2381" spans="1:34" x14ac:dyDescent="0.2">
      <c r="A2381" t="s">
        <v>2420</v>
      </c>
      <c r="B2381">
        <v>504</v>
      </c>
      <c r="C2381">
        <v>504</v>
      </c>
      <c r="D2381">
        <v>2</v>
      </c>
      <c r="E2381">
        <v>2</v>
      </c>
      <c r="F2381">
        <v>2</v>
      </c>
      <c r="G2381">
        <v>2</v>
      </c>
      <c r="H2381">
        <v>1</v>
      </c>
      <c r="I2381">
        <v>0</v>
      </c>
      <c r="J2381" t="s">
        <v>2258</v>
      </c>
      <c r="K2381">
        <v>3522608</v>
      </c>
      <c r="L2381">
        <v>3524145</v>
      </c>
      <c r="M2381">
        <v>1.0444323049999999</v>
      </c>
      <c r="N2381">
        <v>0.34379780199999999</v>
      </c>
      <c r="O2381">
        <v>1.0034274030000001</v>
      </c>
      <c r="P2381">
        <v>96.56</v>
      </c>
      <c r="Q2381">
        <v>172.28333333333299</v>
      </c>
      <c r="R2381">
        <v>5.4</v>
      </c>
      <c r="S2381">
        <v>1.9</v>
      </c>
      <c r="T2381">
        <v>17988.53</v>
      </c>
      <c r="U2381">
        <v>4995.1000000000004</v>
      </c>
      <c r="V2381">
        <v>3.65</v>
      </c>
      <c r="W2381">
        <v>7.3</v>
      </c>
      <c r="X2381">
        <v>5.4</v>
      </c>
      <c r="Y2381">
        <v>11491.815000000001</v>
      </c>
      <c r="Z2381">
        <v>22983.63</v>
      </c>
      <c r="AA2381">
        <v>17988.53</v>
      </c>
      <c r="AB2381">
        <v>36.103532550985904</v>
      </c>
      <c r="AC2381">
        <v>104.977066730997</v>
      </c>
      <c r="AD2381">
        <v>0.37260013717421098</v>
      </c>
      <c r="AE2381">
        <v>13</v>
      </c>
      <c r="AF2381">
        <v>1.8064000000000001E-3</v>
      </c>
      <c r="AG2381">
        <v>1.5920999999999999E-3</v>
      </c>
      <c r="AH2381">
        <v>0.3566918</v>
      </c>
    </row>
    <row r="2382" spans="1:34" x14ac:dyDescent="0.2">
      <c r="A2382" t="s">
        <v>2421</v>
      </c>
      <c r="B2382">
        <v>3894</v>
      </c>
      <c r="C2382">
        <v>3894</v>
      </c>
      <c r="D2382">
        <v>1</v>
      </c>
      <c r="E2382">
        <v>3</v>
      </c>
      <c r="F2382">
        <v>1.0423728813559301</v>
      </c>
      <c r="G2382">
        <v>1</v>
      </c>
      <c r="H2382">
        <v>1</v>
      </c>
      <c r="I2382">
        <v>0</v>
      </c>
      <c r="J2382" t="s">
        <v>2258</v>
      </c>
      <c r="K2382">
        <v>3524531</v>
      </c>
      <c r="L2382">
        <v>3528845</v>
      </c>
      <c r="M2382">
        <v>1.0676948829999999</v>
      </c>
      <c r="N2382" t="s">
        <v>56</v>
      </c>
      <c r="O2382">
        <v>1.0062057019999999</v>
      </c>
      <c r="P2382">
        <v>18.57</v>
      </c>
      <c r="Q2382">
        <v>15.781666666666601</v>
      </c>
      <c r="R2382">
        <v>1.3</v>
      </c>
      <c r="S2382">
        <v>0.44</v>
      </c>
      <c r="T2382">
        <v>239.65</v>
      </c>
      <c r="U2382">
        <v>526.23</v>
      </c>
      <c r="V2382">
        <v>0.87</v>
      </c>
      <c r="W2382">
        <v>1.74</v>
      </c>
      <c r="X2382">
        <v>1.3</v>
      </c>
      <c r="Y2382">
        <v>382.94</v>
      </c>
      <c r="Z2382">
        <v>765.88</v>
      </c>
      <c r="AA2382">
        <v>526.23</v>
      </c>
      <c r="AB2382">
        <v>14.0340935183351</v>
      </c>
      <c r="AC2382">
        <v>33.176483442398499</v>
      </c>
      <c r="AD2382">
        <v>0.50189489389919895</v>
      </c>
      <c r="AE2382">
        <v>31</v>
      </c>
      <c r="AF2382">
        <v>1.5437999999999999E-3</v>
      </c>
      <c r="AG2382">
        <v>1.3531999999999999E-3</v>
      </c>
      <c r="AH2382">
        <v>0.42370970000000002</v>
      </c>
    </row>
    <row r="2383" spans="1:34" x14ac:dyDescent="0.2">
      <c r="A2383" t="s">
        <v>2422</v>
      </c>
      <c r="B2383">
        <v>411</v>
      </c>
      <c r="C2383">
        <v>411</v>
      </c>
      <c r="D2383">
        <v>2</v>
      </c>
      <c r="E2383">
        <v>5</v>
      </c>
      <c r="F2383">
        <v>2.4866180048661799</v>
      </c>
      <c r="G2383">
        <v>2</v>
      </c>
      <c r="H2383">
        <v>1</v>
      </c>
      <c r="I2383">
        <v>0</v>
      </c>
      <c r="J2383" t="s">
        <v>2258</v>
      </c>
      <c r="K2383">
        <v>3528800</v>
      </c>
      <c r="L2383">
        <v>3529657</v>
      </c>
      <c r="M2383">
        <v>1.0960667470000001</v>
      </c>
      <c r="N2383">
        <v>0.87620516500000001</v>
      </c>
      <c r="O2383">
        <v>1.004279334</v>
      </c>
      <c r="P2383">
        <v>632.79999999999995</v>
      </c>
      <c r="Q2383">
        <v>862.61666666666599</v>
      </c>
      <c r="R2383">
        <v>28</v>
      </c>
      <c r="S2383">
        <v>13</v>
      </c>
      <c r="T2383" t="s">
        <v>56</v>
      </c>
      <c r="U2383" t="s">
        <v>56</v>
      </c>
      <c r="V2383">
        <v>20.5</v>
      </c>
      <c r="W2383">
        <v>41</v>
      </c>
      <c r="X2383">
        <v>28</v>
      </c>
      <c r="Y2383" t="s">
        <v>56</v>
      </c>
      <c r="Z2383" t="s">
        <v>56</v>
      </c>
      <c r="AA2383" t="s">
        <v>56</v>
      </c>
      <c r="AB2383">
        <v>122.029059328489</v>
      </c>
      <c r="AC2383">
        <v>180.64864742072601</v>
      </c>
      <c r="AD2383">
        <v>0.494363031914893</v>
      </c>
      <c r="AE2383">
        <v>11</v>
      </c>
      <c r="AF2383">
        <v>3.9950999999999997E-3</v>
      </c>
      <c r="AG2383">
        <v>2.4177000000000001E-3</v>
      </c>
      <c r="AH2383">
        <v>1.6713861999999999</v>
      </c>
    </row>
    <row r="2384" spans="1:34" x14ac:dyDescent="0.2">
      <c r="A2384" t="s">
        <v>2423</v>
      </c>
      <c r="B2384">
        <v>312</v>
      </c>
      <c r="C2384">
        <v>312</v>
      </c>
      <c r="D2384">
        <v>2</v>
      </c>
      <c r="E2384">
        <v>3</v>
      </c>
      <c r="F2384">
        <v>2.2564102564102599</v>
      </c>
      <c r="G2384">
        <v>2</v>
      </c>
      <c r="H2384">
        <v>1</v>
      </c>
      <c r="I2384">
        <v>0</v>
      </c>
      <c r="J2384" t="s">
        <v>2258</v>
      </c>
      <c r="K2384">
        <v>3529657</v>
      </c>
      <c r="L2384">
        <v>3530388</v>
      </c>
      <c r="M2384">
        <v>1.0890641599999999</v>
      </c>
      <c r="N2384" t="s">
        <v>56</v>
      </c>
      <c r="O2384">
        <v>1.003760304</v>
      </c>
      <c r="P2384">
        <v>195.5</v>
      </c>
      <c r="Q2384">
        <v>567.15</v>
      </c>
      <c r="R2384">
        <v>17</v>
      </c>
      <c r="S2384">
        <v>4.2</v>
      </c>
      <c r="T2384" t="s">
        <v>56</v>
      </c>
      <c r="U2384" t="s">
        <v>56</v>
      </c>
      <c r="V2384">
        <v>10.6</v>
      </c>
      <c r="W2384">
        <v>21.2</v>
      </c>
      <c r="X2384">
        <v>17</v>
      </c>
      <c r="Y2384" t="s">
        <v>56</v>
      </c>
      <c r="Z2384" t="s">
        <v>56</v>
      </c>
      <c r="AA2384" t="s">
        <v>56</v>
      </c>
      <c r="AB2384">
        <v>108.902987919663</v>
      </c>
      <c r="AC2384">
        <v>183.805474308144</v>
      </c>
      <c r="AD2384">
        <v>0.52586666666666604</v>
      </c>
      <c r="AE2384">
        <v>11</v>
      </c>
      <c r="AF2384">
        <v>4.6239999999999996E-3</v>
      </c>
      <c r="AG2384">
        <v>2.8306E-3</v>
      </c>
      <c r="AH2384">
        <v>1.6231523999999999</v>
      </c>
    </row>
    <row r="2385" spans="1:34" x14ac:dyDescent="0.2">
      <c r="A2385" t="s">
        <v>2424</v>
      </c>
      <c r="B2385">
        <v>429</v>
      </c>
      <c r="C2385">
        <v>429</v>
      </c>
      <c r="D2385">
        <v>3</v>
      </c>
      <c r="E2385">
        <v>5</v>
      </c>
      <c r="F2385">
        <v>3.3962703962703999</v>
      </c>
      <c r="G2385">
        <v>3</v>
      </c>
      <c r="H2385">
        <v>1</v>
      </c>
      <c r="I2385">
        <v>0</v>
      </c>
      <c r="J2385" t="s">
        <v>2258</v>
      </c>
      <c r="K2385">
        <v>3531243</v>
      </c>
      <c r="L2385">
        <v>3532680</v>
      </c>
      <c r="M2385" t="s">
        <v>56</v>
      </c>
      <c r="N2385">
        <v>0.53686176399999996</v>
      </c>
      <c r="O2385">
        <v>1.003635214</v>
      </c>
      <c r="P2385">
        <v>3.0219999999999998</v>
      </c>
      <c r="Q2385">
        <v>2.7626666666666599</v>
      </c>
      <c r="R2385">
        <v>0.2</v>
      </c>
      <c r="S2385">
        <v>6.5000000000000002E-2</v>
      </c>
      <c r="T2385" t="s">
        <v>56</v>
      </c>
      <c r="U2385" t="s">
        <v>56</v>
      </c>
      <c r="V2385">
        <v>0.13250000000000001</v>
      </c>
      <c r="W2385">
        <v>0.26500000000000001</v>
      </c>
      <c r="X2385">
        <v>0.2</v>
      </c>
      <c r="Y2385" t="s">
        <v>56</v>
      </c>
      <c r="Z2385" t="s">
        <v>56</v>
      </c>
      <c r="AA2385" t="s">
        <v>56</v>
      </c>
      <c r="AB2385">
        <v>197.88056395052601</v>
      </c>
      <c r="AC2385">
        <v>270.96250238703402</v>
      </c>
      <c r="AD2385">
        <v>0.17863927272727301</v>
      </c>
      <c r="AE2385">
        <v>19</v>
      </c>
      <c r="AF2385">
        <v>4.0461999999999998E-3</v>
      </c>
      <c r="AG2385">
        <v>2.4889000000000001E-3</v>
      </c>
      <c r="AH2385">
        <v>1.7693331000000001</v>
      </c>
    </row>
    <row r="2386" spans="1:34" x14ac:dyDescent="0.2">
      <c r="A2386" t="s">
        <v>2425</v>
      </c>
      <c r="B2386">
        <v>1914</v>
      </c>
      <c r="C2386">
        <v>1914</v>
      </c>
      <c r="D2386">
        <v>2</v>
      </c>
      <c r="E2386">
        <v>5</v>
      </c>
      <c r="F2386">
        <v>2.0386624869383501</v>
      </c>
      <c r="G2386">
        <v>2</v>
      </c>
      <c r="H2386">
        <v>1</v>
      </c>
      <c r="I2386">
        <v>0</v>
      </c>
      <c r="J2386" t="s">
        <v>2258</v>
      </c>
      <c r="K2386">
        <v>3530760</v>
      </c>
      <c r="L2386">
        <v>3535288</v>
      </c>
      <c r="M2386">
        <v>1.112292125</v>
      </c>
      <c r="N2386">
        <v>1.2763451020000001</v>
      </c>
      <c r="O2386">
        <v>1.0014531600000001</v>
      </c>
      <c r="P2386">
        <v>170.1</v>
      </c>
      <c r="Q2386">
        <v>27.663333333333298</v>
      </c>
      <c r="R2386">
        <v>2.2000000000000002</v>
      </c>
      <c r="S2386">
        <v>1.9</v>
      </c>
      <c r="T2386" t="s">
        <v>56</v>
      </c>
      <c r="U2386" t="s">
        <v>56</v>
      </c>
      <c r="V2386">
        <v>2.0499999999999998</v>
      </c>
      <c r="W2386">
        <v>4.0999999999999996</v>
      </c>
      <c r="X2386">
        <v>2.2000000000000002</v>
      </c>
      <c r="Y2386" t="s">
        <v>56</v>
      </c>
      <c r="Z2386" t="s">
        <v>56</v>
      </c>
      <c r="AA2386" t="s">
        <v>56</v>
      </c>
      <c r="AB2386">
        <v>108.26830713440999</v>
      </c>
      <c r="AC2386">
        <v>166.124759422918</v>
      </c>
      <c r="AD2386">
        <v>0.234043830395427</v>
      </c>
      <c r="AE2386">
        <v>66</v>
      </c>
      <c r="AF2386">
        <v>3.6362E-3</v>
      </c>
      <c r="AG2386">
        <v>2.7456E-3</v>
      </c>
      <c r="AH2386">
        <v>1.0345352000000001</v>
      </c>
    </row>
    <row r="2387" spans="1:34" x14ac:dyDescent="0.2">
      <c r="A2387" t="s">
        <v>2426</v>
      </c>
      <c r="B2387">
        <v>903</v>
      </c>
      <c r="C2387">
        <v>903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0</v>
      </c>
      <c r="J2387" t="s">
        <v>2258</v>
      </c>
      <c r="K2387">
        <v>3535262</v>
      </c>
      <c r="L2387">
        <v>3536935</v>
      </c>
      <c r="M2387" t="s">
        <v>56</v>
      </c>
      <c r="N2387" t="s">
        <v>56</v>
      </c>
      <c r="O2387">
        <v>0.97060005699999996</v>
      </c>
      <c r="P2387">
        <v>10.35</v>
      </c>
      <c r="Q2387">
        <v>10.849833333333301</v>
      </c>
      <c r="R2387">
        <v>0.54</v>
      </c>
      <c r="S2387">
        <v>0.25</v>
      </c>
      <c r="T2387" t="s">
        <v>56</v>
      </c>
      <c r="U2387" t="s">
        <v>56</v>
      </c>
      <c r="V2387">
        <v>0.39500000000000002</v>
      </c>
      <c r="W2387">
        <v>0.79</v>
      </c>
      <c r="X2387">
        <v>0.54</v>
      </c>
      <c r="Y2387" t="s">
        <v>56</v>
      </c>
      <c r="Z2387" t="s">
        <v>56</v>
      </c>
      <c r="AA2387" t="s">
        <v>56</v>
      </c>
      <c r="AB2387">
        <v>59.896473222998097</v>
      </c>
      <c r="AC2387">
        <v>72.014853073734301</v>
      </c>
      <c r="AD2387">
        <v>0.22621266427718101</v>
      </c>
      <c r="AE2387">
        <v>25</v>
      </c>
      <c r="AF2387">
        <v>4.1841999999999999E-3</v>
      </c>
      <c r="AG2387">
        <v>2.8132000000000001E-3</v>
      </c>
      <c r="AH2387">
        <v>1.4306133000000001</v>
      </c>
    </row>
    <row r="2388" spans="1:34" x14ac:dyDescent="0.2">
      <c r="A2388" t="s">
        <v>2427</v>
      </c>
      <c r="B2388">
        <v>324</v>
      </c>
      <c r="C2388">
        <v>324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 t="s">
        <v>2258</v>
      </c>
      <c r="K2388">
        <v>3537178</v>
      </c>
      <c r="L2388">
        <v>3538070</v>
      </c>
      <c r="M2388" t="s">
        <v>56</v>
      </c>
      <c r="N2388" t="s">
        <v>56</v>
      </c>
      <c r="O2388">
        <v>1.0039733719999999</v>
      </c>
      <c r="P2388">
        <v>43.68</v>
      </c>
      <c r="Q2388">
        <v>36.381666666666597</v>
      </c>
      <c r="R2388">
        <v>1.7</v>
      </c>
      <c r="S2388">
        <v>0.38</v>
      </c>
      <c r="T2388" t="s">
        <v>56</v>
      </c>
      <c r="U2388" t="s">
        <v>56</v>
      </c>
      <c r="V2388">
        <v>1.04</v>
      </c>
      <c r="W2388">
        <v>2.08</v>
      </c>
      <c r="X2388">
        <v>1.7</v>
      </c>
      <c r="Y2388" t="s">
        <v>56</v>
      </c>
      <c r="Z2388" t="s">
        <v>56</v>
      </c>
      <c r="AA2388" t="s">
        <v>56</v>
      </c>
      <c r="AB2388">
        <v>3.66857846372208</v>
      </c>
      <c r="AC2388">
        <v>40.981416748766797</v>
      </c>
      <c r="AD2388">
        <v>0.39729451287793899</v>
      </c>
      <c r="AE2388">
        <v>10</v>
      </c>
      <c r="AF2388">
        <v>1.8136000000000001E-3</v>
      </c>
      <c r="AG2388">
        <v>2.1094E-3</v>
      </c>
      <c r="AH2388">
        <v>-0.35183229999999999</v>
      </c>
    </row>
    <row r="2389" spans="1:34" x14ac:dyDescent="0.2">
      <c r="A2389" t="s">
        <v>2428</v>
      </c>
      <c r="B2389">
        <v>363</v>
      </c>
      <c r="C2389">
        <v>363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 t="s">
        <v>2258</v>
      </c>
      <c r="K2389">
        <v>3538181</v>
      </c>
      <c r="L2389">
        <v>3540163</v>
      </c>
      <c r="M2389" t="s">
        <v>56</v>
      </c>
      <c r="N2389" t="s">
        <v>56</v>
      </c>
      <c r="O2389">
        <v>1.0032461580000001</v>
      </c>
      <c r="P2389">
        <v>20.239999999999998</v>
      </c>
      <c r="Q2389">
        <v>9.5428333333333306</v>
      </c>
      <c r="R2389">
        <v>0.33</v>
      </c>
      <c r="S2389">
        <v>0.14000000000000001</v>
      </c>
      <c r="T2389" t="s">
        <v>56</v>
      </c>
      <c r="U2389" t="s">
        <v>56</v>
      </c>
      <c r="V2389">
        <v>0.23499999999999999</v>
      </c>
      <c r="W2389">
        <v>0.47</v>
      </c>
      <c r="X2389">
        <v>0.33</v>
      </c>
      <c r="Y2389" t="s">
        <v>56</v>
      </c>
      <c r="Z2389" t="s">
        <v>56</v>
      </c>
      <c r="AA2389" t="s">
        <v>56</v>
      </c>
      <c r="AB2389">
        <v>50.646572248939698</v>
      </c>
      <c r="AC2389">
        <v>104.759665913696</v>
      </c>
      <c r="AD2389">
        <v>0.28784871406959101</v>
      </c>
      <c r="AE2389">
        <v>25</v>
      </c>
      <c r="AF2389">
        <v>3.1405000000000001E-3</v>
      </c>
      <c r="AG2389">
        <v>2.3782999999999999E-3</v>
      </c>
      <c r="AH2389">
        <v>0.94077509999999998</v>
      </c>
    </row>
    <row r="2390" spans="1:34" x14ac:dyDescent="0.2">
      <c r="A2390" t="s">
        <v>2429</v>
      </c>
      <c r="B2390">
        <v>489</v>
      </c>
      <c r="C2390">
        <v>489</v>
      </c>
      <c r="D2390">
        <v>2</v>
      </c>
      <c r="E2390">
        <v>2</v>
      </c>
      <c r="F2390">
        <v>2</v>
      </c>
      <c r="G2390">
        <v>2</v>
      </c>
      <c r="H2390">
        <v>1</v>
      </c>
      <c r="I2390">
        <v>0</v>
      </c>
      <c r="J2390" t="s">
        <v>2258</v>
      </c>
      <c r="K2390">
        <v>3538995</v>
      </c>
      <c r="L2390">
        <v>3539933</v>
      </c>
      <c r="M2390">
        <v>1.073067872</v>
      </c>
      <c r="N2390" t="s">
        <v>56</v>
      </c>
      <c r="O2390">
        <v>1.0096168569999999</v>
      </c>
      <c r="P2390">
        <v>59.54</v>
      </c>
      <c r="Q2390">
        <v>36.023333333333298</v>
      </c>
      <c r="R2390">
        <v>1.5</v>
      </c>
      <c r="S2390">
        <v>0.66</v>
      </c>
      <c r="T2390" t="s">
        <v>56</v>
      </c>
      <c r="U2390" t="s">
        <v>56</v>
      </c>
      <c r="V2390">
        <v>1.08</v>
      </c>
      <c r="W2390">
        <v>2.16</v>
      </c>
      <c r="X2390">
        <v>1.5</v>
      </c>
      <c r="Y2390" t="s">
        <v>56</v>
      </c>
      <c r="Z2390" t="s">
        <v>56</v>
      </c>
      <c r="AA2390" t="s">
        <v>56</v>
      </c>
      <c r="AB2390">
        <v>39.787112890235797</v>
      </c>
      <c r="AC2390">
        <v>85.971633989496198</v>
      </c>
      <c r="AD2390">
        <v>0.297807241746539</v>
      </c>
      <c r="AE2390">
        <v>12</v>
      </c>
      <c r="AF2390">
        <v>3.5555999999999999E-3</v>
      </c>
      <c r="AG2390">
        <v>2.4072E-3</v>
      </c>
      <c r="AH2390">
        <v>1.244456</v>
      </c>
    </row>
    <row r="2391" spans="1:34" x14ac:dyDescent="0.2">
      <c r="A2391" t="s">
        <v>2430</v>
      </c>
      <c r="B2391">
        <v>201</v>
      </c>
      <c r="C2391">
        <v>201</v>
      </c>
      <c r="D2391">
        <v>2</v>
      </c>
      <c r="E2391">
        <v>2</v>
      </c>
      <c r="F2391">
        <v>2</v>
      </c>
      <c r="G2391">
        <v>2</v>
      </c>
      <c r="H2391">
        <v>1</v>
      </c>
      <c r="I2391">
        <v>0</v>
      </c>
      <c r="J2391" t="s">
        <v>2258</v>
      </c>
      <c r="K2391">
        <v>3509703</v>
      </c>
      <c r="L2391">
        <v>3509903</v>
      </c>
      <c r="M2391" t="s">
        <v>56</v>
      </c>
      <c r="N2391" t="s">
        <v>56</v>
      </c>
      <c r="O2391" t="s">
        <v>56</v>
      </c>
      <c r="P2391">
        <v>58.04</v>
      </c>
      <c r="Q2391">
        <v>27.465</v>
      </c>
      <c r="R2391">
        <v>1</v>
      </c>
      <c r="S2391">
        <v>0.52</v>
      </c>
      <c r="T2391">
        <v>467.5</v>
      </c>
      <c r="U2391" t="s">
        <v>56</v>
      </c>
      <c r="V2391">
        <v>0.76</v>
      </c>
      <c r="W2391">
        <v>1.52</v>
      </c>
      <c r="X2391">
        <v>1</v>
      </c>
      <c r="Y2391" t="s">
        <v>56</v>
      </c>
      <c r="Z2391" t="s">
        <v>56</v>
      </c>
      <c r="AA2391" t="s">
        <v>56</v>
      </c>
      <c r="AB2391">
        <v>10.3719059143947</v>
      </c>
      <c r="AC2391">
        <v>64.260588510357806</v>
      </c>
      <c r="AD2391">
        <v>0.332005319148936</v>
      </c>
      <c r="AE2391">
        <v>3</v>
      </c>
      <c r="AF2391">
        <v>2.5149999999999999E-3</v>
      </c>
      <c r="AG2391">
        <v>2.8113000000000001E-3</v>
      </c>
      <c r="AH2391">
        <v>-0.18480369999999999</v>
      </c>
    </row>
    <row r="2392" spans="1:34" x14ac:dyDescent="0.2">
      <c r="A2392" t="s">
        <v>2431</v>
      </c>
      <c r="B2392">
        <v>681</v>
      </c>
      <c r="C2392">
        <v>681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 t="s">
        <v>2258</v>
      </c>
      <c r="K2392">
        <v>639273</v>
      </c>
      <c r="L2392">
        <v>641343</v>
      </c>
      <c r="M2392" t="s">
        <v>56</v>
      </c>
      <c r="N2392" t="s">
        <v>56</v>
      </c>
      <c r="O2392">
        <v>1.0002953590000001</v>
      </c>
      <c r="P2392">
        <v>26.25</v>
      </c>
      <c r="Q2392">
        <v>46.1383333333333</v>
      </c>
      <c r="R2392">
        <v>2</v>
      </c>
      <c r="S2392">
        <v>0.48</v>
      </c>
      <c r="T2392">
        <v>2597.61</v>
      </c>
      <c r="U2392">
        <v>4713.92</v>
      </c>
      <c r="V2392">
        <v>1.24</v>
      </c>
      <c r="W2392">
        <v>2.48</v>
      </c>
      <c r="X2392">
        <v>2</v>
      </c>
      <c r="Y2392">
        <v>3655.7649999999999</v>
      </c>
      <c r="Z2392">
        <v>7311.53</v>
      </c>
      <c r="AA2392">
        <v>4713.92</v>
      </c>
      <c r="AB2392">
        <v>100.20070527866299</v>
      </c>
      <c r="AC2392">
        <v>103.426657002487</v>
      </c>
      <c r="AD2392">
        <v>0.56286734693877405</v>
      </c>
      <c r="AE2392">
        <v>38</v>
      </c>
      <c r="AF2392">
        <v>4.8544E-3</v>
      </c>
      <c r="AG2392">
        <v>3.4696000000000002E-3</v>
      </c>
      <c r="AH2392">
        <v>1.2242588999999999</v>
      </c>
    </row>
    <row r="2393" spans="1:34" x14ac:dyDescent="0.2">
      <c r="A2393" t="s">
        <v>2432</v>
      </c>
      <c r="B2393">
        <v>1365</v>
      </c>
      <c r="C2393">
        <v>1365</v>
      </c>
      <c r="D2393">
        <v>2</v>
      </c>
      <c r="E2393">
        <v>5</v>
      </c>
      <c r="F2393">
        <v>2.02564102564103</v>
      </c>
      <c r="G2393">
        <v>2</v>
      </c>
      <c r="H2393">
        <v>1</v>
      </c>
      <c r="I2393">
        <v>0</v>
      </c>
      <c r="J2393" t="s">
        <v>2258</v>
      </c>
      <c r="K2393">
        <v>637370</v>
      </c>
      <c r="L2393">
        <v>639291</v>
      </c>
      <c r="M2393">
        <v>1.038495433</v>
      </c>
      <c r="N2393">
        <v>0.60285482499999998</v>
      </c>
      <c r="O2393">
        <v>0.959940036</v>
      </c>
      <c r="P2393">
        <v>21.45</v>
      </c>
      <c r="Q2393">
        <v>19.988333333333301</v>
      </c>
      <c r="R2393">
        <v>1</v>
      </c>
      <c r="S2393">
        <v>0.22</v>
      </c>
      <c r="T2393">
        <v>1831.41</v>
      </c>
      <c r="U2393" t="s">
        <v>56</v>
      </c>
      <c r="V2393">
        <v>0.61</v>
      </c>
      <c r="W2393">
        <v>1.22</v>
      </c>
      <c r="X2393">
        <v>1</v>
      </c>
      <c r="Y2393" t="s">
        <v>56</v>
      </c>
      <c r="Z2393" t="s">
        <v>56</v>
      </c>
      <c r="AA2393" t="s">
        <v>56</v>
      </c>
      <c r="AB2393">
        <v>26.548810456364301</v>
      </c>
      <c r="AC2393">
        <v>75.043127425337204</v>
      </c>
      <c r="AD2393">
        <v>0.58033461909353801</v>
      </c>
      <c r="AE2393">
        <v>23</v>
      </c>
      <c r="AF2393">
        <v>4.2868999999999997E-3</v>
      </c>
      <c r="AG2393">
        <v>2.2553E-3</v>
      </c>
      <c r="AH2393">
        <v>2.6165194000000001</v>
      </c>
    </row>
    <row r="2394" spans="1:34" x14ac:dyDescent="0.2">
      <c r="A2394" t="s">
        <v>2433</v>
      </c>
      <c r="B2394">
        <v>1107</v>
      </c>
      <c r="C2394">
        <v>1107</v>
      </c>
      <c r="D2394">
        <v>2</v>
      </c>
      <c r="E2394">
        <v>2</v>
      </c>
      <c r="F2394">
        <v>2</v>
      </c>
      <c r="G2394">
        <v>2</v>
      </c>
      <c r="H2394">
        <v>1</v>
      </c>
      <c r="I2394">
        <v>0</v>
      </c>
      <c r="J2394" t="s">
        <v>2258</v>
      </c>
      <c r="K2394">
        <v>633724</v>
      </c>
      <c r="L2394">
        <v>635913</v>
      </c>
      <c r="M2394">
        <v>1.049261818</v>
      </c>
      <c r="N2394">
        <v>0.500148857</v>
      </c>
      <c r="O2394">
        <v>0.97457492400000001</v>
      </c>
      <c r="P2394">
        <v>51.82</v>
      </c>
      <c r="Q2394">
        <v>61.766666666666602</v>
      </c>
      <c r="R2394">
        <v>2.8</v>
      </c>
      <c r="S2394">
        <v>0.52</v>
      </c>
      <c r="T2394">
        <v>7582.14</v>
      </c>
      <c r="U2394">
        <v>2116.56</v>
      </c>
      <c r="V2394">
        <v>1.66</v>
      </c>
      <c r="W2394">
        <v>3.32</v>
      </c>
      <c r="X2394">
        <v>2.8</v>
      </c>
      <c r="Y2394">
        <v>4849.3500000000004</v>
      </c>
      <c r="Z2394">
        <v>9698.7000000000007</v>
      </c>
      <c r="AA2394">
        <v>7582.14</v>
      </c>
      <c r="AB2394">
        <v>22.755948044667502</v>
      </c>
      <c r="AC2394">
        <v>78.6385284053693</v>
      </c>
      <c r="AD2394">
        <v>0.66764318389753097</v>
      </c>
      <c r="AE2394">
        <v>51</v>
      </c>
      <c r="AF2394">
        <v>4.84629999999999E-3</v>
      </c>
      <c r="AG2394">
        <v>4.3924999999999997E-3</v>
      </c>
      <c r="AH2394">
        <v>0.32429910000000001</v>
      </c>
    </row>
    <row r="2395" spans="1:34" x14ac:dyDescent="0.2">
      <c r="A2395" t="s">
        <v>2434</v>
      </c>
      <c r="B2395">
        <v>1494</v>
      </c>
      <c r="C2395">
        <v>1494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 t="s">
        <v>2258</v>
      </c>
      <c r="K2395">
        <v>712424</v>
      </c>
      <c r="L2395">
        <v>714152</v>
      </c>
      <c r="M2395" t="s">
        <v>56</v>
      </c>
      <c r="N2395" t="s">
        <v>56</v>
      </c>
      <c r="O2395">
        <v>0.99337814700000004</v>
      </c>
      <c r="P2395">
        <v>180.7</v>
      </c>
      <c r="Q2395">
        <v>145.73333333333301</v>
      </c>
      <c r="R2395">
        <v>6.1</v>
      </c>
      <c r="S2395">
        <v>1.3</v>
      </c>
      <c r="T2395">
        <v>15932.88</v>
      </c>
      <c r="U2395">
        <v>6234.88</v>
      </c>
      <c r="V2395">
        <v>3.7</v>
      </c>
      <c r="W2395">
        <v>7.4</v>
      </c>
      <c r="X2395">
        <v>6.1</v>
      </c>
      <c r="Y2395">
        <v>11083.88</v>
      </c>
      <c r="Z2395">
        <v>22167.759999999998</v>
      </c>
      <c r="AA2395">
        <v>15932.88</v>
      </c>
      <c r="AB2395">
        <v>30.7372227326751</v>
      </c>
      <c r="AC2395">
        <v>37.352163940375704</v>
      </c>
      <c r="AD2395">
        <v>0.67709215017064805</v>
      </c>
      <c r="AE2395">
        <v>11</v>
      </c>
      <c r="AF2395">
        <v>1.2626E-3</v>
      </c>
      <c r="AG2395">
        <v>1.2003999999999999E-3</v>
      </c>
      <c r="AH2395">
        <v>0.13273309999999999</v>
      </c>
    </row>
    <row r="2396" spans="1:34" x14ac:dyDescent="0.2">
      <c r="A2396" t="s">
        <v>2435</v>
      </c>
      <c r="B2396">
        <v>444</v>
      </c>
      <c r="C2396">
        <v>444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 t="s">
        <v>2258</v>
      </c>
      <c r="K2396">
        <v>715227</v>
      </c>
      <c r="L2396">
        <v>716311</v>
      </c>
      <c r="M2396" t="s">
        <v>56</v>
      </c>
      <c r="N2396" t="s">
        <v>56</v>
      </c>
      <c r="O2396">
        <v>0.99833063099999997</v>
      </c>
      <c r="P2396">
        <v>927.5</v>
      </c>
      <c r="Q2396">
        <v>1369.3333333333301</v>
      </c>
      <c r="R2396">
        <v>52</v>
      </c>
      <c r="S2396">
        <v>8</v>
      </c>
      <c r="T2396">
        <v>42054.17</v>
      </c>
      <c r="U2396">
        <v>33683.72</v>
      </c>
      <c r="V2396">
        <v>30</v>
      </c>
      <c r="W2396">
        <v>60</v>
      </c>
      <c r="X2396">
        <v>52</v>
      </c>
      <c r="Y2396">
        <v>37868.945</v>
      </c>
      <c r="Z2396">
        <v>75737.89</v>
      </c>
      <c r="AA2396">
        <v>42054.17</v>
      </c>
      <c r="AB2396">
        <v>2.1349237980474598</v>
      </c>
      <c r="AC2396">
        <v>19.840826867253298</v>
      </c>
      <c r="AD2396">
        <v>0.50811866235167102</v>
      </c>
      <c r="AE2396">
        <v>9</v>
      </c>
      <c r="AF2396">
        <v>3.4700999999999998E-3</v>
      </c>
      <c r="AG2396">
        <v>1.5625000000000001E-3</v>
      </c>
      <c r="AH2396">
        <v>2.9895678000000001</v>
      </c>
    </row>
    <row r="2397" spans="1:34" x14ac:dyDescent="0.2">
      <c r="A2397" t="s">
        <v>2436</v>
      </c>
      <c r="B2397">
        <v>801</v>
      </c>
      <c r="C2397">
        <v>801</v>
      </c>
      <c r="D2397">
        <v>2</v>
      </c>
      <c r="E2397">
        <v>2</v>
      </c>
      <c r="F2397">
        <v>2</v>
      </c>
      <c r="G2397">
        <v>2</v>
      </c>
      <c r="H2397">
        <v>1</v>
      </c>
      <c r="I2397">
        <v>0</v>
      </c>
      <c r="J2397" t="s">
        <v>2258</v>
      </c>
      <c r="K2397">
        <v>717888</v>
      </c>
      <c r="L2397">
        <v>718991</v>
      </c>
      <c r="M2397">
        <v>1.2346670289999999</v>
      </c>
      <c r="N2397">
        <v>1.2136834830000001</v>
      </c>
      <c r="O2397">
        <v>1.0066409540000001</v>
      </c>
      <c r="P2397">
        <v>76.27</v>
      </c>
      <c r="Q2397">
        <v>62.661666666666598</v>
      </c>
      <c r="R2397">
        <v>2.9</v>
      </c>
      <c r="S2397">
        <v>1.4</v>
      </c>
      <c r="T2397">
        <v>2376.37</v>
      </c>
      <c r="U2397">
        <v>12489.68</v>
      </c>
      <c r="V2397">
        <v>2.15</v>
      </c>
      <c r="W2397">
        <v>4.3</v>
      </c>
      <c r="X2397">
        <v>2.9</v>
      </c>
      <c r="Y2397">
        <v>7433.0249999999996</v>
      </c>
      <c r="Z2397">
        <v>14866.05</v>
      </c>
      <c r="AA2397">
        <v>12489.68</v>
      </c>
      <c r="AB2397">
        <v>41.753810856468903</v>
      </c>
      <c r="AC2397">
        <v>123.820957344799</v>
      </c>
      <c r="AD2397">
        <v>0</v>
      </c>
      <c r="AE2397">
        <v>12</v>
      </c>
      <c r="AF2397">
        <v>2.7937999999999999E-3</v>
      </c>
      <c r="AG2397">
        <v>2.0474E-3</v>
      </c>
      <c r="AH2397">
        <v>0.95095359999999995</v>
      </c>
    </row>
    <row r="2398" spans="1:34" x14ac:dyDescent="0.2">
      <c r="A2398" t="s">
        <v>2437</v>
      </c>
      <c r="B2398">
        <v>447</v>
      </c>
      <c r="C2398">
        <v>447</v>
      </c>
      <c r="D2398">
        <v>2</v>
      </c>
      <c r="E2398">
        <v>5</v>
      </c>
      <c r="F2398">
        <v>2.84787472035794</v>
      </c>
      <c r="G2398">
        <v>3</v>
      </c>
      <c r="H2398">
        <v>1</v>
      </c>
      <c r="I2398">
        <v>1</v>
      </c>
      <c r="J2398" t="s">
        <v>2258</v>
      </c>
      <c r="K2398">
        <v>719585</v>
      </c>
      <c r="L2398">
        <v>720990</v>
      </c>
      <c r="M2398">
        <v>1.021275417</v>
      </c>
      <c r="N2398" t="s">
        <v>56</v>
      </c>
      <c r="O2398">
        <v>1.0113629820000001</v>
      </c>
      <c r="P2398">
        <v>15.23</v>
      </c>
      <c r="Q2398">
        <v>1.8794999999999999</v>
      </c>
      <c r="R2398">
        <v>0.26</v>
      </c>
      <c r="S2398">
        <v>5.5E-2</v>
      </c>
      <c r="T2398" t="s">
        <v>56</v>
      </c>
      <c r="U2398" t="s">
        <v>56</v>
      </c>
      <c r="V2398">
        <v>0.1575</v>
      </c>
      <c r="W2398">
        <v>0.315</v>
      </c>
      <c r="X2398">
        <v>0.26</v>
      </c>
      <c r="Y2398" t="s">
        <v>56</v>
      </c>
      <c r="Z2398" t="s">
        <v>56</v>
      </c>
      <c r="AA2398" t="s">
        <v>56</v>
      </c>
      <c r="AB2398">
        <v>72.890337510363494</v>
      </c>
      <c r="AC2398">
        <v>120.95707503034301</v>
      </c>
      <c r="AD2398">
        <v>4.4339055793991403E-2</v>
      </c>
      <c r="AE2398">
        <v>25</v>
      </c>
      <c r="AF2398">
        <v>3.6045000000000001E-3</v>
      </c>
      <c r="AG2398">
        <v>3.3517E-3</v>
      </c>
      <c r="AH2398">
        <v>0.22140000000000001</v>
      </c>
    </row>
    <row r="2399" spans="1:34" x14ac:dyDescent="0.2">
      <c r="A2399" t="s">
        <v>2438</v>
      </c>
      <c r="B2399">
        <v>891</v>
      </c>
      <c r="C2399">
        <v>891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0</v>
      </c>
      <c r="J2399" t="s">
        <v>2258</v>
      </c>
      <c r="K2399">
        <v>721007</v>
      </c>
      <c r="L2399">
        <v>722432</v>
      </c>
      <c r="M2399" t="s">
        <v>56</v>
      </c>
      <c r="N2399" t="s">
        <v>56</v>
      </c>
      <c r="O2399">
        <v>1.009489565</v>
      </c>
      <c r="P2399">
        <v>276.5</v>
      </c>
      <c r="Q2399">
        <v>74.253333333333302</v>
      </c>
      <c r="R2399">
        <v>5.7</v>
      </c>
      <c r="S2399">
        <v>4.0999999999999996</v>
      </c>
      <c r="T2399">
        <v>4980.1899999999996</v>
      </c>
      <c r="U2399">
        <v>2146.85</v>
      </c>
      <c r="V2399">
        <v>4.9000000000000004</v>
      </c>
      <c r="W2399">
        <v>9.8000000000000007</v>
      </c>
      <c r="X2399">
        <v>5.7</v>
      </c>
      <c r="Y2399">
        <v>3563.52</v>
      </c>
      <c r="Z2399">
        <v>7127.04</v>
      </c>
      <c r="AA2399">
        <v>4980.1899999999996</v>
      </c>
      <c r="AB2399">
        <v>15.7334601638715</v>
      </c>
      <c r="AC2399">
        <v>40.759959542509598</v>
      </c>
      <c r="AD2399">
        <v>0.33217964693665603</v>
      </c>
      <c r="AE2399">
        <v>21</v>
      </c>
      <c r="AF2399">
        <v>1.3944999999999999E-3</v>
      </c>
      <c r="AG2399">
        <v>2.7739000000000002E-3</v>
      </c>
      <c r="AH2399">
        <v>-1.4267103000000001</v>
      </c>
    </row>
    <row r="2400" spans="1:34" x14ac:dyDescent="0.2">
      <c r="A2400" t="s">
        <v>2439</v>
      </c>
      <c r="B2400">
        <v>792</v>
      </c>
      <c r="C2400">
        <v>792</v>
      </c>
      <c r="D2400">
        <v>1</v>
      </c>
      <c r="E2400">
        <v>2</v>
      </c>
      <c r="F2400">
        <v>1.1313131313131299</v>
      </c>
      <c r="G2400">
        <v>1</v>
      </c>
      <c r="H2400">
        <v>1</v>
      </c>
      <c r="I2400">
        <v>0</v>
      </c>
      <c r="J2400" t="s">
        <v>2258</v>
      </c>
      <c r="K2400">
        <v>723524</v>
      </c>
      <c r="L2400">
        <v>725026</v>
      </c>
      <c r="M2400">
        <v>0.60460767299999996</v>
      </c>
      <c r="N2400" t="s">
        <v>56</v>
      </c>
      <c r="O2400">
        <v>1.009905705</v>
      </c>
      <c r="P2400">
        <v>26.32</v>
      </c>
      <c r="Q2400">
        <v>26.98</v>
      </c>
      <c r="R2400">
        <v>1.4</v>
      </c>
      <c r="S2400">
        <v>0.26</v>
      </c>
      <c r="T2400">
        <v>10801.85</v>
      </c>
      <c r="U2400">
        <v>1554.05</v>
      </c>
      <c r="V2400">
        <v>0.83</v>
      </c>
      <c r="W2400">
        <v>1.66</v>
      </c>
      <c r="X2400">
        <v>1.4</v>
      </c>
      <c r="Y2400">
        <v>6177.95</v>
      </c>
      <c r="Z2400">
        <v>12355.9</v>
      </c>
      <c r="AA2400">
        <v>10801.85</v>
      </c>
      <c r="AB2400">
        <v>19.969278918729302</v>
      </c>
      <c r="AC2400">
        <v>50.130099819291097</v>
      </c>
      <c r="AD2400">
        <v>0.270188932806324</v>
      </c>
      <c r="AE2400">
        <v>17</v>
      </c>
      <c r="AF2400">
        <v>2.7393000000000001E-3</v>
      </c>
      <c r="AG2400">
        <v>2.1305999999999999E-3</v>
      </c>
      <c r="AH2400">
        <v>0.79402300000000003</v>
      </c>
    </row>
    <row r="2401" spans="1:34" x14ac:dyDescent="0.2">
      <c r="A2401" t="s">
        <v>2440</v>
      </c>
      <c r="B2401">
        <v>5121</v>
      </c>
      <c r="C2401">
        <v>5121</v>
      </c>
      <c r="D2401">
        <v>1</v>
      </c>
      <c r="E2401">
        <v>5</v>
      </c>
      <c r="F2401">
        <v>1.1667643038469</v>
      </c>
      <c r="G2401">
        <v>1</v>
      </c>
      <c r="H2401">
        <v>1</v>
      </c>
      <c r="I2401">
        <v>0</v>
      </c>
      <c r="J2401" t="s">
        <v>2258</v>
      </c>
      <c r="K2401">
        <v>725306</v>
      </c>
      <c r="L2401">
        <v>730835</v>
      </c>
      <c r="M2401" t="s">
        <v>56</v>
      </c>
      <c r="N2401" t="s">
        <v>56</v>
      </c>
      <c r="O2401">
        <v>1.0004380909999999</v>
      </c>
      <c r="P2401">
        <v>23.73</v>
      </c>
      <c r="Q2401">
        <v>15.02</v>
      </c>
      <c r="R2401">
        <v>1.2</v>
      </c>
      <c r="S2401">
        <v>0.67</v>
      </c>
      <c r="T2401">
        <v>613.24</v>
      </c>
      <c r="U2401" t="s">
        <v>56</v>
      </c>
      <c r="V2401">
        <v>0.93500000000000005</v>
      </c>
      <c r="W2401">
        <v>1.87</v>
      </c>
      <c r="X2401">
        <v>1.2</v>
      </c>
      <c r="Y2401" t="s">
        <v>56</v>
      </c>
      <c r="Z2401" t="s">
        <v>56</v>
      </c>
      <c r="AA2401" t="s">
        <v>56</v>
      </c>
      <c r="AB2401">
        <v>15.8335677629874</v>
      </c>
      <c r="AC2401">
        <v>33.867538013279898</v>
      </c>
      <c r="AD2401">
        <v>0.48301349325336701</v>
      </c>
      <c r="AE2401">
        <v>75</v>
      </c>
      <c r="AF2401">
        <v>2.4723000000000002E-3</v>
      </c>
      <c r="AG2401">
        <v>2.5550999999999998E-3</v>
      </c>
      <c r="AH2401">
        <v>-0.10397629999999999</v>
      </c>
    </row>
    <row r="2402" spans="1:34" x14ac:dyDescent="0.2">
      <c r="A2402" t="s">
        <v>2441</v>
      </c>
      <c r="B2402">
        <v>1269</v>
      </c>
      <c r="C2402">
        <v>1269</v>
      </c>
      <c r="D2402">
        <v>1</v>
      </c>
      <c r="E2402">
        <v>5</v>
      </c>
      <c r="F2402">
        <v>1.16469661150512</v>
      </c>
      <c r="G2402">
        <v>1</v>
      </c>
      <c r="H2402">
        <v>1</v>
      </c>
      <c r="I2402">
        <v>1</v>
      </c>
      <c r="J2402" t="s">
        <v>2258</v>
      </c>
      <c r="K2402">
        <v>730796</v>
      </c>
      <c r="L2402">
        <v>732952</v>
      </c>
      <c r="M2402">
        <v>1.047909406</v>
      </c>
      <c r="N2402" t="s">
        <v>56</v>
      </c>
      <c r="O2402">
        <v>0.9660067</v>
      </c>
      <c r="P2402">
        <v>118.3</v>
      </c>
      <c r="Q2402">
        <v>46.191666666666599</v>
      </c>
      <c r="R2402">
        <v>2.5</v>
      </c>
      <c r="S2402">
        <v>0.44</v>
      </c>
      <c r="T2402">
        <v>6251.88</v>
      </c>
      <c r="U2402">
        <v>929.31</v>
      </c>
      <c r="V2402">
        <v>1.47</v>
      </c>
      <c r="W2402">
        <v>2.94</v>
      </c>
      <c r="X2402">
        <v>2.5</v>
      </c>
      <c r="Y2402">
        <v>3590.5949999999998</v>
      </c>
      <c r="Z2402">
        <v>7181.19</v>
      </c>
      <c r="AA2402">
        <v>6251.88</v>
      </c>
      <c r="AB2402">
        <v>16.814133278270798</v>
      </c>
      <c r="AC2402">
        <v>45.908932264469797</v>
      </c>
      <c r="AD2402">
        <v>0.49361016121153001</v>
      </c>
      <c r="AE2402">
        <v>17</v>
      </c>
      <c r="AF2402">
        <v>1.2476E-3</v>
      </c>
      <c r="AG2402">
        <v>1.4852000000000001E-3</v>
      </c>
      <c r="AH2402">
        <v>-0.44461060000000002</v>
      </c>
    </row>
    <row r="2403" spans="1:34" x14ac:dyDescent="0.2">
      <c r="A2403" t="s">
        <v>2442</v>
      </c>
      <c r="B2403">
        <v>561</v>
      </c>
      <c r="C2403">
        <v>561</v>
      </c>
      <c r="D2403">
        <v>1</v>
      </c>
      <c r="E2403">
        <v>2</v>
      </c>
      <c r="F2403">
        <v>1.03565062388592</v>
      </c>
      <c r="G2403">
        <v>1</v>
      </c>
      <c r="H2403">
        <v>1</v>
      </c>
      <c r="I2403">
        <v>1</v>
      </c>
      <c r="J2403" t="s">
        <v>2258</v>
      </c>
      <c r="K2403">
        <v>732953</v>
      </c>
      <c r="L2403">
        <v>734825</v>
      </c>
      <c r="M2403" t="s">
        <v>56</v>
      </c>
      <c r="N2403" t="s">
        <v>56</v>
      </c>
      <c r="O2403">
        <v>0.96731496699999997</v>
      </c>
      <c r="P2403">
        <v>43.04</v>
      </c>
      <c r="Q2403">
        <v>74.491666666666603</v>
      </c>
      <c r="R2403">
        <v>4</v>
      </c>
      <c r="S2403">
        <v>1.2</v>
      </c>
      <c r="T2403">
        <v>1681.8</v>
      </c>
      <c r="U2403" t="s">
        <v>56</v>
      </c>
      <c r="V2403">
        <v>2.6</v>
      </c>
      <c r="W2403">
        <v>5.2</v>
      </c>
      <c r="X2403">
        <v>4</v>
      </c>
      <c r="Y2403" t="s">
        <v>56</v>
      </c>
      <c r="Z2403" t="s">
        <v>56</v>
      </c>
      <c r="AA2403" t="s">
        <v>56</v>
      </c>
      <c r="AB2403">
        <v>14.999748916393701</v>
      </c>
      <c r="AC2403">
        <v>43.675242484615801</v>
      </c>
      <c r="AD2403">
        <v>0.28753893695920801</v>
      </c>
      <c r="AE2403">
        <v>11</v>
      </c>
      <c r="AF2403" s="38">
        <v>8.2890000000000004E-4</v>
      </c>
      <c r="AG2403">
        <v>1.1061999999999899E-3</v>
      </c>
      <c r="AH2403">
        <v>-0.64218540000000002</v>
      </c>
    </row>
    <row r="2404" spans="1:34" x14ac:dyDescent="0.2">
      <c r="A2404" t="s">
        <v>2443</v>
      </c>
      <c r="B2404">
        <v>1674</v>
      </c>
      <c r="C2404">
        <v>1674</v>
      </c>
      <c r="D2404">
        <v>1</v>
      </c>
      <c r="E2404">
        <v>5</v>
      </c>
      <c r="F2404">
        <v>1.09557945041816</v>
      </c>
      <c r="G2404">
        <v>1</v>
      </c>
      <c r="H2404">
        <v>1</v>
      </c>
      <c r="I2404">
        <v>0</v>
      </c>
      <c r="J2404" t="s">
        <v>2258</v>
      </c>
      <c r="K2404">
        <v>734996</v>
      </c>
      <c r="L2404">
        <v>737295</v>
      </c>
      <c r="M2404" t="s">
        <v>56</v>
      </c>
      <c r="N2404" t="s">
        <v>56</v>
      </c>
      <c r="O2404" t="s">
        <v>56</v>
      </c>
      <c r="P2404">
        <v>46.46</v>
      </c>
      <c r="Q2404">
        <v>353.95</v>
      </c>
      <c r="R2404">
        <v>16</v>
      </c>
      <c r="S2404">
        <v>2.2999999999999998</v>
      </c>
      <c r="T2404">
        <v>68536.03</v>
      </c>
      <c r="U2404">
        <v>21538.17</v>
      </c>
      <c r="V2404">
        <v>9.15</v>
      </c>
      <c r="W2404">
        <v>18.3</v>
      </c>
      <c r="X2404">
        <v>16</v>
      </c>
      <c r="Y2404">
        <v>45037.1</v>
      </c>
      <c r="Z2404">
        <v>90074.2</v>
      </c>
      <c r="AA2404">
        <v>68536.03</v>
      </c>
      <c r="AB2404">
        <v>14.517017712853599</v>
      </c>
      <c r="AC2404">
        <v>36.970792933187397</v>
      </c>
      <c r="AD2404">
        <v>0.64966052986079204</v>
      </c>
      <c r="AE2404">
        <v>19</v>
      </c>
      <c r="AF2404">
        <v>1.3609E-3</v>
      </c>
      <c r="AG2404">
        <v>1.5567000000000001E-3</v>
      </c>
      <c r="AH2404">
        <v>-0.35564020000000002</v>
      </c>
    </row>
    <row r="2405" spans="1:34" x14ac:dyDescent="0.2">
      <c r="A2405" t="s">
        <v>2444</v>
      </c>
      <c r="B2405">
        <v>1092</v>
      </c>
      <c r="C2405">
        <v>1092</v>
      </c>
      <c r="D2405">
        <v>1</v>
      </c>
      <c r="E2405">
        <v>2</v>
      </c>
      <c r="F2405">
        <v>1.0989010989011001</v>
      </c>
      <c r="G2405">
        <v>1</v>
      </c>
      <c r="H2405">
        <v>1</v>
      </c>
      <c r="I2405">
        <v>1</v>
      </c>
      <c r="J2405" t="s">
        <v>2258</v>
      </c>
      <c r="K2405">
        <v>737503</v>
      </c>
      <c r="L2405">
        <v>738906</v>
      </c>
      <c r="M2405" t="s">
        <v>56</v>
      </c>
      <c r="N2405" t="s">
        <v>56</v>
      </c>
      <c r="O2405">
        <v>0.99831329499999999</v>
      </c>
      <c r="P2405">
        <v>23.35</v>
      </c>
      <c r="Q2405">
        <v>47.43</v>
      </c>
      <c r="R2405">
        <v>4.2</v>
      </c>
      <c r="S2405">
        <v>0.6</v>
      </c>
      <c r="T2405">
        <v>3271.21</v>
      </c>
      <c r="U2405">
        <v>7347.89</v>
      </c>
      <c r="V2405">
        <v>2.4</v>
      </c>
      <c r="W2405">
        <v>4.8</v>
      </c>
      <c r="X2405">
        <v>4.2</v>
      </c>
      <c r="Y2405">
        <v>5309.55</v>
      </c>
      <c r="Z2405">
        <v>10619.1</v>
      </c>
      <c r="AA2405">
        <v>7347.89</v>
      </c>
      <c r="AB2405">
        <v>6.6465469524682499</v>
      </c>
      <c r="AC2405">
        <v>19.9326825471943</v>
      </c>
      <c r="AD2405">
        <v>0.51069468599033796</v>
      </c>
      <c r="AE2405">
        <v>22</v>
      </c>
      <c r="AF2405">
        <v>3.8578000000000002E-3</v>
      </c>
      <c r="AG2405">
        <v>2.9515000000000001E-3</v>
      </c>
      <c r="AH2405">
        <v>0.88658680000000001</v>
      </c>
    </row>
    <row r="2406" spans="1:34" x14ac:dyDescent="0.2">
      <c r="A2406" t="s">
        <v>2445</v>
      </c>
      <c r="B2406">
        <v>1206</v>
      </c>
      <c r="C2406">
        <v>1205</v>
      </c>
      <c r="D2406">
        <v>1</v>
      </c>
      <c r="E2406">
        <v>2</v>
      </c>
      <c r="F2406">
        <v>1.16182572614108</v>
      </c>
      <c r="G2406">
        <v>1</v>
      </c>
      <c r="H2406">
        <v>0.99917081260364804</v>
      </c>
      <c r="I2406">
        <v>0</v>
      </c>
      <c r="J2406" t="s">
        <v>2258</v>
      </c>
      <c r="K2406">
        <v>740220</v>
      </c>
      <c r="L2406">
        <v>741876</v>
      </c>
      <c r="M2406">
        <v>1.01148745</v>
      </c>
      <c r="N2406">
        <v>0.81446253700000004</v>
      </c>
      <c r="O2406">
        <v>1.009004005</v>
      </c>
      <c r="P2406">
        <v>222.1</v>
      </c>
      <c r="Q2406">
        <v>73.908333333333303</v>
      </c>
      <c r="R2406">
        <v>4.8</v>
      </c>
      <c r="S2406">
        <v>0.61</v>
      </c>
      <c r="T2406">
        <v>7626.9</v>
      </c>
      <c r="U2406">
        <v>1245.06</v>
      </c>
      <c r="V2406">
        <v>2.7050000000000001</v>
      </c>
      <c r="W2406">
        <v>5.41</v>
      </c>
      <c r="X2406">
        <v>4.8</v>
      </c>
      <c r="Y2406">
        <v>4435.9799999999996</v>
      </c>
      <c r="Z2406">
        <v>8871.9599999999991</v>
      </c>
      <c r="AA2406">
        <v>7626.9</v>
      </c>
      <c r="AB2406">
        <v>40.899831650705103</v>
      </c>
      <c r="AC2406">
        <v>46.120642658987897</v>
      </c>
      <c r="AD2406">
        <v>0.39943575418994298</v>
      </c>
      <c r="AE2406">
        <v>18</v>
      </c>
      <c r="AF2406">
        <v>1.2661E-3</v>
      </c>
      <c r="AG2406">
        <v>2.0474E-3</v>
      </c>
      <c r="AH2406">
        <v>-1.0701598999999999</v>
      </c>
    </row>
    <row r="2407" spans="1:34" x14ac:dyDescent="0.2">
      <c r="A2407" t="s">
        <v>2446</v>
      </c>
      <c r="B2407">
        <v>1557</v>
      </c>
      <c r="C2407">
        <v>1557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 t="s">
        <v>2258</v>
      </c>
      <c r="K2407">
        <v>741836</v>
      </c>
      <c r="L2407">
        <v>743917</v>
      </c>
      <c r="M2407" t="s">
        <v>56</v>
      </c>
      <c r="N2407" t="s">
        <v>56</v>
      </c>
      <c r="O2407">
        <v>1.0021102479999999</v>
      </c>
      <c r="P2407">
        <v>54.64</v>
      </c>
      <c r="Q2407">
        <v>48.351666666666603</v>
      </c>
      <c r="R2407">
        <v>3.1</v>
      </c>
      <c r="S2407">
        <v>0.73</v>
      </c>
      <c r="T2407" t="s">
        <v>56</v>
      </c>
      <c r="U2407">
        <v>1308.21</v>
      </c>
      <c r="V2407">
        <v>1.915</v>
      </c>
      <c r="W2407">
        <v>3.83</v>
      </c>
      <c r="X2407">
        <v>3.1</v>
      </c>
      <c r="Y2407" t="s">
        <v>56</v>
      </c>
      <c r="Z2407" t="s">
        <v>56</v>
      </c>
      <c r="AA2407" t="s">
        <v>56</v>
      </c>
      <c r="AB2407">
        <v>50.320420529098399</v>
      </c>
      <c r="AC2407">
        <v>52.732572271828197</v>
      </c>
      <c r="AD2407">
        <v>0.53027595200834798</v>
      </c>
      <c r="AE2407">
        <v>36</v>
      </c>
      <c r="AF2407">
        <v>3.6906E-3</v>
      </c>
      <c r="AG2407">
        <v>3.2601000000000002E-3</v>
      </c>
      <c r="AH2407">
        <v>0.4030743</v>
      </c>
    </row>
    <row r="2408" spans="1:34" x14ac:dyDescent="0.2">
      <c r="A2408" t="s">
        <v>2447</v>
      </c>
      <c r="B2408">
        <v>1116</v>
      </c>
      <c r="C2408">
        <v>1116</v>
      </c>
      <c r="D2408">
        <v>1</v>
      </c>
      <c r="E2408">
        <v>5</v>
      </c>
      <c r="F2408">
        <v>2.2688172043010799</v>
      </c>
      <c r="G2408">
        <v>2</v>
      </c>
      <c r="H2408">
        <v>1</v>
      </c>
      <c r="I2408">
        <v>0</v>
      </c>
      <c r="J2408" t="s">
        <v>2258</v>
      </c>
      <c r="K2408">
        <v>746035</v>
      </c>
      <c r="L2408">
        <v>747734</v>
      </c>
      <c r="M2408">
        <v>1.0303531960000001</v>
      </c>
      <c r="N2408">
        <v>1.1886280279999999</v>
      </c>
      <c r="O2408" t="s">
        <v>56</v>
      </c>
      <c r="P2408">
        <v>167.5</v>
      </c>
      <c r="Q2408">
        <v>1.50233333333333</v>
      </c>
      <c r="R2408">
        <v>5.5E-2</v>
      </c>
      <c r="S2408">
        <v>5.8000000000000003E-2</v>
      </c>
      <c r="T2408" t="s">
        <v>56</v>
      </c>
      <c r="U2408" t="s">
        <v>56</v>
      </c>
      <c r="V2408">
        <v>5.6500000000000002E-2</v>
      </c>
      <c r="W2408">
        <v>0.113</v>
      </c>
      <c r="X2408">
        <v>5.8000000000000003E-2</v>
      </c>
      <c r="Y2408" t="s">
        <v>56</v>
      </c>
      <c r="Z2408" t="s">
        <v>56</v>
      </c>
      <c r="AA2408" t="s">
        <v>56</v>
      </c>
      <c r="AB2408">
        <v>52.7514553746961</v>
      </c>
      <c r="AC2408">
        <v>110.802264747639</v>
      </c>
      <c r="AD2408">
        <v>0.460616438356164</v>
      </c>
      <c r="AE2408">
        <v>33</v>
      </c>
      <c r="AF2408">
        <v>3.7104999999999998E-3</v>
      </c>
      <c r="AG2408">
        <v>3.6564000000000002E-3</v>
      </c>
      <c r="AH2408">
        <v>4.4736600000000001E-2</v>
      </c>
    </row>
    <row r="2409" spans="1:34" x14ac:dyDescent="0.2">
      <c r="A2409" t="s">
        <v>2448</v>
      </c>
      <c r="B2409">
        <v>1104</v>
      </c>
      <c r="C2409">
        <v>1104</v>
      </c>
      <c r="D2409">
        <v>1</v>
      </c>
      <c r="E2409">
        <v>2</v>
      </c>
      <c r="F2409">
        <v>1.1911231884058</v>
      </c>
      <c r="G2409">
        <v>1</v>
      </c>
      <c r="H2409">
        <v>1</v>
      </c>
      <c r="I2409">
        <v>1</v>
      </c>
      <c r="J2409" t="s">
        <v>2258</v>
      </c>
      <c r="K2409">
        <v>747778</v>
      </c>
      <c r="L2409">
        <v>749216</v>
      </c>
      <c r="M2409" t="s">
        <v>56</v>
      </c>
      <c r="N2409" t="s">
        <v>56</v>
      </c>
      <c r="O2409" t="s">
        <v>56</v>
      </c>
      <c r="P2409">
        <v>48.58</v>
      </c>
      <c r="Q2409">
        <v>59.534999999999997</v>
      </c>
      <c r="R2409">
        <v>2.5</v>
      </c>
      <c r="S2409">
        <v>0.64</v>
      </c>
      <c r="T2409">
        <v>24264.05</v>
      </c>
      <c r="U2409">
        <v>834.51</v>
      </c>
      <c r="V2409">
        <v>1.57</v>
      </c>
      <c r="W2409">
        <v>3.14</v>
      </c>
      <c r="X2409">
        <v>2.5</v>
      </c>
      <c r="Y2409">
        <v>12549.28</v>
      </c>
      <c r="Z2409">
        <v>25098.560000000001</v>
      </c>
      <c r="AA2409">
        <v>24264.05</v>
      </c>
      <c r="AB2409">
        <v>3.5873841165244902</v>
      </c>
      <c r="AC2409">
        <v>21.691856059003701</v>
      </c>
      <c r="AD2409">
        <v>0.61677842565597696</v>
      </c>
      <c r="AE2409">
        <v>14</v>
      </c>
      <c r="AF2409">
        <v>1.4857E-3</v>
      </c>
      <c r="AG2409">
        <v>1.8326E-3</v>
      </c>
      <c r="AH2409">
        <v>-0.5086619</v>
      </c>
    </row>
    <row r="2410" spans="1:34" x14ac:dyDescent="0.2">
      <c r="A2410" t="s">
        <v>2449</v>
      </c>
      <c r="B2410">
        <v>1347</v>
      </c>
      <c r="C2410">
        <v>1347</v>
      </c>
      <c r="D2410">
        <v>2</v>
      </c>
      <c r="E2410">
        <v>2</v>
      </c>
      <c r="F2410">
        <v>2</v>
      </c>
      <c r="G2410">
        <v>2</v>
      </c>
      <c r="H2410">
        <v>1</v>
      </c>
      <c r="I2410">
        <v>0</v>
      </c>
      <c r="J2410" t="s">
        <v>2258</v>
      </c>
      <c r="K2410">
        <v>745971</v>
      </c>
      <c r="L2410">
        <v>750738</v>
      </c>
      <c r="M2410">
        <v>1.044637069</v>
      </c>
      <c r="N2410">
        <v>0.61209149799999996</v>
      </c>
      <c r="O2410">
        <v>1.0015388350000001</v>
      </c>
      <c r="P2410">
        <v>20.329999999999998</v>
      </c>
      <c r="Q2410">
        <v>20.918333333333301</v>
      </c>
      <c r="R2410">
        <v>1.2</v>
      </c>
      <c r="S2410">
        <v>0.35</v>
      </c>
      <c r="T2410">
        <v>199.26</v>
      </c>
      <c r="U2410" t="s">
        <v>56</v>
      </c>
      <c r="V2410">
        <v>0.77500000000000002</v>
      </c>
      <c r="W2410">
        <v>1.55</v>
      </c>
      <c r="X2410">
        <v>1.2</v>
      </c>
      <c r="Y2410" t="s">
        <v>56</v>
      </c>
      <c r="Z2410" t="s">
        <v>56</v>
      </c>
      <c r="AA2410" t="s">
        <v>56</v>
      </c>
      <c r="AB2410">
        <v>24.027295706171198</v>
      </c>
      <c r="AC2410">
        <v>64.338083976787004</v>
      </c>
      <c r="AD2410">
        <v>0.477475512905356</v>
      </c>
      <c r="AE2410">
        <v>80</v>
      </c>
      <c r="AF2410">
        <v>3.1852E-3</v>
      </c>
      <c r="AG2410">
        <v>3.1605000000000001E-3</v>
      </c>
      <c r="AH2410">
        <v>2.5189E-2</v>
      </c>
    </row>
    <row r="2411" spans="1:34" x14ac:dyDescent="0.2">
      <c r="A2411" t="s">
        <v>2450</v>
      </c>
      <c r="B2411">
        <v>2979</v>
      </c>
      <c r="C2411">
        <v>2979</v>
      </c>
      <c r="D2411">
        <v>1</v>
      </c>
      <c r="E2411">
        <v>2</v>
      </c>
      <c r="F2411">
        <v>1.00973481033904</v>
      </c>
      <c r="G2411">
        <v>1</v>
      </c>
      <c r="H2411">
        <v>1</v>
      </c>
      <c r="I2411">
        <v>1</v>
      </c>
      <c r="J2411" t="s">
        <v>2258</v>
      </c>
      <c r="K2411">
        <v>750719</v>
      </c>
      <c r="L2411">
        <v>754123</v>
      </c>
      <c r="M2411" t="s">
        <v>56</v>
      </c>
      <c r="N2411" t="s">
        <v>56</v>
      </c>
      <c r="O2411">
        <v>1.0043240040000001</v>
      </c>
      <c r="P2411">
        <v>68.92</v>
      </c>
      <c r="Q2411">
        <v>76.411666666666605</v>
      </c>
      <c r="R2411">
        <v>3.6</v>
      </c>
      <c r="S2411">
        <v>0.46</v>
      </c>
      <c r="T2411">
        <v>7497.66</v>
      </c>
      <c r="U2411">
        <v>1219.58</v>
      </c>
      <c r="V2411">
        <v>2.0299999999999998</v>
      </c>
      <c r="W2411">
        <v>4.0599999999999996</v>
      </c>
      <c r="X2411">
        <v>3.6</v>
      </c>
      <c r="Y2411">
        <v>4358.62</v>
      </c>
      <c r="Z2411">
        <v>8717.24</v>
      </c>
      <c r="AA2411">
        <v>7497.66</v>
      </c>
      <c r="AB2411">
        <v>12.254964198160501</v>
      </c>
      <c r="AC2411">
        <v>22.444024929792398</v>
      </c>
      <c r="AD2411">
        <v>0.52137523870145597</v>
      </c>
      <c r="AE2411">
        <v>42</v>
      </c>
      <c r="AF2411">
        <v>3.1851000000000002E-3</v>
      </c>
      <c r="AG2411">
        <v>2.3248000000000001E-3</v>
      </c>
      <c r="AH2411">
        <v>1.1448856000000001</v>
      </c>
    </row>
    <row r="2412" spans="1:34" x14ac:dyDescent="0.2">
      <c r="A2412" t="s">
        <v>2451</v>
      </c>
      <c r="B2412">
        <v>210</v>
      </c>
      <c r="C2412">
        <v>210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 t="s">
        <v>2258</v>
      </c>
      <c r="K2412">
        <v>743879</v>
      </c>
      <c r="L2412">
        <v>744637</v>
      </c>
      <c r="M2412" t="s">
        <v>56</v>
      </c>
      <c r="N2412" t="s">
        <v>56</v>
      </c>
      <c r="O2412" t="s">
        <v>56</v>
      </c>
      <c r="P2412">
        <v>133.69999999999999</v>
      </c>
      <c r="Q2412">
        <v>135.48333333333301</v>
      </c>
      <c r="R2412">
        <v>3.8</v>
      </c>
      <c r="S2412">
        <v>0.76</v>
      </c>
      <c r="T2412">
        <v>5467.52</v>
      </c>
      <c r="U2412">
        <v>3456.49</v>
      </c>
      <c r="V2412">
        <v>2.2799999999999998</v>
      </c>
      <c r="W2412">
        <v>4.5599999999999996</v>
      </c>
      <c r="X2412">
        <v>3.8</v>
      </c>
      <c r="Y2412">
        <v>4462.0050000000001</v>
      </c>
      <c r="Z2412">
        <v>8924.01</v>
      </c>
      <c r="AA2412">
        <v>5467.52</v>
      </c>
      <c r="AB2412">
        <v>57.8553098025548</v>
      </c>
      <c r="AC2412">
        <v>68.070504825201098</v>
      </c>
      <c r="AD2412">
        <v>0.28059269662921399</v>
      </c>
      <c r="AE2412">
        <v>19</v>
      </c>
      <c r="AF2412">
        <v>4.4327999999999998E-3</v>
      </c>
      <c r="AG2412">
        <v>4.7276999999999996E-3</v>
      </c>
      <c r="AH2412">
        <v>-0.17635049999999999</v>
      </c>
    </row>
    <row r="2413" spans="1:34" x14ac:dyDescent="0.2">
      <c r="A2413" t="s">
        <v>2452</v>
      </c>
      <c r="B2413">
        <v>1272</v>
      </c>
      <c r="C2413">
        <v>1272</v>
      </c>
      <c r="D2413">
        <v>2</v>
      </c>
      <c r="E2413">
        <v>5</v>
      </c>
      <c r="F2413">
        <v>2.2358490566037701</v>
      </c>
      <c r="G2413">
        <v>2</v>
      </c>
      <c r="H2413">
        <v>1</v>
      </c>
      <c r="I2413">
        <v>0</v>
      </c>
      <c r="J2413" t="s">
        <v>2258</v>
      </c>
      <c r="K2413">
        <v>172378</v>
      </c>
      <c r="L2413">
        <v>174315</v>
      </c>
      <c r="M2413">
        <v>1.067229277</v>
      </c>
      <c r="N2413">
        <v>1.0186596450000001</v>
      </c>
      <c r="O2413">
        <v>1.0170922849999999</v>
      </c>
      <c r="P2413">
        <v>71.680000000000007</v>
      </c>
      <c r="Q2413">
        <v>13.763999999999999</v>
      </c>
      <c r="R2413">
        <v>0.67</v>
      </c>
      <c r="S2413">
        <v>0.55000000000000004</v>
      </c>
      <c r="T2413" t="s">
        <v>56</v>
      </c>
      <c r="U2413">
        <v>1977.3</v>
      </c>
      <c r="V2413">
        <v>0.61</v>
      </c>
      <c r="W2413">
        <v>1.22</v>
      </c>
      <c r="X2413">
        <v>0.67</v>
      </c>
      <c r="Y2413" t="s">
        <v>56</v>
      </c>
      <c r="Z2413" t="s">
        <v>56</v>
      </c>
      <c r="AA2413" t="s">
        <v>56</v>
      </c>
      <c r="AB2413">
        <v>83.718646242679796</v>
      </c>
      <c r="AC2413">
        <v>128.85275900477299</v>
      </c>
      <c r="AD2413">
        <v>0.62656700232378104</v>
      </c>
      <c r="AE2413">
        <v>38</v>
      </c>
      <c r="AF2413">
        <v>5.0403999999999996E-3</v>
      </c>
      <c r="AG2413">
        <v>3.8156000000000002E-3</v>
      </c>
      <c r="AH2413">
        <v>0.98461900000000002</v>
      </c>
    </row>
    <row r="2414" spans="1:34" x14ac:dyDescent="0.2">
      <c r="A2414" t="s">
        <v>2453</v>
      </c>
      <c r="B2414">
        <v>1104</v>
      </c>
      <c r="C2414">
        <v>1104</v>
      </c>
      <c r="D2414">
        <v>2</v>
      </c>
      <c r="E2414">
        <v>2</v>
      </c>
      <c r="F2414">
        <v>2</v>
      </c>
      <c r="G2414">
        <v>2</v>
      </c>
      <c r="H2414">
        <v>1</v>
      </c>
      <c r="I2414">
        <v>1</v>
      </c>
      <c r="J2414" t="s">
        <v>2258</v>
      </c>
      <c r="K2414">
        <v>174822</v>
      </c>
      <c r="L2414">
        <v>176135</v>
      </c>
      <c r="M2414" t="s">
        <v>56</v>
      </c>
      <c r="N2414" t="s">
        <v>56</v>
      </c>
      <c r="O2414">
        <v>0.88842923600000001</v>
      </c>
      <c r="P2414">
        <v>14.78</v>
      </c>
      <c r="Q2414">
        <v>53.36</v>
      </c>
      <c r="R2414">
        <v>1.7</v>
      </c>
      <c r="S2414">
        <v>0.25</v>
      </c>
      <c r="T2414">
        <v>5106.2</v>
      </c>
      <c r="U2414" t="s">
        <v>56</v>
      </c>
      <c r="V2414">
        <v>0.97499999999999998</v>
      </c>
      <c r="W2414">
        <v>1.95</v>
      </c>
      <c r="X2414">
        <v>1.7</v>
      </c>
      <c r="Y2414" t="s">
        <v>56</v>
      </c>
      <c r="Z2414" t="s">
        <v>56</v>
      </c>
      <c r="AA2414" t="s">
        <v>56</v>
      </c>
      <c r="AB2414">
        <v>23.445980112423001</v>
      </c>
      <c r="AC2414">
        <v>77.000225730257498</v>
      </c>
      <c r="AD2414">
        <v>0</v>
      </c>
      <c r="AE2414">
        <v>15</v>
      </c>
      <c r="AF2414">
        <v>2.7732999999999998E-3</v>
      </c>
      <c r="AG2414">
        <v>2.1568999999999998E-3</v>
      </c>
      <c r="AH2414">
        <v>0.77763349999999998</v>
      </c>
    </row>
    <row r="2415" spans="1:34" x14ac:dyDescent="0.2">
      <c r="A2415" t="s">
        <v>2454</v>
      </c>
      <c r="B2415">
        <v>750</v>
      </c>
      <c r="C2415">
        <v>750</v>
      </c>
      <c r="D2415">
        <v>2</v>
      </c>
      <c r="E2415">
        <v>2</v>
      </c>
      <c r="F2415">
        <v>2</v>
      </c>
      <c r="G2415">
        <v>2</v>
      </c>
      <c r="H2415">
        <v>1</v>
      </c>
      <c r="I2415">
        <v>0</v>
      </c>
      <c r="J2415" t="s">
        <v>2258</v>
      </c>
      <c r="K2415">
        <v>176082</v>
      </c>
      <c r="L2415">
        <v>177244</v>
      </c>
      <c r="M2415">
        <v>1.179407176</v>
      </c>
      <c r="N2415">
        <v>0.50278996300000001</v>
      </c>
      <c r="O2415">
        <v>1.008794129</v>
      </c>
      <c r="P2415">
        <v>29.1</v>
      </c>
      <c r="Q2415">
        <v>32.0283333333333</v>
      </c>
      <c r="R2415">
        <v>1.5</v>
      </c>
      <c r="S2415">
        <v>0.41</v>
      </c>
      <c r="T2415" t="s">
        <v>56</v>
      </c>
      <c r="U2415" t="s">
        <v>56</v>
      </c>
      <c r="V2415">
        <v>0.95499999999999996</v>
      </c>
      <c r="W2415">
        <v>1.91</v>
      </c>
      <c r="X2415">
        <v>1.5</v>
      </c>
      <c r="Y2415" t="s">
        <v>56</v>
      </c>
      <c r="Z2415" t="s">
        <v>56</v>
      </c>
      <c r="AA2415" t="s">
        <v>56</v>
      </c>
      <c r="AB2415">
        <v>28.7664001524528</v>
      </c>
      <c r="AC2415">
        <v>108.28434078518799</v>
      </c>
      <c r="AD2415">
        <v>0.53613938411669404</v>
      </c>
      <c r="AE2415">
        <v>18</v>
      </c>
      <c r="AF2415">
        <v>6.4901000000000004E-3</v>
      </c>
      <c r="AG2415">
        <v>2.9155000000000001E-3</v>
      </c>
      <c r="AH2415">
        <v>3.4385748</v>
      </c>
    </row>
    <row r="2416" spans="1:34" x14ac:dyDescent="0.2">
      <c r="A2416" t="s">
        <v>2455</v>
      </c>
      <c r="B2416">
        <v>2694</v>
      </c>
      <c r="C2416">
        <v>2694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 t="s">
        <v>2258</v>
      </c>
      <c r="K2416">
        <v>177469</v>
      </c>
      <c r="L2416">
        <v>180735</v>
      </c>
      <c r="M2416" t="s">
        <v>56</v>
      </c>
      <c r="N2416" t="s">
        <v>56</v>
      </c>
      <c r="O2416">
        <v>1.0045752590000001</v>
      </c>
      <c r="P2416">
        <v>13.43</v>
      </c>
      <c r="Q2416">
        <v>17.914999999999999</v>
      </c>
      <c r="R2416">
        <v>1.1000000000000001</v>
      </c>
      <c r="S2416">
        <v>0.28999999999999998</v>
      </c>
      <c r="T2416">
        <v>567.04999999999995</v>
      </c>
      <c r="U2416">
        <v>821.88</v>
      </c>
      <c r="V2416">
        <v>0.69499999999999995</v>
      </c>
      <c r="W2416">
        <v>1.39</v>
      </c>
      <c r="X2416">
        <v>1.1000000000000001</v>
      </c>
      <c r="Y2416">
        <v>694.46500000000003</v>
      </c>
      <c r="Z2416">
        <v>1388.93</v>
      </c>
      <c r="AA2416">
        <v>821.88</v>
      </c>
      <c r="AB2416">
        <v>29.961469610247299</v>
      </c>
      <c r="AC2416">
        <v>35.252843513219702</v>
      </c>
      <c r="AD2416">
        <v>0.55422840909090798</v>
      </c>
      <c r="AE2416">
        <v>41</v>
      </c>
      <c r="AF2416">
        <v>4.2361999999999999E-3</v>
      </c>
      <c r="AG2416">
        <v>2.3646000000000001E-3</v>
      </c>
      <c r="AH2416">
        <v>2.4435709000000001</v>
      </c>
    </row>
    <row r="2417" spans="1:34" x14ac:dyDescent="0.2">
      <c r="A2417" t="s">
        <v>2456</v>
      </c>
      <c r="B2417">
        <v>609</v>
      </c>
      <c r="C2417">
        <v>609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 t="s">
        <v>2258</v>
      </c>
      <c r="K2417">
        <v>181602</v>
      </c>
      <c r="L2417">
        <v>182528</v>
      </c>
      <c r="M2417" t="s">
        <v>56</v>
      </c>
      <c r="N2417" t="s">
        <v>56</v>
      </c>
      <c r="O2417">
        <v>0.95343143699999999</v>
      </c>
      <c r="P2417">
        <v>104.1</v>
      </c>
      <c r="Q2417">
        <v>264.10000000000002</v>
      </c>
      <c r="R2417">
        <v>14</v>
      </c>
      <c r="S2417">
        <v>0.97</v>
      </c>
      <c r="T2417">
        <v>23817.46</v>
      </c>
      <c r="U2417">
        <v>7329.23</v>
      </c>
      <c r="V2417">
        <v>7.4850000000000003</v>
      </c>
      <c r="W2417">
        <v>14.97</v>
      </c>
      <c r="X2417">
        <v>14</v>
      </c>
      <c r="Y2417">
        <v>15573.344999999999</v>
      </c>
      <c r="Z2417">
        <v>31146.69</v>
      </c>
      <c r="AA2417">
        <v>23817.46</v>
      </c>
      <c r="AB2417">
        <v>9.5668537832676694</v>
      </c>
      <c r="AC2417">
        <v>45.283958408189001</v>
      </c>
      <c r="AD2417">
        <v>0.62819175911251801</v>
      </c>
      <c r="AE2417">
        <v>5</v>
      </c>
      <c r="AF2417">
        <v>1.1808000000000001E-3</v>
      </c>
      <c r="AG2417">
        <v>1.0170999999999999E-3</v>
      </c>
      <c r="AH2417">
        <v>0.33543479999999998</v>
      </c>
    </row>
    <row r="2418" spans="1:34" x14ac:dyDescent="0.2">
      <c r="A2418" t="s">
        <v>2457</v>
      </c>
      <c r="B2418">
        <v>1401</v>
      </c>
      <c r="C2418">
        <v>1401</v>
      </c>
      <c r="D2418">
        <v>2</v>
      </c>
      <c r="E2418">
        <v>2</v>
      </c>
      <c r="F2418">
        <v>2</v>
      </c>
      <c r="G2418">
        <v>2</v>
      </c>
      <c r="H2418">
        <v>1</v>
      </c>
      <c r="I2418">
        <v>0</v>
      </c>
      <c r="J2418" t="s">
        <v>2258</v>
      </c>
      <c r="K2418">
        <v>182515</v>
      </c>
      <c r="L2418">
        <v>184651</v>
      </c>
      <c r="M2418">
        <v>1.024839058</v>
      </c>
      <c r="N2418">
        <v>0.91547451999999996</v>
      </c>
      <c r="O2418">
        <v>1.006815665</v>
      </c>
      <c r="P2418">
        <v>74.37</v>
      </c>
      <c r="Q2418">
        <v>56.206666666666599</v>
      </c>
      <c r="R2418">
        <v>3.4</v>
      </c>
      <c r="S2418">
        <v>1.7</v>
      </c>
      <c r="T2418">
        <v>1247.98</v>
      </c>
      <c r="U2418">
        <v>759.49</v>
      </c>
      <c r="V2418">
        <v>2.5499999999999998</v>
      </c>
      <c r="W2418">
        <v>5.0999999999999996</v>
      </c>
      <c r="X2418">
        <v>3.4</v>
      </c>
      <c r="Y2418">
        <v>1003.735</v>
      </c>
      <c r="Z2418">
        <v>2007.47</v>
      </c>
      <c r="AA2418">
        <v>1247.98</v>
      </c>
      <c r="AB2418">
        <v>85.291054906178502</v>
      </c>
      <c r="AC2418">
        <v>114.33543409616701</v>
      </c>
      <c r="AD2418">
        <v>0.44166117478510097</v>
      </c>
      <c r="AE2418">
        <v>24</v>
      </c>
      <c r="AF2418">
        <v>3.2986999999999999E-3</v>
      </c>
      <c r="AG2418">
        <v>2.1164000000000001E-3</v>
      </c>
      <c r="AH2418">
        <v>1.6315158000000001</v>
      </c>
    </row>
    <row r="2419" spans="1:34" x14ac:dyDescent="0.2">
      <c r="A2419" t="s">
        <v>2458</v>
      </c>
      <c r="B2419">
        <v>1329</v>
      </c>
      <c r="C2419">
        <v>1329</v>
      </c>
      <c r="D2419">
        <v>2</v>
      </c>
      <c r="E2419">
        <v>5</v>
      </c>
      <c r="F2419">
        <v>2.0714823175319799</v>
      </c>
      <c r="G2419">
        <v>2</v>
      </c>
      <c r="H2419">
        <v>1</v>
      </c>
      <c r="I2419">
        <v>0</v>
      </c>
      <c r="J2419" t="s">
        <v>2258</v>
      </c>
      <c r="K2419">
        <v>184591</v>
      </c>
      <c r="L2419">
        <v>186786</v>
      </c>
      <c r="M2419">
        <v>1.07517679</v>
      </c>
      <c r="N2419">
        <v>0.88137556500000003</v>
      </c>
      <c r="O2419">
        <v>1.001847011</v>
      </c>
      <c r="P2419">
        <v>9.0229999999999997</v>
      </c>
      <c r="Q2419">
        <v>13.154166666666599</v>
      </c>
      <c r="R2419">
        <v>1.1000000000000001</v>
      </c>
      <c r="S2419">
        <v>0.52</v>
      </c>
      <c r="T2419">
        <v>455.67</v>
      </c>
      <c r="U2419" t="s">
        <v>56</v>
      </c>
      <c r="V2419">
        <v>0.81</v>
      </c>
      <c r="W2419">
        <v>1.62</v>
      </c>
      <c r="X2419">
        <v>1.1000000000000001</v>
      </c>
      <c r="Y2419" t="s">
        <v>56</v>
      </c>
      <c r="Z2419" t="s">
        <v>56</v>
      </c>
      <c r="AA2419" t="s">
        <v>56</v>
      </c>
      <c r="AB2419">
        <v>99.123267543315293</v>
      </c>
      <c r="AC2419">
        <v>147.53452737800399</v>
      </c>
      <c r="AD2419">
        <v>0.43757952973720599</v>
      </c>
      <c r="AE2419">
        <v>31</v>
      </c>
      <c r="AF2419">
        <v>3.5266E-3</v>
      </c>
      <c r="AG2419">
        <v>2.6592E-3</v>
      </c>
      <c r="AH2419">
        <v>0.9812495</v>
      </c>
    </row>
    <row r="2420" spans="1:34" x14ac:dyDescent="0.2">
      <c r="A2420" t="s">
        <v>2459</v>
      </c>
      <c r="B2420">
        <v>1431</v>
      </c>
      <c r="C2420">
        <v>1431</v>
      </c>
      <c r="D2420">
        <v>2</v>
      </c>
      <c r="E2420">
        <v>5</v>
      </c>
      <c r="F2420">
        <v>2.0901467505241098</v>
      </c>
      <c r="G2420">
        <v>2</v>
      </c>
      <c r="H2420">
        <v>1</v>
      </c>
      <c r="I2420">
        <v>0</v>
      </c>
      <c r="J2420" t="s">
        <v>2258</v>
      </c>
      <c r="K2420">
        <v>187366</v>
      </c>
      <c r="L2420">
        <v>189153</v>
      </c>
      <c r="M2420">
        <v>1.0791670760000001</v>
      </c>
      <c r="N2420">
        <v>0.50056141899999995</v>
      </c>
      <c r="O2420">
        <v>1.0043530000000001</v>
      </c>
      <c r="P2420">
        <v>170.1</v>
      </c>
      <c r="Q2420">
        <v>378.15</v>
      </c>
      <c r="R2420">
        <v>14</v>
      </c>
      <c r="S2420">
        <v>4.2</v>
      </c>
      <c r="T2420">
        <v>25819.87</v>
      </c>
      <c r="U2420">
        <v>31166.14</v>
      </c>
      <c r="V2420">
        <v>9.1</v>
      </c>
      <c r="W2420">
        <v>18.2</v>
      </c>
      <c r="X2420">
        <v>14</v>
      </c>
      <c r="Y2420">
        <v>28493.005000000001</v>
      </c>
      <c r="Z2420">
        <v>56986.01</v>
      </c>
      <c r="AA2420">
        <v>31166.14</v>
      </c>
      <c r="AB2420">
        <v>25.688339256819301</v>
      </c>
      <c r="AC2420">
        <v>110.76685334950901</v>
      </c>
      <c r="AD2420">
        <v>0.730722859069453</v>
      </c>
      <c r="AE2420">
        <v>14</v>
      </c>
      <c r="AF2420">
        <v>2.1329000000000001E-3</v>
      </c>
      <c r="AG2420">
        <v>1.5697E-3</v>
      </c>
      <c r="AH2420">
        <v>0.96431160000000005</v>
      </c>
    </row>
    <row r="2421" spans="1:34" x14ac:dyDescent="0.2">
      <c r="A2421" t="s">
        <v>2460</v>
      </c>
      <c r="B2421">
        <v>483</v>
      </c>
      <c r="C2421">
        <v>483</v>
      </c>
      <c r="D2421">
        <v>1</v>
      </c>
      <c r="E2421">
        <v>2</v>
      </c>
      <c r="F2421">
        <v>1.91511387163561</v>
      </c>
      <c r="G2421">
        <v>2</v>
      </c>
      <c r="H2421">
        <v>1</v>
      </c>
      <c r="I2421">
        <v>0</v>
      </c>
      <c r="J2421" t="s">
        <v>2258</v>
      </c>
      <c r="K2421">
        <v>189392</v>
      </c>
      <c r="L2421">
        <v>191786</v>
      </c>
      <c r="M2421">
        <v>1.0729855399999999</v>
      </c>
      <c r="N2421">
        <v>0.64611812300000004</v>
      </c>
      <c r="O2421">
        <v>1.000261509</v>
      </c>
      <c r="P2421">
        <v>55.36</v>
      </c>
      <c r="Q2421">
        <v>37.21</v>
      </c>
      <c r="R2421">
        <v>1.5</v>
      </c>
      <c r="S2421">
        <v>0.46</v>
      </c>
      <c r="T2421" t="s">
        <v>56</v>
      </c>
      <c r="U2421" t="s">
        <v>56</v>
      </c>
      <c r="V2421">
        <v>0.98</v>
      </c>
      <c r="W2421">
        <v>1.96</v>
      </c>
      <c r="X2421">
        <v>1.5</v>
      </c>
      <c r="Y2421" t="s">
        <v>56</v>
      </c>
      <c r="Z2421" t="s">
        <v>56</v>
      </c>
      <c r="AA2421" t="s">
        <v>56</v>
      </c>
      <c r="AB2421">
        <v>13.208893878691899</v>
      </c>
      <c r="AC2421">
        <v>50.784646723582298</v>
      </c>
      <c r="AD2421">
        <v>0.52570725108225302</v>
      </c>
      <c r="AE2421">
        <v>30</v>
      </c>
      <c r="AF2421">
        <v>4.6738999999999999E-3</v>
      </c>
      <c r="AG2421">
        <v>2.4960999999999998E-3</v>
      </c>
      <c r="AH2421">
        <v>2.6153156000000002</v>
      </c>
    </row>
    <row r="2422" spans="1:34" x14ac:dyDescent="0.2">
      <c r="A2422" t="s">
        <v>2461</v>
      </c>
      <c r="B2422">
        <v>1326</v>
      </c>
      <c r="C2422">
        <v>1326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 t="s">
        <v>2258</v>
      </c>
      <c r="K2422">
        <v>188789</v>
      </c>
      <c r="L2422">
        <v>191818</v>
      </c>
      <c r="M2422" t="s">
        <v>56</v>
      </c>
      <c r="N2422" t="s">
        <v>56</v>
      </c>
      <c r="O2422">
        <v>1.011446445</v>
      </c>
      <c r="P2422">
        <v>21.43</v>
      </c>
      <c r="Q2422">
        <v>17.5766666666666</v>
      </c>
      <c r="R2422">
        <v>0.73</v>
      </c>
      <c r="S2422">
        <v>0.35</v>
      </c>
      <c r="T2422" t="s">
        <v>56</v>
      </c>
      <c r="U2422" t="s">
        <v>56</v>
      </c>
      <c r="V2422">
        <v>0.54</v>
      </c>
      <c r="W2422">
        <v>1.08</v>
      </c>
      <c r="X2422">
        <v>0.73</v>
      </c>
      <c r="Y2422" t="s">
        <v>56</v>
      </c>
      <c r="Z2422" t="s">
        <v>56</v>
      </c>
      <c r="AA2422" t="s">
        <v>56</v>
      </c>
      <c r="AB2422">
        <v>35.210036975586597</v>
      </c>
      <c r="AC2422">
        <v>75.665252362319805</v>
      </c>
      <c r="AD2422">
        <v>0.54853121951219397</v>
      </c>
      <c r="AE2422">
        <v>35</v>
      </c>
      <c r="AF2422">
        <v>4.5266000000000004E-3</v>
      </c>
      <c r="AG2422">
        <v>2.5574E-3</v>
      </c>
      <c r="AH2422">
        <v>2.3442487999999999</v>
      </c>
    </row>
    <row r="2423" spans="1:34" x14ac:dyDescent="0.2">
      <c r="A2423" t="s">
        <v>2462</v>
      </c>
      <c r="B2423">
        <v>1515</v>
      </c>
      <c r="C2423">
        <v>1515</v>
      </c>
      <c r="D2423">
        <v>1</v>
      </c>
      <c r="E2423">
        <v>5</v>
      </c>
      <c r="F2423">
        <v>1.4389438943894399</v>
      </c>
      <c r="G2423">
        <v>1</v>
      </c>
      <c r="H2423">
        <v>1</v>
      </c>
      <c r="I2423">
        <v>0</v>
      </c>
      <c r="J2423" t="s">
        <v>2258</v>
      </c>
      <c r="K2423">
        <v>191752</v>
      </c>
      <c r="L2423">
        <v>193850</v>
      </c>
      <c r="M2423">
        <v>1.039536046</v>
      </c>
      <c r="N2423">
        <v>0.36132787399999999</v>
      </c>
      <c r="O2423">
        <v>0.97175362700000001</v>
      </c>
      <c r="P2423">
        <v>51.3</v>
      </c>
      <c r="Q2423">
        <v>66.234999999999999</v>
      </c>
      <c r="R2423">
        <v>3.3</v>
      </c>
      <c r="S2423">
        <v>0.81</v>
      </c>
      <c r="T2423" t="s">
        <v>56</v>
      </c>
      <c r="U2423" t="s">
        <v>56</v>
      </c>
      <c r="V2423">
        <v>2.0550000000000002</v>
      </c>
      <c r="W2423">
        <v>4.1100000000000003</v>
      </c>
      <c r="X2423">
        <v>3.3</v>
      </c>
      <c r="Y2423" t="s">
        <v>56</v>
      </c>
      <c r="Z2423" t="s">
        <v>56</v>
      </c>
      <c r="AA2423" t="s">
        <v>56</v>
      </c>
      <c r="AB2423">
        <v>161.215734522113</v>
      </c>
      <c r="AC2423">
        <v>89.739804702708994</v>
      </c>
      <c r="AD2423">
        <v>0.54641661858049795</v>
      </c>
      <c r="AE2423">
        <v>29</v>
      </c>
      <c r="AF2423">
        <v>3.5268000000000001E-3</v>
      </c>
      <c r="AG2423">
        <v>2.6026000000000001E-3</v>
      </c>
      <c r="AH2423">
        <v>1.0605342</v>
      </c>
    </row>
    <row r="2424" spans="1:34" x14ac:dyDescent="0.2">
      <c r="A2424" t="s">
        <v>2463</v>
      </c>
      <c r="B2424">
        <v>1266</v>
      </c>
      <c r="C2424">
        <v>1266</v>
      </c>
      <c r="D2424">
        <v>1</v>
      </c>
      <c r="E2424">
        <v>2</v>
      </c>
      <c r="F2424">
        <v>1.9565560821485</v>
      </c>
      <c r="G2424">
        <v>2</v>
      </c>
      <c r="H2424">
        <v>1</v>
      </c>
      <c r="I2424">
        <v>1</v>
      </c>
      <c r="J2424" t="s">
        <v>2258</v>
      </c>
      <c r="K2424">
        <v>194678</v>
      </c>
      <c r="L2424">
        <v>195989</v>
      </c>
      <c r="M2424">
        <v>1.040981019</v>
      </c>
      <c r="N2424">
        <v>0.46711067299999998</v>
      </c>
      <c r="O2424">
        <v>0.99993410500000002</v>
      </c>
      <c r="P2424">
        <v>248.1</v>
      </c>
      <c r="Q2424">
        <v>0.25358333333333299</v>
      </c>
      <c r="R2424">
        <v>6.3E-2</v>
      </c>
      <c r="S2424">
        <v>1.2E-2</v>
      </c>
      <c r="T2424" t="s">
        <v>56</v>
      </c>
      <c r="U2424" t="s">
        <v>56</v>
      </c>
      <c r="V2424">
        <v>3.7499999999999999E-2</v>
      </c>
      <c r="W2424">
        <v>7.4999999999999997E-2</v>
      </c>
      <c r="X2424">
        <v>6.3E-2</v>
      </c>
      <c r="Y2424" t="s">
        <v>56</v>
      </c>
      <c r="Z2424" t="s">
        <v>56</v>
      </c>
      <c r="AA2424" t="s">
        <v>56</v>
      </c>
      <c r="AB2424">
        <v>18.311202362368899</v>
      </c>
      <c r="AC2424">
        <v>72.195203859959904</v>
      </c>
      <c r="AD2424">
        <v>0.49879666379061599</v>
      </c>
      <c r="AE2424">
        <v>19</v>
      </c>
      <c r="AF2424">
        <v>3.2331E-3</v>
      </c>
      <c r="AG2424">
        <v>2.7277999999999998E-3</v>
      </c>
      <c r="AH2424">
        <v>0.52377830000000003</v>
      </c>
    </row>
    <row r="2425" spans="1:34" x14ac:dyDescent="0.2">
      <c r="A2425" t="s">
        <v>2464</v>
      </c>
      <c r="B2425">
        <v>924</v>
      </c>
      <c r="C2425">
        <v>924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 t="s">
        <v>2258</v>
      </c>
      <c r="K2425">
        <v>194038</v>
      </c>
      <c r="L2425">
        <v>197189</v>
      </c>
      <c r="M2425" t="s">
        <v>56</v>
      </c>
      <c r="N2425" t="s">
        <v>56</v>
      </c>
      <c r="O2425">
        <v>1.003206099</v>
      </c>
      <c r="P2425">
        <v>63.89</v>
      </c>
      <c r="Q2425">
        <v>55.188333333333297</v>
      </c>
      <c r="R2425">
        <v>3</v>
      </c>
      <c r="S2425">
        <v>1.1000000000000001</v>
      </c>
      <c r="T2425">
        <v>3533.66</v>
      </c>
      <c r="U2425">
        <v>880.94</v>
      </c>
      <c r="V2425">
        <v>2.0499999999999998</v>
      </c>
      <c r="W2425">
        <v>4.0999999999999996</v>
      </c>
      <c r="X2425">
        <v>3</v>
      </c>
      <c r="Y2425">
        <v>2207.3000000000002</v>
      </c>
      <c r="Z2425">
        <v>4414.6000000000004</v>
      </c>
      <c r="AA2425">
        <v>3533.66</v>
      </c>
      <c r="AB2425">
        <v>18.414395081699301</v>
      </c>
      <c r="AC2425">
        <v>60.784563655974502</v>
      </c>
      <c r="AD2425">
        <v>0.54510204081632396</v>
      </c>
      <c r="AE2425">
        <v>41</v>
      </c>
      <c r="AF2425">
        <v>2.7759E-3</v>
      </c>
      <c r="AG2425">
        <v>2.4518000000000001E-3</v>
      </c>
      <c r="AH2425">
        <v>0.40817039999999999</v>
      </c>
    </row>
    <row r="2426" spans="1:34" x14ac:dyDescent="0.2">
      <c r="A2426" t="s">
        <v>2465</v>
      </c>
      <c r="B2426">
        <v>1044</v>
      </c>
      <c r="C2426">
        <v>1044</v>
      </c>
      <c r="D2426">
        <v>2</v>
      </c>
      <c r="E2426">
        <v>2</v>
      </c>
      <c r="F2426">
        <v>2</v>
      </c>
      <c r="G2426">
        <v>2</v>
      </c>
      <c r="H2426">
        <v>1</v>
      </c>
      <c r="I2426">
        <v>0</v>
      </c>
      <c r="J2426" t="s">
        <v>2258</v>
      </c>
      <c r="K2426">
        <v>197660</v>
      </c>
      <c r="L2426">
        <v>199474</v>
      </c>
      <c r="M2426">
        <v>1.039927643</v>
      </c>
      <c r="N2426">
        <v>0.60988894500000002</v>
      </c>
      <c r="O2426">
        <v>0.99791746400000003</v>
      </c>
      <c r="P2426">
        <v>422</v>
      </c>
      <c r="Q2426">
        <v>7.8561666666666596</v>
      </c>
      <c r="R2426">
        <v>0.87</v>
      </c>
      <c r="S2426">
        <v>0.14000000000000001</v>
      </c>
      <c r="T2426">
        <v>1574.72</v>
      </c>
      <c r="U2426">
        <v>3974.86</v>
      </c>
      <c r="V2426">
        <v>0.505</v>
      </c>
      <c r="W2426">
        <v>1.01</v>
      </c>
      <c r="X2426">
        <v>0.87</v>
      </c>
      <c r="Y2426">
        <v>2774.79</v>
      </c>
      <c r="Z2426">
        <v>5549.58</v>
      </c>
      <c r="AA2426">
        <v>3974.86</v>
      </c>
      <c r="AB2426">
        <v>28.113946940568699</v>
      </c>
      <c r="AC2426">
        <v>69.385503213869796</v>
      </c>
      <c r="AD2426">
        <v>0</v>
      </c>
      <c r="AE2426">
        <v>22</v>
      </c>
      <c r="AF2426">
        <v>3.2109E-3</v>
      </c>
      <c r="AG2426">
        <v>2.2897E-3</v>
      </c>
      <c r="AH2426">
        <v>1.1616886</v>
      </c>
    </row>
    <row r="2427" spans="1:34" x14ac:dyDescent="0.2">
      <c r="A2427" t="s">
        <v>2466</v>
      </c>
      <c r="B2427">
        <v>1521</v>
      </c>
      <c r="C2427">
        <v>1521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 t="s">
        <v>2258</v>
      </c>
      <c r="K2427">
        <v>1486094</v>
      </c>
      <c r="L2427">
        <v>1489535</v>
      </c>
      <c r="M2427" t="s">
        <v>56</v>
      </c>
      <c r="N2427" t="s">
        <v>56</v>
      </c>
      <c r="O2427">
        <v>0.99969328700000004</v>
      </c>
      <c r="P2427">
        <v>61.12</v>
      </c>
      <c r="Q2427">
        <v>43.031666666666602</v>
      </c>
      <c r="R2427">
        <v>2.6</v>
      </c>
      <c r="S2427">
        <v>0.85</v>
      </c>
      <c r="T2427">
        <v>13412.07</v>
      </c>
      <c r="U2427">
        <v>2333.23</v>
      </c>
      <c r="V2427">
        <v>1.7250000000000001</v>
      </c>
      <c r="W2427">
        <v>3.45</v>
      </c>
      <c r="X2427">
        <v>2.6</v>
      </c>
      <c r="Y2427">
        <v>7872.65</v>
      </c>
      <c r="Z2427">
        <v>15745.3</v>
      </c>
      <c r="AA2427">
        <v>13412.07</v>
      </c>
      <c r="AB2427">
        <v>22.871658219378499</v>
      </c>
      <c r="AC2427">
        <v>33.4604996390729</v>
      </c>
      <c r="AD2427">
        <v>0.50733006736067898</v>
      </c>
      <c r="AE2427">
        <v>29</v>
      </c>
      <c r="AF2427" s="38">
        <v>8.9150000000000004E-4</v>
      </c>
      <c r="AG2427">
        <v>1.5878999999999999E-3</v>
      </c>
      <c r="AH2427">
        <v>-1.3098133000000001</v>
      </c>
    </row>
    <row r="2428" spans="1:34" x14ac:dyDescent="0.2">
      <c r="A2428" t="s">
        <v>2467</v>
      </c>
      <c r="B2428">
        <v>1155</v>
      </c>
      <c r="C2428">
        <v>1155</v>
      </c>
      <c r="D2428">
        <v>2</v>
      </c>
      <c r="E2428">
        <v>2</v>
      </c>
      <c r="F2428">
        <v>2</v>
      </c>
      <c r="G2428">
        <v>2</v>
      </c>
      <c r="H2428">
        <v>1</v>
      </c>
      <c r="I2428">
        <v>0</v>
      </c>
      <c r="J2428" t="s">
        <v>2258</v>
      </c>
      <c r="K2428">
        <v>1488036</v>
      </c>
      <c r="L2428">
        <v>1489773</v>
      </c>
      <c r="M2428">
        <v>1.0666398610000001</v>
      </c>
      <c r="N2428" t="s">
        <v>56</v>
      </c>
      <c r="O2428" t="s">
        <v>56</v>
      </c>
      <c r="P2428">
        <v>63.18</v>
      </c>
      <c r="Q2428">
        <v>146.055166666666</v>
      </c>
      <c r="R2428">
        <v>13</v>
      </c>
      <c r="S2428">
        <v>1.9</v>
      </c>
      <c r="T2428">
        <v>28190.3</v>
      </c>
      <c r="U2428">
        <v>17001.41</v>
      </c>
      <c r="V2428">
        <v>7.45</v>
      </c>
      <c r="W2428">
        <v>14.9</v>
      </c>
      <c r="X2428">
        <v>13</v>
      </c>
      <c r="Y2428">
        <v>22595.855</v>
      </c>
      <c r="Z2428">
        <v>45191.71</v>
      </c>
      <c r="AA2428">
        <v>28190.3</v>
      </c>
      <c r="AB2428">
        <v>24.942248400088399</v>
      </c>
      <c r="AC2428">
        <v>60.073297573189798</v>
      </c>
      <c r="AD2428">
        <v>0.50152389594676405</v>
      </c>
      <c r="AE2428">
        <v>16</v>
      </c>
      <c r="AF2428" s="38">
        <v>6.9689999999999997E-4</v>
      </c>
      <c r="AG2428">
        <v>1.7359999999999999E-3</v>
      </c>
      <c r="AH2428">
        <v>-1.6467801</v>
      </c>
    </row>
    <row r="2429" spans="1:34" x14ac:dyDescent="0.2">
      <c r="A2429" t="s">
        <v>2468</v>
      </c>
      <c r="B2429">
        <v>1137</v>
      </c>
      <c r="C2429">
        <v>1137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 t="s">
        <v>2258</v>
      </c>
      <c r="K2429">
        <v>1490470</v>
      </c>
      <c r="L2429">
        <v>1492697</v>
      </c>
      <c r="M2429" t="s">
        <v>56</v>
      </c>
      <c r="N2429" t="s">
        <v>56</v>
      </c>
      <c r="O2429">
        <v>1.0066886289999999</v>
      </c>
      <c r="P2429">
        <v>24.13</v>
      </c>
      <c r="Q2429">
        <v>27.591666666666601</v>
      </c>
      <c r="R2429">
        <v>1.4</v>
      </c>
      <c r="S2429">
        <v>0.22</v>
      </c>
      <c r="T2429">
        <v>2713.93</v>
      </c>
      <c r="U2429">
        <v>562.4</v>
      </c>
      <c r="V2429">
        <v>0.81</v>
      </c>
      <c r="W2429">
        <v>1.62</v>
      </c>
      <c r="X2429">
        <v>1.4</v>
      </c>
      <c r="Y2429">
        <v>1638.165</v>
      </c>
      <c r="Z2429">
        <v>3276.33</v>
      </c>
      <c r="AA2429">
        <v>2713.93</v>
      </c>
      <c r="AB2429">
        <v>13.783098703372801</v>
      </c>
      <c r="AC2429">
        <v>18.841216088146901</v>
      </c>
      <c r="AD2429">
        <v>0.39657421643997698</v>
      </c>
      <c r="AE2429">
        <v>21</v>
      </c>
      <c r="AF2429">
        <v>1.5200000000000001E-3</v>
      </c>
      <c r="AG2429">
        <v>1.7769999999999999E-3</v>
      </c>
      <c r="AH2429">
        <v>-0.41501209999999999</v>
      </c>
    </row>
    <row r="2430" spans="1:34" x14ac:dyDescent="0.2">
      <c r="A2430" t="s">
        <v>2469</v>
      </c>
      <c r="B2430">
        <v>867</v>
      </c>
      <c r="C2430">
        <v>867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 t="s">
        <v>2258</v>
      </c>
      <c r="K2430">
        <v>1491579</v>
      </c>
      <c r="L2430">
        <v>1492989</v>
      </c>
      <c r="M2430" t="s">
        <v>56</v>
      </c>
      <c r="N2430" t="s">
        <v>56</v>
      </c>
      <c r="O2430">
        <v>0.99770509200000002</v>
      </c>
      <c r="P2430">
        <v>35.700000000000003</v>
      </c>
      <c r="Q2430">
        <v>53.591666666666598</v>
      </c>
      <c r="R2430">
        <v>1.5</v>
      </c>
      <c r="S2430">
        <v>0.36</v>
      </c>
      <c r="T2430">
        <v>1577.07</v>
      </c>
      <c r="U2430" t="s">
        <v>56</v>
      </c>
      <c r="V2430">
        <v>0.93</v>
      </c>
      <c r="W2430">
        <v>1.86</v>
      </c>
      <c r="X2430">
        <v>1.5</v>
      </c>
      <c r="Y2430" t="s">
        <v>56</v>
      </c>
      <c r="Z2430" t="s">
        <v>56</v>
      </c>
      <c r="AA2430" t="s">
        <v>56</v>
      </c>
      <c r="AB2430">
        <v>20.544291516575701</v>
      </c>
      <c r="AC2430">
        <v>37.379077264263699</v>
      </c>
      <c r="AD2430">
        <v>0.43491995490417101</v>
      </c>
      <c r="AE2430">
        <v>15</v>
      </c>
      <c r="AF2430">
        <v>1.8588000000000001E-3</v>
      </c>
      <c r="AG2430">
        <v>2.0038999999999999E-3</v>
      </c>
      <c r="AH2430">
        <v>-0.1970567</v>
      </c>
    </row>
    <row r="2431" spans="1:34" x14ac:dyDescent="0.2">
      <c r="A2431" t="s">
        <v>2470</v>
      </c>
      <c r="B2431">
        <v>1485</v>
      </c>
      <c r="C2431">
        <v>1485</v>
      </c>
      <c r="D2431">
        <v>1</v>
      </c>
      <c r="E2431">
        <v>3</v>
      </c>
      <c r="F2431">
        <v>1.0538720538720501</v>
      </c>
      <c r="G2431">
        <v>1</v>
      </c>
      <c r="H2431">
        <v>1</v>
      </c>
      <c r="I2431">
        <v>0</v>
      </c>
      <c r="J2431" t="s">
        <v>2258</v>
      </c>
      <c r="K2431">
        <v>1493052</v>
      </c>
      <c r="L2431">
        <v>1495570</v>
      </c>
      <c r="M2431">
        <v>1.0303038410000001</v>
      </c>
      <c r="N2431">
        <v>0.49967362199999998</v>
      </c>
      <c r="O2431">
        <v>0.99892559199999997</v>
      </c>
      <c r="P2431">
        <v>36.520000000000003</v>
      </c>
      <c r="Q2431">
        <v>14.79</v>
      </c>
      <c r="R2431">
        <v>0.88</v>
      </c>
      <c r="S2431">
        <v>0.2</v>
      </c>
      <c r="T2431" t="s">
        <v>56</v>
      </c>
      <c r="U2431" t="s">
        <v>56</v>
      </c>
      <c r="V2431">
        <v>0.54</v>
      </c>
      <c r="W2431">
        <v>1.08</v>
      </c>
      <c r="X2431">
        <v>0.88</v>
      </c>
      <c r="Y2431" t="s">
        <v>56</v>
      </c>
      <c r="Z2431" t="s">
        <v>56</v>
      </c>
      <c r="AA2431" t="s">
        <v>56</v>
      </c>
      <c r="AB2431">
        <v>18.5095943975615</v>
      </c>
      <c r="AC2431">
        <v>49.139324580419498</v>
      </c>
      <c r="AD2431">
        <v>0.15771801566579599</v>
      </c>
      <c r="AE2431">
        <v>27</v>
      </c>
      <c r="AF2431">
        <v>1.3835E-3</v>
      </c>
      <c r="AG2431">
        <v>2.0189000000000001E-3</v>
      </c>
      <c r="AH2431">
        <v>-0.93248019999999998</v>
      </c>
    </row>
    <row r="2432" spans="1:34" x14ac:dyDescent="0.2">
      <c r="A2432" t="s">
        <v>2471</v>
      </c>
      <c r="B2432">
        <v>630</v>
      </c>
      <c r="C2432">
        <v>630</v>
      </c>
      <c r="D2432">
        <v>2</v>
      </c>
      <c r="E2432">
        <v>5</v>
      </c>
      <c r="F2432">
        <v>2.0682539682539698</v>
      </c>
      <c r="G2432">
        <v>2</v>
      </c>
      <c r="H2432">
        <v>1</v>
      </c>
      <c r="I2432">
        <v>0</v>
      </c>
      <c r="J2432" t="s">
        <v>2258</v>
      </c>
      <c r="K2432">
        <v>1494818</v>
      </c>
      <c r="L2432">
        <v>1496011</v>
      </c>
      <c r="M2432">
        <v>1.022016139</v>
      </c>
      <c r="N2432" t="s">
        <v>56</v>
      </c>
      <c r="O2432">
        <v>1.006449921</v>
      </c>
      <c r="P2432">
        <v>8.4879999999999995</v>
      </c>
      <c r="Q2432">
        <v>12.376666666666599</v>
      </c>
      <c r="R2432">
        <v>0.47</v>
      </c>
      <c r="S2432">
        <v>0.26</v>
      </c>
      <c r="T2432" t="s">
        <v>56</v>
      </c>
      <c r="U2432" t="s">
        <v>56</v>
      </c>
      <c r="V2432">
        <v>0.36499999999999999</v>
      </c>
      <c r="W2432">
        <v>0.73</v>
      </c>
      <c r="X2432">
        <v>0.47</v>
      </c>
      <c r="Y2432" t="s">
        <v>56</v>
      </c>
      <c r="Z2432" t="s">
        <v>56</v>
      </c>
      <c r="AA2432" t="s">
        <v>56</v>
      </c>
      <c r="AB2432">
        <v>91.098128245243501</v>
      </c>
      <c r="AC2432">
        <v>75.724160832557303</v>
      </c>
      <c r="AD2432">
        <v>0.15720464316423</v>
      </c>
      <c r="AE2432">
        <v>20</v>
      </c>
      <c r="AF2432">
        <v>2.6870000000000002E-3</v>
      </c>
      <c r="AG2432">
        <v>3.1578000000000001E-3</v>
      </c>
      <c r="AH2432">
        <v>-0.42475889999999999</v>
      </c>
    </row>
    <row r="2433" spans="1:34" x14ac:dyDescent="0.2">
      <c r="A2433" t="s">
        <v>2472</v>
      </c>
      <c r="B2433">
        <v>1116</v>
      </c>
      <c r="C2433">
        <v>1116</v>
      </c>
      <c r="D2433">
        <v>2</v>
      </c>
      <c r="E2433">
        <v>2</v>
      </c>
      <c r="F2433">
        <v>2</v>
      </c>
      <c r="G2433">
        <v>2</v>
      </c>
      <c r="H2433">
        <v>1</v>
      </c>
      <c r="I2433">
        <v>0</v>
      </c>
      <c r="J2433" t="s">
        <v>2258</v>
      </c>
      <c r="K2433">
        <v>1495924</v>
      </c>
      <c r="L2433">
        <v>1497640</v>
      </c>
      <c r="M2433">
        <v>1.141926199</v>
      </c>
      <c r="N2433">
        <v>0.63472532100000001</v>
      </c>
      <c r="O2433">
        <v>1.0004335339999999</v>
      </c>
      <c r="P2433">
        <v>69.739999999999995</v>
      </c>
      <c r="Q2433">
        <v>64.261666666666599</v>
      </c>
      <c r="R2433">
        <v>2.6</v>
      </c>
      <c r="S2433">
        <v>0.87</v>
      </c>
      <c r="T2433">
        <v>141.84</v>
      </c>
      <c r="U2433" t="s">
        <v>56</v>
      </c>
      <c r="V2433">
        <v>1.7350000000000001</v>
      </c>
      <c r="W2433">
        <v>3.47</v>
      </c>
      <c r="X2433">
        <v>2.6</v>
      </c>
      <c r="Y2433" t="s">
        <v>56</v>
      </c>
      <c r="Z2433" t="s">
        <v>56</v>
      </c>
      <c r="AA2433" t="s">
        <v>56</v>
      </c>
      <c r="AB2433">
        <v>20.313482870530699</v>
      </c>
      <c r="AC2433">
        <v>66.450014502120098</v>
      </c>
      <c r="AD2433">
        <v>0.419981981981982</v>
      </c>
      <c r="AE2433">
        <v>23</v>
      </c>
      <c r="AF2433">
        <v>2.7848E-3</v>
      </c>
      <c r="AG2433">
        <v>2.5232000000000002E-3</v>
      </c>
      <c r="AH2433">
        <v>0.30114629999999998</v>
      </c>
    </row>
    <row r="2434" spans="1:34" x14ac:dyDescent="0.2">
      <c r="A2434" t="s">
        <v>2473</v>
      </c>
      <c r="B2434">
        <v>615</v>
      </c>
      <c r="C2434">
        <v>615</v>
      </c>
      <c r="D2434">
        <v>2</v>
      </c>
      <c r="E2434">
        <v>2</v>
      </c>
      <c r="F2434">
        <v>2</v>
      </c>
      <c r="G2434">
        <v>2</v>
      </c>
      <c r="H2434">
        <v>1</v>
      </c>
      <c r="I2434">
        <v>0</v>
      </c>
      <c r="J2434" t="s">
        <v>2258</v>
      </c>
      <c r="K2434">
        <v>1498445</v>
      </c>
      <c r="L2434">
        <v>1499998</v>
      </c>
      <c r="M2434">
        <v>1.015268904</v>
      </c>
      <c r="N2434">
        <v>0.55564640200000004</v>
      </c>
      <c r="O2434">
        <v>1.0043646589999999</v>
      </c>
      <c r="P2434">
        <v>40.14</v>
      </c>
      <c r="Q2434">
        <v>46.711666666666602</v>
      </c>
      <c r="R2434">
        <v>2.1</v>
      </c>
      <c r="S2434">
        <v>0.52</v>
      </c>
      <c r="T2434" t="s">
        <v>56</v>
      </c>
      <c r="U2434">
        <v>2950.38</v>
      </c>
      <c r="V2434">
        <v>1.31</v>
      </c>
      <c r="W2434">
        <v>2.62</v>
      </c>
      <c r="X2434">
        <v>2.1</v>
      </c>
      <c r="Y2434" t="s">
        <v>56</v>
      </c>
      <c r="Z2434" t="s">
        <v>56</v>
      </c>
      <c r="AA2434" t="s">
        <v>56</v>
      </c>
      <c r="AB2434">
        <v>47.571432660868197</v>
      </c>
      <c r="AC2434">
        <v>84.502260373819894</v>
      </c>
      <c r="AD2434">
        <v>0.11509330819981201</v>
      </c>
      <c r="AE2434">
        <v>23</v>
      </c>
      <c r="AF2434">
        <v>2.5685999999999999E-3</v>
      </c>
      <c r="AG2434">
        <v>2.8005999999999999E-3</v>
      </c>
      <c r="AH2434">
        <v>-0.24056959999999999</v>
      </c>
    </row>
    <row r="2435" spans="1:34" x14ac:dyDescent="0.2">
      <c r="A2435" t="s">
        <v>2474</v>
      </c>
      <c r="B2435">
        <v>894</v>
      </c>
      <c r="C2435">
        <v>894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 t="s">
        <v>2258</v>
      </c>
      <c r="K2435">
        <v>1500197</v>
      </c>
      <c r="L2435">
        <v>1502095</v>
      </c>
      <c r="M2435" t="s">
        <v>56</v>
      </c>
      <c r="N2435" t="s">
        <v>56</v>
      </c>
      <c r="O2435">
        <v>0.99121573399999996</v>
      </c>
      <c r="P2435">
        <v>53.17</v>
      </c>
      <c r="Q2435">
        <v>46.79</v>
      </c>
      <c r="R2435">
        <v>1.8</v>
      </c>
      <c r="S2435">
        <v>0.52</v>
      </c>
      <c r="T2435">
        <v>5406.86</v>
      </c>
      <c r="U2435">
        <v>2704.8</v>
      </c>
      <c r="V2435">
        <v>1.1599999999999999</v>
      </c>
      <c r="W2435">
        <v>2.3199999999999998</v>
      </c>
      <c r="X2435">
        <v>1.8</v>
      </c>
      <c r="Y2435">
        <v>4055.83</v>
      </c>
      <c r="Z2435">
        <v>8111.66</v>
      </c>
      <c r="AA2435">
        <v>5406.86</v>
      </c>
      <c r="AB2435">
        <v>22.095730556516401</v>
      </c>
      <c r="AC2435">
        <v>28.340306939138799</v>
      </c>
      <c r="AD2435">
        <v>0.49266188289322699</v>
      </c>
      <c r="AE2435">
        <v>21</v>
      </c>
      <c r="AF2435">
        <v>1.7584E-3</v>
      </c>
      <c r="AG2435">
        <v>2.0830000000000002E-3</v>
      </c>
      <c r="AH2435">
        <v>-0.44704890000000003</v>
      </c>
    </row>
    <row r="2436" spans="1:34" x14ac:dyDescent="0.2">
      <c r="A2436" t="s">
        <v>2475</v>
      </c>
      <c r="B2436">
        <v>420</v>
      </c>
      <c r="C2436">
        <v>420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0</v>
      </c>
      <c r="J2436" t="s">
        <v>2258</v>
      </c>
      <c r="K2436">
        <v>1502203</v>
      </c>
      <c r="L2436">
        <v>1503468</v>
      </c>
      <c r="M2436">
        <v>0.84228764</v>
      </c>
      <c r="N2436">
        <v>0.89483370600000001</v>
      </c>
      <c r="O2436">
        <v>1.0091897409999999</v>
      </c>
      <c r="P2436">
        <v>101.1</v>
      </c>
      <c r="Q2436">
        <v>68.016666666666595</v>
      </c>
      <c r="R2436">
        <v>3.9</v>
      </c>
      <c r="S2436">
        <v>0.88</v>
      </c>
      <c r="T2436" t="s">
        <v>56</v>
      </c>
      <c r="U2436">
        <v>380.68</v>
      </c>
      <c r="V2436">
        <v>2.39</v>
      </c>
      <c r="W2436">
        <v>4.78</v>
      </c>
      <c r="X2436">
        <v>3.9</v>
      </c>
      <c r="Y2436" t="s">
        <v>56</v>
      </c>
      <c r="Z2436" t="s">
        <v>56</v>
      </c>
      <c r="AA2436" t="s">
        <v>56</v>
      </c>
      <c r="AB2436">
        <v>108.526979421123</v>
      </c>
      <c r="AC2436">
        <v>102.0251049809</v>
      </c>
      <c r="AD2436">
        <v>0.29619528301886699</v>
      </c>
      <c r="AE2436">
        <v>27</v>
      </c>
      <c r="AF2436">
        <v>4.0451999999999997E-3</v>
      </c>
      <c r="AG2436">
        <v>4.0174E-3</v>
      </c>
      <c r="AH2436">
        <v>2.0531000000000001E-2</v>
      </c>
    </row>
    <row r="2437" spans="1:34" x14ac:dyDescent="0.2">
      <c r="A2437" t="s">
        <v>2476</v>
      </c>
      <c r="B2437">
        <v>1401</v>
      </c>
      <c r="C2437">
        <v>1401</v>
      </c>
      <c r="D2437">
        <v>2</v>
      </c>
      <c r="E2437">
        <v>2</v>
      </c>
      <c r="F2437">
        <v>2</v>
      </c>
      <c r="G2437">
        <v>2</v>
      </c>
      <c r="H2437">
        <v>1</v>
      </c>
      <c r="I2437">
        <v>0</v>
      </c>
      <c r="J2437" t="s">
        <v>2258</v>
      </c>
      <c r="K2437">
        <v>3344152</v>
      </c>
      <c r="L2437">
        <v>3346442</v>
      </c>
      <c r="M2437">
        <v>1.052544049</v>
      </c>
      <c r="N2437" t="s">
        <v>56</v>
      </c>
      <c r="O2437">
        <v>1.010297123</v>
      </c>
      <c r="P2437">
        <v>74.14</v>
      </c>
      <c r="Q2437">
        <v>32.428333333333299</v>
      </c>
      <c r="R2437">
        <v>1.1000000000000001</v>
      </c>
      <c r="S2437">
        <v>0.57999999999999996</v>
      </c>
      <c r="T2437" t="s">
        <v>56</v>
      </c>
      <c r="U2437" t="s">
        <v>56</v>
      </c>
      <c r="V2437">
        <v>0.84</v>
      </c>
      <c r="W2437">
        <v>1.68</v>
      </c>
      <c r="X2437">
        <v>1.1000000000000001</v>
      </c>
      <c r="Y2437" t="s">
        <v>56</v>
      </c>
      <c r="Z2437" t="s">
        <v>56</v>
      </c>
      <c r="AA2437" t="s">
        <v>56</v>
      </c>
      <c r="AB2437">
        <v>32.325784212338803</v>
      </c>
      <c r="AC2437">
        <v>81.279406528105298</v>
      </c>
      <c r="AD2437">
        <v>0.246846325167037</v>
      </c>
      <c r="AE2437">
        <v>30</v>
      </c>
      <c r="AF2437">
        <v>2.7101999999999998E-3</v>
      </c>
      <c r="AG2437">
        <v>2.4664999999999999E-3</v>
      </c>
      <c r="AH2437">
        <v>0.29611300000000002</v>
      </c>
    </row>
    <row r="2438" spans="1:34" x14ac:dyDescent="0.2">
      <c r="A2438" t="s">
        <v>2477</v>
      </c>
      <c r="B2438">
        <v>2013</v>
      </c>
      <c r="C2438">
        <v>2013</v>
      </c>
      <c r="D2438">
        <v>1</v>
      </c>
      <c r="E2438">
        <v>2</v>
      </c>
      <c r="F2438">
        <v>1.18132141082961</v>
      </c>
      <c r="G2438">
        <v>1</v>
      </c>
      <c r="H2438">
        <v>1</v>
      </c>
      <c r="I2438">
        <v>0</v>
      </c>
      <c r="J2438" t="s">
        <v>2258</v>
      </c>
      <c r="K2438">
        <v>3347171</v>
      </c>
      <c r="L2438">
        <v>3350452</v>
      </c>
      <c r="M2438">
        <v>0.46730893899999998</v>
      </c>
      <c r="N2438" t="s">
        <v>56</v>
      </c>
      <c r="O2438">
        <v>1.000292752</v>
      </c>
      <c r="P2438">
        <v>25.6</v>
      </c>
      <c r="Q2438">
        <v>53.248333333333299</v>
      </c>
      <c r="R2438">
        <v>2.4</v>
      </c>
      <c r="S2438">
        <v>0.65</v>
      </c>
      <c r="T2438">
        <v>6208.82</v>
      </c>
      <c r="U2438">
        <v>4957.7299999999996</v>
      </c>
      <c r="V2438">
        <v>1.5249999999999999</v>
      </c>
      <c r="W2438">
        <v>3.05</v>
      </c>
      <c r="X2438">
        <v>2.4</v>
      </c>
      <c r="Y2438">
        <v>5583.2749999999996</v>
      </c>
      <c r="Z2438">
        <v>11166.55</v>
      </c>
      <c r="AA2438">
        <v>6208.82</v>
      </c>
      <c r="AB2438">
        <v>38.465381318720603</v>
      </c>
      <c r="AC2438">
        <v>51.817686621773902</v>
      </c>
      <c r="AD2438">
        <v>0.40007073075420202</v>
      </c>
      <c r="AE2438">
        <v>35</v>
      </c>
      <c r="AF2438">
        <v>1.5497E-3</v>
      </c>
      <c r="AG2438">
        <v>2.0087999999999998E-3</v>
      </c>
      <c r="AH2438">
        <v>-0.69580770000000003</v>
      </c>
    </row>
    <row r="2439" spans="1:34" x14ac:dyDescent="0.2">
      <c r="A2439" t="s">
        <v>2478</v>
      </c>
      <c r="B2439">
        <v>1875</v>
      </c>
      <c r="C2439">
        <v>1872</v>
      </c>
      <c r="D2439">
        <v>1</v>
      </c>
      <c r="E2439">
        <v>1</v>
      </c>
      <c r="F2439">
        <v>1</v>
      </c>
      <c r="G2439">
        <v>1</v>
      </c>
      <c r="H2439">
        <v>0.99839999999999995</v>
      </c>
      <c r="I2439">
        <v>1</v>
      </c>
      <c r="J2439" t="s">
        <v>2258</v>
      </c>
      <c r="K2439">
        <v>3350765</v>
      </c>
      <c r="L2439">
        <v>3352972</v>
      </c>
      <c r="M2439" t="s">
        <v>56</v>
      </c>
      <c r="N2439" t="s">
        <v>56</v>
      </c>
      <c r="O2439">
        <v>0.94438140299999995</v>
      </c>
      <c r="P2439">
        <v>70.489999999999995</v>
      </c>
      <c r="Q2439">
        <v>35.501666666666601</v>
      </c>
      <c r="R2439">
        <v>1.8</v>
      </c>
      <c r="S2439">
        <v>0.82</v>
      </c>
      <c r="T2439" t="s">
        <v>56</v>
      </c>
      <c r="U2439" t="s">
        <v>56</v>
      </c>
      <c r="V2439">
        <v>1.31</v>
      </c>
      <c r="W2439">
        <v>2.62</v>
      </c>
      <c r="X2439">
        <v>1.8</v>
      </c>
      <c r="Y2439" t="s">
        <v>56</v>
      </c>
      <c r="Z2439" t="s">
        <v>56</v>
      </c>
      <c r="AA2439" t="s">
        <v>56</v>
      </c>
      <c r="AB2439">
        <v>13.668153446195101</v>
      </c>
      <c r="AC2439">
        <v>28.761560958044001</v>
      </c>
      <c r="AD2439">
        <v>0.51152045908183696</v>
      </c>
      <c r="AE2439">
        <v>23</v>
      </c>
      <c r="AF2439">
        <v>1.7729E-3</v>
      </c>
      <c r="AG2439">
        <v>1.9621E-3</v>
      </c>
      <c r="AH2439">
        <v>-0.27997689999999997</v>
      </c>
    </row>
    <row r="2440" spans="1:34" x14ac:dyDescent="0.2">
      <c r="A2440" t="s">
        <v>2479</v>
      </c>
      <c r="B2440">
        <v>3318</v>
      </c>
      <c r="C2440">
        <v>3318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 t="s">
        <v>2258</v>
      </c>
      <c r="K2440">
        <v>3353046</v>
      </c>
      <c r="L2440">
        <v>3357140</v>
      </c>
      <c r="M2440" t="s">
        <v>56</v>
      </c>
      <c r="N2440" t="s">
        <v>56</v>
      </c>
      <c r="O2440">
        <v>1.0051001390000001</v>
      </c>
      <c r="P2440">
        <v>10.97</v>
      </c>
      <c r="Q2440">
        <v>12.765000000000001</v>
      </c>
      <c r="R2440">
        <v>0.73</v>
      </c>
      <c r="S2440">
        <v>0.27</v>
      </c>
      <c r="T2440">
        <v>59.65</v>
      </c>
      <c r="U2440" t="s">
        <v>56</v>
      </c>
      <c r="V2440">
        <v>0.5</v>
      </c>
      <c r="W2440">
        <v>1</v>
      </c>
      <c r="X2440">
        <v>0.73</v>
      </c>
      <c r="Y2440" t="s">
        <v>56</v>
      </c>
      <c r="Z2440" t="s">
        <v>56</v>
      </c>
      <c r="AA2440" t="s">
        <v>56</v>
      </c>
      <c r="AB2440">
        <v>10.5213424098646</v>
      </c>
      <c r="AC2440">
        <v>21.553582007075999</v>
      </c>
      <c r="AD2440">
        <v>0.25732142857142898</v>
      </c>
      <c r="AE2440">
        <v>66</v>
      </c>
      <c r="AF2440">
        <v>2.5658E-3</v>
      </c>
      <c r="AG2440">
        <v>3.0366E-3</v>
      </c>
      <c r="AH2440">
        <v>-0.49442700000000001</v>
      </c>
    </row>
    <row r="2441" spans="1:34" x14ac:dyDescent="0.2">
      <c r="A2441" t="s">
        <v>2480</v>
      </c>
      <c r="B2441">
        <v>855</v>
      </c>
      <c r="C2441">
        <v>855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 t="s">
        <v>2258</v>
      </c>
      <c r="K2441">
        <v>3357764</v>
      </c>
      <c r="L2441">
        <v>3359048</v>
      </c>
      <c r="M2441" t="s">
        <v>56</v>
      </c>
      <c r="N2441" t="s">
        <v>56</v>
      </c>
      <c r="O2441">
        <v>1.0018866790000001</v>
      </c>
      <c r="P2441">
        <v>55.97</v>
      </c>
      <c r="Q2441">
        <v>47.918333333333301</v>
      </c>
      <c r="R2441">
        <v>3.8</v>
      </c>
      <c r="S2441">
        <v>0.44</v>
      </c>
      <c r="T2441" t="s">
        <v>56</v>
      </c>
      <c r="U2441" t="s">
        <v>56</v>
      </c>
      <c r="V2441">
        <v>2.12</v>
      </c>
      <c r="W2441">
        <v>4.24</v>
      </c>
      <c r="X2441">
        <v>3.8</v>
      </c>
      <c r="Y2441" t="s">
        <v>56</v>
      </c>
      <c r="Z2441" t="s">
        <v>56</v>
      </c>
      <c r="AA2441" t="s">
        <v>56</v>
      </c>
      <c r="AB2441">
        <v>4.8928798328791903</v>
      </c>
      <c r="AC2441">
        <v>28.479692728909502</v>
      </c>
      <c r="AD2441">
        <v>0.30422033898305101</v>
      </c>
      <c r="AE2441">
        <v>13</v>
      </c>
      <c r="AF2441">
        <v>1.7419E-3</v>
      </c>
      <c r="AG2441">
        <v>1.9086000000000001E-3</v>
      </c>
      <c r="AH2441">
        <v>-0.2313991</v>
      </c>
    </row>
    <row r="2442" spans="1:34" x14ac:dyDescent="0.2">
      <c r="A2442" t="s">
        <v>2481</v>
      </c>
      <c r="B2442">
        <v>537</v>
      </c>
      <c r="C2442">
        <v>537</v>
      </c>
      <c r="D2442">
        <v>2</v>
      </c>
      <c r="E2442">
        <v>2</v>
      </c>
      <c r="F2442">
        <v>2</v>
      </c>
      <c r="G2442">
        <v>2</v>
      </c>
      <c r="H2442">
        <v>1</v>
      </c>
      <c r="I2442">
        <v>0</v>
      </c>
      <c r="J2442" t="s">
        <v>2258</v>
      </c>
      <c r="K2442">
        <v>3359121</v>
      </c>
      <c r="L2442">
        <v>3360178</v>
      </c>
      <c r="M2442">
        <v>1.103760624</v>
      </c>
      <c r="N2442">
        <v>1.181484011</v>
      </c>
      <c r="O2442">
        <v>1.002914122</v>
      </c>
      <c r="P2442">
        <v>832.5</v>
      </c>
      <c r="Q2442">
        <v>337.21666666666601</v>
      </c>
      <c r="R2442">
        <v>14</v>
      </c>
      <c r="S2442">
        <v>3.9</v>
      </c>
      <c r="T2442">
        <v>17226.16</v>
      </c>
      <c r="U2442">
        <v>27035.26</v>
      </c>
      <c r="V2442">
        <v>8.9499999999999993</v>
      </c>
      <c r="W2442">
        <v>17.899999999999999</v>
      </c>
      <c r="X2442">
        <v>14</v>
      </c>
      <c r="Y2442">
        <v>22130.71</v>
      </c>
      <c r="Z2442">
        <v>44261.42</v>
      </c>
      <c r="AA2442">
        <v>27035.26</v>
      </c>
      <c r="AB2442">
        <v>241.022403790342</v>
      </c>
      <c r="AC2442">
        <v>159.72521988195999</v>
      </c>
      <c r="AD2442">
        <v>0.22219414316702801</v>
      </c>
      <c r="AE2442">
        <v>17</v>
      </c>
      <c r="AF2442">
        <v>3.0151000000000002E-3</v>
      </c>
      <c r="AG2442">
        <v>3.0266E-3</v>
      </c>
      <c r="AH2442">
        <v>-1.0574999999999999E-2</v>
      </c>
    </row>
    <row r="2443" spans="1:34" x14ac:dyDescent="0.2">
      <c r="A2443" t="s">
        <v>2482</v>
      </c>
      <c r="B2443">
        <v>564</v>
      </c>
      <c r="C2443">
        <v>564</v>
      </c>
      <c r="D2443">
        <v>1</v>
      </c>
      <c r="E2443">
        <v>2</v>
      </c>
      <c r="F2443">
        <v>1.13652482269504</v>
      </c>
      <c r="G2443">
        <v>1</v>
      </c>
      <c r="H2443">
        <v>1</v>
      </c>
      <c r="I2443">
        <v>0</v>
      </c>
      <c r="J2443" t="s">
        <v>2258</v>
      </c>
      <c r="K2443">
        <v>3361513</v>
      </c>
      <c r="L2443">
        <v>3362632</v>
      </c>
      <c r="M2443">
        <v>0.59883225200000001</v>
      </c>
      <c r="N2443" t="s">
        <v>56</v>
      </c>
      <c r="O2443">
        <v>1.030413276</v>
      </c>
      <c r="P2443">
        <v>315.8</v>
      </c>
      <c r="Q2443">
        <v>2064.1666666666601</v>
      </c>
      <c r="R2443">
        <v>77</v>
      </c>
      <c r="S2443">
        <v>7.6</v>
      </c>
      <c r="T2443">
        <v>28576.37</v>
      </c>
      <c r="U2443">
        <v>19702.580000000002</v>
      </c>
      <c r="V2443">
        <v>42.3</v>
      </c>
      <c r="W2443">
        <v>84.6</v>
      </c>
      <c r="X2443">
        <v>77</v>
      </c>
      <c r="Y2443">
        <v>24139.474999999999</v>
      </c>
      <c r="Z2443">
        <v>48278.95</v>
      </c>
      <c r="AA2443">
        <v>28576.37</v>
      </c>
      <c r="AB2443">
        <v>165.13159032406401</v>
      </c>
      <c r="AC2443">
        <v>103.792325549319</v>
      </c>
      <c r="AD2443">
        <v>0.67970118662351597</v>
      </c>
      <c r="AE2443">
        <v>14</v>
      </c>
      <c r="AF2443">
        <v>2.4080999999999998E-3</v>
      </c>
      <c r="AG2443">
        <v>2.3546000000000001E-3</v>
      </c>
      <c r="AH2443">
        <v>6.1079899999999999E-2</v>
      </c>
    </row>
    <row r="2444" spans="1:34" x14ac:dyDescent="0.2">
      <c r="A2444" t="s">
        <v>2483</v>
      </c>
      <c r="B2444">
        <v>828</v>
      </c>
      <c r="C2444">
        <v>828</v>
      </c>
      <c r="D2444">
        <v>2</v>
      </c>
      <c r="E2444">
        <v>2</v>
      </c>
      <c r="F2444">
        <v>2</v>
      </c>
      <c r="G2444">
        <v>2</v>
      </c>
      <c r="H2444">
        <v>1</v>
      </c>
      <c r="I2444">
        <v>0</v>
      </c>
      <c r="J2444" t="s">
        <v>2258</v>
      </c>
      <c r="K2444">
        <v>3362789</v>
      </c>
      <c r="L2444">
        <v>3364515</v>
      </c>
      <c r="M2444">
        <v>1.109764016</v>
      </c>
      <c r="N2444">
        <v>0.68649410799999999</v>
      </c>
      <c r="O2444">
        <v>1.0137098680000001</v>
      </c>
      <c r="P2444">
        <v>403.9</v>
      </c>
      <c r="Q2444">
        <v>682.9</v>
      </c>
      <c r="R2444">
        <v>24</v>
      </c>
      <c r="S2444">
        <v>2.2000000000000002</v>
      </c>
      <c r="T2444">
        <v>20544.73</v>
      </c>
      <c r="U2444">
        <v>12311.73</v>
      </c>
      <c r="V2444">
        <v>13.1</v>
      </c>
      <c r="W2444">
        <v>26.2</v>
      </c>
      <c r="X2444">
        <v>24</v>
      </c>
      <c r="Y2444">
        <v>16428.23</v>
      </c>
      <c r="Z2444">
        <v>32856.46</v>
      </c>
      <c r="AA2444">
        <v>20544.73</v>
      </c>
      <c r="AB2444">
        <v>23.568223630442802</v>
      </c>
      <c r="AC2444">
        <v>75.414098299575897</v>
      </c>
      <c r="AD2444">
        <v>0.26568386675375599</v>
      </c>
      <c r="AE2444">
        <v>24</v>
      </c>
      <c r="AF2444">
        <v>2.6435E-3</v>
      </c>
      <c r="AG2444">
        <v>2.6177000000000001E-3</v>
      </c>
      <c r="AH2444">
        <v>2.8771399999999999E-2</v>
      </c>
    </row>
    <row r="2445" spans="1:34" x14ac:dyDescent="0.2">
      <c r="A2445" t="s">
        <v>2484</v>
      </c>
      <c r="B2445">
        <v>885</v>
      </c>
      <c r="C2445">
        <v>856</v>
      </c>
      <c r="D2445">
        <v>1</v>
      </c>
      <c r="E2445">
        <v>1</v>
      </c>
      <c r="F2445">
        <v>1</v>
      </c>
      <c r="G2445">
        <v>1</v>
      </c>
      <c r="H2445">
        <v>0.96723163841807902</v>
      </c>
      <c r="I2445">
        <v>0</v>
      </c>
      <c r="J2445" t="s">
        <v>2258</v>
      </c>
      <c r="K2445">
        <v>3364710</v>
      </c>
      <c r="L2445">
        <v>3365690</v>
      </c>
      <c r="M2445">
        <v>0.62152615899999997</v>
      </c>
      <c r="N2445">
        <v>0.30711825799999998</v>
      </c>
      <c r="O2445">
        <v>0.99419262399999997</v>
      </c>
      <c r="P2445">
        <v>239</v>
      </c>
      <c r="Q2445">
        <v>1695.1666666666599</v>
      </c>
      <c r="R2445">
        <v>67</v>
      </c>
      <c r="S2445">
        <v>6.2</v>
      </c>
      <c r="T2445" t="s">
        <v>56</v>
      </c>
      <c r="U2445" t="s">
        <v>56</v>
      </c>
      <c r="V2445">
        <v>36.6</v>
      </c>
      <c r="W2445">
        <v>73.2</v>
      </c>
      <c r="X2445">
        <v>67</v>
      </c>
      <c r="Y2445" t="s">
        <v>56</v>
      </c>
      <c r="Z2445" t="s">
        <v>56</v>
      </c>
      <c r="AA2445" t="s">
        <v>56</v>
      </c>
      <c r="AB2445">
        <v>10.254598304179</v>
      </c>
      <c r="AC2445">
        <v>23.041449549967702</v>
      </c>
      <c r="AD2445">
        <v>0.90975453575240195</v>
      </c>
      <c r="AE2445">
        <v>10</v>
      </c>
      <c r="AF2445">
        <v>2.8860000000000001E-3</v>
      </c>
      <c r="AG2445">
        <v>2.0585999999999998E-3</v>
      </c>
      <c r="AH2445">
        <v>1.0084982</v>
      </c>
    </row>
    <row r="2446" spans="1:34" x14ac:dyDescent="0.2">
      <c r="A2446" t="s">
        <v>2485</v>
      </c>
      <c r="B2446">
        <v>1224</v>
      </c>
      <c r="C2446">
        <v>1224</v>
      </c>
      <c r="D2446">
        <v>1</v>
      </c>
      <c r="E2446">
        <v>5</v>
      </c>
      <c r="F2446">
        <v>1.6928104575163401</v>
      </c>
      <c r="G2446">
        <v>4</v>
      </c>
      <c r="H2446">
        <v>1</v>
      </c>
      <c r="I2446">
        <v>0</v>
      </c>
      <c r="J2446" t="s">
        <v>2258</v>
      </c>
      <c r="K2446">
        <v>3365690</v>
      </c>
      <c r="L2446">
        <v>3367172</v>
      </c>
      <c r="M2446">
        <v>1.0833067780000001</v>
      </c>
      <c r="N2446">
        <v>0.60406042100000001</v>
      </c>
      <c r="O2446">
        <v>0.97346691600000002</v>
      </c>
      <c r="P2446">
        <v>34.42</v>
      </c>
      <c r="Q2446">
        <v>93.424999999999997</v>
      </c>
      <c r="R2446">
        <v>4.0999999999999996</v>
      </c>
      <c r="S2446">
        <v>0.54</v>
      </c>
      <c r="T2446">
        <v>2946.18</v>
      </c>
      <c r="U2446">
        <v>5682.83</v>
      </c>
      <c r="V2446">
        <v>2.3199999999999998</v>
      </c>
      <c r="W2446">
        <v>4.6399999999999997</v>
      </c>
      <c r="X2446">
        <v>4.0999999999999996</v>
      </c>
      <c r="Y2446">
        <v>4314.5050000000001</v>
      </c>
      <c r="Z2446">
        <v>8629.01</v>
      </c>
      <c r="AA2446">
        <v>5682.83</v>
      </c>
      <c r="AB2446">
        <v>36.594580543739902</v>
      </c>
      <c r="AC2446">
        <v>98.709117077946701</v>
      </c>
      <c r="AD2446">
        <v>0.48858503937007902</v>
      </c>
      <c r="AE2446">
        <v>17</v>
      </c>
      <c r="AF2446">
        <v>1.9478E-3</v>
      </c>
      <c r="AG2446">
        <v>2.1607000000000002E-3</v>
      </c>
      <c r="AH2446">
        <v>-0.27378540000000001</v>
      </c>
    </row>
    <row r="2447" spans="1:34" x14ac:dyDescent="0.2">
      <c r="A2447" t="s">
        <v>2486</v>
      </c>
      <c r="B2447">
        <v>1821</v>
      </c>
      <c r="C2447">
        <v>1821</v>
      </c>
      <c r="D2447">
        <v>1</v>
      </c>
      <c r="E2447">
        <v>2</v>
      </c>
      <c r="F2447">
        <v>1.47940691927512</v>
      </c>
      <c r="G2447">
        <v>1</v>
      </c>
      <c r="H2447">
        <v>1</v>
      </c>
      <c r="I2447">
        <v>0</v>
      </c>
      <c r="J2447" t="s">
        <v>2258</v>
      </c>
      <c r="K2447">
        <v>3367171</v>
      </c>
      <c r="L2447">
        <v>3369220</v>
      </c>
      <c r="M2447">
        <v>1.275449901</v>
      </c>
      <c r="N2447">
        <v>1.4239456420000001</v>
      </c>
      <c r="O2447">
        <v>1.0127621179999999</v>
      </c>
      <c r="P2447">
        <v>21.21</v>
      </c>
      <c r="Q2447">
        <v>16.981666666666602</v>
      </c>
      <c r="R2447">
        <v>1</v>
      </c>
      <c r="S2447">
        <v>0.78</v>
      </c>
      <c r="T2447" t="s">
        <v>56</v>
      </c>
      <c r="U2447" t="s">
        <v>56</v>
      </c>
      <c r="V2447">
        <v>0.89</v>
      </c>
      <c r="W2447">
        <v>1.78</v>
      </c>
      <c r="X2447">
        <v>1</v>
      </c>
      <c r="Y2447" t="s">
        <v>56</v>
      </c>
      <c r="Z2447" t="s">
        <v>56</v>
      </c>
      <c r="AA2447" t="s">
        <v>56</v>
      </c>
      <c r="AB2447">
        <v>49.475557236946102</v>
      </c>
      <c r="AC2447">
        <v>70.357507761706401</v>
      </c>
      <c r="AD2447">
        <v>0.49832462101411501</v>
      </c>
      <c r="AE2447">
        <v>25</v>
      </c>
      <c r="AF2447">
        <v>2.8184999999999998E-3</v>
      </c>
      <c r="AG2447">
        <v>2.2970999999999998E-3</v>
      </c>
      <c r="AH2447">
        <v>0.66639990000000004</v>
      </c>
    </row>
    <row r="2448" spans="1:34" x14ac:dyDescent="0.2">
      <c r="A2448" t="s">
        <v>2487</v>
      </c>
      <c r="B2448">
        <v>483</v>
      </c>
      <c r="C2448">
        <v>483</v>
      </c>
      <c r="D2448">
        <v>2</v>
      </c>
      <c r="E2448">
        <v>2</v>
      </c>
      <c r="F2448">
        <v>2</v>
      </c>
      <c r="G2448">
        <v>2</v>
      </c>
      <c r="H2448">
        <v>1</v>
      </c>
      <c r="I2448">
        <v>0</v>
      </c>
      <c r="J2448" t="s">
        <v>2258</v>
      </c>
      <c r="K2448">
        <v>1757520</v>
      </c>
      <c r="L2448">
        <v>1759229</v>
      </c>
      <c r="M2448">
        <v>1.0131911659999999</v>
      </c>
      <c r="N2448">
        <v>0.568471905</v>
      </c>
      <c r="O2448">
        <v>1.0081335</v>
      </c>
      <c r="P2448">
        <v>513.20000000000005</v>
      </c>
      <c r="Q2448">
        <v>61.623333333333299</v>
      </c>
      <c r="R2448">
        <v>2.8</v>
      </c>
      <c r="S2448">
        <v>0.79</v>
      </c>
      <c r="T2448" t="s">
        <v>56</v>
      </c>
      <c r="U2448">
        <v>3767.08</v>
      </c>
      <c r="V2448">
        <v>1.7949999999999999</v>
      </c>
      <c r="W2448">
        <v>3.59</v>
      </c>
      <c r="X2448">
        <v>2.8</v>
      </c>
      <c r="Y2448" t="s">
        <v>56</v>
      </c>
      <c r="Z2448" t="s">
        <v>56</v>
      </c>
      <c r="AA2448" t="s">
        <v>56</v>
      </c>
      <c r="AB2448">
        <v>21.673846277253698</v>
      </c>
      <c r="AC2448">
        <v>49.726797512474199</v>
      </c>
      <c r="AD2448">
        <v>0.22364328808446399</v>
      </c>
      <c r="AE2448">
        <v>21</v>
      </c>
      <c r="AF2448">
        <v>2.8349E-3</v>
      </c>
      <c r="AG2448">
        <v>2.3132000000000001E-3</v>
      </c>
      <c r="AH2448">
        <v>0.64701529999999996</v>
      </c>
    </row>
    <row r="2449" spans="1:34" x14ac:dyDescent="0.2">
      <c r="A2449" t="s">
        <v>2488</v>
      </c>
      <c r="B2449">
        <v>1128</v>
      </c>
      <c r="C2449">
        <v>1128</v>
      </c>
      <c r="D2449">
        <v>2</v>
      </c>
      <c r="E2449">
        <v>2</v>
      </c>
      <c r="F2449">
        <v>2</v>
      </c>
      <c r="G2449">
        <v>2</v>
      </c>
      <c r="H2449">
        <v>1</v>
      </c>
      <c r="I2449">
        <v>0</v>
      </c>
      <c r="J2449" t="s">
        <v>2258</v>
      </c>
      <c r="K2449">
        <v>1758096</v>
      </c>
      <c r="L2449">
        <v>1760517</v>
      </c>
      <c r="M2449">
        <v>1.066966759</v>
      </c>
      <c r="N2449" t="s">
        <v>56</v>
      </c>
      <c r="O2449">
        <v>0.97228395199999995</v>
      </c>
      <c r="P2449">
        <v>18.100000000000001</v>
      </c>
      <c r="Q2449">
        <v>54.76</v>
      </c>
      <c r="R2449">
        <v>2.1</v>
      </c>
      <c r="S2449">
        <v>0.47</v>
      </c>
      <c r="T2449">
        <v>4701.1099999999997</v>
      </c>
      <c r="U2449">
        <v>1534.24</v>
      </c>
      <c r="V2449">
        <v>1.2849999999999999</v>
      </c>
      <c r="W2449">
        <v>2.57</v>
      </c>
      <c r="X2449">
        <v>2.1</v>
      </c>
      <c r="Y2449">
        <v>3117.6750000000002</v>
      </c>
      <c r="Z2449">
        <v>6235.35</v>
      </c>
      <c r="AA2449">
        <v>4701.1099999999997</v>
      </c>
      <c r="AB2449">
        <v>52.779423944586497</v>
      </c>
      <c r="AC2449">
        <v>75.105557772789098</v>
      </c>
      <c r="AD2449">
        <v>0.31609008528784599</v>
      </c>
      <c r="AE2449">
        <v>34</v>
      </c>
      <c r="AF2449">
        <v>2.7517000000000002E-3</v>
      </c>
      <c r="AG2449">
        <v>2.6442000000000002E-3</v>
      </c>
      <c r="AH2449">
        <v>0.1234392</v>
      </c>
    </row>
    <row r="2450" spans="1:34" x14ac:dyDescent="0.2">
      <c r="A2450" t="s">
        <v>2489</v>
      </c>
      <c r="B2450">
        <v>726</v>
      </c>
      <c r="C2450">
        <v>726</v>
      </c>
      <c r="D2450">
        <v>2</v>
      </c>
      <c r="E2450">
        <v>2</v>
      </c>
      <c r="F2450">
        <v>2</v>
      </c>
      <c r="G2450">
        <v>2</v>
      </c>
      <c r="H2450">
        <v>1</v>
      </c>
      <c r="I2450">
        <v>0</v>
      </c>
      <c r="J2450" t="s">
        <v>2258</v>
      </c>
      <c r="K2450">
        <v>1760715</v>
      </c>
      <c r="L2450">
        <v>1762094</v>
      </c>
      <c r="M2450">
        <v>0.99211502100000004</v>
      </c>
      <c r="N2450">
        <v>0.88034828099999995</v>
      </c>
      <c r="O2450">
        <v>1.0084989879999999</v>
      </c>
      <c r="P2450">
        <v>83.7</v>
      </c>
      <c r="Q2450">
        <v>362.06666666666598</v>
      </c>
      <c r="R2450">
        <v>13</v>
      </c>
      <c r="S2450">
        <v>1.9</v>
      </c>
      <c r="T2450">
        <v>37675.83</v>
      </c>
      <c r="U2450">
        <v>11095.12</v>
      </c>
      <c r="V2450">
        <v>7.45</v>
      </c>
      <c r="W2450">
        <v>14.9</v>
      </c>
      <c r="X2450">
        <v>13</v>
      </c>
      <c r="Y2450">
        <v>24385.474999999999</v>
      </c>
      <c r="Z2450">
        <v>48770.95</v>
      </c>
      <c r="AA2450">
        <v>37675.83</v>
      </c>
      <c r="AB2450">
        <v>60.0439582969695</v>
      </c>
      <c r="AC2450">
        <v>57.7181155497018</v>
      </c>
      <c r="AD2450">
        <v>0.46488660578386598</v>
      </c>
      <c r="AE2450">
        <v>18</v>
      </c>
      <c r="AF2450">
        <v>2.8584000000000001E-3</v>
      </c>
      <c r="AG2450">
        <v>2.4586999999999999E-3</v>
      </c>
      <c r="AH2450">
        <v>0.4559377</v>
      </c>
    </row>
    <row r="2451" spans="1:34" x14ac:dyDescent="0.2">
      <c r="A2451" t="s">
        <v>2490</v>
      </c>
      <c r="B2451">
        <v>411</v>
      </c>
      <c r="C2451">
        <v>411</v>
      </c>
      <c r="D2451">
        <v>1</v>
      </c>
      <c r="E2451">
        <v>3</v>
      </c>
      <c r="F2451">
        <v>1.0121654501216499</v>
      </c>
      <c r="G2451">
        <v>1</v>
      </c>
      <c r="H2451">
        <v>1</v>
      </c>
      <c r="I2451">
        <v>1</v>
      </c>
      <c r="J2451" t="s">
        <v>2258</v>
      </c>
      <c r="K2451">
        <v>1762436</v>
      </c>
      <c r="L2451">
        <v>1763290</v>
      </c>
      <c r="M2451" t="s">
        <v>56</v>
      </c>
      <c r="N2451" t="s">
        <v>56</v>
      </c>
      <c r="O2451">
        <v>1.010698587</v>
      </c>
      <c r="P2451">
        <v>15.38</v>
      </c>
      <c r="Q2451">
        <v>25.8</v>
      </c>
      <c r="R2451">
        <v>0.83</v>
      </c>
      <c r="S2451">
        <v>0.18</v>
      </c>
      <c r="T2451">
        <v>6471.79</v>
      </c>
      <c r="U2451" t="s">
        <v>56</v>
      </c>
      <c r="V2451">
        <v>0.505</v>
      </c>
      <c r="W2451">
        <v>1.01</v>
      </c>
      <c r="X2451">
        <v>0.83</v>
      </c>
      <c r="Y2451" t="s">
        <v>56</v>
      </c>
      <c r="Z2451" t="s">
        <v>56</v>
      </c>
      <c r="AA2451" t="s">
        <v>56</v>
      </c>
      <c r="AB2451">
        <v>6.8891868524127799</v>
      </c>
      <c r="AC2451">
        <v>32.731562919603299</v>
      </c>
      <c r="AD2451">
        <v>0.41106635802469099</v>
      </c>
      <c r="AE2451">
        <v>13</v>
      </c>
      <c r="AF2451">
        <v>2.2006E-3</v>
      </c>
      <c r="AG2451">
        <v>2.8639999999999998E-3</v>
      </c>
      <c r="AH2451">
        <v>-0.61380869999999998</v>
      </c>
    </row>
    <row r="2452" spans="1:34" x14ac:dyDescent="0.2">
      <c r="A2452" t="s">
        <v>2491</v>
      </c>
      <c r="B2452">
        <v>756</v>
      </c>
      <c r="C2452">
        <v>756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0</v>
      </c>
      <c r="J2452" t="s">
        <v>2258</v>
      </c>
      <c r="K2452">
        <v>1763709</v>
      </c>
      <c r="L2452">
        <v>1764620</v>
      </c>
      <c r="M2452">
        <v>0.91295981900000001</v>
      </c>
      <c r="N2452" t="s">
        <v>56</v>
      </c>
      <c r="O2452">
        <v>1.0140015060000001</v>
      </c>
      <c r="P2452">
        <v>202.1</v>
      </c>
      <c r="Q2452">
        <v>202.21666666666599</v>
      </c>
      <c r="R2452">
        <v>8</v>
      </c>
      <c r="S2452">
        <v>0.91</v>
      </c>
      <c r="T2452">
        <v>9824.1200000000008</v>
      </c>
      <c r="U2452">
        <v>8506.68</v>
      </c>
      <c r="V2452">
        <v>4.4550000000000001</v>
      </c>
      <c r="W2452">
        <v>8.91</v>
      </c>
      <c r="X2452">
        <v>8</v>
      </c>
      <c r="Y2452">
        <v>9165.4</v>
      </c>
      <c r="Z2452">
        <v>18330.8</v>
      </c>
      <c r="AA2452">
        <v>9824.1200000000008</v>
      </c>
      <c r="AB2452">
        <v>43.033228267002599</v>
      </c>
      <c r="AC2452">
        <v>38.947412608662603</v>
      </c>
      <c r="AD2452">
        <v>0.46246891191709899</v>
      </c>
      <c r="AE2452">
        <v>8</v>
      </c>
      <c r="AF2452">
        <v>1.1688E-3</v>
      </c>
      <c r="AG2452">
        <v>1.6523E-3</v>
      </c>
      <c r="AH2452">
        <v>-0.69607560000000002</v>
      </c>
    </row>
    <row r="2453" spans="1:34" x14ac:dyDescent="0.2">
      <c r="A2453" t="s">
        <v>2492</v>
      </c>
      <c r="B2453">
        <v>255</v>
      </c>
      <c r="C2453">
        <v>255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 t="s">
        <v>2258</v>
      </c>
      <c r="K2453">
        <v>1763466</v>
      </c>
      <c r="L2453">
        <v>1765258</v>
      </c>
      <c r="M2453" t="s">
        <v>56</v>
      </c>
      <c r="N2453" t="s">
        <v>56</v>
      </c>
      <c r="O2453">
        <v>1.001414606</v>
      </c>
      <c r="P2453">
        <v>116.9</v>
      </c>
      <c r="Q2453">
        <v>184.25</v>
      </c>
      <c r="R2453">
        <v>4.9000000000000004</v>
      </c>
      <c r="S2453">
        <v>0.83</v>
      </c>
      <c r="T2453">
        <v>1320.1</v>
      </c>
      <c r="U2453">
        <v>1916.92</v>
      </c>
      <c r="V2453">
        <v>2.8650000000000002</v>
      </c>
      <c r="W2453">
        <v>5.73</v>
      </c>
      <c r="X2453">
        <v>4.9000000000000004</v>
      </c>
      <c r="Y2453">
        <v>1618.51</v>
      </c>
      <c r="Z2453">
        <v>3237.02</v>
      </c>
      <c r="AA2453">
        <v>1916.92</v>
      </c>
      <c r="AB2453">
        <v>53.7987699415946</v>
      </c>
      <c r="AC2453">
        <v>76.840324465257694</v>
      </c>
      <c r="AD2453">
        <v>0.35532753888380603</v>
      </c>
      <c r="AE2453">
        <v>18</v>
      </c>
      <c r="AF2453">
        <v>1.2673999999999999E-3</v>
      </c>
      <c r="AG2453">
        <v>1.8909E-3</v>
      </c>
      <c r="AH2453">
        <v>-0.92475790000000002</v>
      </c>
    </row>
    <row r="2454" spans="1:34" x14ac:dyDescent="0.2">
      <c r="A2454" t="s">
        <v>2493</v>
      </c>
      <c r="B2454">
        <v>2868</v>
      </c>
      <c r="C2454">
        <v>2868</v>
      </c>
      <c r="D2454">
        <v>1</v>
      </c>
      <c r="E2454">
        <v>5</v>
      </c>
      <c r="F2454">
        <v>1.0285913528591399</v>
      </c>
      <c r="G2454">
        <v>1</v>
      </c>
      <c r="H2454">
        <v>1</v>
      </c>
      <c r="I2454">
        <v>1</v>
      </c>
      <c r="J2454" t="s">
        <v>2258</v>
      </c>
      <c r="K2454">
        <v>1766005</v>
      </c>
      <c r="L2454">
        <v>1769138</v>
      </c>
      <c r="M2454" t="s">
        <v>56</v>
      </c>
      <c r="N2454" t="s">
        <v>56</v>
      </c>
      <c r="O2454">
        <v>0.97428986399999995</v>
      </c>
      <c r="P2454">
        <v>21.56</v>
      </c>
      <c r="Q2454">
        <v>33.2633333333333</v>
      </c>
      <c r="R2454">
        <v>2.4</v>
      </c>
      <c r="S2454">
        <v>0.56999999999999995</v>
      </c>
      <c r="T2454">
        <v>2241.38</v>
      </c>
      <c r="U2454">
        <v>2168.5100000000002</v>
      </c>
      <c r="V2454">
        <v>1.4850000000000001</v>
      </c>
      <c r="W2454">
        <v>2.97</v>
      </c>
      <c r="X2454">
        <v>2.4</v>
      </c>
      <c r="Y2454">
        <v>2204.9450000000002</v>
      </c>
      <c r="Z2454">
        <v>4409.8900000000003</v>
      </c>
      <c r="AA2454">
        <v>2241.38</v>
      </c>
      <c r="AB2454">
        <v>35.424816467122803</v>
      </c>
      <c r="AC2454">
        <v>22.324095641561001</v>
      </c>
      <c r="AD2454">
        <v>0.56139652914209903</v>
      </c>
      <c r="AE2454">
        <v>25</v>
      </c>
      <c r="AF2454">
        <v>1.0344E-3</v>
      </c>
      <c r="AG2454">
        <v>1.5024999999999999E-3</v>
      </c>
      <c r="AH2454">
        <v>-0.91463620000000001</v>
      </c>
    </row>
    <row r="2455" spans="1:34" x14ac:dyDescent="0.2">
      <c r="A2455" t="s">
        <v>2494</v>
      </c>
      <c r="B2455">
        <v>873</v>
      </c>
      <c r="C2455">
        <v>873</v>
      </c>
      <c r="D2455">
        <v>1</v>
      </c>
      <c r="E2455">
        <v>2</v>
      </c>
      <c r="F2455">
        <v>1.9507445589919801</v>
      </c>
      <c r="G2455">
        <v>2</v>
      </c>
      <c r="H2455">
        <v>1</v>
      </c>
      <c r="I2455">
        <v>0</v>
      </c>
      <c r="J2455" t="s">
        <v>2258</v>
      </c>
      <c r="K2455">
        <v>1505171</v>
      </c>
      <c r="L2455">
        <v>1509451</v>
      </c>
      <c r="M2455">
        <v>1.035349729</v>
      </c>
      <c r="N2455">
        <v>0.624593116</v>
      </c>
      <c r="O2455">
        <v>0.94116681899999999</v>
      </c>
      <c r="P2455">
        <v>22.64</v>
      </c>
      <c r="Q2455">
        <v>24.634999999999899</v>
      </c>
      <c r="R2455">
        <v>1.3</v>
      </c>
      <c r="S2455">
        <v>0.47</v>
      </c>
      <c r="T2455">
        <v>3942.26</v>
      </c>
      <c r="U2455">
        <v>2103.62</v>
      </c>
      <c r="V2455">
        <v>0.88500000000000001</v>
      </c>
      <c r="W2455">
        <v>1.77</v>
      </c>
      <c r="X2455">
        <v>1.3</v>
      </c>
      <c r="Y2455">
        <v>3022.94</v>
      </c>
      <c r="Z2455">
        <v>6045.88</v>
      </c>
      <c r="AA2455">
        <v>3942.26</v>
      </c>
      <c r="AB2455">
        <v>8.8583628649186998</v>
      </c>
      <c r="AC2455">
        <v>25.394265501611301</v>
      </c>
      <c r="AD2455">
        <v>0.47511341273950503</v>
      </c>
      <c r="AE2455">
        <v>54</v>
      </c>
      <c r="AF2455">
        <v>2.2228999999999999E-3</v>
      </c>
      <c r="AG2455">
        <v>2.3787999999999999E-3</v>
      </c>
      <c r="AH2455">
        <v>-0.20642160000000001</v>
      </c>
    </row>
    <row r="2456" spans="1:34" x14ac:dyDescent="0.2">
      <c r="A2456" t="s">
        <v>2495</v>
      </c>
      <c r="B2456">
        <v>2436</v>
      </c>
      <c r="C2456">
        <v>2436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 t="s">
        <v>2258</v>
      </c>
      <c r="K2456">
        <v>1506385</v>
      </c>
      <c r="L2456">
        <v>1509516</v>
      </c>
      <c r="M2456" t="s">
        <v>56</v>
      </c>
      <c r="N2456" t="s">
        <v>56</v>
      </c>
      <c r="O2456">
        <v>1.004459934</v>
      </c>
      <c r="P2456">
        <v>26.74</v>
      </c>
      <c r="Q2456">
        <v>74.6516666666666</v>
      </c>
      <c r="R2456">
        <v>4.0999999999999996</v>
      </c>
      <c r="S2456">
        <v>0.71</v>
      </c>
      <c r="T2456">
        <v>9347.93</v>
      </c>
      <c r="U2456">
        <v>2445.33</v>
      </c>
      <c r="V2456">
        <v>2.4049999999999998</v>
      </c>
      <c r="W2456">
        <v>4.8099999999999996</v>
      </c>
      <c r="X2456">
        <v>4.0999999999999996</v>
      </c>
      <c r="Y2456">
        <v>5896.63</v>
      </c>
      <c r="Z2456">
        <v>11793.26</v>
      </c>
      <c r="AA2456">
        <v>9347.93</v>
      </c>
      <c r="AB2456">
        <v>8.3573541589913205</v>
      </c>
      <c r="AC2456">
        <v>18.9016817257877</v>
      </c>
      <c r="AD2456">
        <v>0.48944150417826898</v>
      </c>
      <c r="AE2456">
        <v>33</v>
      </c>
      <c r="AF2456">
        <v>1.9792999999999998E-3</v>
      </c>
      <c r="AG2456">
        <v>1.9878000000000001E-3</v>
      </c>
      <c r="AH2456">
        <v>-1.29639E-2</v>
      </c>
    </row>
    <row r="2457" spans="1:34" x14ac:dyDescent="0.2">
      <c r="A2457" t="s">
        <v>2496</v>
      </c>
      <c r="B2457">
        <v>1191</v>
      </c>
      <c r="C2457">
        <v>1191</v>
      </c>
      <c r="D2457">
        <v>2</v>
      </c>
      <c r="E2457">
        <v>5</v>
      </c>
      <c r="F2457">
        <v>2.03694374475231</v>
      </c>
      <c r="G2457">
        <v>2</v>
      </c>
      <c r="H2457">
        <v>1</v>
      </c>
      <c r="I2457">
        <v>0</v>
      </c>
      <c r="J2457" t="s">
        <v>2258</v>
      </c>
      <c r="K2457">
        <v>371015</v>
      </c>
      <c r="L2457">
        <v>373651</v>
      </c>
      <c r="M2457">
        <v>1.050183187</v>
      </c>
      <c r="N2457">
        <v>1.05193395</v>
      </c>
      <c r="O2457" t="s">
        <v>56</v>
      </c>
      <c r="P2457">
        <v>14.15</v>
      </c>
      <c r="Q2457">
        <v>6.8481666666666596</v>
      </c>
      <c r="R2457">
        <v>0.33</v>
      </c>
      <c r="S2457">
        <v>0.16</v>
      </c>
      <c r="T2457" t="s">
        <v>56</v>
      </c>
      <c r="U2457" t="s">
        <v>56</v>
      </c>
      <c r="V2457">
        <v>0.245</v>
      </c>
      <c r="W2457">
        <v>0.49</v>
      </c>
      <c r="X2457">
        <v>0.33</v>
      </c>
      <c r="Y2457" t="s">
        <v>56</v>
      </c>
      <c r="Z2457" t="s">
        <v>56</v>
      </c>
      <c r="AA2457" t="s">
        <v>56</v>
      </c>
      <c r="AB2457">
        <v>36.630094721561697</v>
      </c>
      <c r="AC2457">
        <v>77.553781924237299</v>
      </c>
      <c r="AD2457">
        <v>0</v>
      </c>
      <c r="AE2457">
        <v>36</v>
      </c>
      <c r="AF2457">
        <v>3.0103E-3</v>
      </c>
      <c r="AG2457">
        <v>2.5753999999999998E-3</v>
      </c>
      <c r="AH2457">
        <v>0.51539060000000003</v>
      </c>
    </row>
    <row r="2458" spans="1:34" x14ac:dyDescent="0.2">
      <c r="A2458" t="s">
        <v>2497</v>
      </c>
      <c r="B2458">
        <v>2259</v>
      </c>
      <c r="C2458">
        <v>2259</v>
      </c>
      <c r="D2458">
        <v>1</v>
      </c>
      <c r="E2458">
        <v>2</v>
      </c>
      <c r="F2458">
        <v>1.0026560424966799</v>
      </c>
      <c r="G2458">
        <v>1</v>
      </c>
      <c r="H2458">
        <v>1</v>
      </c>
      <c r="I2458">
        <v>1</v>
      </c>
      <c r="J2458" t="s">
        <v>2258</v>
      </c>
      <c r="K2458">
        <v>368439</v>
      </c>
      <c r="L2458">
        <v>370940</v>
      </c>
      <c r="M2458" t="s">
        <v>56</v>
      </c>
      <c r="N2458" t="s">
        <v>56</v>
      </c>
      <c r="O2458">
        <v>0.970583423</v>
      </c>
      <c r="P2458">
        <v>83.26</v>
      </c>
      <c r="Q2458">
        <v>155.86666666666599</v>
      </c>
      <c r="R2458">
        <v>8.8000000000000007</v>
      </c>
      <c r="S2458">
        <v>1.4</v>
      </c>
      <c r="T2458">
        <v>3672.42</v>
      </c>
      <c r="U2458">
        <v>5392.75</v>
      </c>
      <c r="V2458">
        <v>5.0999999999999996</v>
      </c>
      <c r="W2458">
        <v>10.199999999999999</v>
      </c>
      <c r="X2458">
        <v>8.8000000000000007</v>
      </c>
      <c r="Y2458">
        <v>4532.585</v>
      </c>
      <c r="Z2458">
        <v>9065.17</v>
      </c>
      <c r="AA2458">
        <v>5392.75</v>
      </c>
      <c r="AB2458">
        <v>41.939477272554498</v>
      </c>
      <c r="AC2458">
        <v>22.370492642894298</v>
      </c>
      <c r="AD2458">
        <v>0.74674680757374301</v>
      </c>
      <c r="AE2458">
        <v>23</v>
      </c>
      <c r="AF2458">
        <v>2.2705999999999998E-3</v>
      </c>
      <c r="AG2458">
        <v>1.7315E-3</v>
      </c>
      <c r="AH2458">
        <v>0.90419819999999995</v>
      </c>
    </row>
    <row r="2459" spans="1:34" x14ac:dyDescent="0.2">
      <c r="A2459" t="s">
        <v>2498</v>
      </c>
      <c r="B2459">
        <v>735</v>
      </c>
      <c r="C2459">
        <v>735</v>
      </c>
      <c r="D2459">
        <v>2</v>
      </c>
      <c r="E2459">
        <v>2</v>
      </c>
      <c r="F2459">
        <v>2</v>
      </c>
      <c r="G2459">
        <v>2</v>
      </c>
      <c r="H2459">
        <v>1</v>
      </c>
      <c r="I2459">
        <v>0</v>
      </c>
      <c r="J2459" t="s">
        <v>2258</v>
      </c>
      <c r="K2459">
        <v>367192</v>
      </c>
      <c r="L2459">
        <v>368573</v>
      </c>
      <c r="M2459">
        <v>1.0291460029999999</v>
      </c>
      <c r="N2459">
        <v>0.53821454599999996</v>
      </c>
      <c r="O2459">
        <v>1.0086453259999999</v>
      </c>
      <c r="P2459">
        <v>115.3</v>
      </c>
      <c r="Q2459">
        <v>60.741666666666603</v>
      </c>
      <c r="R2459">
        <v>2.5</v>
      </c>
      <c r="S2459">
        <v>0.59</v>
      </c>
      <c r="T2459" t="s">
        <v>56</v>
      </c>
      <c r="U2459" t="s">
        <v>56</v>
      </c>
      <c r="V2459">
        <v>1.5449999999999999</v>
      </c>
      <c r="W2459">
        <v>3.09</v>
      </c>
      <c r="X2459">
        <v>2.5</v>
      </c>
      <c r="Y2459" t="s">
        <v>56</v>
      </c>
      <c r="Z2459" t="s">
        <v>56</v>
      </c>
      <c r="AA2459" t="s">
        <v>56</v>
      </c>
      <c r="AB2459">
        <v>23.369846032461599</v>
      </c>
      <c r="AC2459">
        <v>65.423044887173205</v>
      </c>
      <c r="AD2459">
        <v>0.49256781914893499</v>
      </c>
      <c r="AE2459">
        <v>22</v>
      </c>
      <c r="AF2459">
        <v>2.9261000000000001E-3</v>
      </c>
      <c r="AG2459">
        <v>3.0049999999999999E-3</v>
      </c>
      <c r="AH2459">
        <v>-7.5860700000000003E-2</v>
      </c>
    </row>
    <row r="2460" spans="1:34" x14ac:dyDescent="0.2">
      <c r="A2460" t="s">
        <v>2499</v>
      </c>
      <c r="B2460">
        <v>1053</v>
      </c>
      <c r="C2460">
        <v>1053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 t="s">
        <v>2258</v>
      </c>
      <c r="K2460">
        <v>365078</v>
      </c>
      <c r="L2460">
        <v>367258</v>
      </c>
      <c r="M2460" t="s">
        <v>56</v>
      </c>
      <c r="N2460" t="s">
        <v>56</v>
      </c>
      <c r="O2460" t="s">
        <v>56</v>
      </c>
      <c r="P2460">
        <v>19.440000000000001</v>
      </c>
      <c r="Q2460">
        <v>60.363333333333301</v>
      </c>
      <c r="R2460">
        <v>4.7</v>
      </c>
      <c r="S2460">
        <v>0.66</v>
      </c>
      <c r="T2460">
        <v>26212.94</v>
      </c>
      <c r="U2460">
        <v>3716.57</v>
      </c>
      <c r="V2460">
        <v>2.68</v>
      </c>
      <c r="W2460">
        <v>5.36</v>
      </c>
      <c r="X2460">
        <v>4.7</v>
      </c>
      <c r="Y2460">
        <v>14964.754999999999</v>
      </c>
      <c r="Z2460">
        <v>29929.51</v>
      </c>
      <c r="AA2460">
        <v>26212.94</v>
      </c>
      <c r="AB2460">
        <v>16.340830088356299</v>
      </c>
      <c r="AC2460">
        <v>52.806529003983798</v>
      </c>
      <c r="AD2460">
        <v>0.73808975521305598</v>
      </c>
      <c r="AE2460">
        <v>29</v>
      </c>
      <c r="AF2460">
        <v>3.1892000000000001E-3</v>
      </c>
      <c r="AG2460">
        <v>2.5116000000000001E-3</v>
      </c>
      <c r="AH2460">
        <v>0.80583610000000006</v>
      </c>
    </row>
    <row r="2461" spans="1:34" x14ac:dyDescent="0.2">
      <c r="A2461" t="s">
        <v>2500</v>
      </c>
      <c r="B2461">
        <v>648</v>
      </c>
      <c r="C2461">
        <v>648</v>
      </c>
      <c r="D2461">
        <v>2</v>
      </c>
      <c r="E2461">
        <v>2</v>
      </c>
      <c r="F2461">
        <v>2</v>
      </c>
      <c r="G2461">
        <v>2</v>
      </c>
      <c r="H2461">
        <v>1</v>
      </c>
      <c r="I2461">
        <v>0</v>
      </c>
      <c r="J2461" t="s">
        <v>2258</v>
      </c>
      <c r="K2461">
        <v>362405</v>
      </c>
      <c r="L2461">
        <v>364861</v>
      </c>
      <c r="M2461">
        <v>0.89543788999999996</v>
      </c>
      <c r="N2461">
        <v>0.54947347000000002</v>
      </c>
      <c r="O2461">
        <v>0.84093153700000001</v>
      </c>
      <c r="P2461">
        <v>178</v>
      </c>
      <c r="Q2461">
        <v>39.238333333333301</v>
      </c>
      <c r="R2461">
        <v>2.7</v>
      </c>
      <c r="S2461">
        <v>3.3</v>
      </c>
      <c r="T2461" t="s">
        <v>56</v>
      </c>
      <c r="U2461" t="s">
        <v>56</v>
      </c>
      <c r="V2461">
        <v>3</v>
      </c>
      <c r="W2461">
        <v>6</v>
      </c>
      <c r="X2461">
        <v>3.3</v>
      </c>
      <c r="Y2461" t="s">
        <v>56</v>
      </c>
      <c r="Z2461" t="s">
        <v>56</v>
      </c>
      <c r="AA2461" t="s">
        <v>56</v>
      </c>
      <c r="AB2461">
        <v>65.334142383836905</v>
      </c>
      <c r="AC2461">
        <v>97.253967592904104</v>
      </c>
      <c r="AD2461">
        <v>0.56956626506024199</v>
      </c>
      <c r="AE2461">
        <v>31</v>
      </c>
      <c r="AF2461">
        <v>2.3241E-3</v>
      </c>
      <c r="AG2461">
        <v>2.3798000000000001E-3</v>
      </c>
      <c r="AH2461">
        <v>-7.0326299999999994E-2</v>
      </c>
    </row>
    <row r="2462" spans="1:34" x14ac:dyDescent="0.2">
      <c r="A2462" t="s">
        <v>2501</v>
      </c>
      <c r="B2462">
        <v>441</v>
      </c>
      <c r="C2462">
        <v>441</v>
      </c>
      <c r="D2462">
        <v>2</v>
      </c>
      <c r="E2462">
        <v>2</v>
      </c>
      <c r="F2462">
        <v>2</v>
      </c>
      <c r="G2462">
        <v>2</v>
      </c>
      <c r="H2462">
        <v>1</v>
      </c>
      <c r="I2462">
        <v>0</v>
      </c>
      <c r="J2462" t="s">
        <v>2258</v>
      </c>
      <c r="K2462">
        <v>359903</v>
      </c>
      <c r="L2462">
        <v>360366</v>
      </c>
      <c r="M2462">
        <v>1.12707325</v>
      </c>
      <c r="N2462">
        <v>1.034013415</v>
      </c>
      <c r="O2462">
        <v>1.0047527979999999</v>
      </c>
      <c r="P2462">
        <v>10.78</v>
      </c>
      <c r="Q2462">
        <v>1.856E-2</v>
      </c>
      <c r="R2462" t="s">
        <v>56</v>
      </c>
      <c r="S2462" t="s">
        <v>56</v>
      </c>
      <c r="T2462" t="s">
        <v>56</v>
      </c>
      <c r="U2462" t="s">
        <v>56</v>
      </c>
      <c r="V2462" t="s">
        <v>56</v>
      </c>
      <c r="W2462" t="s">
        <v>56</v>
      </c>
      <c r="X2462" t="s">
        <v>56</v>
      </c>
      <c r="Y2462" t="s">
        <v>56</v>
      </c>
      <c r="Z2462" t="s">
        <v>56</v>
      </c>
      <c r="AA2462" t="s">
        <v>56</v>
      </c>
      <c r="AB2462">
        <v>42.433911050630698</v>
      </c>
      <c r="AC2462">
        <v>106.708585015583</v>
      </c>
      <c r="AD2462">
        <v>0.62577777777777799</v>
      </c>
      <c r="AE2462">
        <v>11</v>
      </c>
      <c r="AF2462">
        <v>7.3616999999999997E-3</v>
      </c>
      <c r="AG2462">
        <v>4.496E-3</v>
      </c>
      <c r="AH2462">
        <v>1.6332707</v>
      </c>
    </row>
    <row r="2463" spans="1:34" x14ac:dyDescent="0.2">
      <c r="A2463" t="s">
        <v>2502</v>
      </c>
      <c r="B2463">
        <v>492</v>
      </c>
      <c r="C2463">
        <v>492</v>
      </c>
      <c r="D2463">
        <v>2</v>
      </c>
      <c r="E2463">
        <v>5</v>
      </c>
      <c r="F2463">
        <v>2.3699186991869898</v>
      </c>
      <c r="G2463">
        <v>2</v>
      </c>
      <c r="H2463">
        <v>1</v>
      </c>
      <c r="I2463">
        <v>0</v>
      </c>
      <c r="J2463" t="s">
        <v>2258</v>
      </c>
      <c r="K2463">
        <v>358067</v>
      </c>
      <c r="L2463">
        <v>359856</v>
      </c>
      <c r="M2463">
        <v>1.1765707809999999</v>
      </c>
      <c r="N2463">
        <v>1.5112253099999999</v>
      </c>
      <c r="O2463">
        <v>0.973006818</v>
      </c>
      <c r="P2463">
        <v>24.37</v>
      </c>
      <c r="Q2463">
        <v>160.13999999999999</v>
      </c>
      <c r="R2463">
        <v>7.7</v>
      </c>
      <c r="S2463">
        <v>1.1000000000000001</v>
      </c>
      <c r="T2463">
        <v>18857.400000000001</v>
      </c>
      <c r="U2463" t="s">
        <v>56</v>
      </c>
      <c r="V2463">
        <v>4.4000000000000004</v>
      </c>
      <c r="W2463">
        <v>8.8000000000000007</v>
      </c>
      <c r="X2463">
        <v>7.7</v>
      </c>
      <c r="Y2463" t="s">
        <v>56</v>
      </c>
      <c r="Z2463" t="s">
        <v>56</v>
      </c>
      <c r="AA2463" t="s">
        <v>56</v>
      </c>
      <c r="AB2463">
        <v>116.44816623489599</v>
      </c>
      <c r="AC2463">
        <v>177.991060242656</v>
      </c>
      <c r="AD2463">
        <v>0</v>
      </c>
      <c r="AE2463">
        <v>27</v>
      </c>
      <c r="AF2463">
        <v>2.6944999999999998E-3</v>
      </c>
      <c r="AG2463">
        <v>2.8831999999999998E-3</v>
      </c>
      <c r="AH2463">
        <v>-0.19382920000000001</v>
      </c>
    </row>
    <row r="2464" spans="1:34" x14ac:dyDescent="0.2">
      <c r="A2464" t="s">
        <v>2503</v>
      </c>
      <c r="B2464">
        <v>423</v>
      </c>
      <c r="C2464">
        <v>423</v>
      </c>
      <c r="D2464">
        <v>2</v>
      </c>
      <c r="E2464">
        <v>5</v>
      </c>
      <c r="F2464">
        <v>2.7895981087470401</v>
      </c>
      <c r="G2464">
        <v>2</v>
      </c>
      <c r="H2464">
        <v>1</v>
      </c>
      <c r="I2464">
        <v>0</v>
      </c>
      <c r="J2464" t="s">
        <v>2258</v>
      </c>
      <c r="K2464">
        <v>355980</v>
      </c>
      <c r="L2464">
        <v>358079</v>
      </c>
      <c r="M2464">
        <v>1.063172969</v>
      </c>
      <c r="N2464">
        <v>0.89272004599999999</v>
      </c>
      <c r="O2464" t="s">
        <v>56</v>
      </c>
      <c r="P2464">
        <v>10.47</v>
      </c>
      <c r="Q2464">
        <v>35.273333333333298</v>
      </c>
      <c r="R2464">
        <v>1.2</v>
      </c>
      <c r="S2464">
        <v>0.35</v>
      </c>
      <c r="T2464" t="s">
        <v>56</v>
      </c>
      <c r="U2464" t="s">
        <v>56</v>
      </c>
      <c r="V2464">
        <v>0.77500000000000002</v>
      </c>
      <c r="W2464">
        <v>1.55</v>
      </c>
      <c r="X2464">
        <v>1.2</v>
      </c>
      <c r="Y2464" t="s">
        <v>56</v>
      </c>
      <c r="Z2464" t="s">
        <v>56</v>
      </c>
      <c r="AA2464" t="s">
        <v>56</v>
      </c>
      <c r="AB2464">
        <v>100.629124905777</v>
      </c>
      <c r="AC2464">
        <v>166.58027557298101</v>
      </c>
      <c r="AD2464">
        <v>0.57950000000000002</v>
      </c>
      <c r="AE2464">
        <v>43</v>
      </c>
      <c r="AF2464">
        <v>3.9661000000000002E-3</v>
      </c>
      <c r="AG2464">
        <v>3.9264E-3</v>
      </c>
      <c r="AH2464">
        <v>3.1367600000000002E-2</v>
      </c>
    </row>
    <row r="2465" spans="1:34" x14ac:dyDescent="0.2">
      <c r="A2465" t="s">
        <v>2504</v>
      </c>
      <c r="B2465">
        <v>1632</v>
      </c>
      <c r="C2465">
        <v>1632</v>
      </c>
      <c r="D2465">
        <v>2</v>
      </c>
      <c r="E2465">
        <v>5</v>
      </c>
      <c r="F2465">
        <v>2.0833333333333299</v>
      </c>
      <c r="G2465">
        <v>2</v>
      </c>
      <c r="H2465">
        <v>1</v>
      </c>
      <c r="I2465">
        <v>0</v>
      </c>
      <c r="J2465" t="s">
        <v>2258</v>
      </c>
      <c r="K2465">
        <v>350692</v>
      </c>
      <c r="L2465">
        <v>352369</v>
      </c>
      <c r="M2465">
        <v>1.0050124499999999</v>
      </c>
      <c r="N2465">
        <v>0.81726178999999999</v>
      </c>
      <c r="O2465">
        <v>1.003215323</v>
      </c>
      <c r="P2465">
        <v>37.799999999999997</v>
      </c>
      <c r="Q2465">
        <v>20.5393333333333</v>
      </c>
      <c r="R2465">
        <v>1.1000000000000001</v>
      </c>
      <c r="S2465">
        <v>5.0999999999999996</v>
      </c>
      <c r="T2465" t="s">
        <v>56</v>
      </c>
      <c r="U2465">
        <v>3953.26</v>
      </c>
      <c r="V2465">
        <v>3.1</v>
      </c>
      <c r="W2465">
        <v>6.2</v>
      </c>
      <c r="X2465">
        <v>5.0999999999999996</v>
      </c>
      <c r="Y2465" t="s">
        <v>56</v>
      </c>
      <c r="Z2465" t="s">
        <v>56</v>
      </c>
      <c r="AA2465" t="s">
        <v>56</v>
      </c>
      <c r="AB2465">
        <v>34.787298263536101</v>
      </c>
      <c r="AC2465">
        <v>111.61351919752001</v>
      </c>
      <c r="AD2465">
        <v>0.62328626543209897</v>
      </c>
      <c r="AE2465">
        <v>29</v>
      </c>
      <c r="AF2465">
        <v>4.4320000000000002E-3</v>
      </c>
      <c r="AG2465">
        <v>3.2593000000000001E-3</v>
      </c>
      <c r="AH2465">
        <v>1.0745817</v>
      </c>
    </row>
    <row r="2466" spans="1:34" x14ac:dyDescent="0.2">
      <c r="A2466" t="s">
        <v>2505</v>
      </c>
      <c r="B2466">
        <v>1746</v>
      </c>
      <c r="C2466">
        <v>1746</v>
      </c>
      <c r="D2466">
        <v>2</v>
      </c>
      <c r="E2466">
        <v>5</v>
      </c>
      <c r="F2466">
        <v>2.0916380297823598</v>
      </c>
      <c r="G2466">
        <v>2</v>
      </c>
      <c r="H2466">
        <v>1</v>
      </c>
      <c r="I2466">
        <v>0</v>
      </c>
      <c r="J2466" t="s">
        <v>2258</v>
      </c>
      <c r="K2466">
        <v>347590</v>
      </c>
      <c r="L2466">
        <v>350376</v>
      </c>
      <c r="M2466">
        <v>1.053271606</v>
      </c>
      <c r="N2466" t="s">
        <v>56</v>
      </c>
      <c r="O2466">
        <v>1.006414624</v>
      </c>
      <c r="P2466">
        <v>13.24</v>
      </c>
      <c r="Q2466">
        <v>35.123333333333299</v>
      </c>
      <c r="R2466">
        <v>3.3</v>
      </c>
      <c r="S2466">
        <v>0.93</v>
      </c>
      <c r="T2466" t="s">
        <v>56</v>
      </c>
      <c r="U2466" t="s">
        <v>56</v>
      </c>
      <c r="V2466">
        <v>2.1150000000000002</v>
      </c>
      <c r="W2466">
        <v>4.2300000000000004</v>
      </c>
      <c r="X2466">
        <v>3.3</v>
      </c>
      <c r="Y2466" t="s">
        <v>56</v>
      </c>
      <c r="Z2466" t="s">
        <v>56</v>
      </c>
      <c r="AA2466" t="s">
        <v>56</v>
      </c>
      <c r="AB2466">
        <v>35.145426571373299</v>
      </c>
      <c r="AC2466">
        <v>84.193591297298696</v>
      </c>
      <c r="AD2466">
        <v>0.69268783702816095</v>
      </c>
      <c r="AE2466">
        <v>38</v>
      </c>
      <c r="AF2466">
        <v>2.8655E-3</v>
      </c>
      <c r="AG2466">
        <v>2.6086E-3</v>
      </c>
      <c r="AH2466">
        <v>0.30208119999999999</v>
      </c>
    </row>
    <row r="2467" spans="1:34" x14ac:dyDescent="0.2">
      <c r="A2467" t="s">
        <v>2506</v>
      </c>
      <c r="B2467">
        <v>777</v>
      </c>
      <c r="C2467">
        <v>777</v>
      </c>
      <c r="D2467">
        <v>2</v>
      </c>
      <c r="E2467">
        <v>2</v>
      </c>
      <c r="F2467">
        <v>2</v>
      </c>
      <c r="G2467">
        <v>2</v>
      </c>
      <c r="H2467">
        <v>1</v>
      </c>
      <c r="I2467">
        <v>0</v>
      </c>
      <c r="J2467" t="s">
        <v>2258</v>
      </c>
      <c r="K2467">
        <v>344847</v>
      </c>
      <c r="L2467">
        <v>346528</v>
      </c>
      <c r="M2467">
        <v>1.100677559</v>
      </c>
      <c r="N2467" t="s">
        <v>56</v>
      </c>
      <c r="O2467">
        <v>1.000722026</v>
      </c>
      <c r="P2467">
        <v>15.92</v>
      </c>
      <c r="Q2467">
        <v>18.4233333333333</v>
      </c>
      <c r="R2467">
        <v>0.63</v>
      </c>
      <c r="S2467">
        <v>0.28999999999999998</v>
      </c>
      <c r="T2467">
        <v>171.49</v>
      </c>
      <c r="U2467" t="s">
        <v>56</v>
      </c>
      <c r="V2467">
        <v>0.46</v>
      </c>
      <c r="W2467">
        <v>0.92</v>
      </c>
      <c r="X2467">
        <v>0.63</v>
      </c>
      <c r="Y2467" t="s">
        <v>56</v>
      </c>
      <c r="Z2467" t="s">
        <v>56</v>
      </c>
      <c r="AA2467" t="s">
        <v>56</v>
      </c>
      <c r="AB2467">
        <v>53.689779545486502</v>
      </c>
      <c r="AC2467">
        <v>91.510210837951504</v>
      </c>
      <c r="AD2467">
        <v>0.58407633587786101</v>
      </c>
      <c r="AE2467">
        <v>35</v>
      </c>
      <c r="AF2467">
        <v>5.1815999999999997E-3</v>
      </c>
      <c r="AG2467">
        <v>3.9242000000000001E-3</v>
      </c>
      <c r="AH2467">
        <v>0.97542189999999995</v>
      </c>
    </row>
    <row r="2468" spans="1:34" x14ac:dyDescent="0.2">
      <c r="A2468" t="s">
        <v>2507</v>
      </c>
      <c r="B2468">
        <v>1167</v>
      </c>
      <c r="C2468">
        <v>1167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0</v>
      </c>
      <c r="J2468" t="s">
        <v>2258</v>
      </c>
      <c r="K2468">
        <v>341909</v>
      </c>
      <c r="L2468">
        <v>344384</v>
      </c>
      <c r="M2468">
        <v>0.84539035500000004</v>
      </c>
      <c r="N2468">
        <v>0.48678770999999998</v>
      </c>
      <c r="O2468" t="s">
        <v>56</v>
      </c>
      <c r="P2468">
        <v>413.3</v>
      </c>
      <c r="Q2468">
        <v>338.4</v>
      </c>
      <c r="R2468">
        <v>15</v>
      </c>
      <c r="S2468">
        <v>3.4</v>
      </c>
      <c r="T2468">
        <v>14152.11</v>
      </c>
      <c r="U2468">
        <v>11975.31</v>
      </c>
      <c r="V2468">
        <v>9.1999999999999993</v>
      </c>
      <c r="W2468">
        <v>18.399999999999999</v>
      </c>
      <c r="X2468">
        <v>15</v>
      </c>
      <c r="Y2468">
        <v>13063.71</v>
      </c>
      <c r="Z2468">
        <v>26127.42</v>
      </c>
      <c r="AA2468">
        <v>14152.11</v>
      </c>
      <c r="AB2468">
        <v>25.112515410433399</v>
      </c>
      <c r="AC2468">
        <v>31.734505089273</v>
      </c>
      <c r="AD2468">
        <v>0.55680467675378298</v>
      </c>
      <c r="AE2468">
        <v>31</v>
      </c>
      <c r="AF2468">
        <v>2.5014E-3</v>
      </c>
      <c r="AG2468">
        <v>2.3586000000000002E-3</v>
      </c>
      <c r="AH2468">
        <v>0.18209210000000001</v>
      </c>
    </row>
    <row r="2469" spans="1:34" x14ac:dyDescent="0.2">
      <c r="A2469" t="s">
        <v>2508</v>
      </c>
      <c r="B2469">
        <v>624</v>
      </c>
      <c r="C2469">
        <v>624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 t="s">
        <v>2258</v>
      </c>
      <c r="K2469">
        <v>340696</v>
      </c>
      <c r="L2469">
        <v>341753</v>
      </c>
      <c r="M2469" t="s">
        <v>56</v>
      </c>
      <c r="N2469" t="s">
        <v>56</v>
      </c>
      <c r="O2469">
        <v>0.95297004699999999</v>
      </c>
      <c r="P2469">
        <v>80.849999999999994</v>
      </c>
      <c r="Q2469">
        <v>92.236666666666594</v>
      </c>
      <c r="R2469">
        <v>3.4</v>
      </c>
      <c r="S2469">
        <v>0.69</v>
      </c>
      <c r="T2469" t="s">
        <v>56</v>
      </c>
      <c r="U2469" t="s">
        <v>56</v>
      </c>
      <c r="V2469">
        <v>2.0449999999999999</v>
      </c>
      <c r="W2469">
        <v>4.09</v>
      </c>
      <c r="X2469">
        <v>3.4</v>
      </c>
      <c r="Y2469" t="s">
        <v>56</v>
      </c>
      <c r="Z2469" t="s">
        <v>56</v>
      </c>
      <c r="AA2469" t="s">
        <v>56</v>
      </c>
      <c r="AB2469">
        <v>32.809823718669797</v>
      </c>
      <c r="AC2469">
        <v>53.919978686266703</v>
      </c>
      <c r="AD2469">
        <v>0.56806231884057801</v>
      </c>
      <c r="AE2469">
        <v>9</v>
      </c>
      <c r="AF2469">
        <v>2.0024999999999999E-3</v>
      </c>
      <c r="AG2469">
        <v>1.6023000000000001E-3</v>
      </c>
      <c r="AH2469">
        <v>0.61149370000000003</v>
      </c>
    </row>
    <row r="2470" spans="1:34" x14ac:dyDescent="0.2">
      <c r="A2470" t="s">
        <v>2509</v>
      </c>
      <c r="B2470">
        <v>1338</v>
      </c>
      <c r="C2470">
        <v>1338</v>
      </c>
      <c r="D2470">
        <v>2</v>
      </c>
      <c r="E2470">
        <v>2</v>
      </c>
      <c r="F2470">
        <v>2</v>
      </c>
      <c r="G2470">
        <v>2</v>
      </c>
      <c r="H2470">
        <v>1</v>
      </c>
      <c r="I2470">
        <v>0</v>
      </c>
      <c r="J2470" t="s">
        <v>2258</v>
      </c>
      <c r="K2470">
        <v>336351</v>
      </c>
      <c r="L2470">
        <v>338426</v>
      </c>
      <c r="M2470">
        <v>1.019013867</v>
      </c>
      <c r="N2470" t="s">
        <v>56</v>
      </c>
      <c r="O2470">
        <v>0.99429921300000002</v>
      </c>
      <c r="P2470">
        <v>53.29</v>
      </c>
      <c r="Q2470">
        <v>63.893333333333302</v>
      </c>
      <c r="R2470">
        <v>3.9</v>
      </c>
      <c r="S2470">
        <v>1.7</v>
      </c>
      <c r="T2470">
        <v>18718.419999999998</v>
      </c>
      <c r="U2470">
        <v>20718.45</v>
      </c>
      <c r="V2470">
        <v>2.8</v>
      </c>
      <c r="W2470">
        <v>5.6</v>
      </c>
      <c r="X2470">
        <v>3.9</v>
      </c>
      <c r="Y2470">
        <v>19718.435000000001</v>
      </c>
      <c r="Z2470">
        <v>39436.870000000003</v>
      </c>
      <c r="AA2470">
        <v>20718.45</v>
      </c>
      <c r="AB2470">
        <v>23.415774286917902</v>
      </c>
      <c r="AC2470">
        <v>55.477379459387599</v>
      </c>
      <c r="AD2470">
        <v>0.66445493871665495</v>
      </c>
      <c r="AE2470">
        <v>21</v>
      </c>
      <c r="AF2470">
        <v>1.8971000000000001E-3</v>
      </c>
      <c r="AG2470">
        <v>1.9063000000000001E-3</v>
      </c>
      <c r="AH2470">
        <v>-1.3855900000000001E-2</v>
      </c>
    </row>
    <row r="2471" spans="1:34" x14ac:dyDescent="0.2">
      <c r="A2471" t="s">
        <v>2510</v>
      </c>
      <c r="B2471">
        <v>2061</v>
      </c>
      <c r="C2471">
        <v>2061</v>
      </c>
      <c r="D2471">
        <v>1</v>
      </c>
      <c r="E2471">
        <v>2</v>
      </c>
      <c r="F2471">
        <v>1.0203784570596801</v>
      </c>
      <c r="G2471">
        <v>1</v>
      </c>
      <c r="H2471">
        <v>1</v>
      </c>
      <c r="I2471">
        <v>1</v>
      </c>
      <c r="J2471" t="s">
        <v>2258</v>
      </c>
      <c r="K2471">
        <v>333519</v>
      </c>
      <c r="L2471">
        <v>336676</v>
      </c>
      <c r="M2471" t="s">
        <v>56</v>
      </c>
      <c r="N2471" t="s">
        <v>56</v>
      </c>
      <c r="O2471">
        <v>0.94520969399999999</v>
      </c>
      <c r="P2471">
        <v>9.2249999999999996</v>
      </c>
      <c r="Q2471">
        <v>17.363333333333301</v>
      </c>
      <c r="R2471">
        <v>1.1000000000000001</v>
      </c>
      <c r="S2471">
        <v>0.26</v>
      </c>
      <c r="T2471">
        <v>470.64</v>
      </c>
      <c r="U2471" t="s">
        <v>56</v>
      </c>
      <c r="V2471">
        <v>0.68</v>
      </c>
      <c r="W2471">
        <v>1.36</v>
      </c>
      <c r="X2471">
        <v>1.1000000000000001</v>
      </c>
      <c r="Y2471" t="s">
        <v>56</v>
      </c>
      <c r="Z2471" t="s">
        <v>56</v>
      </c>
      <c r="AA2471" t="s">
        <v>56</v>
      </c>
      <c r="AB2471">
        <v>29.7800912690907</v>
      </c>
      <c r="AC2471">
        <v>61.691589365508896</v>
      </c>
      <c r="AD2471">
        <v>0.55824894003634196</v>
      </c>
      <c r="AE2471">
        <v>59</v>
      </c>
      <c r="AF2471">
        <v>4.8062000000000001E-3</v>
      </c>
      <c r="AG2471">
        <v>3.5607E-3</v>
      </c>
      <c r="AH2471">
        <v>1.1085714</v>
      </c>
    </row>
    <row r="2472" spans="1:34" x14ac:dyDescent="0.2">
      <c r="A2472" t="s">
        <v>2511</v>
      </c>
      <c r="B2472">
        <v>1902</v>
      </c>
      <c r="C2472">
        <v>1902</v>
      </c>
      <c r="D2472">
        <v>2</v>
      </c>
      <c r="E2472">
        <v>2</v>
      </c>
      <c r="F2472">
        <v>2</v>
      </c>
      <c r="G2472">
        <v>2</v>
      </c>
      <c r="H2472">
        <v>1</v>
      </c>
      <c r="I2472">
        <v>0</v>
      </c>
      <c r="J2472" t="s">
        <v>2258</v>
      </c>
      <c r="K2472">
        <v>4381386</v>
      </c>
      <c r="L2472">
        <v>4383830</v>
      </c>
      <c r="M2472">
        <v>1.005365378</v>
      </c>
      <c r="N2472" t="s">
        <v>56</v>
      </c>
      <c r="O2472">
        <v>0.98562872499999998</v>
      </c>
      <c r="P2472">
        <v>66.28</v>
      </c>
      <c r="Q2472">
        <v>44.1666666666666</v>
      </c>
      <c r="R2472">
        <v>3.1</v>
      </c>
      <c r="S2472">
        <v>0.7</v>
      </c>
      <c r="T2472">
        <v>4013.68</v>
      </c>
      <c r="U2472" t="s">
        <v>56</v>
      </c>
      <c r="V2472">
        <v>1.9</v>
      </c>
      <c r="W2472">
        <v>3.8</v>
      </c>
      <c r="X2472">
        <v>3.1</v>
      </c>
      <c r="Y2472" t="s">
        <v>56</v>
      </c>
      <c r="Z2472" t="s">
        <v>56</v>
      </c>
      <c r="AA2472" t="s">
        <v>56</v>
      </c>
      <c r="AB2472">
        <v>112.104455704712</v>
      </c>
      <c r="AC2472">
        <v>102.573828960654</v>
      </c>
      <c r="AD2472">
        <v>0.386727816091955</v>
      </c>
      <c r="AE2472">
        <v>19</v>
      </c>
      <c r="AF2472">
        <v>1.5100000000000001E-3</v>
      </c>
      <c r="AG2472">
        <v>1.4643E-3</v>
      </c>
      <c r="AH2472">
        <v>8.8242500000000001E-2</v>
      </c>
    </row>
    <row r="2473" spans="1:34" x14ac:dyDescent="0.2">
      <c r="A2473" t="s">
        <v>2512</v>
      </c>
      <c r="B2473">
        <v>1104</v>
      </c>
      <c r="C2473">
        <v>1104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 t="s">
        <v>2258</v>
      </c>
      <c r="K2473">
        <v>4384037</v>
      </c>
      <c r="L2473">
        <v>4385617</v>
      </c>
      <c r="M2473" t="s">
        <v>56</v>
      </c>
      <c r="N2473" t="s">
        <v>56</v>
      </c>
      <c r="O2473">
        <v>1.0155255430000001</v>
      </c>
      <c r="P2473">
        <v>71.48</v>
      </c>
      <c r="Q2473">
        <v>47.941666666666599</v>
      </c>
      <c r="R2473">
        <v>2.4</v>
      </c>
      <c r="S2473">
        <v>1</v>
      </c>
      <c r="T2473">
        <v>839.31</v>
      </c>
      <c r="U2473">
        <v>2484.31</v>
      </c>
      <c r="V2473">
        <v>1.7</v>
      </c>
      <c r="W2473">
        <v>3.4</v>
      </c>
      <c r="X2473">
        <v>2.4</v>
      </c>
      <c r="Y2473">
        <v>1661.81</v>
      </c>
      <c r="Z2473">
        <v>3323.62</v>
      </c>
      <c r="AA2473">
        <v>2484.31</v>
      </c>
      <c r="AB2473">
        <v>13.730490309011101</v>
      </c>
      <c r="AC2473">
        <v>51.7417641832293</v>
      </c>
      <c r="AD2473">
        <v>0.47897171863669402</v>
      </c>
      <c r="AE2473">
        <v>21</v>
      </c>
      <c r="AF2473">
        <v>2.5650999999999998E-3</v>
      </c>
      <c r="AG2473">
        <v>2.5021000000000002E-3</v>
      </c>
      <c r="AH2473">
        <v>7.22246E-2</v>
      </c>
    </row>
    <row r="2474" spans="1:34" x14ac:dyDescent="0.2">
      <c r="A2474" t="s">
        <v>2513</v>
      </c>
      <c r="B2474">
        <v>651</v>
      </c>
      <c r="C2474">
        <v>651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 t="s">
        <v>2258</v>
      </c>
      <c r="K2474">
        <v>4386149</v>
      </c>
      <c r="L2474">
        <v>4387392</v>
      </c>
      <c r="M2474" t="s">
        <v>56</v>
      </c>
      <c r="N2474" t="s">
        <v>56</v>
      </c>
      <c r="O2474">
        <v>0.98623105700000002</v>
      </c>
      <c r="P2474">
        <v>218</v>
      </c>
      <c r="Q2474">
        <v>726.88333333333298</v>
      </c>
      <c r="R2474">
        <v>22</v>
      </c>
      <c r="S2474">
        <v>2.4</v>
      </c>
      <c r="T2474">
        <v>145830.79</v>
      </c>
      <c r="U2474">
        <v>35512.949999999997</v>
      </c>
      <c r="V2474">
        <v>12.2</v>
      </c>
      <c r="W2474">
        <v>24.4</v>
      </c>
      <c r="X2474">
        <v>22</v>
      </c>
      <c r="Y2474">
        <v>90671.87</v>
      </c>
      <c r="Z2474">
        <v>181343.74</v>
      </c>
      <c r="AA2474">
        <v>145830.79</v>
      </c>
      <c r="AB2474">
        <v>3.8571071029836501</v>
      </c>
      <c r="AC2474">
        <v>26.822596932478501</v>
      </c>
      <c r="AD2474">
        <v>0.707893805309735</v>
      </c>
      <c r="AE2474">
        <v>13</v>
      </c>
      <c r="AF2474">
        <v>3.3587000000000001E-3</v>
      </c>
      <c r="AG2474">
        <v>1.9683999999999999E-3</v>
      </c>
      <c r="AH2474">
        <v>1.8717900999999999</v>
      </c>
    </row>
    <row r="2475" spans="1:34" x14ac:dyDescent="0.2">
      <c r="A2475" t="s">
        <v>2514</v>
      </c>
      <c r="B2475">
        <v>2616</v>
      </c>
      <c r="C2475">
        <v>2616</v>
      </c>
      <c r="D2475">
        <v>1</v>
      </c>
      <c r="E2475">
        <v>2</v>
      </c>
      <c r="F2475">
        <v>1.1517584097859299</v>
      </c>
      <c r="G2475">
        <v>1</v>
      </c>
      <c r="H2475">
        <v>1</v>
      </c>
      <c r="I2475">
        <v>1</v>
      </c>
      <c r="J2475" t="s">
        <v>2258</v>
      </c>
      <c r="K2475">
        <v>4387796</v>
      </c>
      <c r="L2475">
        <v>4391271</v>
      </c>
      <c r="M2475" t="s">
        <v>56</v>
      </c>
      <c r="N2475" t="s">
        <v>56</v>
      </c>
      <c r="O2475">
        <v>1.013818077</v>
      </c>
      <c r="P2475">
        <v>106.5</v>
      </c>
      <c r="Q2475">
        <v>52.418333333333301</v>
      </c>
      <c r="R2475">
        <v>4.2</v>
      </c>
      <c r="S2475">
        <v>1.1000000000000001</v>
      </c>
      <c r="T2475">
        <v>9330.09</v>
      </c>
      <c r="U2475">
        <v>5070.3100000000004</v>
      </c>
      <c r="V2475">
        <v>2.65</v>
      </c>
      <c r="W2475">
        <v>5.3</v>
      </c>
      <c r="X2475">
        <v>4.2</v>
      </c>
      <c r="Y2475">
        <v>7200.2</v>
      </c>
      <c r="Z2475">
        <v>14400.4</v>
      </c>
      <c r="AA2475">
        <v>9330.09</v>
      </c>
      <c r="AB2475">
        <v>32.929479853399101</v>
      </c>
      <c r="AC2475">
        <v>55.118798804266902</v>
      </c>
      <c r="AD2475">
        <v>0.33256472081218302</v>
      </c>
      <c r="AE2475">
        <v>44</v>
      </c>
      <c r="AF2475">
        <v>2.7981999999999998E-3</v>
      </c>
      <c r="AG2475">
        <v>2.3842999999999998E-3</v>
      </c>
      <c r="AH2475">
        <v>0.5390199</v>
      </c>
    </row>
    <row r="2476" spans="1:34" x14ac:dyDescent="0.2">
      <c r="A2476" t="s">
        <v>2515</v>
      </c>
      <c r="B2476">
        <v>327</v>
      </c>
      <c r="C2476">
        <v>327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 t="s">
        <v>2258</v>
      </c>
      <c r="K2476">
        <v>4391989</v>
      </c>
      <c r="L2476">
        <v>4392721</v>
      </c>
      <c r="M2476" t="s">
        <v>56</v>
      </c>
      <c r="N2476" t="s">
        <v>56</v>
      </c>
      <c r="O2476">
        <v>1.0029877949999999</v>
      </c>
      <c r="P2476">
        <v>540</v>
      </c>
      <c r="Q2476">
        <v>492.31666666666598</v>
      </c>
      <c r="R2476">
        <v>9.9</v>
      </c>
      <c r="S2476">
        <v>2.9</v>
      </c>
      <c r="T2476">
        <v>37316.17</v>
      </c>
      <c r="U2476">
        <v>36430.519999999997</v>
      </c>
      <c r="V2476">
        <v>6.4</v>
      </c>
      <c r="W2476">
        <v>12.8</v>
      </c>
      <c r="X2476">
        <v>9.9</v>
      </c>
      <c r="Y2476">
        <v>36873.345000000001</v>
      </c>
      <c r="Z2476">
        <v>73746.69</v>
      </c>
      <c r="AA2476">
        <v>37316.17</v>
      </c>
      <c r="AB2476">
        <v>17.516277928318399</v>
      </c>
      <c r="AC2476">
        <v>57.269071547600603</v>
      </c>
      <c r="AD2476">
        <v>0.44989739413680702</v>
      </c>
      <c r="AE2476">
        <v>5</v>
      </c>
      <c r="AF2476">
        <v>1.3443000000000001E-3</v>
      </c>
      <c r="AG2476">
        <v>1.2849000000000001E-3</v>
      </c>
      <c r="AH2476">
        <v>9.63696E-2</v>
      </c>
    </row>
    <row r="2477" spans="1:34" x14ac:dyDescent="0.2">
      <c r="A2477" t="s">
        <v>2516</v>
      </c>
      <c r="B2477">
        <v>1446</v>
      </c>
      <c r="C2477">
        <v>1446</v>
      </c>
      <c r="D2477">
        <v>1</v>
      </c>
      <c r="E2477">
        <v>2</v>
      </c>
      <c r="F2477">
        <v>1.0304287690179801</v>
      </c>
      <c r="G2477">
        <v>1</v>
      </c>
      <c r="H2477">
        <v>1</v>
      </c>
      <c r="I2477">
        <v>0</v>
      </c>
      <c r="J2477" t="s">
        <v>2258</v>
      </c>
      <c r="K2477">
        <v>4393610</v>
      </c>
      <c r="L2477">
        <v>4395480</v>
      </c>
      <c r="M2477">
        <v>0.70367144999999998</v>
      </c>
      <c r="N2477" t="s">
        <v>56</v>
      </c>
      <c r="O2477">
        <v>1.011469116</v>
      </c>
      <c r="P2477">
        <v>27.75</v>
      </c>
      <c r="Q2477">
        <v>46.323333333333302</v>
      </c>
      <c r="R2477">
        <v>2.2000000000000002</v>
      </c>
      <c r="S2477">
        <v>0.79</v>
      </c>
      <c r="T2477">
        <v>3687.45</v>
      </c>
      <c r="U2477">
        <v>2195.3000000000002</v>
      </c>
      <c r="V2477">
        <v>1.4950000000000001</v>
      </c>
      <c r="W2477">
        <v>2.99</v>
      </c>
      <c r="X2477">
        <v>2.2000000000000002</v>
      </c>
      <c r="Y2477">
        <v>2941.375</v>
      </c>
      <c r="Z2477">
        <v>5882.75</v>
      </c>
      <c r="AA2477">
        <v>3687.45</v>
      </c>
      <c r="AB2477">
        <v>19.455077903104801</v>
      </c>
      <c r="AC2477">
        <v>56.378276878542103</v>
      </c>
      <c r="AD2477">
        <v>0.28755278310940502</v>
      </c>
      <c r="AE2477">
        <v>13</v>
      </c>
      <c r="AF2477">
        <v>1.3633E-3</v>
      </c>
      <c r="AG2477">
        <v>1.3101E-3</v>
      </c>
      <c r="AH2477">
        <v>0.1075938</v>
      </c>
    </row>
    <row r="2478" spans="1:34" x14ac:dyDescent="0.2">
      <c r="A2478" t="s">
        <v>2517</v>
      </c>
      <c r="B2478">
        <v>1047</v>
      </c>
      <c r="C2478">
        <v>1047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 t="s">
        <v>2258</v>
      </c>
      <c r="K2478">
        <v>4395913</v>
      </c>
      <c r="L2478">
        <v>4397207</v>
      </c>
      <c r="M2478" t="s">
        <v>56</v>
      </c>
      <c r="N2478" t="s">
        <v>56</v>
      </c>
      <c r="O2478" t="s">
        <v>56</v>
      </c>
      <c r="P2478">
        <v>13.57</v>
      </c>
      <c r="Q2478">
        <v>92.194999999999993</v>
      </c>
      <c r="R2478">
        <v>3.7</v>
      </c>
      <c r="S2478">
        <v>0.45</v>
      </c>
      <c r="T2478">
        <v>26517.9</v>
      </c>
      <c r="U2478">
        <v>7030.02</v>
      </c>
      <c r="V2478">
        <v>2.0750000000000002</v>
      </c>
      <c r="W2478">
        <v>4.1500000000000004</v>
      </c>
      <c r="X2478">
        <v>3.7</v>
      </c>
      <c r="Y2478">
        <v>16773.96</v>
      </c>
      <c r="Z2478">
        <v>33547.919999999998</v>
      </c>
      <c r="AA2478">
        <v>26517.9</v>
      </c>
      <c r="AB2478">
        <v>7.4359643174463699</v>
      </c>
      <c r="AC2478">
        <v>37.402639837592403</v>
      </c>
      <c r="AD2478">
        <v>0.65506036536934198</v>
      </c>
      <c r="AE2478">
        <v>8</v>
      </c>
      <c r="AF2478">
        <v>1.3327E-3</v>
      </c>
      <c r="AG2478">
        <v>1.1636000000000001E-3</v>
      </c>
      <c r="AH2478">
        <v>0.345771</v>
      </c>
    </row>
    <row r="2479" spans="1:34" x14ac:dyDescent="0.2">
      <c r="A2479" t="s">
        <v>2518</v>
      </c>
      <c r="B2479">
        <v>1428</v>
      </c>
      <c r="C2479">
        <v>1428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0</v>
      </c>
      <c r="J2479" t="s">
        <v>2258</v>
      </c>
      <c r="K2479">
        <v>4397235</v>
      </c>
      <c r="L2479">
        <v>4399305</v>
      </c>
      <c r="M2479">
        <v>1.0724055050000001</v>
      </c>
      <c r="N2479" t="s">
        <v>56</v>
      </c>
      <c r="O2479">
        <v>1.003817263</v>
      </c>
      <c r="P2479">
        <v>14.94</v>
      </c>
      <c r="Q2479">
        <v>19.668333333333301</v>
      </c>
      <c r="R2479">
        <v>1.3</v>
      </c>
      <c r="S2479">
        <v>0.32</v>
      </c>
      <c r="T2479">
        <v>7377.43</v>
      </c>
      <c r="U2479">
        <v>1926.75</v>
      </c>
      <c r="V2479">
        <v>0.81</v>
      </c>
      <c r="W2479">
        <v>1.62</v>
      </c>
      <c r="X2479">
        <v>1.3</v>
      </c>
      <c r="Y2479">
        <v>4652.09</v>
      </c>
      <c r="Z2479">
        <v>9304.18</v>
      </c>
      <c r="AA2479">
        <v>7377.43</v>
      </c>
      <c r="AB2479">
        <v>87.785468793011702</v>
      </c>
      <c r="AC2479">
        <v>83.157111157778303</v>
      </c>
      <c r="AD2479">
        <v>0.36846470588235303</v>
      </c>
      <c r="AE2479">
        <v>39</v>
      </c>
      <c r="AF2479">
        <v>4.4663000000000003E-3</v>
      </c>
      <c r="AG2479">
        <v>3.5488999999999998E-3</v>
      </c>
      <c r="AH2479">
        <v>0.79469670000000003</v>
      </c>
    </row>
    <row r="2480" spans="1:34" x14ac:dyDescent="0.2">
      <c r="A2480" t="s">
        <v>2519</v>
      </c>
      <c r="B2480">
        <v>672</v>
      </c>
      <c r="C2480">
        <v>672</v>
      </c>
      <c r="D2480">
        <v>2</v>
      </c>
      <c r="E2480">
        <v>5</v>
      </c>
      <c r="F2480">
        <v>2.43303571428571</v>
      </c>
      <c r="G2480">
        <v>3</v>
      </c>
      <c r="H2480">
        <v>1</v>
      </c>
      <c r="I2480">
        <v>0</v>
      </c>
      <c r="J2480" t="s">
        <v>2258</v>
      </c>
      <c r="K2480">
        <v>4399249</v>
      </c>
      <c r="L2480">
        <v>4400401</v>
      </c>
      <c r="M2480">
        <v>1.0105134600000001</v>
      </c>
      <c r="N2480" t="s">
        <v>56</v>
      </c>
      <c r="O2480">
        <v>0.960841854</v>
      </c>
      <c r="P2480">
        <v>61.25</v>
      </c>
      <c r="Q2480">
        <v>111.91</v>
      </c>
      <c r="R2480">
        <v>6.1</v>
      </c>
      <c r="S2480">
        <v>1.2</v>
      </c>
      <c r="T2480">
        <v>4263.4399999999996</v>
      </c>
      <c r="U2480">
        <v>2656.07</v>
      </c>
      <c r="V2480">
        <v>3.65</v>
      </c>
      <c r="W2480">
        <v>7.3</v>
      </c>
      <c r="X2480">
        <v>6.1</v>
      </c>
      <c r="Y2480">
        <v>3459.7550000000001</v>
      </c>
      <c r="Z2480">
        <v>6919.51</v>
      </c>
      <c r="AA2480">
        <v>4263.4399999999996</v>
      </c>
      <c r="AB2480">
        <v>134.40298895660999</v>
      </c>
      <c r="AC2480">
        <v>145.63132504558999</v>
      </c>
      <c r="AD2480">
        <v>0.34512600912600999</v>
      </c>
      <c r="AE2480">
        <v>12</v>
      </c>
      <c r="AF2480">
        <v>1.5116000000000001E-3</v>
      </c>
      <c r="AG2480">
        <v>1.9621E-3</v>
      </c>
      <c r="AH2480">
        <v>-0.59895200000000004</v>
      </c>
    </row>
    <row r="2481" spans="1:34" x14ac:dyDescent="0.2">
      <c r="A2481" t="s">
        <v>2520</v>
      </c>
      <c r="B2481">
        <v>2232</v>
      </c>
      <c r="C2481">
        <v>2232</v>
      </c>
      <c r="D2481">
        <v>2</v>
      </c>
      <c r="E2481">
        <v>5</v>
      </c>
      <c r="F2481">
        <v>2.0112007168458801</v>
      </c>
      <c r="G2481">
        <v>2</v>
      </c>
      <c r="H2481">
        <v>1</v>
      </c>
      <c r="I2481">
        <v>0</v>
      </c>
      <c r="J2481" t="s">
        <v>2258</v>
      </c>
      <c r="K2481">
        <v>4400383</v>
      </c>
      <c r="L2481">
        <v>4402885</v>
      </c>
      <c r="M2481" t="s">
        <v>56</v>
      </c>
      <c r="N2481" t="s">
        <v>56</v>
      </c>
      <c r="O2481">
        <v>1.013817779</v>
      </c>
      <c r="P2481">
        <v>71.989999999999995</v>
      </c>
      <c r="Q2481">
        <v>52.006666666666597</v>
      </c>
      <c r="R2481">
        <v>3.5</v>
      </c>
      <c r="S2481">
        <v>1</v>
      </c>
      <c r="T2481">
        <v>1626.65</v>
      </c>
      <c r="U2481" t="s">
        <v>56</v>
      </c>
      <c r="V2481">
        <v>2.25</v>
      </c>
      <c r="W2481">
        <v>4.5</v>
      </c>
      <c r="X2481">
        <v>3.5</v>
      </c>
      <c r="Y2481" t="s">
        <v>56</v>
      </c>
      <c r="Z2481" t="s">
        <v>56</v>
      </c>
      <c r="AA2481" t="s">
        <v>56</v>
      </c>
      <c r="AB2481">
        <v>40.825406580001399</v>
      </c>
      <c r="AC2481">
        <v>89.446220683214804</v>
      </c>
      <c r="AD2481">
        <v>0.33252751756440202</v>
      </c>
      <c r="AE2481">
        <v>36</v>
      </c>
      <c r="AF2481">
        <v>2.6148999999999999E-3</v>
      </c>
      <c r="AG2481">
        <v>2.7125999999999999E-3</v>
      </c>
      <c r="AH2481">
        <v>-0.10991860000000001</v>
      </c>
    </row>
    <row r="2482" spans="1:34" x14ac:dyDescent="0.2">
      <c r="A2482" t="s">
        <v>2521</v>
      </c>
      <c r="B2482">
        <v>1023</v>
      </c>
      <c r="C2482">
        <v>1023</v>
      </c>
      <c r="D2482">
        <v>2</v>
      </c>
      <c r="E2482">
        <v>2</v>
      </c>
      <c r="F2482">
        <v>2</v>
      </c>
      <c r="G2482">
        <v>2</v>
      </c>
      <c r="H2482">
        <v>1</v>
      </c>
      <c r="I2482">
        <v>0</v>
      </c>
      <c r="J2482" t="s">
        <v>2258</v>
      </c>
      <c r="K2482">
        <v>4404292</v>
      </c>
      <c r="L2482">
        <v>4405886</v>
      </c>
      <c r="M2482">
        <v>1.0831230119999999</v>
      </c>
      <c r="N2482">
        <v>0.48448635899999998</v>
      </c>
      <c r="O2482">
        <v>1.008368291</v>
      </c>
      <c r="P2482">
        <v>32.26</v>
      </c>
      <c r="Q2482">
        <v>38.545000000000002</v>
      </c>
      <c r="R2482">
        <v>1.6</v>
      </c>
      <c r="S2482">
        <v>0.42</v>
      </c>
      <c r="T2482">
        <v>5767.97</v>
      </c>
      <c r="U2482">
        <v>1698.36</v>
      </c>
      <c r="V2482">
        <v>1.01</v>
      </c>
      <c r="W2482">
        <v>2.02</v>
      </c>
      <c r="X2482">
        <v>1.6</v>
      </c>
      <c r="Y2482">
        <v>3733.165</v>
      </c>
      <c r="Z2482">
        <v>7466.33</v>
      </c>
      <c r="AA2482">
        <v>5767.97</v>
      </c>
      <c r="AB2482">
        <v>42.78012508426</v>
      </c>
      <c r="AC2482">
        <v>128.219011244021</v>
      </c>
      <c r="AD2482">
        <v>0.441334760885082</v>
      </c>
      <c r="AE2482">
        <v>15</v>
      </c>
      <c r="AF2482">
        <v>2.2027000000000001E-3</v>
      </c>
      <c r="AG2482">
        <v>1.7714E-3</v>
      </c>
      <c r="AH2482">
        <v>0.66240980000000005</v>
      </c>
    </row>
    <row r="2483" spans="1:34" x14ac:dyDescent="0.2">
      <c r="A2483" t="s">
        <v>2522</v>
      </c>
      <c r="B2483">
        <v>1098</v>
      </c>
      <c r="C2483">
        <v>1098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 t="s">
        <v>2258</v>
      </c>
      <c r="K2483">
        <v>4405835</v>
      </c>
      <c r="L2483">
        <v>4407803</v>
      </c>
      <c r="M2483" t="s">
        <v>56</v>
      </c>
      <c r="N2483" t="s">
        <v>56</v>
      </c>
      <c r="O2483" t="s">
        <v>56</v>
      </c>
      <c r="P2483">
        <v>35.57</v>
      </c>
      <c r="Q2483">
        <v>29.121666666666599</v>
      </c>
      <c r="R2483">
        <v>1.1000000000000001</v>
      </c>
      <c r="S2483">
        <v>0.3</v>
      </c>
      <c r="T2483">
        <v>3267.21</v>
      </c>
      <c r="U2483">
        <v>6041.83</v>
      </c>
      <c r="V2483">
        <v>0.7</v>
      </c>
      <c r="W2483">
        <v>1.4</v>
      </c>
      <c r="X2483">
        <v>1.1000000000000001</v>
      </c>
      <c r="Y2483">
        <v>4654.5200000000004</v>
      </c>
      <c r="Z2483">
        <v>9309.0400000000009</v>
      </c>
      <c r="AA2483">
        <v>6041.83</v>
      </c>
      <c r="AB2483">
        <v>12.7894838292884</v>
      </c>
      <c r="AC2483">
        <v>48.652347547900398</v>
      </c>
      <c r="AD2483">
        <v>0.29295631578947401</v>
      </c>
      <c r="AE2483">
        <v>27</v>
      </c>
      <c r="AF2483">
        <v>3.4030000000000002E-3</v>
      </c>
      <c r="AG2483">
        <v>2.5829E-3</v>
      </c>
      <c r="AH2483">
        <v>0.94060509999999997</v>
      </c>
    </row>
    <row r="2484" spans="1:34" x14ac:dyDescent="0.2">
      <c r="A2484" t="s">
        <v>2523</v>
      </c>
      <c r="B2484">
        <v>1128</v>
      </c>
      <c r="C2484">
        <v>1128</v>
      </c>
      <c r="D2484">
        <v>2</v>
      </c>
      <c r="E2484">
        <v>5</v>
      </c>
      <c r="F2484">
        <v>2.0682624113475199</v>
      </c>
      <c r="G2484">
        <v>2</v>
      </c>
      <c r="H2484">
        <v>1</v>
      </c>
      <c r="I2484">
        <v>0</v>
      </c>
      <c r="J2484" t="s">
        <v>2258</v>
      </c>
      <c r="K2484">
        <v>4407285</v>
      </c>
      <c r="L2484">
        <v>4409733</v>
      </c>
      <c r="M2484">
        <v>1.1422320429999999</v>
      </c>
      <c r="N2484" t="s">
        <v>56</v>
      </c>
      <c r="O2484">
        <v>0.98313561699999996</v>
      </c>
      <c r="P2484">
        <v>37.11</v>
      </c>
      <c r="Q2484">
        <v>57.608333333333299</v>
      </c>
      <c r="R2484">
        <v>2.5</v>
      </c>
      <c r="S2484">
        <v>0.48</v>
      </c>
      <c r="T2484">
        <v>2214.4299999999998</v>
      </c>
      <c r="U2484" t="s">
        <v>56</v>
      </c>
      <c r="V2484">
        <v>1.49</v>
      </c>
      <c r="W2484">
        <v>2.98</v>
      </c>
      <c r="X2484">
        <v>2.5</v>
      </c>
      <c r="Y2484" t="s">
        <v>56</v>
      </c>
      <c r="Z2484" t="s">
        <v>56</v>
      </c>
      <c r="AA2484" t="s">
        <v>56</v>
      </c>
      <c r="AB2484">
        <v>51.792170366556299</v>
      </c>
      <c r="AC2484">
        <v>106.801412978474</v>
      </c>
      <c r="AD2484">
        <v>0.23118497363796101</v>
      </c>
      <c r="AE2484">
        <v>33</v>
      </c>
      <c r="AF2484">
        <v>2.4735E-3</v>
      </c>
      <c r="AG2484">
        <v>2.5393999999999998E-3</v>
      </c>
      <c r="AH2484">
        <v>-7.8516799999999998E-2</v>
      </c>
    </row>
    <row r="2485" spans="1:34" x14ac:dyDescent="0.2">
      <c r="A2485" t="s">
        <v>2524</v>
      </c>
      <c r="B2485">
        <v>975</v>
      </c>
      <c r="C2485">
        <v>975</v>
      </c>
      <c r="D2485">
        <v>2</v>
      </c>
      <c r="E2485">
        <v>2</v>
      </c>
      <c r="F2485">
        <v>2</v>
      </c>
      <c r="G2485">
        <v>2</v>
      </c>
      <c r="H2485">
        <v>1</v>
      </c>
      <c r="I2485">
        <v>0</v>
      </c>
      <c r="J2485" t="s">
        <v>2258</v>
      </c>
      <c r="K2485">
        <v>4412072</v>
      </c>
      <c r="L2485">
        <v>4413599</v>
      </c>
      <c r="M2485">
        <v>0.89062870699999996</v>
      </c>
      <c r="N2485">
        <v>1.1779318219999999</v>
      </c>
      <c r="O2485">
        <v>1.0020479390000001</v>
      </c>
      <c r="P2485">
        <v>7.6449999999999996</v>
      </c>
      <c r="Q2485">
        <v>0.99240166666666596</v>
      </c>
      <c r="R2485">
        <v>4.8000000000000001E-2</v>
      </c>
      <c r="S2485">
        <v>1.4E-2</v>
      </c>
      <c r="T2485" t="s">
        <v>56</v>
      </c>
      <c r="U2485" t="s">
        <v>56</v>
      </c>
      <c r="V2485">
        <v>3.1E-2</v>
      </c>
      <c r="W2485">
        <v>6.2E-2</v>
      </c>
      <c r="X2485">
        <v>4.8000000000000001E-2</v>
      </c>
      <c r="Y2485" t="s">
        <v>56</v>
      </c>
      <c r="Z2485" t="s">
        <v>56</v>
      </c>
      <c r="AA2485" t="s">
        <v>56</v>
      </c>
      <c r="AB2485">
        <v>17.563520682824301</v>
      </c>
      <c r="AC2485">
        <v>76.782571644493302</v>
      </c>
      <c r="AD2485">
        <v>0</v>
      </c>
      <c r="AE2485">
        <v>19</v>
      </c>
      <c r="AF2485">
        <v>2.6660999999999998E-3</v>
      </c>
      <c r="AG2485">
        <v>2.3424000000000001E-3</v>
      </c>
      <c r="AH2485">
        <v>0.39080500000000001</v>
      </c>
    </row>
    <row r="2486" spans="1:34" x14ac:dyDescent="0.2">
      <c r="A2486" t="s">
        <v>2525</v>
      </c>
      <c r="B2486">
        <v>3852</v>
      </c>
      <c r="C2486">
        <v>996</v>
      </c>
      <c r="D2486">
        <v>2</v>
      </c>
      <c r="E2486">
        <v>5</v>
      </c>
      <c r="F2486">
        <v>2.8975903614457801</v>
      </c>
      <c r="G2486">
        <v>4</v>
      </c>
      <c r="H2486">
        <v>0.258566978193146</v>
      </c>
      <c r="I2486">
        <v>0</v>
      </c>
      <c r="J2486" t="s">
        <v>2258</v>
      </c>
      <c r="K2486">
        <v>4420902</v>
      </c>
      <c r="L2486">
        <v>4425608</v>
      </c>
      <c r="M2486">
        <v>1.036829156</v>
      </c>
      <c r="N2486" t="s">
        <v>56</v>
      </c>
      <c r="O2486">
        <v>1.007237055</v>
      </c>
      <c r="P2486">
        <v>10.210000000000001</v>
      </c>
      <c r="Q2486">
        <v>10.3186666666666</v>
      </c>
      <c r="R2486">
        <v>1.2</v>
      </c>
      <c r="S2486">
        <v>0.93</v>
      </c>
      <c r="T2486" t="s">
        <v>56</v>
      </c>
      <c r="U2486" t="s">
        <v>56</v>
      </c>
      <c r="V2486">
        <v>1.0649999999999999</v>
      </c>
      <c r="W2486">
        <v>2.13</v>
      </c>
      <c r="X2486">
        <v>1.2</v>
      </c>
      <c r="Y2486" t="s">
        <v>56</v>
      </c>
      <c r="Z2486" t="s">
        <v>56</v>
      </c>
      <c r="AA2486" t="s">
        <v>56</v>
      </c>
      <c r="AB2486">
        <v>53.0431274425653</v>
      </c>
      <c r="AC2486">
        <v>98.100812383323401</v>
      </c>
      <c r="AD2486">
        <v>0</v>
      </c>
      <c r="AE2486">
        <v>26</v>
      </c>
      <c r="AF2486">
        <v>3.1337000000000001E-3</v>
      </c>
      <c r="AG2486">
        <v>3.8685E-3</v>
      </c>
      <c r="AH2486">
        <v>-0.56020650000000005</v>
      </c>
    </row>
    <row r="2487" spans="1:34" x14ac:dyDescent="0.2">
      <c r="A2487" t="s">
        <v>2526</v>
      </c>
      <c r="B2487">
        <v>2385</v>
      </c>
      <c r="C2487">
        <v>2385</v>
      </c>
      <c r="D2487">
        <v>2</v>
      </c>
      <c r="E2487">
        <v>5</v>
      </c>
      <c r="F2487">
        <v>2.1442348008385701</v>
      </c>
      <c r="G2487">
        <v>2</v>
      </c>
      <c r="H2487">
        <v>1</v>
      </c>
      <c r="I2487">
        <v>0</v>
      </c>
      <c r="J2487" t="s">
        <v>2258</v>
      </c>
      <c r="K2487">
        <v>4426157</v>
      </c>
      <c r="L2487">
        <v>4428785</v>
      </c>
      <c r="M2487">
        <v>1.215150342</v>
      </c>
      <c r="N2487" t="s">
        <v>56</v>
      </c>
      <c r="O2487">
        <v>1.005687722</v>
      </c>
      <c r="P2487">
        <v>15.33</v>
      </c>
      <c r="Q2487">
        <v>3.3726666666666598</v>
      </c>
      <c r="R2487">
        <v>0.39</v>
      </c>
      <c r="S2487">
        <v>1.3</v>
      </c>
      <c r="T2487" t="s">
        <v>56</v>
      </c>
      <c r="U2487">
        <v>6698.54</v>
      </c>
      <c r="V2487">
        <v>0.84499999999999997</v>
      </c>
      <c r="W2487">
        <v>1.69</v>
      </c>
      <c r="X2487">
        <v>1.3</v>
      </c>
      <c r="Y2487" t="s">
        <v>56</v>
      </c>
      <c r="Z2487" t="s">
        <v>56</v>
      </c>
      <c r="AA2487" t="s">
        <v>56</v>
      </c>
      <c r="AB2487">
        <v>43.274231370920802</v>
      </c>
      <c r="AC2487">
        <v>114.637565657504</v>
      </c>
      <c r="AD2487">
        <v>0</v>
      </c>
      <c r="AE2487">
        <v>28</v>
      </c>
      <c r="AF2487">
        <v>1.7474999999999999E-3</v>
      </c>
      <c r="AG2487">
        <v>2.0076E-3</v>
      </c>
      <c r="AH2487">
        <v>-0.38551049999999998</v>
      </c>
    </row>
    <row r="2488" spans="1:34" x14ac:dyDescent="0.2">
      <c r="A2488" t="s">
        <v>2527</v>
      </c>
      <c r="B2488" t="s">
        <v>56</v>
      </c>
      <c r="C2488" t="s">
        <v>56</v>
      </c>
      <c r="D2488" t="s">
        <v>56</v>
      </c>
      <c r="E2488" t="s">
        <v>56</v>
      </c>
      <c r="F2488" t="s">
        <v>56</v>
      </c>
      <c r="G2488" t="s">
        <v>56</v>
      </c>
      <c r="H2488" t="s">
        <v>56</v>
      </c>
      <c r="I2488" t="s">
        <v>56</v>
      </c>
      <c r="J2488" t="s">
        <v>56</v>
      </c>
      <c r="K2488" t="s">
        <v>56</v>
      </c>
      <c r="L2488" t="s">
        <v>56</v>
      </c>
      <c r="M2488" t="s">
        <v>56</v>
      </c>
      <c r="N2488" t="s">
        <v>56</v>
      </c>
      <c r="O2488" t="s">
        <v>56</v>
      </c>
      <c r="P2488" t="s">
        <v>56</v>
      </c>
      <c r="Q2488" t="s">
        <v>56</v>
      </c>
      <c r="R2488" t="s">
        <v>56</v>
      </c>
      <c r="S2488" t="s">
        <v>56</v>
      </c>
      <c r="T2488" t="s">
        <v>56</v>
      </c>
      <c r="U2488" t="s">
        <v>56</v>
      </c>
      <c r="V2488" t="s">
        <v>56</v>
      </c>
      <c r="W2488" t="s">
        <v>56</v>
      </c>
      <c r="X2488" t="s">
        <v>56</v>
      </c>
      <c r="Y2488" t="s">
        <v>56</v>
      </c>
      <c r="Z2488" t="s">
        <v>56</v>
      </c>
      <c r="AA2488" t="s">
        <v>56</v>
      </c>
      <c r="AB2488" t="s">
        <v>56</v>
      </c>
      <c r="AC2488" t="s">
        <v>56</v>
      </c>
      <c r="AD2488" t="s">
        <v>56</v>
      </c>
      <c r="AE2488">
        <v>0</v>
      </c>
      <c r="AF2488" t="s">
        <v>56</v>
      </c>
      <c r="AG2488" t="s">
        <v>56</v>
      </c>
      <c r="AH2488" t="s">
        <v>56</v>
      </c>
    </row>
    <row r="2489" spans="1:34" x14ac:dyDescent="0.2">
      <c r="A2489" t="s">
        <v>2528</v>
      </c>
      <c r="B2489">
        <v>957</v>
      </c>
      <c r="C2489">
        <v>957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0</v>
      </c>
      <c r="J2489" t="s">
        <v>2258</v>
      </c>
      <c r="K2489">
        <v>2480502</v>
      </c>
      <c r="L2489">
        <v>2481958</v>
      </c>
      <c r="M2489">
        <v>0.81370194699999998</v>
      </c>
      <c r="N2489">
        <v>0.46983915900000001</v>
      </c>
      <c r="O2489">
        <v>1.006968179</v>
      </c>
      <c r="P2489">
        <v>12.92</v>
      </c>
      <c r="Q2489">
        <v>25.438333333333301</v>
      </c>
      <c r="R2489">
        <v>1.2</v>
      </c>
      <c r="S2489">
        <v>0.19</v>
      </c>
      <c r="T2489" t="s">
        <v>56</v>
      </c>
      <c r="U2489" t="s">
        <v>56</v>
      </c>
      <c r="V2489">
        <v>0.69499999999999995</v>
      </c>
      <c r="W2489">
        <v>1.39</v>
      </c>
      <c r="X2489">
        <v>1.2</v>
      </c>
      <c r="Y2489" t="s">
        <v>56</v>
      </c>
      <c r="Z2489" t="s">
        <v>56</v>
      </c>
      <c r="AA2489" t="s">
        <v>56</v>
      </c>
      <c r="AB2489">
        <v>73.7684308091291</v>
      </c>
      <c r="AC2489">
        <v>59.839089541131003</v>
      </c>
      <c r="AD2489">
        <v>6.5410105757931894E-2</v>
      </c>
      <c r="AE2489">
        <v>22</v>
      </c>
      <c r="AF2489">
        <v>2.6667000000000001E-3</v>
      </c>
      <c r="AG2489">
        <v>2.9307999999999999E-3</v>
      </c>
      <c r="AH2489">
        <v>-0.26016679999999998</v>
      </c>
    </row>
    <row r="2490" spans="1:34" x14ac:dyDescent="0.2">
      <c r="A2490" t="s">
        <v>2529</v>
      </c>
      <c r="B2490">
        <v>3930</v>
      </c>
      <c r="C2490">
        <v>3930</v>
      </c>
      <c r="D2490">
        <v>1</v>
      </c>
      <c r="E2490">
        <v>2</v>
      </c>
      <c r="F2490">
        <v>1.05547073791349</v>
      </c>
      <c r="G2490">
        <v>1</v>
      </c>
      <c r="H2490">
        <v>1</v>
      </c>
      <c r="I2490">
        <v>0</v>
      </c>
      <c r="J2490" t="s">
        <v>2258</v>
      </c>
      <c r="K2490">
        <v>2475870</v>
      </c>
      <c r="L2490">
        <v>2480462</v>
      </c>
      <c r="M2490">
        <v>0.50038087499999995</v>
      </c>
      <c r="N2490" t="s">
        <v>56</v>
      </c>
      <c r="O2490">
        <v>1.009268268</v>
      </c>
      <c r="P2490">
        <v>18.579999999999998</v>
      </c>
      <c r="Q2490">
        <v>28.22</v>
      </c>
      <c r="R2490">
        <v>2.5</v>
      </c>
      <c r="S2490">
        <v>0.91</v>
      </c>
      <c r="T2490">
        <v>440.27</v>
      </c>
      <c r="U2490">
        <v>218.15</v>
      </c>
      <c r="V2490">
        <v>1.7050000000000001</v>
      </c>
      <c r="W2490">
        <v>3.41</v>
      </c>
      <c r="X2490">
        <v>2.5</v>
      </c>
      <c r="Y2490">
        <v>329.21</v>
      </c>
      <c r="Z2490">
        <v>658.42</v>
      </c>
      <c r="AA2490">
        <v>440.27</v>
      </c>
      <c r="AB2490">
        <v>30.893876619513598</v>
      </c>
      <c r="AC2490">
        <v>41.479769167446797</v>
      </c>
      <c r="AD2490">
        <v>0.410136375094524</v>
      </c>
      <c r="AE2490">
        <v>43</v>
      </c>
      <c r="AF2490">
        <v>1.4532E-3</v>
      </c>
      <c r="AG2490">
        <v>1.7650000000000001E-3</v>
      </c>
      <c r="AH2490">
        <v>-0.54745659999999996</v>
      </c>
    </row>
    <row r="2491" spans="1:34" x14ac:dyDescent="0.2">
      <c r="A2491" t="s">
        <v>2530</v>
      </c>
      <c r="B2491">
        <v>1716</v>
      </c>
      <c r="C2491">
        <v>1716</v>
      </c>
      <c r="D2491">
        <v>2</v>
      </c>
      <c r="E2491">
        <v>2</v>
      </c>
      <c r="F2491">
        <v>2</v>
      </c>
      <c r="G2491">
        <v>2</v>
      </c>
      <c r="H2491">
        <v>1</v>
      </c>
      <c r="I2491">
        <v>0</v>
      </c>
      <c r="J2491" t="s">
        <v>2258</v>
      </c>
      <c r="K2491">
        <v>2473006</v>
      </c>
      <c r="L2491">
        <v>2475652</v>
      </c>
      <c r="M2491">
        <v>1.2748286849999999</v>
      </c>
      <c r="N2491">
        <v>0.66597469200000003</v>
      </c>
      <c r="O2491">
        <v>1.0130394629999999</v>
      </c>
      <c r="P2491">
        <v>30.41</v>
      </c>
      <c r="Q2491">
        <v>26.578333333333301</v>
      </c>
      <c r="R2491">
        <v>3.4</v>
      </c>
      <c r="S2491">
        <v>1.1000000000000001</v>
      </c>
      <c r="T2491">
        <v>14438.9</v>
      </c>
      <c r="U2491" t="s">
        <v>56</v>
      </c>
      <c r="V2491">
        <v>2.25</v>
      </c>
      <c r="W2491">
        <v>4.5</v>
      </c>
      <c r="X2491">
        <v>3.4</v>
      </c>
      <c r="Y2491" t="s">
        <v>56</v>
      </c>
      <c r="Z2491" t="s">
        <v>56</v>
      </c>
      <c r="AA2491" t="s">
        <v>56</v>
      </c>
      <c r="AB2491">
        <v>29.340886054880801</v>
      </c>
      <c r="AC2491">
        <v>75.227615657903698</v>
      </c>
      <c r="AD2491">
        <v>0.43216892992938699</v>
      </c>
      <c r="AE2491">
        <v>37</v>
      </c>
      <c r="AF2491">
        <v>2.3567000000000002E-3</v>
      </c>
      <c r="AG2491">
        <v>2.6359E-3</v>
      </c>
      <c r="AH2491">
        <v>-0.32414549999999998</v>
      </c>
    </row>
    <row r="2492" spans="1:34" x14ac:dyDescent="0.2">
      <c r="A2492" t="s">
        <v>2531</v>
      </c>
      <c r="B2492">
        <v>1155</v>
      </c>
      <c r="C2492">
        <v>1155</v>
      </c>
      <c r="D2492">
        <v>2</v>
      </c>
      <c r="E2492">
        <v>2</v>
      </c>
      <c r="F2492">
        <v>2</v>
      </c>
      <c r="G2492">
        <v>2</v>
      </c>
      <c r="H2492">
        <v>1</v>
      </c>
      <c r="I2492">
        <v>0</v>
      </c>
      <c r="J2492" t="s">
        <v>2258</v>
      </c>
      <c r="K2492">
        <v>2468858</v>
      </c>
      <c r="L2492">
        <v>2470506</v>
      </c>
      <c r="M2492">
        <v>1.0578395979999999</v>
      </c>
      <c r="N2492">
        <v>0.37295040000000002</v>
      </c>
      <c r="O2492">
        <v>1.0053621290000001</v>
      </c>
      <c r="P2492">
        <v>103.8</v>
      </c>
      <c r="Q2492">
        <v>110.193333333333</v>
      </c>
      <c r="R2492">
        <v>6.7</v>
      </c>
      <c r="S2492">
        <v>1.2</v>
      </c>
      <c r="T2492">
        <v>16079.34</v>
      </c>
      <c r="U2492">
        <v>22484.560000000001</v>
      </c>
      <c r="V2492">
        <v>3.95</v>
      </c>
      <c r="W2492">
        <v>7.9</v>
      </c>
      <c r="X2492">
        <v>6.7</v>
      </c>
      <c r="Y2492">
        <v>19281.95</v>
      </c>
      <c r="Z2492">
        <v>38563.9</v>
      </c>
      <c r="AA2492">
        <v>22484.560000000001</v>
      </c>
      <c r="AB2492">
        <v>31.606323359510899</v>
      </c>
      <c r="AC2492">
        <v>100.521642245281</v>
      </c>
      <c r="AD2492">
        <v>0.50580375782881004</v>
      </c>
      <c r="AE2492">
        <v>15</v>
      </c>
      <c r="AF2492">
        <v>2.0317999999999998E-3</v>
      </c>
      <c r="AG2492">
        <v>1.7133999999999999E-3</v>
      </c>
      <c r="AH2492">
        <v>0.50552220000000003</v>
      </c>
    </row>
    <row r="2493" spans="1:34" x14ac:dyDescent="0.2">
      <c r="A2493" t="s">
        <v>2532</v>
      </c>
      <c r="B2493">
        <v>1929</v>
      </c>
      <c r="C2493">
        <v>1929</v>
      </c>
      <c r="D2493">
        <v>2</v>
      </c>
      <c r="E2493">
        <v>5</v>
      </c>
      <c r="F2493">
        <v>2.0772420943493999</v>
      </c>
      <c r="G2493">
        <v>2</v>
      </c>
      <c r="H2493">
        <v>1</v>
      </c>
      <c r="I2493">
        <v>0</v>
      </c>
      <c r="J2493" t="s">
        <v>2258</v>
      </c>
      <c r="K2493">
        <v>2466018</v>
      </c>
      <c r="L2493">
        <v>2468739</v>
      </c>
      <c r="M2493">
        <v>1.076512712</v>
      </c>
      <c r="N2493">
        <v>1.2987513070000001</v>
      </c>
      <c r="O2493">
        <v>1.0063764120000001</v>
      </c>
      <c r="P2493">
        <v>34.72</v>
      </c>
      <c r="Q2493">
        <v>25.785</v>
      </c>
      <c r="R2493">
        <v>1.2</v>
      </c>
      <c r="S2493">
        <v>0.32</v>
      </c>
      <c r="T2493">
        <v>864.84</v>
      </c>
      <c r="U2493">
        <v>2333.79</v>
      </c>
      <c r="V2493">
        <v>0.76</v>
      </c>
      <c r="W2493">
        <v>1.52</v>
      </c>
      <c r="X2493">
        <v>1.2</v>
      </c>
      <c r="Y2493">
        <v>1599.3150000000001</v>
      </c>
      <c r="Z2493">
        <v>3198.63</v>
      </c>
      <c r="AA2493">
        <v>2333.79</v>
      </c>
      <c r="AB2493">
        <v>54.001336671331899</v>
      </c>
      <c r="AC2493">
        <v>86.599523807171195</v>
      </c>
      <c r="AD2493">
        <v>0.46524876033057899</v>
      </c>
      <c r="AE2493">
        <v>20</v>
      </c>
      <c r="AF2493">
        <v>1.5556000000000001E-3</v>
      </c>
      <c r="AG2493">
        <v>1.3849999999999999E-3</v>
      </c>
      <c r="AH2493">
        <v>0.3510238</v>
      </c>
    </row>
    <row r="2494" spans="1:34" x14ac:dyDescent="0.2">
      <c r="A2494" t="s">
        <v>2533</v>
      </c>
      <c r="B2494">
        <v>1512</v>
      </c>
      <c r="C2494">
        <v>1512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 t="s">
        <v>2258</v>
      </c>
      <c r="K2494">
        <v>2464269</v>
      </c>
      <c r="L2494">
        <v>2466047</v>
      </c>
      <c r="M2494" t="s">
        <v>56</v>
      </c>
      <c r="N2494" t="s">
        <v>56</v>
      </c>
      <c r="O2494">
        <v>0.99040798600000002</v>
      </c>
      <c r="P2494">
        <v>85.77</v>
      </c>
      <c r="Q2494">
        <v>159.666666666666</v>
      </c>
      <c r="R2494">
        <v>8</v>
      </c>
      <c r="S2494">
        <v>1.6</v>
      </c>
      <c r="T2494">
        <v>20180.5</v>
      </c>
      <c r="U2494">
        <v>11143.78</v>
      </c>
      <c r="V2494">
        <v>4.8</v>
      </c>
      <c r="W2494">
        <v>9.6</v>
      </c>
      <c r="X2494">
        <v>8</v>
      </c>
      <c r="Y2494">
        <v>15662.14</v>
      </c>
      <c r="Z2494">
        <v>31324.28</v>
      </c>
      <c r="AA2494">
        <v>20180.5</v>
      </c>
      <c r="AB2494">
        <v>16.9269815466326</v>
      </c>
      <c r="AC2494">
        <v>31.462041929466899</v>
      </c>
      <c r="AD2494">
        <v>0.70858951965065298</v>
      </c>
      <c r="AE2494">
        <v>21</v>
      </c>
      <c r="AF2494">
        <v>2.6963999999999998E-3</v>
      </c>
      <c r="AG2494">
        <v>2.2247E-3</v>
      </c>
      <c r="AH2494">
        <v>0.60823389999999999</v>
      </c>
    </row>
    <row r="2495" spans="1:34" x14ac:dyDescent="0.2">
      <c r="A2495" t="s">
        <v>2534</v>
      </c>
      <c r="B2495">
        <v>897</v>
      </c>
      <c r="C2495">
        <v>897</v>
      </c>
      <c r="D2495">
        <v>2</v>
      </c>
      <c r="E2495">
        <v>2</v>
      </c>
      <c r="F2495">
        <v>2</v>
      </c>
      <c r="G2495">
        <v>2</v>
      </c>
      <c r="H2495">
        <v>1</v>
      </c>
      <c r="I2495">
        <v>0</v>
      </c>
      <c r="J2495" t="s">
        <v>2258</v>
      </c>
      <c r="K2495">
        <v>2463134</v>
      </c>
      <c r="L2495">
        <v>2464361</v>
      </c>
      <c r="M2495">
        <v>1.060057968</v>
      </c>
      <c r="N2495">
        <v>0.411272101</v>
      </c>
      <c r="O2495">
        <v>0.96993470500000001</v>
      </c>
      <c r="P2495">
        <v>98.63</v>
      </c>
      <c r="Q2495">
        <v>742.83333333333303</v>
      </c>
      <c r="R2495">
        <v>35</v>
      </c>
      <c r="S2495">
        <v>2.4</v>
      </c>
      <c r="T2495">
        <v>95350.7</v>
      </c>
      <c r="U2495">
        <v>30885.21</v>
      </c>
      <c r="V2495">
        <v>18.7</v>
      </c>
      <c r="W2495">
        <v>37.4</v>
      </c>
      <c r="X2495">
        <v>35</v>
      </c>
      <c r="Y2495">
        <v>63117.955000000002</v>
      </c>
      <c r="Z2495">
        <v>126235.91</v>
      </c>
      <c r="AA2495">
        <v>95350.7</v>
      </c>
      <c r="AB2495">
        <v>34.3847906170868</v>
      </c>
      <c r="AC2495">
        <v>82.392749682050805</v>
      </c>
      <c r="AD2495">
        <v>0.70097535545023604</v>
      </c>
      <c r="AE2495">
        <v>16</v>
      </c>
      <c r="AF2495">
        <v>3.7520000000000001E-3</v>
      </c>
      <c r="AG2495">
        <v>2.4542000000000001E-3</v>
      </c>
      <c r="AH2495">
        <v>1.4548646000000001</v>
      </c>
    </row>
    <row r="2496" spans="1:34" x14ac:dyDescent="0.2">
      <c r="A2496" t="s">
        <v>2535</v>
      </c>
      <c r="B2496">
        <v>2346</v>
      </c>
      <c r="C2496">
        <v>2346</v>
      </c>
      <c r="D2496">
        <v>1</v>
      </c>
      <c r="E2496">
        <v>5</v>
      </c>
      <c r="F2496">
        <v>1.4923273657289</v>
      </c>
      <c r="G2496">
        <v>1</v>
      </c>
      <c r="H2496">
        <v>1</v>
      </c>
      <c r="I2496">
        <v>0</v>
      </c>
      <c r="J2496" t="s">
        <v>2258</v>
      </c>
      <c r="K2496">
        <v>2458816</v>
      </c>
      <c r="L2496">
        <v>2461775</v>
      </c>
      <c r="M2496">
        <v>1.033460635</v>
      </c>
      <c r="N2496" t="s">
        <v>56</v>
      </c>
      <c r="O2496">
        <v>1.0079028880000001</v>
      </c>
      <c r="P2496">
        <v>69.53</v>
      </c>
      <c r="Q2496">
        <v>46.858333333333299</v>
      </c>
      <c r="R2496">
        <v>2.7</v>
      </c>
      <c r="S2496">
        <v>1.1000000000000001</v>
      </c>
      <c r="T2496">
        <v>7790.11</v>
      </c>
      <c r="U2496">
        <v>4642.63</v>
      </c>
      <c r="V2496">
        <v>1.9</v>
      </c>
      <c r="W2496">
        <v>3.8</v>
      </c>
      <c r="X2496">
        <v>2.7</v>
      </c>
      <c r="Y2496">
        <v>6216.37</v>
      </c>
      <c r="Z2496">
        <v>12432.74</v>
      </c>
      <c r="AA2496">
        <v>7790.11</v>
      </c>
      <c r="AB2496">
        <v>111.35899569643099</v>
      </c>
      <c r="AC2496">
        <v>76.000086225552394</v>
      </c>
      <c r="AD2496">
        <v>0.446150071633237</v>
      </c>
      <c r="AE2496">
        <v>38</v>
      </c>
      <c r="AF2496">
        <v>2.6670999999999999E-3</v>
      </c>
      <c r="AG2496">
        <v>2.4198000000000002E-3</v>
      </c>
      <c r="AH2496">
        <v>0.3134014</v>
      </c>
    </row>
    <row r="2497" spans="1:34" x14ac:dyDescent="0.2">
      <c r="A2497" t="s">
        <v>2536</v>
      </c>
      <c r="B2497">
        <v>975</v>
      </c>
      <c r="C2497">
        <v>975</v>
      </c>
      <c r="D2497">
        <v>2</v>
      </c>
      <c r="E2497">
        <v>2</v>
      </c>
      <c r="F2497">
        <v>2</v>
      </c>
      <c r="G2497">
        <v>2</v>
      </c>
      <c r="H2497">
        <v>1</v>
      </c>
      <c r="I2497">
        <v>0</v>
      </c>
      <c r="J2497" t="s">
        <v>2258</v>
      </c>
      <c r="K2497">
        <v>2457242</v>
      </c>
      <c r="L2497">
        <v>2458979</v>
      </c>
      <c r="M2497">
        <v>1.021187713</v>
      </c>
      <c r="N2497">
        <v>1.203000173</v>
      </c>
      <c r="O2497">
        <v>0.99492057099999998</v>
      </c>
      <c r="P2497">
        <v>7.0910000000000002</v>
      </c>
      <c r="Q2497">
        <v>22.081666666666599</v>
      </c>
      <c r="R2497">
        <v>1.2</v>
      </c>
      <c r="S2497">
        <v>0.46</v>
      </c>
      <c r="T2497" t="s">
        <v>56</v>
      </c>
      <c r="U2497" t="s">
        <v>56</v>
      </c>
      <c r="V2497">
        <v>0.83</v>
      </c>
      <c r="W2497">
        <v>1.66</v>
      </c>
      <c r="X2497">
        <v>1.2</v>
      </c>
      <c r="Y2497" t="s">
        <v>56</v>
      </c>
      <c r="Z2497" t="s">
        <v>56</v>
      </c>
      <c r="AA2497" t="s">
        <v>56</v>
      </c>
      <c r="AB2497">
        <v>36.7660165347868</v>
      </c>
      <c r="AC2497">
        <v>63.789171649881901</v>
      </c>
      <c r="AD2497">
        <v>0.32990839205637301</v>
      </c>
      <c r="AE2497">
        <v>15</v>
      </c>
      <c r="AF2497">
        <v>2.1204000000000001E-3</v>
      </c>
      <c r="AG2497">
        <v>1.6257000000000001E-3</v>
      </c>
      <c r="AH2497">
        <v>0.82803700000000002</v>
      </c>
    </row>
    <row r="2498" spans="1:34" x14ac:dyDescent="0.2">
      <c r="A2498" t="s">
        <v>2537</v>
      </c>
      <c r="B2498">
        <v>4569</v>
      </c>
      <c r="C2498">
        <v>4569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 t="s">
        <v>2258</v>
      </c>
      <c r="K2498">
        <v>2452041</v>
      </c>
      <c r="L2498">
        <v>2457119</v>
      </c>
      <c r="M2498" t="s">
        <v>56</v>
      </c>
      <c r="N2498" t="s">
        <v>56</v>
      </c>
      <c r="O2498">
        <v>0.99053749899999999</v>
      </c>
      <c r="P2498">
        <v>63.59</v>
      </c>
      <c r="Q2498">
        <v>44.765000000000001</v>
      </c>
      <c r="R2498">
        <v>4.2</v>
      </c>
      <c r="S2498">
        <v>1.5</v>
      </c>
      <c r="T2498">
        <v>2293.14</v>
      </c>
      <c r="U2498">
        <v>4970.92</v>
      </c>
      <c r="V2498">
        <v>2.85</v>
      </c>
      <c r="W2498">
        <v>5.7</v>
      </c>
      <c r="X2498">
        <v>4.2</v>
      </c>
      <c r="Y2498">
        <v>3632.03</v>
      </c>
      <c r="Z2498">
        <v>7264.06</v>
      </c>
      <c r="AA2498">
        <v>4970.92</v>
      </c>
      <c r="AB2498">
        <v>6.3133467187977503</v>
      </c>
      <c r="AC2498">
        <v>18.225512453075499</v>
      </c>
      <c r="AD2498">
        <v>0.48486210471746199</v>
      </c>
      <c r="AE2498">
        <v>50</v>
      </c>
      <c r="AF2498">
        <v>1.9978999999999999E-3</v>
      </c>
      <c r="AG2498">
        <v>1.8561999999999999E-3</v>
      </c>
      <c r="AH2498">
        <v>0.23942260000000001</v>
      </c>
    </row>
    <row r="2499" spans="1:34" x14ac:dyDescent="0.2">
      <c r="A2499" t="s">
        <v>2538</v>
      </c>
      <c r="B2499">
        <v>2091</v>
      </c>
      <c r="C2499">
        <v>2091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 t="s">
        <v>2258</v>
      </c>
      <c r="K2499">
        <v>2448092</v>
      </c>
      <c r="L2499">
        <v>2450963</v>
      </c>
      <c r="M2499" t="s">
        <v>56</v>
      </c>
      <c r="N2499" t="s">
        <v>56</v>
      </c>
      <c r="O2499">
        <v>1.008915054</v>
      </c>
      <c r="P2499">
        <v>116.3</v>
      </c>
      <c r="Q2499">
        <v>125.3</v>
      </c>
      <c r="R2499">
        <v>6.6</v>
      </c>
      <c r="S2499">
        <v>2.2000000000000002</v>
      </c>
      <c r="T2499">
        <v>11365.78</v>
      </c>
      <c r="U2499">
        <v>3434.99</v>
      </c>
      <c r="V2499">
        <v>4.4000000000000004</v>
      </c>
      <c r="W2499">
        <v>8.8000000000000007</v>
      </c>
      <c r="X2499">
        <v>6.6</v>
      </c>
      <c r="Y2499">
        <v>7400.3850000000002</v>
      </c>
      <c r="Z2499">
        <v>14800.77</v>
      </c>
      <c r="AA2499">
        <v>11365.78</v>
      </c>
      <c r="AB2499">
        <v>17.018063360236599</v>
      </c>
      <c r="AC2499">
        <v>28.8579714593433</v>
      </c>
      <c r="AD2499">
        <v>0.56018697478990798</v>
      </c>
      <c r="AE2499">
        <v>30</v>
      </c>
      <c r="AF2499">
        <v>2.4880000000000002E-3</v>
      </c>
      <c r="AG2499">
        <v>1.9689E-3</v>
      </c>
      <c r="AH2499">
        <v>0.79027429999999999</v>
      </c>
    </row>
    <row r="2500" spans="1:34" x14ac:dyDescent="0.2">
      <c r="A2500" t="s">
        <v>2539</v>
      </c>
      <c r="B2500">
        <v>909</v>
      </c>
      <c r="C2500">
        <v>909</v>
      </c>
      <c r="D2500">
        <v>2</v>
      </c>
      <c r="E2500">
        <v>3</v>
      </c>
      <c r="F2500">
        <v>2.0374037403740402</v>
      </c>
      <c r="G2500">
        <v>2</v>
      </c>
      <c r="H2500">
        <v>1</v>
      </c>
      <c r="I2500">
        <v>0</v>
      </c>
      <c r="J2500" t="s">
        <v>2258</v>
      </c>
      <c r="K2500">
        <v>2446543</v>
      </c>
      <c r="L2500">
        <v>2447857</v>
      </c>
      <c r="M2500">
        <v>1.0969436690000001</v>
      </c>
      <c r="N2500">
        <v>1.3362284200000001</v>
      </c>
      <c r="O2500">
        <v>1.00417749</v>
      </c>
      <c r="P2500">
        <v>123.5</v>
      </c>
      <c r="Q2500">
        <v>169.31666666666601</v>
      </c>
      <c r="R2500">
        <v>8</v>
      </c>
      <c r="S2500">
        <v>3.5</v>
      </c>
      <c r="T2500">
        <v>11869.61</v>
      </c>
      <c r="U2500">
        <v>43192.49</v>
      </c>
      <c r="V2500">
        <v>5.75</v>
      </c>
      <c r="W2500">
        <v>11.5</v>
      </c>
      <c r="X2500">
        <v>8</v>
      </c>
      <c r="Y2500">
        <v>27531.05</v>
      </c>
      <c r="Z2500">
        <v>55062.1</v>
      </c>
      <c r="AA2500">
        <v>43192.49</v>
      </c>
      <c r="AB2500">
        <v>35.406452965565002</v>
      </c>
      <c r="AC2500">
        <v>88.401068148469406</v>
      </c>
      <c r="AD2500">
        <v>0.508500428449015</v>
      </c>
      <c r="AE2500">
        <v>22</v>
      </c>
      <c r="AF2500">
        <v>3.9673E-3</v>
      </c>
      <c r="AG2500">
        <v>3.1610000000000002E-3</v>
      </c>
      <c r="AH2500">
        <v>0.73658140000000005</v>
      </c>
    </row>
    <row r="2501" spans="1:34" x14ac:dyDescent="0.2">
      <c r="A2501" t="s">
        <v>2540</v>
      </c>
      <c r="B2501">
        <v>1596</v>
      </c>
      <c r="C2501">
        <v>1596</v>
      </c>
      <c r="D2501">
        <v>2</v>
      </c>
      <c r="E2501">
        <v>4</v>
      </c>
      <c r="F2501">
        <v>2.0012531328320802</v>
      </c>
      <c r="G2501">
        <v>2</v>
      </c>
      <c r="H2501">
        <v>1</v>
      </c>
      <c r="I2501">
        <v>1</v>
      </c>
      <c r="J2501" t="s">
        <v>2258</v>
      </c>
      <c r="K2501">
        <v>2444297</v>
      </c>
      <c r="L2501">
        <v>2446292</v>
      </c>
      <c r="M2501" t="s">
        <v>56</v>
      </c>
      <c r="N2501" t="s">
        <v>56</v>
      </c>
      <c r="O2501">
        <v>1.004909058</v>
      </c>
      <c r="P2501">
        <v>6.2270000000000003</v>
      </c>
      <c r="Q2501">
        <v>29.483333333333299</v>
      </c>
      <c r="R2501">
        <v>2.6</v>
      </c>
      <c r="S2501">
        <v>1.2</v>
      </c>
      <c r="T2501">
        <v>2690.4</v>
      </c>
      <c r="U2501">
        <v>3750.73</v>
      </c>
      <c r="V2501">
        <v>1.9</v>
      </c>
      <c r="W2501">
        <v>3.8</v>
      </c>
      <c r="X2501">
        <v>2.6</v>
      </c>
      <c r="Y2501">
        <v>3220.5650000000001</v>
      </c>
      <c r="Z2501">
        <v>6441.13</v>
      </c>
      <c r="AA2501">
        <v>3750.73</v>
      </c>
      <c r="AB2501">
        <v>26.691895481099301</v>
      </c>
      <c r="AC2501">
        <v>77.653576897286101</v>
      </c>
      <c r="AD2501">
        <v>0.38232096857290099</v>
      </c>
      <c r="AE2501">
        <v>29</v>
      </c>
      <c r="AF2501">
        <v>3.9956000000000002E-3</v>
      </c>
      <c r="AG2501">
        <v>2.7396999999999999E-3</v>
      </c>
      <c r="AH2501">
        <v>1.3690586</v>
      </c>
    </row>
    <row r="2502" spans="1:34" x14ac:dyDescent="0.2">
      <c r="A2502" t="s">
        <v>2541</v>
      </c>
      <c r="B2502">
        <v>336</v>
      </c>
      <c r="C2502">
        <v>336</v>
      </c>
      <c r="D2502">
        <v>2</v>
      </c>
      <c r="E2502">
        <v>3</v>
      </c>
      <c r="F2502">
        <v>2.2291666666666701</v>
      </c>
      <c r="G2502">
        <v>2</v>
      </c>
      <c r="H2502">
        <v>1</v>
      </c>
      <c r="I2502">
        <v>0</v>
      </c>
      <c r="J2502" t="s">
        <v>2258</v>
      </c>
      <c r="K2502">
        <v>2471721</v>
      </c>
      <c r="L2502">
        <v>2472056</v>
      </c>
      <c r="M2502" t="s">
        <v>56</v>
      </c>
      <c r="N2502" t="s">
        <v>56</v>
      </c>
      <c r="O2502" t="s">
        <v>56</v>
      </c>
      <c r="P2502">
        <v>0.1608</v>
      </c>
      <c r="Q2502">
        <v>9.7666666666666596E-3</v>
      </c>
      <c r="R2502" t="s">
        <v>56</v>
      </c>
      <c r="S2502" t="s">
        <v>56</v>
      </c>
      <c r="T2502" t="s">
        <v>56</v>
      </c>
      <c r="U2502" t="s">
        <v>56</v>
      </c>
      <c r="V2502" t="s">
        <v>56</v>
      </c>
      <c r="W2502" t="s">
        <v>56</v>
      </c>
      <c r="X2502" t="s">
        <v>56</v>
      </c>
      <c r="Y2502" t="s">
        <v>56</v>
      </c>
      <c r="Z2502" t="s">
        <v>56</v>
      </c>
      <c r="AA2502" t="s">
        <v>56</v>
      </c>
      <c r="AB2502">
        <v>130.494040185713</v>
      </c>
      <c r="AC2502">
        <v>185.801076600633</v>
      </c>
      <c r="AD2502">
        <v>0</v>
      </c>
      <c r="AE2502">
        <v>14</v>
      </c>
      <c r="AF2502">
        <v>8.0356000000000004E-3</v>
      </c>
      <c r="AG2502">
        <v>7.8484000000000002E-3</v>
      </c>
      <c r="AH2502">
        <v>6.4077400000000007E-2</v>
      </c>
    </row>
    <row r="2503" spans="1:34" x14ac:dyDescent="0.2">
      <c r="A2503" t="s">
        <v>2542</v>
      </c>
      <c r="B2503">
        <v>1545</v>
      </c>
      <c r="C2503">
        <v>1545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 t="s">
        <v>2258</v>
      </c>
      <c r="K2503">
        <v>2303681</v>
      </c>
      <c r="L2503">
        <v>2306661</v>
      </c>
      <c r="M2503" t="s">
        <v>56</v>
      </c>
      <c r="N2503" t="s">
        <v>56</v>
      </c>
      <c r="O2503">
        <v>0.99349098199999997</v>
      </c>
      <c r="P2503">
        <v>75.44</v>
      </c>
      <c r="Q2503">
        <v>21.8533333333333</v>
      </c>
      <c r="R2503">
        <v>1.6</v>
      </c>
      <c r="S2503">
        <v>0.48</v>
      </c>
      <c r="T2503">
        <v>2368.92</v>
      </c>
      <c r="U2503">
        <v>4632.8500000000004</v>
      </c>
      <c r="V2503">
        <v>1.04</v>
      </c>
      <c r="W2503">
        <v>2.08</v>
      </c>
      <c r="X2503">
        <v>1.6</v>
      </c>
      <c r="Y2503">
        <v>3500.8850000000002</v>
      </c>
      <c r="Z2503">
        <v>7001.77</v>
      </c>
      <c r="AA2503">
        <v>4632.8500000000004</v>
      </c>
      <c r="AB2503">
        <v>75.951292756367195</v>
      </c>
      <c r="AC2503">
        <v>70.048568387926096</v>
      </c>
      <c r="AD2503">
        <v>0.35668287740628202</v>
      </c>
      <c r="AE2503">
        <v>42</v>
      </c>
      <c r="AF2503">
        <v>3.1649999999999998E-3</v>
      </c>
      <c r="AG2503">
        <v>2.6546999999999999E-3</v>
      </c>
      <c r="AH2503">
        <v>0.59462130000000002</v>
      </c>
    </row>
    <row r="2504" spans="1:34" x14ac:dyDescent="0.2">
      <c r="A2504" t="s">
        <v>2543</v>
      </c>
      <c r="B2504">
        <v>483</v>
      </c>
      <c r="C2504">
        <v>483</v>
      </c>
      <c r="D2504">
        <v>1</v>
      </c>
      <c r="E2504">
        <v>3</v>
      </c>
      <c r="F2504">
        <v>1.70807453416149</v>
      </c>
      <c r="G2504">
        <v>2</v>
      </c>
      <c r="H2504">
        <v>1</v>
      </c>
      <c r="I2504">
        <v>0</v>
      </c>
      <c r="J2504" t="s">
        <v>2258</v>
      </c>
      <c r="K2504">
        <v>2305691</v>
      </c>
      <c r="L2504">
        <v>2306339</v>
      </c>
      <c r="M2504">
        <v>1.047069858</v>
      </c>
      <c r="N2504">
        <v>0.99578247200000003</v>
      </c>
      <c r="O2504">
        <v>1.004537886</v>
      </c>
      <c r="P2504">
        <v>164.7</v>
      </c>
      <c r="Q2504">
        <v>52.048333333333296</v>
      </c>
      <c r="R2504">
        <v>1.9</v>
      </c>
      <c r="S2504">
        <v>0.54</v>
      </c>
      <c r="T2504" t="s">
        <v>56</v>
      </c>
      <c r="U2504" t="s">
        <v>56</v>
      </c>
      <c r="V2504">
        <v>1.22</v>
      </c>
      <c r="W2504">
        <v>2.44</v>
      </c>
      <c r="X2504">
        <v>1.9</v>
      </c>
      <c r="Y2504" t="s">
        <v>56</v>
      </c>
      <c r="Z2504" t="s">
        <v>56</v>
      </c>
      <c r="AA2504" t="s">
        <v>56</v>
      </c>
      <c r="AB2504">
        <v>20.242301373320501</v>
      </c>
      <c r="AC2504">
        <v>64.681401301065094</v>
      </c>
      <c r="AD2504">
        <v>0.46375149105367802</v>
      </c>
      <c r="AE2504">
        <v>8</v>
      </c>
      <c r="AF2504">
        <v>2.8387E-3</v>
      </c>
      <c r="AG2504">
        <v>2.3254E-3</v>
      </c>
      <c r="AH2504">
        <v>0.52508259999999995</v>
      </c>
    </row>
    <row r="2505" spans="1:34" x14ac:dyDescent="0.2">
      <c r="A2505" t="s">
        <v>2544</v>
      </c>
      <c r="B2505">
        <v>1671</v>
      </c>
      <c r="C2505">
        <v>1671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 t="s">
        <v>2258</v>
      </c>
      <c r="K2505">
        <v>2307309</v>
      </c>
      <c r="L2505">
        <v>2309574</v>
      </c>
      <c r="M2505" t="s">
        <v>56</v>
      </c>
      <c r="N2505" t="s">
        <v>56</v>
      </c>
      <c r="O2505">
        <v>1.007416281</v>
      </c>
      <c r="P2505">
        <v>117.2</v>
      </c>
      <c r="Q2505">
        <v>258.96666666666601</v>
      </c>
      <c r="R2505">
        <v>12</v>
      </c>
      <c r="S2505">
        <v>1.7</v>
      </c>
      <c r="T2505">
        <v>23436.98</v>
      </c>
      <c r="U2505">
        <v>5321.66</v>
      </c>
      <c r="V2505">
        <v>6.85</v>
      </c>
      <c r="W2505">
        <v>13.7</v>
      </c>
      <c r="X2505">
        <v>12</v>
      </c>
      <c r="Y2505">
        <v>14379.32</v>
      </c>
      <c r="Z2505">
        <v>28758.639999999999</v>
      </c>
      <c r="AA2505">
        <v>23436.98</v>
      </c>
      <c r="AB2505">
        <v>18.590136328849699</v>
      </c>
      <c r="AC2505">
        <v>19.9502753826287</v>
      </c>
      <c r="AD2505">
        <v>0.43872891272550002</v>
      </c>
      <c r="AE2505">
        <v>26</v>
      </c>
      <c r="AF2505">
        <v>2.3124E-3</v>
      </c>
      <c r="AG2505">
        <v>2.1611999999999998E-3</v>
      </c>
      <c r="AH2505">
        <v>0.20625830000000001</v>
      </c>
    </row>
    <row r="2506" spans="1:34" x14ac:dyDescent="0.2">
      <c r="A2506" t="s">
        <v>2545</v>
      </c>
      <c r="B2506">
        <v>3051</v>
      </c>
      <c r="C2506">
        <v>3051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 t="s">
        <v>2258</v>
      </c>
      <c r="K2506">
        <v>2309126</v>
      </c>
      <c r="L2506">
        <v>2313301</v>
      </c>
      <c r="M2506">
        <v>1.059686058</v>
      </c>
      <c r="N2506" t="s">
        <v>56</v>
      </c>
      <c r="O2506">
        <v>0.98013859000000003</v>
      </c>
      <c r="P2506">
        <v>52.51</v>
      </c>
      <c r="Q2506">
        <v>48.51</v>
      </c>
      <c r="R2506">
        <v>2.8</v>
      </c>
      <c r="S2506">
        <v>1.1000000000000001</v>
      </c>
      <c r="T2506">
        <v>557.48</v>
      </c>
      <c r="U2506">
        <v>774.84</v>
      </c>
      <c r="V2506">
        <v>1.95</v>
      </c>
      <c r="W2506">
        <v>3.9</v>
      </c>
      <c r="X2506">
        <v>2.8</v>
      </c>
      <c r="Y2506">
        <v>666.16</v>
      </c>
      <c r="Z2506">
        <v>1332.32</v>
      </c>
      <c r="AA2506">
        <v>774.84</v>
      </c>
      <c r="AB2506">
        <v>44.517966812781196</v>
      </c>
      <c r="AC2506">
        <v>35.569528338527803</v>
      </c>
      <c r="AD2506">
        <v>0.49014867064568102</v>
      </c>
      <c r="AE2506">
        <v>37</v>
      </c>
      <c r="AF2506">
        <v>1.8714000000000001E-3</v>
      </c>
      <c r="AG2506">
        <v>1.6693000000000001E-3</v>
      </c>
      <c r="AH2506">
        <v>0.37043589999999998</v>
      </c>
    </row>
    <row r="2507" spans="1:34" x14ac:dyDescent="0.2">
      <c r="A2507" t="s">
        <v>2546</v>
      </c>
      <c r="B2507">
        <v>1281</v>
      </c>
      <c r="C2507">
        <v>1281</v>
      </c>
      <c r="D2507">
        <v>2</v>
      </c>
      <c r="E2507">
        <v>5</v>
      </c>
      <c r="F2507">
        <v>2.0163934426229502</v>
      </c>
      <c r="G2507">
        <v>2</v>
      </c>
      <c r="H2507">
        <v>1</v>
      </c>
      <c r="I2507">
        <v>0</v>
      </c>
      <c r="J2507" t="s">
        <v>2258</v>
      </c>
      <c r="K2507">
        <v>2314207</v>
      </c>
      <c r="L2507">
        <v>2316047</v>
      </c>
      <c r="M2507">
        <v>1.0686510010000001</v>
      </c>
      <c r="N2507" t="s">
        <v>56</v>
      </c>
      <c r="O2507">
        <v>1.006434179</v>
      </c>
      <c r="P2507">
        <v>29.18</v>
      </c>
      <c r="Q2507">
        <v>58.591666666666598</v>
      </c>
      <c r="R2507">
        <v>2.5</v>
      </c>
      <c r="S2507">
        <v>0.81</v>
      </c>
      <c r="T2507" t="s">
        <v>56</v>
      </c>
      <c r="U2507">
        <v>1054.3800000000001</v>
      </c>
      <c r="V2507">
        <v>1.655</v>
      </c>
      <c r="W2507">
        <v>3.31</v>
      </c>
      <c r="X2507">
        <v>2.5</v>
      </c>
      <c r="Y2507" t="s">
        <v>56</v>
      </c>
      <c r="Z2507" t="s">
        <v>56</v>
      </c>
      <c r="AA2507" t="s">
        <v>56</v>
      </c>
      <c r="AB2507">
        <v>53.7082350802661</v>
      </c>
      <c r="AC2507">
        <v>95.300093308204396</v>
      </c>
      <c r="AD2507">
        <v>0.52961943687556701</v>
      </c>
      <c r="AE2507">
        <v>18</v>
      </c>
      <c r="AF2507">
        <v>2.8221000000000001E-3</v>
      </c>
      <c r="AG2507">
        <v>1.8427000000000001E-3</v>
      </c>
      <c r="AH2507">
        <v>1.4906127</v>
      </c>
    </row>
    <row r="2508" spans="1:34" x14ac:dyDescent="0.2">
      <c r="A2508" t="s">
        <v>2547</v>
      </c>
      <c r="B2508">
        <v>687</v>
      </c>
      <c r="C2508">
        <v>687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0</v>
      </c>
      <c r="J2508" t="s">
        <v>2258</v>
      </c>
      <c r="K2508">
        <v>2316099</v>
      </c>
      <c r="L2508">
        <v>2317654</v>
      </c>
      <c r="M2508">
        <v>0.67211942999999996</v>
      </c>
      <c r="N2508">
        <v>0.64203806200000002</v>
      </c>
      <c r="O2508">
        <v>1.001377843</v>
      </c>
      <c r="P2508">
        <v>9.9060000000000006</v>
      </c>
      <c r="Q2508">
        <v>12.7733333333333</v>
      </c>
      <c r="R2508">
        <v>0.47</v>
      </c>
      <c r="S2508">
        <v>0.18</v>
      </c>
      <c r="T2508" t="s">
        <v>56</v>
      </c>
      <c r="U2508" t="s">
        <v>56</v>
      </c>
      <c r="V2508">
        <v>0.32500000000000001</v>
      </c>
      <c r="W2508">
        <v>0.65</v>
      </c>
      <c r="X2508">
        <v>0.47</v>
      </c>
      <c r="Y2508" t="s">
        <v>56</v>
      </c>
      <c r="Z2508" t="s">
        <v>56</v>
      </c>
      <c r="AA2508" t="s">
        <v>56</v>
      </c>
      <c r="AB2508">
        <v>15.7162497716803</v>
      </c>
      <c r="AC2508">
        <v>35.279310883658802</v>
      </c>
      <c r="AD2508">
        <v>0.335303080766027</v>
      </c>
      <c r="AE2508">
        <v>34</v>
      </c>
      <c r="AF2508">
        <v>5.5499E-3</v>
      </c>
      <c r="AG2508">
        <v>4.1238000000000004E-3</v>
      </c>
      <c r="AH2508">
        <v>1.0498968</v>
      </c>
    </row>
    <row r="2509" spans="1:34" x14ac:dyDescent="0.2">
      <c r="A2509" t="s">
        <v>2548</v>
      </c>
      <c r="B2509">
        <v>402</v>
      </c>
      <c r="C2509">
        <v>402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0</v>
      </c>
      <c r="J2509" t="s">
        <v>2258</v>
      </c>
      <c r="K2509">
        <v>2317361</v>
      </c>
      <c r="L2509">
        <v>2318581</v>
      </c>
      <c r="M2509">
        <v>0.70049820100000004</v>
      </c>
      <c r="N2509">
        <v>0.33839931099999998</v>
      </c>
      <c r="O2509">
        <v>1.002844845</v>
      </c>
      <c r="P2509">
        <v>19.079999999999998</v>
      </c>
      <c r="Q2509">
        <v>62.94</v>
      </c>
      <c r="R2509">
        <v>2.1</v>
      </c>
      <c r="S2509">
        <v>0.44</v>
      </c>
      <c r="T2509">
        <v>7192.4</v>
      </c>
      <c r="U2509">
        <v>1403.4</v>
      </c>
      <c r="V2509">
        <v>1.27</v>
      </c>
      <c r="W2509">
        <v>2.54</v>
      </c>
      <c r="X2509">
        <v>2.1</v>
      </c>
      <c r="Y2509">
        <v>4297.8999999999996</v>
      </c>
      <c r="Z2509">
        <v>8595.7999999999993</v>
      </c>
      <c r="AA2509">
        <v>7192.4</v>
      </c>
      <c r="AB2509">
        <v>37.807035072302298</v>
      </c>
      <c r="AC2509">
        <v>58.181884191810397</v>
      </c>
      <c r="AD2509">
        <v>0.17307276507276501</v>
      </c>
      <c r="AE2509">
        <v>28</v>
      </c>
      <c r="AF2509">
        <v>5.1222000000000004E-3</v>
      </c>
      <c r="AG2509">
        <v>4.3337999999999996E-3</v>
      </c>
      <c r="AH2509">
        <v>0.54119470000000003</v>
      </c>
    </row>
    <row r="2510" spans="1:34" x14ac:dyDescent="0.2">
      <c r="A2510" t="s">
        <v>2549</v>
      </c>
      <c r="B2510">
        <v>237</v>
      </c>
      <c r="C2510">
        <v>237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 t="s">
        <v>2258</v>
      </c>
      <c r="K2510">
        <v>2319758</v>
      </c>
      <c r="L2510">
        <v>2320292</v>
      </c>
      <c r="M2510" t="s">
        <v>56</v>
      </c>
      <c r="N2510" t="s">
        <v>56</v>
      </c>
      <c r="O2510">
        <v>0.994582788</v>
      </c>
      <c r="P2510">
        <v>200.3</v>
      </c>
      <c r="Q2510">
        <v>94.39</v>
      </c>
      <c r="R2510">
        <v>2.7</v>
      </c>
      <c r="S2510">
        <v>0.52</v>
      </c>
      <c r="T2510" t="s">
        <v>56</v>
      </c>
      <c r="U2510">
        <v>3952.13</v>
      </c>
      <c r="V2510">
        <v>1.61</v>
      </c>
      <c r="W2510">
        <v>3.22</v>
      </c>
      <c r="X2510">
        <v>2.7</v>
      </c>
      <c r="Y2510" t="s">
        <v>56</v>
      </c>
      <c r="Z2510" t="s">
        <v>56</v>
      </c>
      <c r="AA2510" t="s">
        <v>56</v>
      </c>
      <c r="AB2510">
        <v>5.93788151681236</v>
      </c>
      <c r="AC2510">
        <v>18.107072369974599</v>
      </c>
      <c r="AD2510">
        <v>0.55150537634408603</v>
      </c>
      <c r="AE2510">
        <v>4</v>
      </c>
      <c r="AF2510" s="38">
        <v>9.3769999999999997E-4</v>
      </c>
      <c r="AG2510">
        <v>1.4082999999999999E-3</v>
      </c>
      <c r="AH2510">
        <v>-0.64818439999999999</v>
      </c>
    </row>
    <row r="2511" spans="1:34" x14ac:dyDescent="0.2">
      <c r="A2511" t="s">
        <v>2550</v>
      </c>
      <c r="B2511">
        <v>642</v>
      </c>
      <c r="C2511">
        <v>642</v>
      </c>
      <c r="D2511">
        <v>2</v>
      </c>
      <c r="E2511">
        <v>2</v>
      </c>
      <c r="F2511">
        <v>2</v>
      </c>
      <c r="G2511">
        <v>2</v>
      </c>
      <c r="H2511">
        <v>1</v>
      </c>
      <c r="I2511">
        <v>0</v>
      </c>
      <c r="J2511" t="s">
        <v>2258</v>
      </c>
      <c r="K2511">
        <v>2313096</v>
      </c>
      <c r="L2511">
        <v>2314605</v>
      </c>
      <c r="M2511">
        <v>1.061364985</v>
      </c>
      <c r="N2511">
        <v>0.44898638899999999</v>
      </c>
      <c r="O2511">
        <v>1.0105450229999999</v>
      </c>
      <c r="P2511">
        <v>22.72</v>
      </c>
      <c r="Q2511">
        <v>20.681666666666601</v>
      </c>
      <c r="R2511">
        <v>0.46</v>
      </c>
      <c r="S2511">
        <v>0.78</v>
      </c>
      <c r="T2511" t="s">
        <v>56</v>
      </c>
      <c r="U2511" t="s">
        <v>56</v>
      </c>
      <c r="V2511">
        <v>0.62</v>
      </c>
      <c r="W2511">
        <v>1.24</v>
      </c>
      <c r="X2511">
        <v>0.78</v>
      </c>
      <c r="Y2511" t="s">
        <v>56</v>
      </c>
      <c r="Z2511" t="s">
        <v>56</v>
      </c>
      <c r="AA2511" t="s">
        <v>56</v>
      </c>
      <c r="AB2511">
        <v>43.785731855451402</v>
      </c>
      <c r="AC2511">
        <v>82.687631440811401</v>
      </c>
      <c r="AD2511">
        <v>0.246167351129363</v>
      </c>
      <c r="AE2511">
        <v>19</v>
      </c>
      <c r="AF2511">
        <v>3.9911E-3</v>
      </c>
      <c r="AG2511">
        <v>2.3749000000000001E-3</v>
      </c>
      <c r="AH2511">
        <v>1.9244055</v>
      </c>
    </row>
    <row r="2512" spans="1:34" x14ac:dyDescent="0.2">
      <c r="A2512" t="s">
        <v>2551</v>
      </c>
      <c r="B2512">
        <v>2313</v>
      </c>
      <c r="C2512">
        <v>2313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 t="s">
        <v>2258</v>
      </c>
      <c r="K2512">
        <v>1177876</v>
      </c>
      <c r="L2512">
        <v>1180530</v>
      </c>
      <c r="M2512" t="s">
        <v>56</v>
      </c>
      <c r="N2512" t="s">
        <v>56</v>
      </c>
      <c r="O2512">
        <v>1.0009803859999999</v>
      </c>
      <c r="P2512">
        <v>22.25</v>
      </c>
      <c r="Q2512">
        <v>76.343333333333305</v>
      </c>
      <c r="R2512">
        <v>5.2</v>
      </c>
      <c r="S2512">
        <v>0.82</v>
      </c>
      <c r="T2512">
        <v>5594.72</v>
      </c>
      <c r="U2512">
        <v>1760.21</v>
      </c>
      <c r="V2512">
        <v>3.01</v>
      </c>
      <c r="W2512">
        <v>6.02</v>
      </c>
      <c r="X2512">
        <v>5.2</v>
      </c>
      <c r="Y2512">
        <v>3677.4650000000001</v>
      </c>
      <c r="Z2512">
        <v>7354.93</v>
      </c>
      <c r="AA2512">
        <v>5594.72</v>
      </c>
      <c r="AB2512">
        <v>12.5260924535157</v>
      </c>
      <c r="AC2512">
        <v>24.7300400416038</v>
      </c>
      <c r="AD2512">
        <v>0.57922538461537998</v>
      </c>
      <c r="AE2512">
        <v>36</v>
      </c>
      <c r="AF2512">
        <v>2.3646000000000001E-3</v>
      </c>
      <c r="AG2512">
        <v>2.6180999999999999E-3</v>
      </c>
      <c r="AH2512">
        <v>-0.29566019999999998</v>
      </c>
    </row>
    <row r="2513" spans="1:34" x14ac:dyDescent="0.2">
      <c r="A2513" t="s">
        <v>2552</v>
      </c>
      <c r="B2513">
        <v>2955</v>
      </c>
      <c r="C2513">
        <v>2955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0</v>
      </c>
      <c r="J2513" t="s">
        <v>2258</v>
      </c>
      <c r="K2513">
        <v>1180588</v>
      </c>
      <c r="L2513">
        <v>1184250</v>
      </c>
      <c r="M2513">
        <v>1.0739472249999999</v>
      </c>
      <c r="N2513" t="s">
        <v>56</v>
      </c>
      <c r="O2513">
        <v>0.98289727999999998</v>
      </c>
      <c r="P2513">
        <v>8.4269999999999996</v>
      </c>
      <c r="Q2513">
        <v>13.4033333333333</v>
      </c>
      <c r="R2513">
        <v>0.85</v>
      </c>
      <c r="S2513">
        <v>0.28999999999999998</v>
      </c>
      <c r="T2513">
        <v>508.6</v>
      </c>
      <c r="U2513">
        <v>475.54</v>
      </c>
      <c r="V2513">
        <v>0.56999999999999995</v>
      </c>
      <c r="W2513">
        <v>1.1399999999999999</v>
      </c>
      <c r="X2513">
        <v>0.85</v>
      </c>
      <c r="Y2513">
        <v>492.07</v>
      </c>
      <c r="Z2513">
        <v>984.14</v>
      </c>
      <c r="AA2513">
        <v>508.6</v>
      </c>
      <c r="AB2513">
        <v>11.0214056841598</v>
      </c>
      <c r="AC2513">
        <v>24.095527796608401</v>
      </c>
      <c r="AD2513">
        <v>0.39464646464646003</v>
      </c>
      <c r="AE2513">
        <v>76</v>
      </c>
      <c r="AF2513">
        <v>3.3053000000000002E-3</v>
      </c>
      <c r="AG2513">
        <v>3.9091999999999998E-3</v>
      </c>
      <c r="AH2513">
        <v>-0.49623600000000001</v>
      </c>
    </row>
    <row r="2514" spans="1:34" x14ac:dyDescent="0.2">
      <c r="A2514" t="s">
        <v>2553</v>
      </c>
      <c r="B2514">
        <v>2808</v>
      </c>
      <c r="C2514">
        <v>2808</v>
      </c>
      <c r="D2514">
        <v>2</v>
      </c>
      <c r="E2514">
        <v>5</v>
      </c>
      <c r="F2514">
        <v>2.1111111111111098</v>
      </c>
      <c r="G2514">
        <v>2</v>
      </c>
      <c r="H2514">
        <v>1</v>
      </c>
      <c r="I2514">
        <v>0</v>
      </c>
      <c r="J2514" t="s">
        <v>2258</v>
      </c>
      <c r="K2514">
        <v>4061232</v>
      </c>
      <c r="L2514">
        <v>4064411</v>
      </c>
      <c r="M2514">
        <v>1.0498947569999999</v>
      </c>
      <c r="N2514" t="s">
        <v>56</v>
      </c>
      <c r="O2514">
        <v>1.0054825519999999</v>
      </c>
      <c r="P2514">
        <v>13.83</v>
      </c>
      <c r="Q2514">
        <v>3.9285000000000001</v>
      </c>
      <c r="R2514">
        <v>0.3</v>
      </c>
      <c r="S2514">
        <v>0.21</v>
      </c>
      <c r="T2514" t="s">
        <v>56</v>
      </c>
      <c r="U2514" t="s">
        <v>56</v>
      </c>
      <c r="V2514">
        <v>0.255</v>
      </c>
      <c r="W2514">
        <v>0.51</v>
      </c>
      <c r="X2514">
        <v>0.3</v>
      </c>
      <c r="Y2514" t="s">
        <v>56</v>
      </c>
      <c r="Z2514" t="s">
        <v>56</v>
      </c>
      <c r="AA2514" t="s">
        <v>56</v>
      </c>
      <c r="AB2514">
        <v>55.911841599713597</v>
      </c>
      <c r="AC2514">
        <v>140.13051919027501</v>
      </c>
      <c r="AD2514">
        <v>0.56023567251462203</v>
      </c>
      <c r="AE2514">
        <v>33</v>
      </c>
      <c r="AF2514">
        <v>1.7059E-3</v>
      </c>
      <c r="AG2514">
        <v>1.9555000000000002E-3</v>
      </c>
      <c r="AH2514">
        <v>-0.38639129999999999</v>
      </c>
    </row>
    <row r="2515" spans="1:34" x14ac:dyDescent="0.2">
      <c r="A2515" t="s">
        <v>2554</v>
      </c>
      <c r="B2515">
        <v>1086</v>
      </c>
      <c r="C2515">
        <v>1086</v>
      </c>
      <c r="D2515">
        <v>2</v>
      </c>
      <c r="E2515">
        <v>2</v>
      </c>
      <c r="F2515">
        <v>2</v>
      </c>
      <c r="G2515">
        <v>2</v>
      </c>
      <c r="H2515">
        <v>1</v>
      </c>
      <c r="I2515">
        <v>0</v>
      </c>
      <c r="J2515" t="s">
        <v>2258</v>
      </c>
      <c r="K2515">
        <v>4064502</v>
      </c>
      <c r="L2515">
        <v>4065960</v>
      </c>
      <c r="M2515">
        <v>1.04224961</v>
      </c>
      <c r="N2515" t="s">
        <v>56</v>
      </c>
      <c r="O2515">
        <v>1.027489906</v>
      </c>
      <c r="P2515">
        <v>92.71</v>
      </c>
      <c r="Q2515">
        <v>317.7</v>
      </c>
      <c r="R2515">
        <v>14</v>
      </c>
      <c r="S2515">
        <v>1.6</v>
      </c>
      <c r="T2515">
        <v>13229.12</v>
      </c>
      <c r="U2515">
        <v>24301.19</v>
      </c>
      <c r="V2515">
        <v>7.8</v>
      </c>
      <c r="W2515">
        <v>15.6</v>
      </c>
      <c r="X2515">
        <v>14</v>
      </c>
      <c r="Y2515">
        <v>18765.154999999999</v>
      </c>
      <c r="Z2515">
        <v>37530.31</v>
      </c>
      <c r="AA2515">
        <v>24301.19</v>
      </c>
      <c r="AB2515">
        <v>36.652207877650902</v>
      </c>
      <c r="AC2515">
        <v>104.02155237446</v>
      </c>
      <c r="AD2515">
        <v>0.46513002873563303</v>
      </c>
      <c r="AE2515">
        <v>9</v>
      </c>
      <c r="AF2515">
        <v>1.1362E-3</v>
      </c>
      <c r="AG2515">
        <v>1.1619E-3</v>
      </c>
      <c r="AH2515">
        <v>-5.4225500000000003E-2</v>
      </c>
    </row>
    <row r="2516" spans="1:34" x14ac:dyDescent="0.2">
      <c r="A2516" t="s">
        <v>2555</v>
      </c>
      <c r="B2516">
        <v>1008</v>
      </c>
      <c r="C2516">
        <v>1008</v>
      </c>
      <c r="D2516">
        <v>2</v>
      </c>
      <c r="E2516">
        <v>2</v>
      </c>
      <c r="F2516">
        <v>2</v>
      </c>
      <c r="G2516">
        <v>2</v>
      </c>
      <c r="H2516">
        <v>1</v>
      </c>
      <c r="I2516">
        <v>0</v>
      </c>
      <c r="J2516" t="s">
        <v>2258</v>
      </c>
      <c r="K2516">
        <v>4066294</v>
      </c>
      <c r="L2516">
        <v>4067457</v>
      </c>
      <c r="M2516">
        <v>1.0747373790000001</v>
      </c>
      <c r="N2516">
        <v>0.51604772700000001</v>
      </c>
      <c r="O2516">
        <v>0.99206222200000005</v>
      </c>
      <c r="P2516">
        <v>506.5</v>
      </c>
      <c r="Q2516">
        <v>1.2605</v>
      </c>
      <c r="R2516">
        <v>5.8000000000000003E-2</v>
      </c>
      <c r="S2516">
        <v>0.02</v>
      </c>
      <c r="T2516" t="s">
        <v>56</v>
      </c>
      <c r="U2516" t="s">
        <v>56</v>
      </c>
      <c r="V2516">
        <v>3.9E-2</v>
      </c>
      <c r="W2516">
        <v>7.8E-2</v>
      </c>
      <c r="X2516">
        <v>5.8000000000000003E-2</v>
      </c>
      <c r="Y2516" t="s">
        <v>56</v>
      </c>
      <c r="Z2516" t="s">
        <v>56</v>
      </c>
      <c r="AA2516" t="s">
        <v>56</v>
      </c>
      <c r="AB2516">
        <v>32.636455380117198</v>
      </c>
      <c r="AC2516">
        <v>117.43843377032501</v>
      </c>
      <c r="AD2516">
        <v>0.499711790393011</v>
      </c>
      <c r="AE2516">
        <v>8</v>
      </c>
      <c r="AF2516" s="38">
        <v>9.4320000000000005E-4</v>
      </c>
      <c r="AG2516">
        <v>1.2945999999999999E-3</v>
      </c>
      <c r="AH2516">
        <v>-0.64563800000000005</v>
      </c>
    </row>
    <row r="2517" spans="1:34" x14ac:dyDescent="0.2">
      <c r="A2517" t="s">
        <v>2556</v>
      </c>
      <c r="B2517">
        <v>1044</v>
      </c>
      <c r="C2517">
        <v>1044</v>
      </c>
      <c r="D2517">
        <v>1</v>
      </c>
      <c r="E2517">
        <v>3</v>
      </c>
      <c r="F2517">
        <v>1.02681992337165</v>
      </c>
      <c r="G2517">
        <v>1</v>
      </c>
      <c r="H2517">
        <v>1</v>
      </c>
      <c r="I2517">
        <v>1</v>
      </c>
      <c r="J2517" t="s">
        <v>2258</v>
      </c>
      <c r="K2517">
        <v>4067814</v>
      </c>
      <c r="L2517">
        <v>4069167</v>
      </c>
      <c r="M2517" t="s">
        <v>56</v>
      </c>
      <c r="N2517" t="s">
        <v>56</v>
      </c>
      <c r="O2517">
        <v>0.94207717899999999</v>
      </c>
      <c r="P2517">
        <v>61.62</v>
      </c>
      <c r="Q2517">
        <v>52.606666666666598</v>
      </c>
      <c r="R2517">
        <v>3</v>
      </c>
      <c r="S2517">
        <v>0.51</v>
      </c>
      <c r="T2517">
        <v>8431.24</v>
      </c>
      <c r="U2517">
        <v>5476.95</v>
      </c>
      <c r="V2517">
        <v>1.7549999999999999</v>
      </c>
      <c r="W2517">
        <v>3.51</v>
      </c>
      <c r="X2517">
        <v>3</v>
      </c>
      <c r="Y2517">
        <v>6954.0950000000003</v>
      </c>
      <c r="Z2517">
        <v>13908.19</v>
      </c>
      <c r="AA2517">
        <v>8431.24</v>
      </c>
      <c r="AB2517">
        <v>19.185144248701899</v>
      </c>
      <c r="AC2517">
        <v>58.031487888508103</v>
      </c>
      <c r="AD2517">
        <v>0.458097287184282</v>
      </c>
      <c r="AE2517">
        <v>7</v>
      </c>
      <c r="AF2517">
        <v>1.0299E-3</v>
      </c>
      <c r="AG2517" s="38">
        <v>9.7380000000000003E-4</v>
      </c>
      <c r="AH2517">
        <v>0.13229560000000001</v>
      </c>
    </row>
    <row r="2518" spans="1:34" x14ac:dyDescent="0.2">
      <c r="A2518" t="s">
        <v>2557</v>
      </c>
      <c r="B2518">
        <v>1197</v>
      </c>
      <c r="C2518">
        <v>1197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 t="s">
        <v>2258</v>
      </c>
      <c r="K2518">
        <v>4069163</v>
      </c>
      <c r="L2518">
        <v>4070800</v>
      </c>
      <c r="M2518" t="s">
        <v>56</v>
      </c>
      <c r="N2518" t="s">
        <v>56</v>
      </c>
      <c r="O2518">
        <v>1.0070568120000001</v>
      </c>
      <c r="P2518">
        <v>74.95</v>
      </c>
      <c r="Q2518">
        <v>73.454999999999998</v>
      </c>
      <c r="R2518">
        <v>3.3</v>
      </c>
      <c r="S2518">
        <v>0.64</v>
      </c>
      <c r="T2518">
        <v>8219.66</v>
      </c>
      <c r="U2518">
        <v>2689.85</v>
      </c>
      <c r="V2518">
        <v>1.97</v>
      </c>
      <c r="W2518">
        <v>3.94</v>
      </c>
      <c r="X2518">
        <v>3.3</v>
      </c>
      <c r="Y2518">
        <v>5454.7550000000001</v>
      </c>
      <c r="Z2518">
        <v>10909.51</v>
      </c>
      <c r="AA2518">
        <v>8219.66</v>
      </c>
      <c r="AB2518">
        <v>58.323954564668199</v>
      </c>
      <c r="AC2518">
        <v>85.425782345118506</v>
      </c>
      <c r="AD2518">
        <v>0.53463374485596904</v>
      </c>
      <c r="AE2518">
        <v>9</v>
      </c>
      <c r="AF2518" s="38">
        <v>4.507E-4</v>
      </c>
      <c r="AG2518">
        <v>1.0349000000000001E-3</v>
      </c>
      <c r="AH2518">
        <v>-1.382374</v>
      </c>
    </row>
    <row r="2519" spans="1:34" x14ac:dyDescent="0.2">
      <c r="A2519" t="s">
        <v>2558</v>
      </c>
      <c r="B2519">
        <v>1341</v>
      </c>
      <c r="C2519">
        <v>1341</v>
      </c>
      <c r="D2519">
        <v>2</v>
      </c>
      <c r="E2519">
        <v>2</v>
      </c>
      <c r="F2519">
        <v>2</v>
      </c>
      <c r="G2519">
        <v>2</v>
      </c>
      <c r="H2519">
        <v>1</v>
      </c>
      <c r="I2519">
        <v>0</v>
      </c>
      <c r="J2519" t="s">
        <v>2258</v>
      </c>
      <c r="K2519">
        <v>4071555</v>
      </c>
      <c r="L2519">
        <v>4073312</v>
      </c>
      <c r="M2519">
        <v>1.0263661180000001</v>
      </c>
      <c r="N2519" t="s">
        <v>56</v>
      </c>
      <c r="O2519">
        <v>0.99215607800000005</v>
      </c>
      <c r="P2519">
        <v>108.8</v>
      </c>
      <c r="Q2519">
        <v>85.201666666666597</v>
      </c>
      <c r="R2519">
        <v>3.9</v>
      </c>
      <c r="S2519">
        <v>1.1000000000000001</v>
      </c>
      <c r="T2519">
        <v>7922.74</v>
      </c>
      <c r="U2519">
        <v>6886.6</v>
      </c>
      <c r="V2519">
        <v>2.5</v>
      </c>
      <c r="W2519">
        <v>5</v>
      </c>
      <c r="X2519">
        <v>3.9</v>
      </c>
      <c r="Y2519">
        <v>7404.67</v>
      </c>
      <c r="Z2519">
        <v>14809.34</v>
      </c>
      <c r="AA2519">
        <v>7922.74</v>
      </c>
      <c r="AB2519">
        <v>21.684413730338701</v>
      </c>
      <c r="AC2519">
        <v>90.615471511477196</v>
      </c>
      <c r="AD2519">
        <v>0.38975098814229098</v>
      </c>
      <c r="AE2519">
        <v>17</v>
      </c>
      <c r="AF2519">
        <v>1.6345000000000001E-3</v>
      </c>
      <c r="AG2519">
        <v>1.8213999999999999E-3</v>
      </c>
      <c r="AH2519">
        <v>-0.28529189999999999</v>
      </c>
    </row>
    <row r="2520" spans="1:34" x14ac:dyDescent="0.2">
      <c r="A2520" t="s">
        <v>2559</v>
      </c>
      <c r="B2520">
        <v>759</v>
      </c>
      <c r="C2520">
        <v>759</v>
      </c>
      <c r="D2520">
        <v>2</v>
      </c>
      <c r="E2520">
        <v>5</v>
      </c>
      <c r="F2520">
        <v>2.5849802371541499</v>
      </c>
      <c r="G2520">
        <v>2</v>
      </c>
      <c r="H2520">
        <v>1</v>
      </c>
      <c r="I2520">
        <v>0</v>
      </c>
      <c r="J2520" t="s">
        <v>2258</v>
      </c>
      <c r="K2520">
        <v>4073448</v>
      </c>
      <c r="L2520">
        <v>4075761</v>
      </c>
      <c r="M2520">
        <v>1.044650826</v>
      </c>
      <c r="N2520">
        <v>0.54395438799999996</v>
      </c>
      <c r="O2520">
        <v>0.98175968999999996</v>
      </c>
      <c r="P2520">
        <v>59.56</v>
      </c>
      <c r="Q2520">
        <v>32.988333333333301</v>
      </c>
      <c r="R2520">
        <v>1.6</v>
      </c>
      <c r="S2520">
        <v>0.44</v>
      </c>
      <c r="T2520">
        <v>1867.32</v>
      </c>
      <c r="U2520">
        <v>1090.97</v>
      </c>
      <c r="V2520">
        <v>1.02</v>
      </c>
      <c r="W2520">
        <v>2.04</v>
      </c>
      <c r="X2520">
        <v>1.6</v>
      </c>
      <c r="Y2520">
        <v>1479.145</v>
      </c>
      <c r="Z2520">
        <v>2958.29</v>
      </c>
      <c r="AA2520">
        <v>1867.32</v>
      </c>
      <c r="AB2520">
        <v>83.257415064650104</v>
      </c>
      <c r="AC2520">
        <v>177.223427280024</v>
      </c>
      <c r="AD2520">
        <v>0.39443782234956898</v>
      </c>
      <c r="AE2520">
        <v>42</v>
      </c>
      <c r="AF2520">
        <v>3.6787999999999999E-3</v>
      </c>
      <c r="AG2520">
        <v>3.4188000000000001E-3</v>
      </c>
      <c r="AH2520">
        <v>0.23528289999999999</v>
      </c>
    </row>
    <row r="2521" spans="1:34" x14ac:dyDescent="0.2">
      <c r="A2521" t="s">
        <v>2560</v>
      </c>
      <c r="B2521">
        <v>882</v>
      </c>
      <c r="C2521">
        <v>882</v>
      </c>
      <c r="D2521">
        <v>2</v>
      </c>
      <c r="E2521">
        <v>2</v>
      </c>
      <c r="F2521">
        <v>2</v>
      </c>
      <c r="G2521">
        <v>2</v>
      </c>
      <c r="H2521">
        <v>1</v>
      </c>
      <c r="I2521">
        <v>0</v>
      </c>
      <c r="J2521" t="s">
        <v>2258</v>
      </c>
      <c r="K2521">
        <v>4073720</v>
      </c>
      <c r="L2521">
        <v>4077086</v>
      </c>
      <c r="M2521">
        <v>1.037188142</v>
      </c>
      <c r="N2521" t="s">
        <v>56</v>
      </c>
      <c r="O2521">
        <v>1.0092027770000001</v>
      </c>
      <c r="P2521">
        <v>25.84</v>
      </c>
      <c r="Q2521">
        <v>39.488333333333301</v>
      </c>
      <c r="R2521">
        <v>2.4</v>
      </c>
      <c r="S2521">
        <v>0.52</v>
      </c>
      <c r="T2521">
        <v>1708.26</v>
      </c>
      <c r="U2521" t="s">
        <v>56</v>
      </c>
      <c r="V2521">
        <v>1.46</v>
      </c>
      <c r="W2521">
        <v>2.92</v>
      </c>
      <c r="X2521">
        <v>2.4</v>
      </c>
      <c r="Y2521" t="s">
        <v>56</v>
      </c>
      <c r="Z2521" t="s">
        <v>56</v>
      </c>
      <c r="AA2521" t="s">
        <v>56</v>
      </c>
      <c r="AB2521">
        <v>123.736175993457</v>
      </c>
      <c r="AC2521">
        <v>194.685535564904</v>
      </c>
      <c r="AD2521">
        <v>0.26012925668253301</v>
      </c>
      <c r="AE2521">
        <v>63</v>
      </c>
      <c r="AF2521">
        <v>3.5929E-3</v>
      </c>
      <c r="AG2521">
        <v>3.5244E-3</v>
      </c>
      <c r="AH2521">
        <v>6.1761499999999997E-2</v>
      </c>
    </row>
    <row r="2522" spans="1:34" x14ac:dyDescent="0.2">
      <c r="A2522" t="s">
        <v>2561</v>
      </c>
      <c r="B2522">
        <v>855</v>
      </c>
      <c r="C2522">
        <v>855</v>
      </c>
      <c r="D2522">
        <v>2</v>
      </c>
      <c r="E2522">
        <v>2</v>
      </c>
      <c r="F2522">
        <v>2</v>
      </c>
      <c r="G2522">
        <v>2</v>
      </c>
      <c r="H2522">
        <v>1</v>
      </c>
      <c r="I2522">
        <v>0</v>
      </c>
      <c r="J2522" t="s">
        <v>2258</v>
      </c>
      <c r="K2522">
        <v>4077097</v>
      </c>
      <c r="L2522">
        <v>4078794</v>
      </c>
      <c r="M2522">
        <v>1.060564445</v>
      </c>
      <c r="N2522">
        <v>0.61214352900000002</v>
      </c>
      <c r="O2522">
        <v>1.0107343070000001</v>
      </c>
      <c r="P2522">
        <v>31.14</v>
      </c>
      <c r="Q2522">
        <v>35.996666666666599</v>
      </c>
      <c r="R2522">
        <v>1.6</v>
      </c>
      <c r="S2522">
        <v>0.6</v>
      </c>
      <c r="T2522">
        <v>6811.46</v>
      </c>
      <c r="U2522">
        <v>6190.58</v>
      </c>
      <c r="V2522">
        <v>1.1000000000000001</v>
      </c>
      <c r="W2522">
        <v>2.2000000000000002</v>
      </c>
      <c r="X2522">
        <v>1.6</v>
      </c>
      <c r="Y2522">
        <v>6501.02</v>
      </c>
      <c r="Z2522">
        <v>13002.04</v>
      </c>
      <c r="AA2522">
        <v>6811.46</v>
      </c>
      <c r="AB2522">
        <v>74.523676889204197</v>
      </c>
      <c r="AC2522">
        <v>176.22463509922301</v>
      </c>
      <c r="AD2522">
        <v>0.23611261261261299</v>
      </c>
      <c r="AE2522">
        <v>30</v>
      </c>
      <c r="AF2522">
        <v>3.9784E-3</v>
      </c>
      <c r="AG2522">
        <v>3.3357999999999999E-3</v>
      </c>
      <c r="AH2522">
        <v>0.57744709999999999</v>
      </c>
    </row>
    <row r="2523" spans="1:34" x14ac:dyDescent="0.2">
      <c r="A2523" t="s">
        <v>2562</v>
      </c>
      <c r="B2523">
        <v>1782</v>
      </c>
      <c r="C2523">
        <v>1782</v>
      </c>
      <c r="D2523">
        <v>1</v>
      </c>
      <c r="E2523">
        <v>5</v>
      </c>
      <c r="F2523">
        <v>1.4590347923681299</v>
      </c>
      <c r="G2523">
        <v>1</v>
      </c>
      <c r="H2523">
        <v>1</v>
      </c>
      <c r="I2523">
        <v>1</v>
      </c>
      <c r="J2523" t="s">
        <v>2258</v>
      </c>
      <c r="K2523">
        <v>4078960</v>
      </c>
      <c r="L2523">
        <v>4081564</v>
      </c>
      <c r="M2523" t="s">
        <v>56</v>
      </c>
      <c r="N2523" t="s">
        <v>56</v>
      </c>
      <c r="O2523">
        <v>1.004759521</v>
      </c>
      <c r="P2523">
        <v>55.65</v>
      </c>
      <c r="Q2523">
        <v>23.895</v>
      </c>
      <c r="R2523">
        <v>1.6</v>
      </c>
      <c r="S2523">
        <v>0.44</v>
      </c>
      <c r="T2523">
        <v>148.72</v>
      </c>
      <c r="U2523" t="s">
        <v>56</v>
      </c>
      <c r="V2523">
        <v>1.02</v>
      </c>
      <c r="W2523">
        <v>2.04</v>
      </c>
      <c r="X2523">
        <v>1.6</v>
      </c>
      <c r="Y2523" t="s">
        <v>56</v>
      </c>
      <c r="Z2523" t="s">
        <v>56</v>
      </c>
      <c r="AA2523" t="s">
        <v>56</v>
      </c>
      <c r="AB2523">
        <v>162.560310009983</v>
      </c>
      <c r="AC2523">
        <v>156.186532112603</v>
      </c>
      <c r="AD2523">
        <v>0.33875537634408598</v>
      </c>
      <c r="AE2523">
        <v>33</v>
      </c>
      <c r="AF2523">
        <v>2.5588999999999998E-3</v>
      </c>
      <c r="AG2523">
        <v>2.3888999999999998E-3</v>
      </c>
      <c r="AH2523">
        <v>0.2153767</v>
      </c>
    </row>
    <row r="2524" spans="1:34" x14ac:dyDescent="0.2">
      <c r="A2524" t="s">
        <v>2563</v>
      </c>
      <c r="B2524">
        <v>321</v>
      </c>
      <c r="C2524">
        <v>321</v>
      </c>
      <c r="D2524">
        <v>3</v>
      </c>
      <c r="E2524">
        <v>5</v>
      </c>
      <c r="F2524">
        <v>4.05607476635514</v>
      </c>
      <c r="G2524">
        <v>4</v>
      </c>
      <c r="H2524">
        <v>1</v>
      </c>
      <c r="I2524">
        <v>0</v>
      </c>
      <c r="J2524" t="s">
        <v>2258</v>
      </c>
      <c r="K2524">
        <v>4081869</v>
      </c>
      <c r="L2524">
        <v>4083198</v>
      </c>
      <c r="M2524">
        <v>1.0599651640000001</v>
      </c>
      <c r="N2524">
        <v>0.53663617799999996</v>
      </c>
      <c r="O2524">
        <v>0.99960274299999996</v>
      </c>
      <c r="P2524">
        <v>164.6</v>
      </c>
      <c r="Q2524">
        <v>149.333333333333</v>
      </c>
      <c r="R2524">
        <v>8.4</v>
      </c>
      <c r="S2524">
        <v>9.1999999999999993</v>
      </c>
      <c r="T2524" t="s">
        <v>56</v>
      </c>
      <c r="U2524">
        <v>6321.6</v>
      </c>
      <c r="V2524">
        <v>8.8000000000000007</v>
      </c>
      <c r="W2524">
        <v>17.600000000000001</v>
      </c>
      <c r="X2524">
        <v>9.1999999999999993</v>
      </c>
      <c r="Y2524" t="s">
        <v>56</v>
      </c>
      <c r="Z2524" t="s">
        <v>56</v>
      </c>
      <c r="AA2524" t="s">
        <v>56</v>
      </c>
      <c r="AB2524">
        <v>167.223123401122</v>
      </c>
      <c r="AC2524">
        <v>316.43508218154898</v>
      </c>
      <c r="AD2524">
        <v>3.9152153987167801E-2</v>
      </c>
      <c r="AE2524">
        <v>29</v>
      </c>
      <c r="AF2524">
        <v>3.6801E-3</v>
      </c>
      <c r="AG2524">
        <v>4.1104000000000002E-3</v>
      </c>
      <c r="AH2524">
        <v>-0.31264639999999999</v>
      </c>
    </row>
    <row r="2525" spans="1:34" x14ac:dyDescent="0.2">
      <c r="A2525" t="s">
        <v>2564</v>
      </c>
      <c r="B2525">
        <v>1140</v>
      </c>
      <c r="C2525">
        <v>1140</v>
      </c>
      <c r="D2525">
        <v>2</v>
      </c>
      <c r="E2525">
        <v>5</v>
      </c>
      <c r="F2525">
        <v>2.07894736842105</v>
      </c>
      <c r="G2525">
        <v>2</v>
      </c>
      <c r="H2525">
        <v>1</v>
      </c>
      <c r="I2525">
        <v>0</v>
      </c>
      <c r="J2525" t="s">
        <v>2258</v>
      </c>
      <c r="K2525">
        <v>4083633</v>
      </c>
      <c r="L2525">
        <v>4085508</v>
      </c>
      <c r="M2525">
        <v>1.0899060140000001</v>
      </c>
      <c r="N2525">
        <v>1.0033961730000001</v>
      </c>
      <c r="O2525">
        <v>1.0058653900000001</v>
      </c>
      <c r="P2525">
        <v>47.24</v>
      </c>
      <c r="Q2525">
        <v>2.4473333333333298</v>
      </c>
      <c r="R2525">
        <v>0.15</v>
      </c>
      <c r="S2525">
        <v>0.04</v>
      </c>
      <c r="T2525" t="s">
        <v>56</v>
      </c>
      <c r="U2525" t="s">
        <v>56</v>
      </c>
      <c r="V2525">
        <v>9.5000000000000001E-2</v>
      </c>
      <c r="W2525">
        <v>0.19</v>
      </c>
      <c r="X2525">
        <v>0.15</v>
      </c>
      <c r="Y2525" t="s">
        <v>56</v>
      </c>
      <c r="Z2525" t="s">
        <v>56</v>
      </c>
      <c r="AA2525" t="s">
        <v>56</v>
      </c>
      <c r="AB2525">
        <v>41.946245347671201</v>
      </c>
      <c r="AC2525">
        <v>127.947421766159</v>
      </c>
      <c r="AD2525">
        <v>0.32599280104711997</v>
      </c>
      <c r="AE2525">
        <v>23</v>
      </c>
      <c r="AF2525">
        <v>2.7312E-3</v>
      </c>
      <c r="AG2525">
        <v>2.3092999999999998E-3</v>
      </c>
      <c r="AH2525">
        <v>0.53066639999999998</v>
      </c>
    </row>
    <row r="2526" spans="1:34" x14ac:dyDescent="0.2">
      <c r="A2526" t="s">
        <v>2565</v>
      </c>
      <c r="B2526">
        <v>906</v>
      </c>
      <c r="C2526">
        <v>906</v>
      </c>
      <c r="D2526">
        <v>2</v>
      </c>
      <c r="E2526">
        <v>5</v>
      </c>
      <c r="F2526">
        <v>2.6920529801324502</v>
      </c>
      <c r="G2526">
        <v>5</v>
      </c>
      <c r="H2526">
        <v>1</v>
      </c>
      <c r="I2526">
        <v>0</v>
      </c>
      <c r="J2526" t="s">
        <v>2258</v>
      </c>
      <c r="K2526">
        <v>4085349</v>
      </c>
      <c r="L2526">
        <v>4086593</v>
      </c>
      <c r="M2526">
        <v>1.0438685160000001</v>
      </c>
      <c r="N2526">
        <v>0.37971081099999998</v>
      </c>
      <c r="O2526">
        <v>1.004779093</v>
      </c>
      <c r="P2526">
        <v>53.12</v>
      </c>
      <c r="Q2526">
        <v>33.1516666666666</v>
      </c>
      <c r="R2526">
        <v>1.3</v>
      </c>
      <c r="S2526">
        <v>0.27</v>
      </c>
      <c r="T2526" t="s">
        <v>56</v>
      </c>
      <c r="U2526" t="s">
        <v>56</v>
      </c>
      <c r="V2526">
        <v>0.78500000000000003</v>
      </c>
      <c r="W2526">
        <v>1.57</v>
      </c>
      <c r="X2526">
        <v>1.3</v>
      </c>
      <c r="Y2526" t="s">
        <v>56</v>
      </c>
      <c r="Z2526" t="s">
        <v>56</v>
      </c>
      <c r="AA2526" t="s">
        <v>56</v>
      </c>
      <c r="AB2526">
        <v>131.116044967394</v>
      </c>
      <c r="AC2526">
        <v>215.272971509699</v>
      </c>
      <c r="AD2526">
        <v>0</v>
      </c>
      <c r="AE2526">
        <v>10</v>
      </c>
      <c r="AF2526">
        <v>1.3817E-3</v>
      </c>
      <c r="AG2526">
        <v>1.5129E-3</v>
      </c>
      <c r="AH2526">
        <v>-0.2176053</v>
      </c>
    </row>
    <row r="2527" spans="1:34" x14ac:dyDescent="0.2">
      <c r="A2527" t="s">
        <v>2566</v>
      </c>
      <c r="B2527">
        <v>366</v>
      </c>
      <c r="C2527">
        <v>366</v>
      </c>
      <c r="D2527">
        <v>2</v>
      </c>
      <c r="E2527">
        <v>5</v>
      </c>
      <c r="F2527">
        <v>3.64754098360656</v>
      </c>
      <c r="G2527">
        <v>4</v>
      </c>
      <c r="H2527">
        <v>1</v>
      </c>
      <c r="I2527">
        <v>0</v>
      </c>
      <c r="J2527" t="s">
        <v>2258</v>
      </c>
      <c r="K2527">
        <v>4082279</v>
      </c>
      <c r="L2527">
        <v>4082644</v>
      </c>
      <c r="M2527" t="s">
        <v>56</v>
      </c>
      <c r="N2527" t="s">
        <v>56</v>
      </c>
      <c r="O2527" t="s">
        <v>56</v>
      </c>
      <c r="P2527">
        <v>2.6560000000000001</v>
      </c>
      <c r="Q2527">
        <v>0.56264999999999998</v>
      </c>
      <c r="R2527">
        <v>4.2000000000000003E-2</v>
      </c>
      <c r="S2527" t="s">
        <v>56</v>
      </c>
      <c r="T2527" t="s">
        <v>56</v>
      </c>
      <c r="U2527" t="s">
        <v>56</v>
      </c>
      <c r="V2527" t="s">
        <v>56</v>
      </c>
      <c r="W2527" t="s">
        <v>56</v>
      </c>
      <c r="X2527" t="s">
        <v>56</v>
      </c>
      <c r="Y2527" t="s">
        <v>56</v>
      </c>
      <c r="Z2527" t="s">
        <v>56</v>
      </c>
      <c r="AA2527" t="s">
        <v>56</v>
      </c>
      <c r="AB2527">
        <v>210.12083347886701</v>
      </c>
      <c r="AC2527">
        <v>364.67006102735797</v>
      </c>
      <c r="AD2527">
        <v>7.4278637770897799E-2</v>
      </c>
      <c r="AE2527">
        <v>7</v>
      </c>
      <c r="AF2527">
        <v>3.8395E-3</v>
      </c>
      <c r="AG2527">
        <v>3.6124E-3</v>
      </c>
      <c r="AH2527">
        <v>0.14446719999999999</v>
      </c>
    </row>
    <row r="2528" spans="1:34" x14ac:dyDescent="0.2">
      <c r="A2528" t="s">
        <v>2567</v>
      </c>
      <c r="B2528" t="s">
        <v>56</v>
      </c>
      <c r="C2528" t="s">
        <v>56</v>
      </c>
      <c r="D2528" t="s">
        <v>56</v>
      </c>
      <c r="E2528" t="s">
        <v>56</v>
      </c>
      <c r="F2528" t="s">
        <v>56</v>
      </c>
      <c r="G2528" t="s">
        <v>56</v>
      </c>
      <c r="H2528" t="s">
        <v>56</v>
      </c>
      <c r="I2528" t="s">
        <v>56</v>
      </c>
      <c r="J2528" t="s">
        <v>56</v>
      </c>
      <c r="K2528" t="s">
        <v>56</v>
      </c>
      <c r="L2528" t="s">
        <v>56</v>
      </c>
      <c r="M2528" t="s">
        <v>56</v>
      </c>
      <c r="N2528" t="s">
        <v>56</v>
      </c>
      <c r="O2528" t="s">
        <v>56</v>
      </c>
      <c r="P2528" t="s">
        <v>56</v>
      </c>
      <c r="Q2528" t="s">
        <v>56</v>
      </c>
      <c r="R2528" t="s">
        <v>56</v>
      </c>
      <c r="S2528" t="s">
        <v>56</v>
      </c>
      <c r="T2528" t="s">
        <v>56</v>
      </c>
      <c r="U2528" t="s">
        <v>56</v>
      </c>
      <c r="V2528" t="s">
        <v>56</v>
      </c>
      <c r="W2528" t="s">
        <v>56</v>
      </c>
      <c r="X2528" t="s">
        <v>56</v>
      </c>
      <c r="Y2528" t="s">
        <v>56</v>
      </c>
      <c r="Z2528" t="s">
        <v>56</v>
      </c>
      <c r="AA2528" t="s">
        <v>56</v>
      </c>
      <c r="AB2528" t="s">
        <v>56</v>
      </c>
      <c r="AC2528" t="s">
        <v>56</v>
      </c>
      <c r="AD2528" t="s">
        <v>56</v>
      </c>
      <c r="AE2528">
        <v>0</v>
      </c>
      <c r="AF2528" t="s">
        <v>56</v>
      </c>
      <c r="AG2528" t="s">
        <v>56</v>
      </c>
      <c r="AH2528" t="s">
        <v>56</v>
      </c>
    </row>
    <row r="2529" spans="1:34" x14ac:dyDescent="0.2">
      <c r="A2529" t="s">
        <v>2568</v>
      </c>
      <c r="B2529" t="s">
        <v>56</v>
      </c>
      <c r="C2529" t="s">
        <v>56</v>
      </c>
      <c r="D2529" t="s">
        <v>56</v>
      </c>
      <c r="E2529" t="s">
        <v>56</v>
      </c>
      <c r="F2529" t="s">
        <v>56</v>
      </c>
      <c r="G2529" t="s">
        <v>56</v>
      </c>
      <c r="H2529" t="s">
        <v>56</v>
      </c>
      <c r="I2529" t="s">
        <v>56</v>
      </c>
      <c r="J2529" t="s">
        <v>56</v>
      </c>
      <c r="K2529" t="s">
        <v>56</v>
      </c>
      <c r="L2529" t="s">
        <v>56</v>
      </c>
      <c r="M2529" t="s">
        <v>56</v>
      </c>
      <c r="N2529" t="s">
        <v>56</v>
      </c>
      <c r="O2529" t="s">
        <v>56</v>
      </c>
      <c r="P2529" t="s">
        <v>56</v>
      </c>
      <c r="Q2529" t="s">
        <v>56</v>
      </c>
      <c r="R2529" t="s">
        <v>56</v>
      </c>
      <c r="S2529" t="s">
        <v>56</v>
      </c>
      <c r="T2529" t="s">
        <v>56</v>
      </c>
      <c r="U2529" t="s">
        <v>56</v>
      </c>
      <c r="V2529" t="s">
        <v>56</v>
      </c>
      <c r="W2529" t="s">
        <v>56</v>
      </c>
      <c r="X2529" t="s">
        <v>56</v>
      </c>
      <c r="Y2529" t="s">
        <v>56</v>
      </c>
      <c r="Z2529" t="s">
        <v>56</v>
      </c>
      <c r="AA2529" t="s">
        <v>56</v>
      </c>
      <c r="AB2529" t="s">
        <v>56</v>
      </c>
      <c r="AC2529" t="s">
        <v>56</v>
      </c>
      <c r="AD2529" t="s">
        <v>56</v>
      </c>
      <c r="AE2529">
        <v>0</v>
      </c>
      <c r="AF2529" t="s">
        <v>56</v>
      </c>
      <c r="AG2529" t="s">
        <v>56</v>
      </c>
      <c r="AH2529" t="s">
        <v>56</v>
      </c>
    </row>
    <row r="2530" spans="1:34" x14ac:dyDescent="0.2">
      <c r="A2530" t="s">
        <v>2569</v>
      </c>
      <c r="B2530" t="s">
        <v>56</v>
      </c>
      <c r="C2530" t="s">
        <v>56</v>
      </c>
      <c r="D2530" t="s">
        <v>56</v>
      </c>
      <c r="E2530" t="s">
        <v>56</v>
      </c>
      <c r="F2530" t="s">
        <v>56</v>
      </c>
      <c r="G2530" t="s">
        <v>56</v>
      </c>
      <c r="H2530" t="s">
        <v>56</v>
      </c>
      <c r="I2530" t="s">
        <v>56</v>
      </c>
      <c r="J2530" t="s">
        <v>56</v>
      </c>
      <c r="K2530" t="s">
        <v>56</v>
      </c>
      <c r="L2530" t="s">
        <v>56</v>
      </c>
      <c r="M2530" t="s">
        <v>56</v>
      </c>
      <c r="N2530" t="s">
        <v>56</v>
      </c>
      <c r="O2530" t="s">
        <v>56</v>
      </c>
      <c r="P2530" t="s">
        <v>56</v>
      </c>
      <c r="Q2530" t="s">
        <v>56</v>
      </c>
      <c r="R2530" t="s">
        <v>56</v>
      </c>
      <c r="S2530" t="s">
        <v>56</v>
      </c>
      <c r="T2530" t="s">
        <v>56</v>
      </c>
      <c r="U2530" t="s">
        <v>56</v>
      </c>
      <c r="V2530" t="s">
        <v>56</v>
      </c>
      <c r="W2530" t="s">
        <v>56</v>
      </c>
      <c r="X2530" t="s">
        <v>56</v>
      </c>
      <c r="Y2530" t="s">
        <v>56</v>
      </c>
      <c r="Z2530" t="s">
        <v>56</v>
      </c>
      <c r="AA2530" t="s">
        <v>56</v>
      </c>
      <c r="AB2530" t="s">
        <v>56</v>
      </c>
      <c r="AC2530" t="s">
        <v>56</v>
      </c>
      <c r="AD2530" t="s">
        <v>56</v>
      </c>
      <c r="AE2530">
        <v>0</v>
      </c>
      <c r="AF2530" t="s">
        <v>56</v>
      </c>
      <c r="AG2530" t="s">
        <v>56</v>
      </c>
      <c r="AH2530" t="s">
        <v>56</v>
      </c>
    </row>
    <row r="2531" spans="1:34" x14ac:dyDescent="0.2">
      <c r="A2531" t="s">
        <v>2570</v>
      </c>
      <c r="B2531" t="s">
        <v>56</v>
      </c>
      <c r="C2531" t="s">
        <v>56</v>
      </c>
      <c r="D2531" t="s">
        <v>56</v>
      </c>
      <c r="E2531" t="s">
        <v>56</v>
      </c>
      <c r="F2531" t="s">
        <v>56</v>
      </c>
      <c r="G2531" t="s">
        <v>56</v>
      </c>
      <c r="H2531" t="s">
        <v>56</v>
      </c>
      <c r="I2531" t="s">
        <v>56</v>
      </c>
      <c r="J2531" t="s">
        <v>56</v>
      </c>
      <c r="K2531" t="s">
        <v>56</v>
      </c>
      <c r="L2531" t="s">
        <v>56</v>
      </c>
      <c r="M2531" t="s">
        <v>56</v>
      </c>
      <c r="N2531" t="s">
        <v>56</v>
      </c>
      <c r="O2531" t="s">
        <v>56</v>
      </c>
      <c r="P2531" t="s">
        <v>56</v>
      </c>
      <c r="Q2531" t="s">
        <v>56</v>
      </c>
      <c r="R2531" t="s">
        <v>56</v>
      </c>
      <c r="S2531" t="s">
        <v>56</v>
      </c>
      <c r="T2531" t="s">
        <v>56</v>
      </c>
      <c r="U2531" t="s">
        <v>56</v>
      </c>
      <c r="V2531" t="s">
        <v>56</v>
      </c>
      <c r="W2531" t="s">
        <v>56</v>
      </c>
      <c r="X2531" t="s">
        <v>56</v>
      </c>
      <c r="Y2531" t="s">
        <v>56</v>
      </c>
      <c r="Z2531" t="s">
        <v>56</v>
      </c>
      <c r="AA2531" t="s">
        <v>56</v>
      </c>
      <c r="AB2531" t="s">
        <v>56</v>
      </c>
      <c r="AC2531" t="s">
        <v>56</v>
      </c>
      <c r="AD2531" t="s">
        <v>56</v>
      </c>
      <c r="AE2531">
        <v>0</v>
      </c>
      <c r="AF2531" t="s">
        <v>56</v>
      </c>
      <c r="AG2531" t="s">
        <v>56</v>
      </c>
      <c r="AH2531" t="s">
        <v>56</v>
      </c>
    </row>
    <row r="2532" spans="1:34" x14ac:dyDescent="0.2">
      <c r="A2532" t="s">
        <v>2571</v>
      </c>
      <c r="B2532" t="s">
        <v>56</v>
      </c>
      <c r="C2532" t="s">
        <v>56</v>
      </c>
      <c r="D2532" t="s">
        <v>56</v>
      </c>
      <c r="E2532" t="s">
        <v>56</v>
      </c>
      <c r="F2532" t="s">
        <v>56</v>
      </c>
      <c r="G2532" t="s">
        <v>56</v>
      </c>
      <c r="H2532" t="s">
        <v>56</v>
      </c>
      <c r="I2532" t="s">
        <v>56</v>
      </c>
      <c r="J2532" t="s">
        <v>56</v>
      </c>
      <c r="K2532" t="s">
        <v>56</v>
      </c>
      <c r="L2532" t="s">
        <v>56</v>
      </c>
      <c r="M2532" t="s">
        <v>56</v>
      </c>
      <c r="N2532" t="s">
        <v>56</v>
      </c>
      <c r="O2532" t="s">
        <v>56</v>
      </c>
      <c r="P2532" t="s">
        <v>56</v>
      </c>
      <c r="Q2532" t="s">
        <v>56</v>
      </c>
      <c r="R2532" t="s">
        <v>56</v>
      </c>
      <c r="S2532" t="s">
        <v>56</v>
      </c>
      <c r="T2532" t="s">
        <v>56</v>
      </c>
      <c r="U2532" t="s">
        <v>56</v>
      </c>
      <c r="V2532" t="s">
        <v>56</v>
      </c>
      <c r="W2532" t="s">
        <v>56</v>
      </c>
      <c r="X2532" t="s">
        <v>56</v>
      </c>
      <c r="Y2532" t="s">
        <v>56</v>
      </c>
      <c r="Z2532" t="s">
        <v>56</v>
      </c>
      <c r="AA2532" t="s">
        <v>56</v>
      </c>
      <c r="AB2532" t="s">
        <v>56</v>
      </c>
      <c r="AC2532" t="s">
        <v>56</v>
      </c>
      <c r="AD2532" t="s">
        <v>56</v>
      </c>
      <c r="AE2532">
        <v>0</v>
      </c>
      <c r="AF2532" t="s">
        <v>56</v>
      </c>
      <c r="AG2532" t="s">
        <v>56</v>
      </c>
      <c r="AH2532" t="s">
        <v>56</v>
      </c>
    </row>
    <row r="2533" spans="1:34" x14ac:dyDescent="0.2">
      <c r="A2533" t="s">
        <v>2572</v>
      </c>
      <c r="B2533" t="s">
        <v>56</v>
      </c>
      <c r="C2533" t="s">
        <v>56</v>
      </c>
      <c r="D2533" t="s">
        <v>56</v>
      </c>
      <c r="E2533" t="s">
        <v>56</v>
      </c>
      <c r="F2533" t="s">
        <v>56</v>
      </c>
      <c r="G2533" t="s">
        <v>56</v>
      </c>
      <c r="H2533" t="s">
        <v>56</v>
      </c>
      <c r="I2533" t="s">
        <v>56</v>
      </c>
      <c r="J2533" t="s">
        <v>56</v>
      </c>
      <c r="K2533" t="s">
        <v>56</v>
      </c>
      <c r="L2533" t="s">
        <v>56</v>
      </c>
      <c r="M2533" t="s">
        <v>56</v>
      </c>
      <c r="N2533" t="s">
        <v>56</v>
      </c>
      <c r="O2533" t="s">
        <v>56</v>
      </c>
      <c r="P2533" t="s">
        <v>56</v>
      </c>
      <c r="Q2533" t="s">
        <v>56</v>
      </c>
      <c r="R2533" t="s">
        <v>56</v>
      </c>
      <c r="S2533" t="s">
        <v>56</v>
      </c>
      <c r="T2533" t="s">
        <v>56</v>
      </c>
      <c r="U2533" t="s">
        <v>56</v>
      </c>
      <c r="V2533" t="s">
        <v>56</v>
      </c>
      <c r="W2533" t="s">
        <v>56</v>
      </c>
      <c r="X2533" t="s">
        <v>56</v>
      </c>
      <c r="Y2533" t="s">
        <v>56</v>
      </c>
      <c r="Z2533" t="s">
        <v>56</v>
      </c>
      <c r="AA2533" t="s">
        <v>56</v>
      </c>
      <c r="AB2533" t="s">
        <v>56</v>
      </c>
      <c r="AC2533" t="s">
        <v>56</v>
      </c>
      <c r="AD2533" t="s">
        <v>56</v>
      </c>
      <c r="AE2533">
        <v>0</v>
      </c>
      <c r="AF2533" t="s">
        <v>56</v>
      </c>
      <c r="AG2533" t="s">
        <v>56</v>
      </c>
      <c r="AH2533" t="s">
        <v>56</v>
      </c>
    </row>
    <row r="2534" spans="1:34" x14ac:dyDescent="0.2">
      <c r="A2534" t="s">
        <v>2573</v>
      </c>
      <c r="B2534" t="s">
        <v>56</v>
      </c>
      <c r="C2534" t="s">
        <v>56</v>
      </c>
      <c r="D2534" t="s">
        <v>56</v>
      </c>
      <c r="E2534" t="s">
        <v>56</v>
      </c>
      <c r="F2534" t="s">
        <v>56</v>
      </c>
      <c r="G2534" t="s">
        <v>56</v>
      </c>
      <c r="H2534" t="s">
        <v>56</v>
      </c>
      <c r="I2534" t="s">
        <v>56</v>
      </c>
      <c r="J2534" t="s">
        <v>56</v>
      </c>
      <c r="K2534" t="s">
        <v>56</v>
      </c>
      <c r="L2534" t="s">
        <v>56</v>
      </c>
      <c r="M2534" t="s">
        <v>56</v>
      </c>
      <c r="N2534" t="s">
        <v>56</v>
      </c>
      <c r="O2534" t="s">
        <v>56</v>
      </c>
      <c r="P2534" t="s">
        <v>56</v>
      </c>
      <c r="Q2534" t="s">
        <v>56</v>
      </c>
      <c r="R2534" t="s">
        <v>56</v>
      </c>
      <c r="S2534" t="s">
        <v>56</v>
      </c>
      <c r="T2534" t="s">
        <v>56</v>
      </c>
      <c r="U2534" t="s">
        <v>56</v>
      </c>
      <c r="V2534" t="s">
        <v>56</v>
      </c>
      <c r="W2534" t="s">
        <v>56</v>
      </c>
      <c r="X2534" t="s">
        <v>56</v>
      </c>
      <c r="Y2534" t="s">
        <v>56</v>
      </c>
      <c r="Z2534" t="s">
        <v>56</v>
      </c>
      <c r="AA2534" t="s">
        <v>56</v>
      </c>
      <c r="AB2534" t="s">
        <v>56</v>
      </c>
      <c r="AC2534" t="s">
        <v>56</v>
      </c>
      <c r="AD2534" t="s">
        <v>56</v>
      </c>
      <c r="AE2534">
        <v>0</v>
      </c>
      <c r="AF2534" t="s">
        <v>56</v>
      </c>
      <c r="AG2534" t="s">
        <v>56</v>
      </c>
      <c r="AH2534" t="s">
        <v>56</v>
      </c>
    </row>
    <row r="2535" spans="1:34" x14ac:dyDescent="0.2">
      <c r="A2535" t="s">
        <v>2574</v>
      </c>
      <c r="B2535" t="s">
        <v>56</v>
      </c>
      <c r="C2535" t="s">
        <v>56</v>
      </c>
      <c r="D2535" t="s">
        <v>56</v>
      </c>
      <c r="E2535" t="s">
        <v>56</v>
      </c>
      <c r="F2535" t="s">
        <v>56</v>
      </c>
      <c r="G2535" t="s">
        <v>56</v>
      </c>
      <c r="H2535" t="s">
        <v>56</v>
      </c>
      <c r="I2535" t="s">
        <v>56</v>
      </c>
      <c r="J2535" t="s">
        <v>56</v>
      </c>
      <c r="K2535" t="s">
        <v>56</v>
      </c>
      <c r="L2535" t="s">
        <v>56</v>
      </c>
      <c r="M2535" t="s">
        <v>56</v>
      </c>
      <c r="N2535" t="s">
        <v>56</v>
      </c>
      <c r="O2535" t="s">
        <v>56</v>
      </c>
      <c r="P2535" t="s">
        <v>56</v>
      </c>
      <c r="Q2535" t="s">
        <v>56</v>
      </c>
      <c r="R2535" t="s">
        <v>56</v>
      </c>
      <c r="S2535" t="s">
        <v>56</v>
      </c>
      <c r="T2535" t="s">
        <v>56</v>
      </c>
      <c r="U2535" t="s">
        <v>56</v>
      </c>
      <c r="V2535" t="s">
        <v>56</v>
      </c>
      <c r="W2535" t="s">
        <v>56</v>
      </c>
      <c r="X2535" t="s">
        <v>56</v>
      </c>
      <c r="Y2535" t="s">
        <v>56</v>
      </c>
      <c r="Z2535" t="s">
        <v>56</v>
      </c>
      <c r="AA2535" t="s">
        <v>56</v>
      </c>
      <c r="AB2535" t="s">
        <v>56</v>
      </c>
      <c r="AC2535" t="s">
        <v>56</v>
      </c>
      <c r="AD2535" t="s">
        <v>56</v>
      </c>
      <c r="AE2535">
        <v>0</v>
      </c>
      <c r="AF2535" t="s">
        <v>56</v>
      </c>
      <c r="AG2535" t="s">
        <v>56</v>
      </c>
      <c r="AH2535" t="s">
        <v>56</v>
      </c>
    </row>
    <row r="2536" spans="1:34" x14ac:dyDescent="0.2">
      <c r="A2536" t="s">
        <v>2575</v>
      </c>
      <c r="B2536" t="s">
        <v>56</v>
      </c>
      <c r="C2536" t="s">
        <v>56</v>
      </c>
      <c r="D2536" t="s">
        <v>56</v>
      </c>
      <c r="E2536" t="s">
        <v>56</v>
      </c>
      <c r="F2536" t="s">
        <v>56</v>
      </c>
      <c r="G2536" t="s">
        <v>56</v>
      </c>
      <c r="H2536" t="s">
        <v>56</v>
      </c>
      <c r="I2536" t="s">
        <v>56</v>
      </c>
      <c r="J2536" t="s">
        <v>56</v>
      </c>
      <c r="K2536" t="s">
        <v>56</v>
      </c>
      <c r="L2536" t="s">
        <v>56</v>
      </c>
      <c r="M2536" t="s">
        <v>56</v>
      </c>
      <c r="N2536" t="s">
        <v>56</v>
      </c>
      <c r="O2536" t="s">
        <v>56</v>
      </c>
      <c r="P2536" t="s">
        <v>56</v>
      </c>
      <c r="Q2536" t="s">
        <v>56</v>
      </c>
      <c r="R2536" t="s">
        <v>56</v>
      </c>
      <c r="S2536" t="s">
        <v>56</v>
      </c>
      <c r="T2536" t="s">
        <v>56</v>
      </c>
      <c r="U2536" t="s">
        <v>56</v>
      </c>
      <c r="V2536" t="s">
        <v>56</v>
      </c>
      <c r="W2536" t="s">
        <v>56</v>
      </c>
      <c r="X2536" t="s">
        <v>56</v>
      </c>
      <c r="Y2536" t="s">
        <v>56</v>
      </c>
      <c r="Z2536" t="s">
        <v>56</v>
      </c>
      <c r="AA2536" t="s">
        <v>56</v>
      </c>
      <c r="AB2536" t="s">
        <v>56</v>
      </c>
      <c r="AC2536" t="s">
        <v>56</v>
      </c>
      <c r="AD2536" t="s">
        <v>56</v>
      </c>
      <c r="AE2536">
        <v>0</v>
      </c>
      <c r="AF2536" t="s">
        <v>56</v>
      </c>
      <c r="AG2536" t="s">
        <v>56</v>
      </c>
      <c r="AH2536" t="s">
        <v>56</v>
      </c>
    </row>
    <row r="2537" spans="1:34" x14ac:dyDescent="0.2">
      <c r="A2537" t="s">
        <v>2576</v>
      </c>
      <c r="B2537" t="s">
        <v>56</v>
      </c>
      <c r="C2537" t="s">
        <v>56</v>
      </c>
      <c r="D2537" t="s">
        <v>56</v>
      </c>
      <c r="E2537" t="s">
        <v>56</v>
      </c>
      <c r="F2537" t="s">
        <v>56</v>
      </c>
      <c r="G2537" t="s">
        <v>56</v>
      </c>
      <c r="H2537" t="s">
        <v>56</v>
      </c>
      <c r="I2537" t="s">
        <v>56</v>
      </c>
      <c r="J2537" t="s">
        <v>56</v>
      </c>
      <c r="K2537" t="s">
        <v>56</v>
      </c>
      <c r="L2537" t="s">
        <v>56</v>
      </c>
      <c r="M2537" t="s">
        <v>56</v>
      </c>
      <c r="N2537" t="s">
        <v>56</v>
      </c>
      <c r="O2537" t="s">
        <v>56</v>
      </c>
      <c r="P2537" t="s">
        <v>56</v>
      </c>
      <c r="Q2537" t="s">
        <v>56</v>
      </c>
      <c r="R2537" t="s">
        <v>56</v>
      </c>
      <c r="S2537" t="s">
        <v>56</v>
      </c>
      <c r="T2537" t="s">
        <v>56</v>
      </c>
      <c r="U2537" t="s">
        <v>56</v>
      </c>
      <c r="V2537" t="s">
        <v>56</v>
      </c>
      <c r="W2537" t="s">
        <v>56</v>
      </c>
      <c r="X2537" t="s">
        <v>56</v>
      </c>
      <c r="Y2537" t="s">
        <v>56</v>
      </c>
      <c r="Z2537" t="s">
        <v>56</v>
      </c>
      <c r="AA2537" t="s">
        <v>56</v>
      </c>
      <c r="AB2537" t="s">
        <v>56</v>
      </c>
      <c r="AC2537" t="s">
        <v>56</v>
      </c>
      <c r="AD2537" t="s">
        <v>56</v>
      </c>
      <c r="AE2537">
        <v>0</v>
      </c>
      <c r="AF2537" t="s">
        <v>56</v>
      </c>
      <c r="AG2537" t="s">
        <v>56</v>
      </c>
      <c r="AH2537" t="s">
        <v>56</v>
      </c>
    </row>
    <row r="2538" spans="1:34" x14ac:dyDescent="0.2">
      <c r="A2538" t="s">
        <v>2577</v>
      </c>
      <c r="B2538">
        <v>1152</v>
      </c>
      <c r="C2538">
        <v>1152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0</v>
      </c>
      <c r="J2538" t="s">
        <v>2258</v>
      </c>
      <c r="K2538">
        <v>35112</v>
      </c>
      <c r="L2538">
        <v>36589</v>
      </c>
      <c r="M2538" t="s">
        <v>56</v>
      </c>
      <c r="N2538" t="s">
        <v>56</v>
      </c>
      <c r="O2538">
        <v>0.996342705</v>
      </c>
      <c r="P2538">
        <v>10.41</v>
      </c>
      <c r="Q2538">
        <v>6.5288333333333304</v>
      </c>
      <c r="R2538">
        <v>0.3</v>
      </c>
      <c r="S2538">
        <v>0.4</v>
      </c>
      <c r="T2538" t="s">
        <v>56</v>
      </c>
      <c r="U2538" t="s">
        <v>56</v>
      </c>
      <c r="V2538">
        <v>0.35</v>
      </c>
      <c r="W2538">
        <v>0.7</v>
      </c>
      <c r="X2538">
        <v>0.4</v>
      </c>
      <c r="Y2538" t="s">
        <v>56</v>
      </c>
      <c r="Z2538" t="s">
        <v>56</v>
      </c>
      <c r="AA2538" t="s">
        <v>56</v>
      </c>
      <c r="AB2538">
        <v>62.801860236541401</v>
      </c>
      <c r="AC2538">
        <v>18.934699794493099</v>
      </c>
      <c r="AD2538">
        <v>0.491206896551725</v>
      </c>
      <c r="AE2538">
        <v>12</v>
      </c>
      <c r="AF2538">
        <v>2.3230600000000001E-2</v>
      </c>
      <c r="AG2538">
        <v>1.17743E-2</v>
      </c>
      <c r="AH2538">
        <v>2.5383208000000002</v>
      </c>
    </row>
    <row r="2539" spans="1:34" x14ac:dyDescent="0.2">
      <c r="A2539" t="s">
        <v>2578</v>
      </c>
      <c r="B2539">
        <v>1557</v>
      </c>
      <c r="C2539">
        <v>1557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0</v>
      </c>
      <c r="J2539" t="s">
        <v>2258</v>
      </c>
      <c r="K2539">
        <v>38514</v>
      </c>
      <c r="L2539">
        <v>40277</v>
      </c>
      <c r="M2539">
        <v>1.029882744</v>
      </c>
      <c r="N2539">
        <v>0.61223172000000003</v>
      </c>
      <c r="O2539">
        <v>0.96901279200000001</v>
      </c>
      <c r="P2539">
        <v>0.27750000000000002</v>
      </c>
      <c r="Q2539">
        <v>0.21870000000000001</v>
      </c>
      <c r="R2539">
        <v>1.2E-2</v>
      </c>
      <c r="S2539">
        <v>2.1999999999999999E-2</v>
      </c>
      <c r="T2539" t="s">
        <v>56</v>
      </c>
      <c r="U2539" t="s">
        <v>56</v>
      </c>
      <c r="V2539">
        <v>1.7000000000000001E-2</v>
      </c>
      <c r="W2539">
        <v>3.4000000000000002E-2</v>
      </c>
      <c r="X2539">
        <v>2.1999999999999999E-2</v>
      </c>
      <c r="Y2539" t="s">
        <v>56</v>
      </c>
      <c r="Z2539" t="s">
        <v>56</v>
      </c>
      <c r="AA2539" t="s">
        <v>56</v>
      </c>
      <c r="AB2539">
        <v>7.7663299388154901</v>
      </c>
      <c r="AC2539">
        <v>27.458287182359499</v>
      </c>
      <c r="AD2539">
        <v>0.44340846047156701</v>
      </c>
      <c r="AE2539">
        <v>147</v>
      </c>
      <c r="AF2539">
        <v>2.0019599999999999E-2</v>
      </c>
      <c r="AG2539">
        <v>1.74799E-2</v>
      </c>
      <c r="AH2539">
        <v>0.47852</v>
      </c>
    </row>
    <row r="2540" spans="1:34" x14ac:dyDescent="0.2">
      <c r="A2540" t="s">
        <v>2579</v>
      </c>
      <c r="B2540" t="s">
        <v>56</v>
      </c>
      <c r="C2540" t="s">
        <v>56</v>
      </c>
      <c r="D2540" t="s">
        <v>56</v>
      </c>
      <c r="E2540" t="s">
        <v>56</v>
      </c>
      <c r="F2540" t="s">
        <v>56</v>
      </c>
      <c r="G2540" t="s">
        <v>56</v>
      </c>
      <c r="H2540" t="s">
        <v>56</v>
      </c>
      <c r="I2540" t="s">
        <v>56</v>
      </c>
      <c r="J2540" t="s">
        <v>56</v>
      </c>
      <c r="K2540" t="s">
        <v>56</v>
      </c>
      <c r="L2540" t="s">
        <v>56</v>
      </c>
      <c r="M2540" t="s">
        <v>56</v>
      </c>
      <c r="N2540" t="s">
        <v>56</v>
      </c>
      <c r="O2540" t="s">
        <v>56</v>
      </c>
      <c r="P2540" t="s">
        <v>56</v>
      </c>
      <c r="Q2540" t="s">
        <v>56</v>
      </c>
      <c r="R2540" t="s">
        <v>56</v>
      </c>
      <c r="S2540" t="s">
        <v>56</v>
      </c>
      <c r="T2540" t="s">
        <v>56</v>
      </c>
      <c r="U2540" t="s">
        <v>56</v>
      </c>
      <c r="V2540" t="s">
        <v>56</v>
      </c>
      <c r="W2540" t="s">
        <v>56</v>
      </c>
      <c r="X2540" t="s">
        <v>56</v>
      </c>
      <c r="Y2540" t="s">
        <v>56</v>
      </c>
      <c r="Z2540" t="s">
        <v>56</v>
      </c>
      <c r="AA2540" t="s">
        <v>56</v>
      </c>
      <c r="AB2540" t="s">
        <v>56</v>
      </c>
      <c r="AC2540" t="s">
        <v>56</v>
      </c>
      <c r="AD2540" t="s">
        <v>56</v>
      </c>
      <c r="AE2540">
        <v>0</v>
      </c>
      <c r="AF2540" t="s">
        <v>56</v>
      </c>
      <c r="AG2540" t="s">
        <v>56</v>
      </c>
      <c r="AH2540" t="s">
        <v>56</v>
      </c>
    </row>
    <row r="2541" spans="1:34" x14ac:dyDescent="0.2">
      <c r="A2541" t="s">
        <v>2580</v>
      </c>
      <c r="B2541">
        <v>549</v>
      </c>
      <c r="C2541">
        <v>549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 t="s">
        <v>2258</v>
      </c>
      <c r="K2541">
        <v>3397894</v>
      </c>
      <c r="L2541">
        <v>3400193</v>
      </c>
      <c r="M2541" t="s">
        <v>56</v>
      </c>
      <c r="N2541" t="s">
        <v>56</v>
      </c>
      <c r="O2541">
        <v>0.97041680699999999</v>
      </c>
      <c r="P2541">
        <v>32.07</v>
      </c>
      <c r="Q2541">
        <v>55.05</v>
      </c>
      <c r="R2541">
        <v>2.2999999999999998</v>
      </c>
      <c r="S2541">
        <v>0.55000000000000004</v>
      </c>
      <c r="T2541">
        <v>873.61</v>
      </c>
      <c r="U2541">
        <v>3483.98</v>
      </c>
      <c r="V2541">
        <v>1.425</v>
      </c>
      <c r="W2541">
        <v>2.85</v>
      </c>
      <c r="X2541">
        <v>2.2999999999999998</v>
      </c>
      <c r="Y2541">
        <v>2178.7950000000001</v>
      </c>
      <c r="Z2541">
        <v>4357.59</v>
      </c>
      <c r="AA2541">
        <v>3483.98</v>
      </c>
      <c r="AB2541">
        <v>10.776259927579099</v>
      </c>
      <c r="AC2541">
        <v>25.7391596370292</v>
      </c>
      <c r="AD2541">
        <v>0.50428760643330195</v>
      </c>
      <c r="AE2541">
        <v>34</v>
      </c>
      <c r="AF2541">
        <v>3.6584E-3</v>
      </c>
      <c r="AG2541">
        <v>2.7869000000000001E-3</v>
      </c>
      <c r="AH2541">
        <v>0.94938940000000005</v>
      </c>
    </row>
    <row r="2542" spans="1:34" x14ac:dyDescent="0.2">
      <c r="A2542" t="s">
        <v>2581</v>
      </c>
      <c r="B2542">
        <v>2412</v>
      </c>
      <c r="C2542">
        <v>2412</v>
      </c>
      <c r="D2542">
        <v>1</v>
      </c>
      <c r="E2542">
        <v>3</v>
      </c>
      <c r="F2542">
        <v>1.0116086235489199</v>
      </c>
      <c r="G2542">
        <v>1</v>
      </c>
      <c r="H2542">
        <v>1</v>
      </c>
      <c r="I2542">
        <v>0</v>
      </c>
      <c r="J2542" t="s">
        <v>2258</v>
      </c>
      <c r="K2542">
        <v>3400486</v>
      </c>
      <c r="L2542">
        <v>3403309</v>
      </c>
      <c r="M2542">
        <v>1.091851838</v>
      </c>
      <c r="N2542" t="s">
        <v>56</v>
      </c>
      <c r="O2542" t="s">
        <v>56</v>
      </c>
      <c r="P2542">
        <v>28.26</v>
      </c>
      <c r="Q2542">
        <v>47.9166666666666</v>
      </c>
      <c r="R2542">
        <v>2.6</v>
      </c>
      <c r="S2542">
        <v>0.59</v>
      </c>
      <c r="T2542">
        <v>5291.68</v>
      </c>
      <c r="U2542">
        <v>1406.7</v>
      </c>
      <c r="V2542">
        <v>1.595</v>
      </c>
      <c r="W2542">
        <v>3.19</v>
      </c>
      <c r="X2542">
        <v>2.6</v>
      </c>
      <c r="Y2542">
        <v>3349.19</v>
      </c>
      <c r="Z2542">
        <v>6698.38</v>
      </c>
      <c r="AA2542">
        <v>5291.68</v>
      </c>
      <c r="AB2542">
        <v>18.197881800530901</v>
      </c>
      <c r="AC2542">
        <v>32.016518425663399</v>
      </c>
      <c r="AD2542">
        <v>0.236946531791908</v>
      </c>
      <c r="AE2542">
        <v>43</v>
      </c>
      <c r="AF2542">
        <v>3.7104E-3</v>
      </c>
      <c r="AG2542">
        <v>2.9822E-3</v>
      </c>
      <c r="AH2542">
        <v>0.75683520000000004</v>
      </c>
    </row>
    <row r="2543" spans="1:34" x14ac:dyDescent="0.2">
      <c r="A2543" t="s">
        <v>2582</v>
      </c>
      <c r="B2543">
        <v>1320</v>
      </c>
      <c r="C2543">
        <v>1320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 t="s">
        <v>2258</v>
      </c>
      <c r="K2543">
        <v>3403501</v>
      </c>
      <c r="L2543">
        <v>3405610</v>
      </c>
      <c r="M2543" t="s">
        <v>56</v>
      </c>
      <c r="N2543" t="s">
        <v>56</v>
      </c>
      <c r="O2543">
        <v>1.003042623</v>
      </c>
      <c r="P2543">
        <v>24.22</v>
      </c>
      <c r="Q2543">
        <v>117.041666666666</v>
      </c>
      <c r="R2543">
        <v>6</v>
      </c>
      <c r="S2543">
        <v>0.51</v>
      </c>
      <c r="T2543">
        <v>10301</v>
      </c>
      <c r="U2543">
        <v>11194.19</v>
      </c>
      <c r="V2543">
        <v>3.2549999999999999</v>
      </c>
      <c r="W2543">
        <v>6.51</v>
      </c>
      <c r="X2543">
        <v>6</v>
      </c>
      <c r="Y2543">
        <v>10747.594999999999</v>
      </c>
      <c r="Z2543">
        <v>21495.19</v>
      </c>
      <c r="AA2543">
        <v>11194.19</v>
      </c>
      <c r="AB2543">
        <v>20.497797991822001</v>
      </c>
      <c r="AC2543">
        <v>36.218912268219398</v>
      </c>
      <c r="AD2543">
        <v>0.48991675503711701</v>
      </c>
      <c r="AE2543">
        <v>19</v>
      </c>
      <c r="AF2543">
        <v>1.3179999999999999E-3</v>
      </c>
      <c r="AG2543">
        <v>1.7365E-3</v>
      </c>
      <c r="AH2543">
        <v>-0.68149749999999998</v>
      </c>
    </row>
    <row r="2544" spans="1:34" x14ac:dyDescent="0.2">
      <c r="A2544" t="s">
        <v>2583</v>
      </c>
      <c r="B2544">
        <v>1857</v>
      </c>
      <c r="C2544">
        <v>1857</v>
      </c>
      <c r="D2544">
        <v>2</v>
      </c>
      <c r="E2544">
        <v>2</v>
      </c>
      <c r="F2544">
        <v>2</v>
      </c>
      <c r="G2544">
        <v>2</v>
      </c>
      <c r="H2544">
        <v>1</v>
      </c>
      <c r="I2544">
        <v>0</v>
      </c>
      <c r="J2544" t="s">
        <v>2258</v>
      </c>
      <c r="K2544">
        <v>3405575</v>
      </c>
      <c r="L2544">
        <v>3408492</v>
      </c>
      <c r="M2544">
        <v>1.117268046</v>
      </c>
      <c r="N2544">
        <v>0.53990116899999996</v>
      </c>
      <c r="O2544">
        <v>0.96873986899999998</v>
      </c>
      <c r="P2544">
        <v>21.12</v>
      </c>
      <c r="Q2544">
        <v>26.321833333333299</v>
      </c>
      <c r="R2544">
        <v>2</v>
      </c>
      <c r="S2544">
        <v>2.8</v>
      </c>
      <c r="T2544">
        <v>920.94</v>
      </c>
      <c r="U2544">
        <v>1563.88</v>
      </c>
      <c r="V2544">
        <v>2.4</v>
      </c>
      <c r="W2544">
        <v>4.8</v>
      </c>
      <c r="X2544">
        <v>2.8</v>
      </c>
      <c r="Y2544">
        <v>1242.4100000000001</v>
      </c>
      <c r="Z2544">
        <v>2484.8200000000002</v>
      </c>
      <c r="AA2544">
        <v>1563.88</v>
      </c>
      <c r="AB2544">
        <v>51.440103630267501</v>
      </c>
      <c r="AC2544">
        <v>119.88299475780001</v>
      </c>
      <c r="AD2544">
        <v>0.44241702127659599</v>
      </c>
      <c r="AE2544">
        <v>36</v>
      </c>
      <c r="AF2544">
        <v>2.6505999999999999E-3</v>
      </c>
      <c r="AG2544">
        <v>2.3521000000000002E-3</v>
      </c>
      <c r="AH2544">
        <v>0.38741370000000003</v>
      </c>
    </row>
    <row r="2545" spans="1:34" x14ac:dyDescent="0.2">
      <c r="A2545" t="s">
        <v>2584</v>
      </c>
      <c r="B2545">
        <v>2661</v>
      </c>
      <c r="C2545">
        <v>2661</v>
      </c>
      <c r="D2545">
        <v>1</v>
      </c>
      <c r="E2545">
        <v>2</v>
      </c>
      <c r="F2545">
        <v>1.0789177001127399</v>
      </c>
      <c r="G2545">
        <v>1</v>
      </c>
      <c r="H2545">
        <v>1</v>
      </c>
      <c r="I2545">
        <v>1</v>
      </c>
      <c r="J2545" t="s">
        <v>2258</v>
      </c>
      <c r="K2545">
        <v>3037824</v>
      </c>
      <c r="L2545">
        <v>3040813</v>
      </c>
      <c r="M2545" t="s">
        <v>56</v>
      </c>
      <c r="N2545" t="s">
        <v>56</v>
      </c>
      <c r="O2545">
        <v>1.0047263639999999</v>
      </c>
      <c r="P2545">
        <v>42.53</v>
      </c>
      <c r="Q2545">
        <v>49.141666666666602</v>
      </c>
      <c r="R2545">
        <v>2.9</v>
      </c>
      <c r="S2545">
        <v>0.76</v>
      </c>
      <c r="T2545">
        <v>778.09</v>
      </c>
      <c r="U2545">
        <v>2563.31</v>
      </c>
      <c r="V2545">
        <v>1.83</v>
      </c>
      <c r="W2545">
        <v>3.66</v>
      </c>
      <c r="X2545">
        <v>2.9</v>
      </c>
      <c r="Y2545">
        <v>1670.7</v>
      </c>
      <c r="Z2545">
        <v>3341.4</v>
      </c>
      <c r="AA2545">
        <v>2563.31</v>
      </c>
      <c r="AB2545">
        <v>12.815968980318999</v>
      </c>
      <c r="AC2545">
        <v>34.558871680486703</v>
      </c>
      <c r="AD2545">
        <v>0.44957346140163401</v>
      </c>
      <c r="AE2545">
        <v>37</v>
      </c>
      <c r="AF2545">
        <v>2.5211999999999999E-3</v>
      </c>
      <c r="AG2545">
        <v>2.3308999999999999E-3</v>
      </c>
      <c r="AH2545">
        <v>0.24983259999999999</v>
      </c>
    </row>
    <row r="2546" spans="1:34" x14ac:dyDescent="0.2">
      <c r="A2546" t="s">
        <v>2585</v>
      </c>
      <c r="B2546">
        <v>1602</v>
      </c>
      <c r="C2546">
        <v>1602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 t="s">
        <v>2258</v>
      </c>
      <c r="K2546">
        <v>3041445</v>
      </c>
      <c r="L2546">
        <v>3043524</v>
      </c>
      <c r="M2546" t="s">
        <v>56</v>
      </c>
      <c r="N2546" t="s">
        <v>56</v>
      </c>
      <c r="O2546">
        <v>0.97695551300000005</v>
      </c>
      <c r="P2546">
        <v>12.64</v>
      </c>
      <c r="Q2546">
        <v>17.446666666666601</v>
      </c>
      <c r="R2546">
        <v>1</v>
      </c>
      <c r="S2546">
        <v>0.4</v>
      </c>
      <c r="T2546">
        <v>1009.23</v>
      </c>
      <c r="U2546" t="s">
        <v>56</v>
      </c>
      <c r="V2546">
        <v>0.7</v>
      </c>
      <c r="W2546">
        <v>1.4</v>
      </c>
      <c r="X2546">
        <v>1</v>
      </c>
      <c r="Y2546" t="s">
        <v>56</v>
      </c>
      <c r="Z2546" t="s">
        <v>56</v>
      </c>
      <c r="AA2546" t="s">
        <v>56</v>
      </c>
      <c r="AB2546">
        <v>20.188886368122301</v>
      </c>
      <c r="AC2546">
        <v>50.713344249880898</v>
      </c>
      <c r="AD2546">
        <v>0.34759136018680598</v>
      </c>
      <c r="AE2546">
        <v>23</v>
      </c>
      <c r="AF2546">
        <v>1.7798E-3</v>
      </c>
      <c r="AG2546">
        <v>2.0828000000000001E-3</v>
      </c>
      <c r="AH2546">
        <v>-0.42262450000000001</v>
      </c>
    </row>
    <row r="2547" spans="1:34" x14ac:dyDescent="0.2">
      <c r="A2547" t="s">
        <v>2586</v>
      </c>
      <c r="B2547">
        <v>2142</v>
      </c>
      <c r="C2547">
        <v>2142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0</v>
      </c>
      <c r="J2547" t="s">
        <v>2258</v>
      </c>
      <c r="K2547">
        <v>3041640</v>
      </c>
      <c r="L2547">
        <v>3046042</v>
      </c>
      <c r="M2547">
        <v>1.0664106900000001</v>
      </c>
      <c r="N2547" t="s">
        <v>56</v>
      </c>
      <c r="O2547">
        <v>0.98566720600000002</v>
      </c>
      <c r="P2547">
        <v>63.34</v>
      </c>
      <c r="Q2547">
        <v>50.363333333333301</v>
      </c>
      <c r="R2547">
        <v>3.3</v>
      </c>
      <c r="S2547">
        <v>0.85</v>
      </c>
      <c r="T2547" t="s">
        <v>56</v>
      </c>
      <c r="U2547" t="s">
        <v>56</v>
      </c>
      <c r="V2547">
        <v>2.0750000000000002</v>
      </c>
      <c r="W2547">
        <v>4.1500000000000004</v>
      </c>
      <c r="X2547">
        <v>3.3</v>
      </c>
      <c r="Y2547" t="s">
        <v>56</v>
      </c>
      <c r="Z2547" t="s">
        <v>56</v>
      </c>
      <c r="AA2547" t="s">
        <v>56</v>
      </c>
      <c r="AB2547">
        <v>11.408726333013499</v>
      </c>
      <c r="AC2547">
        <v>34.713561156458297</v>
      </c>
      <c r="AD2547">
        <v>0.307748529411765</v>
      </c>
      <c r="AE2547">
        <v>43</v>
      </c>
      <c r="AF2547">
        <v>1.41E-3</v>
      </c>
      <c r="AG2547">
        <v>1.8395E-3</v>
      </c>
      <c r="AH2547">
        <v>-0.72369269999999997</v>
      </c>
    </row>
    <row r="2548" spans="1:34" x14ac:dyDescent="0.2">
      <c r="A2548" t="s">
        <v>2587</v>
      </c>
      <c r="B2548">
        <v>504</v>
      </c>
      <c r="C2548">
        <v>504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0</v>
      </c>
      <c r="J2548" t="s">
        <v>2258</v>
      </c>
      <c r="K2548">
        <v>3046543</v>
      </c>
      <c r="L2548">
        <v>3047666</v>
      </c>
      <c r="M2548" t="s">
        <v>56</v>
      </c>
      <c r="N2548" t="s">
        <v>56</v>
      </c>
      <c r="O2548">
        <v>0.98213590100000003</v>
      </c>
      <c r="P2548">
        <v>78.66</v>
      </c>
      <c r="Q2548">
        <v>115.86666666666601</v>
      </c>
      <c r="R2548">
        <v>4.3</v>
      </c>
      <c r="S2548">
        <v>0.95</v>
      </c>
      <c r="T2548">
        <v>48842.07</v>
      </c>
      <c r="U2548">
        <v>44126.94</v>
      </c>
      <c r="V2548">
        <v>2.625</v>
      </c>
      <c r="W2548">
        <v>5.25</v>
      </c>
      <c r="X2548">
        <v>4.3</v>
      </c>
      <c r="Y2548">
        <v>46484.504999999997</v>
      </c>
      <c r="Z2548">
        <v>92969.01</v>
      </c>
      <c r="AA2548">
        <v>48842.07</v>
      </c>
      <c r="AB2548">
        <v>31.472081736429999</v>
      </c>
      <c r="AC2548">
        <v>60.330058741597</v>
      </c>
      <c r="AD2548">
        <v>0.25427894736842099</v>
      </c>
      <c r="AE2548">
        <v>8</v>
      </c>
      <c r="AF2548">
        <v>1.2842000000000001E-3</v>
      </c>
      <c r="AG2548">
        <v>1.3406E-3</v>
      </c>
      <c r="AH2548">
        <v>-0.1002122</v>
      </c>
    </row>
    <row r="2549" spans="1:34" x14ac:dyDescent="0.2">
      <c r="A2549" t="s">
        <v>2588</v>
      </c>
      <c r="B2549">
        <v>2448</v>
      </c>
      <c r="C2549">
        <v>2448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 t="s">
        <v>2258</v>
      </c>
      <c r="K2549">
        <v>3047866</v>
      </c>
      <c r="L2549">
        <v>3050504</v>
      </c>
      <c r="M2549" t="s">
        <v>56</v>
      </c>
      <c r="N2549" t="s">
        <v>56</v>
      </c>
      <c r="O2549">
        <v>1.00835553</v>
      </c>
      <c r="P2549">
        <v>14.03</v>
      </c>
      <c r="Q2549">
        <v>12.786</v>
      </c>
      <c r="R2549">
        <v>0.77</v>
      </c>
      <c r="S2549">
        <v>0.21</v>
      </c>
      <c r="T2549" t="s">
        <v>56</v>
      </c>
      <c r="U2549" t="s">
        <v>56</v>
      </c>
      <c r="V2549">
        <v>0.49</v>
      </c>
      <c r="W2549">
        <v>0.98</v>
      </c>
      <c r="X2549">
        <v>0.77</v>
      </c>
      <c r="Y2549" t="s">
        <v>56</v>
      </c>
      <c r="Z2549" t="s">
        <v>56</v>
      </c>
      <c r="AA2549" t="s">
        <v>56</v>
      </c>
      <c r="AB2549">
        <v>18.056649932709099</v>
      </c>
      <c r="AC2549">
        <v>22.432765125110699</v>
      </c>
      <c r="AD2549">
        <v>0.50258272907053403</v>
      </c>
      <c r="AE2549">
        <v>25</v>
      </c>
      <c r="AF2549">
        <v>2.4868999999999998E-3</v>
      </c>
      <c r="AG2549">
        <v>1.7845000000000001E-3</v>
      </c>
      <c r="AH2549">
        <v>1.1554797000000001</v>
      </c>
    </row>
    <row r="2550" spans="1:34" x14ac:dyDescent="0.2">
      <c r="A2550" t="s">
        <v>2589</v>
      </c>
      <c r="B2550">
        <v>996</v>
      </c>
      <c r="C2550">
        <v>996</v>
      </c>
      <c r="D2550">
        <v>1</v>
      </c>
      <c r="E2550">
        <v>5</v>
      </c>
      <c r="F2550">
        <v>1.3122489959839401</v>
      </c>
      <c r="G2550">
        <v>1</v>
      </c>
      <c r="H2550">
        <v>1</v>
      </c>
      <c r="I2550">
        <v>1</v>
      </c>
      <c r="J2550" t="s">
        <v>2258</v>
      </c>
      <c r="K2550">
        <v>3050553</v>
      </c>
      <c r="L2550">
        <v>3051959</v>
      </c>
      <c r="M2550">
        <v>0.98329371499999996</v>
      </c>
      <c r="N2550">
        <v>0.477980825</v>
      </c>
      <c r="O2550">
        <v>1.0082502390000001</v>
      </c>
      <c r="P2550">
        <v>70.72</v>
      </c>
      <c r="Q2550">
        <v>12.9</v>
      </c>
      <c r="R2550">
        <v>0.6</v>
      </c>
      <c r="S2550">
        <v>0.21</v>
      </c>
      <c r="T2550" t="s">
        <v>56</v>
      </c>
      <c r="U2550" t="s">
        <v>56</v>
      </c>
      <c r="V2550">
        <v>0.40500000000000003</v>
      </c>
      <c r="W2550">
        <v>0.81</v>
      </c>
      <c r="X2550">
        <v>0.6</v>
      </c>
      <c r="Y2550" t="s">
        <v>56</v>
      </c>
      <c r="Z2550" t="s">
        <v>56</v>
      </c>
      <c r="AA2550" t="s">
        <v>56</v>
      </c>
      <c r="AB2550">
        <v>36.336949291927098</v>
      </c>
      <c r="AC2550">
        <v>74.205679589341699</v>
      </c>
      <c r="AD2550">
        <v>0.24555205047318601</v>
      </c>
      <c r="AE2550">
        <v>13</v>
      </c>
      <c r="AF2550" s="38">
        <v>8.9340000000000003E-4</v>
      </c>
      <c r="AG2550">
        <v>1.7442E-3</v>
      </c>
      <c r="AH2550">
        <v>-1.2926882</v>
      </c>
    </row>
    <row r="2551" spans="1:34" x14ac:dyDescent="0.2">
      <c r="A2551" t="s">
        <v>2590</v>
      </c>
      <c r="B2551">
        <v>822</v>
      </c>
      <c r="C2551">
        <v>822</v>
      </c>
      <c r="D2551">
        <v>2</v>
      </c>
      <c r="E2551">
        <v>2</v>
      </c>
      <c r="F2551">
        <v>2</v>
      </c>
      <c r="G2551">
        <v>2</v>
      </c>
      <c r="H2551">
        <v>1</v>
      </c>
      <c r="I2551">
        <v>0</v>
      </c>
      <c r="J2551" t="s">
        <v>2258</v>
      </c>
      <c r="K2551">
        <v>3052449</v>
      </c>
      <c r="L2551">
        <v>3055355</v>
      </c>
      <c r="M2551">
        <v>1.167148461</v>
      </c>
      <c r="N2551">
        <v>2.550385522</v>
      </c>
      <c r="O2551">
        <v>1.014690767</v>
      </c>
      <c r="P2551">
        <v>217.1</v>
      </c>
      <c r="Q2551">
        <v>148.55000000000001</v>
      </c>
      <c r="R2551">
        <v>6.6</v>
      </c>
      <c r="S2551">
        <v>1.1000000000000001</v>
      </c>
      <c r="T2551">
        <v>4115.28</v>
      </c>
      <c r="U2551">
        <v>1530.92</v>
      </c>
      <c r="V2551">
        <v>3.85</v>
      </c>
      <c r="W2551">
        <v>7.7</v>
      </c>
      <c r="X2551">
        <v>6.6</v>
      </c>
      <c r="Y2551">
        <v>2823.1</v>
      </c>
      <c r="Z2551">
        <v>5646.2</v>
      </c>
      <c r="AA2551">
        <v>4115.28</v>
      </c>
      <c r="AB2551">
        <v>236.05596126649701</v>
      </c>
      <c r="AC2551">
        <v>122.928494222944</v>
      </c>
      <c r="AD2551">
        <v>0.30117962962962902</v>
      </c>
      <c r="AE2551">
        <v>29</v>
      </c>
      <c r="AF2551">
        <v>2.1243999999999998E-3</v>
      </c>
      <c r="AG2551">
        <v>1.8810000000000001E-3</v>
      </c>
      <c r="AH2551">
        <v>0.38637779999999999</v>
      </c>
    </row>
    <row r="2552" spans="1:34" x14ac:dyDescent="0.2">
      <c r="A2552" t="s">
        <v>2591</v>
      </c>
      <c r="B2552">
        <v>1290</v>
      </c>
      <c r="C2552">
        <v>1290</v>
      </c>
      <c r="D2552">
        <v>2</v>
      </c>
      <c r="E2552">
        <v>5</v>
      </c>
      <c r="F2552">
        <v>2.0860465116279099</v>
      </c>
      <c r="G2552">
        <v>2</v>
      </c>
      <c r="H2552">
        <v>1</v>
      </c>
      <c r="I2552">
        <v>0</v>
      </c>
      <c r="J2552" t="s">
        <v>2258</v>
      </c>
      <c r="K2552">
        <v>3052520</v>
      </c>
      <c r="L2552">
        <v>3055287</v>
      </c>
      <c r="M2552">
        <v>0.95240492200000004</v>
      </c>
      <c r="N2552">
        <v>1.1915760129999999</v>
      </c>
      <c r="O2552">
        <v>1.001765998</v>
      </c>
      <c r="P2552">
        <v>227.1</v>
      </c>
      <c r="Q2552">
        <v>100.213333333333</v>
      </c>
      <c r="R2552">
        <v>5.2</v>
      </c>
      <c r="S2552">
        <v>1</v>
      </c>
      <c r="T2552">
        <v>3471.47</v>
      </c>
      <c r="U2552">
        <v>3371.59</v>
      </c>
      <c r="V2552">
        <v>3.1</v>
      </c>
      <c r="W2552">
        <v>6.2</v>
      </c>
      <c r="X2552">
        <v>5.2</v>
      </c>
      <c r="Y2552">
        <v>3421.53</v>
      </c>
      <c r="Z2552">
        <v>6843.06</v>
      </c>
      <c r="AA2552">
        <v>3471.47</v>
      </c>
      <c r="AB2552">
        <v>238.80025087535</v>
      </c>
      <c r="AC2552">
        <v>115.102600373683</v>
      </c>
      <c r="AD2552">
        <v>0.305253681710213</v>
      </c>
      <c r="AE2552">
        <v>29</v>
      </c>
      <c r="AF2552">
        <v>2.2304E-3</v>
      </c>
      <c r="AG2552">
        <v>1.9748999999999999E-3</v>
      </c>
      <c r="AH2552">
        <v>0.3863761</v>
      </c>
    </row>
    <row r="2553" spans="1:34" x14ac:dyDescent="0.2">
      <c r="A2553" t="s">
        <v>2592</v>
      </c>
      <c r="B2553">
        <v>930</v>
      </c>
      <c r="C2553">
        <v>930</v>
      </c>
      <c r="D2553">
        <v>1</v>
      </c>
      <c r="E2553">
        <v>5</v>
      </c>
      <c r="F2553">
        <v>2.0688172043010802</v>
      </c>
      <c r="G2553">
        <v>2</v>
      </c>
      <c r="H2553">
        <v>1</v>
      </c>
      <c r="I2553">
        <v>0</v>
      </c>
      <c r="J2553" t="s">
        <v>2258</v>
      </c>
      <c r="K2553">
        <v>3055289</v>
      </c>
      <c r="L2553">
        <v>3058803</v>
      </c>
      <c r="M2553">
        <v>1.1776412599999999</v>
      </c>
      <c r="N2553">
        <v>0.56338446099999995</v>
      </c>
      <c r="O2553">
        <v>1.007211582</v>
      </c>
      <c r="P2553">
        <v>58.25</v>
      </c>
      <c r="Q2553">
        <v>49.5</v>
      </c>
      <c r="R2553">
        <v>3.3</v>
      </c>
      <c r="S2553">
        <v>0.45</v>
      </c>
      <c r="T2553">
        <v>32648.04</v>
      </c>
      <c r="U2553">
        <v>16748.54</v>
      </c>
      <c r="V2553">
        <v>1.875</v>
      </c>
      <c r="W2553">
        <v>3.75</v>
      </c>
      <c r="X2553">
        <v>3.3</v>
      </c>
      <c r="Y2553">
        <v>24698.29</v>
      </c>
      <c r="Z2553">
        <v>49396.58</v>
      </c>
      <c r="AA2553">
        <v>32648.04</v>
      </c>
      <c r="AB2553">
        <v>60.967106970243996</v>
      </c>
      <c r="AC2553">
        <v>67.368497485254196</v>
      </c>
      <c r="AD2553">
        <v>0.52951994780014999</v>
      </c>
      <c r="AE2553">
        <v>29</v>
      </c>
      <c r="AF2553">
        <v>1.4151000000000001E-3</v>
      </c>
      <c r="AG2553">
        <v>1.5893999999999999E-3</v>
      </c>
      <c r="AH2553">
        <v>-0.32749850000000003</v>
      </c>
    </row>
    <row r="2554" spans="1:34" x14ac:dyDescent="0.2">
      <c r="A2554" t="s">
        <v>2593</v>
      </c>
      <c r="B2554">
        <v>1479</v>
      </c>
      <c r="C2554">
        <v>1479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 t="s">
        <v>2258</v>
      </c>
      <c r="K2554">
        <v>3056037</v>
      </c>
      <c r="L2554">
        <v>3058618</v>
      </c>
      <c r="M2554" t="s">
        <v>56</v>
      </c>
      <c r="N2554" t="s">
        <v>56</v>
      </c>
      <c r="O2554">
        <v>0.92635251299999999</v>
      </c>
      <c r="P2554">
        <v>26.7</v>
      </c>
      <c r="Q2554">
        <v>16.574999999999999</v>
      </c>
      <c r="R2554">
        <v>0.93</v>
      </c>
      <c r="S2554">
        <v>0.64</v>
      </c>
      <c r="T2554">
        <v>278.92</v>
      </c>
      <c r="U2554" t="s">
        <v>56</v>
      </c>
      <c r="V2554">
        <v>0.78500000000000003</v>
      </c>
      <c r="W2554">
        <v>1.57</v>
      </c>
      <c r="X2554">
        <v>0.93</v>
      </c>
      <c r="Y2554" t="s">
        <v>56</v>
      </c>
      <c r="Z2554" t="s">
        <v>56</v>
      </c>
      <c r="AA2554" t="s">
        <v>56</v>
      </c>
      <c r="AB2554">
        <v>62.004570368621501</v>
      </c>
      <c r="AC2554">
        <v>55.027173197676603</v>
      </c>
      <c r="AD2554">
        <v>0.54837030567685197</v>
      </c>
      <c r="AE2554">
        <v>19</v>
      </c>
      <c r="AF2554" s="38">
        <v>8.8239999999999998E-4</v>
      </c>
      <c r="AG2554">
        <v>1.4293000000000001E-3</v>
      </c>
      <c r="AH2554">
        <v>-1.0820619</v>
      </c>
    </row>
    <row r="2555" spans="1:34" x14ac:dyDescent="0.2">
      <c r="A2555" t="s">
        <v>2594</v>
      </c>
      <c r="B2555">
        <v>897</v>
      </c>
      <c r="C2555">
        <v>897</v>
      </c>
      <c r="D2555">
        <v>2</v>
      </c>
      <c r="E2555">
        <v>2</v>
      </c>
      <c r="F2555">
        <v>2</v>
      </c>
      <c r="G2555">
        <v>2</v>
      </c>
      <c r="H2555">
        <v>1</v>
      </c>
      <c r="I2555">
        <v>0</v>
      </c>
      <c r="J2555" t="s">
        <v>2258</v>
      </c>
      <c r="K2555">
        <v>3058889</v>
      </c>
      <c r="L2555">
        <v>3060237</v>
      </c>
      <c r="M2555">
        <v>0.91941486800000005</v>
      </c>
      <c r="N2555">
        <v>1.155167815</v>
      </c>
      <c r="O2555">
        <v>0.99584621100000004</v>
      </c>
      <c r="P2555">
        <v>17.7</v>
      </c>
      <c r="Q2555">
        <v>20.628333333333298</v>
      </c>
      <c r="R2555">
        <v>1.1000000000000001</v>
      </c>
      <c r="S2555">
        <v>0.35</v>
      </c>
      <c r="T2555">
        <v>2482.9699999999998</v>
      </c>
      <c r="U2555" t="s">
        <v>56</v>
      </c>
      <c r="V2555">
        <v>0.72499999999999998</v>
      </c>
      <c r="W2555">
        <v>1.45</v>
      </c>
      <c r="X2555">
        <v>1.1000000000000001</v>
      </c>
      <c r="Y2555" t="s">
        <v>56</v>
      </c>
      <c r="Z2555" t="s">
        <v>56</v>
      </c>
      <c r="AA2555" t="s">
        <v>56</v>
      </c>
      <c r="AB2555">
        <v>54.677946449696499</v>
      </c>
      <c r="AC2555">
        <v>110.907868939393</v>
      </c>
      <c r="AD2555">
        <v>0.43412849162011102</v>
      </c>
      <c r="AE2555">
        <v>23</v>
      </c>
      <c r="AF2555">
        <v>4.0108000000000001E-3</v>
      </c>
      <c r="AG2555">
        <v>3.2139999999999998E-3</v>
      </c>
      <c r="AH2555">
        <v>0.72009259999999997</v>
      </c>
    </row>
    <row r="2556" spans="1:34" x14ac:dyDescent="0.2">
      <c r="A2556" t="s">
        <v>2595</v>
      </c>
      <c r="B2556">
        <v>984</v>
      </c>
      <c r="C2556">
        <v>984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 t="s">
        <v>2258</v>
      </c>
      <c r="K2556">
        <v>3728195</v>
      </c>
      <c r="L2556">
        <v>3729325</v>
      </c>
      <c r="M2556" t="s">
        <v>56</v>
      </c>
      <c r="N2556" t="s">
        <v>56</v>
      </c>
      <c r="O2556" t="s">
        <v>56</v>
      </c>
      <c r="P2556">
        <v>35.08</v>
      </c>
      <c r="Q2556">
        <v>67.106666666666598</v>
      </c>
      <c r="R2556">
        <v>3.3</v>
      </c>
      <c r="S2556">
        <v>0.47</v>
      </c>
      <c r="T2556">
        <v>1890.17</v>
      </c>
      <c r="U2556" t="s">
        <v>56</v>
      </c>
      <c r="V2556">
        <v>1.885</v>
      </c>
      <c r="W2556">
        <v>3.77</v>
      </c>
      <c r="X2556">
        <v>3.3</v>
      </c>
      <c r="Y2556" t="s">
        <v>56</v>
      </c>
      <c r="Z2556" t="s">
        <v>56</v>
      </c>
      <c r="AA2556" t="s">
        <v>56</v>
      </c>
      <c r="AB2556">
        <v>3.5695321857716502</v>
      </c>
      <c r="AC2556">
        <v>21.888940516017101</v>
      </c>
      <c r="AD2556">
        <v>0.55709307135470498</v>
      </c>
      <c r="AE2556">
        <v>16</v>
      </c>
      <c r="AF2556">
        <v>3.7361E-3</v>
      </c>
      <c r="AG2556">
        <v>2.6670000000000001E-3</v>
      </c>
      <c r="AH2556">
        <v>1.1028268999999999</v>
      </c>
    </row>
    <row r="2557" spans="1:34" x14ac:dyDescent="0.2">
      <c r="A2557" t="s">
        <v>2596</v>
      </c>
      <c r="B2557">
        <v>1245</v>
      </c>
      <c r="C2557">
        <v>1245</v>
      </c>
      <c r="D2557">
        <v>2</v>
      </c>
      <c r="E2557">
        <v>2</v>
      </c>
      <c r="F2557">
        <v>2</v>
      </c>
      <c r="G2557">
        <v>2</v>
      </c>
      <c r="H2557">
        <v>1</v>
      </c>
      <c r="I2557">
        <v>0</v>
      </c>
      <c r="J2557" t="s">
        <v>2258</v>
      </c>
      <c r="K2557">
        <v>3729706</v>
      </c>
      <c r="L2557">
        <v>3731389</v>
      </c>
      <c r="M2557">
        <v>1.1146254819999999</v>
      </c>
      <c r="N2557">
        <v>1.284776634</v>
      </c>
      <c r="O2557">
        <v>1.003722309</v>
      </c>
      <c r="P2557">
        <v>84.56</v>
      </c>
      <c r="Q2557">
        <v>160.85</v>
      </c>
      <c r="R2557">
        <v>8</v>
      </c>
      <c r="S2557">
        <v>1.1000000000000001</v>
      </c>
      <c r="T2557">
        <v>49079.85</v>
      </c>
      <c r="U2557">
        <v>20743.93</v>
      </c>
      <c r="V2557">
        <v>4.55</v>
      </c>
      <c r="W2557">
        <v>9.1</v>
      </c>
      <c r="X2557">
        <v>8</v>
      </c>
      <c r="Y2557">
        <v>34911.89</v>
      </c>
      <c r="Z2557">
        <v>69823.78</v>
      </c>
      <c r="AA2557">
        <v>49079.85</v>
      </c>
      <c r="AB2557">
        <v>42.503873346340903</v>
      </c>
      <c r="AC2557">
        <v>84.370642040618193</v>
      </c>
      <c r="AD2557">
        <v>0.65674530136098597</v>
      </c>
      <c r="AE2557">
        <v>14</v>
      </c>
      <c r="AF2557">
        <v>2.1175999999999999E-3</v>
      </c>
      <c r="AG2557">
        <v>1.5659000000000001E-3</v>
      </c>
      <c r="AH2557">
        <v>0.94665410000000005</v>
      </c>
    </row>
    <row r="2558" spans="1:34" x14ac:dyDescent="0.2">
      <c r="A2558" t="s">
        <v>2597</v>
      </c>
      <c r="B2558">
        <v>861</v>
      </c>
      <c r="C2558">
        <v>861</v>
      </c>
      <c r="D2558">
        <v>2</v>
      </c>
      <c r="E2558">
        <v>2</v>
      </c>
      <c r="F2558">
        <v>2</v>
      </c>
      <c r="G2558">
        <v>2</v>
      </c>
      <c r="H2558">
        <v>1</v>
      </c>
      <c r="I2558">
        <v>0</v>
      </c>
      <c r="J2558" t="s">
        <v>2258</v>
      </c>
      <c r="K2558">
        <v>3731297</v>
      </c>
      <c r="L2558">
        <v>3732631</v>
      </c>
      <c r="M2558">
        <v>1.0549061790000001</v>
      </c>
      <c r="N2558" t="s">
        <v>56</v>
      </c>
      <c r="O2558">
        <v>1.006400838</v>
      </c>
      <c r="P2558">
        <v>79.92</v>
      </c>
      <c r="Q2558">
        <v>46.935000000000002</v>
      </c>
      <c r="R2558">
        <v>2</v>
      </c>
      <c r="S2558">
        <v>0.4</v>
      </c>
      <c r="T2558">
        <v>869.76</v>
      </c>
      <c r="U2558">
        <v>3671.18</v>
      </c>
      <c r="V2558">
        <v>1.2</v>
      </c>
      <c r="W2558">
        <v>2.4</v>
      </c>
      <c r="X2558">
        <v>2</v>
      </c>
      <c r="Y2558">
        <v>2270.4699999999998</v>
      </c>
      <c r="Z2558">
        <v>4540.9399999999996</v>
      </c>
      <c r="AA2558">
        <v>3671.18</v>
      </c>
      <c r="AB2558">
        <v>62.588449547627199</v>
      </c>
      <c r="AC2558">
        <v>74.176454602592798</v>
      </c>
      <c r="AD2558">
        <v>0.40168971962616701</v>
      </c>
      <c r="AE2558">
        <v>20</v>
      </c>
      <c r="AF2558">
        <v>2.8738000000000001E-3</v>
      </c>
      <c r="AG2558">
        <v>2.8260999999999998E-3</v>
      </c>
      <c r="AH2558">
        <v>4.8020300000000002E-2</v>
      </c>
    </row>
    <row r="2559" spans="1:34" x14ac:dyDescent="0.2">
      <c r="A2559" t="s">
        <v>2598</v>
      </c>
      <c r="B2559">
        <v>909</v>
      </c>
      <c r="C2559">
        <v>909</v>
      </c>
      <c r="D2559">
        <v>2</v>
      </c>
      <c r="E2559">
        <v>5</v>
      </c>
      <c r="F2559">
        <v>2.1243124312431201</v>
      </c>
      <c r="G2559">
        <v>2</v>
      </c>
      <c r="H2559">
        <v>1</v>
      </c>
      <c r="I2559">
        <v>0</v>
      </c>
      <c r="J2559" t="s">
        <v>2258</v>
      </c>
      <c r="K2559">
        <v>3732634</v>
      </c>
      <c r="L2559">
        <v>3734079</v>
      </c>
      <c r="M2559">
        <v>1.0758856910000001</v>
      </c>
      <c r="N2559" t="s">
        <v>56</v>
      </c>
      <c r="O2559">
        <v>0.94917799400000002</v>
      </c>
      <c r="P2559">
        <v>26.32</v>
      </c>
      <c r="Q2559">
        <v>60.055</v>
      </c>
      <c r="R2559">
        <v>2.9</v>
      </c>
      <c r="S2559">
        <v>0.49</v>
      </c>
      <c r="T2559">
        <v>1388.24</v>
      </c>
      <c r="U2559" t="s">
        <v>56</v>
      </c>
      <c r="V2559">
        <v>1.6950000000000001</v>
      </c>
      <c r="W2559">
        <v>3.39</v>
      </c>
      <c r="X2559">
        <v>2.9</v>
      </c>
      <c r="Y2559" t="s">
        <v>56</v>
      </c>
      <c r="Z2559" t="s">
        <v>56</v>
      </c>
      <c r="AA2559" t="s">
        <v>56</v>
      </c>
      <c r="AB2559">
        <v>45.838113206141301</v>
      </c>
      <c r="AC2559">
        <v>125.05483822140199</v>
      </c>
      <c r="AD2559">
        <v>0.45837086092715201</v>
      </c>
      <c r="AE2559">
        <v>16</v>
      </c>
      <c r="AF2559">
        <v>2.6874999999999998E-3</v>
      </c>
      <c r="AG2559">
        <v>2.0871000000000002E-3</v>
      </c>
      <c r="AH2559">
        <v>0.79152719999999999</v>
      </c>
    </row>
    <row r="2560" spans="1:34" x14ac:dyDescent="0.2">
      <c r="A2560" t="s">
        <v>2599</v>
      </c>
      <c r="B2560">
        <v>1950</v>
      </c>
      <c r="C2560">
        <v>1950</v>
      </c>
      <c r="D2560">
        <v>1</v>
      </c>
      <c r="E2560">
        <v>2</v>
      </c>
      <c r="F2560">
        <v>1.0169230769230799</v>
      </c>
      <c r="G2560">
        <v>1</v>
      </c>
      <c r="H2560">
        <v>1</v>
      </c>
      <c r="I2560">
        <v>1</v>
      </c>
      <c r="J2560" t="s">
        <v>2258</v>
      </c>
      <c r="K2560">
        <v>3734388</v>
      </c>
      <c r="L2560">
        <v>3736981</v>
      </c>
      <c r="M2560" t="s">
        <v>56</v>
      </c>
      <c r="N2560" t="s">
        <v>56</v>
      </c>
      <c r="O2560">
        <v>0.99224432100000004</v>
      </c>
      <c r="P2560">
        <v>14.15</v>
      </c>
      <c r="Q2560">
        <v>12.811</v>
      </c>
      <c r="R2560">
        <v>1.1000000000000001</v>
      </c>
      <c r="S2560">
        <v>0.35</v>
      </c>
      <c r="T2560">
        <v>37.549999999999997</v>
      </c>
      <c r="U2560" t="s">
        <v>56</v>
      </c>
      <c r="V2560">
        <v>0.72499999999999998</v>
      </c>
      <c r="W2560">
        <v>1.45</v>
      </c>
      <c r="X2560">
        <v>1.1000000000000001</v>
      </c>
      <c r="Y2560" t="s">
        <v>56</v>
      </c>
      <c r="Z2560" t="s">
        <v>56</v>
      </c>
      <c r="AA2560" t="s">
        <v>56</v>
      </c>
      <c r="AB2560">
        <v>11.085719390054001</v>
      </c>
      <c r="AC2560">
        <v>57.677222513199901</v>
      </c>
      <c r="AD2560">
        <v>0.45474176548089801</v>
      </c>
      <c r="AE2560">
        <v>30</v>
      </c>
      <c r="AF2560">
        <v>2.7252999999999999E-3</v>
      </c>
      <c r="AG2560">
        <v>2.1792000000000001E-3</v>
      </c>
      <c r="AH2560">
        <v>0.75107880000000005</v>
      </c>
    </row>
    <row r="2561" spans="1:34" x14ac:dyDescent="0.2">
      <c r="A2561" t="s">
        <v>2600</v>
      </c>
      <c r="B2561">
        <v>309</v>
      </c>
      <c r="C2561">
        <v>309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 t="s">
        <v>2258</v>
      </c>
      <c r="K2561">
        <v>3736597</v>
      </c>
      <c r="L2561">
        <v>3737530</v>
      </c>
      <c r="M2561" t="s">
        <v>56</v>
      </c>
      <c r="N2561" t="s">
        <v>56</v>
      </c>
      <c r="O2561">
        <v>1.0044065659999999</v>
      </c>
      <c r="P2561">
        <v>123.4</v>
      </c>
      <c r="Q2561">
        <v>82.163333333333298</v>
      </c>
      <c r="R2561">
        <v>2.5</v>
      </c>
      <c r="S2561">
        <v>0.61</v>
      </c>
      <c r="T2561">
        <v>1727.98</v>
      </c>
      <c r="U2561">
        <v>3557.98</v>
      </c>
      <c r="V2561">
        <v>1.5549999999999999</v>
      </c>
      <c r="W2561">
        <v>3.11</v>
      </c>
      <c r="X2561">
        <v>2.5</v>
      </c>
      <c r="Y2561">
        <v>2642.98</v>
      </c>
      <c r="Z2561">
        <v>5285.96</v>
      </c>
      <c r="AA2561">
        <v>3557.98</v>
      </c>
      <c r="AB2561">
        <v>12.364957479162401</v>
      </c>
      <c r="AC2561">
        <v>47.249420941636203</v>
      </c>
      <c r="AD2561">
        <v>0.43308423586040801</v>
      </c>
      <c r="AE2561">
        <v>14</v>
      </c>
      <c r="AF2561">
        <v>3.4927000000000001E-3</v>
      </c>
      <c r="AG2561">
        <v>2.8264000000000002E-3</v>
      </c>
      <c r="AH2561">
        <v>0.63348099999999996</v>
      </c>
    </row>
    <row r="2562" spans="1:34" x14ac:dyDescent="0.2">
      <c r="A2562" t="s">
        <v>2601</v>
      </c>
      <c r="B2562">
        <v>1071</v>
      </c>
      <c r="C2562">
        <v>1071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 t="s">
        <v>2258</v>
      </c>
      <c r="K2562">
        <v>3737558</v>
      </c>
      <c r="L2562">
        <v>3738937</v>
      </c>
      <c r="M2562" t="s">
        <v>56</v>
      </c>
      <c r="N2562" t="s">
        <v>56</v>
      </c>
      <c r="O2562">
        <v>1.0010873819999999</v>
      </c>
      <c r="P2562">
        <v>13.01</v>
      </c>
      <c r="Q2562">
        <v>26.551666666666598</v>
      </c>
      <c r="R2562">
        <v>1.2</v>
      </c>
      <c r="S2562">
        <v>0.25</v>
      </c>
      <c r="T2562" t="s">
        <v>56</v>
      </c>
      <c r="U2562" t="s">
        <v>56</v>
      </c>
      <c r="V2562">
        <v>0.72499999999999998</v>
      </c>
      <c r="W2562">
        <v>1.45</v>
      </c>
      <c r="X2562">
        <v>1.2</v>
      </c>
      <c r="Y2562" t="s">
        <v>56</v>
      </c>
      <c r="Z2562" t="s">
        <v>56</v>
      </c>
      <c r="AA2562" t="s">
        <v>56</v>
      </c>
      <c r="AB2562">
        <v>5.8269496270621302</v>
      </c>
      <c r="AC2562">
        <v>29.639032309306302</v>
      </c>
      <c r="AD2562">
        <v>0.39944461538461401</v>
      </c>
      <c r="AE2562">
        <v>19</v>
      </c>
      <c r="AF2562">
        <v>2.8972999999999998E-3</v>
      </c>
      <c r="AG2562">
        <v>2.5952000000000002E-3</v>
      </c>
      <c r="AH2562">
        <v>0.32911790000000002</v>
      </c>
    </row>
    <row r="2563" spans="1:34" x14ac:dyDescent="0.2">
      <c r="A2563" t="s">
        <v>2602</v>
      </c>
      <c r="B2563">
        <v>1959</v>
      </c>
      <c r="C2563">
        <v>1959</v>
      </c>
      <c r="D2563">
        <v>1</v>
      </c>
      <c r="E2563">
        <v>3</v>
      </c>
      <c r="F2563">
        <v>1.39356814701378</v>
      </c>
      <c r="G2563">
        <v>1</v>
      </c>
      <c r="H2563">
        <v>1</v>
      </c>
      <c r="I2563">
        <v>0</v>
      </c>
      <c r="J2563" t="s">
        <v>2258</v>
      </c>
      <c r="K2563">
        <v>3738915</v>
      </c>
      <c r="L2563">
        <v>3741408</v>
      </c>
      <c r="M2563">
        <v>0.83917188099999995</v>
      </c>
      <c r="N2563" t="s">
        <v>56</v>
      </c>
      <c r="O2563">
        <v>0.98748508000000002</v>
      </c>
      <c r="P2563">
        <v>36.200000000000003</v>
      </c>
      <c r="Q2563">
        <v>62.825000000000003</v>
      </c>
      <c r="R2563">
        <v>4.2</v>
      </c>
      <c r="S2563">
        <v>0.57999999999999996</v>
      </c>
      <c r="T2563">
        <v>5888.9</v>
      </c>
      <c r="U2563">
        <v>1167.29</v>
      </c>
      <c r="V2563">
        <v>2.39</v>
      </c>
      <c r="W2563">
        <v>4.78</v>
      </c>
      <c r="X2563">
        <v>4.2</v>
      </c>
      <c r="Y2563">
        <v>3528.0949999999998</v>
      </c>
      <c r="Z2563">
        <v>7056.19</v>
      </c>
      <c r="AA2563">
        <v>5888.9</v>
      </c>
      <c r="AB2563">
        <v>40.428728386561403</v>
      </c>
      <c r="AC2563">
        <v>64.305679139825799</v>
      </c>
      <c r="AD2563">
        <v>0.54194704324801102</v>
      </c>
      <c r="AE2563">
        <v>18</v>
      </c>
      <c r="AF2563">
        <v>1.5728000000000001E-3</v>
      </c>
      <c r="AG2563">
        <v>1.3595E-3</v>
      </c>
      <c r="AH2563">
        <v>0.43998549999999997</v>
      </c>
    </row>
    <row r="2564" spans="1:34" x14ac:dyDescent="0.2">
      <c r="A2564" t="s">
        <v>2603</v>
      </c>
      <c r="B2564">
        <v>1350</v>
      </c>
      <c r="C2564">
        <v>1350</v>
      </c>
      <c r="D2564">
        <v>1</v>
      </c>
      <c r="E2564">
        <v>2</v>
      </c>
      <c r="F2564">
        <v>1.04</v>
      </c>
      <c r="G2564">
        <v>1</v>
      </c>
      <c r="H2564">
        <v>1</v>
      </c>
      <c r="I2564">
        <v>1</v>
      </c>
      <c r="J2564" t="s">
        <v>2258</v>
      </c>
      <c r="K2564">
        <v>3742371</v>
      </c>
      <c r="L2564">
        <v>3744092</v>
      </c>
      <c r="M2564" t="s">
        <v>56</v>
      </c>
      <c r="N2564" t="s">
        <v>56</v>
      </c>
      <c r="O2564">
        <v>1.031933617</v>
      </c>
      <c r="P2564">
        <v>33.409999999999997</v>
      </c>
      <c r="Q2564">
        <v>77.406666666666595</v>
      </c>
      <c r="R2564">
        <v>3.8</v>
      </c>
      <c r="S2564">
        <v>0.89</v>
      </c>
      <c r="T2564">
        <v>6041.96</v>
      </c>
      <c r="U2564">
        <v>2407.21</v>
      </c>
      <c r="V2564">
        <v>2.3450000000000002</v>
      </c>
      <c r="W2564">
        <v>4.6900000000000004</v>
      </c>
      <c r="X2564">
        <v>3.8</v>
      </c>
      <c r="Y2564">
        <v>4224.585</v>
      </c>
      <c r="Z2564">
        <v>8449.17</v>
      </c>
      <c r="AA2564">
        <v>6041.96</v>
      </c>
      <c r="AB2564">
        <v>3.3245053219885299</v>
      </c>
      <c r="AC2564">
        <v>19.377067702673202</v>
      </c>
      <c r="AD2564">
        <v>0.64228186109238194</v>
      </c>
      <c r="AE2564">
        <v>22</v>
      </c>
      <c r="AF2564">
        <v>2.7545999999999998E-3</v>
      </c>
      <c r="AG2564">
        <v>2.4064999999999998E-3</v>
      </c>
      <c r="AH2564">
        <v>0.41775000000000001</v>
      </c>
    </row>
    <row r="2565" spans="1:34" x14ac:dyDescent="0.2">
      <c r="A2565" t="s">
        <v>2604</v>
      </c>
      <c r="B2565">
        <v>5808</v>
      </c>
      <c r="C2565">
        <v>5808</v>
      </c>
      <c r="D2565">
        <v>1</v>
      </c>
      <c r="E2565">
        <v>3</v>
      </c>
      <c r="F2565">
        <v>1.28615702479339</v>
      </c>
      <c r="G2565">
        <v>1</v>
      </c>
      <c r="H2565">
        <v>1</v>
      </c>
      <c r="I2565">
        <v>0</v>
      </c>
      <c r="J2565" t="s">
        <v>2258</v>
      </c>
      <c r="K2565">
        <v>3743973</v>
      </c>
      <c r="L2565">
        <v>3749997</v>
      </c>
      <c r="M2565">
        <v>1.025611335</v>
      </c>
      <c r="N2565">
        <v>0.52950858599999995</v>
      </c>
      <c r="O2565">
        <v>1.005769796</v>
      </c>
      <c r="P2565">
        <v>25.57</v>
      </c>
      <c r="Q2565">
        <v>16.633333333333301</v>
      </c>
      <c r="R2565">
        <v>1.8</v>
      </c>
      <c r="S2565">
        <v>0.87</v>
      </c>
      <c r="T2565">
        <v>686.48</v>
      </c>
      <c r="U2565" t="s">
        <v>56</v>
      </c>
      <c r="V2565">
        <v>1.335</v>
      </c>
      <c r="W2565">
        <v>2.67</v>
      </c>
      <c r="X2565">
        <v>1.8</v>
      </c>
      <c r="Y2565" t="s">
        <v>56</v>
      </c>
      <c r="Z2565" t="s">
        <v>56</v>
      </c>
      <c r="AA2565" t="s">
        <v>56</v>
      </c>
      <c r="AB2565">
        <v>15.493877266643</v>
      </c>
      <c r="AC2565">
        <v>63.599317724027102</v>
      </c>
      <c r="AD2565">
        <v>0.43089489489489302</v>
      </c>
      <c r="AE2565">
        <v>60</v>
      </c>
      <c r="AF2565">
        <v>1.8952000000000001E-3</v>
      </c>
      <c r="AG2565">
        <v>1.8760999999999999E-3</v>
      </c>
      <c r="AH2565">
        <v>3.2232499999999997E-2</v>
      </c>
    </row>
    <row r="2566" spans="1:34" x14ac:dyDescent="0.2">
      <c r="A2566" t="s">
        <v>2605</v>
      </c>
      <c r="B2566">
        <v>594</v>
      </c>
      <c r="C2566">
        <v>594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 t="s">
        <v>2258</v>
      </c>
      <c r="K2566">
        <v>3750112</v>
      </c>
      <c r="L2566">
        <v>3751325</v>
      </c>
      <c r="M2566" t="s">
        <v>56</v>
      </c>
      <c r="N2566" t="s">
        <v>56</v>
      </c>
      <c r="O2566">
        <v>0.99724261700000005</v>
      </c>
      <c r="P2566">
        <v>197.9</v>
      </c>
      <c r="Q2566">
        <v>95.618333333333297</v>
      </c>
      <c r="R2566">
        <v>4</v>
      </c>
      <c r="S2566">
        <v>1.4</v>
      </c>
      <c r="T2566">
        <v>10995.71</v>
      </c>
      <c r="U2566">
        <v>15742.2</v>
      </c>
      <c r="V2566">
        <v>2.7</v>
      </c>
      <c r="W2566">
        <v>5.4</v>
      </c>
      <c r="X2566">
        <v>4</v>
      </c>
      <c r="Y2566">
        <v>13368.955</v>
      </c>
      <c r="Z2566">
        <v>26737.91</v>
      </c>
      <c r="AA2566">
        <v>15742.2</v>
      </c>
      <c r="AB2566">
        <v>17.254369723676</v>
      </c>
      <c r="AC2566">
        <v>54.970857634272299</v>
      </c>
      <c r="AD2566">
        <v>0.47313898305084701</v>
      </c>
      <c r="AE2566">
        <v>11</v>
      </c>
      <c r="AF2566">
        <v>2.2943999999999998E-3</v>
      </c>
      <c r="AG2566">
        <v>1.7067E-3</v>
      </c>
      <c r="AH2566">
        <v>0.88217710000000005</v>
      </c>
    </row>
    <row r="2567" spans="1:34" x14ac:dyDescent="0.2">
      <c r="A2567" t="s">
        <v>2606</v>
      </c>
      <c r="B2567">
        <v>603</v>
      </c>
      <c r="C2567">
        <v>603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0</v>
      </c>
      <c r="J2567" t="s">
        <v>2258</v>
      </c>
      <c r="K2567">
        <v>3752317</v>
      </c>
      <c r="L2567">
        <v>3753680</v>
      </c>
      <c r="M2567">
        <v>0.98862312600000002</v>
      </c>
      <c r="N2567" t="s">
        <v>56</v>
      </c>
      <c r="O2567">
        <v>1.003552821</v>
      </c>
      <c r="P2567">
        <v>360.1</v>
      </c>
      <c r="Q2567">
        <v>97.325000000000003</v>
      </c>
      <c r="R2567">
        <v>2.8</v>
      </c>
      <c r="S2567">
        <v>1.2</v>
      </c>
      <c r="T2567">
        <v>302.05</v>
      </c>
      <c r="U2567">
        <v>3289.93</v>
      </c>
      <c r="V2567">
        <v>2</v>
      </c>
      <c r="W2567">
        <v>4</v>
      </c>
      <c r="X2567">
        <v>2.8</v>
      </c>
      <c r="Y2567">
        <v>1795.99</v>
      </c>
      <c r="Z2567">
        <v>3591.98</v>
      </c>
      <c r="AA2567">
        <v>3289.93</v>
      </c>
      <c r="AB2567">
        <v>7.69057777251186</v>
      </c>
      <c r="AC2567">
        <v>38.667065996976604</v>
      </c>
      <c r="AD2567">
        <v>0.51794029850745704</v>
      </c>
      <c r="AE2567">
        <v>24</v>
      </c>
      <c r="AF2567">
        <v>5.7837000000000001E-3</v>
      </c>
      <c r="AG2567">
        <v>3.3387E-3</v>
      </c>
      <c r="AH2567">
        <v>2.1387120999999998</v>
      </c>
    </row>
    <row r="2568" spans="1:34" x14ac:dyDescent="0.2">
      <c r="A2568" t="s">
        <v>2607</v>
      </c>
      <c r="B2568">
        <v>1344</v>
      </c>
      <c r="C2568">
        <v>1344</v>
      </c>
      <c r="D2568">
        <v>1</v>
      </c>
      <c r="E2568">
        <v>3</v>
      </c>
      <c r="F2568">
        <v>1.00297619047619</v>
      </c>
      <c r="G2568">
        <v>1</v>
      </c>
      <c r="H2568">
        <v>1</v>
      </c>
      <c r="I2568">
        <v>0</v>
      </c>
      <c r="J2568" t="s">
        <v>2258</v>
      </c>
      <c r="K2568">
        <v>3753813</v>
      </c>
      <c r="L2568">
        <v>3755717</v>
      </c>
      <c r="M2568" t="s">
        <v>56</v>
      </c>
      <c r="N2568" t="s">
        <v>56</v>
      </c>
      <c r="O2568" t="s">
        <v>56</v>
      </c>
      <c r="P2568">
        <v>22.83</v>
      </c>
      <c r="Q2568">
        <v>41.3466666666666</v>
      </c>
      <c r="R2568">
        <v>1.9</v>
      </c>
      <c r="S2568">
        <v>0.63</v>
      </c>
      <c r="T2568">
        <v>1241.54</v>
      </c>
      <c r="U2568" t="s">
        <v>56</v>
      </c>
      <c r="V2568">
        <v>1.2649999999999999</v>
      </c>
      <c r="W2568">
        <v>2.5299999999999998</v>
      </c>
      <c r="X2568">
        <v>1.9</v>
      </c>
      <c r="Y2568" t="s">
        <v>56</v>
      </c>
      <c r="Z2568" t="s">
        <v>56</v>
      </c>
      <c r="AA2568" t="s">
        <v>56</v>
      </c>
      <c r="AB2568">
        <v>20.758071416973198</v>
      </c>
      <c r="AC2568">
        <v>46.331715653006</v>
      </c>
      <c r="AD2568">
        <v>0.57262413975648496</v>
      </c>
      <c r="AE2568">
        <v>32</v>
      </c>
      <c r="AF2568">
        <v>4.9770999999999999E-3</v>
      </c>
      <c r="AG2568">
        <v>3.1724000000000001E-3</v>
      </c>
      <c r="AH2568">
        <v>1.716788</v>
      </c>
    </row>
    <row r="2569" spans="1:34" x14ac:dyDescent="0.2">
      <c r="A2569" t="s">
        <v>2608</v>
      </c>
      <c r="B2569">
        <v>732</v>
      </c>
      <c r="C2569">
        <v>732</v>
      </c>
      <c r="D2569">
        <v>1</v>
      </c>
      <c r="E2569">
        <v>5</v>
      </c>
      <c r="F2569">
        <v>2.1420765027322402</v>
      </c>
      <c r="G2569">
        <v>2</v>
      </c>
      <c r="H2569">
        <v>1</v>
      </c>
      <c r="I2569">
        <v>0</v>
      </c>
      <c r="J2569" t="s">
        <v>2258</v>
      </c>
      <c r="K2569">
        <v>3726995</v>
      </c>
      <c r="L2569">
        <v>3728200</v>
      </c>
      <c r="M2569">
        <v>0.99285484899999998</v>
      </c>
      <c r="N2569" t="s">
        <v>56</v>
      </c>
      <c r="O2569">
        <v>1.003050593</v>
      </c>
      <c r="P2569">
        <v>102.6</v>
      </c>
      <c r="Q2569">
        <v>63.83</v>
      </c>
      <c r="R2569">
        <v>2.7</v>
      </c>
      <c r="S2569">
        <v>0.57999999999999996</v>
      </c>
      <c r="T2569" t="s">
        <v>56</v>
      </c>
      <c r="U2569" t="s">
        <v>56</v>
      </c>
      <c r="V2569">
        <v>1.64</v>
      </c>
      <c r="W2569">
        <v>3.28</v>
      </c>
      <c r="X2569">
        <v>2.7</v>
      </c>
      <c r="Y2569" t="s">
        <v>56</v>
      </c>
      <c r="Z2569" t="s">
        <v>56</v>
      </c>
      <c r="AA2569" t="s">
        <v>56</v>
      </c>
      <c r="AB2569">
        <v>79.8472121981182</v>
      </c>
      <c r="AC2569">
        <v>119.59609528316599</v>
      </c>
      <c r="AD2569">
        <v>0.30964840182648401</v>
      </c>
      <c r="AE2569">
        <v>18</v>
      </c>
      <c r="AF2569">
        <v>3.8971000000000001E-3</v>
      </c>
      <c r="AG2569">
        <v>2.8113000000000001E-3</v>
      </c>
      <c r="AH2569">
        <v>1.083099</v>
      </c>
    </row>
    <row r="2570" spans="1:34" x14ac:dyDescent="0.2">
      <c r="A2570" t="s">
        <v>2609</v>
      </c>
      <c r="B2570">
        <v>336</v>
      </c>
      <c r="C2570">
        <v>336</v>
      </c>
      <c r="D2570">
        <v>2</v>
      </c>
      <c r="E2570">
        <v>2</v>
      </c>
      <c r="F2570">
        <v>2</v>
      </c>
      <c r="G2570">
        <v>2</v>
      </c>
      <c r="H2570">
        <v>1</v>
      </c>
      <c r="I2570">
        <v>0</v>
      </c>
      <c r="J2570" t="s">
        <v>2258</v>
      </c>
      <c r="K2570">
        <v>3741388</v>
      </c>
      <c r="L2570">
        <v>3742251</v>
      </c>
      <c r="M2570" t="s">
        <v>56</v>
      </c>
      <c r="N2570" t="s">
        <v>56</v>
      </c>
      <c r="O2570" t="s">
        <v>56</v>
      </c>
      <c r="P2570">
        <v>0</v>
      </c>
      <c r="Q2570">
        <v>1.115475</v>
      </c>
      <c r="R2570" t="s">
        <v>56</v>
      </c>
      <c r="S2570">
        <v>1.4999999999999999E-2</v>
      </c>
      <c r="T2570" t="s">
        <v>56</v>
      </c>
      <c r="U2570" t="s">
        <v>56</v>
      </c>
      <c r="V2570" t="s">
        <v>56</v>
      </c>
      <c r="W2570" t="s">
        <v>56</v>
      </c>
      <c r="X2570" t="s">
        <v>56</v>
      </c>
      <c r="Y2570" t="s">
        <v>56</v>
      </c>
      <c r="Z2570" t="s">
        <v>56</v>
      </c>
      <c r="AA2570" t="s">
        <v>56</v>
      </c>
      <c r="AB2570">
        <v>137.45919377717701</v>
      </c>
      <c r="AC2570">
        <v>168.18200899195199</v>
      </c>
      <c r="AD2570">
        <v>0</v>
      </c>
      <c r="AE2570">
        <v>19</v>
      </c>
      <c r="AF2570">
        <v>4.7042000000000004E-3</v>
      </c>
      <c r="AG2570">
        <v>4.1484E-3</v>
      </c>
      <c r="AH2570">
        <v>0.3789516</v>
      </c>
    </row>
    <row r="2571" spans="1:34" x14ac:dyDescent="0.2">
      <c r="A2571" t="s">
        <v>2610</v>
      </c>
      <c r="B2571">
        <v>189</v>
      </c>
      <c r="C2571">
        <v>189</v>
      </c>
      <c r="D2571">
        <v>3</v>
      </c>
      <c r="E2571">
        <v>3</v>
      </c>
      <c r="F2571">
        <v>3</v>
      </c>
      <c r="G2571">
        <v>3</v>
      </c>
      <c r="H2571">
        <v>1</v>
      </c>
      <c r="I2571">
        <v>0</v>
      </c>
      <c r="J2571" t="s">
        <v>2258</v>
      </c>
      <c r="K2571">
        <v>3751128</v>
      </c>
      <c r="L2571">
        <v>3752132</v>
      </c>
      <c r="M2571" t="s">
        <v>56</v>
      </c>
      <c r="N2571" t="s">
        <v>56</v>
      </c>
      <c r="O2571" t="s">
        <v>56</v>
      </c>
      <c r="P2571">
        <v>96.02</v>
      </c>
      <c r="Q2571">
        <v>0.86004999999999998</v>
      </c>
      <c r="R2571" t="s">
        <v>56</v>
      </c>
      <c r="S2571">
        <v>2.1000000000000001E-2</v>
      </c>
      <c r="T2571" t="s">
        <v>56</v>
      </c>
      <c r="U2571" t="s">
        <v>56</v>
      </c>
      <c r="V2571" t="s">
        <v>56</v>
      </c>
      <c r="W2571" t="s">
        <v>56</v>
      </c>
      <c r="X2571" t="s">
        <v>56</v>
      </c>
      <c r="Y2571" t="s">
        <v>56</v>
      </c>
      <c r="Z2571" t="s">
        <v>56</v>
      </c>
      <c r="AA2571" t="s">
        <v>56</v>
      </c>
      <c r="AB2571">
        <v>30.358403978006201</v>
      </c>
      <c r="AC2571">
        <v>123.166127978186</v>
      </c>
      <c r="AD2571">
        <v>5.1060913705583799E-2</v>
      </c>
      <c r="AE2571">
        <v>20</v>
      </c>
      <c r="AF2571">
        <v>4.4993999999999998E-3</v>
      </c>
      <c r="AG2571">
        <v>3.8016E-3</v>
      </c>
      <c r="AH2571">
        <v>0.52293679999999998</v>
      </c>
    </row>
    <row r="2572" spans="1:34" x14ac:dyDescent="0.2">
      <c r="A2572" t="s">
        <v>2611</v>
      </c>
      <c r="B2572">
        <v>3192</v>
      </c>
      <c r="C2572">
        <v>3192</v>
      </c>
      <c r="D2572">
        <v>1</v>
      </c>
      <c r="E2572">
        <v>2</v>
      </c>
      <c r="F2572">
        <v>1.0203634085213</v>
      </c>
      <c r="G2572">
        <v>1</v>
      </c>
      <c r="H2572">
        <v>1</v>
      </c>
      <c r="I2572">
        <v>1</v>
      </c>
      <c r="J2572" t="s">
        <v>2258</v>
      </c>
      <c r="K2572">
        <v>995951</v>
      </c>
      <c r="L2572">
        <v>1000175</v>
      </c>
      <c r="M2572" t="s">
        <v>56</v>
      </c>
      <c r="N2572" t="s">
        <v>56</v>
      </c>
      <c r="O2572">
        <v>0.96739529599999996</v>
      </c>
      <c r="P2572">
        <v>38.799999999999997</v>
      </c>
      <c r="Q2572">
        <v>23.5066666666666</v>
      </c>
      <c r="R2572">
        <v>1.9</v>
      </c>
      <c r="S2572">
        <v>1.5</v>
      </c>
      <c r="T2572">
        <v>1244.29</v>
      </c>
      <c r="U2572">
        <v>799.21</v>
      </c>
      <c r="V2572">
        <v>1.7</v>
      </c>
      <c r="W2572">
        <v>3.4</v>
      </c>
      <c r="X2572">
        <v>1.9</v>
      </c>
      <c r="Y2572">
        <v>1021.75</v>
      </c>
      <c r="Z2572">
        <v>2043.5</v>
      </c>
      <c r="AA2572">
        <v>1244.29</v>
      </c>
      <c r="AB2572">
        <v>23.066019898549399</v>
      </c>
      <c r="AC2572">
        <v>35.921288737121301</v>
      </c>
      <c r="AD2572">
        <v>0.43034956346541098</v>
      </c>
      <c r="AE2572">
        <v>45</v>
      </c>
      <c r="AF2572">
        <v>2.2894E-3</v>
      </c>
      <c r="AG2572">
        <v>2.0181999999999999E-3</v>
      </c>
      <c r="AH2572">
        <v>0.41802070000000002</v>
      </c>
    </row>
    <row r="2573" spans="1:34" x14ac:dyDescent="0.2">
      <c r="A2573" t="s">
        <v>2612</v>
      </c>
      <c r="B2573">
        <v>792</v>
      </c>
      <c r="C2573">
        <v>792</v>
      </c>
      <c r="D2573">
        <v>2</v>
      </c>
      <c r="E2573">
        <v>5</v>
      </c>
      <c r="F2573">
        <v>2.0429292929292902</v>
      </c>
      <c r="G2573">
        <v>2</v>
      </c>
      <c r="H2573">
        <v>1</v>
      </c>
      <c r="I2573">
        <v>0</v>
      </c>
      <c r="J2573" t="s">
        <v>2258</v>
      </c>
      <c r="K2573">
        <v>1000714</v>
      </c>
      <c r="L2573">
        <v>1002162</v>
      </c>
      <c r="M2573">
        <v>1.0268187440000001</v>
      </c>
      <c r="N2573">
        <v>0.63431050300000003</v>
      </c>
      <c r="O2573">
        <v>1.005322485</v>
      </c>
      <c r="P2573">
        <v>42.28</v>
      </c>
      <c r="Q2573">
        <v>7.1814999999999998</v>
      </c>
      <c r="R2573">
        <v>0.42</v>
      </c>
      <c r="S2573">
        <v>0.21</v>
      </c>
      <c r="T2573" t="s">
        <v>56</v>
      </c>
      <c r="U2573" t="s">
        <v>56</v>
      </c>
      <c r="V2573">
        <v>0.315</v>
      </c>
      <c r="W2573">
        <v>0.63</v>
      </c>
      <c r="X2573">
        <v>0.42</v>
      </c>
      <c r="Y2573" t="s">
        <v>56</v>
      </c>
      <c r="Z2573" t="s">
        <v>56</v>
      </c>
      <c r="AA2573" t="s">
        <v>56</v>
      </c>
      <c r="AB2573">
        <v>47.752897002496198</v>
      </c>
      <c r="AC2573">
        <v>99.539607254312003</v>
      </c>
      <c r="AD2573">
        <v>0</v>
      </c>
      <c r="AE2573">
        <v>18</v>
      </c>
      <c r="AF2573">
        <v>3.4623000000000002E-3</v>
      </c>
      <c r="AG2573">
        <v>2.3398999999999998E-3</v>
      </c>
      <c r="AH2573">
        <v>1.3452774000000001</v>
      </c>
    </row>
    <row r="2574" spans="1:34" x14ac:dyDescent="0.2">
      <c r="A2574" t="s">
        <v>2613</v>
      </c>
      <c r="B2574">
        <v>3975</v>
      </c>
      <c r="C2574">
        <v>3975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 t="s">
        <v>2258</v>
      </c>
      <c r="K2574">
        <v>1002263</v>
      </c>
      <c r="L2574">
        <v>1006688</v>
      </c>
      <c r="M2574" t="s">
        <v>56</v>
      </c>
      <c r="N2574" t="s">
        <v>56</v>
      </c>
      <c r="O2574">
        <v>0.98281531899999997</v>
      </c>
      <c r="P2574">
        <v>37.57</v>
      </c>
      <c r="Q2574">
        <v>28.553333333333299</v>
      </c>
      <c r="R2574">
        <v>1.8</v>
      </c>
      <c r="S2574">
        <v>0.53</v>
      </c>
      <c r="T2574">
        <v>1019.97</v>
      </c>
      <c r="U2574">
        <v>437.27</v>
      </c>
      <c r="V2574">
        <v>1.165</v>
      </c>
      <c r="W2574">
        <v>2.33</v>
      </c>
      <c r="X2574">
        <v>1.8</v>
      </c>
      <c r="Y2574">
        <v>728.62</v>
      </c>
      <c r="Z2574">
        <v>1457.24</v>
      </c>
      <c r="AA2574">
        <v>1019.97</v>
      </c>
      <c r="AB2574">
        <v>15.670900214859</v>
      </c>
      <c r="AC2574">
        <v>18.482541611768099</v>
      </c>
      <c r="AD2574">
        <v>0.47652185592184598</v>
      </c>
      <c r="AE2574">
        <v>47</v>
      </c>
      <c r="AF2574">
        <v>1.8514E-3</v>
      </c>
      <c r="AG2574">
        <v>2.0006999999999998E-3</v>
      </c>
      <c r="AH2574">
        <v>-0.2328855</v>
      </c>
    </row>
    <row r="2575" spans="1:34" x14ac:dyDescent="0.2">
      <c r="A2575" t="s">
        <v>2614</v>
      </c>
      <c r="B2575">
        <v>579</v>
      </c>
      <c r="C2575">
        <v>579</v>
      </c>
      <c r="D2575">
        <v>2</v>
      </c>
      <c r="E2575">
        <v>2</v>
      </c>
      <c r="F2575">
        <v>2</v>
      </c>
      <c r="G2575">
        <v>2</v>
      </c>
      <c r="H2575">
        <v>1</v>
      </c>
      <c r="I2575">
        <v>0</v>
      </c>
      <c r="J2575" t="s">
        <v>2258</v>
      </c>
      <c r="K2575">
        <v>1007901</v>
      </c>
      <c r="L2575">
        <v>1008710</v>
      </c>
      <c r="M2575">
        <v>1.0199568269999999</v>
      </c>
      <c r="N2575">
        <v>0.48715306400000002</v>
      </c>
      <c r="O2575">
        <v>0.99225225100000003</v>
      </c>
      <c r="P2575">
        <v>66.33</v>
      </c>
      <c r="Q2575">
        <v>20.746666666666599</v>
      </c>
      <c r="R2575">
        <v>1.1000000000000001</v>
      </c>
      <c r="S2575">
        <v>0.28999999999999998</v>
      </c>
      <c r="T2575" t="s">
        <v>56</v>
      </c>
      <c r="U2575" t="s">
        <v>56</v>
      </c>
      <c r="V2575">
        <v>0.69499999999999995</v>
      </c>
      <c r="W2575">
        <v>1.39</v>
      </c>
      <c r="X2575">
        <v>1.1000000000000001</v>
      </c>
      <c r="Y2575" t="s">
        <v>56</v>
      </c>
      <c r="Z2575" t="s">
        <v>56</v>
      </c>
      <c r="AA2575" t="s">
        <v>56</v>
      </c>
      <c r="AB2575">
        <v>119.128747931048</v>
      </c>
      <c r="AC2575">
        <v>86.374957704508702</v>
      </c>
      <c r="AD2575">
        <v>0.17152753108348201</v>
      </c>
      <c r="AE2575">
        <v>7</v>
      </c>
      <c r="AF2575">
        <v>2.0395000000000001E-3</v>
      </c>
      <c r="AG2575">
        <v>1.6278E-3</v>
      </c>
      <c r="AH2575">
        <v>0.58110969999999995</v>
      </c>
    </row>
    <row r="2576" spans="1:34" x14ac:dyDescent="0.2">
      <c r="A2576" t="s">
        <v>2615</v>
      </c>
      <c r="B2576">
        <v>1131</v>
      </c>
      <c r="C2576">
        <v>1131</v>
      </c>
      <c r="D2576">
        <v>1</v>
      </c>
      <c r="E2576">
        <v>2</v>
      </c>
      <c r="F2576">
        <v>1.5446507515473</v>
      </c>
      <c r="G2576">
        <v>2</v>
      </c>
      <c r="H2576">
        <v>1</v>
      </c>
      <c r="I2576">
        <v>1</v>
      </c>
      <c r="J2576" t="s">
        <v>2258</v>
      </c>
      <c r="K2576">
        <v>1008690</v>
      </c>
      <c r="L2576">
        <v>1010162</v>
      </c>
      <c r="M2576" t="s">
        <v>56</v>
      </c>
      <c r="N2576" t="s">
        <v>56</v>
      </c>
      <c r="O2576">
        <v>1.0051355719999999</v>
      </c>
      <c r="P2576">
        <v>250.6</v>
      </c>
      <c r="Q2576">
        <v>100.32833333333301</v>
      </c>
      <c r="R2576">
        <v>4.8</v>
      </c>
      <c r="S2576">
        <v>1.6</v>
      </c>
      <c r="T2576" t="s">
        <v>56</v>
      </c>
      <c r="U2576" t="s">
        <v>56</v>
      </c>
      <c r="V2576">
        <v>3.2</v>
      </c>
      <c r="W2576">
        <v>6.4</v>
      </c>
      <c r="X2576">
        <v>4.8</v>
      </c>
      <c r="Y2576" t="s">
        <v>56</v>
      </c>
      <c r="Z2576" t="s">
        <v>56</v>
      </c>
      <c r="AA2576" t="s">
        <v>56</v>
      </c>
      <c r="AB2576">
        <v>71.7989511932619</v>
      </c>
      <c r="AC2576">
        <v>60.650565632399797</v>
      </c>
      <c r="AD2576">
        <v>0.50788515901060005</v>
      </c>
      <c r="AE2576">
        <v>19</v>
      </c>
      <c r="AF2576">
        <v>3.3259000000000001E-3</v>
      </c>
      <c r="AG2576">
        <v>2.4313E-3</v>
      </c>
      <c r="AH2576">
        <v>1.0404083</v>
      </c>
    </row>
    <row r="2577" spans="1:34" x14ac:dyDescent="0.2">
      <c r="A2577" t="s">
        <v>2616</v>
      </c>
      <c r="B2577">
        <v>2112</v>
      </c>
      <c r="C2577">
        <v>2112</v>
      </c>
      <c r="D2577">
        <v>2</v>
      </c>
      <c r="E2577">
        <v>5</v>
      </c>
      <c r="F2577">
        <v>2.0321969696969702</v>
      </c>
      <c r="G2577">
        <v>2</v>
      </c>
      <c r="H2577">
        <v>1</v>
      </c>
      <c r="I2577">
        <v>0</v>
      </c>
      <c r="J2577" t="s">
        <v>2258</v>
      </c>
      <c r="K2577">
        <v>1010348</v>
      </c>
      <c r="L2577">
        <v>1013231</v>
      </c>
      <c r="M2577">
        <v>1.095501499</v>
      </c>
      <c r="N2577">
        <v>0.58749902399999998</v>
      </c>
      <c r="O2577" t="s">
        <v>56</v>
      </c>
      <c r="P2577">
        <v>12.43</v>
      </c>
      <c r="Q2577">
        <v>11.2751666666666</v>
      </c>
      <c r="R2577">
        <v>0.74</v>
      </c>
      <c r="S2577">
        <v>0.26</v>
      </c>
      <c r="T2577" t="s">
        <v>56</v>
      </c>
      <c r="U2577" t="s">
        <v>56</v>
      </c>
      <c r="V2577">
        <v>0.5</v>
      </c>
      <c r="W2577">
        <v>1</v>
      </c>
      <c r="X2577">
        <v>0.74</v>
      </c>
      <c r="Y2577" t="s">
        <v>56</v>
      </c>
      <c r="Z2577" t="s">
        <v>56</v>
      </c>
      <c r="AA2577" t="s">
        <v>56</v>
      </c>
      <c r="AB2577">
        <v>37.485901091340502</v>
      </c>
      <c r="AC2577">
        <v>78.749301297757299</v>
      </c>
      <c r="AD2577">
        <v>0.37060710321864798</v>
      </c>
      <c r="AE2577">
        <v>25</v>
      </c>
      <c r="AF2577">
        <v>2.1327E-3</v>
      </c>
      <c r="AG2577">
        <v>1.634E-3</v>
      </c>
      <c r="AH2577">
        <v>0.89588590000000001</v>
      </c>
    </row>
    <row r="2578" spans="1:34" x14ac:dyDescent="0.2">
      <c r="A2578" t="s">
        <v>2617</v>
      </c>
      <c r="B2578">
        <v>1554</v>
      </c>
      <c r="C2578">
        <v>1554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 t="s">
        <v>2258</v>
      </c>
      <c r="K2578">
        <v>1013254</v>
      </c>
      <c r="L2578">
        <v>1015179</v>
      </c>
      <c r="M2578" t="s">
        <v>56</v>
      </c>
      <c r="N2578" t="s">
        <v>56</v>
      </c>
      <c r="O2578" t="s">
        <v>56</v>
      </c>
      <c r="P2578">
        <v>68.72</v>
      </c>
      <c r="Q2578">
        <v>112.588333333333</v>
      </c>
      <c r="R2578">
        <v>5</v>
      </c>
      <c r="S2578">
        <v>1</v>
      </c>
      <c r="T2578">
        <v>4638.75</v>
      </c>
      <c r="U2578">
        <v>3722.04</v>
      </c>
      <c r="V2578">
        <v>3</v>
      </c>
      <c r="W2578">
        <v>6</v>
      </c>
      <c r="X2578">
        <v>5</v>
      </c>
      <c r="Y2578">
        <v>4180.3950000000004</v>
      </c>
      <c r="Z2578">
        <v>8360.7900000000009</v>
      </c>
      <c r="AA2578">
        <v>4638.75</v>
      </c>
      <c r="AB2578">
        <v>13.006297188156701</v>
      </c>
      <c r="AC2578">
        <v>34.6493360166182</v>
      </c>
      <c r="AD2578">
        <v>0.47089271597967303</v>
      </c>
      <c r="AE2578">
        <v>12</v>
      </c>
      <c r="AF2578">
        <v>1.6229E-3</v>
      </c>
      <c r="AG2578">
        <v>1.1747999999999999E-3</v>
      </c>
      <c r="AH2578">
        <v>0.9948553</v>
      </c>
    </row>
    <row r="2579" spans="1:34" x14ac:dyDescent="0.2">
      <c r="A2579" t="s">
        <v>2618</v>
      </c>
      <c r="B2579">
        <v>384</v>
      </c>
      <c r="C2579">
        <v>384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0</v>
      </c>
      <c r="J2579" t="s">
        <v>2258</v>
      </c>
      <c r="K2579">
        <v>1014863</v>
      </c>
      <c r="L2579">
        <v>1015825</v>
      </c>
      <c r="M2579" t="s">
        <v>56</v>
      </c>
      <c r="N2579" t="s">
        <v>56</v>
      </c>
      <c r="O2579">
        <v>1.0060192429999999</v>
      </c>
      <c r="P2579">
        <v>61.19</v>
      </c>
      <c r="Q2579">
        <v>47.313333333333297</v>
      </c>
      <c r="R2579">
        <v>1.7</v>
      </c>
      <c r="S2579">
        <v>0.37</v>
      </c>
      <c r="T2579">
        <v>1451.02</v>
      </c>
      <c r="U2579">
        <v>1517.15</v>
      </c>
      <c r="V2579">
        <v>1.0349999999999999</v>
      </c>
      <c r="W2579">
        <v>2.0699999999999998</v>
      </c>
      <c r="X2579">
        <v>1.7</v>
      </c>
      <c r="Y2579">
        <v>1484.085</v>
      </c>
      <c r="Z2579">
        <v>2968.17</v>
      </c>
      <c r="AA2579">
        <v>1517.15</v>
      </c>
      <c r="AB2579">
        <v>9.3810280907973098</v>
      </c>
      <c r="AC2579">
        <v>25.707571883297302</v>
      </c>
      <c r="AD2579">
        <v>0.471835240274598</v>
      </c>
      <c r="AE2579">
        <v>6</v>
      </c>
      <c r="AF2579">
        <v>2.1115999999999999E-3</v>
      </c>
      <c r="AG2579">
        <v>1.1735999999999999E-3</v>
      </c>
      <c r="AH2579">
        <v>1.7593131</v>
      </c>
    </row>
    <row r="2580" spans="1:34" x14ac:dyDescent="0.2">
      <c r="A2580" t="s">
        <v>2619</v>
      </c>
      <c r="B2580">
        <v>3003</v>
      </c>
      <c r="C2580">
        <v>3003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0</v>
      </c>
      <c r="J2580" t="s">
        <v>2258</v>
      </c>
      <c r="K2580">
        <v>1015936</v>
      </c>
      <c r="L2580">
        <v>1019224</v>
      </c>
      <c r="M2580">
        <v>1.091580451</v>
      </c>
      <c r="N2580" t="s">
        <v>56</v>
      </c>
      <c r="O2580" t="s">
        <v>56</v>
      </c>
      <c r="P2580">
        <v>32.07</v>
      </c>
      <c r="Q2580">
        <v>31.6533333333333</v>
      </c>
      <c r="R2580">
        <v>2</v>
      </c>
      <c r="S2580">
        <v>0.57999999999999996</v>
      </c>
      <c r="T2580">
        <v>502.87</v>
      </c>
      <c r="U2580">
        <v>1333</v>
      </c>
      <c r="V2580">
        <v>1.29</v>
      </c>
      <c r="W2580">
        <v>2.58</v>
      </c>
      <c r="X2580">
        <v>2</v>
      </c>
      <c r="Y2580">
        <v>917.93499999999995</v>
      </c>
      <c r="Z2580">
        <v>1835.87</v>
      </c>
      <c r="AA2580">
        <v>1333</v>
      </c>
      <c r="AB2580">
        <v>18.4220750533554</v>
      </c>
      <c r="AC2580">
        <v>29.126321776167799</v>
      </c>
      <c r="AD2580">
        <v>0.47457336854017201</v>
      </c>
      <c r="AE2580">
        <v>29</v>
      </c>
      <c r="AF2580">
        <v>2.9047999999999999E-3</v>
      </c>
      <c r="AG2580">
        <v>1.6624000000000001E-3</v>
      </c>
      <c r="AH2580">
        <v>2.2322432999999999</v>
      </c>
    </row>
    <row r="2581" spans="1:34" x14ac:dyDescent="0.2">
      <c r="A2581" t="s">
        <v>2620</v>
      </c>
      <c r="B2581">
        <v>570</v>
      </c>
      <c r="C2581">
        <v>570</v>
      </c>
      <c r="D2581">
        <v>2</v>
      </c>
      <c r="E2581">
        <v>2</v>
      </c>
      <c r="F2581">
        <v>2</v>
      </c>
      <c r="G2581">
        <v>2</v>
      </c>
      <c r="H2581">
        <v>1</v>
      </c>
      <c r="I2581">
        <v>0</v>
      </c>
      <c r="J2581" t="s">
        <v>2258</v>
      </c>
      <c r="K2581">
        <v>1019517</v>
      </c>
      <c r="L2581">
        <v>1021681</v>
      </c>
      <c r="M2581">
        <v>1.1220721</v>
      </c>
      <c r="N2581" t="s">
        <v>56</v>
      </c>
      <c r="O2581">
        <v>0.99976551899999999</v>
      </c>
      <c r="P2581">
        <v>21.61</v>
      </c>
      <c r="Q2581">
        <v>14.32</v>
      </c>
      <c r="R2581">
        <v>0.68</v>
      </c>
      <c r="S2581">
        <v>0.23</v>
      </c>
      <c r="T2581">
        <v>4306.6899999999996</v>
      </c>
      <c r="U2581">
        <v>4186.4799999999996</v>
      </c>
      <c r="V2581">
        <v>0.45500000000000002</v>
      </c>
      <c r="W2581">
        <v>0.91</v>
      </c>
      <c r="X2581">
        <v>0.68</v>
      </c>
      <c r="Y2581">
        <v>4246.585</v>
      </c>
      <c r="Z2581">
        <v>8493.17</v>
      </c>
      <c r="AA2581">
        <v>4306.6899999999996</v>
      </c>
      <c r="AB2581">
        <v>19.258689041970801</v>
      </c>
      <c r="AC2581">
        <v>68.1117715862095</v>
      </c>
      <c r="AD2581">
        <v>0.383920028818443</v>
      </c>
      <c r="AE2581">
        <v>31</v>
      </c>
      <c r="AF2581">
        <v>4.8241999999999998E-3</v>
      </c>
      <c r="AG2581">
        <v>2.7009E-3</v>
      </c>
      <c r="AH2581">
        <v>2.3646411999999999</v>
      </c>
    </row>
    <row r="2582" spans="1:34" x14ac:dyDescent="0.2">
      <c r="A2582" t="s">
        <v>2621</v>
      </c>
      <c r="B2582">
        <v>1038</v>
      </c>
      <c r="C2582">
        <v>1038</v>
      </c>
      <c r="D2582">
        <v>2</v>
      </c>
      <c r="E2582">
        <v>2</v>
      </c>
      <c r="F2582">
        <v>2</v>
      </c>
      <c r="G2582">
        <v>2</v>
      </c>
      <c r="H2582">
        <v>1</v>
      </c>
      <c r="I2582">
        <v>0</v>
      </c>
      <c r="J2582" t="s">
        <v>2258</v>
      </c>
      <c r="K2582">
        <v>1020184</v>
      </c>
      <c r="L2582">
        <v>1021749</v>
      </c>
      <c r="M2582">
        <v>1.045250016</v>
      </c>
      <c r="N2582">
        <v>0.609423135</v>
      </c>
      <c r="O2582">
        <v>1.0075137489999999</v>
      </c>
      <c r="P2582">
        <v>670</v>
      </c>
      <c r="Q2582">
        <v>1.65566666666666</v>
      </c>
      <c r="R2582">
        <v>9.1999999999999998E-2</v>
      </c>
      <c r="S2582">
        <v>4.4999999999999998E-2</v>
      </c>
      <c r="T2582" t="s">
        <v>56</v>
      </c>
      <c r="U2582" t="s">
        <v>56</v>
      </c>
      <c r="V2582">
        <v>6.8500000000000005E-2</v>
      </c>
      <c r="W2582">
        <v>0.13700000000000001</v>
      </c>
      <c r="X2582">
        <v>9.1999999999999998E-2</v>
      </c>
      <c r="Y2582" t="s">
        <v>56</v>
      </c>
      <c r="Z2582" t="s">
        <v>56</v>
      </c>
      <c r="AA2582" t="s">
        <v>56</v>
      </c>
      <c r="AB2582">
        <v>19.7364571036609</v>
      </c>
      <c r="AC2582">
        <v>62.547383165333898</v>
      </c>
      <c r="AD2582">
        <v>0.424080423280422</v>
      </c>
      <c r="AE2582">
        <v>10</v>
      </c>
      <c r="AF2582">
        <v>2.0314E-3</v>
      </c>
      <c r="AG2582">
        <v>1.2051E-3</v>
      </c>
      <c r="AH2582">
        <v>1.7202533</v>
      </c>
    </row>
    <row r="2583" spans="1:34" x14ac:dyDescent="0.2">
      <c r="A2583" t="s">
        <v>2622</v>
      </c>
      <c r="B2583">
        <v>1440</v>
      </c>
      <c r="C2583">
        <v>1440</v>
      </c>
      <c r="D2583">
        <v>1</v>
      </c>
      <c r="E2583">
        <v>5</v>
      </c>
      <c r="F2583">
        <v>1.0618055555555601</v>
      </c>
      <c r="G2583">
        <v>1</v>
      </c>
      <c r="H2583">
        <v>1</v>
      </c>
      <c r="I2583">
        <v>0</v>
      </c>
      <c r="J2583" t="s">
        <v>2258</v>
      </c>
      <c r="K2583">
        <v>1021973</v>
      </c>
      <c r="L2583">
        <v>1024021</v>
      </c>
      <c r="M2583" t="s">
        <v>56</v>
      </c>
      <c r="N2583" t="s">
        <v>56</v>
      </c>
      <c r="O2583">
        <v>1.00327481</v>
      </c>
      <c r="P2583">
        <v>43.1</v>
      </c>
      <c r="Q2583">
        <v>60.061666666666603</v>
      </c>
      <c r="R2583">
        <v>2.8</v>
      </c>
      <c r="S2583">
        <v>0.56999999999999995</v>
      </c>
      <c r="T2583">
        <v>3919.33</v>
      </c>
      <c r="U2583" t="s">
        <v>56</v>
      </c>
      <c r="V2583">
        <v>1.6850000000000001</v>
      </c>
      <c r="W2583">
        <v>3.37</v>
      </c>
      <c r="X2583">
        <v>2.8</v>
      </c>
      <c r="Y2583" t="s">
        <v>56</v>
      </c>
      <c r="Z2583" t="s">
        <v>56</v>
      </c>
      <c r="AA2583" t="s">
        <v>56</v>
      </c>
      <c r="AB2583">
        <v>32.493769431873098</v>
      </c>
      <c r="AC2583">
        <v>48.854041850663698</v>
      </c>
      <c r="AD2583">
        <v>0.419975937325126</v>
      </c>
      <c r="AE2583">
        <v>12</v>
      </c>
      <c r="AF2583">
        <v>1.5214E-3</v>
      </c>
      <c r="AG2583">
        <v>1.1053E-3</v>
      </c>
      <c r="AH2583">
        <v>0.98206320000000003</v>
      </c>
    </row>
    <row r="2584" spans="1:34" x14ac:dyDescent="0.2">
      <c r="A2584" t="s">
        <v>2623</v>
      </c>
      <c r="B2584">
        <v>3654</v>
      </c>
      <c r="C2584">
        <v>3654</v>
      </c>
      <c r="D2584">
        <v>1</v>
      </c>
      <c r="E2584">
        <v>5</v>
      </c>
      <c r="F2584">
        <v>1.04187192118227</v>
      </c>
      <c r="G2584">
        <v>1</v>
      </c>
      <c r="H2584">
        <v>1</v>
      </c>
      <c r="I2584">
        <v>0</v>
      </c>
      <c r="J2584" t="s">
        <v>2258</v>
      </c>
      <c r="K2584">
        <v>1023963</v>
      </c>
      <c r="L2584">
        <v>1028192</v>
      </c>
      <c r="M2584">
        <v>0.45884403099999999</v>
      </c>
      <c r="N2584" t="s">
        <v>56</v>
      </c>
      <c r="O2584">
        <v>0.98746665600000005</v>
      </c>
      <c r="P2584">
        <v>227.9</v>
      </c>
      <c r="Q2584">
        <v>148.016666666666</v>
      </c>
      <c r="R2584">
        <v>9.5</v>
      </c>
      <c r="S2584">
        <v>2.4</v>
      </c>
      <c r="T2584">
        <v>17856.669999999998</v>
      </c>
      <c r="U2584">
        <v>17375.55</v>
      </c>
      <c r="V2584">
        <v>5.95</v>
      </c>
      <c r="W2584">
        <v>11.9</v>
      </c>
      <c r="X2584">
        <v>9.5</v>
      </c>
      <c r="Y2584">
        <v>17616.11</v>
      </c>
      <c r="Z2584">
        <v>35232.22</v>
      </c>
      <c r="AA2584">
        <v>17856.669999999998</v>
      </c>
      <c r="AB2584">
        <v>19.667039158041401</v>
      </c>
      <c r="AC2584">
        <v>34.097610144562204</v>
      </c>
      <c r="AD2584">
        <v>0.46956281274689898</v>
      </c>
      <c r="AE2584">
        <v>27</v>
      </c>
      <c r="AF2584">
        <v>1.6467000000000001E-3</v>
      </c>
      <c r="AG2584">
        <v>1.2026000000000001E-3</v>
      </c>
      <c r="AH2584">
        <v>1.0941898000000001</v>
      </c>
    </row>
    <row r="2585" spans="1:34" x14ac:dyDescent="0.2">
      <c r="A2585" t="s">
        <v>2624</v>
      </c>
      <c r="B2585">
        <v>2823</v>
      </c>
      <c r="C2585">
        <v>2823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 t="s">
        <v>2258</v>
      </c>
      <c r="K2585">
        <v>1028878</v>
      </c>
      <c r="L2585">
        <v>1032159</v>
      </c>
      <c r="M2585" t="s">
        <v>56</v>
      </c>
      <c r="N2585" t="s">
        <v>56</v>
      </c>
      <c r="O2585">
        <v>1.0071846339999999</v>
      </c>
      <c r="P2585">
        <v>138.1</v>
      </c>
      <c r="Q2585">
        <v>175.9</v>
      </c>
      <c r="R2585">
        <v>9.9</v>
      </c>
      <c r="S2585">
        <v>1.3</v>
      </c>
      <c r="T2585">
        <v>11474.62</v>
      </c>
      <c r="U2585">
        <v>8571.66</v>
      </c>
      <c r="V2585">
        <v>5.6</v>
      </c>
      <c r="W2585">
        <v>11.2</v>
      </c>
      <c r="X2585">
        <v>9.9</v>
      </c>
      <c r="Y2585">
        <v>10023.14</v>
      </c>
      <c r="Z2585">
        <v>20046.28</v>
      </c>
      <c r="AA2585">
        <v>11474.62</v>
      </c>
      <c r="AB2585">
        <v>19.903188131888498</v>
      </c>
      <c r="AC2585">
        <v>21.973322807967399</v>
      </c>
      <c r="AD2585">
        <v>0.584968720675622</v>
      </c>
      <c r="AE2585">
        <v>29</v>
      </c>
      <c r="AF2585">
        <v>1.9166999999999999E-3</v>
      </c>
      <c r="AG2585">
        <v>1.6649E-3</v>
      </c>
      <c r="AH2585">
        <v>0.45170450000000001</v>
      </c>
    </row>
    <row r="2586" spans="1:34" x14ac:dyDescent="0.2">
      <c r="A2586" t="s">
        <v>2625</v>
      </c>
      <c r="B2586">
        <v>906</v>
      </c>
      <c r="C2586">
        <v>906</v>
      </c>
      <c r="D2586">
        <v>1</v>
      </c>
      <c r="E2586">
        <v>5</v>
      </c>
      <c r="F2586">
        <v>1.2218543046357599</v>
      </c>
      <c r="G2586">
        <v>1</v>
      </c>
      <c r="H2586">
        <v>1</v>
      </c>
      <c r="I2586">
        <v>1</v>
      </c>
      <c r="J2586" t="s">
        <v>2258</v>
      </c>
      <c r="K2586">
        <v>2203000</v>
      </c>
      <c r="L2586">
        <v>2204221</v>
      </c>
      <c r="M2586" t="s">
        <v>56</v>
      </c>
      <c r="N2586" t="s">
        <v>56</v>
      </c>
      <c r="O2586">
        <v>0.92710014799999996</v>
      </c>
      <c r="P2586">
        <v>290.60000000000002</v>
      </c>
      <c r="Q2586">
        <v>46.3883333333333</v>
      </c>
      <c r="R2586">
        <v>2.8</v>
      </c>
      <c r="S2586">
        <v>1.3</v>
      </c>
      <c r="T2586">
        <v>485.89</v>
      </c>
      <c r="U2586" t="s">
        <v>56</v>
      </c>
      <c r="V2586">
        <v>2.0499999999999998</v>
      </c>
      <c r="W2586">
        <v>4.0999999999999996</v>
      </c>
      <c r="X2586">
        <v>2.8</v>
      </c>
      <c r="Y2586" t="s">
        <v>56</v>
      </c>
      <c r="Z2586" t="s">
        <v>56</v>
      </c>
      <c r="AA2586" t="s">
        <v>56</v>
      </c>
      <c r="AB2586">
        <v>21.5553926516444</v>
      </c>
      <c r="AC2586">
        <v>40.517826061563603</v>
      </c>
      <c r="AD2586">
        <v>0.16255628272251299</v>
      </c>
      <c r="AE2586">
        <v>17</v>
      </c>
      <c r="AF2586">
        <v>2.8934E-3</v>
      </c>
      <c r="AG2586">
        <v>2.6224999999999998E-3</v>
      </c>
      <c r="AH2586">
        <v>0.28704960000000002</v>
      </c>
    </row>
    <row r="2587" spans="1:34" x14ac:dyDescent="0.2">
      <c r="A2587" t="s">
        <v>2626</v>
      </c>
      <c r="B2587">
        <v>1284</v>
      </c>
      <c r="C2587">
        <v>1284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 t="s">
        <v>2258</v>
      </c>
      <c r="K2587">
        <v>2205437</v>
      </c>
      <c r="L2587">
        <v>2207373</v>
      </c>
      <c r="M2587" t="s">
        <v>56</v>
      </c>
      <c r="N2587" t="s">
        <v>56</v>
      </c>
      <c r="O2587">
        <v>0.97941213100000002</v>
      </c>
      <c r="P2587">
        <v>21.62</v>
      </c>
      <c r="Q2587">
        <v>52.731666666666598</v>
      </c>
      <c r="R2587">
        <v>5.3</v>
      </c>
      <c r="S2587">
        <v>1.4</v>
      </c>
      <c r="T2587">
        <v>9416.5400000000009</v>
      </c>
      <c r="U2587">
        <v>6278.65</v>
      </c>
      <c r="V2587">
        <v>3.35</v>
      </c>
      <c r="W2587">
        <v>6.7</v>
      </c>
      <c r="X2587">
        <v>5.3</v>
      </c>
      <c r="Y2587">
        <v>7847.5950000000003</v>
      </c>
      <c r="Z2587">
        <v>15695.19</v>
      </c>
      <c r="AA2587">
        <v>9416.5400000000009</v>
      </c>
      <c r="AB2587">
        <v>17.8184024683191</v>
      </c>
      <c r="AC2587">
        <v>27.228641207989799</v>
      </c>
      <c r="AD2587">
        <v>0.45454750137287198</v>
      </c>
      <c r="AE2587">
        <v>15</v>
      </c>
      <c r="AF2587">
        <v>1.2838999999999999E-3</v>
      </c>
      <c r="AG2587">
        <v>1.4602E-3</v>
      </c>
      <c r="AH2587">
        <v>-0.32845469999999999</v>
      </c>
    </row>
    <row r="2588" spans="1:34" x14ac:dyDescent="0.2">
      <c r="A2588" t="s">
        <v>2627</v>
      </c>
      <c r="B2588">
        <v>1281</v>
      </c>
      <c r="C2588">
        <v>1281</v>
      </c>
      <c r="D2588">
        <v>2</v>
      </c>
      <c r="E2588">
        <v>2</v>
      </c>
      <c r="F2588">
        <v>2</v>
      </c>
      <c r="G2588">
        <v>2</v>
      </c>
      <c r="H2588">
        <v>1</v>
      </c>
      <c r="I2588">
        <v>0</v>
      </c>
      <c r="J2588" t="s">
        <v>2258</v>
      </c>
      <c r="K2588">
        <v>2207697</v>
      </c>
      <c r="L2588">
        <v>2209436</v>
      </c>
      <c r="M2588">
        <v>0.93334952900000001</v>
      </c>
      <c r="N2588">
        <v>0.54158665900000003</v>
      </c>
      <c r="O2588">
        <v>0.97155542900000003</v>
      </c>
      <c r="P2588">
        <v>72.569999999999993</v>
      </c>
      <c r="Q2588">
        <v>240.083333333333</v>
      </c>
      <c r="R2588">
        <v>13</v>
      </c>
      <c r="S2588">
        <v>1.9</v>
      </c>
      <c r="T2588">
        <v>49579.05</v>
      </c>
      <c r="U2588">
        <v>13950.86</v>
      </c>
      <c r="V2588">
        <v>7.45</v>
      </c>
      <c r="W2588">
        <v>14.9</v>
      </c>
      <c r="X2588">
        <v>13</v>
      </c>
      <c r="Y2588">
        <v>31764.955000000002</v>
      </c>
      <c r="Z2588">
        <v>63529.91</v>
      </c>
      <c r="AA2588">
        <v>49579.05</v>
      </c>
      <c r="AB2588">
        <v>19.987917317294301</v>
      </c>
      <c r="AC2588">
        <v>70.520456184211596</v>
      </c>
      <c r="AD2588">
        <v>0.59605910735826495</v>
      </c>
      <c r="AE2588">
        <v>21</v>
      </c>
      <c r="AF2588">
        <v>3.0062000000000001E-3</v>
      </c>
      <c r="AG2588">
        <v>2.4164E-3</v>
      </c>
      <c r="AH2588">
        <v>0.70039340000000005</v>
      </c>
    </row>
    <row r="2589" spans="1:34" x14ac:dyDescent="0.2">
      <c r="A2589" t="s">
        <v>2628</v>
      </c>
      <c r="B2589">
        <v>870</v>
      </c>
      <c r="C2589">
        <v>870</v>
      </c>
      <c r="D2589">
        <v>2</v>
      </c>
      <c r="E2589">
        <v>2</v>
      </c>
      <c r="F2589">
        <v>2</v>
      </c>
      <c r="G2589">
        <v>2</v>
      </c>
      <c r="H2589">
        <v>1</v>
      </c>
      <c r="I2589">
        <v>0</v>
      </c>
      <c r="J2589" t="s">
        <v>2258</v>
      </c>
      <c r="K2589">
        <v>2210047</v>
      </c>
      <c r="L2589">
        <v>2211918</v>
      </c>
      <c r="M2589">
        <v>1.099614831</v>
      </c>
      <c r="N2589">
        <v>0.35404377500000001</v>
      </c>
      <c r="O2589" t="s">
        <v>56</v>
      </c>
      <c r="P2589">
        <v>125.6</v>
      </c>
      <c r="Q2589">
        <v>589.79999999999995</v>
      </c>
      <c r="R2589">
        <v>22</v>
      </c>
      <c r="S2589">
        <v>2.7</v>
      </c>
      <c r="T2589">
        <v>36454.57</v>
      </c>
      <c r="U2589">
        <v>14164.84</v>
      </c>
      <c r="V2589">
        <v>12.35</v>
      </c>
      <c r="W2589">
        <v>24.7</v>
      </c>
      <c r="X2589">
        <v>22</v>
      </c>
      <c r="Y2589">
        <v>25309.705000000002</v>
      </c>
      <c r="Z2589">
        <v>50619.41</v>
      </c>
      <c r="AA2589">
        <v>36454.57</v>
      </c>
      <c r="AB2589">
        <v>39.242910198083798</v>
      </c>
      <c r="AC2589">
        <v>80.497371825207793</v>
      </c>
      <c r="AD2589">
        <v>0.431941176470588</v>
      </c>
      <c r="AE2589">
        <v>15</v>
      </c>
      <c r="AF2589">
        <v>1.7332000000000001E-3</v>
      </c>
      <c r="AG2589">
        <v>1.5093000000000001E-3</v>
      </c>
      <c r="AH2589">
        <v>0.40358280000000002</v>
      </c>
    </row>
    <row r="2590" spans="1:34" x14ac:dyDescent="0.2">
      <c r="A2590" t="s">
        <v>2629</v>
      </c>
      <c r="B2590">
        <v>1353</v>
      </c>
      <c r="C2590">
        <v>1353</v>
      </c>
      <c r="D2590">
        <v>2</v>
      </c>
      <c r="E2590">
        <v>5</v>
      </c>
      <c r="F2590">
        <v>2.0192165558019202</v>
      </c>
      <c r="G2590">
        <v>2</v>
      </c>
      <c r="H2590">
        <v>1</v>
      </c>
      <c r="I2590">
        <v>0</v>
      </c>
      <c r="J2590" t="s">
        <v>2258</v>
      </c>
      <c r="K2590">
        <v>2211798</v>
      </c>
      <c r="L2590">
        <v>2213495</v>
      </c>
      <c r="M2590">
        <v>1.12687431</v>
      </c>
      <c r="N2590">
        <v>0.55509224300000004</v>
      </c>
      <c r="O2590">
        <v>1.0105006219999999</v>
      </c>
      <c r="P2590">
        <v>3555</v>
      </c>
      <c r="Q2590">
        <v>0.35256666666666597</v>
      </c>
      <c r="R2590">
        <v>4.9000000000000002E-2</v>
      </c>
      <c r="S2590">
        <v>2.1999999999999999E-2</v>
      </c>
      <c r="T2590" t="s">
        <v>56</v>
      </c>
      <c r="U2590" t="s">
        <v>56</v>
      </c>
      <c r="V2590">
        <v>3.5499999999999997E-2</v>
      </c>
      <c r="W2590">
        <v>7.0999999999999994E-2</v>
      </c>
      <c r="X2590">
        <v>4.9000000000000002E-2</v>
      </c>
      <c r="Y2590" t="s">
        <v>56</v>
      </c>
      <c r="Z2590" t="s">
        <v>56</v>
      </c>
      <c r="AA2590" t="s">
        <v>56</v>
      </c>
      <c r="AB2590">
        <v>38.216770496791199</v>
      </c>
      <c r="AC2590">
        <v>92.5496285053474</v>
      </c>
      <c r="AD2590">
        <v>0.52367509247842203</v>
      </c>
      <c r="AE2590">
        <v>19</v>
      </c>
      <c r="AF2590">
        <v>2.1492E-3</v>
      </c>
      <c r="AG2590">
        <v>2.1077000000000001E-3</v>
      </c>
      <c r="AH2590">
        <v>5.5670799999999999E-2</v>
      </c>
    </row>
    <row r="2591" spans="1:34" x14ac:dyDescent="0.2">
      <c r="A2591" t="s">
        <v>2630</v>
      </c>
      <c r="B2591">
        <v>1134</v>
      </c>
      <c r="C2591">
        <v>1134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 t="s">
        <v>2258</v>
      </c>
      <c r="K2591">
        <v>2214396</v>
      </c>
      <c r="L2591">
        <v>2215817</v>
      </c>
      <c r="M2591" t="s">
        <v>56</v>
      </c>
      <c r="N2591" t="s">
        <v>56</v>
      </c>
      <c r="O2591">
        <v>0.94996666799999996</v>
      </c>
      <c r="P2591">
        <v>214</v>
      </c>
      <c r="Q2591">
        <v>371.5</v>
      </c>
      <c r="R2591">
        <v>16</v>
      </c>
      <c r="S2591">
        <v>3</v>
      </c>
      <c r="T2591">
        <v>73551.960000000006</v>
      </c>
      <c r="U2591">
        <v>34028.33</v>
      </c>
      <c r="V2591">
        <v>9.5</v>
      </c>
      <c r="W2591">
        <v>19</v>
      </c>
      <c r="X2591">
        <v>16</v>
      </c>
      <c r="Y2591">
        <v>53790.144999999997</v>
      </c>
      <c r="Z2591">
        <v>107580.29</v>
      </c>
      <c r="AA2591">
        <v>73551.960000000006</v>
      </c>
      <c r="AB2591">
        <v>5.6315746599690604</v>
      </c>
      <c r="AC2591">
        <v>20.4373074218068</v>
      </c>
      <c r="AD2591">
        <v>0.616465132997843</v>
      </c>
      <c r="AE2591">
        <v>17</v>
      </c>
      <c r="AF2591">
        <v>2.1191000000000001E-3</v>
      </c>
      <c r="AG2591">
        <v>2.2518E-3</v>
      </c>
      <c r="AH2591">
        <v>-0.1637817</v>
      </c>
    </row>
    <row r="2592" spans="1:34" x14ac:dyDescent="0.2">
      <c r="A2592" t="s">
        <v>2631</v>
      </c>
      <c r="B2592">
        <v>1734</v>
      </c>
      <c r="C2592">
        <v>1734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 t="s">
        <v>2258</v>
      </c>
      <c r="K2592">
        <v>2215955</v>
      </c>
      <c r="L2592">
        <v>2218031</v>
      </c>
      <c r="M2592" t="s">
        <v>56</v>
      </c>
      <c r="N2592" t="s">
        <v>56</v>
      </c>
      <c r="O2592">
        <v>1.0068956490000001</v>
      </c>
      <c r="P2592">
        <v>48.19</v>
      </c>
      <c r="Q2592">
        <v>52.436666666666603</v>
      </c>
      <c r="R2592">
        <v>2.9</v>
      </c>
      <c r="S2592">
        <v>0.4</v>
      </c>
      <c r="T2592" t="s">
        <v>56</v>
      </c>
      <c r="U2592" t="s">
        <v>56</v>
      </c>
      <c r="V2592">
        <v>1.65</v>
      </c>
      <c r="W2592">
        <v>3.3</v>
      </c>
      <c r="X2592">
        <v>2.9</v>
      </c>
      <c r="Y2592" t="s">
        <v>56</v>
      </c>
      <c r="Z2592" t="s">
        <v>56</v>
      </c>
      <c r="AA2592" t="s">
        <v>56</v>
      </c>
      <c r="AB2592">
        <v>32.055721505011</v>
      </c>
      <c r="AC2592">
        <v>12.9557638125721</v>
      </c>
      <c r="AD2592">
        <v>0.45149556541019997</v>
      </c>
      <c r="AE2592">
        <v>24</v>
      </c>
      <c r="AF2592">
        <v>2.7003000000000001E-3</v>
      </c>
      <c r="AG2592">
        <v>2.1797000000000001E-3</v>
      </c>
      <c r="AH2592">
        <v>0.69761269999999997</v>
      </c>
    </row>
    <row r="2593" spans="1:34" x14ac:dyDescent="0.2">
      <c r="A2593" t="s">
        <v>2632</v>
      </c>
      <c r="B2593">
        <v>891</v>
      </c>
      <c r="C2593">
        <v>891</v>
      </c>
      <c r="D2593">
        <v>2</v>
      </c>
      <c r="E2593">
        <v>2</v>
      </c>
      <c r="F2593">
        <v>2</v>
      </c>
      <c r="G2593">
        <v>2</v>
      </c>
      <c r="H2593">
        <v>1</v>
      </c>
      <c r="I2593">
        <v>0</v>
      </c>
      <c r="J2593" t="s">
        <v>2258</v>
      </c>
      <c r="K2593">
        <v>2219430</v>
      </c>
      <c r="L2593">
        <v>2220322</v>
      </c>
      <c r="M2593">
        <v>1.0457216709999999</v>
      </c>
      <c r="N2593">
        <v>0.48464109300000002</v>
      </c>
      <c r="O2593">
        <v>1.0074079739999999</v>
      </c>
      <c r="P2593">
        <v>28.61</v>
      </c>
      <c r="Q2593">
        <v>8.3126666666666598</v>
      </c>
      <c r="R2593">
        <v>0.47</v>
      </c>
      <c r="S2593">
        <v>0.28000000000000003</v>
      </c>
      <c r="T2593" t="s">
        <v>56</v>
      </c>
      <c r="U2593" t="s">
        <v>56</v>
      </c>
      <c r="V2593">
        <v>0.375</v>
      </c>
      <c r="W2593">
        <v>0.75</v>
      </c>
      <c r="X2593">
        <v>0.47</v>
      </c>
      <c r="Y2593" t="s">
        <v>56</v>
      </c>
      <c r="Z2593" t="s">
        <v>56</v>
      </c>
      <c r="AA2593" t="s">
        <v>56</v>
      </c>
      <c r="AB2593">
        <v>23.641950099542299</v>
      </c>
      <c r="AC2593">
        <v>51.829438829322697</v>
      </c>
      <c r="AD2593">
        <v>0.52352927400468297</v>
      </c>
      <c r="AE2593">
        <v>17</v>
      </c>
      <c r="AF2593">
        <v>4.9243999999999998E-3</v>
      </c>
      <c r="AG2593">
        <v>3.5858000000000001E-3</v>
      </c>
      <c r="AH2593">
        <v>1.0373683</v>
      </c>
    </row>
    <row r="2594" spans="1:34" x14ac:dyDescent="0.2">
      <c r="A2594" t="s">
        <v>2633</v>
      </c>
      <c r="B2594">
        <v>531</v>
      </c>
      <c r="C2594">
        <v>531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 t="s">
        <v>2258</v>
      </c>
      <c r="K2594">
        <v>2218178</v>
      </c>
      <c r="L2594">
        <v>2223157</v>
      </c>
      <c r="M2594" t="s">
        <v>56</v>
      </c>
      <c r="N2594" t="s">
        <v>56</v>
      </c>
      <c r="O2594">
        <v>1.0058840419999999</v>
      </c>
      <c r="P2594">
        <v>47.3</v>
      </c>
      <c r="Q2594">
        <v>44.545000000000002</v>
      </c>
      <c r="R2594">
        <v>2.1</v>
      </c>
      <c r="S2594">
        <v>0.6</v>
      </c>
      <c r="T2594" t="s">
        <v>56</v>
      </c>
      <c r="U2594" t="s">
        <v>56</v>
      </c>
      <c r="V2594">
        <v>1.35</v>
      </c>
      <c r="W2594">
        <v>2.7</v>
      </c>
      <c r="X2594">
        <v>2.1</v>
      </c>
      <c r="Y2594" t="s">
        <v>56</v>
      </c>
      <c r="Z2594" t="s">
        <v>56</v>
      </c>
      <c r="AA2594" t="s">
        <v>56</v>
      </c>
      <c r="AB2594">
        <v>27.017932233804199</v>
      </c>
      <c r="AC2594">
        <v>58.573268352538499</v>
      </c>
      <c r="AD2594">
        <v>0.19674893617021399</v>
      </c>
      <c r="AE2594">
        <v>101</v>
      </c>
      <c r="AF2594">
        <v>4.6724000000000002E-3</v>
      </c>
      <c r="AG2594">
        <v>3.8219E-3</v>
      </c>
      <c r="AH2594">
        <v>0.72369749999999999</v>
      </c>
    </row>
    <row r="2595" spans="1:34" x14ac:dyDescent="0.2">
      <c r="A2595" t="s">
        <v>2634</v>
      </c>
      <c r="B2595">
        <v>480</v>
      </c>
      <c r="C2595">
        <v>480</v>
      </c>
      <c r="D2595">
        <v>2</v>
      </c>
      <c r="E2595">
        <v>2</v>
      </c>
      <c r="F2595">
        <v>2</v>
      </c>
      <c r="G2595">
        <v>2</v>
      </c>
      <c r="H2595">
        <v>1</v>
      </c>
      <c r="I2595">
        <v>0</v>
      </c>
      <c r="J2595" t="s">
        <v>2258</v>
      </c>
      <c r="K2595">
        <v>2221627</v>
      </c>
      <c r="L2595">
        <v>2223792</v>
      </c>
      <c r="M2595">
        <v>1.1247919639999999</v>
      </c>
      <c r="N2595" t="s">
        <v>56</v>
      </c>
      <c r="O2595">
        <v>1.007646005</v>
      </c>
      <c r="P2595">
        <v>13.73</v>
      </c>
      <c r="Q2595">
        <v>8.8234999999999992</v>
      </c>
      <c r="R2595">
        <v>0.37</v>
      </c>
      <c r="S2595">
        <v>0.19</v>
      </c>
      <c r="T2595" t="s">
        <v>56</v>
      </c>
      <c r="U2595" t="s">
        <v>56</v>
      </c>
      <c r="V2595">
        <v>0.28000000000000003</v>
      </c>
      <c r="W2595">
        <v>0.56000000000000005</v>
      </c>
      <c r="X2595">
        <v>0.37</v>
      </c>
      <c r="Y2595" t="s">
        <v>56</v>
      </c>
      <c r="Z2595" t="s">
        <v>56</v>
      </c>
      <c r="AA2595" t="s">
        <v>56</v>
      </c>
      <c r="AB2595">
        <v>36.712114147725998</v>
      </c>
      <c r="AC2595">
        <v>77.025186020321499</v>
      </c>
      <c r="AD2595">
        <v>4.2095739348370999E-2</v>
      </c>
      <c r="AE2595">
        <v>56</v>
      </c>
      <c r="AF2595">
        <v>7.3816999999999997E-3</v>
      </c>
      <c r="AG2595">
        <v>4.8745999999999998E-3</v>
      </c>
      <c r="AH2595">
        <v>1.6244635000000001</v>
      </c>
    </row>
    <row r="2596" spans="1:34" x14ac:dyDescent="0.2">
      <c r="A2596" t="s">
        <v>2635</v>
      </c>
      <c r="B2596">
        <v>378</v>
      </c>
      <c r="C2596">
        <v>378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 t="s">
        <v>2258</v>
      </c>
      <c r="K2596">
        <v>2223641</v>
      </c>
      <c r="L2596">
        <v>2224720</v>
      </c>
      <c r="M2596" t="s">
        <v>56</v>
      </c>
      <c r="N2596" t="s">
        <v>56</v>
      </c>
      <c r="O2596">
        <v>0.95088353599999997</v>
      </c>
      <c r="P2596">
        <v>32.44</v>
      </c>
      <c r="Q2596">
        <v>114.18</v>
      </c>
      <c r="R2596">
        <v>2.7</v>
      </c>
      <c r="S2596">
        <v>0.4</v>
      </c>
      <c r="T2596">
        <v>3255</v>
      </c>
      <c r="U2596">
        <v>9261.2000000000007</v>
      </c>
      <c r="V2596">
        <v>1.55</v>
      </c>
      <c r="W2596">
        <v>3.1</v>
      </c>
      <c r="X2596">
        <v>2.7</v>
      </c>
      <c r="Y2596">
        <v>6258.1</v>
      </c>
      <c r="Z2596">
        <v>12516.2</v>
      </c>
      <c r="AA2596">
        <v>9261.2000000000007</v>
      </c>
      <c r="AB2596">
        <v>7.9970687268527598</v>
      </c>
      <c r="AC2596">
        <v>40.861999221748299</v>
      </c>
      <c r="AD2596">
        <v>0.35012078651685302</v>
      </c>
      <c r="AE2596">
        <v>9</v>
      </c>
      <c r="AF2596">
        <v>1.9919E-3</v>
      </c>
      <c r="AG2596">
        <v>1.5726E-3</v>
      </c>
      <c r="AH2596">
        <v>0.65285820000000006</v>
      </c>
    </row>
    <row r="2597" spans="1:34" x14ac:dyDescent="0.2">
      <c r="A2597" t="s">
        <v>2636</v>
      </c>
      <c r="B2597">
        <v>756</v>
      </c>
      <c r="C2597">
        <v>756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0</v>
      </c>
      <c r="J2597" t="s">
        <v>2258</v>
      </c>
      <c r="K2597">
        <v>2225083</v>
      </c>
      <c r="L2597">
        <v>2228837</v>
      </c>
      <c r="M2597" t="s">
        <v>56</v>
      </c>
      <c r="N2597" t="s">
        <v>56</v>
      </c>
      <c r="O2597">
        <v>0.95551105999999997</v>
      </c>
      <c r="P2597">
        <v>7.2880000000000003</v>
      </c>
      <c r="Q2597">
        <v>12.6065</v>
      </c>
      <c r="R2597">
        <v>0.88</v>
      </c>
      <c r="S2597">
        <v>0.31</v>
      </c>
      <c r="T2597" t="s">
        <v>56</v>
      </c>
      <c r="U2597" t="s">
        <v>56</v>
      </c>
      <c r="V2597">
        <v>0.59499999999999997</v>
      </c>
      <c r="W2597">
        <v>1.19</v>
      </c>
      <c r="X2597">
        <v>0.88</v>
      </c>
      <c r="Y2597" t="s">
        <v>56</v>
      </c>
      <c r="Z2597" t="s">
        <v>56</v>
      </c>
      <c r="AA2597" t="s">
        <v>56</v>
      </c>
      <c r="AB2597">
        <v>8.3102832740774009</v>
      </c>
      <c r="AC2597">
        <v>18.632148000173601</v>
      </c>
      <c r="AD2597">
        <v>0.53564781021896801</v>
      </c>
      <c r="AE2597">
        <v>30</v>
      </c>
      <c r="AF2597">
        <v>1.5803E-3</v>
      </c>
      <c r="AG2597">
        <v>1.5065E-3</v>
      </c>
      <c r="AH2597">
        <v>0.14690539999999999</v>
      </c>
    </row>
    <row r="2598" spans="1:34" x14ac:dyDescent="0.2">
      <c r="A2598" t="s">
        <v>2637</v>
      </c>
      <c r="B2598">
        <v>2880</v>
      </c>
      <c r="C2598">
        <v>2880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 t="s">
        <v>2258</v>
      </c>
      <c r="K2598">
        <v>2225986</v>
      </c>
      <c r="L2598">
        <v>2229087</v>
      </c>
      <c r="M2598" t="s">
        <v>56</v>
      </c>
      <c r="N2598" t="s">
        <v>56</v>
      </c>
      <c r="O2598">
        <v>1.0057956990000001</v>
      </c>
      <c r="P2598">
        <v>71.02</v>
      </c>
      <c r="Q2598">
        <v>70.91</v>
      </c>
      <c r="R2598">
        <v>4.7</v>
      </c>
      <c r="S2598">
        <v>1</v>
      </c>
      <c r="T2598">
        <v>2495.9</v>
      </c>
      <c r="U2598" t="s">
        <v>56</v>
      </c>
      <c r="V2598">
        <v>2.85</v>
      </c>
      <c r="W2598">
        <v>5.7</v>
      </c>
      <c r="X2598">
        <v>4.7</v>
      </c>
      <c r="Y2598" t="s">
        <v>56</v>
      </c>
      <c r="Z2598" t="s">
        <v>56</v>
      </c>
      <c r="AA2598" t="s">
        <v>56</v>
      </c>
      <c r="AB2598">
        <v>7.1900544546105003</v>
      </c>
      <c r="AC2598">
        <v>23.2483705531106</v>
      </c>
      <c r="AD2598">
        <v>0.58503876773969299</v>
      </c>
      <c r="AE2598">
        <v>27</v>
      </c>
      <c r="AF2598">
        <v>1.5502000000000001E-3</v>
      </c>
      <c r="AG2598">
        <v>1.6394999999999999E-3</v>
      </c>
      <c r="AH2598">
        <v>-0.16140209999999999</v>
      </c>
    </row>
    <row r="2599" spans="1:34" x14ac:dyDescent="0.2">
      <c r="A2599" t="s">
        <v>2638</v>
      </c>
      <c r="B2599">
        <v>1383</v>
      </c>
      <c r="C2599">
        <v>1383</v>
      </c>
      <c r="D2599">
        <v>1</v>
      </c>
      <c r="E2599">
        <v>2</v>
      </c>
      <c r="F2599">
        <v>1.17208966015907</v>
      </c>
      <c r="G2599">
        <v>1</v>
      </c>
      <c r="H2599">
        <v>1</v>
      </c>
      <c r="I2599">
        <v>0</v>
      </c>
      <c r="J2599" t="s">
        <v>2258</v>
      </c>
      <c r="K2599">
        <v>2229935</v>
      </c>
      <c r="L2599">
        <v>2233336</v>
      </c>
      <c r="M2599">
        <v>0.94915204200000003</v>
      </c>
      <c r="N2599">
        <v>0.424935805</v>
      </c>
      <c r="O2599">
        <v>1.007603158</v>
      </c>
      <c r="P2599">
        <v>74.400000000000006</v>
      </c>
      <c r="Q2599">
        <v>63.493333333333297</v>
      </c>
      <c r="R2599">
        <v>2.2999999999999998</v>
      </c>
      <c r="S2599">
        <v>0.57999999999999996</v>
      </c>
      <c r="T2599">
        <v>670.82</v>
      </c>
      <c r="U2599">
        <v>1957.85</v>
      </c>
      <c r="V2599">
        <v>1.44</v>
      </c>
      <c r="W2599">
        <v>2.88</v>
      </c>
      <c r="X2599">
        <v>2.2999999999999998</v>
      </c>
      <c r="Y2599">
        <v>1314.335</v>
      </c>
      <c r="Z2599">
        <v>2628.67</v>
      </c>
      <c r="AA2599">
        <v>1957.85</v>
      </c>
      <c r="AB2599">
        <v>16.3511190535054</v>
      </c>
      <c r="AC2599">
        <v>44.927633677803101</v>
      </c>
      <c r="AD2599">
        <v>0.30332356813693401</v>
      </c>
      <c r="AE2599">
        <v>39</v>
      </c>
      <c r="AF2599">
        <v>2.9808999999999999E-3</v>
      </c>
      <c r="AG2599">
        <v>2.16E-3</v>
      </c>
      <c r="AH2599">
        <v>1.1683486000000001</v>
      </c>
    </row>
    <row r="2600" spans="1:34" x14ac:dyDescent="0.2">
      <c r="A2600" t="s">
        <v>2639</v>
      </c>
      <c r="B2600">
        <v>948</v>
      </c>
      <c r="C2600">
        <v>948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 t="s">
        <v>2258</v>
      </c>
      <c r="K2600">
        <v>2231539</v>
      </c>
      <c r="L2600">
        <v>2233275</v>
      </c>
      <c r="M2600">
        <v>0.99130302400000003</v>
      </c>
      <c r="N2600" t="s">
        <v>56</v>
      </c>
      <c r="O2600">
        <v>1.002684331</v>
      </c>
      <c r="P2600">
        <v>82.5</v>
      </c>
      <c r="Q2600">
        <v>51.966666666666598</v>
      </c>
      <c r="R2600">
        <v>2.5</v>
      </c>
      <c r="S2600">
        <v>0.51</v>
      </c>
      <c r="T2600">
        <v>6535.71</v>
      </c>
      <c r="U2600" t="s">
        <v>56</v>
      </c>
      <c r="V2600">
        <v>1.5049999999999999</v>
      </c>
      <c r="W2600">
        <v>3.01</v>
      </c>
      <c r="X2600">
        <v>2.5</v>
      </c>
      <c r="Y2600" t="s">
        <v>56</v>
      </c>
      <c r="Z2600" t="s">
        <v>56</v>
      </c>
      <c r="AA2600" t="s">
        <v>56</v>
      </c>
      <c r="AB2600">
        <v>6.4582366706046903</v>
      </c>
      <c r="AC2600">
        <v>35.321126586219997</v>
      </c>
      <c r="AD2600">
        <v>0.244579668348954</v>
      </c>
      <c r="AE2600">
        <v>19</v>
      </c>
      <c r="AF2600">
        <v>2.7271000000000001E-3</v>
      </c>
      <c r="AG2600">
        <v>2.0615E-3</v>
      </c>
      <c r="AH2600">
        <v>0.91296560000000004</v>
      </c>
    </row>
    <row r="2601" spans="1:34" x14ac:dyDescent="0.2">
      <c r="A2601" t="s">
        <v>2640</v>
      </c>
      <c r="B2601">
        <v>1581</v>
      </c>
      <c r="C2601">
        <v>1581</v>
      </c>
      <c r="D2601">
        <v>1</v>
      </c>
      <c r="E2601">
        <v>2</v>
      </c>
      <c r="F2601">
        <v>1.12270714737508</v>
      </c>
      <c r="G2601">
        <v>1</v>
      </c>
      <c r="H2601">
        <v>1</v>
      </c>
      <c r="I2601">
        <v>1</v>
      </c>
      <c r="J2601" t="s">
        <v>2258</v>
      </c>
      <c r="K2601">
        <v>2233461</v>
      </c>
      <c r="L2601">
        <v>2235843</v>
      </c>
      <c r="M2601">
        <v>0.44324234299999998</v>
      </c>
      <c r="N2601">
        <v>0.52318066500000004</v>
      </c>
      <c r="O2601">
        <v>1.0055558200000001</v>
      </c>
      <c r="P2601">
        <v>120.3</v>
      </c>
      <c r="Q2601">
        <v>39.795000000000002</v>
      </c>
      <c r="R2601">
        <v>2.6</v>
      </c>
      <c r="S2601">
        <v>0.65</v>
      </c>
      <c r="T2601">
        <v>594.97</v>
      </c>
      <c r="U2601" t="s">
        <v>56</v>
      </c>
      <c r="V2601">
        <v>1.625</v>
      </c>
      <c r="W2601">
        <v>3.25</v>
      </c>
      <c r="X2601">
        <v>2.6</v>
      </c>
      <c r="Y2601" t="s">
        <v>56</v>
      </c>
      <c r="Z2601" t="s">
        <v>56</v>
      </c>
      <c r="AA2601" t="s">
        <v>56</v>
      </c>
      <c r="AB2601">
        <v>17.441332983796801</v>
      </c>
      <c r="AC2601">
        <v>37.489837673741</v>
      </c>
      <c r="AD2601">
        <v>0.43614876404494501</v>
      </c>
      <c r="AE2601">
        <v>30</v>
      </c>
      <c r="AF2601">
        <v>2.8375000000000002E-3</v>
      </c>
      <c r="AG2601">
        <v>2.3733000000000001E-3</v>
      </c>
      <c r="AH2601">
        <v>0.58636619999999995</v>
      </c>
    </row>
    <row r="2602" spans="1:34" x14ac:dyDescent="0.2">
      <c r="A2602" t="s">
        <v>2641</v>
      </c>
      <c r="B2602">
        <v>507</v>
      </c>
      <c r="C2602">
        <v>507</v>
      </c>
      <c r="D2602">
        <v>2</v>
      </c>
      <c r="E2602">
        <v>2</v>
      </c>
      <c r="F2602">
        <v>2</v>
      </c>
      <c r="G2602">
        <v>2</v>
      </c>
      <c r="H2602">
        <v>1</v>
      </c>
      <c r="I2602">
        <v>0</v>
      </c>
      <c r="J2602" t="s">
        <v>2258</v>
      </c>
      <c r="K2602">
        <v>2218540</v>
      </c>
      <c r="L2602">
        <v>2219196</v>
      </c>
      <c r="M2602" t="s">
        <v>56</v>
      </c>
      <c r="N2602" t="s">
        <v>56</v>
      </c>
      <c r="O2602" t="s">
        <v>56</v>
      </c>
      <c r="P2602">
        <v>141.30000000000001</v>
      </c>
      <c r="Q2602">
        <v>81.094999999999999</v>
      </c>
      <c r="R2602">
        <v>3</v>
      </c>
      <c r="S2602">
        <v>0.62</v>
      </c>
      <c r="T2602">
        <v>6722.69</v>
      </c>
      <c r="U2602" t="s">
        <v>56</v>
      </c>
      <c r="V2602">
        <v>1.81</v>
      </c>
      <c r="W2602">
        <v>3.62</v>
      </c>
      <c r="X2602">
        <v>3</v>
      </c>
      <c r="Y2602" t="s">
        <v>56</v>
      </c>
      <c r="Z2602" t="s">
        <v>56</v>
      </c>
      <c r="AA2602" t="s">
        <v>56</v>
      </c>
      <c r="AB2602">
        <v>17.7292910839375</v>
      </c>
      <c r="AC2602">
        <v>68.808712354698201</v>
      </c>
      <c r="AD2602">
        <v>0.50906884057971002</v>
      </c>
      <c r="AE2602">
        <v>11</v>
      </c>
      <c r="AF2602">
        <v>2.1599000000000002E-3</v>
      </c>
      <c r="AG2602">
        <v>3.1537000000000002E-3</v>
      </c>
      <c r="AH2602">
        <v>-0.80725119999999995</v>
      </c>
    </row>
    <row r="2603" spans="1:34" x14ac:dyDescent="0.2">
      <c r="A2603" t="s">
        <v>2642</v>
      </c>
      <c r="B2603">
        <v>837</v>
      </c>
      <c r="C2603">
        <v>837</v>
      </c>
      <c r="D2603">
        <v>2</v>
      </c>
      <c r="E2603">
        <v>5</v>
      </c>
      <c r="F2603">
        <v>2.7538829151732398</v>
      </c>
      <c r="G2603">
        <v>3</v>
      </c>
      <c r="H2603">
        <v>1</v>
      </c>
      <c r="I2603">
        <v>0</v>
      </c>
      <c r="J2603" t="s">
        <v>2258</v>
      </c>
      <c r="K2603">
        <v>4149451</v>
      </c>
      <c r="L2603">
        <v>4151009</v>
      </c>
      <c r="M2603" t="s">
        <v>56</v>
      </c>
      <c r="N2603" t="s">
        <v>56</v>
      </c>
      <c r="O2603">
        <v>0.94202053799999996</v>
      </c>
      <c r="P2603">
        <v>13.16</v>
      </c>
      <c r="Q2603">
        <v>18.305</v>
      </c>
      <c r="R2603">
        <v>0.98</v>
      </c>
      <c r="S2603">
        <v>0.24</v>
      </c>
      <c r="T2603" t="s">
        <v>56</v>
      </c>
      <c r="U2603" t="s">
        <v>56</v>
      </c>
      <c r="V2603">
        <v>0.61</v>
      </c>
      <c r="W2603">
        <v>1.22</v>
      </c>
      <c r="X2603">
        <v>0.98</v>
      </c>
      <c r="Y2603" t="s">
        <v>56</v>
      </c>
      <c r="Z2603" t="s">
        <v>56</v>
      </c>
      <c r="AA2603" t="s">
        <v>56</v>
      </c>
      <c r="AB2603">
        <v>128.88421307057999</v>
      </c>
      <c r="AC2603">
        <v>222.31525601707199</v>
      </c>
      <c r="AD2603">
        <v>5.0894817073170701E-2</v>
      </c>
      <c r="AE2603">
        <v>31</v>
      </c>
      <c r="AF2603">
        <v>5.5025999999999999E-3</v>
      </c>
      <c r="AG2603">
        <v>3.7456E-3</v>
      </c>
      <c r="AH2603">
        <v>1.4109872999999999</v>
      </c>
    </row>
    <row r="2604" spans="1:34" x14ac:dyDescent="0.2">
      <c r="A2604" t="s">
        <v>2643</v>
      </c>
      <c r="B2604">
        <v>1548</v>
      </c>
      <c r="C2604">
        <v>1548</v>
      </c>
      <c r="D2604">
        <v>1</v>
      </c>
      <c r="E2604">
        <v>2</v>
      </c>
      <c r="F2604">
        <v>1.02842377260982</v>
      </c>
      <c r="G2604">
        <v>1</v>
      </c>
      <c r="H2604">
        <v>1</v>
      </c>
      <c r="I2604">
        <v>1</v>
      </c>
      <c r="J2604" t="s">
        <v>2258</v>
      </c>
      <c r="K2604">
        <v>4151465</v>
      </c>
      <c r="L2604">
        <v>4153311</v>
      </c>
      <c r="M2604" t="s">
        <v>56</v>
      </c>
      <c r="N2604" t="s">
        <v>56</v>
      </c>
      <c r="O2604">
        <v>0.96219889800000002</v>
      </c>
      <c r="P2604">
        <v>139.5</v>
      </c>
      <c r="Q2604">
        <v>70.398333333333298</v>
      </c>
      <c r="R2604">
        <v>3.1</v>
      </c>
      <c r="S2604">
        <v>0.78</v>
      </c>
      <c r="T2604" t="s">
        <v>56</v>
      </c>
      <c r="U2604">
        <v>1295.21</v>
      </c>
      <c r="V2604">
        <v>1.94</v>
      </c>
      <c r="W2604">
        <v>3.88</v>
      </c>
      <c r="X2604">
        <v>3.1</v>
      </c>
      <c r="Y2604" t="s">
        <v>56</v>
      </c>
      <c r="Z2604" t="s">
        <v>56</v>
      </c>
      <c r="AA2604" t="s">
        <v>56</v>
      </c>
      <c r="AB2604">
        <v>22.090739667776901</v>
      </c>
      <c r="AC2604">
        <v>59.441914168893497</v>
      </c>
      <c r="AD2604">
        <v>6.6428571428571406E-2</v>
      </c>
      <c r="AE2604">
        <v>23</v>
      </c>
      <c r="AF2604">
        <v>3.0370000000000002E-3</v>
      </c>
      <c r="AG2604">
        <v>2.3456000000000002E-3</v>
      </c>
      <c r="AH2604">
        <v>0.8561706</v>
      </c>
    </row>
    <row r="2605" spans="1:34" x14ac:dyDescent="0.2">
      <c r="A2605" t="s">
        <v>2644</v>
      </c>
      <c r="B2605">
        <v>3204</v>
      </c>
      <c r="C2605">
        <v>3204</v>
      </c>
      <c r="D2605">
        <v>1</v>
      </c>
      <c r="E2605">
        <v>2</v>
      </c>
      <c r="F2605">
        <v>1.6111111111111101</v>
      </c>
      <c r="G2605">
        <v>2</v>
      </c>
      <c r="H2605">
        <v>1</v>
      </c>
      <c r="I2605">
        <v>0</v>
      </c>
      <c r="J2605" t="s">
        <v>2258</v>
      </c>
      <c r="K2605">
        <v>4153236</v>
      </c>
      <c r="L2605">
        <v>4157111</v>
      </c>
      <c r="M2605">
        <v>1.1863077259999999</v>
      </c>
      <c r="N2605" t="s">
        <v>56</v>
      </c>
      <c r="O2605">
        <v>1.0055538319999999</v>
      </c>
      <c r="P2605">
        <v>35.81</v>
      </c>
      <c r="Q2605">
        <v>107.341666666666</v>
      </c>
      <c r="R2605">
        <v>8</v>
      </c>
      <c r="S2605">
        <v>1.3</v>
      </c>
      <c r="T2605">
        <v>20408.63</v>
      </c>
      <c r="U2605">
        <v>5277.79</v>
      </c>
      <c r="V2605">
        <v>4.6500000000000004</v>
      </c>
      <c r="W2605">
        <v>9.3000000000000007</v>
      </c>
      <c r="X2605">
        <v>8</v>
      </c>
      <c r="Y2605">
        <v>12843.21</v>
      </c>
      <c r="Z2605">
        <v>25686.42</v>
      </c>
      <c r="AA2605">
        <v>20408.63</v>
      </c>
      <c r="AB2605">
        <v>62.306616385792097</v>
      </c>
      <c r="AC2605">
        <v>82.4768737595207</v>
      </c>
      <c r="AD2605">
        <v>0.66206041202671895</v>
      </c>
      <c r="AE2605">
        <v>43</v>
      </c>
      <c r="AF2605">
        <v>2.431E-3</v>
      </c>
      <c r="AG2605">
        <v>2.0907999999999999E-3</v>
      </c>
      <c r="AH2605">
        <v>0.50428740000000005</v>
      </c>
    </row>
    <row r="2606" spans="1:34" x14ac:dyDescent="0.2">
      <c r="A2606" t="s">
        <v>2645</v>
      </c>
      <c r="B2606">
        <v>1245</v>
      </c>
      <c r="C2606">
        <v>1245</v>
      </c>
      <c r="D2606">
        <v>2</v>
      </c>
      <c r="E2606">
        <v>5</v>
      </c>
      <c r="F2606">
        <v>2.5566265060241</v>
      </c>
      <c r="G2606">
        <v>2</v>
      </c>
      <c r="H2606">
        <v>1</v>
      </c>
      <c r="I2606">
        <v>1</v>
      </c>
      <c r="J2606" t="s">
        <v>2258</v>
      </c>
      <c r="K2606">
        <v>4157821</v>
      </c>
      <c r="L2606">
        <v>4159543</v>
      </c>
      <c r="M2606" t="s">
        <v>56</v>
      </c>
      <c r="N2606" t="s">
        <v>56</v>
      </c>
      <c r="O2606">
        <v>1.0028563020000001</v>
      </c>
      <c r="P2606">
        <v>2278</v>
      </c>
      <c r="Q2606">
        <v>4779</v>
      </c>
      <c r="R2606">
        <v>250</v>
      </c>
      <c r="S2606">
        <v>34</v>
      </c>
      <c r="T2606">
        <v>691818.52</v>
      </c>
      <c r="U2606">
        <v>227210.67</v>
      </c>
      <c r="V2606">
        <v>142</v>
      </c>
      <c r="W2606">
        <v>284</v>
      </c>
      <c r="X2606">
        <v>250</v>
      </c>
      <c r="Y2606">
        <v>459514.59499999997</v>
      </c>
      <c r="Z2606">
        <v>919029.19</v>
      </c>
      <c r="AA2606">
        <v>691818.52</v>
      </c>
      <c r="AB2606">
        <v>54.486402573093301</v>
      </c>
      <c r="AC2606">
        <v>227.39222759585101</v>
      </c>
      <c r="AD2606">
        <v>0.77065714285713804</v>
      </c>
      <c r="AE2606">
        <v>10</v>
      </c>
      <c r="AF2606">
        <v>1.0912000000000001E-3</v>
      </c>
      <c r="AG2606">
        <v>1.0945E-3</v>
      </c>
      <c r="AH2606">
        <v>-7.62E-3</v>
      </c>
    </row>
    <row r="2607" spans="1:34" x14ac:dyDescent="0.2">
      <c r="A2607" t="s">
        <v>2646</v>
      </c>
      <c r="B2607">
        <v>1149</v>
      </c>
      <c r="C2607">
        <v>1149</v>
      </c>
      <c r="D2607">
        <v>2</v>
      </c>
      <c r="E2607">
        <v>2</v>
      </c>
      <c r="F2607">
        <v>2</v>
      </c>
      <c r="G2607">
        <v>2</v>
      </c>
      <c r="H2607">
        <v>1</v>
      </c>
      <c r="I2607">
        <v>1</v>
      </c>
      <c r="J2607" t="s">
        <v>2258</v>
      </c>
      <c r="K2607">
        <v>4162069</v>
      </c>
      <c r="L2607">
        <v>4163901</v>
      </c>
      <c r="M2607" t="s">
        <v>56</v>
      </c>
      <c r="N2607" t="s">
        <v>56</v>
      </c>
      <c r="O2607">
        <v>0.99878379699999997</v>
      </c>
      <c r="P2607">
        <v>427.8</v>
      </c>
      <c r="Q2607">
        <v>2589</v>
      </c>
      <c r="R2607">
        <v>160</v>
      </c>
      <c r="S2607">
        <v>4.3</v>
      </c>
      <c r="T2607">
        <v>365576.41</v>
      </c>
      <c r="U2607">
        <v>57864.68</v>
      </c>
      <c r="V2607">
        <v>82.15</v>
      </c>
      <c r="W2607">
        <v>164.3</v>
      </c>
      <c r="X2607">
        <v>160</v>
      </c>
      <c r="Y2607">
        <v>211720.54500000001</v>
      </c>
      <c r="Z2607">
        <v>423441.09</v>
      </c>
      <c r="AA2607">
        <v>365576.41</v>
      </c>
      <c r="AB2607">
        <v>69.053079474489095</v>
      </c>
      <c r="AC2607">
        <v>136.23384994612701</v>
      </c>
      <c r="AD2607">
        <v>0.65389432485322996</v>
      </c>
      <c r="AE2607">
        <v>9</v>
      </c>
      <c r="AF2607">
        <v>1.7629E-3</v>
      </c>
      <c r="AG2607" s="38">
        <v>9.3400000000000004E-4</v>
      </c>
      <c r="AH2607">
        <v>2.1730372999999998</v>
      </c>
    </row>
    <row r="2608" spans="1:34" x14ac:dyDescent="0.2">
      <c r="A2608" t="s">
        <v>2647</v>
      </c>
      <c r="B2608">
        <v>1782</v>
      </c>
      <c r="C2608">
        <v>1782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 t="s">
        <v>2258</v>
      </c>
      <c r="K2608">
        <v>4164564</v>
      </c>
      <c r="L2608">
        <v>4167261</v>
      </c>
      <c r="M2608" t="s">
        <v>56</v>
      </c>
      <c r="N2608" t="s">
        <v>56</v>
      </c>
      <c r="O2608">
        <v>0.968438417</v>
      </c>
      <c r="P2608">
        <v>46.1</v>
      </c>
      <c r="Q2608">
        <v>249.36666666666599</v>
      </c>
      <c r="R2608">
        <v>12</v>
      </c>
      <c r="S2608">
        <v>1.8</v>
      </c>
      <c r="T2608">
        <v>17564.2</v>
      </c>
      <c r="U2608">
        <v>9148.64</v>
      </c>
      <c r="V2608">
        <v>6.9</v>
      </c>
      <c r="W2608">
        <v>13.8</v>
      </c>
      <c r="X2608">
        <v>12</v>
      </c>
      <c r="Y2608">
        <v>13356.42</v>
      </c>
      <c r="Z2608">
        <v>26712.84</v>
      </c>
      <c r="AA2608">
        <v>17564.2</v>
      </c>
      <c r="AB2608">
        <v>34.538604127937496</v>
      </c>
      <c r="AC2608">
        <v>99.737292211683894</v>
      </c>
      <c r="AD2608">
        <v>0.59112839879153301</v>
      </c>
      <c r="AE2608">
        <v>29</v>
      </c>
      <c r="AF2608">
        <v>3.4811999999999998E-3</v>
      </c>
      <c r="AG2608">
        <v>2.0246000000000001E-3</v>
      </c>
      <c r="AH2608">
        <v>2.1486081000000001</v>
      </c>
    </row>
    <row r="2609" spans="1:34" x14ac:dyDescent="0.2">
      <c r="A2609" t="s">
        <v>2648</v>
      </c>
      <c r="B2609">
        <v>3729</v>
      </c>
      <c r="C2609">
        <v>3729</v>
      </c>
      <c r="D2609">
        <v>2</v>
      </c>
      <c r="E2609">
        <v>5</v>
      </c>
      <c r="F2609">
        <v>2.0319120407616</v>
      </c>
      <c r="G2609">
        <v>2</v>
      </c>
      <c r="H2609">
        <v>1</v>
      </c>
      <c r="I2609">
        <v>0</v>
      </c>
      <c r="J2609" t="s">
        <v>2258</v>
      </c>
      <c r="K2609">
        <v>4167478</v>
      </c>
      <c r="L2609">
        <v>4171911</v>
      </c>
      <c r="M2609">
        <v>1.1457367570000001</v>
      </c>
      <c r="N2609">
        <v>0.58494220900000005</v>
      </c>
      <c r="O2609">
        <v>1.0030322540000001</v>
      </c>
      <c r="P2609">
        <v>19.09</v>
      </c>
      <c r="Q2609">
        <v>38.101666666666603</v>
      </c>
      <c r="R2609">
        <v>3</v>
      </c>
      <c r="S2609">
        <v>0.97</v>
      </c>
      <c r="T2609">
        <v>5596.82</v>
      </c>
      <c r="U2609">
        <v>4229.38</v>
      </c>
      <c r="V2609">
        <v>1.9850000000000001</v>
      </c>
      <c r="W2609">
        <v>3.97</v>
      </c>
      <c r="X2609">
        <v>3</v>
      </c>
      <c r="Y2609">
        <v>4913.1000000000004</v>
      </c>
      <c r="Z2609">
        <v>9826.2000000000007</v>
      </c>
      <c r="AA2609">
        <v>5596.82</v>
      </c>
      <c r="AB2609">
        <v>36.949733812372699</v>
      </c>
      <c r="AC2609">
        <v>122.104538418334</v>
      </c>
      <c r="AD2609">
        <v>0.433723148765841</v>
      </c>
      <c r="AE2609">
        <v>43</v>
      </c>
      <c r="AF2609">
        <v>2.5945999999999999E-3</v>
      </c>
      <c r="AG2609">
        <v>1.8270999999999999E-3</v>
      </c>
      <c r="AH2609">
        <v>1.3019216</v>
      </c>
    </row>
    <row r="2610" spans="1:34" x14ac:dyDescent="0.2">
      <c r="A2610" t="s">
        <v>2649</v>
      </c>
      <c r="B2610">
        <v>1131</v>
      </c>
      <c r="C2610">
        <v>1131</v>
      </c>
      <c r="D2610">
        <v>2</v>
      </c>
      <c r="E2610">
        <v>2</v>
      </c>
      <c r="F2610">
        <v>2</v>
      </c>
      <c r="G2610">
        <v>2</v>
      </c>
      <c r="H2610">
        <v>1</v>
      </c>
      <c r="I2610">
        <v>1</v>
      </c>
      <c r="J2610" t="s">
        <v>2258</v>
      </c>
      <c r="K2610">
        <v>4172385</v>
      </c>
      <c r="L2610">
        <v>4175788</v>
      </c>
      <c r="M2610" t="s">
        <v>56</v>
      </c>
      <c r="N2610" t="s">
        <v>56</v>
      </c>
      <c r="O2610">
        <v>1.0002211270000001</v>
      </c>
      <c r="P2610">
        <v>25.17</v>
      </c>
      <c r="Q2610">
        <v>29.591666666666601</v>
      </c>
      <c r="R2610">
        <v>1.4</v>
      </c>
      <c r="S2610">
        <v>0.34</v>
      </c>
      <c r="T2610">
        <v>4276.3900000000003</v>
      </c>
      <c r="U2610" t="s">
        <v>56</v>
      </c>
      <c r="V2610">
        <v>0.87</v>
      </c>
      <c r="W2610">
        <v>1.74</v>
      </c>
      <c r="X2610">
        <v>1.4</v>
      </c>
      <c r="Y2610" t="s">
        <v>56</v>
      </c>
      <c r="Z2610" t="s">
        <v>56</v>
      </c>
      <c r="AA2610" t="s">
        <v>56</v>
      </c>
      <c r="AB2610">
        <v>62.187181788983096</v>
      </c>
      <c r="AC2610">
        <v>110.355856429032</v>
      </c>
      <c r="AD2610">
        <v>0.53170116429494696</v>
      </c>
      <c r="AE2610">
        <v>31</v>
      </c>
      <c r="AF2610">
        <v>2.2201999999999999E-3</v>
      </c>
      <c r="AG2610">
        <v>1.7183999999999999E-3</v>
      </c>
      <c r="AH2610">
        <v>0.87836179999999997</v>
      </c>
    </row>
    <row r="2611" spans="1:34" x14ac:dyDescent="0.2">
      <c r="A2611" t="s">
        <v>2650</v>
      </c>
      <c r="B2611">
        <v>1449</v>
      </c>
      <c r="C2611">
        <v>1449</v>
      </c>
      <c r="D2611">
        <v>2</v>
      </c>
      <c r="E2611">
        <v>2</v>
      </c>
      <c r="F2611">
        <v>2</v>
      </c>
      <c r="G2611">
        <v>2</v>
      </c>
      <c r="H2611">
        <v>1</v>
      </c>
      <c r="I2611">
        <v>1</v>
      </c>
      <c r="J2611" t="s">
        <v>2258</v>
      </c>
      <c r="K2611">
        <v>4172822</v>
      </c>
      <c r="L2611">
        <v>4175534</v>
      </c>
      <c r="M2611">
        <v>0.99872108500000001</v>
      </c>
      <c r="N2611" t="s">
        <v>56</v>
      </c>
      <c r="O2611">
        <v>0.96989460199999999</v>
      </c>
      <c r="P2611">
        <v>8.1259999999999994</v>
      </c>
      <c r="Q2611">
        <v>139.53333333333299</v>
      </c>
      <c r="R2611">
        <v>7</v>
      </c>
      <c r="S2611">
        <v>1.2</v>
      </c>
      <c r="T2611">
        <v>60416.78</v>
      </c>
      <c r="U2611">
        <v>19107.52</v>
      </c>
      <c r="V2611">
        <v>4.0999999999999996</v>
      </c>
      <c r="W2611">
        <v>8.1999999999999993</v>
      </c>
      <c r="X2611">
        <v>7</v>
      </c>
      <c r="Y2611">
        <v>39762.15</v>
      </c>
      <c r="Z2611">
        <v>79524.3</v>
      </c>
      <c r="AA2611">
        <v>60416.78</v>
      </c>
      <c r="AB2611">
        <v>49.1063950495965</v>
      </c>
      <c r="AC2611">
        <v>93.631443561166293</v>
      </c>
      <c r="AD2611">
        <v>0.62822496959869401</v>
      </c>
      <c r="AE2611">
        <v>16</v>
      </c>
      <c r="AF2611">
        <v>1.3204E-3</v>
      </c>
      <c r="AG2611">
        <v>1.1113E-3</v>
      </c>
      <c r="AH2611">
        <v>0.51780579999999998</v>
      </c>
    </row>
    <row r="2612" spans="1:34" x14ac:dyDescent="0.2">
      <c r="A2612" t="s">
        <v>2651</v>
      </c>
      <c r="B2612">
        <v>1461</v>
      </c>
      <c r="C2612">
        <v>1461</v>
      </c>
      <c r="D2612">
        <v>2</v>
      </c>
      <c r="E2612">
        <v>5</v>
      </c>
      <c r="F2612">
        <v>2.1437371663244398</v>
      </c>
      <c r="G2612">
        <v>2</v>
      </c>
      <c r="H2612">
        <v>1</v>
      </c>
      <c r="I2612">
        <v>0</v>
      </c>
      <c r="J2612" t="s">
        <v>2258</v>
      </c>
      <c r="K2612">
        <v>4175472</v>
      </c>
      <c r="L2612">
        <v>4178057</v>
      </c>
      <c r="M2612">
        <v>0.87763440800000003</v>
      </c>
      <c r="N2612">
        <v>0.98966518599999997</v>
      </c>
      <c r="O2612">
        <v>1.0074006440000001</v>
      </c>
      <c r="P2612">
        <v>29.8</v>
      </c>
      <c r="Q2612">
        <v>25.4516666666666</v>
      </c>
      <c r="R2612">
        <v>1.4</v>
      </c>
      <c r="S2612">
        <v>0.66</v>
      </c>
      <c r="T2612" t="s">
        <v>56</v>
      </c>
      <c r="U2612" t="s">
        <v>56</v>
      </c>
      <c r="V2612">
        <v>1.03</v>
      </c>
      <c r="W2612">
        <v>2.06</v>
      </c>
      <c r="X2612">
        <v>1.4</v>
      </c>
      <c r="Y2612" t="s">
        <v>56</v>
      </c>
      <c r="Z2612" t="s">
        <v>56</v>
      </c>
      <c r="AA2612" t="s">
        <v>56</v>
      </c>
      <c r="AB2612">
        <v>110.803453245569</v>
      </c>
      <c r="AC2612">
        <v>221.43314161477099</v>
      </c>
      <c r="AD2612">
        <v>0.399239678284183</v>
      </c>
      <c r="AE2612">
        <v>25</v>
      </c>
      <c r="AF2612">
        <v>1.6437999999999999E-3</v>
      </c>
      <c r="AG2612">
        <v>1.8217000000000001E-3</v>
      </c>
      <c r="AH2612">
        <v>-0.28672039999999999</v>
      </c>
    </row>
    <row r="2613" spans="1:34" x14ac:dyDescent="0.2">
      <c r="A2613" t="s">
        <v>2652</v>
      </c>
      <c r="B2613">
        <v>1761</v>
      </c>
      <c r="C2613">
        <v>1761</v>
      </c>
      <c r="D2613">
        <v>2</v>
      </c>
      <c r="E2613">
        <v>5</v>
      </c>
      <c r="F2613">
        <v>2.21521862578081</v>
      </c>
      <c r="G2613">
        <v>2</v>
      </c>
      <c r="H2613">
        <v>1</v>
      </c>
      <c r="I2613">
        <v>0</v>
      </c>
      <c r="J2613" t="s">
        <v>2258</v>
      </c>
      <c r="K2613">
        <v>4178326</v>
      </c>
      <c r="L2613">
        <v>4180560</v>
      </c>
      <c r="M2613">
        <v>1.044891521</v>
      </c>
      <c r="N2613">
        <v>0.52995292000000005</v>
      </c>
      <c r="O2613">
        <v>0.96360821200000002</v>
      </c>
      <c r="P2613">
        <v>205.2</v>
      </c>
      <c r="Q2613">
        <v>43.203333333333298</v>
      </c>
      <c r="R2613">
        <v>2.6</v>
      </c>
      <c r="S2613">
        <v>1.3</v>
      </c>
      <c r="T2613">
        <v>1413.02</v>
      </c>
      <c r="U2613">
        <v>8149.9</v>
      </c>
      <c r="V2613">
        <v>1.95</v>
      </c>
      <c r="W2613">
        <v>3.9</v>
      </c>
      <c r="X2613">
        <v>2.6</v>
      </c>
      <c r="Y2613">
        <v>4781.46</v>
      </c>
      <c r="Z2613">
        <v>9562.92</v>
      </c>
      <c r="AA2613">
        <v>8149.9</v>
      </c>
      <c r="AB2613">
        <v>89.502023520157294</v>
      </c>
      <c r="AC2613">
        <v>140.14414923785699</v>
      </c>
      <c r="AD2613">
        <v>0.408787605294826</v>
      </c>
      <c r="AE2613">
        <v>37</v>
      </c>
      <c r="AF2613">
        <v>4.5845E-3</v>
      </c>
      <c r="AG2613">
        <v>3.1183000000000001E-3</v>
      </c>
      <c r="AH2613">
        <v>1.4387715999999999</v>
      </c>
    </row>
    <row r="2614" spans="1:34" x14ac:dyDescent="0.2">
      <c r="A2614" t="s">
        <v>2653</v>
      </c>
      <c r="B2614">
        <v>1545</v>
      </c>
      <c r="C2614">
        <v>1545</v>
      </c>
      <c r="D2614">
        <v>2</v>
      </c>
      <c r="E2614">
        <v>2</v>
      </c>
      <c r="F2614">
        <v>2</v>
      </c>
      <c r="G2614">
        <v>2</v>
      </c>
      <c r="H2614">
        <v>1</v>
      </c>
      <c r="I2614">
        <v>0</v>
      </c>
      <c r="J2614" t="s">
        <v>2258</v>
      </c>
      <c r="K2614">
        <v>4180737</v>
      </c>
      <c r="L2614">
        <v>4182642</v>
      </c>
      <c r="M2614" t="s">
        <v>56</v>
      </c>
      <c r="N2614" t="s">
        <v>56</v>
      </c>
      <c r="O2614" t="s">
        <v>56</v>
      </c>
      <c r="P2614">
        <v>13.95</v>
      </c>
      <c r="Q2614">
        <v>16.96</v>
      </c>
      <c r="R2614">
        <v>0.74</v>
      </c>
      <c r="S2614">
        <v>0.24</v>
      </c>
      <c r="T2614">
        <v>1615.87</v>
      </c>
      <c r="U2614">
        <v>3407.82</v>
      </c>
      <c r="V2614">
        <v>0.49</v>
      </c>
      <c r="W2614">
        <v>0.98</v>
      </c>
      <c r="X2614">
        <v>0.74</v>
      </c>
      <c r="Y2614">
        <v>2511.8449999999998</v>
      </c>
      <c r="Z2614">
        <v>5023.6899999999996</v>
      </c>
      <c r="AA2614">
        <v>3407.82</v>
      </c>
      <c r="AB2614">
        <v>218.75688234977301</v>
      </c>
      <c r="AC2614">
        <v>175.62931306273899</v>
      </c>
      <c r="AD2614">
        <v>2.8716253443526199E-2</v>
      </c>
      <c r="AE2614">
        <v>22</v>
      </c>
      <c r="AF2614">
        <v>3.1895999999999999E-3</v>
      </c>
      <c r="AG2614">
        <v>2.1757E-3</v>
      </c>
      <c r="AH2614">
        <v>1.3458201999999999</v>
      </c>
    </row>
    <row r="2615" spans="1:34" x14ac:dyDescent="0.2">
      <c r="A2615" t="s">
        <v>2654</v>
      </c>
      <c r="B2615">
        <v>1599</v>
      </c>
      <c r="C2615">
        <v>1599</v>
      </c>
      <c r="D2615">
        <v>2</v>
      </c>
      <c r="E2615">
        <v>5</v>
      </c>
      <c r="F2615">
        <v>2.3664790494058798</v>
      </c>
      <c r="G2615">
        <v>2</v>
      </c>
      <c r="H2615">
        <v>1</v>
      </c>
      <c r="I2615">
        <v>0</v>
      </c>
      <c r="J2615" t="s">
        <v>2258</v>
      </c>
      <c r="K2615">
        <v>4182551</v>
      </c>
      <c r="L2615">
        <v>4184659</v>
      </c>
      <c r="M2615">
        <v>1.020400041</v>
      </c>
      <c r="N2615" t="s">
        <v>56</v>
      </c>
      <c r="O2615" t="s">
        <v>56</v>
      </c>
      <c r="P2615">
        <v>111</v>
      </c>
      <c r="Q2615">
        <v>99.456666666666607</v>
      </c>
      <c r="R2615">
        <v>4.9000000000000004</v>
      </c>
      <c r="S2615">
        <v>2.2999999999999998</v>
      </c>
      <c r="T2615">
        <v>5236.58</v>
      </c>
      <c r="U2615">
        <v>12700.37</v>
      </c>
      <c r="V2615">
        <v>3.6</v>
      </c>
      <c r="W2615">
        <v>7.2</v>
      </c>
      <c r="X2615">
        <v>4.9000000000000004</v>
      </c>
      <c r="Y2615">
        <v>8968.4750000000004</v>
      </c>
      <c r="Z2615">
        <v>17936.95</v>
      </c>
      <c r="AA2615">
        <v>12700.37</v>
      </c>
      <c r="AB2615">
        <v>146.58089183550001</v>
      </c>
      <c r="AC2615">
        <v>206.188431697293</v>
      </c>
      <c r="AD2615">
        <v>0.47227352024922098</v>
      </c>
      <c r="AE2615">
        <v>23</v>
      </c>
      <c r="AF2615">
        <v>2.8717999999999999E-3</v>
      </c>
      <c r="AG2615">
        <v>2.0560999999999999E-3</v>
      </c>
      <c r="AH2615">
        <v>1.1521988999999999</v>
      </c>
    </row>
    <row r="2616" spans="1:34" x14ac:dyDescent="0.2">
      <c r="A2616" t="s">
        <v>2655</v>
      </c>
      <c r="B2616">
        <v>633</v>
      </c>
      <c r="C2616">
        <v>633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 t="s">
        <v>2258</v>
      </c>
      <c r="K2616">
        <v>4362882</v>
      </c>
      <c r="L2616">
        <v>4363784</v>
      </c>
      <c r="M2616" t="s">
        <v>56</v>
      </c>
      <c r="N2616" t="s">
        <v>56</v>
      </c>
      <c r="O2616">
        <v>0.95585117600000002</v>
      </c>
      <c r="P2616">
        <v>58.45</v>
      </c>
      <c r="Q2616">
        <v>91.023333333333298</v>
      </c>
      <c r="R2616">
        <v>2.6</v>
      </c>
      <c r="S2616">
        <v>0.86</v>
      </c>
      <c r="T2616">
        <v>1200.9000000000001</v>
      </c>
      <c r="U2616" t="s">
        <v>56</v>
      </c>
      <c r="V2616">
        <v>1.73</v>
      </c>
      <c r="W2616">
        <v>3.46</v>
      </c>
      <c r="X2616">
        <v>2.6</v>
      </c>
      <c r="Y2616" t="s">
        <v>56</v>
      </c>
      <c r="Z2616" t="s">
        <v>56</v>
      </c>
      <c r="AA2616" t="s">
        <v>56</v>
      </c>
      <c r="AB2616">
        <v>5.2403749705118301</v>
      </c>
      <c r="AC2616">
        <v>41.719568122034602</v>
      </c>
      <c r="AD2616">
        <v>9.9203333333333296E-2</v>
      </c>
      <c r="AE2616">
        <v>8</v>
      </c>
      <c r="AF2616">
        <v>1.2063E-3</v>
      </c>
      <c r="AG2616">
        <v>1.6687E-3</v>
      </c>
      <c r="AH2616">
        <v>-0.65927530000000001</v>
      </c>
    </row>
    <row r="2617" spans="1:34" x14ac:dyDescent="0.2">
      <c r="A2617" t="s">
        <v>2656</v>
      </c>
      <c r="B2617">
        <v>1161</v>
      </c>
      <c r="C2617">
        <v>1161</v>
      </c>
      <c r="D2617">
        <v>2</v>
      </c>
      <c r="E2617">
        <v>2</v>
      </c>
      <c r="F2617">
        <v>2</v>
      </c>
      <c r="G2617">
        <v>2</v>
      </c>
      <c r="H2617">
        <v>1</v>
      </c>
      <c r="I2617">
        <v>0</v>
      </c>
      <c r="J2617" t="s">
        <v>2258</v>
      </c>
      <c r="K2617">
        <v>4363863</v>
      </c>
      <c r="L2617">
        <v>4367876</v>
      </c>
      <c r="M2617">
        <v>1.035975493</v>
      </c>
      <c r="N2617">
        <v>0.91088393999999995</v>
      </c>
      <c r="O2617">
        <v>0.97512000200000004</v>
      </c>
      <c r="P2617">
        <v>117</v>
      </c>
      <c r="Q2617">
        <v>26.3266666666666</v>
      </c>
      <c r="R2617">
        <v>1.3</v>
      </c>
      <c r="S2617">
        <v>0.44</v>
      </c>
      <c r="T2617" t="s">
        <v>56</v>
      </c>
      <c r="U2617" t="s">
        <v>56</v>
      </c>
      <c r="V2617">
        <v>0.87</v>
      </c>
      <c r="W2617">
        <v>1.74</v>
      </c>
      <c r="X2617">
        <v>1.3</v>
      </c>
      <c r="Y2617" t="s">
        <v>56</v>
      </c>
      <c r="Z2617" t="s">
        <v>56</v>
      </c>
      <c r="AA2617" t="s">
        <v>56</v>
      </c>
      <c r="AB2617">
        <v>88.507324211629495</v>
      </c>
      <c r="AC2617">
        <v>118.523484563137</v>
      </c>
      <c r="AD2617">
        <v>0.42555571266967801</v>
      </c>
      <c r="AE2617">
        <v>63</v>
      </c>
      <c r="AF2617">
        <v>3.1857000000000001E-3</v>
      </c>
      <c r="AG2617">
        <v>2.9594000000000001E-3</v>
      </c>
      <c r="AH2617">
        <v>0.2432666</v>
      </c>
    </row>
    <row r="2618" spans="1:34" x14ac:dyDescent="0.2">
      <c r="A2618" t="s">
        <v>2657</v>
      </c>
      <c r="B2618">
        <v>1383</v>
      </c>
      <c r="C2618">
        <v>1383</v>
      </c>
      <c r="D2618">
        <v>1</v>
      </c>
      <c r="E2618">
        <v>2</v>
      </c>
      <c r="F2618">
        <v>1.0426608821402701</v>
      </c>
      <c r="G2618">
        <v>1</v>
      </c>
      <c r="H2618">
        <v>1</v>
      </c>
      <c r="I2618">
        <v>0</v>
      </c>
      <c r="J2618" t="s">
        <v>2258</v>
      </c>
      <c r="K2618">
        <v>4365346</v>
      </c>
      <c r="L2618">
        <v>4366949</v>
      </c>
      <c r="M2618">
        <v>0.91474001299999996</v>
      </c>
      <c r="N2618">
        <v>0.342917474</v>
      </c>
      <c r="O2618">
        <v>0.96811562100000004</v>
      </c>
      <c r="P2618">
        <v>31.67</v>
      </c>
      <c r="Q2618">
        <v>92.788333333333298</v>
      </c>
      <c r="R2618">
        <v>5.5</v>
      </c>
      <c r="S2618">
        <v>2</v>
      </c>
      <c r="T2618">
        <v>25531.83</v>
      </c>
      <c r="U2618">
        <v>24178</v>
      </c>
      <c r="V2618">
        <v>3.75</v>
      </c>
      <c r="W2618">
        <v>7.5</v>
      </c>
      <c r="X2618">
        <v>5.5</v>
      </c>
      <c r="Y2618">
        <v>24854.915000000001</v>
      </c>
      <c r="Z2618">
        <v>49709.83</v>
      </c>
      <c r="AA2618">
        <v>25531.83</v>
      </c>
      <c r="AB2618">
        <v>29.666656193690599</v>
      </c>
      <c r="AC2618">
        <v>75.157645913610494</v>
      </c>
      <c r="AD2618">
        <v>0.67971089743589796</v>
      </c>
      <c r="AE2618">
        <v>9</v>
      </c>
      <c r="AF2618">
        <v>1.3136999999999999E-3</v>
      </c>
      <c r="AG2618">
        <v>1.0568999999999999E-3</v>
      </c>
      <c r="AH2618">
        <v>0.59509279999999998</v>
      </c>
    </row>
    <row r="2619" spans="1:34" x14ac:dyDescent="0.2">
      <c r="A2619" t="s">
        <v>2658</v>
      </c>
      <c r="B2619">
        <v>840</v>
      </c>
      <c r="C2619">
        <v>840</v>
      </c>
      <c r="D2619">
        <v>2</v>
      </c>
      <c r="E2619">
        <v>2</v>
      </c>
      <c r="F2619">
        <v>2</v>
      </c>
      <c r="G2619">
        <v>2</v>
      </c>
      <c r="H2619">
        <v>1</v>
      </c>
      <c r="I2619">
        <v>0</v>
      </c>
      <c r="J2619" t="s">
        <v>2258</v>
      </c>
      <c r="K2619">
        <v>4368286</v>
      </c>
      <c r="L2619">
        <v>4369816</v>
      </c>
      <c r="M2619">
        <v>1.0721923179999999</v>
      </c>
      <c r="N2619" t="s">
        <v>56</v>
      </c>
      <c r="O2619">
        <v>1.0058355590000001</v>
      </c>
      <c r="P2619">
        <v>306</v>
      </c>
      <c r="Q2619">
        <v>169.516666666666</v>
      </c>
      <c r="R2619">
        <v>9.3000000000000007</v>
      </c>
      <c r="S2619">
        <v>1.8</v>
      </c>
      <c r="T2619">
        <v>6577.81</v>
      </c>
      <c r="U2619">
        <v>7921.96</v>
      </c>
      <c r="V2619">
        <v>5.55</v>
      </c>
      <c r="W2619">
        <v>11.1</v>
      </c>
      <c r="X2619">
        <v>9.3000000000000007</v>
      </c>
      <c r="Y2619">
        <v>7249.8850000000002</v>
      </c>
      <c r="Z2619">
        <v>14499.77</v>
      </c>
      <c r="AA2619">
        <v>7921.96</v>
      </c>
      <c r="AB2619">
        <v>54.467748890747004</v>
      </c>
      <c r="AC2619">
        <v>158.18556038433101</v>
      </c>
      <c r="AD2619">
        <v>0.34344869565217401</v>
      </c>
      <c r="AE2619">
        <v>10</v>
      </c>
      <c r="AF2619">
        <v>1.4595999999999999E-3</v>
      </c>
      <c r="AG2619">
        <v>1.2310999999999999E-3</v>
      </c>
      <c r="AH2619">
        <v>0.46567969999999997</v>
      </c>
    </row>
    <row r="2620" spans="1:34" x14ac:dyDescent="0.2">
      <c r="A2620" t="s">
        <v>2659</v>
      </c>
      <c r="B2620">
        <v>2208</v>
      </c>
      <c r="C2620">
        <v>2208</v>
      </c>
      <c r="D2620">
        <v>1</v>
      </c>
      <c r="E2620">
        <v>3</v>
      </c>
      <c r="F2620">
        <v>1.0135869565217399</v>
      </c>
      <c r="G2620">
        <v>1</v>
      </c>
      <c r="H2620">
        <v>1</v>
      </c>
      <c r="I2620">
        <v>1</v>
      </c>
      <c r="J2620" t="s">
        <v>2258</v>
      </c>
      <c r="K2620">
        <v>4369909</v>
      </c>
      <c r="L2620">
        <v>4372612</v>
      </c>
      <c r="M2620" t="s">
        <v>56</v>
      </c>
      <c r="N2620" t="s">
        <v>56</v>
      </c>
      <c r="O2620">
        <v>1.006882437</v>
      </c>
      <c r="P2620">
        <v>21.38</v>
      </c>
      <c r="Q2620">
        <v>28.46</v>
      </c>
      <c r="R2620">
        <v>1.4</v>
      </c>
      <c r="S2620">
        <v>0.44</v>
      </c>
      <c r="T2620">
        <v>1858.37</v>
      </c>
      <c r="U2620">
        <v>527.23</v>
      </c>
      <c r="V2620">
        <v>0.92</v>
      </c>
      <c r="W2620">
        <v>1.84</v>
      </c>
      <c r="X2620">
        <v>1.4</v>
      </c>
      <c r="Y2620">
        <v>1192.8</v>
      </c>
      <c r="Z2620">
        <v>2385.6</v>
      </c>
      <c r="AA2620">
        <v>1858.37</v>
      </c>
      <c r="AB2620">
        <v>19.8009445011953</v>
      </c>
      <c r="AC2620">
        <v>52.942502238886703</v>
      </c>
      <c r="AD2620">
        <v>0.32015147164393298</v>
      </c>
      <c r="AE2620">
        <v>25</v>
      </c>
      <c r="AF2620">
        <v>1.5590000000000001E-3</v>
      </c>
      <c r="AG2620">
        <v>1.7415E-3</v>
      </c>
      <c r="AH2620">
        <v>-0.30756070000000002</v>
      </c>
    </row>
    <row r="2621" spans="1:34" x14ac:dyDescent="0.2">
      <c r="A2621" t="s">
        <v>2660</v>
      </c>
      <c r="B2621">
        <v>264</v>
      </c>
      <c r="C2621">
        <v>264</v>
      </c>
      <c r="D2621">
        <v>2</v>
      </c>
      <c r="E2621">
        <v>2</v>
      </c>
      <c r="F2621">
        <v>2</v>
      </c>
      <c r="G2621">
        <v>2</v>
      </c>
      <c r="H2621">
        <v>1</v>
      </c>
      <c r="I2621">
        <v>0</v>
      </c>
      <c r="J2621" t="s">
        <v>2258</v>
      </c>
      <c r="K2621">
        <v>4372710</v>
      </c>
      <c r="L2621">
        <v>4373432</v>
      </c>
      <c r="M2621">
        <v>0.933804678</v>
      </c>
      <c r="N2621" t="s">
        <v>56</v>
      </c>
      <c r="O2621">
        <v>1.00553285</v>
      </c>
      <c r="P2621">
        <v>367</v>
      </c>
      <c r="Q2621">
        <v>673.1</v>
      </c>
      <c r="R2621">
        <v>16</v>
      </c>
      <c r="S2621">
        <v>2.5</v>
      </c>
      <c r="T2621">
        <v>66225</v>
      </c>
      <c r="U2621">
        <v>43217.46</v>
      </c>
      <c r="V2621">
        <v>9.25</v>
      </c>
      <c r="W2621">
        <v>18.5</v>
      </c>
      <c r="X2621">
        <v>16</v>
      </c>
      <c r="Y2621">
        <v>54721.23</v>
      </c>
      <c r="Z2621">
        <v>109442.46</v>
      </c>
      <c r="AA2621">
        <v>66225</v>
      </c>
      <c r="AB2621">
        <v>123.257153134437</v>
      </c>
      <c r="AC2621">
        <v>203.95848614681</v>
      </c>
      <c r="AD2621">
        <v>0.37090802919707999</v>
      </c>
      <c r="AE2621">
        <v>6</v>
      </c>
      <c r="AF2621">
        <v>1.5715E-3</v>
      </c>
      <c r="AG2621">
        <v>1.5632E-3</v>
      </c>
      <c r="AH2621">
        <v>1.17492E-2</v>
      </c>
    </row>
    <row r="2622" spans="1:34" x14ac:dyDescent="0.2">
      <c r="A2622" t="s">
        <v>2661</v>
      </c>
      <c r="B2622">
        <v>1137</v>
      </c>
      <c r="C2622">
        <v>1137</v>
      </c>
      <c r="D2622">
        <v>2</v>
      </c>
      <c r="E2622">
        <v>5</v>
      </c>
      <c r="F2622">
        <v>2.1952506596306098</v>
      </c>
      <c r="G2622">
        <v>2</v>
      </c>
      <c r="H2622">
        <v>1</v>
      </c>
      <c r="I2622">
        <v>0</v>
      </c>
      <c r="J2622" t="s">
        <v>2258</v>
      </c>
      <c r="K2622">
        <v>4373541</v>
      </c>
      <c r="L2622">
        <v>4375131</v>
      </c>
      <c r="M2622">
        <v>1.0476449969999999</v>
      </c>
      <c r="N2622">
        <v>0.55212177500000004</v>
      </c>
      <c r="O2622">
        <v>0.99626204900000004</v>
      </c>
      <c r="P2622">
        <v>77.72</v>
      </c>
      <c r="Q2622">
        <v>89.465000000000003</v>
      </c>
      <c r="R2622">
        <v>4.7</v>
      </c>
      <c r="S2622">
        <v>1.8</v>
      </c>
      <c r="T2622">
        <v>9848.27</v>
      </c>
      <c r="U2622">
        <v>15006.05</v>
      </c>
      <c r="V2622">
        <v>3.25</v>
      </c>
      <c r="W2622">
        <v>6.5</v>
      </c>
      <c r="X2622">
        <v>4.7</v>
      </c>
      <c r="Y2622">
        <v>12427.16</v>
      </c>
      <c r="Z2622">
        <v>24854.32</v>
      </c>
      <c r="AA2622">
        <v>15006.05</v>
      </c>
      <c r="AB2622">
        <v>53.308013993169197</v>
      </c>
      <c r="AC2622">
        <v>159.66191475892199</v>
      </c>
      <c r="AD2622">
        <v>0.63968869936034201</v>
      </c>
      <c r="AE2622">
        <v>25</v>
      </c>
      <c r="AF2622">
        <v>1.7209E-3</v>
      </c>
      <c r="AG2622">
        <v>2.9918000000000002E-3</v>
      </c>
      <c r="AH2622">
        <v>-1.2469224999999999</v>
      </c>
    </row>
    <row r="2623" spans="1:34" x14ac:dyDescent="0.2">
      <c r="A2623" t="s">
        <v>2662</v>
      </c>
      <c r="B2623">
        <v>555</v>
      </c>
      <c r="C2623">
        <v>555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0</v>
      </c>
      <c r="J2623" t="s">
        <v>2258</v>
      </c>
      <c r="K2623">
        <v>4375708</v>
      </c>
      <c r="L2623">
        <v>4377177</v>
      </c>
      <c r="M2623">
        <v>1.044569681</v>
      </c>
      <c r="N2623">
        <v>0.469254856</v>
      </c>
      <c r="O2623">
        <v>0.98654793699999999</v>
      </c>
      <c r="P2623">
        <v>18.98</v>
      </c>
      <c r="Q2623">
        <v>57.678333333333299</v>
      </c>
      <c r="R2623">
        <v>1.8</v>
      </c>
      <c r="S2623">
        <v>0.46</v>
      </c>
      <c r="T2623">
        <v>887.79</v>
      </c>
      <c r="U2623">
        <v>1417.32</v>
      </c>
      <c r="V2623">
        <v>1.1299999999999999</v>
      </c>
      <c r="W2623">
        <v>2.2599999999999998</v>
      </c>
      <c r="X2623">
        <v>1.8</v>
      </c>
      <c r="Y2623">
        <v>1152.5550000000001</v>
      </c>
      <c r="Z2623">
        <v>2305.11</v>
      </c>
      <c r="AA2623">
        <v>1417.32</v>
      </c>
      <c r="AB2623">
        <v>27.193410336490199</v>
      </c>
      <c r="AC2623">
        <v>74.686541136017894</v>
      </c>
      <c r="AD2623">
        <v>0.28387586738627502</v>
      </c>
      <c r="AE2623">
        <v>19</v>
      </c>
      <c r="AF2623">
        <v>2.4537000000000001E-3</v>
      </c>
      <c r="AG2623">
        <v>2.4399000000000001E-3</v>
      </c>
      <c r="AH2623">
        <v>1.5955899999999999E-2</v>
      </c>
    </row>
    <row r="2624" spans="1:34" x14ac:dyDescent="0.2">
      <c r="A2624" t="s">
        <v>2663</v>
      </c>
      <c r="B2624">
        <v>2280</v>
      </c>
      <c r="C2624">
        <v>2280</v>
      </c>
      <c r="D2624">
        <v>1</v>
      </c>
      <c r="E2624">
        <v>2</v>
      </c>
      <c r="F2624">
        <v>1.00614035087719</v>
      </c>
      <c r="G2624">
        <v>1</v>
      </c>
      <c r="H2624">
        <v>1</v>
      </c>
      <c r="I2624">
        <v>1</v>
      </c>
      <c r="J2624" t="s">
        <v>2258</v>
      </c>
      <c r="K2624">
        <v>4377221</v>
      </c>
      <c r="L2624">
        <v>4379500</v>
      </c>
      <c r="M2624" t="s">
        <v>56</v>
      </c>
      <c r="N2624" t="s">
        <v>56</v>
      </c>
      <c r="O2624">
        <v>1.008719653</v>
      </c>
      <c r="P2624">
        <v>32.270000000000003</v>
      </c>
      <c r="Q2624">
        <v>177.71666666666599</v>
      </c>
      <c r="R2624">
        <v>9.6999999999999993</v>
      </c>
      <c r="S2624">
        <v>1.8</v>
      </c>
      <c r="T2624">
        <v>21098.9</v>
      </c>
      <c r="U2624">
        <v>4386.96</v>
      </c>
      <c r="V2624">
        <v>5.75</v>
      </c>
      <c r="W2624">
        <v>11.5</v>
      </c>
      <c r="X2624">
        <v>9.6999999999999993</v>
      </c>
      <c r="Y2624">
        <v>12742.93</v>
      </c>
      <c r="Z2624">
        <v>25485.86</v>
      </c>
      <c r="AA2624">
        <v>21098.9</v>
      </c>
      <c r="AB2624">
        <v>9.9999643426525395</v>
      </c>
      <c r="AC2624">
        <v>10.8580665454453</v>
      </c>
      <c r="AD2624">
        <v>0.64451587666819399</v>
      </c>
      <c r="AE2624">
        <v>21</v>
      </c>
      <c r="AF2624">
        <v>2.5152E-3</v>
      </c>
      <c r="AG2624">
        <v>1.7348999999999999E-3</v>
      </c>
      <c r="AH2624">
        <v>1.2903958</v>
      </c>
    </row>
    <row r="2625" spans="1:34" x14ac:dyDescent="0.2">
      <c r="A2625" t="s">
        <v>2664</v>
      </c>
      <c r="B2625">
        <v>630</v>
      </c>
      <c r="C2625">
        <v>630</v>
      </c>
      <c r="D2625">
        <v>1</v>
      </c>
      <c r="E2625">
        <v>2</v>
      </c>
      <c r="F2625">
        <v>1.28095238095238</v>
      </c>
      <c r="G2625">
        <v>1</v>
      </c>
      <c r="H2625">
        <v>1</v>
      </c>
      <c r="I2625">
        <v>0</v>
      </c>
      <c r="J2625" t="s">
        <v>2258</v>
      </c>
      <c r="K2625">
        <v>4380239</v>
      </c>
      <c r="L2625">
        <v>4381323</v>
      </c>
      <c r="M2625">
        <v>0.92831063999999996</v>
      </c>
      <c r="N2625">
        <v>0.423748503</v>
      </c>
      <c r="O2625">
        <v>0.97288714600000004</v>
      </c>
      <c r="P2625">
        <v>61.82</v>
      </c>
      <c r="Q2625">
        <v>110.09</v>
      </c>
      <c r="R2625">
        <v>4</v>
      </c>
      <c r="S2625">
        <v>0.81</v>
      </c>
      <c r="T2625">
        <v>4282.82</v>
      </c>
      <c r="U2625">
        <v>854.65</v>
      </c>
      <c r="V2625">
        <v>2.4049999999999998</v>
      </c>
      <c r="W2625">
        <v>4.8099999999999996</v>
      </c>
      <c r="X2625">
        <v>4</v>
      </c>
      <c r="Y2625">
        <v>2568.7350000000001</v>
      </c>
      <c r="Z2625">
        <v>5137.47</v>
      </c>
      <c r="AA2625">
        <v>4282.82</v>
      </c>
      <c r="AB2625">
        <v>79.571659844368696</v>
      </c>
      <c r="AC2625">
        <v>108.13250642653099</v>
      </c>
      <c r="AD2625">
        <v>0.393170905391657</v>
      </c>
      <c r="AE2625">
        <v>16</v>
      </c>
      <c r="AF2625">
        <v>2.4256999999999998E-3</v>
      </c>
      <c r="AG2625">
        <v>2.7775999999999999E-3</v>
      </c>
      <c r="AH2625">
        <v>-0.3485991</v>
      </c>
    </row>
    <row r="2626" spans="1:34" x14ac:dyDescent="0.2">
      <c r="A2626" t="s">
        <v>2665</v>
      </c>
      <c r="B2626">
        <v>849</v>
      </c>
      <c r="C2626">
        <v>849</v>
      </c>
      <c r="D2626">
        <v>2</v>
      </c>
      <c r="E2626">
        <v>2</v>
      </c>
      <c r="F2626">
        <v>2</v>
      </c>
      <c r="G2626">
        <v>2</v>
      </c>
      <c r="H2626">
        <v>1</v>
      </c>
      <c r="I2626">
        <v>0</v>
      </c>
      <c r="J2626" t="s">
        <v>2258</v>
      </c>
      <c r="K2626">
        <v>2236433</v>
      </c>
      <c r="L2626">
        <v>2237936</v>
      </c>
      <c r="M2626">
        <v>1.046060172</v>
      </c>
      <c r="N2626">
        <v>1.1616831059999999</v>
      </c>
      <c r="O2626">
        <v>1.0053438349999999</v>
      </c>
      <c r="P2626">
        <v>26.72</v>
      </c>
      <c r="Q2626">
        <v>60.1383333333333</v>
      </c>
      <c r="R2626">
        <v>1.9</v>
      </c>
      <c r="S2626">
        <v>0.45</v>
      </c>
      <c r="T2626">
        <v>4347.9399999999996</v>
      </c>
      <c r="U2626">
        <v>1019.87</v>
      </c>
      <c r="V2626">
        <v>1.175</v>
      </c>
      <c r="W2626">
        <v>2.35</v>
      </c>
      <c r="X2626">
        <v>1.9</v>
      </c>
      <c r="Y2626">
        <v>2683.9050000000002</v>
      </c>
      <c r="Z2626">
        <v>5367.81</v>
      </c>
      <c r="AA2626">
        <v>4347.9399999999996</v>
      </c>
      <c r="AB2626">
        <v>33.135323283126198</v>
      </c>
      <c r="AC2626">
        <v>53.675109252750602</v>
      </c>
      <c r="AD2626">
        <v>0.338345545977011</v>
      </c>
      <c r="AE2626">
        <v>19</v>
      </c>
      <c r="AF2626">
        <v>2.5098999999999998E-3</v>
      </c>
      <c r="AG2626">
        <v>2.3795999999999999E-3</v>
      </c>
      <c r="AH2626">
        <v>0.15487670000000001</v>
      </c>
    </row>
    <row r="2627" spans="1:34" x14ac:dyDescent="0.2">
      <c r="A2627" t="s">
        <v>2666</v>
      </c>
      <c r="B2627">
        <v>1674</v>
      </c>
      <c r="C2627">
        <v>1674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0</v>
      </c>
      <c r="J2627" t="s">
        <v>2258</v>
      </c>
      <c r="K2627">
        <v>2238460</v>
      </c>
      <c r="L2627">
        <v>2240894</v>
      </c>
      <c r="M2627" t="s">
        <v>56</v>
      </c>
      <c r="N2627" t="s">
        <v>56</v>
      </c>
      <c r="O2627">
        <v>1.011109469</v>
      </c>
      <c r="P2627">
        <v>19.75</v>
      </c>
      <c r="Q2627">
        <v>38.555</v>
      </c>
      <c r="R2627">
        <v>2.1</v>
      </c>
      <c r="S2627">
        <v>0.49</v>
      </c>
      <c r="T2627">
        <v>5180.79</v>
      </c>
      <c r="U2627">
        <v>1383.63</v>
      </c>
      <c r="V2627">
        <v>1.2949999999999999</v>
      </c>
      <c r="W2627">
        <v>2.59</v>
      </c>
      <c r="X2627">
        <v>2.1</v>
      </c>
      <c r="Y2627">
        <v>3282.21</v>
      </c>
      <c r="Z2627">
        <v>6564.42</v>
      </c>
      <c r="AA2627">
        <v>5180.79</v>
      </c>
      <c r="AB2627">
        <v>46.3278464176298</v>
      </c>
      <c r="AC2627">
        <v>68.0739992042989</v>
      </c>
      <c r="AD2627">
        <v>0.54747522299306195</v>
      </c>
      <c r="AE2627">
        <v>37</v>
      </c>
      <c r="AF2627">
        <v>1.9423999999999999E-3</v>
      </c>
      <c r="AG2627">
        <v>2.8644999999999999E-3</v>
      </c>
      <c r="AH2627">
        <v>-0.98512420000000001</v>
      </c>
    </row>
    <row r="2628" spans="1:34" x14ac:dyDescent="0.2">
      <c r="A2628" t="s">
        <v>2667</v>
      </c>
      <c r="B2628">
        <v>1380</v>
      </c>
      <c r="C2628">
        <v>1380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 t="s">
        <v>2258</v>
      </c>
      <c r="K2628">
        <v>2240872</v>
      </c>
      <c r="L2628">
        <v>2242475</v>
      </c>
      <c r="M2628" t="s">
        <v>56</v>
      </c>
      <c r="N2628" t="s">
        <v>56</v>
      </c>
      <c r="O2628">
        <v>1.003717145</v>
      </c>
      <c r="P2628">
        <v>11.9</v>
      </c>
      <c r="Q2628">
        <v>27.998333333333299</v>
      </c>
      <c r="R2628">
        <v>0.92</v>
      </c>
      <c r="S2628">
        <v>0.32</v>
      </c>
      <c r="T2628">
        <v>839.46</v>
      </c>
      <c r="U2628">
        <v>1379.02</v>
      </c>
      <c r="V2628">
        <v>0.62</v>
      </c>
      <c r="W2628">
        <v>1.24</v>
      </c>
      <c r="X2628">
        <v>0.92</v>
      </c>
      <c r="Y2628">
        <v>1109.24</v>
      </c>
      <c r="Z2628">
        <v>2218.48</v>
      </c>
      <c r="AA2628">
        <v>1379.02</v>
      </c>
      <c r="AB2628">
        <v>17.205835372418601</v>
      </c>
      <c r="AC2628">
        <v>17.447310658516699</v>
      </c>
      <c r="AD2628">
        <v>0.44854163845632999</v>
      </c>
      <c r="AE2628">
        <v>24</v>
      </c>
      <c r="AF2628">
        <v>2.9163000000000001E-3</v>
      </c>
      <c r="AG2628">
        <v>2.8184E-3</v>
      </c>
      <c r="AH2628">
        <v>0.101424</v>
      </c>
    </row>
    <row r="2629" spans="1:34" x14ac:dyDescent="0.2">
      <c r="A2629" t="s">
        <v>2668</v>
      </c>
      <c r="B2629">
        <v>1629</v>
      </c>
      <c r="C2629">
        <v>1629</v>
      </c>
      <c r="D2629">
        <v>2</v>
      </c>
      <c r="E2629">
        <v>2</v>
      </c>
      <c r="F2629">
        <v>2</v>
      </c>
      <c r="G2629">
        <v>2</v>
      </c>
      <c r="H2629">
        <v>1</v>
      </c>
      <c r="I2629">
        <v>0</v>
      </c>
      <c r="J2629" t="s">
        <v>2258</v>
      </c>
      <c r="K2629">
        <v>2242388</v>
      </c>
      <c r="L2629">
        <v>2244722</v>
      </c>
      <c r="M2629">
        <v>1.1080946279999999</v>
      </c>
      <c r="N2629">
        <v>1.1905227949999999</v>
      </c>
      <c r="O2629">
        <v>0.98674982</v>
      </c>
      <c r="P2629">
        <v>17.14</v>
      </c>
      <c r="Q2629">
        <v>86.254999999999995</v>
      </c>
      <c r="R2629">
        <v>5.4</v>
      </c>
      <c r="S2629">
        <v>0.69</v>
      </c>
      <c r="T2629" t="s">
        <v>56</v>
      </c>
      <c r="U2629">
        <v>6391.82</v>
      </c>
      <c r="V2629">
        <v>3.0449999999999999</v>
      </c>
      <c r="W2629">
        <v>6.09</v>
      </c>
      <c r="X2629">
        <v>5.4</v>
      </c>
      <c r="Y2629" t="s">
        <v>56</v>
      </c>
      <c r="Z2629" t="s">
        <v>56</v>
      </c>
      <c r="AA2629" t="s">
        <v>56</v>
      </c>
      <c r="AB2629">
        <v>23.199352886405599</v>
      </c>
      <c r="AC2629">
        <v>59.465124892400702</v>
      </c>
      <c r="AD2629">
        <v>0.49064176496286399</v>
      </c>
      <c r="AE2629">
        <v>37</v>
      </c>
      <c r="AF2629">
        <v>3.2632E-3</v>
      </c>
      <c r="AG2629">
        <v>2.9859999999999999E-3</v>
      </c>
      <c r="AH2629">
        <v>0.28406540000000002</v>
      </c>
    </row>
    <row r="2630" spans="1:34" x14ac:dyDescent="0.2">
      <c r="A2630" t="s">
        <v>2669</v>
      </c>
      <c r="B2630">
        <v>4287</v>
      </c>
      <c r="C2630">
        <v>4287</v>
      </c>
      <c r="D2630">
        <v>1</v>
      </c>
      <c r="E2630">
        <v>2</v>
      </c>
      <c r="F2630">
        <v>1.7009563797527401</v>
      </c>
      <c r="G2630">
        <v>1</v>
      </c>
      <c r="H2630">
        <v>1</v>
      </c>
      <c r="I2630">
        <v>0</v>
      </c>
      <c r="J2630" t="s">
        <v>2258</v>
      </c>
      <c r="K2630">
        <v>2246288</v>
      </c>
      <c r="L2630">
        <v>2251304</v>
      </c>
      <c r="M2630">
        <v>1.0833829909999999</v>
      </c>
      <c r="N2630">
        <v>0.37221001100000001</v>
      </c>
      <c r="O2630">
        <v>0.98051001800000004</v>
      </c>
      <c r="P2630">
        <v>20.99</v>
      </c>
      <c r="Q2630">
        <v>31.571666666666601</v>
      </c>
      <c r="R2630">
        <v>2.1</v>
      </c>
      <c r="S2630">
        <v>0.4</v>
      </c>
      <c r="T2630">
        <v>1394.78</v>
      </c>
      <c r="U2630" t="s">
        <v>56</v>
      </c>
      <c r="V2630">
        <v>1.25</v>
      </c>
      <c r="W2630">
        <v>2.5</v>
      </c>
      <c r="X2630">
        <v>2.1</v>
      </c>
      <c r="Y2630" t="s">
        <v>56</v>
      </c>
      <c r="Z2630" t="s">
        <v>56</v>
      </c>
      <c r="AA2630" t="s">
        <v>56</v>
      </c>
      <c r="AB2630">
        <v>24.186937670982701</v>
      </c>
      <c r="AC2630">
        <v>55.1376855471323</v>
      </c>
      <c r="AD2630">
        <v>0.35371278409090701</v>
      </c>
      <c r="AE2630">
        <v>74</v>
      </c>
      <c r="AF2630">
        <v>2.5029000000000002E-3</v>
      </c>
      <c r="AG2630">
        <v>2.8668999999999999E-3</v>
      </c>
      <c r="AH2630">
        <v>-0.40739570000000003</v>
      </c>
    </row>
    <row r="2631" spans="1:34" x14ac:dyDescent="0.2">
      <c r="A2631" t="s">
        <v>2670</v>
      </c>
      <c r="B2631">
        <v>1671</v>
      </c>
      <c r="C2631">
        <v>1671</v>
      </c>
      <c r="D2631">
        <v>2</v>
      </c>
      <c r="E2631">
        <v>2</v>
      </c>
      <c r="F2631">
        <v>2</v>
      </c>
      <c r="G2631">
        <v>2</v>
      </c>
      <c r="H2631">
        <v>1</v>
      </c>
      <c r="I2631">
        <v>0</v>
      </c>
      <c r="J2631" t="s">
        <v>2258</v>
      </c>
      <c r="K2631">
        <v>2251411</v>
      </c>
      <c r="L2631">
        <v>2253713</v>
      </c>
      <c r="M2631">
        <v>1.0736886450000001</v>
      </c>
      <c r="N2631" t="s">
        <v>56</v>
      </c>
      <c r="O2631">
        <v>1.0014185470000001</v>
      </c>
      <c r="P2631">
        <v>36.17</v>
      </c>
      <c r="Q2631">
        <v>8.2248333333333292</v>
      </c>
      <c r="R2631">
        <v>0.56999999999999995</v>
      </c>
      <c r="S2631">
        <v>0.39</v>
      </c>
      <c r="T2631" t="s">
        <v>56</v>
      </c>
      <c r="U2631" t="s">
        <v>56</v>
      </c>
      <c r="V2631">
        <v>0.48</v>
      </c>
      <c r="W2631">
        <v>0.96</v>
      </c>
      <c r="X2631">
        <v>0.56999999999999995</v>
      </c>
      <c r="Y2631" t="s">
        <v>56</v>
      </c>
      <c r="Z2631" t="s">
        <v>56</v>
      </c>
      <c r="AA2631" t="s">
        <v>56</v>
      </c>
      <c r="AB2631">
        <v>31.295220363996599</v>
      </c>
      <c r="AC2631">
        <v>57.019762319112502</v>
      </c>
      <c r="AD2631">
        <v>0.178489940828402</v>
      </c>
      <c r="AE2631">
        <v>46</v>
      </c>
      <c r="AF2631">
        <v>4.1774000000000004E-3</v>
      </c>
      <c r="AG2631">
        <v>3.7623999999999999E-3</v>
      </c>
      <c r="AH2631">
        <v>0.34364260000000002</v>
      </c>
    </row>
    <row r="2632" spans="1:34" x14ac:dyDescent="0.2">
      <c r="A2632" t="s">
        <v>2671</v>
      </c>
      <c r="B2632">
        <v>1902</v>
      </c>
      <c r="C2632">
        <v>1902</v>
      </c>
      <c r="D2632">
        <v>2</v>
      </c>
      <c r="E2632">
        <v>5</v>
      </c>
      <c r="F2632">
        <v>2.0036803364879101</v>
      </c>
      <c r="G2632">
        <v>2</v>
      </c>
      <c r="H2632">
        <v>1</v>
      </c>
      <c r="I2632">
        <v>0</v>
      </c>
      <c r="J2632" t="s">
        <v>2258</v>
      </c>
      <c r="K2632">
        <v>3005478</v>
      </c>
      <c r="L2632">
        <v>3007839</v>
      </c>
      <c r="M2632">
        <v>1.1027934800000001</v>
      </c>
      <c r="N2632">
        <v>0.523559145</v>
      </c>
      <c r="O2632" t="s">
        <v>56</v>
      </c>
      <c r="P2632">
        <v>99.71</v>
      </c>
      <c r="Q2632">
        <v>23.2</v>
      </c>
      <c r="R2632">
        <v>1.2</v>
      </c>
      <c r="S2632">
        <v>0.45</v>
      </c>
      <c r="T2632">
        <v>2656.33</v>
      </c>
      <c r="U2632" t="s">
        <v>56</v>
      </c>
      <c r="V2632">
        <v>0.82499999999999996</v>
      </c>
      <c r="W2632">
        <v>1.65</v>
      </c>
      <c r="X2632">
        <v>1.2</v>
      </c>
      <c r="Y2632" t="s">
        <v>56</v>
      </c>
      <c r="Z2632" t="s">
        <v>56</v>
      </c>
      <c r="AA2632" t="s">
        <v>56</v>
      </c>
      <c r="AB2632">
        <v>57.594585890551599</v>
      </c>
      <c r="AC2632">
        <v>86.583117245645099</v>
      </c>
      <c r="AD2632">
        <v>0.52588786482334904</v>
      </c>
      <c r="AE2632">
        <v>23</v>
      </c>
      <c r="AF2632">
        <v>1.5690999999999999E-3</v>
      </c>
      <c r="AG2632">
        <v>1.8357E-3</v>
      </c>
      <c r="AH2632">
        <v>-0.4218827</v>
      </c>
    </row>
    <row r="2633" spans="1:34" x14ac:dyDescent="0.2">
      <c r="A2633" t="s">
        <v>2672</v>
      </c>
      <c r="B2633">
        <v>1644</v>
      </c>
      <c r="C2633">
        <v>1644</v>
      </c>
      <c r="D2633">
        <v>2</v>
      </c>
      <c r="E2633">
        <v>2</v>
      </c>
      <c r="F2633">
        <v>2</v>
      </c>
      <c r="G2633">
        <v>2</v>
      </c>
      <c r="H2633">
        <v>1</v>
      </c>
      <c r="I2633">
        <v>0</v>
      </c>
      <c r="J2633" t="s">
        <v>2258</v>
      </c>
      <c r="K2633">
        <v>3011491</v>
      </c>
      <c r="L2633">
        <v>3015079</v>
      </c>
      <c r="M2633" t="s">
        <v>56</v>
      </c>
      <c r="N2633" t="s">
        <v>56</v>
      </c>
      <c r="O2633">
        <v>0.99032636100000004</v>
      </c>
      <c r="P2633">
        <v>129.1</v>
      </c>
      <c r="Q2633">
        <v>30.696666666666601</v>
      </c>
      <c r="R2633">
        <v>3.9</v>
      </c>
      <c r="S2633">
        <v>2.4</v>
      </c>
      <c r="T2633">
        <v>1765.92</v>
      </c>
      <c r="U2633" t="s">
        <v>56</v>
      </c>
      <c r="V2633">
        <v>3.15</v>
      </c>
      <c r="W2633">
        <v>6.3</v>
      </c>
      <c r="X2633">
        <v>3.9</v>
      </c>
      <c r="Y2633" t="s">
        <v>56</v>
      </c>
      <c r="Z2633" t="s">
        <v>56</v>
      </c>
      <c r="AA2633" t="s">
        <v>56</v>
      </c>
      <c r="AB2633">
        <v>53.4310930203727</v>
      </c>
      <c r="AC2633">
        <v>95.970118254532693</v>
      </c>
      <c r="AD2633">
        <v>0.333916163410302</v>
      </c>
      <c r="AE2633">
        <v>47</v>
      </c>
      <c r="AF2633">
        <v>2.5598000000000001E-3</v>
      </c>
      <c r="AG2633">
        <v>2.4667000000000001E-3</v>
      </c>
      <c r="AH2633">
        <v>0.1178303</v>
      </c>
    </row>
    <row r="2634" spans="1:34" x14ac:dyDescent="0.2">
      <c r="A2634" t="s">
        <v>2673</v>
      </c>
      <c r="B2634">
        <v>2424</v>
      </c>
      <c r="C2634">
        <v>2424</v>
      </c>
      <c r="D2634">
        <v>1</v>
      </c>
      <c r="E2634">
        <v>5</v>
      </c>
      <c r="F2634">
        <v>1.00825082508251</v>
      </c>
      <c r="G2634">
        <v>1</v>
      </c>
      <c r="H2634">
        <v>1</v>
      </c>
      <c r="I2634">
        <v>0</v>
      </c>
      <c r="J2634" t="s">
        <v>2258</v>
      </c>
      <c r="K2634">
        <v>3015406</v>
      </c>
      <c r="L2634">
        <v>3018155</v>
      </c>
      <c r="M2634">
        <v>1.0656745480000001</v>
      </c>
      <c r="N2634" t="s">
        <v>56</v>
      </c>
      <c r="O2634">
        <v>1.0148031129999999</v>
      </c>
      <c r="P2634">
        <v>26.56</v>
      </c>
      <c r="Q2634">
        <v>22.563333333333301</v>
      </c>
      <c r="R2634">
        <v>1.1000000000000001</v>
      </c>
      <c r="S2634">
        <v>0.4</v>
      </c>
      <c r="T2634">
        <v>103.33</v>
      </c>
      <c r="U2634" t="s">
        <v>56</v>
      </c>
      <c r="V2634">
        <v>0.75</v>
      </c>
      <c r="W2634">
        <v>1.5</v>
      </c>
      <c r="X2634">
        <v>1.1000000000000001</v>
      </c>
      <c r="Y2634" t="s">
        <v>56</v>
      </c>
      <c r="Z2634" t="s">
        <v>56</v>
      </c>
      <c r="AA2634" t="s">
        <v>56</v>
      </c>
      <c r="AB2634">
        <v>36.135720205751198</v>
      </c>
      <c r="AC2634">
        <v>62.233459036440102</v>
      </c>
      <c r="AD2634">
        <v>0.48051600651112403</v>
      </c>
      <c r="AE2634">
        <v>29</v>
      </c>
      <c r="AF2634">
        <v>2.5826999999999998E-3</v>
      </c>
      <c r="AG2634">
        <v>1.9865E-3</v>
      </c>
      <c r="AH2634">
        <v>0.89637020000000001</v>
      </c>
    </row>
    <row r="2635" spans="1:34" x14ac:dyDescent="0.2">
      <c r="A2635" t="s">
        <v>2674</v>
      </c>
      <c r="B2635">
        <v>1341</v>
      </c>
      <c r="C2635">
        <v>1341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 t="s">
        <v>2258</v>
      </c>
      <c r="K2635">
        <v>3018106</v>
      </c>
      <c r="L2635">
        <v>3019993</v>
      </c>
      <c r="M2635" t="s">
        <v>56</v>
      </c>
      <c r="N2635" t="s">
        <v>56</v>
      </c>
      <c r="O2635">
        <v>0.94510630900000003</v>
      </c>
      <c r="P2635">
        <v>16.59</v>
      </c>
      <c r="Q2635">
        <v>28.5966666666666</v>
      </c>
      <c r="R2635">
        <v>1.6</v>
      </c>
      <c r="S2635">
        <v>0.23</v>
      </c>
      <c r="T2635">
        <v>3377.63</v>
      </c>
      <c r="U2635" t="s">
        <v>56</v>
      </c>
      <c r="V2635">
        <v>0.91500000000000004</v>
      </c>
      <c r="W2635">
        <v>1.83</v>
      </c>
      <c r="X2635">
        <v>1.6</v>
      </c>
      <c r="Y2635" t="s">
        <v>56</v>
      </c>
      <c r="Z2635" t="s">
        <v>56</v>
      </c>
      <c r="AA2635" t="s">
        <v>56</v>
      </c>
      <c r="AB2635">
        <v>32.2850685159178</v>
      </c>
      <c r="AC2635">
        <v>54.160307980459102</v>
      </c>
      <c r="AD2635">
        <v>0.53378331257783296</v>
      </c>
      <c r="AE2635">
        <v>15</v>
      </c>
      <c r="AF2635">
        <v>2.0257999999999999E-3</v>
      </c>
      <c r="AG2635">
        <v>1.4981E-3</v>
      </c>
      <c r="AH2635">
        <v>0.95830729999999997</v>
      </c>
    </row>
    <row r="2636" spans="1:34" x14ac:dyDescent="0.2">
      <c r="A2636" t="s">
        <v>2675</v>
      </c>
      <c r="B2636">
        <v>1236</v>
      </c>
      <c r="C2636">
        <v>1236</v>
      </c>
      <c r="D2636">
        <v>2</v>
      </c>
      <c r="E2636">
        <v>2</v>
      </c>
      <c r="F2636">
        <v>2</v>
      </c>
      <c r="G2636">
        <v>2</v>
      </c>
      <c r="H2636">
        <v>1</v>
      </c>
      <c r="I2636">
        <v>0</v>
      </c>
      <c r="J2636" t="s">
        <v>2258</v>
      </c>
      <c r="K2636">
        <v>3020681</v>
      </c>
      <c r="L2636">
        <v>3022237</v>
      </c>
      <c r="M2636">
        <v>1.1060495640000001</v>
      </c>
      <c r="N2636">
        <v>1.2578549480000001</v>
      </c>
      <c r="O2636">
        <v>1.005394312</v>
      </c>
      <c r="P2636">
        <v>39.9</v>
      </c>
      <c r="Q2636">
        <v>40.696666666666601</v>
      </c>
      <c r="R2636">
        <v>2</v>
      </c>
      <c r="S2636">
        <v>0.47</v>
      </c>
      <c r="T2636">
        <v>553.84</v>
      </c>
      <c r="U2636" t="s">
        <v>56</v>
      </c>
      <c r="V2636">
        <v>1.2350000000000001</v>
      </c>
      <c r="W2636">
        <v>2.4700000000000002</v>
      </c>
      <c r="X2636">
        <v>2</v>
      </c>
      <c r="Y2636" t="s">
        <v>56</v>
      </c>
      <c r="Z2636" t="s">
        <v>56</v>
      </c>
      <c r="AA2636" t="s">
        <v>56</v>
      </c>
      <c r="AB2636">
        <v>48.287396578059898</v>
      </c>
      <c r="AC2636">
        <v>97.474274190326</v>
      </c>
      <c r="AD2636">
        <v>0.42255920484010301</v>
      </c>
      <c r="AE2636">
        <v>13</v>
      </c>
      <c r="AF2636">
        <v>1.7097E-3</v>
      </c>
      <c r="AG2636">
        <v>1.5747999999999999E-3</v>
      </c>
      <c r="AH2636">
        <v>0.2271107</v>
      </c>
    </row>
    <row r="2637" spans="1:34" x14ac:dyDescent="0.2">
      <c r="A2637" t="s">
        <v>2676</v>
      </c>
      <c r="B2637">
        <v>453</v>
      </c>
      <c r="C2637">
        <v>453</v>
      </c>
      <c r="D2637">
        <v>1</v>
      </c>
      <c r="E2637">
        <v>3</v>
      </c>
      <c r="F2637">
        <v>1.5121412803531999</v>
      </c>
      <c r="G2637">
        <v>1</v>
      </c>
      <c r="H2637">
        <v>1</v>
      </c>
      <c r="I2637">
        <v>0</v>
      </c>
      <c r="J2637" t="s">
        <v>2258</v>
      </c>
      <c r="K2637">
        <v>3022221</v>
      </c>
      <c r="L2637">
        <v>3023130</v>
      </c>
      <c r="M2637">
        <v>1.087765219</v>
      </c>
      <c r="N2637">
        <v>0.497131714</v>
      </c>
      <c r="O2637">
        <v>1.0018092839999999</v>
      </c>
      <c r="P2637">
        <v>69.63</v>
      </c>
      <c r="Q2637">
        <v>30.456666666666599</v>
      </c>
      <c r="R2637">
        <v>1.1000000000000001</v>
      </c>
      <c r="S2637">
        <v>0.37</v>
      </c>
      <c r="T2637">
        <v>1443.38</v>
      </c>
      <c r="U2637" t="s">
        <v>56</v>
      </c>
      <c r="V2637">
        <v>0.73499999999999999</v>
      </c>
      <c r="W2637">
        <v>1.47</v>
      </c>
      <c r="X2637">
        <v>1.1000000000000001</v>
      </c>
      <c r="Y2637" t="s">
        <v>56</v>
      </c>
      <c r="Z2637" t="s">
        <v>56</v>
      </c>
      <c r="AA2637" t="s">
        <v>56</v>
      </c>
      <c r="AB2637">
        <v>111.63774607702</v>
      </c>
      <c r="AC2637">
        <v>137.20694887431301</v>
      </c>
      <c r="AD2637">
        <v>0.43865793103448197</v>
      </c>
      <c r="AE2637">
        <v>9</v>
      </c>
      <c r="AF2637">
        <v>2.8287999999999998E-3</v>
      </c>
      <c r="AG2637">
        <v>1.8632E-3</v>
      </c>
      <c r="AH2637">
        <v>1.2691596000000001</v>
      </c>
    </row>
    <row r="2638" spans="1:34" x14ac:dyDescent="0.2">
      <c r="A2638" t="s">
        <v>2677</v>
      </c>
      <c r="B2638">
        <v>2109</v>
      </c>
      <c r="C2638">
        <v>2109</v>
      </c>
      <c r="D2638">
        <v>1</v>
      </c>
      <c r="E2638">
        <v>2</v>
      </c>
      <c r="F2638">
        <v>1.5452821242294901</v>
      </c>
      <c r="G2638">
        <v>2</v>
      </c>
      <c r="H2638">
        <v>1</v>
      </c>
      <c r="I2638">
        <v>0</v>
      </c>
      <c r="J2638" t="s">
        <v>2258</v>
      </c>
      <c r="K2638">
        <v>3023343</v>
      </c>
      <c r="L2638">
        <v>3025621</v>
      </c>
      <c r="M2638">
        <v>1.1115554080000001</v>
      </c>
      <c r="N2638">
        <v>0.68537249899999997</v>
      </c>
      <c r="O2638">
        <v>0.99830797199999999</v>
      </c>
      <c r="P2638">
        <v>33.450000000000003</v>
      </c>
      <c r="Q2638">
        <v>20.914999999999999</v>
      </c>
      <c r="R2638">
        <v>1.1000000000000001</v>
      </c>
      <c r="S2638">
        <v>0.57999999999999996</v>
      </c>
      <c r="T2638" t="s">
        <v>56</v>
      </c>
      <c r="U2638">
        <v>3521.91</v>
      </c>
      <c r="V2638">
        <v>0.84</v>
      </c>
      <c r="W2638">
        <v>1.68</v>
      </c>
      <c r="X2638">
        <v>1.1000000000000001</v>
      </c>
      <c r="Y2638" t="s">
        <v>56</v>
      </c>
      <c r="Z2638" t="s">
        <v>56</v>
      </c>
      <c r="AA2638" t="s">
        <v>56</v>
      </c>
      <c r="AB2638">
        <v>63.757780235633497</v>
      </c>
      <c r="AC2638">
        <v>53.841857727304998</v>
      </c>
      <c r="AD2638">
        <v>0.51773970345963904</v>
      </c>
      <c r="AE2638">
        <v>16</v>
      </c>
      <c r="AF2638">
        <v>1.3862E-3</v>
      </c>
      <c r="AG2638">
        <v>1.3224000000000001E-3</v>
      </c>
      <c r="AH2638">
        <v>0.13282840000000001</v>
      </c>
    </row>
    <row r="2639" spans="1:34" x14ac:dyDescent="0.2">
      <c r="A2639" t="s">
        <v>2678</v>
      </c>
      <c r="B2639">
        <v>417</v>
      </c>
      <c r="C2639">
        <v>417</v>
      </c>
      <c r="D2639">
        <v>2</v>
      </c>
      <c r="E2639">
        <v>2</v>
      </c>
      <c r="F2639">
        <v>2</v>
      </c>
      <c r="G2639">
        <v>2</v>
      </c>
      <c r="H2639">
        <v>1</v>
      </c>
      <c r="I2639">
        <v>0</v>
      </c>
      <c r="J2639" t="s">
        <v>2258</v>
      </c>
      <c r="K2639">
        <v>3025659</v>
      </c>
      <c r="L2639">
        <v>3026075</v>
      </c>
      <c r="M2639" t="s">
        <v>56</v>
      </c>
      <c r="N2639" t="s">
        <v>56</v>
      </c>
      <c r="O2639">
        <v>1.0067012420000001</v>
      </c>
      <c r="P2639">
        <v>35.49</v>
      </c>
      <c r="Q2639">
        <v>16.168333333333301</v>
      </c>
      <c r="R2639">
        <v>1.8</v>
      </c>
      <c r="S2639">
        <v>0.46</v>
      </c>
      <c r="T2639">
        <v>2341.33</v>
      </c>
      <c r="U2639">
        <v>8187.56</v>
      </c>
      <c r="V2639">
        <v>1.1299999999999999</v>
      </c>
      <c r="W2639">
        <v>2.2599999999999998</v>
      </c>
      <c r="X2639">
        <v>1.8</v>
      </c>
      <c r="Y2639">
        <v>5264.4449999999997</v>
      </c>
      <c r="Z2639">
        <v>10528.89</v>
      </c>
      <c r="AA2639">
        <v>8187.56</v>
      </c>
      <c r="AB2639">
        <v>43.8043357700097</v>
      </c>
      <c r="AC2639">
        <v>64.530267239118302</v>
      </c>
      <c r="AD2639">
        <v>0.51754423592493304</v>
      </c>
      <c r="AE2639">
        <v>3</v>
      </c>
      <c r="AF2639">
        <v>1.3016E-3</v>
      </c>
      <c r="AG2639">
        <v>1.3550999999999999E-3</v>
      </c>
      <c r="AH2639">
        <v>-6.9197099999999997E-2</v>
      </c>
    </row>
    <row r="2640" spans="1:34" x14ac:dyDescent="0.2">
      <c r="A2640" t="s">
        <v>2679</v>
      </c>
      <c r="B2640">
        <v>1833</v>
      </c>
      <c r="C2640">
        <v>1833</v>
      </c>
      <c r="D2640">
        <v>2</v>
      </c>
      <c r="E2640">
        <v>2</v>
      </c>
      <c r="F2640">
        <v>2</v>
      </c>
      <c r="G2640">
        <v>2</v>
      </c>
      <c r="H2640">
        <v>1</v>
      </c>
      <c r="I2640">
        <v>0</v>
      </c>
      <c r="J2640" t="s">
        <v>2258</v>
      </c>
      <c r="K2640">
        <v>3026393</v>
      </c>
      <c r="L2640">
        <v>3028430</v>
      </c>
      <c r="M2640">
        <v>1.0960831280000001</v>
      </c>
      <c r="N2640">
        <v>0.40957172600000002</v>
      </c>
      <c r="O2640">
        <v>1.0027348279999999</v>
      </c>
      <c r="P2640">
        <v>31.03</v>
      </c>
      <c r="Q2640">
        <v>54.121666666666599</v>
      </c>
      <c r="R2640">
        <v>2.9</v>
      </c>
      <c r="S2640">
        <v>1.1000000000000001</v>
      </c>
      <c r="T2640">
        <v>14942.75</v>
      </c>
      <c r="U2640">
        <v>7514.97</v>
      </c>
      <c r="V2640">
        <v>2</v>
      </c>
      <c r="W2640">
        <v>4</v>
      </c>
      <c r="X2640">
        <v>2.9</v>
      </c>
      <c r="Y2640">
        <v>11228.86</v>
      </c>
      <c r="Z2640">
        <v>22457.72</v>
      </c>
      <c r="AA2640">
        <v>14942.75</v>
      </c>
      <c r="AB2640">
        <v>33.9356508526729</v>
      </c>
      <c r="AC2640">
        <v>83.975472203243598</v>
      </c>
      <c r="AD2640">
        <v>0.56165682062298605</v>
      </c>
      <c r="AE2640">
        <v>20</v>
      </c>
      <c r="AF2640">
        <v>2.6665E-3</v>
      </c>
      <c r="AG2640">
        <v>1.8485999999999999E-3</v>
      </c>
      <c r="AH2640">
        <v>1.2607162999999999</v>
      </c>
    </row>
    <row r="2641" spans="1:34" x14ac:dyDescent="0.2">
      <c r="A2641" t="s">
        <v>2680</v>
      </c>
      <c r="B2641">
        <v>1428</v>
      </c>
      <c r="C2641">
        <v>1428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0</v>
      </c>
      <c r="J2641" t="s">
        <v>2258</v>
      </c>
      <c r="K2641">
        <v>3028685</v>
      </c>
      <c r="L2641">
        <v>3030224</v>
      </c>
      <c r="M2641">
        <v>0.51473537300000005</v>
      </c>
      <c r="N2641">
        <v>0.480134428</v>
      </c>
      <c r="O2641">
        <v>0.978772223</v>
      </c>
      <c r="P2641">
        <v>44.97</v>
      </c>
      <c r="Q2641">
        <v>38.593333333333298</v>
      </c>
      <c r="R2641">
        <v>1.6</v>
      </c>
      <c r="S2641">
        <v>0.38</v>
      </c>
      <c r="T2641" t="s">
        <v>56</v>
      </c>
      <c r="U2641" t="s">
        <v>56</v>
      </c>
      <c r="V2641">
        <v>0.99</v>
      </c>
      <c r="W2641">
        <v>1.98</v>
      </c>
      <c r="X2641">
        <v>1.6</v>
      </c>
      <c r="Y2641" t="s">
        <v>56</v>
      </c>
      <c r="Z2641" t="s">
        <v>56</v>
      </c>
      <c r="AA2641" t="s">
        <v>56</v>
      </c>
      <c r="AB2641">
        <v>5.1570886550237196</v>
      </c>
      <c r="AC2641">
        <v>16.774517260496001</v>
      </c>
      <c r="AD2641">
        <v>0.23702187226596699</v>
      </c>
      <c r="AE2641">
        <v>20</v>
      </c>
      <c r="AF2641">
        <v>1.5234000000000001E-3</v>
      </c>
      <c r="AG2641">
        <v>2.4461999999999999E-3</v>
      </c>
      <c r="AH2641">
        <v>-1.0748217</v>
      </c>
    </row>
    <row r="2642" spans="1:34" x14ac:dyDescent="0.2">
      <c r="A2642" t="s">
        <v>2681</v>
      </c>
      <c r="B2642">
        <v>792</v>
      </c>
      <c r="C2642">
        <v>792</v>
      </c>
      <c r="D2642">
        <v>1</v>
      </c>
      <c r="E2642">
        <v>3</v>
      </c>
      <c r="F2642">
        <v>1.02525252525253</v>
      </c>
      <c r="G2642">
        <v>1</v>
      </c>
      <c r="H2642">
        <v>1</v>
      </c>
      <c r="I2642">
        <v>1</v>
      </c>
      <c r="J2642" t="s">
        <v>2258</v>
      </c>
      <c r="K2642">
        <v>3030371</v>
      </c>
      <c r="L2642">
        <v>3031431</v>
      </c>
      <c r="M2642" t="s">
        <v>56</v>
      </c>
      <c r="N2642" t="s">
        <v>56</v>
      </c>
      <c r="O2642">
        <v>0.98806806999999996</v>
      </c>
      <c r="P2642">
        <v>16.78</v>
      </c>
      <c r="Q2642">
        <v>7.6455000000000002</v>
      </c>
      <c r="R2642">
        <v>0.39</v>
      </c>
      <c r="S2642">
        <v>0.15</v>
      </c>
      <c r="T2642" t="s">
        <v>56</v>
      </c>
      <c r="U2642" t="s">
        <v>56</v>
      </c>
      <c r="V2642">
        <v>0.27</v>
      </c>
      <c r="W2642">
        <v>0.54</v>
      </c>
      <c r="X2642">
        <v>0.39</v>
      </c>
      <c r="Y2642" t="s">
        <v>56</v>
      </c>
      <c r="Z2642" t="s">
        <v>56</v>
      </c>
      <c r="AA2642" t="s">
        <v>56</v>
      </c>
      <c r="AB2642">
        <v>5.8323059647884499</v>
      </c>
      <c r="AC2642">
        <v>13.1882593290579</v>
      </c>
      <c r="AD2642">
        <v>0.400127429805616</v>
      </c>
      <c r="AE2642">
        <v>9</v>
      </c>
      <c r="AF2642" s="38">
        <v>7.3749999999999998E-4</v>
      </c>
      <c r="AG2642">
        <v>1.5977999999999999E-3</v>
      </c>
      <c r="AH2642">
        <v>-1.3183686999999999</v>
      </c>
    </row>
    <row r="2643" spans="1:34" x14ac:dyDescent="0.2">
      <c r="A2643" t="s">
        <v>2682</v>
      </c>
      <c r="B2643">
        <v>342</v>
      </c>
      <c r="C2643">
        <v>342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0</v>
      </c>
      <c r="J2643" t="s">
        <v>2258</v>
      </c>
      <c r="K2643">
        <v>3031750</v>
      </c>
      <c r="L2643">
        <v>3032129</v>
      </c>
      <c r="M2643">
        <v>1.1492253619999999</v>
      </c>
      <c r="N2643">
        <v>0.50562611499999999</v>
      </c>
      <c r="O2643">
        <v>1.0103269429999999</v>
      </c>
      <c r="P2643">
        <v>156.4</v>
      </c>
      <c r="Q2643">
        <v>4.6586666666666599</v>
      </c>
      <c r="R2643">
        <v>0.2</v>
      </c>
      <c r="S2643">
        <v>0.15</v>
      </c>
      <c r="T2643" t="s">
        <v>56</v>
      </c>
      <c r="U2643" t="s">
        <v>56</v>
      </c>
      <c r="V2643">
        <v>0.17499999999999999</v>
      </c>
      <c r="W2643">
        <v>0.35</v>
      </c>
      <c r="X2643">
        <v>0.2</v>
      </c>
      <c r="Y2643" t="s">
        <v>56</v>
      </c>
      <c r="Z2643" t="s">
        <v>56</v>
      </c>
      <c r="AA2643" t="s">
        <v>56</v>
      </c>
      <c r="AB2643">
        <v>7.7503352089643798</v>
      </c>
      <c r="AC2643">
        <v>31.157930086930101</v>
      </c>
      <c r="AD2643">
        <v>0.389789617486339</v>
      </c>
      <c r="AE2643">
        <v>4</v>
      </c>
      <c r="AF2643">
        <v>1.0296000000000001E-3</v>
      </c>
      <c r="AG2643">
        <v>1.9827E-3</v>
      </c>
      <c r="AH2643">
        <v>-0.93228089999999997</v>
      </c>
    </row>
    <row r="2644" spans="1:34" x14ac:dyDescent="0.2">
      <c r="A2644" t="s">
        <v>2683</v>
      </c>
      <c r="B2644">
        <v>615</v>
      </c>
      <c r="C2644">
        <v>615</v>
      </c>
      <c r="D2644">
        <v>2</v>
      </c>
      <c r="E2644">
        <v>5</v>
      </c>
      <c r="F2644">
        <v>2.1056910569105698</v>
      </c>
      <c r="G2644">
        <v>5</v>
      </c>
      <c r="H2644">
        <v>1</v>
      </c>
      <c r="I2644">
        <v>0</v>
      </c>
      <c r="J2644" t="s">
        <v>2258</v>
      </c>
      <c r="K2644">
        <v>3032492</v>
      </c>
      <c r="L2644">
        <v>3033222</v>
      </c>
      <c r="M2644">
        <v>1.0404732839999999</v>
      </c>
      <c r="N2644" t="s">
        <v>56</v>
      </c>
      <c r="O2644">
        <v>1.0116596309999999</v>
      </c>
      <c r="P2644">
        <v>6.4989999999999997</v>
      </c>
      <c r="Q2644">
        <v>12.938833333333299</v>
      </c>
      <c r="R2644">
        <v>0.77</v>
      </c>
      <c r="S2644">
        <v>0.36</v>
      </c>
      <c r="T2644" t="s">
        <v>56</v>
      </c>
      <c r="U2644" t="s">
        <v>56</v>
      </c>
      <c r="V2644">
        <v>0.56499999999999995</v>
      </c>
      <c r="W2644">
        <v>1.1299999999999999</v>
      </c>
      <c r="X2644">
        <v>0.77</v>
      </c>
      <c r="Y2644" t="s">
        <v>56</v>
      </c>
      <c r="Z2644" t="s">
        <v>56</v>
      </c>
      <c r="AA2644" t="s">
        <v>56</v>
      </c>
      <c r="AB2644">
        <v>30.601547956144</v>
      </c>
      <c r="AC2644">
        <v>107.489240220301</v>
      </c>
      <c r="AD2644">
        <v>0.41477430236123702</v>
      </c>
      <c r="AE2644">
        <v>10</v>
      </c>
      <c r="AF2644">
        <v>2.3614E-3</v>
      </c>
      <c r="AG2644">
        <v>2.5768000000000002E-3</v>
      </c>
      <c r="AH2644">
        <v>-0.20973459999999999</v>
      </c>
    </row>
    <row r="2645" spans="1:34" x14ac:dyDescent="0.2">
      <c r="A2645" t="s">
        <v>2684</v>
      </c>
      <c r="B2645">
        <v>1929</v>
      </c>
      <c r="C2645">
        <v>1929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 t="s">
        <v>2258</v>
      </c>
      <c r="K2645">
        <v>3033243</v>
      </c>
      <c r="L2645">
        <v>3035939</v>
      </c>
      <c r="M2645" t="s">
        <v>56</v>
      </c>
      <c r="N2645" t="s">
        <v>56</v>
      </c>
      <c r="O2645" t="s">
        <v>56</v>
      </c>
      <c r="P2645">
        <v>62.69</v>
      </c>
      <c r="Q2645">
        <v>44.726666666666603</v>
      </c>
      <c r="R2645">
        <v>2.2000000000000002</v>
      </c>
      <c r="S2645">
        <v>0.5</v>
      </c>
      <c r="T2645">
        <v>691.85</v>
      </c>
      <c r="U2645">
        <v>1887.09</v>
      </c>
      <c r="V2645">
        <v>1.35</v>
      </c>
      <c r="W2645">
        <v>2.7</v>
      </c>
      <c r="X2645">
        <v>2.2000000000000002</v>
      </c>
      <c r="Y2645">
        <v>1289.47</v>
      </c>
      <c r="Z2645">
        <v>2578.94</v>
      </c>
      <c r="AA2645">
        <v>1887.09</v>
      </c>
      <c r="AB2645">
        <v>20.060921895445901</v>
      </c>
      <c r="AC2645">
        <v>47.093456874572603</v>
      </c>
      <c r="AD2645">
        <v>0.41592088854247899</v>
      </c>
      <c r="AE2645">
        <v>34</v>
      </c>
      <c r="AF2645">
        <v>2.5374999999999998E-3</v>
      </c>
      <c r="AG2645">
        <v>2.3755E-3</v>
      </c>
      <c r="AH2645">
        <v>0.2070118</v>
      </c>
    </row>
    <row r="2646" spans="1:34" x14ac:dyDescent="0.2">
      <c r="A2646" t="s">
        <v>2685</v>
      </c>
      <c r="B2646">
        <v>897</v>
      </c>
      <c r="C2646">
        <v>897</v>
      </c>
      <c r="D2646">
        <v>2</v>
      </c>
      <c r="E2646">
        <v>5</v>
      </c>
      <c r="F2646">
        <v>2.1794871794871802</v>
      </c>
      <c r="G2646">
        <v>2</v>
      </c>
      <c r="H2646">
        <v>1</v>
      </c>
      <c r="I2646">
        <v>0</v>
      </c>
      <c r="J2646" t="s">
        <v>2258</v>
      </c>
      <c r="K2646">
        <v>3036104</v>
      </c>
      <c r="L2646">
        <v>3037146</v>
      </c>
      <c r="M2646">
        <v>1.061488947</v>
      </c>
      <c r="N2646">
        <v>0.74195699800000003</v>
      </c>
      <c r="O2646">
        <v>1.0024772980000001</v>
      </c>
      <c r="P2646">
        <v>109.3</v>
      </c>
      <c r="Q2646">
        <v>331.48333333333301</v>
      </c>
      <c r="R2646">
        <v>15</v>
      </c>
      <c r="S2646">
        <v>2.6</v>
      </c>
      <c r="T2646">
        <v>60741.71</v>
      </c>
      <c r="U2646">
        <v>41297.72</v>
      </c>
      <c r="V2646">
        <v>8.8000000000000007</v>
      </c>
      <c r="W2646">
        <v>17.600000000000001</v>
      </c>
      <c r="X2646">
        <v>15</v>
      </c>
      <c r="Y2646">
        <v>51019.714999999997</v>
      </c>
      <c r="Z2646">
        <v>102039.43</v>
      </c>
      <c r="AA2646">
        <v>60741.71</v>
      </c>
      <c r="AB2646">
        <v>40.610631019426201</v>
      </c>
      <c r="AC2646">
        <v>101.134953058248</v>
      </c>
      <c r="AD2646">
        <v>0.67182370820668702</v>
      </c>
      <c r="AE2646">
        <v>4</v>
      </c>
      <c r="AF2646" s="38">
        <v>6.9660000000000002E-4</v>
      </c>
      <c r="AG2646" s="38">
        <v>7.224E-4</v>
      </c>
      <c r="AH2646">
        <v>-6.9084300000000001E-2</v>
      </c>
    </row>
    <row r="2647" spans="1:34" x14ac:dyDescent="0.2">
      <c r="A2647" t="s">
        <v>2686</v>
      </c>
      <c r="B2647">
        <v>2322</v>
      </c>
      <c r="C2647">
        <v>2322</v>
      </c>
      <c r="D2647">
        <v>2</v>
      </c>
      <c r="E2647">
        <v>5</v>
      </c>
      <c r="F2647">
        <v>2.03832902670112</v>
      </c>
      <c r="G2647">
        <v>2</v>
      </c>
      <c r="H2647">
        <v>1</v>
      </c>
      <c r="I2647">
        <v>0</v>
      </c>
      <c r="J2647" t="s">
        <v>2258</v>
      </c>
      <c r="K2647">
        <v>3930495</v>
      </c>
      <c r="L2647">
        <v>3933343</v>
      </c>
      <c r="M2647">
        <v>1.0254420369999999</v>
      </c>
      <c r="N2647">
        <v>0.45788143399999998</v>
      </c>
      <c r="O2647">
        <v>0.96369243900000001</v>
      </c>
      <c r="P2647">
        <v>265.7</v>
      </c>
      <c r="Q2647">
        <v>20.29</v>
      </c>
      <c r="R2647">
        <v>1.2</v>
      </c>
      <c r="S2647">
        <v>0.56999999999999995</v>
      </c>
      <c r="T2647" t="s">
        <v>56</v>
      </c>
      <c r="U2647" t="s">
        <v>56</v>
      </c>
      <c r="V2647">
        <v>0.88500000000000001</v>
      </c>
      <c r="W2647">
        <v>1.77</v>
      </c>
      <c r="X2647">
        <v>1.2</v>
      </c>
      <c r="Y2647" t="s">
        <v>56</v>
      </c>
      <c r="Z2647" t="s">
        <v>56</v>
      </c>
      <c r="AA2647" t="s">
        <v>56</v>
      </c>
      <c r="AB2647">
        <v>109.483598338409</v>
      </c>
      <c r="AC2647">
        <v>128.453510553348</v>
      </c>
      <c r="AD2647">
        <v>0.45710037735848902</v>
      </c>
      <c r="AE2647">
        <v>35</v>
      </c>
      <c r="AF2647">
        <v>2.1737000000000002E-3</v>
      </c>
      <c r="AG2647">
        <v>2.3156000000000001E-3</v>
      </c>
      <c r="AH2647">
        <v>-0.18656619999999999</v>
      </c>
    </row>
    <row r="2648" spans="1:34" x14ac:dyDescent="0.2">
      <c r="A2648" t="s">
        <v>2687</v>
      </c>
      <c r="B2648">
        <v>2094</v>
      </c>
      <c r="C2648">
        <v>2094</v>
      </c>
      <c r="D2648">
        <v>1</v>
      </c>
      <c r="E2648">
        <v>3</v>
      </c>
      <c r="F2648">
        <v>1.06064947468959</v>
      </c>
      <c r="G2648">
        <v>1</v>
      </c>
      <c r="H2648">
        <v>1</v>
      </c>
      <c r="I2648">
        <v>0</v>
      </c>
      <c r="J2648" t="s">
        <v>2258</v>
      </c>
      <c r="K2648">
        <v>3928130</v>
      </c>
      <c r="L2648">
        <v>3932309</v>
      </c>
      <c r="M2648">
        <v>0.80441377300000005</v>
      </c>
      <c r="N2648" t="s">
        <v>56</v>
      </c>
      <c r="O2648" t="s">
        <v>56</v>
      </c>
      <c r="P2648">
        <v>13.62</v>
      </c>
      <c r="Q2648">
        <v>28.9783333333333</v>
      </c>
      <c r="R2648">
        <v>1.7</v>
      </c>
      <c r="S2648">
        <v>0.28000000000000003</v>
      </c>
      <c r="T2648">
        <v>259.64</v>
      </c>
      <c r="U2648" t="s">
        <v>56</v>
      </c>
      <c r="V2648">
        <v>0.99</v>
      </c>
      <c r="W2648">
        <v>1.98</v>
      </c>
      <c r="X2648">
        <v>1.7</v>
      </c>
      <c r="Y2648" t="s">
        <v>56</v>
      </c>
      <c r="Z2648" t="s">
        <v>56</v>
      </c>
      <c r="AA2648" t="s">
        <v>56</v>
      </c>
      <c r="AB2648">
        <v>36.321284922092502</v>
      </c>
      <c r="AC2648">
        <v>83.173648083292605</v>
      </c>
      <c r="AD2648">
        <v>0.40297291393621798</v>
      </c>
      <c r="AE2648">
        <v>51</v>
      </c>
      <c r="AF2648">
        <v>2.6543000000000001E-3</v>
      </c>
      <c r="AG2648">
        <v>2.2993000000000002E-3</v>
      </c>
      <c r="AH2648">
        <v>0.48460310000000001</v>
      </c>
    </row>
    <row r="2649" spans="1:34" x14ac:dyDescent="0.2">
      <c r="A2649" t="s">
        <v>2688</v>
      </c>
      <c r="B2649">
        <v>993</v>
      </c>
      <c r="C2649">
        <v>993</v>
      </c>
      <c r="D2649">
        <v>2</v>
      </c>
      <c r="E2649">
        <v>2</v>
      </c>
      <c r="F2649">
        <v>2</v>
      </c>
      <c r="G2649">
        <v>2</v>
      </c>
      <c r="H2649">
        <v>1</v>
      </c>
      <c r="I2649">
        <v>0</v>
      </c>
      <c r="J2649" t="s">
        <v>2258</v>
      </c>
      <c r="K2649">
        <v>3926957</v>
      </c>
      <c r="L2649">
        <v>3928099</v>
      </c>
      <c r="M2649">
        <v>0.96402877499999995</v>
      </c>
      <c r="N2649" t="s">
        <v>56</v>
      </c>
      <c r="O2649">
        <v>0.96646626400000002</v>
      </c>
      <c r="P2649">
        <v>10.33</v>
      </c>
      <c r="Q2649">
        <v>31.988333333333301</v>
      </c>
      <c r="R2649">
        <v>1.5</v>
      </c>
      <c r="S2649">
        <v>0.82</v>
      </c>
      <c r="T2649">
        <v>4569.08</v>
      </c>
      <c r="U2649">
        <v>9032.9699999999993</v>
      </c>
      <c r="V2649">
        <v>1.1599999999999999</v>
      </c>
      <c r="W2649">
        <v>2.3199999999999998</v>
      </c>
      <c r="X2649">
        <v>1.5</v>
      </c>
      <c r="Y2649">
        <v>6801.0249999999996</v>
      </c>
      <c r="Z2649">
        <v>13602.05</v>
      </c>
      <c r="AA2649">
        <v>9032.9699999999993</v>
      </c>
      <c r="AB2649">
        <v>73.507312869867505</v>
      </c>
      <c r="AC2649">
        <v>124.304602971479</v>
      </c>
      <c r="AD2649">
        <v>0.34209584664536702</v>
      </c>
      <c r="AE2649">
        <v>14</v>
      </c>
      <c r="AF2649">
        <v>2.1467999999999999E-3</v>
      </c>
      <c r="AG2649">
        <v>2.3070999999999999E-3</v>
      </c>
      <c r="AH2649">
        <v>-0.18670780000000001</v>
      </c>
    </row>
    <row r="2650" spans="1:34" x14ac:dyDescent="0.2">
      <c r="A2650" t="s">
        <v>2689</v>
      </c>
      <c r="B2650">
        <v>852</v>
      </c>
      <c r="C2650">
        <v>852</v>
      </c>
      <c r="D2650">
        <v>2</v>
      </c>
      <c r="E2650">
        <v>2</v>
      </c>
      <c r="F2650">
        <v>2</v>
      </c>
      <c r="G2650">
        <v>2</v>
      </c>
      <c r="H2650">
        <v>1</v>
      </c>
      <c r="I2650">
        <v>0</v>
      </c>
      <c r="J2650" t="s">
        <v>2258</v>
      </c>
      <c r="K2650">
        <v>3923954</v>
      </c>
      <c r="L2650">
        <v>3925407</v>
      </c>
      <c r="M2650">
        <v>1.0817522959999999</v>
      </c>
      <c r="N2650" t="s">
        <v>56</v>
      </c>
      <c r="O2650">
        <v>1.0091661489999999</v>
      </c>
      <c r="P2650">
        <v>45.52</v>
      </c>
      <c r="Q2650">
        <v>80.113333333333301</v>
      </c>
      <c r="R2650">
        <v>7.5</v>
      </c>
      <c r="S2650">
        <v>0.56000000000000005</v>
      </c>
      <c r="T2650">
        <v>3406.23</v>
      </c>
      <c r="U2650">
        <v>1300.3800000000001</v>
      </c>
      <c r="V2650">
        <v>4.03</v>
      </c>
      <c r="W2650">
        <v>8.06</v>
      </c>
      <c r="X2650">
        <v>7.5</v>
      </c>
      <c r="Y2650">
        <v>2353.3049999999998</v>
      </c>
      <c r="Z2650">
        <v>4706.6099999999997</v>
      </c>
      <c r="AA2650">
        <v>3406.23</v>
      </c>
      <c r="AB2650">
        <v>33.819600990665101</v>
      </c>
      <c r="AC2650">
        <v>96.976476161521703</v>
      </c>
      <c r="AD2650">
        <v>0.33627059659090802</v>
      </c>
      <c r="AE2650">
        <v>19</v>
      </c>
      <c r="AF2650">
        <v>2.3449E-3</v>
      </c>
      <c r="AG2650">
        <v>2.4613999999999999E-3</v>
      </c>
      <c r="AH2650">
        <v>-0.13384570000000001</v>
      </c>
    </row>
    <row r="2651" spans="1:34" x14ac:dyDescent="0.2">
      <c r="A2651" t="s">
        <v>2690</v>
      </c>
      <c r="B2651">
        <v>1653</v>
      </c>
      <c r="C2651">
        <v>1653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 t="s">
        <v>2258</v>
      </c>
      <c r="K2651">
        <v>3921659</v>
      </c>
      <c r="L2651">
        <v>3923567</v>
      </c>
      <c r="M2651" t="s">
        <v>56</v>
      </c>
      <c r="N2651" t="s">
        <v>56</v>
      </c>
      <c r="O2651">
        <v>1.0094559569999999</v>
      </c>
      <c r="P2651">
        <v>545.9</v>
      </c>
      <c r="Q2651">
        <v>1036.8</v>
      </c>
      <c r="R2651">
        <v>50</v>
      </c>
      <c r="S2651">
        <v>7.9</v>
      </c>
      <c r="T2651">
        <v>21779.57</v>
      </c>
      <c r="U2651">
        <v>78314.47</v>
      </c>
      <c r="V2651">
        <v>28.95</v>
      </c>
      <c r="W2651">
        <v>57.9</v>
      </c>
      <c r="X2651">
        <v>50</v>
      </c>
      <c r="Y2651">
        <v>50047.02</v>
      </c>
      <c r="Z2651">
        <v>100094.04</v>
      </c>
      <c r="AA2651">
        <v>78314.47</v>
      </c>
      <c r="AB2651">
        <v>3.8828996473655102</v>
      </c>
      <c r="AC2651">
        <v>27.064176617248599</v>
      </c>
      <c r="AD2651">
        <v>0.80436918767506105</v>
      </c>
      <c r="AE2651">
        <v>14</v>
      </c>
      <c r="AF2651">
        <v>1.5387000000000001E-3</v>
      </c>
      <c r="AG2651">
        <v>1.3814000000000001E-3</v>
      </c>
      <c r="AH2651">
        <v>0.30614669999999999</v>
      </c>
    </row>
    <row r="2652" spans="1:34" x14ac:dyDescent="0.2">
      <c r="A2652" t="s">
        <v>2691</v>
      </c>
      <c r="B2652">
        <v>1458</v>
      </c>
      <c r="C2652">
        <v>1458</v>
      </c>
      <c r="D2652">
        <v>1</v>
      </c>
      <c r="E2652">
        <v>5</v>
      </c>
      <c r="F2652">
        <v>1.1714677640603599</v>
      </c>
      <c r="G2652">
        <v>1</v>
      </c>
      <c r="H2652">
        <v>1</v>
      </c>
      <c r="I2652">
        <v>1</v>
      </c>
      <c r="J2652" t="s">
        <v>2258</v>
      </c>
      <c r="K2652">
        <v>3920068</v>
      </c>
      <c r="L2652">
        <v>3921674</v>
      </c>
      <c r="M2652" t="s">
        <v>56</v>
      </c>
      <c r="N2652" t="s">
        <v>56</v>
      </c>
      <c r="O2652">
        <v>1.0059457060000001</v>
      </c>
      <c r="P2652">
        <v>53.5</v>
      </c>
      <c r="Q2652">
        <v>66.984999999999999</v>
      </c>
      <c r="R2652">
        <v>3.9</v>
      </c>
      <c r="S2652">
        <v>0.69</v>
      </c>
      <c r="T2652">
        <v>1480.85</v>
      </c>
      <c r="U2652">
        <v>4275.4399999999996</v>
      </c>
      <c r="V2652">
        <v>2.2949999999999999</v>
      </c>
      <c r="W2652">
        <v>4.59</v>
      </c>
      <c r="X2652">
        <v>3.9</v>
      </c>
      <c r="Y2652">
        <v>2878.145</v>
      </c>
      <c r="Z2652">
        <v>5756.29</v>
      </c>
      <c r="AA2652">
        <v>4275.4399999999996</v>
      </c>
      <c r="AB2652">
        <v>21.353887783394999</v>
      </c>
      <c r="AC2652">
        <v>41.527455611702898</v>
      </c>
      <c r="AD2652">
        <v>0.58692167832167896</v>
      </c>
      <c r="AE2652">
        <v>18</v>
      </c>
      <c r="AF2652">
        <v>1.9348E-3</v>
      </c>
      <c r="AG2652">
        <v>2.1098000000000002E-3</v>
      </c>
      <c r="AH2652">
        <v>-0.23261409999999999</v>
      </c>
    </row>
    <row r="2653" spans="1:34" x14ac:dyDescent="0.2">
      <c r="A2653" t="s">
        <v>2692</v>
      </c>
      <c r="B2653">
        <v>735</v>
      </c>
      <c r="C2653">
        <v>735</v>
      </c>
      <c r="D2653">
        <v>1</v>
      </c>
      <c r="E2653">
        <v>3</v>
      </c>
      <c r="F2653">
        <v>1.02176870748299</v>
      </c>
      <c r="G2653">
        <v>1</v>
      </c>
      <c r="H2653">
        <v>1</v>
      </c>
      <c r="I2653">
        <v>0</v>
      </c>
      <c r="J2653" t="s">
        <v>2258</v>
      </c>
      <c r="K2653">
        <v>3918404</v>
      </c>
      <c r="L2653">
        <v>3920078</v>
      </c>
      <c r="M2653">
        <v>0.157073042</v>
      </c>
      <c r="N2653" t="s">
        <v>56</v>
      </c>
      <c r="O2653">
        <v>0.96251166300000002</v>
      </c>
      <c r="P2653">
        <v>428.5</v>
      </c>
      <c r="Q2653">
        <v>289.48333333333301</v>
      </c>
      <c r="R2653">
        <v>11</v>
      </c>
      <c r="S2653">
        <v>2.2999999999999998</v>
      </c>
      <c r="T2653">
        <v>27661.119999999999</v>
      </c>
      <c r="U2653">
        <v>36212.06</v>
      </c>
      <c r="V2653">
        <v>6.65</v>
      </c>
      <c r="W2653">
        <v>13.3</v>
      </c>
      <c r="X2653">
        <v>11</v>
      </c>
      <c r="Y2653">
        <v>31936.59</v>
      </c>
      <c r="Z2653">
        <v>63873.18</v>
      </c>
      <c r="AA2653">
        <v>36212.06</v>
      </c>
      <c r="AB2653">
        <v>152.10153073319</v>
      </c>
      <c r="AC2653">
        <v>143.301112378098</v>
      </c>
      <c r="AD2653">
        <v>0.31314149443561101</v>
      </c>
      <c r="AE2653">
        <v>12</v>
      </c>
      <c r="AF2653">
        <v>1.6854000000000001E-3</v>
      </c>
      <c r="AG2653">
        <v>1.3503E-3</v>
      </c>
      <c r="AH2653">
        <v>0.64746309999999996</v>
      </c>
    </row>
    <row r="2654" spans="1:34" x14ac:dyDescent="0.2">
      <c r="A2654" t="s">
        <v>2693</v>
      </c>
      <c r="B2654">
        <v>1620</v>
      </c>
      <c r="C2654">
        <v>1620</v>
      </c>
      <c r="D2654">
        <v>1</v>
      </c>
      <c r="E2654">
        <v>2</v>
      </c>
      <c r="F2654">
        <v>1.0716049382716</v>
      </c>
      <c r="G2654">
        <v>1</v>
      </c>
      <c r="H2654">
        <v>1</v>
      </c>
      <c r="I2654">
        <v>1</v>
      </c>
      <c r="J2654" t="s">
        <v>2258</v>
      </c>
      <c r="K2654">
        <v>3916583</v>
      </c>
      <c r="L2654">
        <v>3918514</v>
      </c>
      <c r="M2654">
        <v>0.55128365899999998</v>
      </c>
      <c r="N2654" t="s">
        <v>56</v>
      </c>
      <c r="O2654" t="s">
        <v>56</v>
      </c>
      <c r="P2654">
        <v>61.02</v>
      </c>
      <c r="Q2654">
        <v>136.15</v>
      </c>
      <c r="R2654">
        <v>7</v>
      </c>
      <c r="S2654">
        <v>1.4</v>
      </c>
      <c r="T2654">
        <v>14705.91</v>
      </c>
      <c r="U2654">
        <v>4223.33</v>
      </c>
      <c r="V2654">
        <v>4.2</v>
      </c>
      <c r="W2654">
        <v>8.4</v>
      </c>
      <c r="X2654">
        <v>7</v>
      </c>
      <c r="Y2654">
        <v>9464.6200000000008</v>
      </c>
      <c r="Z2654">
        <v>18929.240000000002</v>
      </c>
      <c r="AA2654">
        <v>14705.91</v>
      </c>
      <c r="AB2654">
        <v>9.0093342264393907</v>
      </c>
      <c r="AC2654">
        <v>33.427480048089798</v>
      </c>
      <c r="AD2654">
        <v>0.60610211841390604</v>
      </c>
      <c r="AE2654">
        <v>12</v>
      </c>
      <c r="AF2654">
        <v>1.2884999999999999E-3</v>
      </c>
      <c r="AG2654">
        <v>1.1718E-3</v>
      </c>
      <c r="AH2654">
        <v>0.2597623</v>
      </c>
    </row>
    <row r="2655" spans="1:34" x14ac:dyDescent="0.2">
      <c r="A2655" t="s">
        <v>2694</v>
      </c>
      <c r="B2655">
        <v>783</v>
      </c>
      <c r="C2655">
        <v>783</v>
      </c>
      <c r="D2655">
        <v>2</v>
      </c>
      <c r="E2655">
        <v>5</v>
      </c>
      <c r="F2655">
        <v>2.4712643678160902</v>
      </c>
      <c r="G2655">
        <v>3</v>
      </c>
      <c r="H2655">
        <v>1</v>
      </c>
      <c r="I2655">
        <v>0</v>
      </c>
      <c r="J2655" t="s">
        <v>2258</v>
      </c>
      <c r="K2655">
        <v>3914657</v>
      </c>
      <c r="L2655">
        <v>3915896</v>
      </c>
      <c r="M2655">
        <v>0.96461380299999999</v>
      </c>
      <c r="N2655">
        <v>0.52307247700000004</v>
      </c>
      <c r="O2655">
        <v>0.99772432600000005</v>
      </c>
      <c r="P2655">
        <v>52.43</v>
      </c>
      <c r="Q2655">
        <v>32.461666666666602</v>
      </c>
      <c r="R2655">
        <v>1.4</v>
      </c>
      <c r="S2655">
        <v>0.4</v>
      </c>
      <c r="T2655" t="s">
        <v>56</v>
      </c>
      <c r="U2655" t="s">
        <v>56</v>
      </c>
      <c r="V2655">
        <v>0.9</v>
      </c>
      <c r="W2655">
        <v>1.8</v>
      </c>
      <c r="X2655">
        <v>1.4</v>
      </c>
      <c r="Y2655" t="s">
        <v>56</v>
      </c>
      <c r="Z2655" t="s">
        <v>56</v>
      </c>
      <c r="AA2655" t="s">
        <v>56</v>
      </c>
      <c r="AB2655">
        <v>96.258376744464698</v>
      </c>
      <c r="AC2655">
        <v>151.90633070240801</v>
      </c>
      <c r="AD2655">
        <v>0.50054009661835697</v>
      </c>
      <c r="AE2655">
        <v>13</v>
      </c>
      <c r="AF2655">
        <v>1.4484000000000001E-3</v>
      </c>
      <c r="AG2655">
        <v>1.9746999999999998E-3</v>
      </c>
      <c r="AH2655">
        <v>-0.70634240000000004</v>
      </c>
    </row>
    <row r="2656" spans="1:34" x14ac:dyDescent="0.2">
      <c r="A2656" t="s">
        <v>2695</v>
      </c>
      <c r="B2656">
        <v>417</v>
      </c>
      <c r="C2656">
        <v>417</v>
      </c>
      <c r="D2656">
        <v>1</v>
      </c>
      <c r="E2656">
        <v>5</v>
      </c>
      <c r="F2656">
        <v>1.5371702637889699</v>
      </c>
      <c r="G2656">
        <v>1</v>
      </c>
      <c r="H2656">
        <v>1</v>
      </c>
      <c r="I2656">
        <v>1</v>
      </c>
      <c r="J2656" t="s">
        <v>2258</v>
      </c>
      <c r="K2656">
        <v>3912870</v>
      </c>
      <c r="L2656">
        <v>3913652</v>
      </c>
      <c r="M2656" t="s">
        <v>56</v>
      </c>
      <c r="N2656" t="s">
        <v>56</v>
      </c>
      <c r="O2656">
        <v>0.96557779399999999</v>
      </c>
      <c r="P2656">
        <v>20.079999999999998</v>
      </c>
      <c r="Q2656">
        <v>31.7916666666666</v>
      </c>
      <c r="R2656">
        <v>0.83</v>
      </c>
      <c r="S2656">
        <v>0.25</v>
      </c>
      <c r="T2656">
        <v>1317.19</v>
      </c>
      <c r="U2656" t="s">
        <v>56</v>
      </c>
      <c r="V2656">
        <v>0.54</v>
      </c>
      <c r="W2656">
        <v>1.08</v>
      </c>
      <c r="X2656">
        <v>0.83</v>
      </c>
      <c r="Y2656" t="s">
        <v>56</v>
      </c>
      <c r="Z2656" t="s">
        <v>56</v>
      </c>
      <c r="AA2656" t="s">
        <v>56</v>
      </c>
      <c r="AB2656">
        <v>433.90622073508899</v>
      </c>
      <c r="AC2656">
        <v>78.356062426901801</v>
      </c>
      <c r="AD2656">
        <v>0.41982601351351301</v>
      </c>
      <c r="AE2656">
        <v>9</v>
      </c>
      <c r="AF2656">
        <v>2.4861000000000002E-3</v>
      </c>
      <c r="AG2656">
        <v>2.1733999999999998E-3</v>
      </c>
      <c r="AH2656">
        <v>0.35232409999999997</v>
      </c>
    </row>
    <row r="2657" spans="1:34" x14ac:dyDescent="0.2">
      <c r="A2657" t="s">
        <v>2696</v>
      </c>
      <c r="B2657">
        <v>291</v>
      </c>
      <c r="C2657">
        <v>291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0</v>
      </c>
      <c r="J2657" t="s">
        <v>2258</v>
      </c>
      <c r="K2657">
        <v>3911713</v>
      </c>
      <c r="L2657">
        <v>3912614</v>
      </c>
      <c r="M2657" t="s">
        <v>56</v>
      </c>
      <c r="N2657" t="s">
        <v>56</v>
      </c>
      <c r="O2657">
        <v>0.99433611</v>
      </c>
      <c r="P2657">
        <v>126</v>
      </c>
      <c r="Q2657">
        <v>189.56666666666601</v>
      </c>
      <c r="R2657">
        <v>6.2</v>
      </c>
      <c r="S2657">
        <v>1.3</v>
      </c>
      <c r="T2657">
        <v>33579.550000000003</v>
      </c>
      <c r="U2657">
        <v>26475.06</v>
      </c>
      <c r="V2657">
        <v>3.75</v>
      </c>
      <c r="W2657">
        <v>7.5</v>
      </c>
      <c r="X2657">
        <v>6.2</v>
      </c>
      <c r="Y2657">
        <v>30027.305</v>
      </c>
      <c r="Z2657">
        <v>60054.61</v>
      </c>
      <c r="AA2657">
        <v>33579.550000000003</v>
      </c>
      <c r="AB2657">
        <v>57.377852230894</v>
      </c>
      <c r="AC2657">
        <v>113.364369697458</v>
      </c>
      <c r="AD2657">
        <v>0.175860353130016</v>
      </c>
      <c r="AE2657">
        <v>12</v>
      </c>
      <c r="AF2657">
        <v>2.9515000000000001E-3</v>
      </c>
      <c r="AG2657">
        <v>2.5059000000000001E-3</v>
      </c>
      <c r="AH2657">
        <v>0.46389449999999999</v>
      </c>
    </row>
    <row r="2658" spans="1:34" x14ac:dyDescent="0.2">
      <c r="A2658" t="s">
        <v>2697</v>
      </c>
      <c r="B2658">
        <v>2583</v>
      </c>
      <c r="C2658">
        <v>2583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0</v>
      </c>
      <c r="J2658" t="s">
        <v>2258</v>
      </c>
      <c r="K2658">
        <v>3908635</v>
      </c>
      <c r="L2658">
        <v>3911582</v>
      </c>
      <c r="M2658">
        <v>1.070817645</v>
      </c>
      <c r="N2658">
        <v>1.168188174</v>
      </c>
      <c r="O2658">
        <v>1.0020425310000001</v>
      </c>
      <c r="P2658">
        <v>67.98</v>
      </c>
      <c r="Q2658">
        <v>62.851666666666603</v>
      </c>
      <c r="R2658">
        <v>4.9000000000000004</v>
      </c>
      <c r="S2658">
        <v>1.2</v>
      </c>
      <c r="T2658">
        <v>4190.2700000000004</v>
      </c>
      <c r="U2658">
        <v>1385</v>
      </c>
      <c r="V2658">
        <v>3.05</v>
      </c>
      <c r="W2658">
        <v>6.1</v>
      </c>
      <c r="X2658">
        <v>4.9000000000000004</v>
      </c>
      <c r="Y2658">
        <v>2787.6350000000002</v>
      </c>
      <c r="Z2658">
        <v>5575.27</v>
      </c>
      <c r="AA2658">
        <v>4190.2700000000004</v>
      </c>
      <c r="AB2658">
        <v>32.496393530490003</v>
      </c>
      <c r="AC2658">
        <v>50.021026283630803</v>
      </c>
      <c r="AD2658">
        <v>0.421414048059149</v>
      </c>
      <c r="AE2658">
        <v>26</v>
      </c>
      <c r="AF2658">
        <v>1.3297999999999999E-3</v>
      </c>
      <c r="AG2658">
        <v>1.6635E-3</v>
      </c>
      <c r="AH2658">
        <v>-0.59173439999999999</v>
      </c>
    </row>
    <row r="2659" spans="1:34" x14ac:dyDescent="0.2">
      <c r="A2659" t="s">
        <v>2698</v>
      </c>
      <c r="B2659">
        <v>312</v>
      </c>
      <c r="C2659">
        <v>312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 t="s">
        <v>2258</v>
      </c>
      <c r="K2659">
        <v>3907817</v>
      </c>
      <c r="L2659">
        <v>3908731</v>
      </c>
      <c r="M2659" t="s">
        <v>56</v>
      </c>
      <c r="N2659" t="s">
        <v>56</v>
      </c>
      <c r="O2659">
        <v>1.003472111</v>
      </c>
      <c r="P2659">
        <v>30.82</v>
      </c>
      <c r="Q2659">
        <v>51.558333333333302</v>
      </c>
      <c r="R2659">
        <v>1.3</v>
      </c>
      <c r="S2659">
        <v>0.28000000000000003</v>
      </c>
      <c r="T2659" t="s">
        <v>56</v>
      </c>
      <c r="U2659" t="s">
        <v>56</v>
      </c>
      <c r="V2659">
        <v>0.79</v>
      </c>
      <c r="W2659">
        <v>1.58</v>
      </c>
      <c r="X2659">
        <v>1.3</v>
      </c>
      <c r="Y2659" t="s">
        <v>56</v>
      </c>
      <c r="Z2659" t="s">
        <v>56</v>
      </c>
      <c r="AA2659" t="s">
        <v>56</v>
      </c>
      <c r="AB2659">
        <v>54.609717479017199</v>
      </c>
      <c r="AC2659">
        <v>94.108402845769902</v>
      </c>
      <c r="AD2659">
        <v>0.19910828877005399</v>
      </c>
      <c r="AE2659">
        <v>12</v>
      </c>
      <c r="AF2659">
        <v>3.7973E-3</v>
      </c>
      <c r="AG2659">
        <v>2.4702999999999999E-3</v>
      </c>
      <c r="AH2659">
        <v>1.4012107</v>
      </c>
    </row>
    <row r="2660" spans="1:34" x14ac:dyDescent="0.2">
      <c r="A2660" t="s">
        <v>2699</v>
      </c>
      <c r="B2660">
        <v>1977</v>
      </c>
      <c r="C2660">
        <v>1977</v>
      </c>
      <c r="D2660">
        <v>1</v>
      </c>
      <c r="E2660">
        <v>5</v>
      </c>
      <c r="F2660">
        <v>1.4193222053616601</v>
      </c>
      <c r="G2660">
        <v>1</v>
      </c>
      <c r="H2660">
        <v>1</v>
      </c>
      <c r="I2660">
        <v>1</v>
      </c>
      <c r="J2660" t="s">
        <v>2258</v>
      </c>
      <c r="K2660">
        <v>3904660</v>
      </c>
      <c r="L2660">
        <v>3907593</v>
      </c>
      <c r="M2660" t="s">
        <v>56</v>
      </c>
      <c r="N2660" t="s">
        <v>56</v>
      </c>
      <c r="O2660">
        <v>1.011241295</v>
      </c>
      <c r="P2660">
        <v>15.22</v>
      </c>
      <c r="Q2660">
        <v>26.606666666666602</v>
      </c>
      <c r="R2660">
        <v>4</v>
      </c>
      <c r="S2660">
        <v>1.1000000000000001</v>
      </c>
      <c r="T2660">
        <v>4164.45</v>
      </c>
      <c r="U2660">
        <v>1627.98</v>
      </c>
      <c r="V2660">
        <v>2.5499999999999998</v>
      </c>
      <c r="W2660">
        <v>5.0999999999999996</v>
      </c>
      <c r="X2660">
        <v>4</v>
      </c>
      <c r="Y2660">
        <v>2896.2150000000001</v>
      </c>
      <c r="Z2660">
        <v>5792.43</v>
      </c>
      <c r="AA2660">
        <v>4164.45</v>
      </c>
      <c r="AB2660">
        <v>22.7939861744157</v>
      </c>
      <c r="AC2660">
        <v>65.667794649345694</v>
      </c>
      <c r="AD2660">
        <v>0.48679069767442001</v>
      </c>
      <c r="AE2660">
        <v>21</v>
      </c>
      <c r="AF2660">
        <v>1.196E-3</v>
      </c>
      <c r="AG2660">
        <v>1.3485999999999999E-3</v>
      </c>
      <c r="AH2660">
        <v>-0.3246541</v>
      </c>
    </row>
    <row r="2661" spans="1:34" x14ac:dyDescent="0.2">
      <c r="A2661" t="s">
        <v>2700</v>
      </c>
      <c r="B2661">
        <v>1638</v>
      </c>
      <c r="C2661">
        <v>1638</v>
      </c>
      <c r="D2661">
        <v>1</v>
      </c>
      <c r="E2661">
        <v>2</v>
      </c>
      <c r="F2661">
        <v>1.0665445665445701</v>
      </c>
      <c r="G2661">
        <v>1</v>
      </c>
      <c r="H2661">
        <v>1</v>
      </c>
      <c r="I2661">
        <v>1</v>
      </c>
      <c r="J2661" t="s">
        <v>2258</v>
      </c>
      <c r="K2661">
        <v>3900976</v>
      </c>
      <c r="L2661">
        <v>3904592</v>
      </c>
      <c r="M2661" t="s">
        <v>56</v>
      </c>
      <c r="N2661" t="s">
        <v>56</v>
      </c>
      <c r="O2661">
        <v>0.99890651100000005</v>
      </c>
      <c r="P2661">
        <v>43.13</v>
      </c>
      <c r="Q2661">
        <v>32.803333333333299</v>
      </c>
      <c r="R2661">
        <v>2.2000000000000002</v>
      </c>
      <c r="S2661">
        <v>0.84</v>
      </c>
      <c r="T2661" t="s">
        <v>56</v>
      </c>
      <c r="U2661" t="s">
        <v>56</v>
      </c>
      <c r="V2661">
        <v>1.52</v>
      </c>
      <c r="W2661">
        <v>3.04</v>
      </c>
      <c r="X2661">
        <v>2.2000000000000002</v>
      </c>
      <c r="Y2661" t="s">
        <v>56</v>
      </c>
      <c r="Z2661" t="s">
        <v>56</v>
      </c>
      <c r="AA2661" t="s">
        <v>56</v>
      </c>
      <c r="AB2661">
        <v>63.547774638977899</v>
      </c>
      <c r="AC2661">
        <v>62.790429898460602</v>
      </c>
      <c r="AD2661">
        <v>0.37782745825602998</v>
      </c>
      <c r="AE2661">
        <v>46</v>
      </c>
      <c r="AF2661">
        <v>2.3495999999999999E-3</v>
      </c>
      <c r="AG2661">
        <v>2.3968000000000001E-3</v>
      </c>
      <c r="AH2661">
        <v>-6.1422299999999999E-2</v>
      </c>
    </row>
    <row r="2662" spans="1:34" x14ac:dyDescent="0.2">
      <c r="A2662" t="s">
        <v>2701</v>
      </c>
      <c r="B2662">
        <v>600</v>
      </c>
      <c r="C2662">
        <v>600</v>
      </c>
      <c r="D2662">
        <v>2</v>
      </c>
      <c r="E2662">
        <v>2</v>
      </c>
      <c r="F2662">
        <v>2</v>
      </c>
      <c r="G2662">
        <v>2</v>
      </c>
      <c r="H2662">
        <v>1</v>
      </c>
      <c r="I2662">
        <v>0</v>
      </c>
      <c r="J2662" t="s">
        <v>2258</v>
      </c>
      <c r="K2662">
        <v>3901632</v>
      </c>
      <c r="L2662">
        <v>3902410</v>
      </c>
      <c r="M2662">
        <v>1.0645071740000001</v>
      </c>
      <c r="N2662">
        <v>0.58745670400000005</v>
      </c>
      <c r="O2662">
        <v>1.0030969839999999</v>
      </c>
      <c r="P2662">
        <v>60.23</v>
      </c>
      <c r="Q2662">
        <v>34.46</v>
      </c>
      <c r="R2662">
        <v>1.6</v>
      </c>
      <c r="S2662">
        <v>0.63</v>
      </c>
      <c r="T2662" t="s">
        <v>56</v>
      </c>
      <c r="U2662" t="s">
        <v>56</v>
      </c>
      <c r="V2662">
        <v>1.115</v>
      </c>
      <c r="W2662">
        <v>2.23</v>
      </c>
      <c r="X2662">
        <v>1.6</v>
      </c>
      <c r="Y2662" t="s">
        <v>56</v>
      </c>
      <c r="Z2662" t="s">
        <v>56</v>
      </c>
      <c r="AA2662" t="s">
        <v>56</v>
      </c>
      <c r="AB2662">
        <v>24.5529939752338</v>
      </c>
      <c r="AC2662">
        <v>125.73710145945201</v>
      </c>
      <c r="AD2662">
        <v>0.43782368421052698</v>
      </c>
      <c r="AE2662">
        <v>14</v>
      </c>
      <c r="AF2662">
        <v>4.0238000000000001E-3</v>
      </c>
      <c r="AG2662">
        <v>3.3895000000000002E-3</v>
      </c>
      <c r="AH2662">
        <v>0.50287850000000001</v>
      </c>
    </row>
    <row r="2663" spans="1:34" x14ac:dyDescent="0.2">
      <c r="A2663" t="s">
        <v>2702</v>
      </c>
      <c r="B2663">
        <v>1404</v>
      </c>
      <c r="C2663">
        <v>1404</v>
      </c>
      <c r="D2663">
        <v>1</v>
      </c>
      <c r="E2663">
        <v>5</v>
      </c>
      <c r="F2663">
        <v>1.1438746438746401</v>
      </c>
      <c r="G2663">
        <v>1</v>
      </c>
      <c r="H2663">
        <v>1</v>
      </c>
      <c r="I2663">
        <v>1</v>
      </c>
      <c r="J2663" t="s">
        <v>2258</v>
      </c>
      <c r="K2663">
        <v>3899988</v>
      </c>
      <c r="L2663">
        <v>3901542</v>
      </c>
      <c r="M2663" t="s">
        <v>56</v>
      </c>
      <c r="N2663" t="s">
        <v>56</v>
      </c>
      <c r="O2663">
        <v>0.97059512100000001</v>
      </c>
      <c r="P2663">
        <v>16.16</v>
      </c>
      <c r="Q2663">
        <v>11.8366666666666</v>
      </c>
      <c r="R2663">
        <v>0.56999999999999995</v>
      </c>
      <c r="S2663">
        <v>0.26</v>
      </c>
      <c r="T2663">
        <v>183.02</v>
      </c>
      <c r="U2663" t="s">
        <v>56</v>
      </c>
      <c r="V2663">
        <v>0.41499999999999998</v>
      </c>
      <c r="W2663">
        <v>0.83</v>
      </c>
      <c r="X2663">
        <v>0.56999999999999995</v>
      </c>
      <c r="Y2663" t="s">
        <v>56</v>
      </c>
      <c r="Z2663" t="s">
        <v>56</v>
      </c>
      <c r="AA2663" t="s">
        <v>56</v>
      </c>
      <c r="AB2663">
        <v>119.724604476612</v>
      </c>
      <c r="AC2663">
        <v>33.9176064436503</v>
      </c>
      <c r="AD2663">
        <v>0.28558536585365901</v>
      </c>
      <c r="AE2663">
        <v>15</v>
      </c>
      <c r="AF2663">
        <v>1.2652E-3</v>
      </c>
      <c r="AG2663">
        <v>1.817E-3</v>
      </c>
      <c r="AH2663">
        <v>-0.82628420000000002</v>
      </c>
    </row>
    <row r="2664" spans="1:34" x14ac:dyDescent="0.2">
      <c r="A2664" t="s">
        <v>2703</v>
      </c>
      <c r="B2664">
        <v>1350</v>
      </c>
      <c r="C2664">
        <v>1350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0</v>
      </c>
      <c r="J2664" t="s">
        <v>2258</v>
      </c>
      <c r="K2664">
        <v>3898015</v>
      </c>
      <c r="L2664">
        <v>3899690</v>
      </c>
      <c r="M2664">
        <v>1.095782091</v>
      </c>
      <c r="N2664">
        <v>0.67535926300000004</v>
      </c>
      <c r="O2664" t="s">
        <v>56</v>
      </c>
      <c r="P2664">
        <v>15.92</v>
      </c>
      <c r="Q2664">
        <v>7.4046666666666603</v>
      </c>
      <c r="R2664">
        <v>0.39</v>
      </c>
      <c r="S2664">
        <v>0.25</v>
      </c>
      <c r="T2664">
        <v>100.38</v>
      </c>
      <c r="U2664">
        <v>718.03</v>
      </c>
      <c r="V2664">
        <v>0.32</v>
      </c>
      <c r="W2664">
        <v>0.64</v>
      </c>
      <c r="X2664">
        <v>0.39</v>
      </c>
      <c r="Y2664">
        <v>409.20499999999998</v>
      </c>
      <c r="Z2664">
        <v>818.41</v>
      </c>
      <c r="AA2664">
        <v>718.03</v>
      </c>
      <c r="AB2664">
        <v>26.773167295561699</v>
      </c>
      <c r="AC2664">
        <v>77.066696244522205</v>
      </c>
      <c r="AD2664">
        <v>0.28487755102040802</v>
      </c>
      <c r="AE2664">
        <v>19</v>
      </c>
      <c r="AF2664">
        <v>2.0709999999999999E-3</v>
      </c>
      <c r="AG2664">
        <v>2.1354E-3</v>
      </c>
      <c r="AH2664">
        <v>-8.5253700000000002E-2</v>
      </c>
    </row>
    <row r="2665" spans="1:34" x14ac:dyDescent="0.2">
      <c r="A2665" t="s">
        <v>2704</v>
      </c>
      <c r="B2665">
        <v>1977</v>
      </c>
      <c r="C2665">
        <v>1977</v>
      </c>
      <c r="D2665">
        <v>2</v>
      </c>
      <c r="E2665">
        <v>2</v>
      </c>
      <c r="F2665">
        <v>2</v>
      </c>
      <c r="G2665">
        <v>2</v>
      </c>
      <c r="H2665">
        <v>1</v>
      </c>
      <c r="I2665">
        <v>0</v>
      </c>
      <c r="J2665" t="s">
        <v>2258</v>
      </c>
      <c r="K2665">
        <v>3895371</v>
      </c>
      <c r="L2665">
        <v>3897514</v>
      </c>
      <c r="M2665">
        <v>1.04798529</v>
      </c>
      <c r="N2665" t="s">
        <v>56</v>
      </c>
      <c r="O2665">
        <v>1.005273257</v>
      </c>
      <c r="P2665">
        <v>17.87</v>
      </c>
      <c r="Q2665">
        <v>29.723333333333301</v>
      </c>
      <c r="R2665">
        <v>1.8</v>
      </c>
      <c r="S2665">
        <v>0.55000000000000004</v>
      </c>
      <c r="T2665" t="s">
        <v>56</v>
      </c>
      <c r="U2665" t="s">
        <v>56</v>
      </c>
      <c r="V2665">
        <v>1.175</v>
      </c>
      <c r="W2665">
        <v>2.35</v>
      </c>
      <c r="X2665">
        <v>1.8</v>
      </c>
      <c r="Y2665" t="s">
        <v>56</v>
      </c>
      <c r="Z2665" t="s">
        <v>56</v>
      </c>
      <c r="AA2665" t="s">
        <v>56</v>
      </c>
      <c r="AB2665">
        <v>57.631989113615901</v>
      </c>
      <c r="AC2665">
        <v>97.394954461010997</v>
      </c>
      <c r="AD2665">
        <v>0.42292838370565</v>
      </c>
      <c r="AE2665">
        <v>25</v>
      </c>
      <c r="AF2665">
        <v>2.3881000000000002E-3</v>
      </c>
      <c r="AG2665">
        <v>2.1965000000000001E-3</v>
      </c>
      <c r="AH2665">
        <v>0.25618740000000001</v>
      </c>
    </row>
    <row r="2666" spans="1:34" x14ac:dyDescent="0.2">
      <c r="A2666" t="s">
        <v>2705</v>
      </c>
      <c r="B2666">
        <v>1887</v>
      </c>
      <c r="C2666">
        <v>1887</v>
      </c>
      <c r="D2666">
        <v>1</v>
      </c>
      <c r="E2666">
        <v>5</v>
      </c>
      <c r="F2666">
        <v>1.29782723900371</v>
      </c>
      <c r="G2666">
        <v>1</v>
      </c>
      <c r="H2666">
        <v>1</v>
      </c>
      <c r="I2666">
        <v>0</v>
      </c>
      <c r="J2666" t="s">
        <v>2258</v>
      </c>
      <c r="K2666">
        <v>3893113</v>
      </c>
      <c r="L2666">
        <v>3895256</v>
      </c>
      <c r="M2666">
        <v>0.84113959000000005</v>
      </c>
      <c r="N2666">
        <v>0.56537010300000001</v>
      </c>
      <c r="O2666">
        <v>0.99557461599999997</v>
      </c>
      <c r="P2666">
        <v>9.0739999999999998</v>
      </c>
      <c r="Q2666">
        <v>16.011666666666599</v>
      </c>
      <c r="R2666">
        <v>1.7</v>
      </c>
      <c r="S2666">
        <v>0.52</v>
      </c>
      <c r="T2666">
        <v>2735.92</v>
      </c>
      <c r="U2666">
        <v>8196.89</v>
      </c>
      <c r="V2666">
        <v>1.1100000000000001</v>
      </c>
      <c r="W2666">
        <v>2.2200000000000002</v>
      </c>
      <c r="X2666">
        <v>1.7</v>
      </c>
      <c r="Y2666">
        <v>5466.4049999999997</v>
      </c>
      <c r="Z2666">
        <v>10932.81</v>
      </c>
      <c r="AA2666">
        <v>8196.89</v>
      </c>
      <c r="AB2666">
        <v>153.325168680948</v>
      </c>
      <c r="AC2666">
        <v>99.905133699696904</v>
      </c>
      <c r="AD2666">
        <v>0.407849629130141</v>
      </c>
      <c r="AE2666">
        <v>22</v>
      </c>
      <c r="AF2666">
        <v>1.4444E-3</v>
      </c>
      <c r="AG2666">
        <v>1.9337E-3</v>
      </c>
      <c r="AH2666">
        <v>-0.73068639999999996</v>
      </c>
    </row>
    <row r="2667" spans="1:34" x14ac:dyDescent="0.2">
      <c r="A2667" t="s">
        <v>2706</v>
      </c>
      <c r="B2667">
        <v>3039</v>
      </c>
      <c r="C2667">
        <v>3039</v>
      </c>
      <c r="D2667">
        <v>1</v>
      </c>
      <c r="E2667">
        <v>3</v>
      </c>
      <c r="F2667">
        <v>1.0039486673247799</v>
      </c>
      <c r="G2667">
        <v>1</v>
      </c>
      <c r="H2667">
        <v>1</v>
      </c>
      <c r="I2667">
        <v>1</v>
      </c>
      <c r="J2667" t="s">
        <v>2258</v>
      </c>
      <c r="K2667">
        <v>3888644</v>
      </c>
      <c r="L2667">
        <v>3892036</v>
      </c>
      <c r="M2667" t="s">
        <v>56</v>
      </c>
      <c r="N2667" t="s">
        <v>56</v>
      </c>
      <c r="O2667">
        <v>0.99897079099999997</v>
      </c>
      <c r="P2667">
        <v>124.3</v>
      </c>
      <c r="Q2667">
        <v>175.1</v>
      </c>
      <c r="R2667">
        <v>11</v>
      </c>
      <c r="S2667">
        <v>2.2000000000000002</v>
      </c>
      <c r="T2667">
        <v>36582.910000000003</v>
      </c>
      <c r="U2667">
        <v>19374.990000000002</v>
      </c>
      <c r="V2667">
        <v>6.6</v>
      </c>
      <c r="W2667">
        <v>13.2</v>
      </c>
      <c r="X2667">
        <v>11</v>
      </c>
      <c r="Y2667">
        <v>27978.95</v>
      </c>
      <c r="Z2667">
        <v>55957.9</v>
      </c>
      <c r="AA2667">
        <v>36582.910000000003</v>
      </c>
      <c r="AB2667">
        <v>35.666063397177403</v>
      </c>
      <c r="AC2667">
        <v>26.012943801643502</v>
      </c>
      <c r="AD2667">
        <v>0.68044943476931596</v>
      </c>
      <c r="AE2667">
        <v>25</v>
      </c>
      <c r="AF2667">
        <v>1.2421999999999999E-3</v>
      </c>
      <c r="AG2667">
        <v>1.3879000000000001E-3</v>
      </c>
      <c r="AH2667">
        <v>-0.30806309999999998</v>
      </c>
    </row>
    <row r="2668" spans="1:34" x14ac:dyDescent="0.2">
      <c r="A2668" t="s">
        <v>2707</v>
      </c>
      <c r="B2668">
        <v>267</v>
      </c>
      <c r="C2668">
        <v>267</v>
      </c>
      <c r="D2668">
        <v>2</v>
      </c>
      <c r="E2668">
        <v>2</v>
      </c>
      <c r="F2668">
        <v>2</v>
      </c>
      <c r="G2668">
        <v>2</v>
      </c>
      <c r="H2668">
        <v>1</v>
      </c>
      <c r="I2668">
        <v>0</v>
      </c>
      <c r="J2668" t="s">
        <v>2258</v>
      </c>
      <c r="K2668">
        <v>3892062</v>
      </c>
      <c r="L2668">
        <v>3892917</v>
      </c>
      <c r="M2668" t="s">
        <v>56</v>
      </c>
      <c r="N2668" t="s">
        <v>56</v>
      </c>
      <c r="O2668" t="s">
        <v>56</v>
      </c>
      <c r="P2668">
        <v>117.7</v>
      </c>
      <c r="Q2668">
        <v>56.433333333333302</v>
      </c>
      <c r="R2668">
        <v>2.2000000000000002</v>
      </c>
      <c r="S2668">
        <v>0.55000000000000004</v>
      </c>
      <c r="T2668" t="s">
        <v>56</v>
      </c>
      <c r="U2668">
        <v>2578.14</v>
      </c>
      <c r="V2668">
        <v>1.375</v>
      </c>
      <c r="W2668">
        <v>2.75</v>
      </c>
      <c r="X2668">
        <v>2.2000000000000002</v>
      </c>
      <c r="Y2668" t="s">
        <v>56</v>
      </c>
      <c r="Z2668" t="s">
        <v>56</v>
      </c>
      <c r="AA2668" t="s">
        <v>56</v>
      </c>
      <c r="AB2668">
        <v>98.926033864081006</v>
      </c>
      <c r="AC2668">
        <v>154.66457649353299</v>
      </c>
      <c r="AD2668">
        <v>0.20330750307503101</v>
      </c>
      <c r="AE2668">
        <v>4</v>
      </c>
      <c r="AF2668" s="38">
        <v>3.8519999999999998E-4</v>
      </c>
      <c r="AG2668" s="38">
        <v>8.8020000000000004E-4</v>
      </c>
      <c r="AH2668">
        <v>-1.0905395</v>
      </c>
    </row>
    <row r="2669" spans="1:34" x14ac:dyDescent="0.2">
      <c r="A2669" t="s">
        <v>2708</v>
      </c>
      <c r="B2669">
        <v>1176</v>
      </c>
      <c r="C2669">
        <v>1176</v>
      </c>
      <c r="D2669">
        <v>2</v>
      </c>
      <c r="E2669">
        <v>5</v>
      </c>
      <c r="F2669">
        <v>2.1130952380952399</v>
      </c>
      <c r="G2669">
        <v>2</v>
      </c>
      <c r="H2669">
        <v>1</v>
      </c>
      <c r="I2669">
        <v>0</v>
      </c>
      <c r="J2669" t="s">
        <v>2258</v>
      </c>
      <c r="K2669">
        <v>4252276</v>
      </c>
      <c r="L2669">
        <v>4255310</v>
      </c>
      <c r="M2669">
        <v>1.0501158660000001</v>
      </c>
      <c r="N2669" t="s">
        <v>56</v>
      </c>
      <c r="O2669">
        <v>1.006441224</v>
      </c>
      <c r="P2669">
        <v>124.7</v>
      </c>
      <c r="Q2669">
        <v>29.245000000000001</v>
      </c>
      <c r="R2669">
        <v>2.1</v>
      </c>
      <c r="S2669">
        <v>2.2000000000000002</v>
      </c>
      <c r="T2669" t="s">
        <v>56</v>
      </c>
      <c r="U2669" t="s">
        <v>56</v>
      </c>
      <c r="V2669">
        <v>2.15</v>
      </c>
      <c r="W2669">
        <v>4.3</v>
      </c>
      <c r="X2669">
        <v>2.2000000000000002</v>
      </c>
      <c r="Y2669" t="s">
        <v>56</v>
      </c>
      <c r="Z2669" t="s">
        <v>56</v>
      </c>
      <c r="AA2669" t="s">
        <v>56</v>
      </c>
      <c r="AB2669">
        <v>175.847377506127</v>
      </c>
      <c r="AC2669">
        <v>239.38921872989499</v>
      </c>
      <c r="AD2669">
        <v>9.3589973142345594E-3</v>
      </c>
      <c r="AE2669">
        <v>49</v>
      </c>
      <c r="AF2669">
        <v>3.2937000000000001E-3</v>
      </c>
      <c r="AG2669">
        <v>3.0422000000000001E-3</v>
      </c>
      <c r="AH2669">
        <v>0.25877830000000002</v>
      </c>
    </row>
    <row r="2670" spans="1:34" x14ac:dyDescent="0.2">
      <c r="A2670" t="s">
        <v>2709</v>
      </c>
      <c r="B2670">
        <v>1785</v>
      </c>
      <c r="C2670">
        <v>1785</v>
      </c>
      <c r="D2670">
        <v>2</v>
      </c>
      <c r="E2670">
        <v>2</v>
      </c>
      <c r="F2670">
        <v>2</v>
      </c>
      <c r="G2670">
        <v>2</v>
      </c>
      <c r="H2670">
        <v>1</v>
      </c>
      <c r="I2670">
        <v>0</v>
      </c>
      <c r="J2670" t="s">
        <v>2258</v>
      </c>
      <c r="K2670">
        <v>4256055</v>
      </c>
      <c r="L2670">
        <v>4259457</v>
      </c>
      <c r="M2670" t="s">
        <v>56</v>
      </c>
      <c r="N2670">
        <v>0.81447719100000004</v>
      </c>
      <c r="O2670">
        <v>1.0053808500000001</v>
      </c>
      <c r="P2670">
        <v>15.86</v>
      </c>
      <c r="Q2670">
        <v>44.8333333333333</v>
      </c>
      <c r="R2670">
        <v>3.7</v>
      </c>
      <c r="S2670">
        <v>2.5000000000000001E-2</v>
      </c>
      <c r="T2670">
        <v>9299.3700000000008</v>
      </c>
      <c r="U2670" t="s">
        <v>56</v>
      </c>
      <c r="V2670">
        <v>1.8625</v>
      </c>
      <c r="W2670">
        <v>3.7250000000000001</v>
      </c>
      <c r="X2670">
        <v>3.7</v>
      </c>
      <c r="Y2670" t="s">
        <v>56</v>
      </c>
      <c r="Z2670" t="s">
        <v>56</v>
      </c>
      <c r="AA2670" t="s">
        <v>56</v>
      </c>
      <c r="AB2670">
        <v>46.530108960236497</v>
      </c>
      <c r="AC2670">
        <v>103.429711554028</v>
      </c>
      <c r="AD2670">
        <v>0.15342218021424001</v>
      </c>
      <c r="AE2670">
        <v>61</v>
      </c>
      <c r="AF2670">
        <v>3.2364999999999998E-3</v>
      </c>
      <c r="AG2670">
        <v>3.3785999999999998E-3</v>
      </c>
      <c r="AH2670">
        <v>-0.13347629999999999</v>
      </c>
    </row>
    <row r="2671" spans="1:34" x14ac:dyDescent="0.2">
      <c r="A2671" t="s">
        <v>2710</v>
      </c>
      <c r="B2671">
        <v>273</v>
      </c>
      <c r="C2671">
        <v>273</v>
      </c>
      <c r="D2671">
        <v>2</v>
      </c>
      <c r="E2671">
        <v>2</v>
      </c>
      <c r="F2671">
        <v>2</v>
      </c>
      <c r="G2671">
        <v>2</v>
      </c>
      <c r="H2671">
        <v>1</v>
      </c>
      <c r="I2671">
        <v>1</v>
      </c>
      <c r="J2671" t="s">
        <v>2258</v>
      </c>
      <c r="K2671">
        <v>3934519</v>
      </c>
      <c r="L2671">
        <v>3935571</v>
      </c>
      <c r="M2671" t="s">
        <v>56</v>
      </c>
      <c r="N2671" t="s">
        <v>56</v>
      </c>
      <c r="O2671">
        <v>0.99318297600000005</v>
      </c>
      <c r="P2671">
        <v>98.53</v>
      </c>
      <c r="Q2671">
        <v>141.03333333333299</v>
      </c>
      <c r="R2671">
        <v>4</v>
      </c>
      <c r="S2671">
        <v>1.2</v>
      </c>
      <c r="T2671" t="s">
        <v>56</v>
      </c>
      <c r="U2671" t="s">
        <v>56</v>
      </c>
      <c r="V2671">
        <v>2.6</v>
      </c>
      <c r="W2671">
        <v>5.2</v>
      </c>
      <c r="X2671">
        <v>4</v>
      </c>
      <c r="Y2671" t="s">
        <v>56</v>
      </c>
      <c r="Z2671" t="s">
        <v>56</v>
      </c>
      <c r="AA2671" t="s">
        <v>56</v>
      </c>
      <c r="AB2671">
        <v>203.23035055135799</v>
      </c>
      <c r="AC2671">
        <v>225.90373553486901</v>
      </c>
      <c r="AD2671">
        <v>0.243863041289023</v>
      </c>
      <c r="AE2671">
        <v>16</v>
      </c>
      <c r="AF2671">
        <v>3.4567999999999999E-3</v>
      </c>
      <c r="AG2671">
        <v>2.8739999999999998E-3</v>
      </c>
      <c r="AH2671">
        <v>0.55813440000000003</v>
      </c>
    </row>
    <row r="2672" spans="1:34" x14ac:dyDescent="0.2">
      <c r="A2672" t="s">
        <v>2711</v>
      </c>
      <c r="B2672">
        <v>1803</v>
      </c>
      <c r="C2672">
        <v>1803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 t="s">
        <v>2258</v>
      </c>
      <c r="K2672">
        <v>3935430</v>
      </c>
      <c r="L2672">
        <v>3937872</v>
      </c>
      <c r="M2672" t="s">
        <v>56</v>
      </c>
      <c r="N2672" t="s">
        <v>56</v>
      </c>
      <c r="O2672">
        <v>1.0062175799999999</v>
      </c>
      <c r="P2672">
        <v>15.52</v>
      </c>
      <c r="Q2672">
        <v>157.21666666666599</v>
      </c>
      <c r="R2672">
        <v>9.4</v>
      </c>
      <c r="S2672">
        <v>1.9</v>
      </c>
      <c r="T2672">
        <v>20265.91</v>
      </c>
      <c r="U2672">
        <v>10649.17</v>
      </c>
      <c r="V2672">
        <v>5.65</v>
      </c>
      <c r="W2672">
        <v>11.3</v>
      </c>
      <c r="X2672">
        <v>9.4</v>
      </c>
      <c r="Y2672">
        <v>15457.54</v>
      </c>
      <c r="Z2672">
        <v>30915.08</v>
      </c>
      <c r="AA2672">
        <v>20265.91</v>
      </c>
      <c r="AB2672">
        <v>90.388199270464796</v>
      </c>
      <c r="AC2672">
        <v>67.851079845463701</v>
      </c>
      <c r="AD2672">
        <v>0.55995669824086203</v>
      </c>
      <c r="AE2672">
        <v>24</v>
      </c>
      <c r="AF2672">
        <v>2.1475999999999999E-3</v>
      </c>
      <c r="AG2672">
        <v>1.8542999999999999E-3</v>
      </c>
      <c r="AH2672">
        <v>0.46191409999999999</v>
      </c>
    </row>
    <row r="2673" spans="1:34" x14ac:dyDescent="0.2">
      <c r="A2673" t="s">
        <v>2712</v>
      </c>
      <c r="B2673">
        <v>1722</v>
      </c>
      <c r="C2673">
        <v>1202</v>
      </c>
      <c r="D2673">
        <v>2</v>
      </c>
      <c r="E2673">
        <v>2</v>
      </c>
      <c r="F2673">
        <v>2</v>
      </c>
      <c r="G2673">
        <v>2</v>
      </c>
      <c r="H2673">
        <v>0.69802555168408797</v>
      </c>
      <c r="I2673">
        <v>0</v>
      </c>
      <c r="J2673" t="s">
        <v>2258</v>
      </c>
      <c r="K2673">
        <v>132353</v>
      </c>
      <c r="L2673">
        <v>136275</v>
      </c>
      <c r="M2673">
        <v>1.0789823620000001</v>
      </c>
      <c r="N2673" t="s">
        <v>56</v>
      </c>
      <c r="O2673">
        <v>1.0046234279999999</v>
      </c>
      <c r="P2673">
        <v>54.08</v>
      </c>
      <c r="Q2673">
        <v>104.795</v>
      </c>
      <c r="R2673">
        <v>3.7</v>
      </c>
      <c r="S2673">
        <v>5.0999999999999996</v>
      </c>
      <c r="T2673" t="s">
        <v>56</v>
      </c>
      <c r="U2673" t="s">
        <v>56</v>
      </c>
      <c r="V2673">
        <v>4.4000000000000004</v>
      </c>
      <c r="W2673">
        <v>8.8000000000000007</v>
      </c>
      <c r="X2673">
        <v>5.0999999999999996</v>
      </c>
      <c r="Y2673" t="s">
        <v>56</v>
      </c>
      <c r="Z2673" t="s">
        <v>56</v>
      </c>
      <c r="AA2673" t="s">
        <v>56</v>
      </c>
      <c r="AB2673">
        <v>93.985081531122503</v>
      </c>
      <c r="AC2673">
        <v>170.93431207053601</v>
      </c>
      <c r="AD2673">
        <v>0.68445650752125897</v>
      </c>
      <c r="AE2673">
        <v>85</v>
      </c>
      <c r="AF2673">
        <v>4.0721999999999998E-3</v>
      </c>
      <c r="AG2673">
        <v>4.1543999999999999E-3</v>
      </c>
      <c r="AH2673">
        <v>-6.3945399999999999E-2</v>
      </c>
    </row>
    <row r="2674" spans="1:34" x14ac:dyDescent="0.2">
      <c r="A2674" t="s">
        <v>2713</v>
      </c>
      <c r="B2674">
        <v>1020</v>
      </c>
      <c r="C2674">
        <v>1020</v>
      </c>
      <c r="D2674">
        <v>2</v>
      </c>
      <c r="E2674">
        <v>2</v>
      </c>
      <c r="F2674">
        <v>2</v>
      </c>
      <c r="G2674">
        <v>2</v>
      </c>
      <c r="H2674">
        <v>1</v>
      </c>
      <c r="I2674">
        <v>0</v>
      </c>
      <c r="J2674" t="s">
        <v>2258</v>
      </c>
      <c r="K2674">
        <v>136622</v>
      </c>
      <c r="L2674">
        <v>138470</v>
      </c>
      <c r="M2674">
        <v>1.1608900369999999</v>
      </c>
      <c r="N2674" t="s">
        <v>56</v>
      </c>
      <c r="O2674">
        <v>0.99654021999999998</v>
      </c>
      <c r="P2674">
        <v>10.59</v>
      </c>
      <c r="Q2674">
        <v>11.7071666666666</v>
      </c>
      <c r="R2674">
        <v>0.6</v>
      </c>
      <c r="S2674">
        <v>0.72</v>
      </c>
      <c r="T2674" t="s">
        <v>56</v>
      </c>
      <c r="U2674">
        <v>3251.87</v>
      </c>
      <c r="V2674">
        <v>0.66</v>
      </c>
      <c r="W2674">
        <v>1.32</v>
      </c>
      <c r="X2674">
        <v>0.72</v>
      </c>
      <c r="Y2674" t="s">
        <v>56</v>
      </c>
      <c r="Z2674" t="s">
        <v>56</v>
      </c>
      <c r="AA2674" t="s">
        <v>56</v>
      </c>
      <c r="AB2674">
        <v>83.828954886880098</v>
      </c>
      <c r="AC2674">
        <v>84.409358758535106</v>
      </c>
      <c r="AD2674">
        <v>0</v>
      </c>
      <c r="AE2674">
        <v>44</v>
      </c>
      <c r="AF2674">
        <v>4.3715999999999998E-3</v>
      </c>
      <c r="AG2674">
        <v>4.5117000000000004E-3</v>
      </c>
      <c r="AH2674">
        <v>-9.6462400000000004E-2</v>
      </c>
    </row>
    <row r="2675" spans="1:34" x14ac:dyDescent="0.2">
      <c r="A2675" t="s">
        <v>2714</v>
      </c>
      <c r="B2675">
        <v>1560</v>
      </c>
      <c r="C2675">
        <v>1560</v>
      </c>
      <c r="D2675">
        <v>2</v>
      </c>
      <c r="E2675">
        <v>5</v>
      </c>
      <c r="F2675">
        <v>2.0423076923076899</v>
      </c>
      <c r="G2675">
        <v>2</v>
      </c>
      <c r="H2675">
        <v>1</v>
      </c>
      <c r="I2675">
        <v>0</v>
      </c>
      <c r="J2675" t="s">
        <v>2258</v>
      </c>
      <c r="K2675">
        <v>138298</v>
      </c>
      <c r="L2675">
        <v>140377</v>
      </c>
      <c r="M2675">
        <v>1.036287121</v>
      </c>
      <c r="N2675">
        <v>0.63985570899999999</v>
      </c>
      <c r="O2675">
        <v>0.96565019399999996</v>
      </c>
      <c r="P2675">
        <v>19.46</v>
      </c>
      <c r="Q2675">
        <v>68.808333333333294</v>
      </c>
      <c r="R2675">
        <v>3.3</v>
      </c>
      <c r="S2675">
        <v>0.97</v>
      </c>
      <c r="T2675" t="s">
        <v>56</v>
      </c>
      <c r="U2675">
        <v>1114.5999999999999</v>
      </c>
      <c r="V2675">
        <v>2.1349999999999998</v>
      </c>
      <c r="W2675">
        <v>4.2699999999999996</v>
      </c>
      <c r="X2675">
        <v>3.3</v>
      </c>
      <c r="Y2675" t="s">
        <v>56</v>
      </c>
      <c r="Z2675" t="s">
        <v>56</v>
      </c>
      <c r="AA2675" t="s">
        <v>56</v>
      </c>
      <c r="AB2675">
        <v>40.4732284637535</v>
      </c>
      <c r="AC2675">
        <v>111.776350591574</v>
      </c>
      <c r="AD2675">
        <v>0</v>
      </c>
      <c r="AE2675">
        <v>31</v>
      </c>
      <c r="AF2675">
        <v>2.5563000000000001E-3</v>
      </c>
      <c r="AG2675">
        <v>2.8113999999999999E-3</v>
      </c>
      <c r="AH2675">
        <v>-0.27300609999999997</v>
      </c>
    </row>
    <row r="2676" spans="1:34" x14ac:dyDescent="0.2">
      <c r="A2676" t="s">
        <v>2715</v>
      </c>
      <c r="B2676">
        <v>2499</v>
      </c>
      <c r="C2676">
        <v>2499</v>
      </c>
      <c r="D2676">
        <v>2</v>
      </c>
      <c r="E2676">
        <v>2</v>
      </c>
      <c r="F2676">
        <v>2</v>
      </c>
      <c r="G2676">
        <v>2</v>
      </c>
      <c r="H2676">
        <v>1</v>
      </c>
      <c r="I2676">
        <v>0</v>
      </c>
      <c r="J2676" t="s">
        <v>2258</v>
      </c>
      <c r="K2676">
        <v>142262</v>
      </c>
      <c r="L2676">
        <v>145393</v>
      </c>
      <c r="M2676">
        <v>1.07091274</v>
      </c>
      <c r="N2676">
        <v>0.58013434900000005</v>
      </c>
      <c r="O2676">
        <v>0.96752620499999997</v>
      </c>
      <c r="P2676">
        <v>18.91</v>
      </c>
      <c r="Q2676">
        <v>23.864999999999998</v>
      </c>
      <c r="R2676">
        <v>1.5</v>
      </c>
      <c r="S2676">
        <v>0.67</v>
      </c>
      <c r="T2676">
        <v>485.59</v>
      </c>
      <c r="U2676">
        <v>2056.87</v>
      </c>
      <c r="V2676">
        <v>1.085</v>
      </c>
      <c r="W2676">
        <v>2.17</v>
      </c>
      <c r="X2676">
        <v>1.5</v>
      </c>
      <c r="Y2676">
        <v>1271.23</v>
      </c>
      <c r="Z2676">
        <v>2542.46</v>
      </c>
      <c r="AA2676">
        <v>2056.87</v>
      </c>
      <c r="AB2676">
        <v>15.5630628017626</v>
      </c>
      <c r="AC2676">
        <v>62.203716224864998</v>
      </c>
      <c r="AD2676">
        <v>0</v>
      </c>
      <c r="AE2676">
        <v>68</v>
      </c>
      <c r="AF2676">
        <v>3.93859999999999E-3</v>
      </c>
      <c r="AG2676">
        <v>4.0975999999999999E-3</v>
      </c>
      <c r="AH2676">
        <v>-0.12395979999999999</v>
      </c>
    </row>
    <row r="2677" spans="1:34" x14ac:dyDescent="0.2">
      <c r="A2677" t="s">
        <v>2716</v>
      </c>
      <c r="B2677">
        <v>1680</v>
      </c>
      <c r="C2677">
        <v>1680</v>
      </c>
      <c r="D2677">
        <v>2</v>
      </c>
      <c r="E2677">
        <v>5</v>
      </c>
      <c r="F2677">
        <v>2.1017857142857101</v>
      </c>
      <c r="G2677">
        <v>2</v>
      </c>
      <c r="H2677">
        <v>1</v>
      </c>
      <c r="I2677">
        <v>0</v>
      </c>
      <c r="J2677" t="s">
        <v>2258</v>
      </c>
      <c r="K2677">
        <v>147915</v>
      </c>
      <c r="L2677">
        <v>150574</v>
      </c>
      <c r="M2677" t="s">
        <v>56</v>
      </c>
      <c r="N2677" t="s">
        <v>56</v>
      </c>
      <c r="O2677">
        <v>0.943667645</v>
      </c>
      <c r="P2677">
        <v>6.3659999999999997</v>
      </c>
      <c r="Q2677">
        <v>46.966666666666598</v>
      </c>
      <c r="R2677">
        <v>2.8</v>
      </c>
      <c r="S2677">
        <v>3.1</v>
      </c>
      <c r="T2677" t="s">
        <v>56</v>
      </c>
      <c r="U2677">
        <v>8061.12</v>
      </c>
      <c r="V2677">
        <v>2.95</v>
      </c>
      <c r="W2677">
        <v>5.9</v>
      </c>
      <c r="X2677">
        <v>3.1</v>
      </c>
      <c r="Y2677" t="s">
        <v>56</v>
      </c>
      <c r="Z2677" t="s">
        <v>56</v>
      </c>
      <c r="AA2677" t="s">
        <v>56</v>
      </c>
      <c r="AB2677">
        <v>62.587377907383299</v>
      </c>
      <c r="AC2677">
        <v>116.538751493972</v>
      </c>
      <c r="AD2677">
        <v>0</v>
      </c>
      <c r="AE2677">
        <v>33</v>
      </c>
      <c r="AF2677">
        <v>2.2528000000000001E-3</v>
      </c>
      <c r="AG2677">
        <v>2.3403999999999999E-3</v>
      </c>
      <c r="AH2677">
        <v>-0.11329500000000001</v>
      </c>
    </row>
    <row r="2678" spans="1:34" x14ac:dyDescent="0.2">
      <c r="A2678" t="s">
        <v>2717</v>
      </c>
      <c r="B2678">
        <v>933</v>
      </c>
      <c r="C2678">
        <v>933</v>
      </c>
      <c r="D2678">
        <v>2</v>
      </c>
      <c r="E2678">
        <v>2</v>
      </c>
      <c r="F2678">
        <v>2</v>
      </c>
      <c r="G2678">
        <v>2</v>
      </c>
      <c r="H2678">
        <v>1</v>
      </c>
      <c r="I2678">
        <v>0</v>
      </c>
      <c r="J2678" t="s">
        <v>2258</v>
      </c>
      <c r="K2678">
        <v>151789</v>
      </c>
      <c r="L2678">
        <v>153659</v>
      </c>
      <c r="M2678">
        <v>1.06797239</v>
      </c>
      <c r="N2678">
        <v>0.70705796899999995</v>
      </c>
      <c r="O2678">
        <v>0.97410072400000003</v>
      </c>
      <c r="P2678">
        <v>6.2519999999999998</v>
      </c>
      <c r="Q2678">
        <v>19.442166666666601</v>
      </c>
      <c r="R2678">
        <v>1.3</v>
      </c>
      <c r="S2678">
        <v>2.2999999999999998</v>
      </c>
      <c r="T2678">
        <v>15666.42</v>
      </c>
      <c r="U2678">
        <v>5604.98</v>
      </c>
      <c r="V2678">
        <v>1.8</v>
      </c>
      <c r="W2678">
        <v>3.6</v>
      </c>
      <c r="X2678">
        <v>2.2999999999999998</v>
      </c>
      <c r="Y2678">
        <v>10635.7</v>
      </c>
      <c r="Z2678">
        <v>21271.4</v>
      </c>
      <c r="AA2678">
        <v>15666.42</v>
      </c>
      <c r="AB2678">
        <v>232.594299548847</v>
      </c>
      <c r="AC2678">
        <v>173.16185041266499</v>
      </c>
      <c r="AD2678">
        <v>0</v>
      </c>
      <c r="AE2678">
        <v>32</v>
      </c>
      <c r="AF2678">
        <v>3.735E-3</v>
      </c>
      <c r="AG2678">
        <v>3.2322000000000002E-3</v>
      </c>
      <c r="AH2678">
        <v>0.46949459999999998</v>
      </c>
    </row>
    <row r="2679" spans="1:34" x14ac:dyDescent="0.2">
      <c r="A2679" t="s">
        <v>2718</v>
      </c>
      <c r="B2679">
        <v>1740</v>
      </c>
      <c r="C2679">
        <v>1740</v>
      </c>
      <c r="D2679">
        <v>2</v>
      </c>
      <c r="E2679">
        <v>5</v>
      </c>
      <c r="F2679">
        <v>2.0632183908045998</v>
      </c>
      <c r="G2679">
        <v>2</v>
      </c>
      <c r="H2679">
        <v>1</v>
      </c>
      <c r="I2679">
        <v>0</v>
      </c>
      <c r="J2679" t="s">
        <v>2258</v>
      </c>
      <c r="K2679">
        <v>151490</v>
      </c>
      <c r="L2679">
        <v>155630</v>
      </c>
      <c r="M2679">
        <v>1.125222401</v>
      </c>
      <c r="N2679">
        <v>0.63509024599999997</v>
      </c>
      <c r="O2679">
        <v>1.0145223750000001</v>
      </c>
      <c r="P2679">
        <v>250.1</v>
      </c>
      <c r="Q2679">
        <v>20.233333333333299</v>
      </c>
      <c r="R2679">
        <v>0.92</v>
      </c>
      <c r="S2679">
        <v>0.45</v>
      </c>
      <c r="T2679" t="s">
        <v>56</v>
      </c>
      <c r="U2679" t="s">
        <v>56</v>
      </c>
      <c r="V2679">
        <v>0.68500000000000005</v>
      </c>
      <c r="W2679">
        <v>1.37</v>
      </c>
      <c r="X2679">
        <v>0.92</v>
      </c>
      <c r="Y2679" t="s">
        <v>56</v>
      </c>
      <c r="Z2679" t="s">
        <v>56</v>
      </c>
      <c r="AA2679" t="s">
        <v>56</v>
      </c>
      <c r="AB2679">
        <v>132.421213472685</v>
      </c>
      <c r="AC2679">
        <v>159.59623823587901</v>
      </c>
      <c r="AD2679">
        <v>0</v>
      </c>
      <c r="AE2679">
        <v>70</v>
      </c>
      <c r="AF2679">
        <v>4.7543999999999998E-3</v>
      </c>
      <c r="AG2679">
        <v>3.6082000000000002E-3</v>
      </c>
      <c r="AH2679">
        <v>1.0163833</v>
      </c>
    </row>
    <row r="2680" spans="1:34" x14ac:dyDescent="0.2">
      <c r="A2680" t="s">
        <v>2719</v>
      </c>
      <c r="B2680">
        <v>1674</v>
      </c>
      <c r="C2680">
        <v>1051</v>
      </c>
      <c r="D2680">
        <v>2</v>
      </c>
      <c r="E2680">
        <v>5</v>
      </c>
      <c r="F2680">
        <v>2.7954329210275901</v>
      </c>
      <c r="G2680">
        <v>5</v>
      </c>
      <c r="H2680">
        <v>0.62783751493428896</v>
      </c>
      <c r="I2680">
        <v>0</v>
      </c>
      <c r="J2680" t="s">
        <v>2258</v>
      </c>
      <c r="K2680">
        <v>155751</v>
      </c>
      <c r="L2680">
        <v>159570</v>
      </c>
      <c r="M2680">
        <v>1.0752475459999999</v>
      </c>
      <c r="N2680">
        <v>1.135578362</v>
      </c>
      <c r="O2680">
        <v>1.00059465</v>
      </c>
      <c r="P2680">
        <v>33.85</v>
      </c>
      <c r="Q2680">
        <v>9.9381666666666604</v>
      </c>
      <c r="R2680">
        <v>0.83</v>
      </c>
      <c r="S2680">
        <v>0.2</v>
      </c>
      <c r="T2680" t="s">
        <v>56</v>
      </c>
      <c r="U2680" t="s">
        <v>56</v>
      </c>
      <c r="V2680">
        <v>0.51500000000000001</v>
      </c>
      <c r="W2680">
        <v>1.03</v>
      </c>
      <c r="X2680">
        <v>0.83</v>
      </c>
      <c r="Y2680" t="s">
        <v>56</v>
      </c>
      <c r="Z2680" t="s">
        <v>56</v>
      </c>
      <c r="AA2680" t="s">
        <v>56</v>
      </c>
      <c r="AB2680">
        <v>631.72367240195399</v>
      </c>
      <c r="AC2680">
        <v>192.16775729007099</v>
      </c>
      <c r="AD2680">
        <v>0.44502704576976398</v>
      </c>
      <c r="AE2680">
        <v>49</v>
      </c>
      <c r="AF2680">
        <v>3.7724999999999998E-3</v>
      </c>
      <c r="AG2680">
        <v>2.6221999999999999E-3</v>
      </c>
      <c r="AH2680">
        <v>1.3731259</v>
      </c>
    </row>
    <row r="2681" spans="1:34" x14ac:dyDescent="0.2">
      <c r="A2681" t="s">
        <v>2720</v>
      </c>
      <c r="B2681">
        <v>1695</v>
      </c>
      <c r="C2681">
        <v>1695</v>
      </c>
      <c r="D2681">
        <v>2</v>
      </c>
      <c r="E2681">
        <v>5</v>
      </c>
      <c r="F2681">
        <v>2.0283185840707998</v>
      </c>
      <c r="G2681">
        <v>2</v>
      </c>
      <c r="H2681">
        <v>1</v>
      </c>
      <c r="I2681">
        <v>0</v>
      </c>
      <c r="J2681" t="s">
        <v>2258</v>
      </c>
      <c r="K2681">
        <v>160357</v>
      </c>
      <c r="L2681">
        <v>162497</v>
      </c>
      <c r="M2681">
        <v>1.0055495800000001</v>
      </c>
      <c r="N2681">
        <v>0.58870370599999999</v>
      </c>
      <c r="O2681">
        <v>0.97087234200000005</v>
      </c>
      <c r="P2681">
        <v>5.4169999999999998</v>
      </c>
      <c r="Q2681">
        <v>9.2541666666666593</v>
      </c>
      <c r="R2681">
        <v>0.38</v>
      </c>
      <c r="S2681">
        <v>2.7E-2</v>
      </c>
      <c r="T2681" t="s">
        <v>56</v>
      </c>
      <c r="U2681" t="s">
        <v>56</v>
      </c>
      <c r="V2681">
        <v>0.20349999999999999</v>
      </c>
      <c r="W2681">
        <v>0.40699999999999997</v>
      </c>
      <c r="X2681">
        <v>0.38</v>
      </c>
      <c r="Y2681" t="s">
        <v>56</v>
      </c>
      <c r="Z2681" t="s">
        <v>56</v>
      </c>
      <c r="AA2681" t="s">
        <v>56</v>
      </c>
      <c r="AB2681">
        <v>15.9815150449821</v>
      </c>
      <c r="AC2681">
        <v>75.9136354459703</v>
      </c>
      <c r="AD2681">
        <v>0.29156521739130398</v>
      </c>
      <c r="AE2681">
        <v>50</v>
      </c>
      <c r="AF2681">
        <v>3.5939000000000001E-3</v>
      </c>
      <c r="AG2681">
        <v>4.4073000000000003E-3</v>
      </c>
      <c r="AH2681">
        <v>-0.57855319999999999</v>
      </c>
    </row>
    <row r="2682" spans="1:34" x14ac:dyDescent="0.2">
      <c r="A2682" t="s">
        <v>2721</v>
      </c>
      <c r="B2682">
        <v>729</v>
      </c>
      <c r="C2682">
        <v>729</v>
      </c>
      <c r="D2682">
        <v>2</v>
      </c>
      <c r="E2682">
        <v>5</v>
      </c>
      <c r="F2682">
        <v>2.38683127572016</v>
      </c>
      <c r="G2682">
        <v>2</v>
      </c>
      <c r="H2682">
        <v>1</v>
      </c>
      <c r="I2682">
        <v>0</v>
      </c>
      <c r="J2682" t="s">
        <v>2258</v>
      </c>
      <c r="K2682">
        <v>163534</v>
      </c>
      <c r="L2682">
        <v>165317</v>
      </c>
      <c r="M2682">
        <v>1.041265788</v>
      </c>
      <c r="N2682">
        <v>1.132737165</v>
      </c>
      <c r="O2682">
        <v>1.007242188</v>
      </c>
      <c r="P2682">
        <v>106</v>
      </c>
      <c r="Q2682">
        <v>145.516666666666</v>
      </c>
      <c r="R2682">
        <v>8.4</v>
      </c>
      <c r="S2682">
        <v>1.8</v>
      </c>
      <c r="T2682">
        <v>2089.8200000000002</v>
      </c>
      <c r="U2682">
        <v>1158.8599999999999</v>
      </c>
      <c r="V2682">
        <v>5.0999999999999996</v>
      </c>
      <c r="W2682">
        <v>10.199999999999999</v>
      </c>
      <c r="X2682">
        <v>8.4</v>
      </c>
      <c r="Y2682">
        <v>1624.34</v>
      </c>
      <c r="Z2682">
        <v>3248.68</v>
      </c>
      <c r="AA2682">
        <v>2089.8200000000002</v>
      </c>
      <c r="AB2682">
        <v>107.91776523773601</v>
      </c>
      <c r="AC2682">
        <v>162.29940957429599</v>
      </c>
      <c r="AD2682">
        <v>0.56704552129221597</v>
      </c>
      <c r="AE2682">
        <v>42</v>
      </c>
      <c r="AF2682">
        <v>4.3588999999999998E-3</v>
      </c>
      <c r="AG2682">
        <v>4.4371000000000002E-3</v>
      </c>
      <c r="AH2682">
        <v>-5.4478100000000002E-2</v>
      </c>
    </row>
    <row r="2683" spans="1:34" x14ac:dyDescent="0.2">
      <c r="A2683" t="s">
        <v>2722</v>
      </c>
      <c r="B2683">
        <v>1557</v>
      </c>
      <c r="C2683">
        <v>1557</v>
      </c>
      <c r="D2683">
        <v>2</v>
      </c>
      <c r="E2683">
        <v>5</v>
      </c>
      <c r="F2683">
        <v>2.0815671162492002</v>
      </c>
      <c r="G2683">
        <v>2</v>
      </c>
      <c r="H2683">
        <v>1</v>
      </c>
      <c r="I2683">
        <v>0</v>
      </c>
      <c r="J2683" t="s">
        <v>2258</v>
      </c>
      <c r="K2683">
        <v>166550</v>
      </c>
      <c r="L2683">
        <v>168643</v>
      </c>
      <c r="M2683">
        <v>1.012995224</v>
      </c>
      <c r="N2683">
        <v>0.590310475</v>
      </c>
      <c r="O2683">
        <v>0.96346562000000002</v>
      </c>
      <c r="P2683">
        <v>39.270000000000003</v>
      </c>
      <c r="Q2683">
        <v>26.79</v>
      </c>
      <c r="R2683">
        <v>2.4</v>
      </c>
      <c r="S2683">
        <v>1.2</v>
      </c>
      <c r="T2683">
        <v>2428.9899999999998</v>
      </c>
      <c r="U2683">
        <v>1111.8800000000001</v>
      </c>
      <c r="V2683">
        <v>1.8</v>
      </c>
      <c r="W2683">
        <v>3.6</v>
      </c>
      <c r="X2683">
        <v>2.4</v>
      </c>
      <c r="Y2683">
        <v>1770.4349999999999</v>
      </c>
      <c r="Z2683">
        <v>3540.87</v>
      </c>
      <c r="AA2683">
        <v>2428.9899999999998</v>
      </c>
      <c r="AB2683">
        <v>70.623258848542605</v>
      </c>
      <c r="AC2683">
        <v>120.28145972604899</v>
      </c>
      <c r="AD2683">
        <v>0.51319607843137205</v>
      </c>
      <c r="AE2683">
        <v>27</v>
      </c>
      <c r="AF2683">
        <v>2.8064000000000001E-3</v>
      </c>
      <c r="AG2683">
        <v>2.431E-3</v>
      </c>
      <c r="AH2683">
        <v>0.45738430000000002</v>
      </c>
    </row>
    <row r="2684" spans="1:34" x14ac:dyDescent="0.2">
      <c r="A2684" t="s">
        <v>2723</v>
      </c>
      <c r="B2684">
        <v>1449</v>
      </c>
      <c r="C2684">
        <v>1449</v>
      </c>
      <c r="D2684">
        <v>2</v>
      </c>
      <c r="E2684">
        <v>5</v>
      </c>
      <c r="F2684">
        <v>2.50310559006211</v>
      </c>
      <c r="G2684">
        <v>2</v>
      </c>
      <c r="H2684">
        <v>1</v>
      </c>
      <c r="I2684">
        <v>0</v>
      </c>
      <c r="J2684" t="s">
        <v>2258</v>
      </c>
      <c r="K2684">
        <v>166814</v>
      </c>
      <c r="L2684">
        <v>170140</v>
      </c>
      <c r="M2684">
        <v>1.089739899</v>
      </c>
      <c r="N2684">
        <v>0.40202464999999998</v>
      </c>
      <c r="O2684">
        <v>0.98709892399999999</v>
      </c>
      <c r="P2684">
        <v>16.07</v>
      </c>
      <c r="Q2684">
        <v>20.249333333333301</v>
      </c>
      <c r="R2684">
        <v>2.2000000000000002</v>
      </c>
      <c r="S2684">
        <v>2.5</v>
      </c>
      <c r="T2684">
        <v>224.5</v>
      </c>
      <c r="U2684">
        <v>5996.75</v>
      </c>
      <c r="V2684">
        <v>2.35</v>
      </c>
      <c r="W2684">
        <v>4.7</v>
      </c>
      <c r="X2684">
        <v>2.5</v>
      </c>
      <c r="Y2684">
        <v>3110.625</v>
      </c>
      <c r="Z2684">
        <v>6221.25</v>
      </c>
      <c r="AA2684">
        <v>5996.75</v>
      </c>
      <c r="AB2684">
        <v>75.979736953985594</v>
      </c>
      <c r="AC2684">
        <v>143.321199847906</v>
      </c>
      <c r="AD2684">
        <v>0.53465669014084505</v>
      </c>
      <c r="AE2684">
        <v>32</v>
      </c>
      <c r="AF2684">
        <v>2.0338999999999999E-3</v>
      </c>
      <c r="AG2684">
        <v>1.8128E-3</v>
      </c>
      <c r="AH2684">
        <v>0.36809560000000002</v>
      </c>
    </row>
    <row r="2685" spans="1:34" x14ac:dyDescent="0.2">
      <c r="A2685" t="s">
        <v>2724</v>
      </c>
      <c r="B2685">
        <v>1857</v>
      </c>
      <c r="C2685">
        <v>1857</v>
      </c>
      <c r="D2685">
        <v>2</v>
      </c>
      <c r="E2685">
        <v>2</v>
      </c>
      <c r="F2685">
        <v>2</v>
      </c>
      <c r="G2685">
        <v>2</v>
      </c>
      <c r="H2685">
        <v>1</v>
      </c>
      <c r="I2685">
        <v>0</v>
      </c>
      <c r="J2685" t="s">
        <v>2258</v>
      </c>
      <c r="K2685">
        <v>170167</v>
      </c>
      <c r="L2685">
        <v>172271</v>
      </c>
      <c r="M2685">
        <v>1.0920556379999999</v>
      </c>
      <c r="N2685">
        <v>3.4369289489999999</v>
      </c>
      <c r="O2685">
        <v>1.036833128</v>
      </c>
      <c r="P2685">
        <v>23.39</v>
      </c>
      <c r="Q2685">
        <v>18.1183333333333</v>
      </c>
      <c r="R2685">
        <v>1.2</v>
      </c>
      <c r="S2685">
        <v>0.62</v>
      </c>
      <c r="T2685" t="s">
        <v>56</v>
      </c>
      <c r="U2685" t="s">
        <v>56</v>
      </c>
      <c r="V2685">
        <v>0.91</v>
      </c>
      <c r="W2685">
        <v>1.82</v>
      </c>
      <c r="X2685">
        <v>1.2</v>
      </c>
      <c r="Y2685" t="s">
        <v>56</v>
      </c>
      <c r="Z2685" t="s">
        <v>56</v>
      </c>
      <c r="AA2685" t="s">
        <v>56</v>
      </c>
      <c r="AB2685">
        <v>70.977341898744001</v>
      </c>
      <c r="AC2685">
        <v>79.257269795732299</v>
      </c>
      <c r="AD2685">
        <v>0.49663513513513602</v>
      </c>
      <c r="AE2685">
        <v>27</v>
      </c>
      <c r="AF2685">
        <v>2.4700999999999998E-3</v>
      </c>
      <c r="AG2685">
        <v>2.4195000000000002E-3</v>
      </c>
      <c r="AH2685">
        <v>6.2047100000000001E-2</v>
      </c>
    </row>
    <row r="2686" spans="1:34" x14ac:dyDescent="0.2">
      <c r="A2686" t="s">
        <v>2725</v>
      </c>
      <c r="B2686">
        <v>837</v>
      </c>
      <c r="C2686">
        <v>837</v>
      </c>
      <c r="D2686">
        <v>2</v>
      </c>
      <c r="E2686">
        <v>2</v>
      </c>
      <c r="F2686">
        <v>2</v>
      </c>
      <c r="G2686">
        <v>2</v>
      </c>
      <c r="H2686">
        <v>1</v>
      </c>
      <c r="I2686">
        <v>0</v>
      </c>
      <c r="J2686" t="s">
        <v>2258</v>
      </c>
      <c r="K2686">
        <v>496534</v>
      </c>
      <c r="L2686">
        <v>499230</v>
      </c>
      <c r="M2686">
        <v>1.0031273469999999</v>
      </c>
      <c r="N2686">
        <v>1.196910656</v>
      </c>
      <c r="O2686">
        <v>0.99727584199999997</v>
      </c>
      <c r="P2686">
        <v>119.5</v>
      </c>
      <c r="Q2686">
        <v>29.418333333333301</v>
      </c>
      <c r="R2686">
        <v>1.9</v>
      </c>
      <c r="S2686">
        <v>0.84</v>
      </c>
      <c r="T2686">
        <v>269.41000000000003</v>
      </c>
      <c r="U2686" t="s">
        <v>56</v>
      </c>
      <c r="V2686">
        <v>1.37</v>
      </c>
      <c r="W2686">
        <v>2.74</v>
      </c>
      <c r="X2686">
        <v>1.9</v>
      </c>
      <c r="Y2686" t="s">
        <v>56</v>
      </c>
      <c r="Z2686" t="s">
        <v>56</v>
      </c>
      <c r="AA2686" t="s">
        <v>56</v>
      </c>
      <c r="AB2686">
        <v>76.734559959705706</v>
      </c>
      <c r="AC2686">
        <v>100.173370131506</v>
      </c>
      <c r="AD2686">
        <v>0.75786124876115002</v>
      </c>
      <c r="AE2686">
        <v>28</v>
      </c>
      <c r="AF2686">
        <v>2.6021999999999998E-3</v>
      </c>
      <c r="AG2686">
        <v>1.9562999999999998E-3</v>
      </c>
      <c r="AH2686">
        <v>0.98219849999999997</v>
      </c>
    </row>
    <row r="2687" spans="1:34" x14ac:dyDescent="0.2">
      <c r="A2687" t="s">
        <v>2726</v>
      </c>
      <c r="B2687">
        <v>447</v>
      </c>
      <c r="C2687">
        <v>447</v>
      </c>
      <c r="D2687">
        <v>2</v>
      </c>
      <c r="E2687">
        <v>2</v>
      </c>
      <c r="F2687">
        <v>2</v>
      </c>
      <c r="G2687">
        <v>2</v>
      </c>
      <c r="H2687">
        <v>1</v>
      </c>
      <c r="I2687">
        <v>0</v>
      </c>
      <c r="J2687" t="s">
        <v>2258</v>
      </c>
      <c r="K2687">
        <v>498389</v>
      </c>
      <c r="L2687">
        <v>499069</v>
      </c>
      <c r="M2687">
        <v>0.92987836099999999</v>
      </c>
      <c r="N2687">
        <v>0.48649360800000002</v>
      </c>
      <c r="O2687">
        <v>1.0086140910000001</v>
      </c>
      <c r="P2687">
        <v>755.5</v>
      </c>
      <c r="Q2687">
        <v>3034</v>
      </c>
      <c r="R2687">
        <v>100</v>
      </c>
      <c r="S2687">
        <v>8.1999999999999993</v>
      </c>
      <c r="T2687">
        <v>34187.24</v>
      </c>
      <c r="U2687">
        <v>18844.03</v>
      </c>
      <c r="V2687">
        <v>54.1</v>
      </c>
      <c r="W2687">
        <v>108.2</v>
      </c>
      <c r="X2687">
        <v>100</v>
      </c>
      <c r="Y2687">
        <v>26515.634999999998</v>
      </c>
      <c r="Z2687">
        <v>53031.27</v>
      </c>
      <c r="AA2687">
        <v>34187.24</v>
      </c>
      <c r="AB2687">
        <v>13.557236365134001</v>
      </c>
      <c r="AC2687">
        <v>113.800689784863</v>
      </c>
      <c r="AD2687">
        <v>0.89461336032388505</v>
      </c>
      <c r="AE2687">
        <v>7</v>
      </c>
      <c r="AF2687">
        <v>2.3261000000000002E-3</v>
      </c>
      <c r="AG2687">
        <v>1.9361999999999999E-3</v>
      </c>
      <c r="AH2687">
        <v>0.46270460000000002</v>
      </c>
    </row>
    <row r="2688" spans="1:34" x14ac:dyDescent="0.2">
      <c r="A2688" t="s">
        <v>2727</v>
      </c>
      <c r="B2688">
        <v>570</v>
      </c>
      <c r="C2688">
        <v>570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 t="s">
        <v>2258</v>
      </c>
      <c r="K2688">
        <v>499181</v>
      </c>
      <c r="L2688">
        <v>500762</v>
      </c>
      <c r="M2688" t="s">
        <v>56</v>
      </c>
      <c r="N2688" t="s">
        <v>56</v>
      </c>
      <c r="O2688" t="s">
        <v>56</v>
      </c>
      <c r="P2688">
        <v>46.53</v>
      </c>
      <c r="Q2688">
        <v>74.084999999999994</v>
      </c>
      <c r="R2688">
        <v>3</v>
      </c>
      <c r="S2688">
        <v>0.62</v>
      </c>
      <c r="T2688">
        <v>1635.99</v>
      </c>
      <c r="U2688">
        <v>3475.72</v>
      </c>
      <c r="V2688">
        <v>1.81</v>
      </c>
      <c r="W2688">
        <v>3.62</v>
      </c>
      <c r="X2688">
        <v>3</v>
      </c>
      <c r="Y2688">
        <v>2555.855</v>
      </c>
      <c r="Z2688">
        <v>5111.71</v>
      </c>
      <c r="AA2688">
        <v>3475.72</v>
      </c>
      <c r="AB2688">
        <v>25.602891464321299</v>
      </c>
      <c r="AC2688">
        <v>68.038233726200602</v>
      </c>
      <c r="AD2688">
        <v>0.61927127659574099</v>
      </c>
      <c r="AE2688">
        <v>28</v>
      </c>
      <c r="AF2688">
        <v>2.8514999999999999E-3</v>
      </c>
      <c r="AG2688">
        <v>3.3338999999999999E-3</v>
      </c>
      <c r="AH2688">
        <v>-0.43040859999999997</v>
      </c>
    </row>
    <row r="2689" spans="1:34" x14ac:dyDescent="0.2">
      <c r="A2689" t="s">
        <v>2728</v>
      </c>
      <c r="B2689">
        <v>978</v>
      </c>
      <c r="C2689">
        <v>978</v>
      </c>
      <c r="D2689">
        <v>2</v>
      </c>
      <c r="E2689">
        <v>2</v>
      </c>
      <c r="F2689">
        <v>2</v>
      </c>
      <c r="G2689">
        <v>2</v>
      </c>
      <c r="H2689">
        <v>1</v>
      </c>
      <c r="I2689">
        <v>0</v>
      </c>
      <c r="J2689" t="s">
        <v>2258</v>
      </c>
      <c r="K2689">
        <v>502384</v>
      </c>
      <c r="L2689">
        <v>504193</v>
      </c>
      <c r="M2689">
        <v>1.0417923659999999</v>
      </c>
      <c r="N2689">
        <v>0.50743894599999995</v>
      </c>
      <c r="O2689">
        <v>0.99011540200000003</v>
      </c>
      <c r="P2689">
        <v>36.51</v>
      </c>
      <c r="Q2689">
        <v>13.953333333333299</v>
      </c>
      <c r="R2689">
        <v>1</v>
      </c>
      <c r="S2689">
        <v>0.19</v>
      </c>
      <c r="T2689" t="s">
        <v>56</v>
      </c>
      <c r="U2689">
        <v>426.55</v>
      </c>
      <c r="V2689">
        <v>0.59499999999999997</v>
      </c>
      <c r="W2689">
        <v>1.19</v>
      </c>
      <c r="X2689">
        <v>1</v>
      </c>
      <c r="Y2689" t="s">
        <v>56</v>
      </c>
      <c r="Z2689" t="s">
        <v>56</v>
      </c>
      <c r="AA2689" t="s">
        <v>56</v>
      </c>
      <c r="AB2689">
        <v>35.303500959922303</v>
      </c>
      <c r="AC2689">
        <v>90.390860965398304</v>
      </c>
      <c r="AD2689">
        <v>0.52739999999999998</v>
      </c>
      <c r="AE2689">
        <v>44</v>
      </c>
      <c r="AF2689">
        <v>4.3788000000000004E-3</v>
      </c>
      <c r="AG2689">
        <v>4.5916999999999998E-3</v>
      </c>
      <c r="AH2689">
        <v>-0.14401890000000001</v>
      </c>
    </row>
    <row r="2690" spans="1:34" x14ac:dyDescent="0.2">
      <c r="A2690" t="s">
        <v>2729</v>
      </c>
      <c r="B2690">
        <v>2994</v>
      </c>
      <c r="C2690">
        <v>2994</v>
      </c>
      <c r="D2690">
        <v>2</v>
      </c>
      <c r="E2690">
        <v>2</v>
      </c>
      <c r="F2690">
        <v>2</v>
      </c>
      <c r="G2690">
        <v>2</v>
      </c>
      <c r="H2690">
        <v>1</v>
      </c>
      <c r="I2690">
        <v>0</v>
      </c>
      <c r="J2690" t="s">
        <v>2258</v>
      </c>
      <c r="K2690">
        <v>504397</v>
      </c>
      <c r="L2690">
        <v>509056</v>
      </c>
      <c r="M2690">
        <v>1.0715468530000001</v>
      </c>
      <c r="N2690">
        <v>0.54642694000000003</v>
      </c>
      <c r="O2690">
        <v>1.004368787</v>
      </c>
      <c r="P2690">
        <v>26.7</v>
      </c>
      <c r="Q2690">
        <v>12.6863333333333</v>
      </c>
      <c r="R2690">
        <v>1.5</v>
      </c>
      <c r="S2690">
        <v>3.5</v>
      </c>
      <c r="T2690">
        <v>318.25</v>
      </c>
      <c r="U2690">
        <v>14495.29</v>
      </c>
      <c r="V2690">
        <v>2.5</v>
      </c>
      <c r="W2690">
        <v>5</v>
      </c>
      <c r="X2690">
        <v>3.5</v>
      </c>
      <c r="Y2690">
        <v>7406.77</v>
      </c>
      <c r="Z2690">
        <v>14813.54</v>
      </c>
      <c r="AA2690">
        <v>14495.29</v>
      </c>
      <c r="AB2690">
        <v>38.963962797905403</v>
      </c>
      <c r="AC2690">
        <v>84.538527438358003</v>
      </c>
      <c r="AD2690">
        <v>0.61225099601592703</v>
      </c>
      <c r="AE2690">
        <v>71</v>
      </c>
      <c r="AF2690">
        <v>2.8796E-3</v>
      </c>
      <c r="AG2690">
        <v>2.8736E-3</v>
      </c>
      <c r="AH2690">
        <v>6.6984000000000002E-3</v>
      </c>
    </row>
    <row r="2691" spans="1:34" x14ac:dyDescent="0.2">
      <c r="A2691" t="s">
        <v>2730</v>
      </c>
      <c r="B2691">
        <v>1437</v>
      </c>
      <c r="C2691">
        <v>1437</v>
      </c>
      <c r="D2691">
        <v>2</v>
      </c>
      <c r="E2691">
        <v>5</v>
      </c>
      <c r="F2691">
        <v>2.0306193458594302</v>
      </c>
      <c r="G2691">
        <v>2</v>
      </c>
      <c r="H2691">
        <v>1</v>
      </c>
      <c r="I2691">
        <v>0</v>
      </c>
      <c r="J2691" t="s">
        <v>2258</v>
      </c>
      <c r="K2691">
        <v>509412</v>
      </c>
      <c r="L2691">
        <v>511089</v>
      </c>
      <c r="M2691">
        <v>1.1109562470000001</v>
      </c>
      <c r="N2691">
        <v>0.47835378499999998</v>
      </c>
      <c r="O2691">
        <v>1.0098533730000001</v>
      </c>
      <c r="P2691">
        <v>167.5</v>
      </c>
      <c r="Q2691">
        <v>0.944566666666666</v>
      </c>
      <c r="R2691">
        <v>5.6000000000000001E-2</v>
      </c>
      <c r="S2691">
        <v>1.9E-2</v>
      </c>
      <c r="T2691" t="s">
        <v>56</v>
      </c>
      <c r="U2691" t="s">
        <v>56</v>
      </c>
      <c r="V2691">
        <v>3.7499999999999999E-2</v>
      </c>
      <c r="W2691">
        <v>7.4999999999999997E-2</v>
      </c>
      <c r="X2691">
        <v>5.6000000000000001E-2</v>
      </c>
      <c r="Y2691" t="s">
        <v>56</v>
      </c>
      <c r="Z2691" t="s">
        <v>56</v>
      </c>
      <c r="AA2691" t="s">
        <v>56</v>
      </c>
      <c r="AB2691">
        <v>44.627922885704201</v>
      </c>
      <c r="AC2691">
        <v>79.540668853404696</v>
      </c>
      <c r="AD2691">
        <v>0.53815151515151405</v>
      </c>
      <c r="AE2691">
        <v>19</v>
      </c>
      <c r="AF2691">
        <v>1.6603E-3</v>
      </c>
      <c r="AG2691">
        <v>2.1340999999999999E-3</v>
      </c>
      <c r="AH2691">
        <v>-0.62778350000000005</v>
      </c>
    </row>
    <row r="2692" spans="1:34" x14ac:dyDescent="0.2">
      <c r="A2692" t="s">
        <v>2731</v>
      </c>
      <c r="B2692">
        <v>1263</v>
      </c>
      <c r="C2692">
        <v>1263</v>
      </c>
      <c r="D2692">
        <v>2</v>
      </c>
      <c r="E2692">
        <v>5</v>
      </c>
      <c r="F2692">
        <v>2.1353919239904999</v>
      </c>
      <c r="G2692">
        <v>2</v>
      </c>
      <c r="H2692">
        <v>1</v>
      </c>
      <c r="I2692">
        <v>0</v>
      </c>
      <c r="J2692" t="s">
        <v>2258</v>
      </c>
      <c r="K2692">
        <v>509491</v>
      </c>
      <c r="L2692">
        <v>512924</v>
      </c>
      <c r="M2692">
        <v>1.024991926</v>
      </c>
      <c r="N2692">
        <v>1.124955307</v>
      </c>
      <c r="O2692">
        <v>1.003351597</v>
      </c>
      <c r="P2692">
        <v>3.25</v>
      </c>
      <c r="Q2692">
        <v>7.9954999999999998</v>
      </c>
      <c r="R2692">
        <v>0.95</v>
      </c>
      <c r="S2692">
        <v>0.37</v>
      </c>
      <c r="T2692" t="s">
        <v>56</v>
      </c>
      <c r="U2692" t="s">
        <v>56</v>
      </c>
      <c r="V2692">
        <v>0.66</v>
      </c>
      <c r="W2692">
        <v>1.32</v>
      </c>
      <c r="X2692">
        <v>0.95</v>
      </c>
      <c r="Y2692" t="s">
        <v>56</v>
      </c>
      <c r="Z2692" t="s">
        <v>56</v>
      </c>
      <c r="AA2692" t="s">
        <v>56</v>
      </c>
      <c r="AB2692">
        <v>46.803883445051099</v>
      </c>
      <c r="AC2692">
        <v>86.823839703241802</v>
      </c>
      <c r="AD2692">
        <v>0.57677470686766497</v>
      </c>
      <c r="AE2692">
        <v>37</v>
      </c>
      <c r="AF2692">
        <v>1.6391999999999999E-3</v>
      </c>
      <c r="AG2692">
        <v>2.0306999999999999E-3</v>
      </c>
      <c r="AH2692">
        <v>-0.58986669999999997</v>
      </c>
    </row>
    <row r="2693" spans="1:34" x14ac:dyDescent="0.2">
      <c r="A2693" t="s">
        <v>2732</v>
      </c>
      <c r="B2693">
        <v>1275</v>
      </c>
      <c r="C2693">
        <v>1275</v>
      </c>
      <c r="D2693">
        <v>1</v>
      </c>
      <c r="E2693">
        <v>2</v>
      </c>
      <c r="F2693">
        <v>1.46039215686275</v>
      </c>
      <c r="G2693">
        <v>1</v>
      </c>
      <c r="H2693">
        <v>1</v>
      </c>
      <c r="I2693">
        <v>0</v>
      </c>
      <c r="J2693" t="s">
        <v>2258</v>
      </c>
      <c r="K2693">
        <v>514147</v>
      </c>
      <c r="L2693">
        <v>515953</v>
      </c>
      <c r="M2693">
        <v>1.0445875259999999</v>
      </c>
      <c r="N2693" t="s">
        <v>56</v>
      </c>
      <c r="O2693">
        <v>0.99774209000000003</v>
      </c>
      <c r="P2693">
        <v>46.05</v>
      </c>
      <c r="Q2693">
        <v>30.918333333333301</v>
      </c>
      <c r="R2693">
        <v>1.8</v>
      </c>
      <c r="S2693">
        <v>0.82</v>
      </c>
      <c r="T2693">
        <v>1672.38</v>
      </c>
      <c r="U2693">
        <v>4034.13</v>
      </c>
      <c r="V2693">
        <v>1.31</v>
      </c>
      <c r="W2693">
        <v>2.62</v>
      </c>
      <c r="X2693">
        <v>1.8</v>
      </c>
      <c r="Y2693">
        <v>2853.2550000000001</v>
      </c>
      <c r="Z2693">
        <v>5706.51</v>
      </c>
      <c r="AA2693">
        <v>4034.13</v>
      </c>
      <c r="AB2693">
        <v>27.524212651473501</v>
      </c>
      <c r="AC2693">
        <v>39.909488354039297</v>
      </c>
      <c r="AD2693">
        <v>0.623915254237286</v>
      </c>
      <c r="AE2693">
        <v>27</v>
      </c>
      <c r="AF2693">
        <v>2.7204999999999998E-3</v>
      </c>
      <c r="AG2693">
        <v>2.8145000000000002E-3</v>
      </c>
      <c r="AH2693">
        <v>-9.9009700000000006E-2</v>
      </c>
    </row>
    <row r="2694" spans="1:34" x14ac:dyDescent="0.2">
      <c r="A2694" t="s">
        <v>2733</v>
      </c>
      <c r="B2694">
        <v>171</v>
      </c>
      <c r="C2694">
        <v>171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0</v>
      </c>
      <c r="J2694" t="s">
        <v>2258</v>
      </c>
      <c r="K2694">
        <v>516426</v>
      </c>
      <c r="L2694">
        <v>516879</v>
      </c>
      <c r="M2694" t="s">
        <v>56</v>
      </c>
      <c r="N2694" t="s">
        <v>56</v>
      </c>
      <c r="O2694">
        <v>0.957208795</v>
      </c>
      <c r="P2694">
        <v>741.3</v>
      </c>
      <c r="Q2694">
        <v>4316.6666666666597</v>
      </c>
      <c r="R2694">
        <v>72</v>
      </c>
      <c r="S2694">
        <v>8</v>
      </c>
      <c r="T2694">
        <v>530317.21</v>
      </c>
      <c r="U2694">
        <v>37153.08</v>
      </c>
      <c r="V2694">
        <v>40</v>
      </c>
      <c r="W2694">
        <v>80</v>
      </c>
      <c r="X2694">
        <v>72</v>
      </c>
      <c r="Y2694">
        <v>283735.14500000002</v>
      </c>
      <c r="Z2694">
        <v>567470.29</v>
      </c>
      <c r="AA2694">
        <v>530317.21</v>
      </c>
      <c r="AB2694">
        <v>1.7493208213076099</v>
      </c>
      <c r="AC2694">
        <v>28.450172446215699</v>
      </c>
      <c r="AD2694">
        <v>0.82446333333333299</v>
      </c>
      <c r="AE2694">
        <v>9</v>
      </c>
      <c r="AF2694">
        <v>3.6018999999999999E-3</v>
      </c>
      <c r="AG2694">
        <v>3.7339999999999999E-3</v>
      </c>
      <c r="AH2694">
        <v>-8.6680099999999996E-2</v>
      </c>
    </row>
    <row r="2695" spans="1:34" x14ac:dyDescent="0.2">
      <c r="A2695" t="s">
        <v>2734</v>
      </c>
      <c r="B2695">
        <v>252</v>
      </c>
      <c r="C2695">
        <v>252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0</v>
      </c>
      <c r="J2695" t="s">
        <v>2258</v>
      </c>
      <c r="K2695">
        <v>517273</v>
      </c>
      <c r="L2695">
        <v>517984</v>
      </c>
      <c r="M2695" t="s">
        <v>56</v>
      </c>
      <c r="N2695">
        <v>0.48993150600000002</v>
      </c>
      <c r="O2695">
        <v>0.96760972099999998</v>
      </c>
      <c r="P2695">
        <v>251.4</v>
      </c>
      <c r="Q2695">
        <v>3309.3333333333298</v>
      </c>
      <c r="R2695">
        <v>85</v>
      </c>
      <c r="S2695">
        <v>13</v>
      </c>
      <c r="T2695">
        <v>220743.44</v>
      </c>
      <c r="U2695">
        <v>58669.27</v>
      </c>
      <c r="V2695">
        <v>49</v>
      </c>
      <c r="W2695">
        <v>98</v>
      </c>
      <c r="X2695">
        <v>85</v>
      </c>
      <c r="Y2695">
        <v>139706.35500000001</v>
      </c>
      <c r="Z2695">
        <v>279412.71000000002</v>
      </c>
      <c r="AA2695">
        <v>220743.44</v>
      </c>
      <c r="AB2695">
        <v>15.8949874346202</v>
      </c>
      <c r="AC2695">
        <v>37.793709885831902</v>
      </c>
      <c r="AD2695">
        <v>0.80703594080338203</v>
      </c>
      <c r="AE2695">
        <v>13</v>
      </c>
      <c r="AF2695">
        <v>2.5332000000000002E-3</v>
      </c>
      <c r="AG2695">
        <v>3.4391000000000001E-3</v>
      </c>
      <c r="AH2695">
        <v>-0.69807949999999996</v>
      </c>
    </row>
    <row r="2696" spans="1:34" x14ac:dyDescent="0.2">
      <c r="A2696" t="s">
        <v>2735</v>
      </c>
      <c r="B2696">
        <v>1092</v>
      </c>
      <c r="C2696">
        <v>1092</v>
      </c>
      <c r="D2696">
        <v>2</v>
      </c>
      <c r="E2696">
        <v>2</v>
      </c>
      <c r="F2696">
        <v>2</v>
      </c>
      <c r="G2696">
        <v>2</v>
      </c>
      <c r="H2696">
        <v>1</v>
      </c>
      <c r="I2696">
        <v>0</v>
      </c>
      <c r="J2696" t="s">
        <v>2258</v>
      </c>
      <c r="K2696">
        <v>518095</v>
      </c>
      <c r="L2696">
        <v>519645</v>
      </c>
      <c r="M2696">
        <v>1.0730199840000001</v>
      </c>
      <c r="N2696">
        <v>0.61181779400000003</v>
      </c>
      <c r="O2696">
        <v>1.0007441859999999</v>
      </c>
      <c r="P2696">
        <v>15.68</v>
      </c>
      <c r="Q2696">
        <v>20.176666666666598</v>
      </c>
      <c r="R2696">
        <v>0.72</v>
      </c>
      <c r="S2696">
        <v>0.3</v>
      </c>
      <c r="T2696" t="s">
        <v>56</v>
      </c>
      <c r="U2696" t="s">
        <v>56</v>
      </c>
      <c r="V2696">
        <v>0.51</v>
      </c>
      <c r="W2696">
        <v>1.02</v>
      </c>
      <c r="X2696">
        <v>0.72</v>
      </c>
      <c r="Y2696" t="s">
        <v>56</v>
      </c>
      <c r="Z2696" t="s">
        <v>56</v>
      </c>
      <c r="AA2696" t="s">
        <v>56</v>
      </c>
      <c r="AB2696">
        <v>48.4101885979562</v>
      </c>
      <c r="AC2696">
        <v>88.829594949198594</v>
      </c>
      <c r="AD2696">
        <v>0.52104697986577198</v>
      </c>
      <c r="AE2696">
        <v>28</v>
      </c>
      <c r="AF2696">
        <v>3.0525999999999999E-3</v>
      </c>
      <c r="AG2696">
        <v>3.5209E-3</v>
      </c>
      <c r="AH2696">
        <v>-0.39572049999999998</v>
      </c>
    </row>
    <row r="2697" spans="1:34" x14ac:dyDescent="0.2">
      <c r="A2697" t="s">
        <v>2736</v>
      </c>
      <c r="B2697">
        <v>354</v>
      </c>
      <c r="C2697">
        <v>354</v>
      </c>
      <c r="D2697">
        <v>2</v>
      </c>
      <c r="E2697">
        <v>5</v>
      </c>
      <c r="F2697">
        <v>3.8841807909604502</v>
      </c>
      <c r="G2697">
        <v>4</v>
      </c>
      <c r="H2697">
        <v>1</v>
      </c>
      <c r="I2697">
        <v>0</v>
      </c>
      <c r="J2697" t="s">
        <v>2258</v>
      </c>
      <c r="K2697">
        <v>522659</v>
      </c>
      <c r="L2697">
        <v>525686</v>
      </c>
      <c r="M2697" t="s">
        <v>56</v>
      </c>
      <c r="N2697" t="s">
        <v>56</v>
      </c>
      <c r="O2697">
        <v>1.0086835649999999</v>
      </c>
      <c r="P2697">
        <v>28.84</v>
      </c>
      <c r="Q2697">
        <v>11.6808333333333</v>
      </c>
      <c r="R2697">
        <v>0.73</v>
      </c>
      <c r="S2697">
        <v>0.14000000000000001</v>
      </c>
      <c r="T2697" t="s">
        <v>56</v>
      </c>
      <c r="U2697" t="s">
        <v>56</v>
      </c>
      <c r="V2697">
        <v>0.435</v>
      </c>
      <c r="W2697">
        <v>0.87</v>
      </c>
      <c r="X2697">
        <v>0.73</v>
      </c>
      <c r="Y2697" t="s">
        <v>56</v>
      </c>
      <c r="Z2697" t="s">
        <v>56</v>
      </c>
      <c r="AA2697" t="s">
        <v>56</v>
      </c>
      <c r="AB2697">
        <v>453.464724300135</v>
      </c>
      <c r="AC2697">
        <v>362.57997182941301</v>
      </c>
      <c r="AD2697">
        <v>0.51860465116279097</v>
      </c>
      <c r="AE2697">
        <v>62</v>
      </c>
      <c r="AF2697">
        <v>4.8668000000000001E-3</v>
      </c>
      <c r="AG2697">
        <v>4.5678000000000003E-3</v>
      </c>
      <c r="AH2697">
        <v>0.20800109999999999</v>
      </c>
    </row>
    <row r="2698" spans="1:34" x14ac:dyDescent="0.2">
      <c r="A2698" t="s">
        <v>2737</v>
      </c>
      <c r="B2698">
        <v>552</v>
      </c>
      <c r="C2698">
        <v>552</v>
      </c>
      <c r="D2698">
        <v>2</v>
      </c>
      <c r="E2698">
        <v>2</v>
      </c>
      <c r="F2698">
        <v>2</v>
      </c>
      <c r="G2698">
        <v>2</v>
      </c>
      <c r="H2698">
        <v>1</v>
      </c>
      <c r="I2698">
        <v>0</v>
      </c>
      <c r="J2698" t="s">
        <v>2258</v>
      </c>
      <c r="K2698">
        <v>525509</v>
      </c>
      <c r="L2698">
        <v>528544</v>
      </c>
      <c r="M2698">
        <v>1.052706522</v>
      </c>
      <c r="N2698" t="s">
        <v>56</v>
      </c>
      <c r="O2698" t="s">
        <v>56</v>
      </c>
      <c r="P2698">
        <v>223.7</v>
      </c>
      <c r="Q2698">
        <v>114.168333333333</v>
      </c>
      <c r="R2698">
        <v>20</v>
      </c>
      <c r="S2698">
        <v>5.5</v>
      </c>
      <c r="T2698">
        <v>4109.2299999999996</v>
      </c>
      <c r="U2698">
        <v>37817.35</v>
      </c>
      <c r="V2698">
        <v>12.75</v>
      </c>
      <c r="W2698">
        <v>25.5</v>
      </c>
      <c r="X2698">
        <v>20</v>
      </c>
      <c r="Y2698">
        <v>20963.29</v>
      </c>
      <c r="Z2698">
        <v>41926.58</v>
      </c>
      <c r="AA2698">
        <v>37817.35</v>
      </c>
      <c r="AB2698">
        <v>54.302025892299902</v>
      </c>
      <c r="AC2698">
        <v>136.141009650402</v>
      </c>
      <c r="AD2698">
        <v>0.57891342952275004</v>
      </c>
      <c r="AE2698">
        <v>34</v>
      </c>
      <c r="AF2698">
        <v>3.3815999999999998E-3</v>
      </c>
      <c r="AG2698">
        <v>3.3327999999999999E-3</v>
      </c>
      <c r="AH2698">
        <v>4.4456599999999999E-2</v>
      </c>
    </row>
    <row r="2699" spans="1:34" x14ac:dyDescent="0.2">
      <c r="A2699" t="s">
        <v>2738</v>
      </c>
      <c r="B2699">
        <v>2406</v>
      </c>
      <c r="C2699">
        <v>2406</v>
      </c>
      <c r="D2699">
        <v>2</v>
      </c>
      <c r="E2699">
        <v>5</v>
      </c>
      <c r="F2699">
        <v>2.0652535328345798</v>
      </c>
      <c r="G2699">
        <v>2</v>
      </c>
      <c r="H2699">
        <v>1</v>
      </c>
      <c r="I2699">
        <v>0</v>
      </c>
      <c r="J2699" t="s">
        <v>2258</v>
      </c>
      <c r="K2699">
        <v>528890</v>
      </c>
      <c r="L2699">
        <v>532062</v>
      </c>
      <c r="M2699">
        <v>1.0439319760000001</v>
      </c>
      <c r="N2699">
        <v>0.57954783600000004</v>
      </c>
      <c r="O2699">
        <v>1.008732001</v>
      </c>
      <c r="P2699">
        <v>69.41</v>
      </c>
      <c r="Q2699">
        <v>17.5966666666666</v>
      </c>
      <c r="R2699">
        <v>2</v>
      </c>
      <c r="S2699">
        <v>1.4</v>
      </c>
      <c r="T2699">
        <v>3513.06</v>
      </c>
      <c r="U2699">
        <v>1594.76</v>
      </c>
      <c r="V2699">
        <v>1.7</v>
      </c>
      <c r="W2699">
        <v>3.4</v>
      </c>
      <c r="X2699">
        <v>2</v>
      </c>
      <c r="Y2699">
        <v>2553.91</v>
      </c>
      <c r="Z2699">
        <v>5107.82</v>
      </c>
      <c r="AA2699">
        <v>3513.06</v>
      </c>
      <c r="AB2699">
        <v>38.962863944951799</v>
      </c>
      <c r="AC2699">
        <v>84.128107365908093</v>
      </c>
      <c r="AD2699">
        <v>0.68118421052630596</v>
      </c>
      <c r="AE2699">
        <v>46</v>
      </c>
      <c r="AF2699">
        <v>2.8779000000000001E-3</v>
      </c>
      <c r="AG2699">
        <v>2.7333000000000001E-3</v>
      </c>
      <c r="AH2699">
        <v>0.16476689999999999</v>
      </c>
    </row>
    <row r="2700" spans="1:34" x14ac:dyDescent="0.2">
      <c r="A2700" t="s">
        <v>2739</v>
      </c>
      <c r="B2700">
        <v>2355</v>
      </c>
      <c r="C2700">
        <v>2355</v>
      </c>
      <c r="D2700">
        <v>2</v>
      </c>
      <c r="E2700">
        <v>5</v>
      </c>
      <c r="F2700">
        <v>2.0127388535031798</v>
      </c>
      <c r="G2700">
        <v>2</v>
      </c>
      <c r="H2700">
        <v>1</v>
      </c>
      <c r="I2700">
        <v>0</v>
      </c>
      <c r="J2700" t="s">
        <v>2258</v>
      </c>
      <c r="K2700">
        <v>532193</v>
      </c>
      <c r="L2700">
        <v>535263</v>
      </c>
      <c r="M2700">
        <v>1.0050012909999999</v>
      </c>
      <c r="N2700" t="s">
        <v>56</v>
      </c>
      <c r="O2700">
        <v>0.99604460399999895</v>
      </c>
      <c r="P2700">
        <v>50.57</v>
      </c>
      <c r="Q2700">
        <v>19.5966666666666</v>
      </c>
      <c r="R2700">
        <v>1.3</v>
      </c>
      <c r="S2700">
        <v>0.45</v>
      </c>
      <c r="T2700">
        <v>351.84</v>
      </c>
      <c r="U2700" t="s">
        <v>56</v>
      </c>
      <c r="V2700">
        <v>0.875</v>
      </c>
      <c r="W2700">
        <v>1.75</v>
      </c>
      <c r="X2700">
        <v>1.3</v>
      </c>
      <c r="Y2700" t="s">
        <v>56</v>
      </c>
      <c r="Z2700" t="s">
        <v>56</v>
      </c>
      <c r="AA2700" t="s">
        <v>56</v>
      </c>
      <c r="AB2700">
        <v>40.494033315684199</v>
      </c>
      <c r="AC2700">
        <v>62.387803530977401</v>
      </c>
      <c r="AD2700">
        <v>0.431770009643203</v>
      </c>
      <c r="AE2700">
        <v>36</v>
      </c>
      <c r="AF2700">
        <v>2.2131999999999998E-3</v>
      </c>
      <c r="AG2700">
        <v>2.2095000000000001E-3</v>
      </c>
      <c r="AH2700">
        <v>5.0758000000000001E-3</v>
      </c>
    </row>
    <row r="2701" spans="1:34" x14ac:dyDescent="0.2">
      <c r="A2701" t="s">
        <v>2740</v>
      </c>
      <c r="B2701">
        <v>204</v>
      </c>
      <c r="C2701">
        <v>204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 t="s">
        <v>2258</v>
      </c>
      <c r="K2701">
        <v>501253</v>
      </c>
      <c r="L2701">
        <v>502441</v>
      </c>
      <c r="M2701" t="s">
        <v>56</v>
      </c>
      <c r="N2701" t="s">
        <v>56</v>
      </c>
      <c r="O2701" t="s">
        <v>56</v>
      </c>
      <c r="P2701">
        <v>20.39</v>
      </c>
      <c r="Q2701">
        <v>44.805</v>
      </c>
      <c r="R2701">
        <v>0.87</v>
      </c>
      <c r="S2701">
        <v>0.54</v>
      </c>
      <c r="T2701" t="s">
        <v>56</v>
      </c>
      <c r="U2701" t="s">
        <v>56</v>
      </c>
      <c r="V2701">
        <v>0.70499999999999996</v>
      </c>
      <c r="W2701">
        <v>1.41</v>
      </c>
      <c r="X2701">
        <v>0.87</v>
      </c>
      <c r="Y2701" t="s">
        <v>56</v>
      </c>
      <c r="Z2701" t="s">
        <v>56</v>
      </c>
      <c r="AA2701" t="s">
        <v>56</v>
      </c>
      <c r="AB2701">
        <v>39.269849390409497</v>
      </c>
      <c r="AC2701">
        <v>54.316140835079501</v>
      </c>
      <c r="AD2701">
        <v>1.089</v>
      </c>
      <c r="AE2701">
        <v>13</v>
      </c>
      <c r="AF2701">
        <v>2.4074999999999999E-3</v>
      </c>
      <c r="AG2701">
        <v>2.0612E-3</v>
      </c>
      <c r="AH2701">
        <v>0.44520149999999997</v>
      </c>
    </row>
    <row r="2702" spans="1:34" x14ac:dyDescent="0.2">
      <c r="A2702" t="s">
        <v>2741</v>
      </c>
      <c r="B2702">
        <v>246</v>
      </c>
      <c r="C2702">
        <v>246</v>
      </c>
      <c r="D2702">
        <v>3</v>
      </c>
      <c r="E2702">
        <v>5</v>
      </c>
      <c r="F2702">
        <v>3.5650406504065</v>
      </c>
      <c r="G2702">
        <v>5</v>
      </c>
      <c r="H2702">
        <v>1</v>
      </c>
      <c r="I2702">
        <v>0</v>
      </c>
      <c r="J2702" t="s">
        <v>2258</v>
      </c>
      <c r="K2702">
        <v>522603</v>
      </c>
      <c r="L2702">
        <v>523313</v>
      </c>
      <c r="M2702" t="s">
        <v>56</v>
      </c>
      <c r="N2702" t="s">
        <v>56</v>
      </c>
      <c r="O2702" t="s">
        <v>56</v>
      </c>
      <c r="P2702">
        <v>40.4</v>
      </c>
      <c r="Q2702">
        <v>82.981666666666598</v>
      </c>
      <c r="R2702">
        <v>1.5</v>
      </c>
      <c r="S2702">
        <v>0.35</v>
      </c>
      <c r="T2702" t="s">
        <v>56</v>
      </c>
      <c r="U2702" t="s">
        <v>56</v>
      </c>
      <c r="V2702">
        <v>0.92500000000000004</v>
      </c>
      <c r="W2702">
        <v>1.85</v>
      </c>
      <c r="X2702">
        <v>1.5</v>
      </c>
      <c r="Y2702" t="s">
        <v>56</v>
      </c>
      <c r="Z2702" t="s">
        <v>56</v>
      </c>
      <c r="AA2702" t="s">
        <v>56</v>
      </c>
      <c r="AB2702">
        <v>433.86395851431098</v>
      </c>
      <c r="AC2702">
        <v>351.21891273031002</v>
      </c>
      <c r="AD2702">
        <v>0</v>
      </c>
      <c r="AE2702">
        <v>20</v>
      </c>
      <c r="AF2702">
        <v>8.7355999999999996E-3</v>
      </c>
      <c r="AG2702">
        <v>6.7901000000000003E-3</v>
      </c>
      <c r="AH2702">
        <v>0.81649970000000005</v>
      </c>
    </row>
    <row r="2703" spans="1:34" x14ac:dyDescent="0.2">
      <c r="A2703" t="s">
        <v>2742</v>
      </c>
      <c r="B2703">
        <v>1239</v>
      </c>
      <c r="C2703">
        <v>1239</v>
      </c>
      <c r="D2703">
        <v>2</v>
      </c>
      <c r="E2703">
        <v>5</v>
      </c>
      <c r="F2703">
        <v>2.1743341404358398</v>
      </c>
      <c r="G2703">
        <v>2</v>
      </c>
      <c r="H2703">
        <v>1</v>
      </c>
      <c r="I2703">
        <v>1</v>
      </c>
      <c r="J2703" t="s">
        <v>2258</v>
      </c>
      <c r="K2703">
        <v>4298727</v>
      </c>
      <c r="L2703">
        <v>4300961</v>
      </c>
      <c r="M2703">
        <v>0.95772008500000005</v>
      </c>
      <c r="N2703" t="s">
        <v>56</v>
      </c>
      <c r="O2703">
        <v>1.0006543800000001</v>
      </c>
      <c r="P2703">
        <v>29.99</v>
      </c>
      <c r="Q2703">
        <v>55.398333333333298</v>
      </c>
      <c r="R2703">
        <v>2.9</v>
      </c>
      <c r="S2703">
        <v>0.7</v>
      </c>
      <c r="T2703">
        <v>7678.88</v>
      </c>
      <c r="U2703">
        <v>8983.8700000000008</v>
      </c>
      <c r="V2703">
        <v>1.8</v>
      </c>
      <c r="W2703">
        <v>3.6</v>
      </c>
      <c r="X2703">
        <v>2.9</v>
      </c>
      <c r="Y2703">
        <v>8331.375</v>
      </c>
      <c r="Z2703">
        <v>16662.75</v>
      </c>
      <c r="AA2703">
        <v>8983.8700000000008</v>
      </c>
      <c r="AB2703">
        <v>92.492827283775398</v>
      </c>
      <c r="AC2703">
        <v>163.260709936886</v>
      </c>
      <c r="AD2703">
        <v>0.35912520593080799</v>
      </c>
      <c r="AE2703">
        <v>31</v>
      </c>
      <c r="AF2703">
        <v>3.0286000000000002E-3</v>
      </c>
      <c r="AG2703">
        <v>2.6137999999999999E-3</v>
      </c>
      <c r="AH2703">
        <v>0.47736099999999998</v>
      </c>
    </row>
    <row r="2704" spans="1:34" x14ac:dyDescent="0.2">
      <c r="A2704" t="s">
        <v>2743</v>
      </c>
      <c r="B2704">
        <v>1044</v>
      </c>
      <c r="C2704">
        <v>1044</v>
      </c>
      <c r="D2704">
        <v>2</v>
      </c>
      <c r="E2704">
        <v>5</v>
      </c>
      <c r="F2704">
        <v>2.4501915708812301</v>
      </c>
      <c r="G2704">
        <v>2</v>
      </c>
      <c r="H2704">
        <v>1</v>
      </c>
      <c r="I2704">
        <v>0</v>
      </c>
      <c r="J2704" t="s">
        <v>2258</v>
      </c>
      <c r="K2704">
        <v>4296979</v>
      </c>
      <c r="L2704">
        <v>4298874</v>
      </c>
      <c r="M2704">
        <v>1.1259087109999999</v>
      </c>
      <c r="N2704">
        <v>0.49548792200000003</v>
      </c>
      <c r="O2704">
        <v>1.0076201039999999</v>
      </c>
      <c r="P2704">
        <v>105.5</v>
      </c>
      <c r="Q2704">
        <v>106.978333333333</v>
      </c>
      <c r="R2704">
        <v>4</v>
      </c>
      <c r="S2704">
        <v>6.8</v>
      </c>
      <c r="T2704">
        <v>12448.21</v>
      </c>
      <c r="U2704">
        <v>65340.21</v>
      </c>
      <c r="V2704">
        <v>5.4</v>
      </c>
      <c r="W2704">
        <v>10.8</v>
      </c>
      <c r="X2704">
        <v>6.8</v>
      </c>
      <c r="Y2704">
        <v>38894.21</v>
      </c>
      <c r="Z2704">
        <v>77788.42</v>
      </c>
      <c r="AA2704">
        <v>65340.21</v>
      </c>
      <c r="AB2704">
        <v>137.21727265499001</v>
      </c>
      <c r="AC2704">
        <v>222.539569704119</v>
      </c>
      <c r="AD2704">
        <v>0.28972931506849298</v>
      </c>
      <c r="AE2704">
        <v>24</v>
      </c>
      <c r="AF2704">
        <v>2.7071999999999999E-3</v>
      </c>
      <c r="AG2704">
        <v>2.4072E-3</v>
      </c>
      <c r="AH2704">
        <v>0.36400130000000003</v>
      </c>
    </row>
    <row r="2705" spans="1:34" x14ac:dyDescent="0.2">
      <c r="A2705" t="s">
        <v>2744</v>
      </c>
      <c r="B2705">
        <v>1977</v>
      </c>
      <c r="C2705">
        <v>1977</v>
      </c>
      <c r="D2705">
        <v>1</v>
      </c>
      <c r="E2705">
        <v>2</v>
      </c>
      <c r="F2705">
        <v>1.02377339403136</v>
      </c>
      <c r="G2705">
        <v>1</v>
      </c>
      <c r="H2705">
        <v>1</v>
      </c>
      <c r="I2705">
        <v>0</v>
      </c>
      <c r="J2705" t="s">
        <v>2258</v>
      </c>
      <c r="K2705">
        <v>4293219</v>
      </c>
      <c r="L2705">
        <v>4296025</v>
      </c>
      <c r="M2705">
        <v>0.92501464200000005</v>
      </c>
      <c r="N2705">
        <v>0.68677384100000005</v>
      </c>
      <c r="O2705">
        <v>1.001365284</v>
      </c>
      <c r="P2705">
        <v>6.8029999999999999</v>
      </c>
      <c r="Q2705">
        <v>22.643333333333299</v>
      </c>
      <c r="R2705">
        <v>1.4</v>
      </c>
      <c r="S2705">
        <v>0.21</v>
      </c>
      <c r="T2705" t="s">
        <v>56</v>
      </c>
      <c r="U2705" t="s">
        <v>56</v>
      </c>
      <c r="V2705">
        <v>0.80500000000000005</v>
      </c>
      <c r="W2705">
        <v>1.61</v>
      </c>
      <c r="X2705">
        <v>1.4</v>
      </c>
      <c r="Y2705" t="s">
        <v>56</v>
      </c>
      <c r="Z2705" t="s">
        <v>56</v>
      </c>
      <c r="AA2705" t="s">
        <v>56</v>
      </c>
      <c r="AB2705">
        <v>38.702814338917698</v>
      </c>
      <c r="AC2705">
        <v>57.518606566538601</v>
      </c>
      <c r="AD2705">
        <v>0</v>
      </c>
      <c r="AE2705">
        <v>48</v>
      </c>
      <c r="AF2705">
        <v>3.5934999999999999E-3</v>
      </c>
      <c r="AG2705">
        <v>3.2209999999999999E-3</v>
      </c>
      <c r="AH2705">
        <v>0.36148279999999999</v>
      </c>
    </row>
    <row r="2706" spans="1:34" x14ac:dyDescent="0.2">
      <c r="A2706" t="s">
        <v>2745</v>
      </c>
      <c r="B2706">
        <v>663</v>
      </c>
      <c r="C2706">
        <v>663</v>
      </c>
      <c r="D2706">
        <v>1</v>
      </c>
      <c r="E2706">
        <v>5</v>
      </c>
      <c r="F2706">
        <v>1.1945701357466101</v>
      </c>
      <c r="G2706">
        <v>1</v>
      </c>
      <c r="H2706">
        <v>1</v>
      </c>
      <c r="I2706">
        <v>1</v>
      </c>
      <c r="J2706" t="s">
        <v>2258</v>
      </c>
      <c r="K2706">
        <v>4290896</v>
      </c>
      <c r="L2706">
        <v>4292035</v>
      </c>
      <c r="M2706" t="s">
        <v>56</v>
      </c>
      <c r="N2706" t="s">
        <v>56</v>
      </c>
      <c r="O2706">
        <v>1.0063676989999999</v>
      </c>
      <c r="P2706">
        <v>61.26</v>
      </c>
      <c r="Q2706">
        <v>105.76</v>
      </c>
      <c r="R2706">
        <v>3.7</v>
      </c>
      <c r="S2706">
        <v>0.73</v>
      </c>
      <c r="T2706">
        <v>3959.79</v>
      </c>
      <c r="U2706">
        <v>2257.9299999999998</v>
      </c>
      <c r="V2706">
        <v>2.2149999999999999</v>
      </c>
      <c r="W2706">
        <v>4.43</v>
      </c>
      <c r="X2706">
        <v>3.7</v>
      </c>
      <c r="Y2706">
        <v>3108.86</v>
      </c>
      <c r="Z2706">
        <v>6217.72</v>
      </c>
      <c r="AA2706">
        <v>3959.79</v>
      </c>
      <c r="AB2706">
        <v>125.65992928691701</v>
      </c>
      <c r="AC2706">
        <v>128.408439146136</v>
      </c>
      <c r="AD2706">
        <v>0.349197916666666</v>
      </c>
      <c r="AE2706">
        <v>19</v>
      </c>
      <c r="AF2706">
        <v>4.1771999999999998E-3</v>
      </c>
      <c r="AG2706">
        <v>3.1535999999999999E-3</v>
      </c>
      <c r="AH2706">
        <v>0.91793460000000004</v>
      </c>
    </row>
    <row r="2707" spans="1:34" x14ac:dyDescent="0.2">
      <c r="A2707" t="s">
        <v>2746</v>
      </c>
      <c r="B2707">
        <v>1059</v>
      </c>
      <c r="C2707">
        <v>1059</v>
      </c>
      <c r="D2707">
        <v>1</v>
      </c>
      <c r="E2707">
        <v>2</v>
      </c>
      <c r="F2707">
        <v>1.00188857412653</v>
      </c>
      <c r="G2707">
        <v>1</v>
      </c>
      <c r="H2707">
        <v>1</v>
      </c>
      <c r="I2707">
        <v>1</v>
      </c>
      <c r="J2707" t="s">
        <v>2258</v>
      </c>
      <c r="K2707">
        <v>4288914</v>
      </c>
      <c r="L2707">
        <v>4290900</v>
      </c>
      <c r="M2707" t="s">
        <v>56</v>
      </c>
      <c r="N2707" t="s">
        <v>56</v>
      </c>
      <c r="O2707">
        <v>0.98260148999999997</v>
      </c>
      <c r="P2707">
        <v>42.18</v>
      </c>
      <c r="Q2707">
        <v>77.25</v>
      </c>
      <c r="R2707">
        <v>2.9</v>
      </c>
      <c r="S2707">
        <v>0.66</v>
      </c>
      <c r="T2707">
        <v>25819.87</v>
      </c>
      <c r="U2707">
        <v>18213.07</v>
      </c>
      <c r="V2707">
        <v>1.78</v>
      </c>
      <c r="W2707">
        <v>3.56</v>
      </c>
      <c r="X2707">
        <v>2.9</v>
      </c>
      <c r="Y2707">
        <v>22016.47</v>
      </c>
      <c r="Z2707">
        <v>44032.94</v>
      </c>
      <c r="AA2707">
        <v>25819.87</v>
      </c>
      <c r="AB2707">
        <v>6.14529273423876</v>
      </c>
      <c r="AC2707">
        <v>34.1273205966558</v>
      </c>
      <c r="AD2707">
        <v>0.47258726790451</v>
      </c>
      <c r="AE2707">
        <v>16</v>
      </c>
      <c r="AF2707">
        <v>1.6278E-3</v>
      </c>
      <c r="AG2707">
        <v>1.5472999999999999E-3</v>
      </c>
      <c r="AH2707">
        <v>0.14306940000000001</v>
      </c>
    </row>
    <row r="2708" spans="1:34" x14ac:dyDescent="0.2">
      <c r="A2708" t="s">
        <v>2747</v>
      </c>
      <c r="B2708">
        <v>1167</v>
      </c>
      <c r="C2708">
        <v>1167</v>
      </c>
      <c r="D2708">
        <v>2</v>
      </c>
      <c r="E2708">
        <v>2</v>
      </c>
      <c r="F2708">
        <v>2</v>
      </c>
      <c r="G2708">
        <v>2</v>
      </c>
      <c r="H2708">
        <v>1</v>
      </c>
      <c r="I2708">
        <v>0</v>
      </c>
      <c r="J2708" t="s">
        <v>2258</v>
      </c>
      <c r="K2708">
        <v>4287142</v>
      </c>
      <c r="L2708">
        <v>4288924</v>
      </c>
      <c r="M2708">
        <v>1.1136852580000001</v>
      </c>
      <c r="N2708" t="s">
        <v>56</v>
      </c>
      <c r="O2708">
        <v>1.0602120479999999</v>
      </c>
      <c r="P2708">
        <v>29.76</v>
      </c>
      <c r="Q2708">
        <v>19.899999999999999</v>
      </c>
      <c r="R2708">
        <v>0.98</v>
      </c>
      <c r="S2708">
        <v>0.34</v>
      </c>
      <c r="T2708">
        <v>232.92</v>
      </c>
      <c r="U2708" t="s">
        <v>56</v>
      </c>
      <c r="V2708">
        <v>0.66</v>
      </c>
      <c r="W2708">
        <v>1.32</v>
      </c>
      <c r="X2708">
        <v>0.98</v>
      </c>
      <c r="Y2708" t="s">
        <v>56</v>
      </c>
      <c r="Z2708" t="s">
        <v>56</v>
      </c>
      <c r="AA2708" t="s">
        <v>56</v>
      </c>
      <c r="AB2708">
        <v>60.076611991774499</v>
      </c>
      <c r="AC2708">
        <v>144.88366001774401</v>
      </c>
      <c r="AD2708">
        <v>0.43706947890818898</v>
      </c>
      <c r="AE2708">
        <v>27</v>
      </c>
      <c r="AF2708">
        <v>3.5449000000000001E-3</v>
      </c>
      <c r="AG2708">
        <v>2.8522999999999999E-3</v>
      </c>
      <c r="AH2708">
        <v>0.71928099999999995</v>
      </c>
    </row>
    <row r="2709" spans="1:34" x14ac:dyDescent="0.2">
      <c r="A2709" t="s">
        <v>2748</v>
      </c>
      <c r="B2709">
        <v>1029</v>
      </c>
      <c r="C2709">
        <v>1029</v>
      </c>
      <c r="D2709">
        <v>2</v>
      </c>
      <c r="E2709">
        <v>5</v>
      </c>
      <c r="F2709">
        <v>2.1506316812439299</v>
      </c>
      <c r="G2709">
        <v>2</v>
      </c>
      <c r="H2709">
        <v>1</v>
      </c>
      <c r="I2709">
        <v>1</v>
      </c>
      <c r="J2709" t="s">
        <v>2258</v>
      </c>
      <c r="K2709">
        <v>4285899</v>
      </c>
      <c r="L2709">
        <v>4288583</v>
      </c>
      <c r="M2709">
        <v>0.80458114599999997</v>
      </c>
      <c r="N2709">
        <v>0.462785216</v>
      </c>
      <c r="O2709" t="s">
        <v>56</v>
      </c>
      <c r="P2709">
        <v>268.10000000000002</v>
      </c>
      <c r="Q2709">
        <v>114.98</v>
      </c>
      <c r="R2709">
        <v>7.1</v>
      </c>
      <c r="S2709">
        <v>0.8</v>
      </c>
      <c r="T2709">
        <v>1115.1199999999999</v>
      </c>
      <c r="U2709" t="s">
        <v>56</v>
      </c>
      <c r="V2709">
        <v>3.95</v>
      </c>
      <c r="W2709">
        <v>7.9</v>
      </c>
      <c r="X2709">
        <v>7.1</v>
      </c>
      <c r="Y2709" t="s">
        <v>56</v>
      </c>
      <c r="Z2709" t="s">
        <v>56</v>
      </c>
      <c r="AA2709" t="s">
        <v>56</v>
      </c>
      <c r="AB2709">
        <v>59.6013475061606</v>
      </c>
      <c r="AC2709">
        <v>129.88536828518099</v>
      </c>
      <c r="AD2709">
        <v>0.385587827015483</v>
      </c>
      <c r="AE2709">
        <v>43</v>
      </c>
      <c r="AF2709">
        <v>3.7647000000000002E-3</v>
      </c>
      <c r="AG2709">
        <v>3.0176999999999999E-3</v>
      </c>
      <c r="AH2709">
        <v>0.76721309999999998</v>
      </c>
    </row>
    <row r="2710" spans="1:34" x14ac:dyDescent="0.2">
      <c r="A2710" t="s">
        <v>2749</v>
      </c>
      <c r="B2710">
        <v>855</v>
      </c>
      <c r="C2710">
        <v>855</v>
      </c>
      <c r="D2710">
        <v>2</v>
      </c>
      <c r="E2710">
        <v>2</v>
      </c>
      <c r="F2710">
        <v>2</v>
      </c>
      <c r="G2710">
        <v>2</v>
      </c>
      <c r="H2710">
        <v>1</v>
      </c>
      <c r="I2710">
        <v>0</v>
      </c>
      <c r="J2710" t="s">
        <v>2258</v>
      </c>
      <c r="K2710">
        <v>4283876</v>
      </c>
      <c r="L2710">
        <v>4285456</v>
      </c>
      <c r="M2710">
        <v>1.090811357</v>
      </c>
      <c r="N2710">
        <v>0.495596863</v>
      </c>
      <c r="O2710">
        <v>0.99358194899999996</v>
      </c>
      <c r="P2710">
        <v>1096</v>
      </c>
      <c r="Q2710">
        <v>3194.6666666666601</v>
      </c>
      <c r="R2710">
        <v>110</v>
      </c>
      <c r="S2710">
        <v>6.9</v>
      </c>
      <c r="T2710">
        <v>83565.38</v>
      </c>
      <c r="U2710">
        <v>35860.53</v>
      </c>
      <c r="V2710">
        <v>58.45</v>
      </c>
      <c r="W2710">
        <v>116.9</v>
      </c>
      <c r="X2710">
        <v>110</v>
      </c>
      <c r="Y2710">
        <v>59712.955000000002</v>
      </c>
      <c r="Z2710">
        <v>119425.91</v>
      </c>
      <c r="AA2710">
        <v>83565.38</v>
      </c>
      <c r="AB2710">
        <v>33.7610988848093</v>
      </c>
      <c r="AC2710">
        <v>131.396848517937</v>
      </c>
      <c r="AD2710">
        <v>0.52344482463644004</v>
      </c>
      <c r="AE2710">
        <v>10</v>
      </c>
      <c r="AF2710" s="38">
        <v>9.7429999999999999E-4</v>
      </c>
      <c r="AG2710">
        <v>1.1944E-3</v>
      </c>
      <c r="AH2710">
        <v>-0.46244479999999999</v>
      </c>
    </row>
    <row r="2711" spans="1:34" x14ac:dyDescent="0.2">
      <c r="A2711" t="s">
        <v>2750</v>
      </c>
      <c r="B2711">
        <v>1029</v>
      </c>
      <c r="C2711">
        <v>1029</v>
      </c>
      <c r="D2711">
        <v>1</v>
      </c>
      <c r="E2711">
        <v>5</v>
      </c>
      <c r="F2711">
        <v>1.39650145772595</v>
      </c>
      <c r="G2711">
        <v>1</v>
      </c>
      <c r="H2711">
        <v>1</v>
      </c>
      <c r="I2711">
        <v>1</v>
      </c>
      <c r="J2711" t="s">
        <v>2258</v>
      </c>
      <c r="K2711">
        <v>4282124</v>
      </c>
      <c r="L2711">
        <v>4283614</v>
      </c>
      <c r="M2711" t="s">
        <v>56</v>
      </c>
      <c r="N2711" t="s">
        <v>56</v>
      </c>
      <c r="O2711">
        <v>1.0018242260000001</v>
      </c>
      <c r="P2711">
        <v>50.29</v>
      </c>
      <c r="Q2711">
        <v>40.746666666666599</v>
      </c>
      <c r="R2711">
        <v>1.8</v>
      </c>
      <c r="S2711">
        <v>0.6</v>
      </c>
      <c r="T2711">
        <v>3195.04</v>
      </c>
      <c r="U2711">
        <v>3618.23</v>
      </c>
      <c r="V2711">
        <v>1.2</v>
      </c>
      <c r="W2711">
        <v>2.4</v>
      </c>
      <c r="X2711">
        <v>1.8</v>
      </c>
      <c r="Y2711">
        <v>3406.6350000000002</v>
      </c>
      <c r="Z2711">
        <v>6813.27</v>
      </c>
      <c r="AA2711">
        <v>3618.23</v>
      </c>
      <c r="AB2711">
        <v>16.667726674159201</v>
      </c>
      <c r="AC2711">
        <v>44.758297228709999</v>
      </c>
      <c r="AD2711">
        <v>0.50911262553801895</v>
      </c>
      <c r="AE2711">
        <v>24</v>
      </c>
      <c r="AF2711">
        <v>4.3772999999999998E-3</v>
      </c>
      <c r="AG2711">
        <v>3.032E-3</v>
      </c>
      <c r="AH2711">
        <v>1.2958788999999999</v>
      </c>
    </row>
    <row r="2712" spans="1:34" x14ac:dyDescent="0.2">
      <c r="A2712" t="s">
        <v>2751</v>
      </c>
      <c r="B2712">
        <v>1530</v>
      </c>
      <c r="C2712">
        <v>1530</v>
      </c>
      <c r="D2712">
        <v>2</v>
      </c>
      <c r="E2712">
        <v>2</v>
      </c>
      <c r="F2712">
        <v>2</v>
      </c>
      <c r="G2712">
        <v>2</v>
      </c>
      <c r="H2712">
        <v>1</v>
      </c>
      <c r="I2712">
        <v>0</v>
      </c>
      <c r="J2712" t="s">
        <v>2258</v>
      </c>
      <c r="K2712">
        <v>4279804</v>
      </c>
      <c r="L2712">
        <v>4281875</v>
      </c>
      <c r="M2712">
        <v>1.0643060600000001</v>
      </c>
      <c r="N2712">
        <v>0.53556240399999999</v>
      </c>
      <c r="O2712">
        <v>1.0061682810000001</v>
      </c>
      <c r="P2712">
        <v>24.36</v>
      </c>
      <c r="Q2712">
        <v>25.671666666666599</v>
      </c>
      <c r="R2712">
        <v>1.6</v>
      </c>
      <c r="S2712">
        <v>0.42</v>
      </c>
      <c r="T2712">
        <v>539.91999999999996</v>
      </c>
      <c r="U2712" t="s">
        <v>56</v>
      </c>
      <c r="V2712">
        <v>1.01</v>
      </c>
      <c r="W2712">
        <v>2.02</v>
      </c>
      <c r="X2712">
        <v>1.6</v>
      </c>
      <c r="Y2712" t="s">
        <v>56</v>
      </c>
      <c r="Z2712" t="s">
        <v>56</v>
      </c>
      <c r="AA2712" t="s">
        <v>56</v>
      </c>
      <c r="AB2712">
        <v>55.737790953367302</v>
      </c>
      <c r="AC2712">
        <v>140.25989939097201</v>
      </c>
      <c r="AD2712">
        <v>0.42035234899328899</v>
      </c>
      <c r="AE2712">
        <v>33</v>
      </c>
      <c r="AF2712">
        <v>4.5830999999999997E-3</v>
      </c>
      <c r="AG2712">
        <v>3.0000000000000001E-3</v>
      </c>
      <c r="AH2712">
        <v>1.5974478999999999</v>
      </c>
    </row>
    <row r="2713" spans="1:34" x14ac:dyDescent="0.2">
      <c r="A2713" t="s">
        <v>2752</v>
      </c>
      <c r="B2713">
        <v>2619</v>
      </c>
      <c r="C2713">
        <v>2619</v>
      </c>
      <c r="D2713">
        <v>1</v>
      </c>
      <c r="E2713">
        <v>2</v>
      </c>
      <c r="F2713">
        <v>1.5490645284459701</v>
      </c>
      <c r="G2713">
        <v>2</v>
      </c>
      <c r="H2713">
        <v>1</v>
      </c>
      <c r="I2713">
        <v>1</v>
      </c>
      <c r="J2713" t="s">
        <v>2258</v>
      </c>
      <c r="K2713">
        <v>4276864</v>
      </c>
      <c r="L2713">
        <v>4279656</v>
      </c>
      <c r="M2713" t="s">
        <v>56</v>
      </c>
      <c r="N2713" t="s">
        <v>56</v>
      </c>
      <c r="O2713">
        <v>1.006086711</v>
      </c>
      <c r="P2713">
        <v>22.69</v>
      </c>
      <c r="Q2713">
        <v>28.414999999999999</v>
      </c>
      <c r="R2713">
        <v>1.5</v>
      </c>
      <c r="S2713">
        <v>0.39</v>
      </c>
      <c r="T2713" t="s">
        <v>56</v>
      </c>
      <c r="U2713" t="s">
        <v>56</v>
      </c>
      <c r="V2713">
        <v>0.94499999999999995</v>
      </c>
      <c r="W2713">
        <v>1.89</v>
      </c>
      <c r="X2713">
        <v>1.5</v>
      </c>
      <c r="Y2713" t="s">
        <v>56</v>
      </c>
      <c r="Z2713" t="s">
        <v>56</v>
      </c>
      <c r="AA2713" t="s">
        <v>56</v>
      </c>
      <c r="AB2713">
        <v>17.001805434325298</v>
      </c>
      <c r="AC2713">
        <v>61.660715076175698</v>
      </c>
      <c r="AD2713">
        <v>0.513077448747148</v>
      </c>
      <c r="AE2713">
        <v>41</v>
      </c>
      <c r="AF2713">
        <v>3.1802000000000002E-3</v>
      </c>
      <c r="AG2713">
        <v>2.7661000000000001E-3</v>
      </c>
      <c r="AH2713">
        <v>0.46225300000000002</v>
      </c>
    </row>
    <row r="2714" spans="1:34" x14ac:dyDescent="0.2">
      <c r="A2714" t="s">
        <v>2753</v>
      </c>
      <c r="B2714">
        <v>1332</v>
      </c>
      <c r="C2714">
        <v>1332</v>
      </c>
      <c r="D2714">
        <v>1</v>
      </c>
      <c r="E2714">
        <v>5</v>
      </c>
      <c r="F2714">
        <v>2.2454954954955002</v>
      </c>
      <c r="G2714">
        <v>2</v>
      </c>
      <c r="H2714">
        <v>1</v>
      </c>
      <c r="I2714">
        <v>0</v>
      </c>
      <c r="J2714" t="s">
        <v>2258</v>
      </c>
      <c r="K2714">
        <v>4275226</v>
      </c>
      <c r="L2714">
        <v>4277062</v>
      </c>
      <c r="M2714">
        <v>1.0897159860000001</v>
      </c>
      <c r="N2714" t="s">
        <v>56</v>
      </c>
      <c r="O2714" t="s">
        <v>56</v>
      </c>
      <c r="P2714">
        <v>38.119999999999997</v>
      </c>
      <c r="Q2714">
        <v>36.428333333333299</v>
      </c>
      <c r="R2714">
        <v>1.9</v>
      </c>
      <c r="S2714">
        <v>0.56000000000000005</v>
      </c>
      <c r="T2714">
        <v>3665.04</v>
      </c>
      <c r="U2714">
        <v>7653.72</v>
      </c>
      <c r="V2714">
        <v>1.23</v>
      </c>
      <c r="W2714">
        <v>2.46</v>
      </c>
      <c r="X2714">
        <v>1.9</v>
      </c>
      <c r="Y2714">
        <v>5659.38</v>
      </c>
      <c r="Z2714">
        <v>11318.76</v>
      </c>
      <c r="AA2714">
        <v>7653.72</v>
      </c>
      <c r="AB2714">
        <v>46.5656283496279</v>
      </c>
      <c r="AC2714">
        <v>126.562226037275</v>
      </c>
      <c r="AD2714">
        <v>0.43032751599767399</v>
      </c>
      <c r="AE2714">
        <v>27</v>
      </c>
      <c r="AF2714">
        <v>2.6435999999999999E-3</v>
      </c>
      <c r="AG2714">
        <v>2.7701000000000002E-3</v>
      </c>
      <c r="AH2714">
        <v>-0.13528999999999999</v>
      </c>
    </row>
    <row r="2715" spans="1:34" x14ac:dyDescent="0.2">
      <c r="A2715" t="s">
        <v>2754</v>
      </c>
      <c r="B2715">
        <v>2325</v>
      </c>
      <c r="C2715">
        <v>1542</v>
      </c>
      <c r="D2715">
        <v>2</v>
      </c>
      <c r="E2715">
        <v>2</v>
      </c>
      <c r="F2715">
        <v>2</v>
      </c>
      <c r="G2715">
        <v>2</v>
      </c>
      <c r="H2715">
        <v>0.663225806451613</v>
      </c>
      <c r="I2715">
        <v>0</v>
      </c>
      <c r="J2715" t="s">
        <v>2258</v>
      </c>
      <c r="K2715">
        <v>4272341</v>
      </c>
      <c r="L2715">
        <v>4274665</v>
      </c>
      <c r="M2715">
        <v>1.010898608</v>
      </c>
      <c r="N2715">
        <v>0.50847099799999995</v>
      </c>
      <c r="O2715">
        <v>1.005085878</v>
      </c>
      <c r="P2715">
        <v>9152</v>
      </c>
      <c r="Q2715">
        <v>1.96133333333333</v>
      </c>
      <c r="R2715">
        <v>8.7999999999999995E-2</v>
      </c>
      <c r="S2715">
        <v>3.4000000000000002E-2</v>
      </c>
      <c r="T2715" t="s">
        <v>56</v>
      </c>
      <c r="U2715" t="s">
        <v>56</v>
      </c>
      <c r="V2715">
        <v>6.0999999999999999E-2</v>
      </c>
      <c r="W2715">
        <v>0.122</v>
      </c>
      <c r="X2715">
        <v>8.7999999999999995E-2</v>
      </c>
      <c r="Y2715" t="s">
        <v>56</v>
      </c>
      <c r="Z2715" t="s">
        <v>56</v>
      </c>
      <c r="AA2715" t="s">
        <v>56</v>
      </c>
      <c r="AB2715">
        <v>36.122910662962902</v>
      </c>
      <c r="AC2715">
        <v>125.92311451750101</v>
      </c>
      <c r="AD2715">
        <v>0.23947871416159799</v>
      </c>
      <c r="AE2715">
        <v>11</v>
      </c>
      <c r="AF2715">
        <v>1.8259999999999999E-3</v>
      </c>
      <c r="AG2715">
        <v>1.5303999999999999E-3</v>
      </c>
      <c r="AH2715">
        <v>0.49487819999999999</v>
      </c>
    </row>
    <row r="2716" spans="1:34" x14ac:dyDescent="0.2">
      <c r="A2716" t="s">
        <v>2755</v>
      </c>
      <c r="B2716">
        <v>807</v>
      </c>
      <c r="C2716">
        <v>807</v>
      </c>
      <c r="D2716">
        <v>1</v>
      </c>
      <c r="E2716">
        <v>2</v>
      </c>
      <c r="F2716">
        <v>1.0185873605947999</v>
      </c>
      <c r="G2716">
        <v>1</v>
      </c>
      <c r="H2716">
        <v>1</v>
      </c>
      <c r="I2716">
        <v>0</v>
      </c>
      <c r="J2716" t="s">
        <v>2258</v>
      </c>
      <c r="K2716">
        <v>4270991</v>
      </c>
      <c r="L2716">
        <v>4272152</v>
      </c>
      <c r="M2716">
        <v>1.0842116980000001</v>
      </c>
      <c r="N2716" t="s">
        <v>56</v>
      </c>
      <c r="O2716">
        <v>1.006506006</v>
      </c>
      <c r="P2716">
        <v>36.68</v>
      </c>
      <c r="Q2716">
        <v>51.383333333333297</v>
      </c>
      <c r="R2716">
        <v>2.4</v>
      </c>
      <c r="S2716">
        <v>0.5</v>
      </c>
      <c r="T2716">
        <v>3063.05</v>
      </c>
      <c r="U2716">
        <v>2094.2399999999998</v>
      </c>
      <c r="V2716">
        <v>1.45</v>
      </c>
      <c r="W2716">
        <v>2.9</v>
      </c>
      <c r="X2716">
        <v>2.4</v>
      </c>
      <c r="Y2716">
        <v>2578.645</v>
      </c>
      <c r="Z2716">
        <v>5157.29</v>
      </c>
      <c r="AA2716">
        <v>3063.05</v>
      </c>
      <c r="AB2716">
        <v>112.373790240944</v>
      </c>
      <c r="AC2716">
        <v>90.777759070354804</v>
      </c>
      <c r="AD2716">
        <v>0.36847128532360901</v>
      </c>
      <c r="AE2716">
        <v>21</v>
      </c>
      <c r="AF2716">
        <v>3.9528000000000002E-3</v>
      </c>
      <c r="AG2716">
        <v>3.4041000000000002E-3</v>
      </c>
      <c r="AH2716">
        <v>0.46241179999999998</v>
      </c>
    </row>
    <row r="2717" spans="1:34" x14ac:dyDescent="0.2">
      <c r="A2717" t="s">
        <v>2756</v>
      </c>
      <c r="B2717">
        <v>1368</v>
      </c>
      <c r="C2717">
        <v>1368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 t="s">
        <v>2258</v>
      </c>
      <c r="K2717">
        <v>4268920</v>
      </c>
      <c r="L2717">
        <v>4270761</v>
      </c>
      <c r="M2717" t="s">
        <v>56</v>
      </c>
      <c r="N2717" t="s">
        <v>56</v>
      </c>
      <c r="O2717">
        <v>1.009632817</v>
      </c>
      <c r="P2717">
        <v>202.4</v>
      </c>
      <c r="Q2717">
        <v>342.61666666666599</v>
      </c>
      <c r="R2717">
        <v>16</v>
      </c>
      <c r="S2717">
        <v>0.99</v>
      </c>
      <c r="T2717">
        <v>78627.28</v>
      </c>
      <c r="U2717">
        <v>22799.68</v>
      </c>
      <c r="V2717">
        <v>8.4949999999999992</v>
      </c>
      <c r="W2717">
        <v>16.989999999999998</v>
      </c>
      <c r="X2717">
        <v>16</v>
      </c>
      <c r="Y2717">
        <v>50713.48</v>
      </c>
      <c r="Z2717">
        <v>101426.96</v>
      </c>
      <c r="AA2717">
        <v>78627.28</v>
      </c>
      <c r="AB2717">
        <v>4.6169755426286896</v>
      </c>
      <c r="AC2717">
        <v>22.2051382121839</v>
      </c>
      <c r="AD2717">
        <v>0.484221540178572</v>
      </c>
      <c r="AE2717">
        <v>18</v>
      </c>
      <c r="AF2717">
        <v>1.3697E-3</v>
      </c>
      <c r="AG2717">
        <v>1.8407E-3</v>
      </c>
      <c r="AH2717">
        <v>-0.71751200000000004</v>
      </c>
    </row>
    <row r="2718" spans="1:34" x14ac:dyDescent="0.2">
      <c r="A2718" t="s">
        <v>2757</v>
      </c>
      <c r="B2718">
        <v>258</v>
      </c>
      <c r="C2718">
        <v>258</v>
      </c>
      <c r="D2718">
        <v>2</v>
      </c>
      <c r="E2718">
        <v>2</v>
      </c>
      <c r="F2718">
        <v>2</v>
      </c>
      <c r="G2718">
        <v>2</v>
      </c>
      <c r="H2718">
        <v>1</v>
      </c>
      <c r="I2718">
        <v>0</v>
      </c>
      <c r="J2718" t="s">
        <v>2258</v>
      </c>
      <c r="K2718">
        <v>4267056</v>
      </c>
      <c r="L2718">
        <v>4268306</v>
      </c>
      <c r="M2718">
        <v>1.098805517</v>
      </c>
      <c r="N2718">
        <v>0.94471842800000005</v>
      </c>
      <c r="O2718">
        <v>1.0022889939999999</v>
      </c>
      <c r="P2718">
        <v>179.2</v>
      </c>
      <c r="Q2718">
        <v>78.728333333333296</v>
      </c>
      <c r="R2718">
        <v>2.9</v>
      </c>
      <c r="S2718">
        <v>0.47</v>
      </c>
      <c r="T2718" t="s">
        <v>56</v>
      </c>
      <c r="U2718">
        <v>1908.29</v>
      </c>
      <c r="V2718">
        <v>1.6850000000000001</v>
      </c>
      <c r="W2718">
        <v>3.37</v>
      </c>
      <c r="X2718">
        <v>2.9</v>
      </c>
      <c r="Y2718" t="s">
        <v>56</v>
      </c>
      <c r="Z2718" t="s">
        <v>56</v>
      </c>
      <c r="AA2718" t="s">
        <v>56</v>
      </c>
      <c r="AB2718">
        <v>51.369577334153902</v>
      </c>
      <c r="AC2718">
        <v>129.060534478237</v>
      </c>
      <c r="AD2718">
        <v>0.269280130293159</v>
      </c>
      <c r="AE2718">
        <v>32</v>
      </c>
      <c r="AF2718">
        <v>5.4501999999999997E-3</v>
      </c>
      <c r="AG2718">
        <v>4.8377000000000003E-3</v>
      </c>
      <c r="AH2718">
        <v>0.38209680000000001</v>
      </c>
    </row>
    <row r="2719" spans="1:34" x14ac:dyDescent="0.2">
      <c r="A2719" t="s">
        <v>2758</v>
      </c>
      <c r="B2719">
        <v>1800</v>
      </c>
      <c r="C2719">
        <v>1800</v>
      </c>
      <c r="D2719">
        <v>2</v>
      </c>
      <c r="E2719">
        <v>2</v>
      </c>
      <c r="F2719">
        <v>2</v>
      </c>
      <c r="G2719">
        <v>2</v>
      </c>
      <c r="H2719">
        <v>1</v>
      </c>
      <c r="I2719">
        <v>0</v>
      </c>
      <c r="J2719" t="s">
        <v>2258</v>
      </c>
      <c r="K2719">
        <v>4264257</v>
      </c>
      <c r="L2719">
        <v>4267626</v>
      </c>
      <c r="M2719">
        <v>0.92662090399999997</v>
      </c>
      <c r="N2719" t="s">
        <v>56</v>
      </c>
      <c r="O2719">
        <v>1.0033384169999999</v>
      </c>
      <c r="P2719">
        <v>11.82</v>
      </c>
      <c r="Q2719">
        <v>20.456666666666599</v>
      </c>
      <c r="R2719">
        <v>0.97</v>
      </c>
      <c r="S2719">
        <v>0.48</v>
      </c>
      <c r="T2719" t="s">
        <v>56</v>
      </c>
      <c r="U2719" t="s">
        <v>56</v>
      </c>
      <c r="V2719">
        <v>0.72499999999999998</v>
      </c>
      <c r="W2719">
        <v>1.45</v>
      </c>
      <c r="X2719">
        <v>0.97</v>
      </c>
      <c r="Y2719" t="s">
        <v>56</v>
      </c>
      <c r="Z2719" t="s">
        <v>56</v>
      </c>
      <c r="AA2719" t="s">
        <v>56</v>
      </c>
      <c r="AB2719">
        <v>125.73719232254101</v>
      </c>
      <c r="AC2719">
        <v>188.12430299586401</v>
      </c>
      <c r="AD2719">
        <v>0.24181121362668601</v>
      </c>
      <c r="AE2719">
        <v>65</v>
      </c>
      <c r="AF2719">
        <v>4.1060000000000003E-3</v>
      </c>
      <c r="AG2719">
        <v>3.6362999999999999E-3</v>
      </c>
      <c r="AH2719">
        <v>0.41152939999999999</v>
      </c>
    </row>
    <row r="2720" spans="1:34" x14ac:dyDescent="0.2">
      <c r="A2720" t="s">
        <v>2759</v>
      </c>
      <c r="B2720">
        <v>1473</v>
      </c>
      <c r="C2720">
        <v>1473</v>
      </c>
      <c r="D2720">
        <v>2</v>
      </c>
      <c r="E2720">
        <v>5</v>
      </c>
      <c r="F2720">
        <v>2.0685675492192801</v>
      </c>
      <c r="G2720">
        <v>2</v>
      </c>
      <c r="H2720">
        <v>1</v>
      </c>
      <c r="I2720">
        <v>0</v>
      </c>
      <c r="J2720" t="s">
        <v>2258</v>
      </c>
      <c r="K2720">
        <v>4261818</v>
      </c>
      <c r="L2720">
        <v>4264189</v>
      </c>
      <c r="M2720">
        <v>1.0542276319999999</v>
      </c>
      <c r="N2720" t="s">
        <v>56</v>
      </c>
      <c r="O2720" t="s">
        <v>56</v>
      </c>
      <c r="P2720">
        <v>45.8</v>
      </c>
      <c r="Q2720">
        <v>58.976666666666603</v>
      </c>
      <c r="R2720">
        <v>3.6</v>
      </c>
      <c r="S2720">
        <v>1.3</v>
      </c>
      <c r="T2720">
        <v>6717.32</v>
      </c>
      <c r="U2720">
        <v>14339.09</v>
      </c>
      <c r="V2720">
        <v>2.4500000000000002</v>
      </c>
      <c r="W2720">
        <v>4.9000000000000004</v>
      </c>
      <c r="X2720">
        <v>3.6</v>
      </c>
      <c r="Y2720">
        <v>10528.205</v>
      </c>
      <c r="Z2720">
        <v>21056.41</v>
      </c>
      <c r="AA2720">
        <v>14339.09</v>
      </c>
      <c r="AB2720">
        <v>123.743675537333</v>
      </c>
      <c r="AC2720">
        <v>196.03272279129399</v>
      </c>
      <c r="AD2720">
        <v>0.33950568181818203</v>
      </c>
      <c r="AE2720">
        <v>15</v>
      </c>
      <c r="AF2720">
        <v>1.2421999999999999E-3</v>
      </c>
      <c r="AG2720">
        <v>1.1921E-3</v>
      </c>
      <c r="AH2720">
        <v>0.11427379999999999</v>
      </c>
    </row>
    <row r="2721" spans="1:34" x14ac:dyDescent="0.2">
      <c r="A2721" t="s">
        <v>2760</v>
      </c>
      <c r="B2721">
        <v>819</v>
      </c>
      <c r="C2721">
        <v>819</v>
      </c>
      <c r="D2721">
        <v>2</v>
      </c>
      <c r="E2721">
        <v>2</v>
      </c>
      <c r="F2721">
        <v>2</v>
      </c>
      <c r="G2721">
        <v>2</v>
      </c>
      <c r="H2721">
        <v>1</v>
      </c>
      <c r="I2721">
        <v>0</v>
      </c>
      <c r="J2721" t="s">
        <v>2258</v>
      </c>
      <c r="K2721">
        <v>4259812</v>
      </c>
      <c r="L2721">
        <v>4261487</v>
      </c>
      <c r="M2721">
        <v>0.93223922599999998</v>
      </c>
      <c r="N2721">
        <v>1.1217744709999999</v>
      </c>
      <c r="O2721">
        <v>1.0089686330000001</v>
      </c>
      <c r="P2721">
        <v>64.17</v>
      </c>
      <c r="Q2721">
        <v>34.466666666666598</v>
      </c>
      <c r="R2721">
        <v>1.5</v>
      </c>
      <c r="S2721">
        <v>0.36</v>
      </c>
      <c r="T2721">
        <v>581.01</v>
      </c>
      <c r="U2721" t="s">
        <v>56</v>
      </c>
      <c r="V2721">
        <v>0.93</v>
      </c>
      <c r="W2721">
        <v>1.86</v>
      </c>
      <c r="X2721">
        <v>1.5</v>
      </c>
      <c r="Y2721" t="s">
        <v>56</v>
      </c>
      <c r="Z2721" t="s">
        <v>56</v>
      </c>
      <c r="AA2721" t="s">
        <v>56</v>
      </c>
      <c r="AB2721">
        <v>101.03119251577399</v>
      </c>
      <c r="AC2721">
        <v>116.884489304192</v>
      </c>
      <c r="AD2721">
        <v>5.7625623960066603E-2</v>
      </c>
      <c r="AE2721">
        <v>18</v>
      </c>
      <c r="AF2721">
        <v>1.9529E-3</v>
      </c>
      <c r="AG2721">
        <v>2.0230000000000001E-3</v>
      </c>
      <c r="AH2721">
        <v>-9.7139900000000001E-2</v>
      </c>
    </row>
    <row r="2722" spans="1:34" x14ac:dyDescent="0.2">
      <c r="A2722" t="s">
        <v>2761</v>
      </c>
      <c r="B2722">
        <v>1422</v>
      </c>
      <c r="C2722">
        <v>1422</v>
      </c>
      <c r="D2722">
        <v>2</v>
      </c>
      <c r="E2722">
        <v>2</v>
      </c>
      <c r="F2722">
        <v>2</v>
      </c>
      <c r="G2722">
        <v>2</v>
      </c>
      <c r="H2722">
        <v>1</v>
      </c>
      <c r="I2722">
        <v>0</v>
      </c>
      <c r="J2722" t="s">
        <v>2258</v>
      </c>
      <c r="K2722">
        <v>4319837</v>
      </c>
      <c r="L2722">
        <v>4321858</v>
      </c>
      <c r="M2722">
        <v>1.0441208829999999</v>
      </c>
      <c r="N2722" t="s">
        <v>56</v>
      </c>
      <c r="O2722">
        <v>1.0024726310000001</v>
      </c>
      <c r="P2722">
        <v>7.9770000000000003</v>
      </c>
      <c r="Q2722">
        <v>10.5695</v>
      </c>
      <c r="R2722">
        <v>0.53</v>
      </c>
      <c r="S2722">
        <v>0.13</v>
      </c>
      <c r="T2722" t="s">
        <v>56</v>
      </c>
      <c r="U2722" t="s">
        <v>56</v>
      </c>
      <c r="V2722">
        <v>0.33</v>
      </c>
      <c r="W2722">
        <v>0.66</v>
      </c>
      <c r="X2722">
        <v>0.53</v>
      </c>
      <c r="Y2722" t="s">
        <v>56</v>
      </c>
      <c r="Z2722" t="s">
        <v>56</v>
      </c>
      <c r="AA2722" t="s">
        <v>56</v>
      </c>
      <c r="AB2722">
        <v>33.745944366664098</v>
      </c>
      <c r="AC2722">
        <v>105.933039887315</v>
      </c>
      <c r="AD2722">
        <v>4.1741491085899501E-2</v>
      </c>
      <c r="AE2722">
        <v>28</v>
      </c>
      <c r="AF2722">
        <v>2.9475E-3</v>
      </c>
      <c r="AG2722">
        <v>2.6123000000000001E-3</v>
      </c>
      <c r="AH2722">
        <v>0.38183739999999999</v>
      </c>
    </row>
    <row r="2723" spans="1:34" x14ac:dyDescent="0.2">
      <c r="A2723" t="s">
        <v>2762</v>
      </c>
      <c r="B2723">
        <v>9015</v>
      </c>
      <c r="C2723">
        <v>9015</v>
      </c>
      <c r="D2723">
        <v>1</v>
      </c>
      <c r="E2723">
        <v>3</v>
      </c>
      <c r="F2723">
        <v>1.0687742651137</v>
      </c>
      <c r="G2723">
        <v>1</v>
      </c>
      <c r="H2723">
        <v>1</v>
      </c>
      <c r="I2723">
        <v>0</v>
      </c>
      <c r="J2723" t="s">
        <v>2258</v>
      </c>
      <c r="K2723">
        <v>4322829</v>
      </c>
      <c r="L2723">
        <v>4332028</v>
      </c>
      <c r="M2723">
        <v>1.0081329720000001</v>
      </c>
      <c r="N2723" t="s">
        <v>56</v>
      </c>
      <c r="O2723">
        <v>1.008456582</v>
      </c>
      <c r="P2723">
        <v>5.6020000000000003</v>
      </c>
      <c r="Q2723">
        <v>8.2415000000000003</v>
      </c>
      <c r="R2723">
        <v>2.2000000000000002</v>
      </c>
      <c r="S2723">
        <v>1.3</v>
      </c>
      <c r="T2723">
        <v>1038.29</v>
      </c>
      <c r="U2723">
        <v>3214.19</v>
      </c>
      <c r="V2723">
        <v>1.75</v>
      </c>
      <c r="W2723">
        <v>3.5</v>
      </c>
      <c r="X2723">
        <v>2.2000000000000002</v>
      </c>
      <c r="Y2723">
        <v>2126.2399999999998</v>
      </c>
      <c r="Z2723">
        <v>4252.4799999999996</v>
      </c>
      <c r="AA2723">
        <v>3214.19</v>
      </c>
      <c r="AB2723">
        <v>13.729300448454399</v>
      </c>
      <c r="AC2723">
        <v>52.2972925352366</v>
      </c>
      <c r="AD2723">
        <v>0.49375792556857501</v>
      </c>
      <c r="AE2723">
        <v>92</v>
      </c>
      <c r="AF2723">
        <v>1.9821000000000001E-3</v>
      </c>
      <c r="AG2723">
        <v>1.8841999999999999E-3</v>
      </c>
      <c r="AH2723">
        <v>0.1683385</v>
      </c>
    </row>
    <row r="2724" spans="1:34" x14ac:dyDescent="0.2">
      <c r="A2724" t="s">
        <v>2763</v>
      </c>
      <c r="B2724">
        <v>624</v>
      </c>
      <c r="C2724">
        <v>624</v>
      </c>
      <c r="D2724">
        <v>2</v>
      </c>
      <c r="E2724">
        <v>2</v>
      </c>
      <c r="F2724">
        <v>2</v>
      </c>
      <c r="G2724">
        <v>2</v>
      </c>
      <c r="H2724">
        <v>1</v>
      </c>
      <c r="I2724">
        <v>0</v>
      </c>
      <c r="J2724" t="s">
        <v>2258</v>
      </c>
      <c r="K2724">
        <v>4332178</v>
      </c>
      <c r="L2724">
        <v>4333581</v>
      </c>
      <c r="M2724">
        <v>0.88724674100000001</v>
      </c>
      <c r="N2724">
        <v>0.892491425</v>
      </c>
      <c r="O2724">
        <v>1.0026195790000001</v>
      </c>
      <c r="P2724">
        <v>139.4</v>
      </c>
      <c r="Q2724">
        <v>37.9</v>
      </c>
      <c r="R2724">
        <v>2</v>
      </c>
      <c r="S2724">
        <v>0.8</v>
      </c>
      <c r="T2724" t="s">
        <v>56</v>
      </c>
      <c r="U2724" t="s">
        <v>56</v>
      </c>
      <c r="V2724">
        <v>1.4</v>
      </c>
      <c r="W2724">
        <v>2.8</v>
      </c>
      <c r="X2724">
        <v>2</v>
      </c>
      <c r="Y2724" t="s">
        <v>56</v>
      </c>
      <c r="Z2724" t="s">
        <v>56</v>
      </c>
      <c r="AA2724" t="s">
        <v>56</v>
      </c>
      <c r="AB2724">
        <v>94.418677629744096</v>
      </c>
      <c r="AC2724">
        <v>108.86311237313799</v>
      </c>
      <c r="AD2724">
        <v>0.10163236763236801</v>
      </c>
      <c r="AE2724">
        <v>19</v>
      </c>
      <c r="AF2724">
        <v>3.3245000000000002E-3</v>
      </c>
      <c r="AG2724">
        <v>2.5563000000000001E-3</v>
      </c>
      <c r="AH2724">
        <v>0.84969859999999997</v>
      </c>
    </row>
    <row r="2725" spans="1:34" x14ac:dyDescent="0.2">
      <c r="A2725" t="s">
        <v>2764</v>
      </c>
      <c r="B2725">
        <v>1053</v>
      </c>
      <c r="C2725">
        <v>1053</v>
      </c>
      <c r="D2725">
        <v>2</v>
      </c>
      <c r="E2725">
        <v>2</v>
      </c>
      <c r="F2725">
        <v>2</v>
      </c>
      <c r="G2725">
        <v>2</v>
      </c>
      <c r="H2725">
        <v>1</v>
      </c>
      <c r="I2725">
        <v>1</v>
      </c>
      <c r="J2725" t="s">
        <v>2258</v>
      </c>
      <c r="K2725">
        <v>4334043</v>
      </c>
      <c r="L2725">
        <v>4335275</v>
      </c>
      <c r="M2725">
        <v>0.98891537799999996</v>
      </c>
      <c r="N2725">
        <v>0.60565213799999995</v>
      </c>
      <c r="O2725">
        <v>1.004776248</v>
      </c>
      <c r="P2725">
        <v>67.150000000000006</v>
      </c>
      <c r="Q2725">
        <v>22.84</v>
      </c>
      <c r="R2725">
        <v>1.1000000000000001</v>
      </c>
      <c r="S2725">
        <v>0.48</v>
      </c>
      <c r="T2725" t="s">
        <v>56</v>
      </c>
      <c r="U2725" t="s">
        <v>56</v>
      </c>
      <c r="V2725">
        <v>0.79</v>
      </c>
      <c r="W2725">
        <v>1.58</v>
      </c>
      <c r="X2725">
        <v>1.1000000000000001</v>
      </c>
      <c r="Y2725" t="s">
        <v>56</v>
      </c>
      <c r="Z2725" t="s">
        <v>56</v>
      </c>
      <c r="AA2725" t="s">
        <v>56</v>
      </c>
      <c r="AB2725">
        <v>22.4634500356599</v>
      </c>
      <c r="AC2725">
        <v>91.661240910455604</v>
      </c>
      <c r="AD2725">
        <v>0.20876332094176001</v>
      </c>
      <c r="AE2725">
        <v>16</v>
      </c>
      <c r="AF2725">
        <v>4.0011999999999999E-3</v>
      </c>
      <c r="AG2725">
        <v>2.4442999999999999E-3</v>
      </c>
      <c r="AH2725">
        <v>1.7525507</v>
      </c>
    </row>
    <row r="2726" spans="1:34" x14ac:dyDescent="0.2">
      <c r="A2726" t="s">
        <v>2765</v>
      </c>
      <c r="B2726">
        <v>573</v>
      </c>
      <c r="C2726">
        <v>573</v>
      </c>
      <c r="D2726">
        <v>2</v>
      </c>
      <c r="E2726">
        <v>5</v>
      </c>
      <c r="F2726">
        <v>2.0750436300174502</v>
      </c>
      <c r="G2726">
        <v>2</v>
      </c>
      <c r="H2726">
        <v>1</v>
      </c>
      <c r="I2726">
        <v>0</v>
      </c>
      <c r="J2726" t="s">
        <v>2258</v>
      </c>
      <c r="K2726">
        <v>4335569</v>
      </c>
      <c r="L2726">
        <v>4336480</v>
      </c>
      <c r="M2726">
        <v>1.0145381259999999</v>
      </c>
      <c r="N2726">
        <v>0.98568876900000002</v>
      </c>
      <c r="O2726">
        <v>0.99719456699999998</v>
      </c>
      <c r="P2726">
        <v>137.19999999999999</v>
      </c>
      <c r="Q2726">
        <v>113.228333333333</v>
      </c>
      <c r="R2726">
        <v>4.0999999999999996</v>
      </c>
      <c r="S2726">
        <v>0.59</v>
      </c>
      <c r="T2726">
        <v>3921.17</v>
      </c>
      <c r="U2726">
        <v>3107.35</v>
      </c>
      <c r="V2726">
        <v>2.3450000000000002</v>
      </c>
      <c r="W2726">
        <v>4.6900000000000004</v>
      </c>
      <c r="X2726">
        <v>4.0999999999999996</v>
      </c>
      <c r="Y2726">
        <v>3514.26</v>
      </c>
      <c r="Z2726">
        <v>7028.52</v>
      </c>
      <c r="AA2726">
        <v>3921.17</v>
      </c>
      <c r="AB2726">
        <v>57.220405545584399</v>
      </c>
      <c r="AC2726">
        <v>135.72583181806701</v>
      </c>
      <c r="AD2726">
        <v>0.44239076576576503</v>
      </c>
      <c r="AE2726">
        <v>6</v>
      </c>
      <c r="AF2726">
        <v>1.5472000000000001E-3</v>
      </c>
      <c r="AG2726">
        <v>1.2405999999999999E-3</v>
      </c>
      <c r="AH2726">
        <v>0.5439389</v>
      </c>
    </row>
    <row r="2727" spans="1:34" x14ac:dyDescent="0.2">
      <c r="A2727" t="s">
        <v>2766</v>
      </c>
      <c r="B2727">
        <v>4401</v>
      </c>
      <c r="C2727">
        <v>4401</v>
      </c>
      <c r="D2727">
        <v>2</v>
      </c>
      <c r="E2727">
        <v>5</v>
      </c>
      <c r="F2727">
        <v>2.0113610543058398</v>
      </c>
      <c r="G2727">
        <v>2</v>
      </c>
      <c r="H2727">
        <v>1</v>
      </c>
      <c r="I2727">
        <v>0</v>
      </c>
      <c r="J2727" t="s">
        <v>2258</v>
      </c>
      <c r="K2727">
        <v>4336962</v>
      </c>
      <c r="L2727">
        <v>4341614</v>
      </c>
      <c r="M2727">
        <v>1.0453127659999999</v>
      </c>
      <c r="N2727" t="s">
        <v>56</v>
      </c>
      <c r="O2727">
        <v>1.0196980410000001</v>
      </c>
      <c r="P2727">
        <v>46.33</v>
      </c>
      <c r="Q2727">
        <v>38.3466666666666</v>
      </c>
      <c r="R2727">
        <v>3.2</v>
      </c>
      <c r="S2727">
        <v>1.5</v>
      </c>
      <c r="T2727">
        <v>3063.05</v>
      </c>
      <c r="U2727">
        <v>3051.16</v>
      </c>
      <c r="V2727">
        <v>2.35</v>
      </c>
      <c r="W2727">
        <v>4.7</v>
      </c>
      <c r="X2727">
        <v>3.2</v>
      </c>
      <c r="Y2727">
        <v>3057.105</v>
      </c>
      <c r="Z2727">
        <v>6114.21</v>
      </c>
      <c r="AA2727">
        <v>3063.05</v>
      </c>
      <c r="AB2727">
        <v>68.685999923470007</v>
      </c>
      <c r="AC2727">
        <v>109.18637712505701</v>
      </c>
      <c r="AD2727">
        <v>0.511290741915021</v>
      </c>
      <c r="AE2727">
        <v>43</v>
      </c>
      <c r="AF2727">
        <v>2.2877000000000002E-3</v>
      </c>
      <c r="AG2727">
        <v>1.7407E-3</v>
      </c>
      <c r="AH2727">
        <v>0.97381720000000005</v>
      </c>
    </row>
    <row r="2728" spans="1:34" x14ac:dyDescent="0.2">
      <c r="A2728" t="s">
        <v>2767</v>
      </c>
      <c r="B2728">
        <v>1317</v>
      </c>
      <c r="C2728">
        <v>1317</v>
      </c>
      <c r="D2728">
        <v>1</v>
      </c>
      <c r="E2728">
        <v>3</v>
      </c>
      <c r="F2728">
        <v>1.04100227790433</v>
      </c>
      <c r="G2728">
        <v>1</v>
      </c>
      <c r="H2728">
        <v>1</v>
      </c>
      <c r="I2728">
        <v>1</v>
      </c>
      <c r="J2728" t="s">
        <v>2258</v>
      </c>
      <c r="K2728">
        <v>4341623</v>
      </c>
      <c r="L2728">
        <v>4343422</v>
      </c>
      <c r="M2728" t="s">
        <v>56</v>
      </c>
      <c r="N2728" t="s">
        <v>56</v>
      </c>
      <c r="O2728">
        <v>1.0070751149999999</v>
      </c>
      <c r="P2728">
        <v>190.4</v>
      </c>
      <c r="Q2728">
        <v>187.7</v>
      </c>
      <c r="R2728">
        <v>8.3000000000000007</v>
      </c>
      <c r="S2728">
        <v>1.7</v>
      </c>
      <c r="T2728">
        <v>14868.82</v>
      </c>
      <c r="U2728">
        <v>9723.7800000000007</v>
      </c>
      <c r="V2728">
        <v>5</v>
      </c>
      <c r="W2728">
        <v>10</v>
      </c>
      <c r="X2728">
        <v>8.3000000000000007</v>
      </c>
      <c r="Y2728">
        <v>12296.3</v>
      </c>
      <c r="Z2728">
        <v>24592.6</v>
      </c>
      <c r="AA2728">
        <v>14868.82</v>
      </c>
      <c r="AB2728">
        <v>61.292476173165802</v>
      </c>
      <c r="AC2728">
        <v>44.250555254771399</v>
      </c>
      <c r="AD2728">
        <v>0.71099013921113297</v>
      </c>
      <c r="AE2728">
        <v>18</v>
      </c>
      <c r="AF2728">
        <v>2.1567999999999999E-3</v>
      </c>
      <c r="AG2728">
        <v>1.8836E-3</v>
      </c>
      <c r="AH2728">
        <v>0.40675230000000001</v>
      </c>
    </row>
    <row r="2729" spans="1:34" x14ac:dyDescent="0.2">
      <c r="A2729" t="s">
        <v>2768</v>
      </c>
      <c r="B2729">
        <v>645</v>
      </c>
      <c r="C2729">
        <v>645</v>
      </c>
      <c r="D2729">
        <v>2</v>
      </c>
      <c r="E2729">
        <v>2</v>
      </c>
      <c r="F2729">
        <v>2</v>
      </c>
      <c r="G2729">
        <v>2</v>
      </c>
      <c r="H2729">
        <v>1</v>
      </c>
      <c r="I2729">
        <v>0</v>
      </c>
      <c r="J2729" t="s">
        <v>2258</v>
      </c>
      <c r="K2729">
        <v>4344357</v>
      </c>
      <c r="L2729">
        <v>4345608</v>
      </c>
      <c r="M2729">
        <v>1.137460634</v>
      </c>
      <c r="N2729" t="s">
        <v>56</v>
      </c>
      <c r="O2729">
        <v>0.99472450499999998</v>
      </c>
      <c r="P2729">
        <v>922</v>
      </c>
      <c r="Q2729">
        <v>938.58333333333303</v>
      </c>
      <c r="R2729">
        <v>25</v>
      </c>
      <c r="S2729">
        <v>4.8</v>
      </c>
      <c r="T2729">
        <v>39195.050000000003</v>
      </c>
      <c r="U2729">
        <v>52433.46</v>
      </c>
      <c r="V2729">
        <v>14.9</v>
      </c>
      <c r="W2729">
        <v>29.8</v>
      </c>
      <c r="X2729">
        <v>25</v>
      </c>
      <c r="Y2729">
        <v>45814.254999999997</v>
      </c>
      <c r="Z2729">
        <v>91628.51</v>
      </c>
      <c r="AA2729">
        <v>52433.46</v>
      </c>
      <c r="AB2729">
        <v>115.317431492537</v>
      </c>
      <c r="AC2729">
        <v>114.34227320603</v>
      </c>
      <c r="AD2729">
        <v>0.37125884016973099</v>
      </c>
      <c r="AE2729">
        <v>21</v>
      </c>
      <c r="AF2729">
        <v>3.7271000000000001E-3</v>
      </c>
      <c r="AG2729">
        <v>3.1599000000000002E-3</v>
      </c>
      <c r="AH2729">
        <v>0.51504570000000005</v>
      </c>
    </row>
    <row r="2730" spans="1:34" x14ac:dyDescent="0.2">
      <c r="A2730" t="s">
        <v>2769</v>
      </c>
      <c r="B2730">
        <v>2337</v>
      </c>
      <c r="C2730">
        <v>2337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0</v>
      </c>
      <c r="J2730" t="s">
        <v>2258</v>
      </c>
      <c r="K2730">
        <v>4346578</v>
      </c>
      <c r="L2730">
        <v>4349272</v>
      </c>
      <c r="M2730">
        <v>0.96224973599999997</v>
      </c>
      <c r="N2730" t="s">
        <v>56</v>
      </c>
      <c r="O2730">
        <v>1.004595634</v>
      </c>
      <c r="P2730">
        <v>8.7829999999999995</v>
      </c>
      <c r="Q2730">
        <v>52.251666666666601</v>
      </c>
      <c r="R2730">
        <v>5.4</v>
      </c>
      <c r="S2730">
        <v>0.84</v>
      </c>
      <c r="T2730">
        <v>4315.05</v>
      </c>
      <c r="U2730">
        <v>1250.68</v>
      </c>
      <c r="V2730">
        <v>3.12</v>
      </c>
      <c r="W2730">
        <v>6.24</v>
      </c>
      <c r="X2730">
        <v>5.4</v>
      </c>
      <c r="Y2730">
        <v>2782.8649999999998</v>
      </c>
      <c r="Z2730">
        <v>5565.73</v>
      </c>
      <c r="AA2730">
        <v>4315.05</v>
      </c>
      <c r="AB2730">
        <v>20.640633402606898</v>
      </c>
      <c r="AC2730">
        <v>30.753281644242701</v>
      </c>
      <c r="AD2730">
        <v>0.461774551012608</v>
      </c>
      <c r="AE2730">
        <v>48</v>
      </c>
      <c r="AF2730">
        <v>4.3141000000000004E-3</v>
      </c>
      <c r="AG2730">
        <v>3.3549000000000001E-3</v>
      </c>
      <c r="AH2730">
        <v>0.89356340000000001</v>
      </c>
    </row>
    <row r="2731" spans="1:34" x14ac:dyDescent="0.2">
      <c r="A2731" t="s">
        <v>2770</v>
      </c>
      <c r="B2731">
        <v>1143</v>
      </c>
      <c r="C2731">
        <v>1143</v>
      </c>
      <c r="D2731">
        <v>1</v>
      </c>
      <c r="E2731">
        <v>2</v>
      </c>
      <c r="F2731">
        <v>1.1749781277340301</v>
      </c>
      <c r="G2731">
        <v>1</v>
      </c>
      <c r="H2731">
        <v>1</v>
      </c>
      <c r="I2731">
        <v>0</v>
      </c>
      <c r="J2731" t="s">
        <v>2258</v>
      </c>
      <c r="K2731">
        <v>4349487</v>
      </c>
      <c r="L2731">
        <v>4351244</v>
      </c>
      <c r="M2731">
        <v>1.067597337</v>
      </c>
      <c r="N2731" t="s">
        <v>56</v>
      </c>
      <c r="O2731">
        <v>1.010799003</v>
      </c>
      <c r="P2731">
        <v>36.29</v>
      </c>
      <c r="Q2731">
        <v>15.626666666666599</v>
      </c>
      <c r="R2731">
        <v>0.5</v>
      </c>
      <c r="S2731">
        <v>0.28999999999999998</v>
      </c>
      <c r="T2731" t="s">
        <v>56</v>
      </c>
      <c r="U2731" t="s">
        <v>56</v>
      </c>
      <c r="V2731">
        <v>0.39500000000000002</v>
      </c>
      <c r="W2731">
        <v>0.79</v>
      </c>
      <c r="X2731">
        <v>0.5</v>
      </c>
      <c r="Y2731" t="s">
        <v>56</v>
      </c>
      <c r="Z2731" t="s">
        <v>56</v>
      </c>
      <c r="AA2731" t="s">
        <v>56</v>
      </c>
      <c r="AB2731">
        <v>45.589974005972401</v>
      </c>
      <c r="AC2731">
        <v>94.289071707888496</v>
      </c>
      <c r="AD2731">
        <v>0.231693515358361</v>
      </c>
      <c r="AE2731">
        <v>38</v>
      </c>
      <c r="AF2731">
        <v>6.025E-3</v>
      </c>
      <c r="AG2731">
        <v>4.0720000000000001E-3</v>
      </c>
      <c r="AH2731">
        <v>1.4712627</v>
      </c>
    </row>
    <row r="2732" spans="1:34" x14ac:dyDescent="0.2">
      <c r="A2732" t="s">
        <v>2771</v>
      </c>
      <c r="B2732">
        <v>384</v>
      </c>
      <c r="C2732">
        <v>384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0</v>
      </c>
      <c r="J2732" t="s">
        <v>2258</v>
      </c>
      <c r="K2732">
        <v>4351810</v>
      </c>
      <c r="L2732">
        <v>4352398</v>
      </c>
      <c r="M2732">
        <v>0.43351602900000002</v>
      </c>
      <c r="N2732" t="s">
        <v>56</v>
      </c>
      <c r="O2732">
        <v>1.0313990959999999</v>
      </c>
      <c r="P2732">
        <v>385.1</v>
      </c>
      <c r="Q2732">
        <v>1660</v>
      </c>
      <c r="R2732">
        <v>47</v>
      </c>
      <c r="S2732">
        <v>5.3</v>
      </c>
      <c r="T2732">
        <v>28964.06</v>
      </c>
      <c r="U2732">
        <v>16262.44</v>
      </c>
      <c r="V2732">
        <v>26.15</v>
      </c>
      <c r="W2732">
        <v>52.3</v>
      </c>
      <c r="X2732">
        <v>47</v>
      </c>
      <c r="Y2732">
        <v>22613.25</v>
      </c>
      <c r="Z2732">
        <v>45226.5</v>
      </c>
      <c r="AA2732">
        <v>28964.06</v>
      </c>
      <c r="AB2732">
        <v>11.2926232475668</v>
      </c>
      <c r="AC2732">
        <v>62.1331157158723</v>
      </c>
      <c r="AD2732">
        <v>0.77745849802371403</v>
      </c>
      <c r="AE2732">
        <v>7</v>
      </c>
      <c r="AF2732">
        <v>2.0412E-3</v>
      </c>
      <c r="AG2732">
        <v>2.2385999999999999E-3</v>
      </c>
      <c r="AH2732">
        <v>-0.20261570000000001</v>
      </c>
    </row>
    <row r="2733" spans="1:34" x14ac:dyDescent="0.2">
      <c r="A2733" t="s">
        <v>2772</v>
      </c>
      <c r="B2733">
        <v>1413</v>
      </c>
      <c r="C2733">
        <v>1413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 t="s">
        <v>2258</v>
      </c>
      <c r="K2733">
        <v>4352543</v>
      </c>
      <c r="L2733">
        <v>4354124</v>
      </c>
      <c r="M2733" t="s">
        <v>56</v>
      </c>
      <c r="N2733" t="s">
        <v>56</v>
      </c>
      <c r="O2733">
        <v>0.99521546999999999</v>
      </c>
      <c r="P2733">
        <v>20.49</v>
      </c>
      <c r="Q2733">
        <v>41.658333333333303</v>
      </c>
      <c r="R2733">
        <v>2.2000000000000002</v>
      </c>
      <c r="S2733">
        <v>0.51</v>
      </c>
      <c r="T2733">
        <v>1872.89</v>
      </c>
      <c r="U2733">
        <v>589.30999999999995</v>
      </c>
      <c r="V2733">
        <v>1.355</v>
      </c>
      <c r="W2733">
        <v>2.71</v>
      </c>
      <c r="X2733">
        <v>2.2000000000000002</v>
      </c>
      <c r="Y2733">
        <v>1231.0999999999999</v>
      </c>
      <c r="Z2733">
        <v>2462.1999999999998</v>
      </c>
      <c r="AA2733">
        <v>1872.89</v>
      </c>
      <c r="AB2733">
        <v>12.9060327070966</v>
      </c>
      <c r="AC2733">
        <v>31.297587514052299</v>
      </c>
      <c r="AD2733">
        <v>0.535062975778546</v>
      </c>
      <c r="AE2733">
        <v>14</v>
      </c>
      <c r="AF2733">
        <v>1.8192E-3</v>
      </c>
      <c r="AG2733">
        <v>1.668E-3</v>
      </c>
      <c r="AH2733">
        <v>0.24360860000000001</v>
      </c>
    </row>
    <row r="2734" spans="1:34" x14ac:dyDescent="0.2">
      <c r="A2734" t="s">
        <v>2773</v>
      </c>
      <c r="B2734">
        <v>2391</v>
      </c>
      <c r="C2734">
        <v>2391</v>
      </c>
      <c r="D2734">
        <v>1</v>
      </c>
      <c r="E2734">
        <v>2</v>
      </c>
      <c r="F2734">
        <v>1.0129652864910099</v>
      </c>
      <c r="G2734">
        <v>1</v>
      </c>
      <c r="H2734">
        <v>1</v>
      </c>
      <c r="I2734">
        <v>1</v>
      </c>
      <c r="J2734" t="s">
        <v>2258</v>
      </c>
      <c r="K2734">
        <v>4354162</v>
      </c>
      <c r="L2734">
        <v>4357187</v>
      </c>
      <c r="M2734" t="s">
        <v>56</v>
      </c>
      <c r="N2734" t="s">
        <v>56</v>
      </c>
      <c r="O2734">
        <v>0.96665327199999995</v>
      </c>
      <c r="P2734">
        <v>69.06</v>
      </c>
      <c r="Q2734">
        <v>92.12</v>
      </c>
      <c r="R2734">
        <v>4.5</v>
      </c>
      <c r="S2734">
        <v>0.95</v>
      </c>
      <c r="T2734">
        <v>15873.62</v>
      </c>
      <c r="U2734">
        <v>13568.37</v>
      </c>
      <c r="V2734">
        <v>2.7250000000000001</v>
      </c>
      <c r="W2734">
        <v>5.45</v>
      </c>
      <c r="X2734">
        <v>4.5</v>
      </c>
      <c r="Y2734">
        <v>14720.995000000001</v>
      </c>
      <c r="Z2734">
        <v>29441.99</v>
      </c>
      <c r="AA2734">
        <v>15873.62</v>
      </c>
      <c r="AB2734">
        <v>26.344014262125899</v>
      </c>
      <c r="AC2734">
        <v>41.973249567323897</v>
      </c>
      <c r="AD2734">
        <v>0.58222772277226698</v>
      </c>
      <c r="AE2734">
        <v>34</v>
      </c>
      <c r="AF2734">
        <v>2.0523E-3</v>
      </c>
      <c r="AG2734">
        <v>2.1170999999999998E-3</v>
      </c>
      <c r="AH2734">
        <v>-9.2930700000000005E-2</v>
      </c>
    </row>
    <row r="2735" spans="1:34" x14ac:dyDescent="0.2">
      <c r="A2735" t="s">
        <v>2774</v>
      </c>
      <c r="B2735">
        <v>402</v>
      </c>
      <c r="C2735">
        <v>402</v>
      </c>
      <c r="D2735">
        <v>2</v>
      </c>
      <c r="E2735">
        <v>2</v>
      </c>
      <c r="F2735">
        <v>2</v>
      </c>
      <c r="G2735">
        <v>2</v>
      </c>
      <c r="H2735">
        <v>1</v>
      </c>
      <c r="I2735">
        <v>0</v>
      </c>
      <c r="J2735" t="s">
        <v>2258</v>
      </c>
      <c r="K2735">
        <v>4322024</v>
      </c>
      <c r="L2735">
        <v>4322622</v>
      </c>
      <c r="M2735" t="s">
        <v>56</v>
      </c>
      <c r="N2735" t="s">
        <v>56</v>
      </c>
      <c r="O2735" t="s">
        <v>56</v>
      </c>
      <c r="P2735">
        <v>342.5</v>
      </c>
      <c r="Q2735">
        <v>38.503333333333302</v>
      </c>
      <c r="R2735">
        <v>3.5</v>
      </c>
      <c r="S2735">
        <v>2.1</v>
      </c>
      <c r="T2735" t="s">
        <v>56</v>
      </c>
      <c r="U2735" t="s">
        <v>56</v>
      </c>
      <c r="V2735">
        <v>2.8</v>
      </c>
      <c r="W2735">
        <v>5.6</v>
      </c>
      <c r="X2735">
        <v>3.5</v>
      </c>
      <c r="Y2735" t="s">
        <v>56</v>
      </c>
      <c r="Z2735" t="s">
        <v>56</v>
      </c>
      <c r="AA2735" t="s">
        <v>56</v>
      </c>
      <c r="AB2735">
        <v>29.2242198365444</v>
      </c>
      <c r="AC2735">
        <v>113.20698835651901</v>
      </c>
      <c r="AD2735">
        <v>0</v>
      </c>
      <c r="AE2735">
        <v>7</v>
      </c>
      <c r="AF2735">
        <v>2.5462000000000002E-3</v>
      </c>
      <c r="AG2735">
        <v>2.2049000000000001E-3</v>
      </c>
      <c r="AH2735">
        <v>0.35559229999999997</v>
      </c>
    </row>
    <row r="2736" spans="1:34" x14ac:dyDescent="0.2">
      <c r="A2736" t="s">
        <v>2775</v>
      </c>
      <c r="B2736">
        <v>1011</v>
      </c>
      <c r="C2736">
        <v>1011</v>
      </c>
      <c r="D2736">
        <v>2</v>
      </c>
      <c r="E2736">
        <v>2</v>
      </c>
      <c r="F2736">
        <v>2</v>
      </c>
      <c r="G2736">
        <v>2</v>
      </c>
      <c r="H2736">
        <v>1</v>
      </c>
      <c r="I2736">
        <v>0</v>
      </c>
      <c r="J2736" t="s">
        <v>2258</v>
      </c>
      <c r="K2736">
        <v>3585210</v>
      </c>
      <c r="L2736">
        <v>3588651</v>
      </c>
      <c r="M2736">
        <v>1.04799848</v>
      </c>
      <c r="N2736" t="s">
        <v>56</v>
      </c>
      <c r="O2736">
        <v>1.008564247</v>
      </c>
      <c r="P2736">
        <v>19.23</v>
      </c>
      <c r="Q2736">
        <v>71.569999999999993</v>
      </c>
      <c r="R2736">
        <v>3</v>
      </c>
      <c r="S2736">
        <v>0.47</v>
      </c>
      <c r="T2736">
        <v>2777.73</v>
      </c>
      <c r="U2736">
        <v>1028.29</v>
      </c>
      <c r="V2736">
        <v>1.7350000000000001</v>
      </c>
      <c r="W2736">
        <v>3.47</v>
      </c>
      <c r="X2736">
        <v>3</v>
      </c>
      <c r="Y2736">
        <v>1903.01</v>
      </c>
      <c r="Z2736">
        <v>3806.02</v>
      </c>
      <c r="AA2736">
        <v>2777.73</v>
      </c>
      <c r="AB2736">
        <v>218.33348388486201</v>
      </c>
      <c r="AC2736">
        <v>81.618601923345906</v>
      </c>
      <c r="AD2736">
        <v>0.46754024096385599</v>
      </c>
      <c r="AE2736">
        <v>49</v>
      </c>
      <c r="AF2736">
        <v>3.8750999999999998E-3</v>
      </c>
      <c r="AG2736">
        <v>2.6830000000000001E-3</v>
      </c>
      <c r="AH2736">
        <v>1.3907065999999999</v>
      </c>
    </row>
    <row r="2737" spans="1:34" x14ac:dyDescent="0.2">
      <c r="A2737" t="s">
        <v>2776</v>
      </c>
      <c r="B2737">
        <v>1410</v>
      </c>
      <c r="C2737">
        <v>1410</v>
      </c>
      <c r="D2737">
        <v>2</v>
      </c>
      <c r="E2737">
        <v>2</v>
      </c>
      <c r="F2737">
        <v>2</v>
      </c>
      <c r="G2737">
        <v>2</v>
      </c>
      <c r="H2737">
        <v>1</v>
      </c>
      <c r="I2737">
        <v>0</v>
      </c>
      <c r="J2737" t="s">
        <v>2258</v>
      </c>
      <c r="K2737">
        <v>3588806</v>
      </c>
      <c r="L2737">
        <v>3590386</v>
      </c>
      <c r="M2737">
        <v>1.064762548</v>
      </c>
      <c r="N2737">
        <v>0.531866646</v>
      </c>
      <c r="O2737" t="s">
        <v>56</v>
      </c>
      <c r="P2737">
        <v>25.59</v>
      </c>
      <c r="Q2737">
        <v>67.008333333333297</v>
      </c>
      <c r="R2737">
        <v>2.8</v>
      </c>
      <c r="S2737">
        <v>0.56999999999999995</v>
      </c>
      <c r="T2737">
        <v>911.18</v>
      </c>
      <c r="U2737" t="s">
        <v>56</v>
      </c>
      <c r="V2737">
        <v>1.6850000000000001</v>
      </c>
      <c r="W2737">
        <v>3.37</v>
      </c>
      <c r="X2737">
        <v>2.8</v>
      </c>
      <c r="Y2737" t="s">
        <v>56</v>
      </c>
      <c r="Z2737" t="s">
        <v>56</v>
      </c>
      <c r="AA2737" t="s">
        <v>56</v>
      </c>
      <c r="AB2737">
        <v>19.067799804129699</v>
      </c>
      <c r="AC2737">
        <v>67.400455975522306</v>
      </c>
      <c r="AD2737">
        <v>0.58593521709166196</v>
      </c>
      <c r="AE2737">
        <v>15</v>
      </c>
      <c r="AF2737">
        <v>2.8246E-3</v>
      </c>
      <c r="AG2737">
        <v>1.7871E-3</v>
      </c>
      <c r="AH2737">
        <v>1.5795729000000001</v>
      </c>
    </row>
    <row r="2738" spans="1:34" x14ac:dyDescent="0.2">
      <c r="A2738" t="s">
        <v>2777</v>
      </c>
      <c r="B2738">
        <v>1041</v>
      </c>
      <c r="C2738">
        <v>1041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0</v>
      </c>
      <c r="J2738" t="s">
        <v>2258</v>
      </c>
      <c r="K2738">
        <v>3590920</v>
      </c>
      <c r="L2738">
        <v>3592684</v>
      </c>
      <c r="M2738" t="s">
        <v>56</v>
      </c>
      <c r="N2738" t="s">
        <v>56</v>
      </c>
      <c r="O2738">
        <v>1.0079796409999999</v>
      </c>
      <c r="P2738">
        <v>25.37</v>
      </c>
      <c r="Q2738">
        <v>62.898333333333298</v>
      </c>
      <c r="R2738">
        <v>2.6</v>
      </c>
      <c r="S2738">
        <v>0.66</v>
      </c>
      <c r="T2738">
        <v>5762.57</v>
      </c>
      <c r="U2738">
        <v>5123.05</v>
      </c>
      <c r="V2738">
        <v>1.63</v>
      </c>
      <c r="W2738">
        <v>3.26</v>
      </c>
      <c r="X2738">
        <v>2.6</v>
      </c>
      <c r="Y2738">
        <v>5442.81</v>
      </c>
      <c r="Z2738">
        <v>10885.62</v>
      </c>
      <c r="AA2738">
        <v>5762.57</v>
      </c>
      <c r="AB2738">
        <v>22.610838842436898</v>
      </c>
      <c r="AC2738">
        <v>35.980468325983601</v>
      </c>
      <c r="AD2738">
        <v>0.537856000000002</v>
      </c>
      <c r="AE2738">
        <v>15</v>
      </c>
      <c r="AF2738">
        <v>2.9115999999999999E-3</v>
      </c>
      <c r="AG2738">
        <v>1.6008000000000001E-3</v>
      </c>
      <c r="AH2738">
        <v>2.2279013999999999</v>
      </c>
    </row>
    <row r="2739" spans="1:34" x14ac:dyDescent="0.2">
      <c r="A2739" t="s">
        <v>2778</v>
      </c>
      <c r="B2739">
        <v>4194</v>
      </c>
      <c r="C2739">
        <v>4194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 t="s">
        <v>2258</v>
      </c>
      <c r="K2739">
        <v>3592291</v>
      </c>
      <c r="L2739">
        <v>3597002</v>
      </c>
      <c r="M2739" t="s">
        <v>56</v>
      </c>
      <c r="N2739" t="s">
        <v>56</v>
      </c>
      <c r="O2739" t="s">
        <v>56</v>
      </c>
      <c r="P2739">
        <v>14.37</v>
      </c>
      <c r="Q2739">
        <v>12.7255</v>
      </c>
      <c r="R2739">
        <v>0.93</v>
      </c>
      <c r="S2739">
        <v>0.32</v>
      </c>
      <c r="T2739">
        <v>96.63</v>
      </c>
      <c r="U2739" t="s">
        <v>56</v>
      </c>
      <c r="V2739">
        <v>0.625</v>
      </c>
      <c r="W2739">
        <v>1.25</v>
      </c>
      <c r="X2739">
        <v>0.93</v>
      </c>
      <c r="Y2739" t="s">
        <v>56</v>
      </c>
      <c r="Z2739" t="s">
        <v>56</v>
      </c>
      <c r="AA2739" t="s">
        <v>56</v>
      </c>
      <c r="AB2739">
        <v>5.8289037907216699</v>
      </c>
      <c r="AC2739">
        <v>23.5283489659369</v>
      </c>
      <c r="AD2739">
        <v>0.39179181677817398</v>
      </c>
      <c r="AE2739">
        <v>64</v>
      </c>
      <c r="AF2739">
        <v>3.9757000000000004E-3</v>
      </c>
      <c r="AG2739">
        <v>2.5585999999999999E-3</v>
      </c>
      <c r="AH2739">
        <v>1.7634771</v>
      </c>
    </row>
    <row r="2740" spans="1:34" x14ac:dyDescent="0.2">
      <c r="A2740" t="s">
        <v>2779</v>
      </c>
      <c r="B2740">
        <v>7077</v>
      </c>
      <c r="C2740">
        <v>7077</v>
      </c>
      <c r="D2740">
        <v>2</v>
      </c>
      <c r="E2740">
        <v>5</v>
      </c>
      <c r="F2740">
        <v>2.0363148226649699</v>
      </c>
      <c r="G2740">
        <v>2</v>
      </c>
      <c r="H2740">
        <v>1</v>
      </c>
      <c r="I2740">
        <v>0</v>
      </c>
      <c r="J2740" t="s">
        <v>2258</v>
      </c>
      <c r="K2740">
        <v>3597571</v>
      </c>
      <c r="L2740">
        <v>3604899</v>
      </c>
      <c r="M2740">
        <v>1.098425027</v>
      </c>
      <c r="N2740">
        <v>1.153954403</v>
      </c>
      <c r="O2740">
        <v>0.99894810599999995</v>
      </c>
      <c r="P2740">
        <v>46.58</v>
      </c>
      <c r="Q2740">
        <v>11.437333333333299</v>
      </c>
      <c r="R2740">
        <v>1.2</v>
      </c>
      <c r="S2740">
        <v>0.52</v>
      </c>
      <c r="T2740" t="s">
        <v>56</v>
      </c>
      <c r="U2740" t="s">
        <v>56</v>
      </c>
      <c r="V2740">
        <v>0.86</v>
      </c>
      <c r="W2740">
        <v>1.72</v>
      </c>
      <c r="X2740">
        <v>1.2</v>
      </c>
      <c r="Y2740" t="s">
        <v>56</v>
      </c>
      <c r="Z2740" t="s">
        <v>56</v>
      </c>
      <c r="AA2740" t="s">
        <v>56</v>
      </c>
      <c r="AB2740">
        <v>51.797463511202899</v>
      </c>
      <c r="AC2740">
        <v>100.30798167630201</v>
      </c>
      <c r="AD2740">
        <v>0.36227380785904101</v>
      </c>
      <c r="AE2740">
        <v>69</v>
      </c>
      <c r="AF2740">
        <v>2.5527000000000002E-3</v>
      </c>
      <c r="AG2740">
        <v>1.7775E-3</v>
      </c>
      <c r="AH2740">
        <v>1.3943528999999999</v>
      </c>
    </row>
    <row r="2741" spans="1:34" x14ac:dyDescent="0.2">
      <c r="A2741" t="s">
        <v>2780</v>
      </c>
      <c r="B2741">
        <v>1227</v>
      </c>
      <c r="C2741">
        <v>1227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0</v>
      </c>
      <c r="J2741" t="s">
        <v>2258</v>
      </c>
      <c r="K2741">
        <v>3607199</v>
      </c>
      <c r="L2741">
        <v>3609330</v>
      </c>
      <c r="M2741" t="s">
        <v>56</v>
      </c>
      <c r="N2741" t="s">
        <v>56</v>
      </c>
      <c r="O2741">
        <v>0.99142353000000005</v>
      </c>
      <c r="P2741">
        <v>17.21</v>
      </c>
      <c r="Q2741">
        <v>248.91833333333301</v>
      </c>
      <c r="R2741">
        <v>12</v>
      </c>
      <c r="S2741">
        <v>0.53</v>
      </c>
      <c r="T2741">
        <v>13974.4</v>
      </c>
      <c r="U2741" t="s">
        <v>56</v>
      </c>
      <c r="V2741">
        <v>6.2649999999999997</v>
      </c>
      <c r="W2741">
        <v>12.53</v>
      </c>
      <c r="X2741">
        <v>12</v>
      </c>
      <c r="Y2741" t="s">
        <v>56</v>
      </c>
      <c r="Z2741" t="s">
        <v>56</v>
      </c>
      <c r="AA2741" t="s">
        <v>56</v>
      </c>
      <c r="AB2741">
        <v>8.6142973605549908</v>
      </c>
      <c r="AC2741">
        <v>42.913233063612502</v>
      </c>
      <c r="AD2741">
        <v>0.36709452736318399</v>
      </c>
      <c r="AE2741">
        <v>35</v>
      </c>
      <c r="AF2741">
        <v>4.1579E-3</v>
      </c>
      <c r="AG2741">
        <v>3.1083E-3</v>
      </c>
      <c r="AH2741">
        <v>1.0280959000000001</v>
      </c>
    </row>
    <row r="2742" spans="1:34" x14ac:dyDescent="0.2">
      <c r="A2742" t="s">
        <v>2781</v>
      </c>
      <c r="B2742">
        <v>1428</v>
      </c>
      <c r="C2742">
        <v>1428</v>
      </c>
      <c r="D2742">
        <v>1</v>
      </c>
      <c r="E2742">
        <v>3</v>
      </c>
      <c r="F2742">
        <v>1.2703081232493001</v>
      </c>
      <c r="G2742">
        <v>1</v>
      </c>
      <c r="H2742">
        <v>1</v>
      </c>
      <c r="I2742">
        <v>0</v>
      </c>
      <c r="J2742" t="s">
        <v>2258</v>
      </c>
      <c r="K2742">
        <v>3609217</v>
      </c>
      <c r="L2742">
        <v>3611858</v>
      </c>
      <c r="M2742">
        <v>1.223997056</v>
      </c>
      <c r="N2742">
        <v>1.275330039</v>
      </c>
      <c r="O2742">
        <v>0.98944355299999998</v>
      </c>
      <c r="P2742">
        <v>15.32</v>
      </c>
      <c r="Q2742">
        <v>30.7216666666666</v>
      </c>
      <c r="R2742">
        <v>1.5</v>
      </c>
      <c r="S2742">
        <v>0.42</v>
      </c>
      <c r="T2742">
        <v>581.54</v>
      </c>
      <c r="U2742">
        <v>4427.2299999999996</v>
      </c>
      <c r="V2742">
        <v>0.96</v>
      </c>
      <c r="W2742">
        <v>1.92</v>
      </c>
      <c r="X2742">
        <v>1.5</v>
      </c>
      <c r="Y2742">
        <v>2504.3850000000002</v>
      </c>
      <c r="Z2742">
        <v>5008.7700000000004</v>
      </c>
      <c r="AA2742">
        <v>4427.2299999999996</v>
      </c>
      <c r="AB2742">
        <v>52.968655374758399</v>
      </c>
      <c r="AC2742">
        <v>97.777276991536098</v>
      </c>
      <c r="AD2742">
        <v>0.35447217153284699</v>
      </c>
      <c r="AE2742">
        <v>33</v>
      </c>
      <c r="AF2742">
        <v>1.8355999999999999E-3</v>
      </c>
      <c r="AG2742">
        <v>2.3544999999999998E-3</v>
      </c>
      <c r="AH2742">
        <v>-0.66712139999999998</v>
      </c>
    </row>
    <row r="2743" spans="1:34" x14ac:dyDescent="0.2">
      <c r="A2743" t="s">
        <v>2782</v>
      </c>
      <c r="B2743">
        <v>2718</v>
      </c>
      <c r="C2743">
        <v>2718</v>
      </c>
      <c r="D2743">
        <v>1</v>
      </c>
      <c r="E2743">
        <v>2</v>
      </c>
      <c r="F2743">
        <v>1.1000735835172899</v>
      </c>
      <c r="G2743">
        <v>1</v>
      </c>
      <c r="H2743">
        <v>1</v>
      </c>
      <c r="I2743">
        <v>0</v>
      </c>
      <c r="J2743" t="s">
        <v>2258</v>
      </c>
      <c r="K2743">
        <v>3612265</v>
      </c>
      <c r="L2743">
        <v>3615320</v>
      </c>
      <c r="M2743">
        <v>1.0702043919999999</v>
      </c>
      <c r="N2743">
        <v>0.81180579399999997</v>
      </c>
      <c r="O2743">
        <v>0.98677123700000002</v>
      </c>
      <c r="P2743">
        <v>65.64</v>
      </c>
      <c r="Q2743">
        <v>106.136666666666</v>
      </c>
      <c r="R2743">
        <v>9.9</v>
      </c>
      <c r="S2743">
        <v>1.8</v>
      </c>
      <c r="T2743">
        <v>17376.060000000001</v>
      </c>
      <c r="U2743">
        <v>13192.98</v>
      </c>
      <c r="V2743">
        <v>5.85</v>
      </c>
      <c r="W2743">
        <v>11.7</v>
      </c>
      <c r="X2743">
        <v>9.9</v>
      </c>
      <c r="Y2743">
        <v>15284.52</v>
      </c>
      <c r="Z2743">
        <v>30569.040000000001</v>
      </c>
      <c r="AA2743">
        <v>17376.060000000001</v>
      </c>
      <c r="AB2743">
        <v>15.9825872551472</v>
      </c>
      <c r="AC2743">
        <v>56.706394654878103</v>
      </c>
      <c r="AD2743">
        <v>0.60376166666665798</v>
      </c>
      <c r="AE2743">
        <v>16</v>
      </c>
      <c r="AF2743" s="38">
        <v>9.3559999999999997E-4</v>
      </c>
      <c r="AG2743" s="38">
        <v>9.9660000000000005E-4</v>
      </c>
      <c r="AH2743">
        <v>-0.16842860000000001</v>
      </c>
    </row>
    <row r="2744" spans="1:34" x14ac:dyDescent="0.2">
      <c r="A2744" t="s">
        <v>2783</v>
      </c>
      <c r="B2744">
        <v>783</v>
      </c>
      <c r="C2744">
        <v>783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 t="s">
        <v>2258</v>
      </c>
      <c r="K2744">
        <v>3616412</v>
      </c>
      <c r="L2744">
        <v>3617845</v>
      </c>
      <c r="M2744" t="s">
        <v>56</v>
      </c>
      <c r="N2744" t="s">
        <v>56</v>
      </c>
      <c r="O2744">
        <v>0.98373591000000005</v>
      </c>
      <c r="P2744">
        <v>115.5</v>
      </c>
      <c r="Q2744">
        <v>367.85</v>
      </c>
      <c r="R2744">
        <v>13</v>
      </c>
      <c r="S2744">
        <v>1.5</v>
      </c>
      <c r="T2744">
        <v>14754.46</v>
      </c>
      <c r="U2744">
        <v>16427.71</v>
      </c>
      <c r="V2744">
        <v>7.25</v>
      </c>
      <c r="W2744">
        <v>14.5</v>
      </c>
      <c r="X2744">
        <v>13</v>
      </c>
      <c r="Y2744">
        <v>15591.084999999999</v>
      </c>
      <c r="Z2744">
        <v>31182.17</v>
      </c>
      <c r="AA2744">
        <v>16427.71</v>
      </c>
      <c r="AB2744">
        <v>14.653408286110199</v>
      </c>
      <c r="AC2744">
        <v>42.033774074418098</v>
      </c>
      <c r="AD2744">
        <v>0.53960561299852305</v>
      </c>
      <c r="AE2744">
        <v>11</v>
      </c>
      <c r="AF2744">
        <v>1.9266999999999999E-3</v>
      </c>
      <c r="AG2744">
        <v>1.4501E-3</v>
      </c>
      <c r="AH2744">
        <v>0.84203870000000003</v>
      </c>
    </row>
    <row r="2745" spans="1:34" x14ac:dyDescent="0.2">
      <c r="A2745" t="s">
        <v>2784</v>
      </c>
      <c r="B2745">
        <v>1170</v>
      </c>
      <c r="C2745">
        <v>1170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 t="s">
        <v>2258</v>
      </c>
      <c r="K2745">
        <v>3618117</v>
      </c>
      <c r="L2745">
        <v>3619540</v>
      </c>
      <c r="M2745" t="s">
        <v>56</v>
      </c>
      <c r="N2745" t="s">
        <v>56</v>
      </c>
      <c r="O2745">
        <v>0.97978846600000002</v>
      </c>
      <c r="P2745">
        <v>41.78</v>
      </c>
      <c r="Q2745">
        <v>66.474999999999994</v>
      </c>
      <c r="R2745">
        <v>2.2999999999999998</v>
      </c>
      <c r="S2745">
        <v>0.84</v>
      </c>
      <c r="T2745">
        <v>8923.4599999999991</v>
      </c>
      <c r="U2745">
        <v>1537.31</v>
      </c>
      <c r="V2745">
        <v>1.57</v>
      </c>
      <c r="W2745">
        <v>3.14</v>
      </c>
      <c r="X2745">
        <v>2.2999999999999998</v>
      </c>
      <c r="Y2745">
        <v>5230.3850000000002</v>
      </c>
      <c r="Z2745">
        <v>10460.77</v>
      </c>
      <c r="AA2745">
        <v>8923.4599999999991</v>
      </c>
      <c r="AB2745">
        <v>5.4145205734890398</v>
      </c>
      <c r="AC2745">
        <v>35.526087292682</v>
      </c>
      <c r="AD2745">
        <v>0.57914722004698505</v>
      </c>
      <c r="AE2745">
        <v>21</v>
      </c>
      <c r="AF2745">
        <v>2.7541000000000002E-3</v>
      </c>
      <c r="AG2745">
        <v>2.7799000000000001E-3</v>
      </c>
      <c r="AH2745">
        <v>-2.65921E-2</v>
      </c>
    </row>
    <row r="2746" spans="1:34" x14ac:dyDescent="0.2">
      <c r="A2746" t="s">
        <v>2785</v>
      </c>
      <c r="B2746">
        <v>459</v>
      </c>
      <c r="C2746">
        <v>459</v>
      </c>
      <c r="D2746">
        <v>2</v>
      </c>
      <c r="E2746">
        <v>2</v>
      </c>
      <c r="F2746">
        <v>2</v>
      </c>
      <c r="G2746">
        <v>2</v>
      </c>
      <c r="H2746">
        <v>1</v>
      </c>
      <c r="I2746">
        <v>0</v>
      </c>
      <c r="J2746" t="s">
        <v>2258</v>
      </c>
      <c r="K2746">
        <v>3619778</v>
      </c>
      <c r="L2746">
        <v>3620469</v>
      </c>
      <c r="M2746">
        <v>0.99384591099999997</v>
      </c>
      <c r="N2746">
        <v>0.79474178900000003</v>
      </c>
      <c r="O2746">
        <v>1.0244813420000001</v>
      </c>
      <c r="P2746">
        <v>117.6</v>
      </c>
      <c r="Q2746">
        <v>799.26666666666597</v>
      </c>
      <c r="R2746">
        <v>29</v>
      </c>
      <c r="S2746">
        <v>2.9</v>
      </c>
      <c r="T2746">
        <v>155364.24</v>
      </c>
      <c r="U2746">
        <v>62234.16</v>
      </c>
      <c r="V2746">
        <v>15.95</v>
      </c>
      <c r="W2746">
        <v>31.9</v>
      </c>
      <c r="X2746">
        <v>29</v>
      </c>
      <c r="Y2746">
        <v>108799.2</v>
      </c>
      <c r="Z2746">
        <v>217598.4</v>
      </c>
      <c r="AA2746">
        <v>155364.24</v>
      </c>
      <c r="AB2746">
        <v>26.492183025770998</v>
      </c>
      <c r="AC2746">
        <v>108.880838191322</v>
      </c>
      <c r="AD2746">
        <v>0.12176044356676401</v>
      </c>
      <c r="AE2746">
        <v>4</v>
      </c>
      <c r="AF2746">
        <v>2.5371E-3</v>
      </c>
      <c r="AG2746">
        <v>1.0888E-3</v>
      </c>
      <c r="AH2746">
        <v>2.5797460999999999</v>
      </c>
    </row>
    <row r="2747" spans="1:34" x14ac:dyDescent="0.2">
      <c r="A2747" t="s">
        <v>2786</v>
      </c>
      <c r="B2747">
        <v>888</v>
      </c>
      <c r="C2747">
        <v>888</v>
      </c>
      <c r="D2747">
        <v>2</v>
      </c>
      <c r="E2747">
        <v>2</v>
      </c>
      <c r="F2747">
        <v>2</v>
      </c>
      <c r="G2747">
        <v>2</v>
      </c>
      <c r="H2747">
        <v>1</v>
      </c>
      <c r="I2747">
        <v>0</v>
      </c>
      <c r="J2747" t="s">
        <v>2258</v>
      </c>
      <c r="K2747">
        <v>1915375</v>
      </c>
      <c r="L2747">
        <v>1916974</v>
      </c>
      <c r="M2747" t="s">
        <v>56</v>
      </c>
      <c r="N2747" t="s">
        <v>56</v>
      </c>
      <c r="O2747">
        <v>1.003916493</v>
      </c>
      <c r="P2747">
        <v>52.55</v>
      </c>
      <c r="Q2747">
        <v>62.483333333333299</v>
      </c>
      <c r="R2747">
        <v>4.5</v>
      </c>
      <c r="S2747">
        <v>1.2</v>
      </c>
      <c r="T2747">
        <v>1054.32</v>
      </c>
      <c r="U2747" t="s">
        <v>56</v>
      </c>
      <c r="V2747">
        <v>2.85</v>
      </c>
      <c r="W2747">
        <v>5.7</v>
      </c>
      <c r="X2747">
        <v>4.5</v>
      </c>
      <c r="Y2747" t="s">
        <v>56</v>
      </c>
      <c r="Z2747" t="s">
        <v>56</v>
      </c>
      <c r="AA2747" t="s">
        <v>56</v>
      </c>
      <c r="AB2747">
        <v>44.301003136858498</v>
      </c>
      <c r="AC2747">
        <v>81.400092352104807</v>
      </c>
      <c r="AD2747">
        <v>0.30879642857142803</v>
      </c>
      <c r="AE2747">
        <v>22</v>
      </c>
      <c r="AF2747">
        <v>2.7169E-3</v>
      </c>
      <c r="AG2747">
        <v>2.5966000000000001E-3</v>
      </c>
      <c r="AH2747">
        <v>0.13387360000000001</v>
      </c>
    </row>
    <row r="2748" spans="1:34" x14ac:dyDescent="0.2">
      <c r="A2748" t="s">
        <v>2787</v>
      </c>
      <c r="B2748">
        <v>1710</v>
      </c>
      <c r="C2748">
        <v>1710</v>
      </c>
      <c r="D2748">
        <v>2</v>
      </c>
      <c r="E2748">
        <v>2</v>
      </c>
      <c r="F2748">
        <v>2</v>
      </c>
      <c r="G2748">
        <v>2</v>
      </c>
      <c r="H2748">
        <v>1</v>
      </c>
      <c r="I2748">
        <v>0</v>
      </c>
      <c r="J2748" t="s">
        <v>2258</v>
      </c>
      <c r="K2748">
        <v>1918006</v>
      </c>
      <c r="L2748">
        <v>1920215</v>
      </c>
      <c r="M2748" t="s">
        <v>56</v>
      </c>
      <c r="N2748">
        <v>1.079992558</v>
      </c>
      <c r="O2748">
        <v>0.99885507600000001</v>
      </c>
      <c r="P2748">
        <v>614.1</v>
      </c>
      <c r="Q2748">
        <v>214.48333333333301</v>
      </c>
      <c r="R2748">
        <v>11</v>
      </c>
      <c r="S2748">
        <v>2.9</v>
      </c>
      <c r="T2748">
        <v>6768.87</v>
      </c>
      <c r="U2748">
        <v>5119.97</v>
      </c>
      <c r="V2748">
        <v>6.95</v>
      </c>
      <c r="W2748">
        <v>13.9</v>
      </c>
      <c r="X2748">
        <v>11</v>
      </c>
      <c r="Y2748">
        <v>5944.42</v>
      </c>
      <c r="Z2748">
        <v>11888.84</v>
      </c>
      <c r="AA2748">
        <v>6768.87</v>
      </c>
      <c r="AB2748">
        <v>25.035604140360999</v>
      </c>
      <c r="AC2748">
        <v>64.776708621696599</v>
      </c>
      <c r="AD2748">
        <v>0.30743270868824502</v>
      </c>
      <c r="AE2748">
        <v>37</v>
      </c>
      <c r="AF2748">
        <v>3.6064999999999999E-3</v>
      </c>
      <c r="AG2748">
        <v>3.1622E-3</v>
      </c>
      <c r="AH2748">
        <v>0.4300078</v>
      </c>
    </row>
    <row r="2749" spans="1:34" x14ac:dyDescent="0.2">
      <c r="A2749" t="s">
        <v>2788</v>
      </c>
      <c r="B2749">
        <v>750</v>
      </c>
      <c r="C2749">
        <v>750</v>
      </c>
      <c r="D2749">
        <v>2</v>
      </c>
      <c r="E2749">
        <v>5</v>
      </c>
      <c r="F2749">
        <v>2.1173333333333302</v>
      </c>
      <c r="G2749">
        <v>2</v>
      </c>
      <c r="H2749">
        <v>1</v>
      </c>
      <c r="I2749">
        <v>0</v>
      </c>
      <c r="J2749" t="s">
        <v>2258</v>
      </c>
      <c r="K2749">
        <v>1920391</v>
      </c>
      <c r="L2749">
        <v>1921835</v>
      </c>
      <c r="M2749">
        <v>1.070098631</v>
      </c>
      <c r="N2749" t="s">
        <v>56</v>
      </c>
      <c r="O2749">
        <v>1.00747995</v>
      </c>
      <c r="P2749">
        <v>8.0660000000000007</v>
      </c>
      <c r="Q2749">
        <v>11.775</v>
      </c>
      <c r="R2749">
        <v>0.44</v>
      </c>
      <c r="S2749">
        <v>0.18</v>
      </c>
      <c r="T2749">
        <v>1559.11</v>
      </c>
      <c r="U2749" t="s">
        <v>56</v>
      </c>
      <c r="V2749">
        <v>0.31</v>
      </c>
      <c r="W2749">
        <v>0.62</v>
      </c>
      <c r="X2749">
        <v>0.44</v>
      </c>
      <c r="Y2749" t="s">
        <v>56</v>
      </c>
      <c r="Z2749" t="s">
        <v>56</v>
      </c>
      <c r="AA2749" t="s">
        <v>56</v>
      </c>
      <c r="AB2749">
        <v>176.26566182723499</v>
      </c>
      <c r="AC2749">
        <v>113.968043740429</v>
      </c>
      <c r="AD2749">
        <v>0.187473189087488</v>
      </c>
      <c r="AE2749">
        <v>23</v>
      </c>
      <c r="AF2749">
        <v>3.2601000000000002E-3</v>
      </c>
      <c r="AG2749">
        <v>3.0002000000000002E-3</v>
      </c>
      <c r="AH2749">
        <v>0.25162129999999999</v>
      </c>
    </row>
    <row r="2750" spans="1:34" x14ac:dyDescent="0.2">
      <c r="A2750" t="s">
        <v>2789</v>
      </c>
      <c r="B2750">
        <v>1137</v>
      </c>
      <c r="C2750">
        <v>1137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 t="s">
        <v>2258</v>
      </c>
      <c r="K2750">
        <v>1923596</v>
      </c>
      <c r="L2750">
        <v>1925394</v>
      </c>
      <c r="M2750" t="s">
        <v>56</v>
      </c>
      <c r="N2750" t="s">
        <v>56</v>
      </c>
      <c r="O2750" t="s">
        <v>56</v>
      </c>
      <c r="P2750">
        <v>52.87</v>
      </c>
      <c r="Q2750">
        <v>440.05</v>
      </c>
      <c r="R2750">
        <v>19</v>
      </c>
      <c r="S2750">
        <v>1.3</v>
      </c>
      <c r="T2750">
        <v>33339.449999999997</v>
      </c>
      <c r="U2750">
        <v>17949.7</v>
      </c>
      <c r="V2750">
        <v>10.15</v>
      </c>
      <c r="W2750">
        <v>20.3</v>
      </c>
      <c r="X2750">
        <v>19</v>
      </c>
      <c r="Y2750">
        <v>25644.575000000001</v>
      </c>
      <c r="Z2750">
        <v>51289.15</v>
      </c>
      <c r="AA2750">
        <v>33339.449999999997</v>
      </c>
      <c r="AB2750">
        <v>2.63038276729971</v>
      </c>
      <c r="AC2750">
        <v>13.7611960664899</v>
      </c>
      <c r="AD2750">
        <v>0.48011161731207302</v>
      </c>
      <c r="AE2750">
        <v>18</v>
      </c>
      <c r="AF2750">
        <v>1.9138E-3</v>
      </c>
      <c r="AG2750">
        <v>1.8867999999999999E-3</v>
      </c>
      <c r="AH2750">
        <v>4.0153700000000001E-2</v>
      </c>
    </row>
    <row r="2751" spans="1:34" x14ac:dyDescent="0.2">
      <c r="A2751" t="s">
        <v>2790</v>
      </c>
      <c r="B2751">
        <v>309</v>
      </c>
      <c r="C2751">
        <v>309</v>
      </c>
      <c r="D2751">
        <v>2</v>
      </c>
      <c r="E2751">
        <v>2</v>
      </c>
      <c r="F2751">
        <v>2</v>
      </c>
      <c r="G2751">
        <v>2</v>
      </c>
      <c r="H2751">
        <v>1</v>
      </c>
      <c r="I2751">
        <v>0</v>
      </c>
      <c r="J2751" t="s">
        <v>2258</v>
      </c>
      <c r="K2751">
        <v>1921776</v>
      </c>
      <c r="L2751">
        <v>1926244</v>
      </c>
      <c r="M2751">
        <v>1.107696021</v>
      </c>
      <c r="N2751">
        <v>0.69748649100000004</v>
      </c>
      <c r="O2751">
        <v>1.0098279889999999</v>
      </c>
      <c r="P2751">
        <v>27.44</v>
      </c>
      <c r="Q2751">
        <v>12.560499999999999</v>
      </c>
      <c r="R2751">
        <v>0.48</v>
      </c>
      <c r="S2751">
        <v>0.33</v>
      </c>
      <c r="T2751">
        <v>400.09</v>
      </c>
      <c r="U2751" t="s">
        <v>56</v>
      </c>
      <c r="V2751">
        <v>0.40500000000000003</v>
      </c>
      <c r="W2751">
        <v>0.81</v>
      </c>
      <c r="X2751">
        <v>0.48</v>
      </c>
      <c r="Y2751" t="s">
        <v>56</v>
      </c>
      <c r="Z2751" t="s">
        <v>56</v>
      </c>
      <c r="AA2751" t="s">
        <v>56</v>
      </c>
      <c r="AB2751">
        <v>26.9750894254747</v>
      </c>
      <c r="AC2751">
        <v>55.3958194755322</v>
      </c>
      <c r="AD2751">
        <v>0.25887858389429103</v>
      </c>
      <c r="AE2751">
        <v>77</v>
      </c>
      <c r="AF2751">
        <v>3.3395999999999999E-3</v>
      </c>
      <c r="AG2751">
        <v>3.2512999999999999E-3</v>
      </c>
      <c r="AH2751">
        <v>8.7364999999999998E-2</v>
      </c>
    </row>
    <row r="2752" spans="1:34" x14ac:dyDescent="0.2">
      <c r="A2752" t="s">
        <v>2791</v>
      </c>
      <c r="B2752">
        <v>942</v>
      </c>
      <c r="C2752">
        <v>942</v>
      </c>
      <c r="D2752">
        <v>2</v>
      </c>
      <c r="E2752">
        <v>2</v>
      </c>
      <c r="F2752">
        <v>2</v>
      </c>
      <c r="G2752">
        <v>2</v>
      </c>
      <c r="H2752">
        <v>1</v>
      </c>
      <c r="I2752">
        <v>0</v>
      </c>
      <c r="J2752" t="s">
        <v>2258</v>
      </c>
      <c r="K2752">
        <v>1926374</v>
      </c>
      <c r="L2752">
        <v>1928346</v>
      </c>
      <c r="M2752">
        <v>0.96438354699999995</v>
      </c>
      <c r="N2752" t="s">
        <v>56</v>
      </c>
      <c r="O2752">
        <v>1.003886407</v>
      </c>
      <c r="P2752">
        <v>44.09</v>
      </c>
      <c r="Q2752">
        <v>8.6668333333333294</v>
      </c>
      <c r="R2752">
        <v>0.37</v>
      </c>
      <c r="S2752">
        <v>0.18</v>
      </c>
      <c r="T2752" t="s">
        <v>56</v>
      </c>
      <c r="U2752" t="s">
        <v>56</v>
      </c>
      <c r="V2752">
        <v>0.27500000000000002</v>
      </c>
      <c r="W2752">
        <v>0.55000000000000004</v>
      </c>
      <c r="X2752">
        <v>0.37</v>
      </c>
      <c r="Y2752" t="s">
        <v>56</v>
      </c>
      <c r="Z2752" t="s">
        <v>56</v>
      </c>
      <c r="AA2752" t="s">
        <v>56</v>
      </c>
      <c r="AB2752">
        <v>13.350577709229301</v>
      </c>
      <c r="AC2752">
        <v>43.643785404905898</v>
      </c>
      <c r="AD2752">
        <v>8.0965848452508003E-3</v>
      </c>
      <c r="AE2752">
        <v>39</v>
      </c>
      <c r="AF2752">
        <v>6.1636E-3</v>
      </c>
      <c r="AG2752">
        <v>3.7309999999999999E-3</v>
      </c>
      <c r="AH2752">
        <v>2.0045092000000002</v>
      </c>
    </row>
    <row r="2753" spans="1:34" x14ac:dyDescent="0.2">
      <c r="A2753" t="s">
        <v>2792</v>
      </c>
      <c r="B2753">
        <v>1068</v>
      </c>
      <c r="C2753">
        <v>1068</v>
      </c>
      <c r="D2753">
        <v>2</v>
      </c>
      <c r="E2753">
        <v>5</v>
      </c>
      <c r="F2753">
        <v>2.1001872659176</v>
      </c>
      <c r="G2753">
        <v>2</v>
      </c>
      <c r="H2753">
        <v>1</v>
      </c>
      <c r="I2753">
        <v>0</v>
      </c>
      <c r="J2753" t="s">
        <v>2258</v>
      </c>
      <c r="K2753">
        <v>1928803</v>
      </c>
      <c r="L2753">
        <v>1929870</v>
      </c>
      <c r="M2753">
        <v>0.94497742600000001</v>
      </c>
      <c r="N2753" t="s">
        <v>56</v>
      </c>
      <c r="O2753">
        <v>1.005735163</v>
      </c>
      <c r="P2753">
        <v>238.6</v>
      </c>
      <c r="Q2753">
        <v>3.9228333333333301</v>
      </c>
      <c r="R2753">
        <v>0.3</v>
      </c>
      <c r="S2753">
        <v>0.11</v>
      </c>
      <c r="T2753" t="s">
        <v>56</v>
      </c>
      <c r="U2753" t="s">
        <v>56</v>
      </c>
      <c r="V2753">
        <v>0.20499999999999999</v>
      </c>
      <c r="W2753">
        <v>0.41</v>
      </c>
      <c r="X2753">
        <v>0.3</v>
      </c>
      <c r="Y2753" t="s">
        <v>56</v>
      </c>
      <c r="Z2753" t="s">
        <v>56</v>
      </c>
      <c r="AA2753" t="s">
        <v>56</v>
      </c>
      <c r="AB2753">
        <v>46.7554308749353</v>
      </c>
      <c r="AC2753">
        <v>60.469935817331098</v>
      </c>
      <c r="AD2753">
        <v>0</v>
      </c>
      <c r="AE2753">
        <v>21</v>
      </c>
      <c r="AF2753">
        <v>5.3800999999999996E-3</v>
      </c>
      <c r="AG2753">
        <v>3.7036999999999999E-3</v>
      </c>
      <c r="AH2753">
        <v>1.2986038</v>
      </c>
    </row>
    <row r="2754" spans="1:34" x14ac:dyDescent="0.2">
      <c r="A2754" t="s">
        <v>2793</v>
      </c>
      <c r="B2754">
        <v>648</v>
      </c>
      <c r="C2754">
        <v>648</v>
      </c>
      <c r="D2754">
        <v>2</v>
      </c>
      <c r="E2754">
        <v>2</v>
      </c>
      <c r="F2754">
        <v>2</v>
      </c>
      <c r="G2754">
        <v>2</v>
      </c>
      <c r="H2754">
        <v>1</v>
      </c>
      <c r="I2754">
        <v>0</v>
      </c>
      <c r="J2754" t="s">
        <v>2258</v>
      </c>
      <c r="K2754">
        <v>1930400</v>
      </c>
      <c r="L2754">
        <v>1931531</v>
      </c>
      <c r="M2754">
        <v>0.92739334600000001</v>
      </c>
      <c r="N2754">
        <v>0.50274251000000003</v>
      </c>
      <c r="O2754">
        <v>1.00179145</v>
      </c>
      <c r="P2754">
        <v>351.8</v>
      </c>
      <c r="Q2754">
        <v>201.21666666666599</v>
      </c>
      <c r="R2754">
        <v>6.8</v>
      </c>
      <c r="S2754">
        <v>1</v>
      </c>
      <c r="T2754">
        <v>4612.29</v>
      </c>
      <c r="U2754">
        <v>6653.4</v>
      </c>
      <c r="V2754">
        <v>3.9</v>
      </c>
      <c r="W2754">
        <v>7.8</v>
      </c>
      <c r="X2754">
        <v>6.8</v>
      </c>
      <c r="Y2754">
        <v>5632.8450000000003</v>
      </c>
      <c r="Z2754">
        <v>11265.69</v>
      </c>
      <c r="AA2754">
        <v>6653.4</v>
      </c>
      <c r="AB2754">
        <v>42.241127002445097</v>
      </c>
      <c r="AC2754">
        <v>58.001993207118403</v>
      </c>
      <c r="AD2754">
        <v>0.45276794035414603</v>
      </c>
      <c r="AE2754">
        <v>11</v>
      </c>
      <c r="AF2754">
        <v>2.0041E-3</v>
      </c>
      <c r="AG2754">
        <v>1.8304E-3</v>
      </c>
      <c r="AH2754">
        <v>0.2430399</v>
      </c>
    </row>
    <row r="2755" spans="1:34" x14ac:dyDescent="0.2">
      <c r="A2755" t="s">
        <v>2794</v>
      </c>
      <c r="B2755">
        <v>2340</v>
      </c>
      <c r="C2755">
        <v>2340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 t="s">
        <v>2258</v>
      </c>
      <c r="K2755">
        <v>1931810</v>
      </c>
      <c r="L2755">
        <v>1934522</v>
      </c>
      <c r="M2755" t="s">
        <v>56</v>
      </c>
      <c r="N2755" t="s">
        <v>56</v>
      </c>
      <c r="O2755">
        <v>1.0089713300000001</v>
      </c>
      <c r="P2755">
        <v>19.600000000000001</v>
      </c>
      <c r="Q2755">
        <v>29.65</v>
      </c>
      <c r="R2755">
        <v>1.9</v>
      </c>
      <c r="S2755">
        <v>0.44</v>
      </c>
      <c r="T2755">
        <v>2666.05</v>
      </c>
      <c r="U2755">
        <v>418.07</v>
      </c>
      <c r="V2755">
        <v>1.17</v>
      </c>
      <c r="W2755">
        <v>2.34</v>
      </c>
      <c r="X2755">
        <v>1.9</v>
      </c>
      <c r="Y2755">
        <v>1542.06</v>
      </c>
      <c r="Z2755">
        <v>3084.12</v>
      </c>
      <c r="AA2755">
        <v>2666.05</v>
      </c>
      <c r="AB2755">
        <v>7.2817977756108103</v>
      </c>
      <c r="AC2755">
        <v>14.679505982047299</v>
      </c>
      <c r="AD2755">
        <v>0.67352197172333705</v>
      </c>
      <c r="AE2755">
        <v>30</v>
      </c>
      <c r="AF2755">
        <v>2.8711000000000001E-3</v>
      </c>
      <c r="AG2755">
        <v>2.0845999999999998E-3</v>
      </c>
      <c r="AH2755">
        <v>1.1310727</v>
      </c>
    </row>
    <row r="2756" spans="1:34" x14ac:dyDescent="0.2">
      <c r="A2756" t="s">
        <v>2795</v>
      </c>
      <c r="B2756">
        <v>2361</v>
      </c>
      <c r="C2756">
        <v>2361</v>
      </c>
      <c r="D2756">
        <v>2</v>
      </c>
      <c r="E2756">
        <v>5</v>
      </c>
      <c r="F2756">
        <v>2.0609911054637902</v>
      </c>
      <c r="G2756">
        <v>2</v>
      </c>
      <c r="H2756">
        <v>1</v>
      </c>
      <c r="I2756">
        <v>0</v>
      </c>
      <c r="J2756" t="s">
        <v>2258</v>
      </c>
      <c r="K2756">
        <v>1935530</v>
      </c>
      <c r="L2756">
        <v>1938694</v>
      </c>
      <c r="M2756">
        <v>1.160862829</v>
      </c>
      <c r="N2756">
        <v>0.56318159700000003</v>
      </c>
      <c r="O2756">
        <v>0.99051122599999997</v>
      </c>
      <c r="P2756">
        <v>52.32</v>
      </c>
      <c r="Q2756">
        <v>60.05</v>
      </c>
      <c r="R2756">
        <v>3.9</v>
      </c>
      <c r="S2756">
        <v>1.1000000000000001</v>
      </c>
      <c r="T2756">
        <v>8129.09</v>
      </c>
      <c r="U2756">
        <v>867.75</v>
      </c>
      <c r="V2756">
        <v>2.5</v>
      </c>
      <c r="W2756">
        <v>5</v>
      </c>
      <c r="X2756">
        <v>3.9</v>
      </c>
      <c r="Y2756">
        <v>4498.42</v>
      </c>
      <c r="Z2756">
        <v>8996.84</v>
      </c>
      <c r="AA2756">
        <v>8129.09</v>
      </c>
      <c r="AB2756">
        <v>118.07275323725899</v>
      </c>
      <c r="AC2756">
        <v>97.604017098394195</v>
      </c>
      <c r="AD2756">
        <v>0.37193434169817802</v>
      </c>
      <c r="AE2756">
        <v>33</v>
      </c>
      <c r="AF2756">
        <v>1.9635E-3</v>
      </c>
      <c r="AG2756">
        <v>1.9651999999999998E-3</v>
      </c>
      <c r="AH2756">
        <v>-2.5509999999999999E-3</v>
      </c>
    </row>
    <row r="2757" spans="1:34" x14ac:dyDescent="0.2">
      <c r="A2757" t="s">
        <v>2796</v>
      </c>
      <c r="B2757">
        <v>501</v>
      </c>
      <c r="C2757">
        <v>501</v>
      </c>
      <c r="D2757">
        <v>2</v>
      </c>
      <c r="E2757">
        <v>2</v>
      </c>
      <c r="F2757">
        <v>2</v>
      </c>
      <c r="G2757">
        <v>2</v>
      </c>
      <c r="H2757">
        <v>1</v>
      </c>
      <c r="I2757">
        <v>0</v>
      </c>
      <c r="J2757" t="s">
        <v>2258</v>
      </c>
      <c r="K2757">
        <v>1939371</v>
      </c>
      <c r="L2757">
        <v>1940829</v>
      </c>
      <c r="M2757">
        <v>0.97444128600000002</v>
      </c>
      <c r="N2757">
        <v>0.292413327</v>
      </c>
      <c r="O2757">
        <v>1.0020274950000001</v>
      </c>
      <c r="P2757">
        <v>97.25</v>
      </c>
      <c r="Q2757">
        <v>195.86666666666599</v>
      </c>
      <c r="R2757">
        <v>7.8</v>
      </c>
      <c r="S2757">
        <v>1.2</v>
      </c>
      <c r="T2757">
        <v>5829.92</v>
      </c>
      <c r="U2757">
        <v>7306.96</v>
      </c>
      <c r="V2757">
        <v>4.5</v>
      </c>
      <c r="W2757">
        <v>9</v>
      </c>
      <c r="X2757">
        <v>7.8</v>
      </c>
      <c r="Y2757">
        <v>6568.44</v>
      </c>
      <c r="Z2757">
        <v>13136.88</v>
      </c>
      <c r="AA2757">
        <v>7306.96</v>
      </c>
      <c r="AB2757">
        <v>29.076813427690901</v>
      </c>
      <c r="AC2757">
        <v>89.2667222504233</v>
      </c>
      <c r="AD2757">
        <v>0.36870034246575201</v>
      </c>
      <c r="AE2757">
        <v>9</v>
      </c>
      <c r="AF2757">
        <v>1.3132E-3</v>
      </c>
      <c r="AG2757">
        <v>1.1619E-3</v>
      </c>
      <c r="AH2757">
        <v>0.3188029</v>
      </c>
    </row>
    <row r="2758" spans="1:34" x14ac:dyDescent="0.2">
      <c r="A2758" t="s">
        <v>2797</v>
      </c>
      <c r="B2758">
        <v>1425</v>
      </c>
      <c r="C2758">
        <v>1425</v>
      </c>
      <c r="D2758">
        <v>2</v>
      </c>
      <c r="E2758">
        <v>2</v>
      </c>
      <c r="F2758">
        <v>2</v>
      </c>
      <c r="G2758">
        <v>2</v>
      </c>
      <c r="H2758">
        <v>1</v>
      </c>
      <c r="I2758">
        <v>0</v>
      </c>
      <c r="J2758" t="s">
        <v>2258</v>
      </c>
      <c r="K2758">
        <v>1942535</v>
      </c>
      <c r="L2758">
        <v>1944908</v>
      </c>
      <c r="M2758">
        <v>1.1482097060000001</v>
      </c>
      <c r="N2758">
        <v>0.55679909100000002</v>
      </c>
      <c r="O2758">
        <v>1.0009658910000001</v>
      </c>
      <c r="P2758">
        <v>247.9</v>
      </c>
      <c r="Q2758">
        <v>207.7</v>
      </c>
      <c r="R2758">
        <v>13</v>
      </c>
      <c r="S2758">
        <v>4.7</v>
      </c>
      <c r="T2758">
        <v>2392.29</v>
      </c>
      <c r="U2758" t="s">
        <v>56</v>
      </c>
      <c r="V2758">
        <v>8.85</v>
      </c>
      <c r="W2758">
        <v>17.7</v>
      </c>
      <c r="X2758">
        <v>13</v>
      </c>
      <c r="Y2758" t="s">
        <v>56</v>
      </c>
      <c r="Z2758" t="s">
        <v>56</v>
      </c>
      <c r="AA2758" t="s">
        <v>56</v>
      </c>
      <c r="AB2758">
        <v>44.925577387176801</v>
      </c>
      <c r="AC2758">
        <v>71.636751260598899</v>
      </c>
      <c r="AD2758">
        <v>0.553059651097356</v>
      </c>
      <c r="AE2758">
        <v>15</v>
      </c>
      <c r="AF2758" s="38">
        <v>8.3429999999999995E-4</v>
      </c>
      <c r="AG2758">
        <v>1.1911000000000001E-3</v>
      </c>
      <c r="AH2758">
        <v>-0.81503440000000005</v>
      </c>
    </row>
    <row r="2759" spans="1:34" x14ac:dyDescent="0.2">
      <c r="A2759" t="s">
        <v>2798</v>
      </c>
      <c r="B2759">
        <v>1161</v>
      </c>
      <c r="C2759">
        <v>1161</v>
      </c>
      <c r="D2759">
        <v>2</v>
      </c>
      <c r="E2759">
        <v>2</v>
      </c>
      <c r="F2759">
        <v>2</v>
      </c>
      <c r="G2759">
        <v>2</v>
      </c>
      <c r="H2759">
        <v>1</v>
      </c>
      <c r="I2759">
        <v>0</v>
      </c>
      <c r="J2759" t="s">
        <v>2258</v>
      </c>
      <c r="K2759">
        <v>1944937</v>
      </c>
      <c r="L2759">
        <v>1946568</v>
      </c>
      <c r="M2759">
        <v>1.0445000390000001</v>
      </c>
      <c r="N2759" t="s">
        <v>56</v>
      </c>
      <c r="O2759">
        <v>1.010621741</v>
      </c>
      <c r="P2759">
        <v>39.549999999999997</v>
      </c>
      <c r="Q2759">
        <v>31.021666666666601</v>
      </c>
      <c r="R2759">
        <v>1.7</v>
      </c>
      <c r="S2759">
        <v>0.28999999999999998</v>
      </c>
      <c r="T2759">
        <v>3364.07</v>
      </c>
      <c r="U2759">
        <v>4300.67</v>
      </c>
      <c r="V2759">
        <v>0.995</v>
      </c>
      <c r="W2759">
        <v>1.99</v>
      </c>
      <c r="X2759">
        <v>1.7</v>
      </c>
      <c r="Y2759">
        <v>3832.37</v>
      </c>
      <c r="Z2759">
        <v>7664.74</v>
      </c>
      <c r="AA2759">
        <v>4300.67</v>
      </c>
      <c r="AB2759">
        <v>47.954025200321503</v>
      </c>
      <c r="AC2759">
        <v>73.868176498425996</v>
      </c>
      <c r="AD2759">
        <v>0.42987533156498597</v>
      </c>
      <c r="AE2759">
        <v>13</v>
      </c>
      <c r="AF2759">
        <v>1.7769000000000001E-3</v>
      </c>
      <c r="AG2759">
        <v>1.5012999999999999E-3</v>
      </c>
      <c r="AH2759">
        <v>0.48640070000000002</v>
      </c>
    </row>
    <row r="2760" spans="1:34" x14ac:dyDescent="0.2">
      <c r="A2760" t="s">
        <v>2799</v>
      </c>
      <c r="B2760">
        <v>228</v>
      </c>
      <c r="C2760">
        <v>228</v>
      </c>
      <c r="D2760">
        <v>2</v>
      </c>
      <c r="E2760">
        <v>2</v>
      </c>
      <c r="F2760">
        <v>2</v>
      </c>
      <c r="G2760">
        <v>2</v>
      </c>
      <c r="H2760">
        <v>1</v>
      </c>
      <c r="I2760">
        <v>0</v>
      </c>
      <c r="J2760" t="s">
        <v>2258</v>
      </c>
      <c r="K2760">
        <v>1946862</v>
      </c>
      <c r="L2760">
        <v>1947838</v>
      </c>
      <c r="M2760">
        <v>1.0773763190000001</v>
      </c>
      <c r="N2760">
        <v>1.501904659</v>
      </c>
      <c r="O2760" t="s">
        <v>56</v>
      </c>
      <c r="P2760">
        <v>190.5</v>
      </c>
      <c r="Q2760">
        <v>152.19999999999999</v>
      </c>
      <c r="R2760">
        <v>2.9</v>
      </c>
      <c r="S2760">
        <v>1.5</v>
      </c>
      <c r="T2760">
        <v>6516.02</v>
      </c>
      <c r="U2760">
        <v>10225.42</v>
      </c>
      <c r="V2760">
        <v>2.2000000000000002</v>
      </c>
      <c r="W2760">
        <v>4.4000000000000004</v>
      </c>
      <c r="X2760">
        <v>2.9</v>
      </c>
      <c r="Y2760">
        <v>8370.7199999999993</v>
      </c>
      <c r="Z2760">
        <v>16741.439999999999</v>
      </c>
      <c r="AA2760">
        <v>10225.42</v>
      </c>
      <c r="AB2760">
        <v>19.407702878565502</v>
      </c>
      <c r="AC2760">
        <v>66.102243042896205</v>
      </c>
      <c r="AD2760">
        <v>0.100219667943806</v>
      </c>
      <c r="AE2760">
        <v>21</v>
      </c>
      <c r="AF2760">
        <v>2.5449000000000001E-3</v>
      </c>
      <c r="AG2760">
        <v>4.0528999999999999E-3</v>
      </c>
      <c r="AH2760">
        <v>-1.06751</v>
      </c>
    </row>
    <row r="2761" spans="1:34" x14ac:dyDescent="0.2">
      <c r="A2761" t="s">
        <v>2800</v>
      </c>
      <c r="B2761">
        <v>2268</v>
      </c>
      <c r="C2761">
        <v>2268</v>
      </c>
      <c r="D2761">
        <v>2</v>
      </c>
      <c r="E2761">
        <v>2</v>
      </c>
      <c r="F2761">
        <v>2</v>
      </c>
      <c r="G2761">
        <v>2</v>
      </c>
      <c r="H2761">
        <v>1</v>
      </c>
      <c r="I2761">
        <v>0</v>
      </c>
      <c r="J2761" t="s">
        <v>2258</v>
      </c>
      <c r="K2761">
        <v>1947985</v>
      </c>
      <c r="L2761">
        <v>1950255</v>
      </c>
      <c r="M2761">
        <v>1.0351778190000001</v>
      </c>
      <c r="N2761">
        <v>1.207068772</v>
      </c>
      <c r="O2761">
        <v>1.0009718519999999</v>
      </c>
      <c r="P2761">
        <v>216.2</v>
      </c>
      <c r="Q2761">
        <v>15.8943333333333</v>
      </c>
      <c r="R2761">
        <v>1.3</v>
      </c>
      <c r="S2761">
        <v>2.4</v>
      </c>
      <c r="T2761">
        <v>12377.54</v>
      </c>
      <c r="U2761">
        <v>18751.689999999999</v>
      </c>
      <c r="V2761">
        <v>1.85</v>
      </c>
      <c r="W2761">
        <v>3.7</v>
      </c>
      <c r="X2761">
        <v>2.4</v>
      </c>
      <c r="Y2761">
        <v>15564.615</v>
      </c>
      <c r="Z2761">
        <v>31129.23</v>
      </c>
      <c r="AA2761">
        <v>18751.689999999999</v>
      </c>
      <c r="AB2761">
        <v>16.057522410589399</v>
      </c>
      <c r="AC2761">
        <v>74.885798103329805</v>
      </c>
      <c r="AD2761">
        <v>0.48636962025316399</v>
      </c>
      <c r="AE2761">
        <v>44</v>
      </c>
      <c r="AF2761">
        <v>3.0966000000000001E-3</v>
      </c>
      <c r="AG2761">
        <v>3.6608000000000001E-3</v>
      </c>
      <c r="AH2761">
        <v>-0.47856949999999998</v>
      </c>
    </row>
    <row r="2762" spans="1:34" x14ac:dyDescent="0.2">
      <c r="A2762" t="s">
        <v>2801</v>
      </c>
      <c r="B2762">
        <v>1209</v>
      </c>
      <c r="C2762">
        <v>1209</v>
      </c>
      <c r="D2762">
        <v>2</v>
      </c>
      <c r="E2762">
        <v>5</v>
      </c>
      <c r="F2762">
        <v>2.0372208436724599</v>
      </c>
      <c r="G2762">
        <v>2</v>
      </c>
      <c r="H2762">
        <v>1</v>
      </c>
      <c r="I2762">
        <v>0</v>
      </c>
      <c r="J2762" t="s">
        <v>2258</v>
      </c>
      <c r="K2762">
        <v>1953419</v>
      </c>
      <c r="L2762">
        <v>1954793</v>
      </c>
      <c r="M2762">
        <v>1.1740105970000001</v>
      </c>
      <c r="N2762">
        <v>0.52944637900000002</v>
      </c>
      <c r="O2762">
        <v>0.99959332999999995</v>
      </c>
      <c r="P2762">
        <v>249.4</v>
      </c>
      <c r="Q2762">
        <v>0.122771666666666</v>
      </c>
      <c r="R2762">
        <v>2.5999999999999999E-2</v>
      </c>
      <c r="S2762">
        <v>5.1000000000000004E-3</v>
      </c>
      <c r="T2762" t="s">
        <v>56</v>
      </c>
      <c r="U2762" t="s">
        <v>56</v>
      </c>
      <c r="V2762">
        <v>1.555E-2</v>
      </c>
      <c r="W2762">
        <v>3.1099999999999999E-2</v>
      </c>
      <c r="X2762">
        <v>2.5999999999999999E-2</v>
      </c>
      <c r="Y2762" t="s">
        <v>56</v>
      </c>
      <c r="Z2762" t="s">
        <v>56</v>
      </c>
      <c r="AA2762" t="s">
        <v>56</v>
      </c>
      <c r="AB2762">
        <v>15.5469032653449</v>
      </c>
      <c r="AC2762">
        <v>63.407675244674799</v>
      </c>
      <c r="AD2762">
        <v>0.207713024282561</v>
      </c>
      <c r="AE2762">
        <v>17</v>
      </c>
      <c r="AF2762">
        <v>2.9185999999999999E-3</v>
      </c>
      <c r="AG2762">
        <v>2.3287999999999998E-3</v>
      </c>
      <c r="AH2762">
        <v>0.70381510000000003</v>
      </c>
    </row>
    <row r="2763" spans="1:34" x14ac:dyDescent="0.2">
      <c r="A2763" t="s">
        <v>2802</v>
      </c>
      <c r="B2763">
        <v>1314</v>
      </c>
      <c r="C2763">
        <v>1314</v>
      </c>
      <c r="D2763">
        <v>2</v>
      </c>
      <c r="E2763">
        <v>2</v>
      </c>
      <c r="F2763">
        <v>2</v>
      </c>
      <c r="G2763">
        <v>2</v>
      </c>
      <c r="H2763">
        <v>1</v>
      </c>
      <c r="I2763">
        <v>0</v>
      </c>
      <c r="J2763" t="s">
        <v>2258</v>
      </c>
      <c r="K2763">
        <v>1955636</v>
      </c>
      <c r="L2763">
        <v>1957371</v>
      </c>
      <c r="M2763">
        <v>0.99742741300000004</v>
      </c>
      <c r="N2763" t="s">
        <v>56</v>
      </c>
      <c r="O2763">
        <v>1.005515792</v>
      </c>
      <c r="P2763">
        <v>94.13</v>
      </c>
      <c r="Q2763">
        <v>65.328333333333305</v>
      </c>
      <c r="R2763">
        <v>2.7</v>
      </c>
      <c r="S2763">
        <v>0.66</v>
      </c>
      <c r="T2763">
        <v>851.73</v>
      </c>
      <c r="U2763" t="s">
        <v>56</v>
      </c>
      <c r="V2763">
        <v>1.68</v>
      </c>
      <c r="W2763">
        <v>3.36</v>
      </c>
      <c r="X2763">
        <v>2.7</v>
      </c>
      <c r="Y2763" t="s">
        <v>56</v>
      </c>
      <c r="Z2763" t="s">
        <v>56</v>
      </c>
      <c r="AA2763" t="s">
        <v>56</v>
      </c>
      <c r="AB2763">
        <v>11.1321026612474</v>
      </c>
      <c r="AC2763">
        <v>63.862661478971603</v>
      </c>
      <c r="AD2763">
        <v>0.44349968494013903</v>
      </c>
      <c r="AE2763">
        <v>12</v>
      </c>
      <c r="AF2763">
        <v>1.2752E-3</v>
      </c>
      <c r="AG2763">
        <v>1.302E-3</v>
      </c>
      <c r="AH2763">
        <v>-5.3758399999999998E-2</v>
      </c>
    </row>
    <row r="2764" spans="1:34" x14ac:dyDescent="0.2">
      <c r="A2764" t="s">
        <v>2803</v>
      </c>
      <c r="B2764">
        <v>432</v>
      </c>
      <c r="C2764">
        <v>432</v>
      </c>
      <c r="D2764">
        <v>2</v>
      </c>
      <c r="E2764">
        <v>2</v>
      </c>
      <c r="F2764">
        <v>2</v>
      </c>
      <c r="G2764">
        <v>2</v>
      </c>
      <c r="H2764">
        <v>1</v>
      </c>
      <c r="I2764">
        <v>0</v>
      </c>
      <c r="J2764" t="s">
        <v>2258</v>
      </c>
      <c r="K2764">
        <v>1921480</v>
      </c>
      <c r="L2764">
        <v>1923662</v>
      </c>
      <c r="M2764">
        <v>1.0084740539999999</v>
      </c>
      <c r="N2764" t="s">
        <v>56</v>
      </c>
      <c r="O2764" t="s">
        <v>56</v>
      </c>
      <c r="P2764">
        <v>34.630000000000003</v>
      </c>
      <c r="Q2764">
        <v>20.516666666666602</v>
      </c>
      <c r="R2764">
        <v>1.3</v>
      </c>
      <c r="S2764">
        <v>0.45</v>
      </c>
      <c r="T2764">
        <v>6139.65</v>
      </c>
      <c r="U2764" t="s">
        <v>56</v>
      </c>
      <c r="V2764">
        <v>0.875</v>
      </c>
      <c r="W2764">
        <v>1.75</v>
      </c>
      <c r="X2764">
        <v>1.3</v>
      </c>
      <c r="Y2764" t="s">
        <v>56</v>
      </c>
      <c r="Z2764" t="s">
        <v>56</v>
      </c>
      <c r="AA2764" t="s">
        <v>56</v>
      </c>
      <c r="AB2764">
        <v>33.121636156835599</v>
      </c>
      <c r="AC2764">
        <v>72.480821832170605</v>
      </c>
      <c r="AD2764">
        <v>3.4764571428571499E-2</v>
      </c>
      <c r="AE2764">
        <v>50</v>
      </c>
      <c r="AF2764">
        <v>4.2177999999999998E-3</v>
      </c>
      <c r="AG2764">
        <v>4.3261999999999997E-3</v>
      </c>
      <c r="AH2764">
        <v>-7.8551599999999999E-2</v>
      </c>
    </row>
    <row r="2765" spans="1:34" x14ac:dyDescent="0.2">
      <c r="A2765" t="s">
        <v>2804</v>
      </c>
      <c r="B2765">
        <v>570</v>
      </c>
      <c r="C2765">
        <v>570</v>
      </c>
      <c r="D2765">
        <v>2</v>
      </c>
      <c r="E2765">
        <v>5</v>
      </c>
      <c r="F2765">
        <v>3.0456140350877199</v>
      </c>
      <c r="G2765">
        <v>2</v>
      </c>
      <c r="H2765">
        <v>1</v>
      </c>
      <c r="I2765">
        <v>0</v>
      </c>
      <c r="J2765" t="s">
        <v>2258</v>
      </c>
      <c r="K2765">
        <v>1951398</v>
      </c>
      <c r="L2765">
        <v>1952828</v>
      </c>
      <c r="M2765" t="s">
        <v>56</v>
      </c>
      <c r="N2765" t="s">
        <v>56</v>
      </c>
      <c r="O2765" t="s">
        <v>56</v>
      </c>
      <c r="P2765">
        <v>3.3170000000000002</v>
      </c>
      <c r="Q2765">
        <v>0.34698333333333298</v>
      </c>
      <c r="R2765">
        <v>5.1999999999999998E-2</v>
      </c>
      <c r="S2765">
        <v>8.3000000000000004E-2</v>
      </c>
      <c r="T2765" t="s">
        <v>56</v>
      </c>
      <c r="U2765" t="s">
        <v>56</v>
      </c>
      <c r="V2765">
        <v>6.7500000000000004E-2</v>
      </c>
      <c r="W2765">
        <v>0.13500000000000001</v>
      </c>
      <c r="X2765">
        <v>8.3000000000000004E-2</v>
      </c>
      <c r="Y2765" t="s">
        <v>56</v>
      </c>
      <c r="Z2765" t="s">
        <v>56</v>
      </c>
      <c r="AA2765" t="s">
        <v>56</v>
      </c>
      <c r="AB2765">
        <v>119.785486893941</v>
      </c>
      <c r="AC2765">
        <v>203.087708971414</v>
      </c>
      <c r="AD2765">
        <v>0</v>
      </c>
      <c r="AE2765">
        <v>14</v>
      </c>
      <c r="AF2765">
        <v>4.1314000000000003E-3</v>
      </c>
      <c r="AG2765">
        <v>3.1619999999999999E-3</v>
      </c>
      <c r="AH2765">
        <v>0.82381230000000005</v>
      </c>
    </row>
    <row r="2766" spans="1:34" x14ac:dyDescent="0.2">
      <c r="A2766" t="s">
        <v>2805</v>
      </c>
      <c r="B2766">
        <v>813</v>
      </c>
      <c r="C2766">
        <v>813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 t="s">
        <v>2258</v>
      </c>
      <c r="K2766">
        <v>4214947</v>
      </c>
      <c r="L2766">
        <v>4216117</v>
      </c>
      <c r="M2766" t="s">
        <v>56</v>
      </c>
      <c r="N2766" t="s">
        <v>56</v>
      </c>
      <c r="O2766">
        <v>0.98095870699999999</v>
      </c>
      <c r="P2766">
        <v>195.5</v>
      </c>
      <c r="Q2766">
        <v>180.31666666666601</v>
      </c>
      <c r="R2766">
        <v>6.1</v>
      </c>
      <c r="S2766">
        <v>1.3</v>
      </c>
      <c r="T2766">
        <v>27427.67</v>
      </c>
      <c r="U2766">
        <v>12711.37</v>
      </c>
      <c r="V2766">
        <v>3.7</v>
      </c>
      <c r="W2766">
        <v>7.4</v>
      </c>
      <c r="X2766">
        <v>6.1</v>
      </c>
      <c r="Y2766">
        <v>20069.52</v>
      </c>
      <c r="Z2766">
        <v>40139.040000000001</v>
      </c>
      <c r="AA2766">
        <v>27427.67</v>
      </c>
      <c r="AB2766">
        <v>43.377604154606402</v>
      </c>
      <c r="AC2766">
        <v>54.231875828660201</v>
      </c>
      <c r="AD2766">
        <v>0.52765401588702399</v>
      </c>
      <c r="AE2766">
        <v>5</v>
      </c>
      <c r="AF2766" s="38">
        <v>5.6530000000000003E-4</v>
      </c>
      <c r="AG2766" s="38">
        <v>8.0429999999999998E-4</v>
      </c>
      <c r="AH2766">
        <v>-0.61916530000000003</v>
      </c>
    </row>
    <row r="2767" spans="1:34" x14ac:dyDescent="0.2">
      <c r="A2767" t="s">
        <v>2806</v>
      </c>
      <c r="B2767">
        <v>957</v>
      </c>
      <c r="C2767">
        <v>957</v>
      </c>
      <c r="D2767">
        <v>2</v>
      </c>
      <c r="E2767">
        <v>5</v>
      </c>
      <c r="F2767">
        <v>2.4890282131661401</v>
      </c>
      <c r="G2767">
        <v>2</v>
      </c>
      <c r="H2767">
        <v>1</v>
      </c>
      <c r="I2767">
        <v>0</v>
      </c>
      <c r="J2767" t="s">
        <v>2258</v>
      </c>
      <c r="K2767">
        <v>4215993</v>
      </c>
      <c r="L2767">
        <v>4217363</v>
      </c>
      <c r="M2767">
        <v>1.0849648780000001</v>
      </c>
      <c r="N2767">
        <v>0.629626935</v>
      </c>
      <c r="O2767">
        <v>1.0098263649999999</v>
      </c>
      <c r="P2767">
        <v>67.67</v>
      </c>
      <c r="Q2767">
        <v>41.743333333333297</v>
      </c>
      <c r="R2767">
        <v>2</v>
      </c>
      <c r="S2767">
        <v>0.83</v>
      </c>
      <c r="T2767">
        <v>2418.84</v>
      </c>
      <c r="U2767">
        <v>3181.95</v>
      </c>
      <c r="V2767">
        <v>1.415</v>
      </c>
      <c r="W2767">
        <v>2.83</v>
      </c>
      <c r="X2767">
        <v>2</v>
      </c>
      <c r="Y2767">
        <v>2800.395</v>
      </c>
      <c r="Z2767">
        <v>5600.79</v>
      </c>
      <c r="AA2767">
        <v>3181.95</v>
      </c>
      <c r="AB2767">
        <v>100.84283751842101</v>
      </c>
      <c r="AC2767">
        <v>218.25633143579901</v>
      </c>
      <c r="AD2767">
        <v>0.45431001589825099</v>
      </c>
      <c r="AE2767">
        <v>21</v>
      </c>
      <c r="AF2767">
        <v>5.1552999999999998E-3</v>
      </c>
      <c r="AG2767">
        <v>2.8852000000000001E-3</v>
      </c>
      <c r="AH2767">
        <v>2.2574462</v>
      </c>
    </row>
    <row r="2768" spans="1:34" x14ac:dyDescent="0.2">
      <c r="A2768" t="s">
        <v>2807</v>
      </c>
      <c r="B2768">
        <v>807</v>
      </c>
      <c r="C2768">
        <v>807</v>
      </c>
      <c r="D2768">
        <v>2</v>
      </c>
      <c r="E2768">
        <v>5</v>
      </c>
      <c r="F2768">
        <v>2.6158612143742301</v>
      </c>
      <c r="G2768">
        <v>2</v>
      </c>
      <c r="H2768">
        <v>1</v>
      </c>
      <c r="I2768">
        <v>0</v>
      </c>
      <c r="J2768" t="s">
        <v>2258</v>
      </c>
      <c r="K2768">
        <v>4218442</v>
      </c>
      <c r="L2768">
        <v>4219695</v>
      </c>
      <c r="M2768">
        <v>1.0948309119999999</v>
      </c>
      <c r="N2768">
        <v>0.58958736300000003</v>
      </c>
      <c r="O2768">
        <v>0.96782535199999997</v>
      </c>
      <c r="P2768">
        <v>16.73</v>
      </c>
      <c r="Q2768">
        <v>14.226666666666601</v>
      </c>
      <c r="R2768">
        <v>0.64</v>
      </c>
      <c r="S2768">
        <v>0.35</v>
      </c>
      <c r="T2768" t="s">
        <v>56</v>
      </c>
      <c r="U2768" t="s">
        <v>56</v>
      </c>
      <c r="V2768">
        <v>0.495</v>
      </c>
      <c r="W2768">
        <v>0.99</v>
      </c>
      <c r="X2768">
        <v>0.64</v>
      </c>
      <c r="Y2768" t="s">
        <v>56</v>
      </c>
      <c r="Z2768" t="s">
        <v>56</v>
      </c>
      <c r="AA2768" t="s">
        <v>56</v>
      </c>
      <c r="AB2768">
        <v>103.918352240047</v>
      </c>
      <c r="AC2768">
        <v>199.994427279744</v>
      </c>
      <c r="AD2768">
        <v>0.18833620689655201</v>
      </c>
      <c r="AE2768">
        <v>20</v>
      </c>
      <c r="AF2768">
        <v>3.8081E-3</v>
      </c>
      <c r="AG2768">
        <v>3.0041E-3</v>
      </c>
      <c r="AH2768">
        <v>0.76245289999999999</v>
      </c>
    </row>
    <row r="2769" spans="1:34" x14ac:dyDescent="0.2">
      <c r="A2769" t="s">
        <v>2808</v>
      </c>
      <c r="B2769">
        <v>474</v>
      </c>
      <c r="C2769">
        <v>474</v>
      </c>
      <c r="D2769">
        <v>1</v>
      </c>
      <c r="E2769">
        <v>2</v>
      </c>
      <c r="F2769">
        <v>1.1181434599156099</v>
      </c>
      <c r="G2769">
        <v>1</v>
      </c>
      <c r="H2769">
        <v>1</v>
      </c>
      <c r="I2769">
        <v>1</v>
      </c>
      <c r="J2769" t="s">
        <v>2258</v>
      </c>
      <c r="K2769">
        <v>4219752</v>
      </c>
      <c r="L2769">
        <v>4220616</v>
      </c>
      <c r="M2769" t="s">
        <v>56</v>
      </c>
      <c r="N2769" t="s">
        <v>56</v>
      </c>
      <c r="O2769">
        <v>1.0097618669999999</v>
      </c>
      <c r="P2769">
        <v>138.9</v>
      </c>
      <c r="Q2769">
        <v>99.201666666666597</v>
      </c>
      <c r="R2769">
        <v>4.5999999999999996</v>
      </c>
      <c r="S2769">
        <v>0.91</v>
      </c>
      <c r="T2769">
        <v>5591.29</v>
      </c>
      <c r="U2769" t="s">
        <v>56</v>
      </c>
      <c r="V2769">
        <v>2.7549999999999999</v>
      </c>
      <c r="W2769">
        <v>5.51</v>
      </c>
      <c r="X2769">
        <v>4.5999999999999996</v>
      </c>
      <c r="Y2769" t="s">
        <v>56</v>
      </c>
      <c r="Z2769" t="s">
        <v>56</v>
      </c>
      <c r="AA2769" t="s">
        <v>56</v>
      </c>
      <c r="AB2769">
        <v>54.1320418504923</v>
      </c>
      <c r="AC2769">
        <v>85.860318116585006</v>
      </c>
      <c r="AD2769">
        <v>0.467597544338335</v>
      </c>
      <c r="AE2769">
        <v>12</v>
      </c>
      <c r="AF2769">
        <v>3.0967999999999998E-3</v>
      </c>
      <c r="AG2769">
        <v>2.6137000000000001E-3</v>
      </c>
      <c r="AH2769">
        <v>0.48216320000000001</v>
      </c>
    </row>
    <row r="2770" spans="1:34" x14ac:dyDescent="0.2">
      <c r="A2770" t="s">
        <v>2809</v>
      </c>
      <c r="B2770">
        <v>1152</v>
      </c>
      <c r="C2770">
        <v>1152</v>
      </c>
      <c r="D2770">
        <v>2</v>
      </c>
      <c r="E2770">
        <v>2</v>
      </c>
      <c r="F2770">
        <v>2</v>
      </c>
      <c r="G2770">
        <v>2</v>
      </c>
      <c r="H2770">
        <v>1</v>
      </c>
      <c r="I2770">
        <v>0</v>
      </c>
      <c r="J2770" t="s">
        <v>2258</v>
      </c>
      <c r="K2770">
        <v>4220587</v>
      </c>
      <c r="L2770">
        <v>4222612</v>
      </c>
      <c r="M2770">
        <v>1.1082635380000001</v>
      </c>
      <c r="N2770">
        <v>1.066190889</v>
      </c>
      <c r="O2770">
        <v>1.0082023499999999</v>
      </c>
      <c r="P2770">
        <v>502.8</v>
      </c>
      <c r="Q2770">
        <v>405.88333333333298</v>
      </c>
      <c r="R2770">
        <v>19</v>
      </c>
      <c r="S2770">
        <v>2.8</v>
      </c>
      <c r="T2770">
        <v>91369.09</v>
      </c>
      <c r="U2770">
        <v>35845.03</v>
      </c>
      <c r="V2770">
        <v>10.9</v>
      </c>
      <c r="W2770">
        <v>21.8</v>
      </c>
      <c r="X2770">
        <v>19</v>
      </c>
      <c r="Y2770">
        <v>63607.06</v>
      </c>
      <c r="Z2770">
        <v>127214.12</v>
      </c>
      <c r="AA2770">
        <v>91369.09</v>
      </c>
      <c r="AB2770">
        <v>79.461631935470606</v>
      </c>
      <c r="AC2770">
        <v>111.036651148882</v>
      </c>
      <c r="AD2770">
        <v>0.25812943962115198</v>
      </c>
      <c r="AE2770">
        <v>16</v>
      </c>
      <c r="AF2770">
        <v>2.1429999999999999E-3</v>
      </c>
      <c r="AG2770">
        <v>1.4875999999999999E-3</v>
      </c>
      <c r="AH2770">
        <v>1.2122785</v>
      </c>
    </row>
    <row r="2771" spans="1:34" x14ac:dyDescent="0.2">
      <c r="A2771" t="s">
        <v>2810</v>
      </c>
      <c r="B2771">
        <v>693</v>
      </c>
      <c r="C2771">
        <v>693</v>
      </c>
      <c r="D2771">
        <v>2</v>
      </c>
      <c r="E2771">
        <v>2</v>
      </c>
      <c r="F2771">
        <v>2</v>
      </c>
      <c r="G2771">
        <v>2</v>
      </c>
      <c r="H2771">
        <v>1</v>
      </c>
      <c r="I2771">
        <v>0</v>
      </c>
      <c r="J2771" t="s">
        <v>2258</v>
      </c>
      <c r="K2771">
        <v>4222736</v>
      </c>
      <c r="L2771">
        <v>4225382</v>
      </c>
      <c r="M2771">
        <v>1.0773866700000001</v>
      </c>
      <c r="N2771">
        <v>0.54609166799999997</v>
      </c>
      <c r="O2771">
        <v>1.013036475</v>
      </c>
      <c r="P2771">
        <v>53.62</v>
      </c>
      <c r="Q2771">
        <v>39.905000000000001</v>
      </c>
      <c r="R2771">
        <v>2.4</v>
      </c>
      <c r="S2771">
        <v>0.74</v>
      </c>
      <c r="T2771" t="s">
        <v>56</v>
      </c>
      <c r="U2771" t="s">
        <v>56</v>
      </c>
      <c r="V2771">
        <v>1.57</v>
      </c>
      <c r="W2771">
        <v>3.14</v>
      </c>
      <c r="X2771">
        <v>2.4</v>
      </c>
      <c r="Y2771" t="s">
        <v>56</v>
      </c>
      <c r="Z2771" t="s">
        <v>56</v>
      </c>
      <c r="AA2771" t="s">
        <v>56</v>
      </c>
      <c r="AB2771">
        <v>43.129977370830296</v>
      </c>
      <c r="AC2771">
        <v>113.04474136701199</v>
      </c>
      <c r="AD2771">
        <v>0.37074796306355301</v>
      </c>
      <c r="AE2771">
        <v>23</v>
      </c>
      <c r="AF2771">
        <v>2.2426999999999998E-3</v>
      </c>
      <c r="AG2771">
        <v>1.6379000000000001E-3</v>
      </c>
      <c r="AH2771">
        <v>1.0724795</v>
      </c>
    </row>
    <row r="2772" spans="1:34" x14ac:dyDescent="0.2">
      <c r="A2772" t="s">
        <v>2811</v>
      </c>
      <c r="B2772">
        <v>1065</v>
      </c>
      <c r="C2772">
        <v>1065</v>
      </c>
      <c r="D2772">
        <v>1</v>
      </c>
      <c r="E2772">
        <v>2</v>
      </c>
      <c r="F2772">
        <v>1.1962441314554</v>
      </c>
      <c r="G2772">
        <v>1</v>
      </c>
      <c r="H2772">
        <v>1</v>
      </c>
      <c r="I2772">
        <v>0</v>
      </c>
      <c r="J2772" t="s">
        <v>2258</v>
      </c>
      <c r="K2772">
        <v>4223952</v>
      </c>
      <c r="L2772">
        <v>4225758</v>
      </c>
      <c r="M2772">
        <v>1.153409146</v>
      </c>
      <c r="N2772" t="s">
        <v>56</v>
      </c>
      <c r="O2772">
        <v>0.99662332399999998</v>
      </c>
      <c r="P2772">
        <v>33.270000000000003</v>
      </c>
      <c r="Q2772">
        <v>41.233333333333299</v>
      </c>
      <c r="R2772">
        <v>1.8</v>
      </c>
      <c r="S2772">
        <v>0.42</v>
      </c>
      <c r="T2772">
        <v>3836.31</v>
      </c>
      <c r="U2772">
        <v>4017.08</v>
      </c>
      <c r="V2772">
        <v>1.1100000000000001</v>
      </c>
      <c r="W2772">
        <v>2.2200000000000002</v>
      </c>
      <c r="X2772">
        <v>1.8</v>
      </c>
      <c r="Y2772">
        <v>3926.6950000000002</v>
      </c>
      <c r="Z2772">
        <v>7853.39</v>
      </c>
      <c r="AA2772">
        <v>4017.08</v>
      </c>
      <c r="AB2772">
        <v>43.639520125390099</v>
      </c>
      <c r="AC2772">
        <v>103.64553691944499</v>
      </c>
      <c r="AD2772">
        <v>0.37775525040387598</v>
      </c>
      <c r="AE2772">
        <v>16</v>
      </c>
      <c r="AF2772">
        <v>2.0371999999999999E-3</v>
      </c>
      <c r="AG2772">
        <v>1.6688E-3</v>
      </c>
      <c r="AH2772">
        <v>0.60745610000000005</v>
      </c>
    </row>
    <row r="2773" spans="1:34" x14ac:dyDescent="0.2">
      <c r="A2773" t="s">
        <v>2812</v>
      </c>
      <c r="B2773">
        <v>1065</v>
      </c>
      <c r="C2773">
        <v>1065</v>
      </c>
      <c r="D2773">
        <v>1</v>
      </c>
      <c r="E2773">
        <v>3</v>
      </c>
      <c r="F2773">
        <v>1.0319248826291101</v>
      </c>
      <c r="G2773">
        <v>1</v>
      </c>
      <c r="H2773">
        <v>1</v>
      </c>
      <c r="I2773">
        <v>1</v>
      </c>
      <c r="J2773" t="s">
        <v>2258</v>
      </c>
      <c r="K2773">
        <v>4226724</v>
      </c>
      <c r="L2773">
        <v>4228615</v>
      </c>
      <c r="M2773" t="s">
        <v>56</v>
      </c>
      <c r="N2773" t="s">
        <v>56</v>
      </c>
      <c r="O2773">
        <v>1.001901589</v>
      </c>
      <c r="P2773">
        <v>17.55</v>
      </c>
      <c r="Q2773">
        <v>76.283333333333303</v>
      </c>
      <c r="R2773">
        <v>3.9</v>
      </c>
      <c r="S2773">
        <v>0.88</v>
      </c>
      <c r="T2773">
        <v>16916.2</v>
      </c>
      <c r="U2773">
        <v>8544.7999999999993</v>
      </c>
      <c r="V2773">
        <v>2.39</v>
      </c>
      <c r="W2773">
        <v>4.78</v>
      </c>
      <c r="X2773">
        <v>3.9</v>
      </c>
      <c r="Y2773">
        <v>12730.5</v>
      </c>
      <c r="Z2773">
        <v>25461</v>
      </c>
      <c r="AA2773">
        <v>16916.2</v>
      </c>
      <c r="AB2773">
        <v>63.7690003166257</v>
      </c>
      <c r="AC2773">
        <v>113.211737131158</v>
      </c>
      <c r="AD2773">
        <v>0.38468320830928998</v>
      </c>
      <c r="AE2773">
        <v>18</v>
      </c>
      <c r="AF2773">
        <v>2.2913E-3</v>
      </c>
      <c r="AG2773">
        <v>1.792E-3</v>
      </c>
      <c r="AH2773">
        <v>0.78135549999999998</v>
      </c>
    </row>
    <row r="2774" spans="1:34" x14ac:dyDescent="0.2">
      <c r="A2774" t="s">
        <v>2813</v>
      </c>
      <c r="B2774">
        <v>1533</v>
      </c>
      <c r="C2774">
        <v>1533</v>
      </c>
      <c r="D2774">
        <v>2</v>
      </c>
      <c r="E2774">
        <v>5</v>
      </c>
      <c r="F2774">
        <v>2.0750163078930202</v>
      </c>
      <c r="G2774">
        <v>2</v>
      </c>
      <c r="H2774">
        <v>1</v>
      </c>
      <c r="I2774">
        <v>0</v>
      </c>
      <c r="J2774" t="s">
        <v>2258</v>
      </c>
      <c r="K2774">
        <v>4228741</v>
      </c>
      <c r="L2774">
        <v>4230768</v>
      </c>
      <c r="M2774">
        <v>1.126619727</v>
      </c>
      <c r="N2774">
        <v>0.603254187</v>
      </c>
      <c r="O2774">
        <v>1.0020776920000001</v>
      </c>
      <c r="P2774">
        <v>27.13</v>
      </c>
      <c r="Q2774">
        <v>53.314999999999998</v>
      </c>
      <c r="R2774">
        <v>2.8</v>
      </c>
      <c r="S2774">
        <v>1.1000000000000001</v>
      </c>
      <c r="T2774">
        <v>2288.85</v>
      </c>
      <c r="U2774">
        <v>1299.32</v>
      </c>
      <c r="V2774">
        <v>1.95</v>
      </c>
      <c r="W2774">
        <v>3.9</v>
      </c>
      <c r="X2774">
        <v>2.8</v>
      </c>
      <c r="Y2774">
        <v>1794.085</v>
      </c>
      <c r="Z2774">
        <v>3588.17</v>
      </c>
      <c r="AA2774">
        <v>2288.85</v>
      </c>
      <c r="AB2774">
        <v>112.703027333956</v>
      </c>
      <c r="AC2774">
        <v>164.00233776256599</v>
      </c>
      <c r="AD2774">
        <v>0.457089720736781</v>
      </c>
      <c r="AE2774">
        <v>20</v>
      </c>
      <c r="AF2774">
        <v>2.2718E-3</v>
      </c>
      <c r="AG2774">
        <v>1.8596000000000001E-3</v>
      </c>
      <c r="AH2774">
        <v>0.63148230000000005</v>
      </c>
    </row>
    <row r="2775" spans="1:34" x14ac:dyDescent="0.2">
      <c r="A2775" t="s">
        <v>2814</v>
      </c>
      <c r="B2775">
        <v>900</v>
      </c>
      <c r="C2775">
        <v>900</v>
      </c>
      <c r="D2775">
        <v>1</v>
      </c>
      <c r="E2775">
        <v>3</v>
      </c>
      <c r="F2775">
        <v>1.07555555555556</v>
      </c>
      <c r="G2775">
        <v>1</v>
      </c>
      <c r="H2775">
        <v>1</v>
      </c>
      <c r="I2775">
        <v>1</v>
      </c>
      <c r="J2775" t="s">
        <v>2258</v>
      </c>
      <c r="K2775">
        <v>4231874</v>
      </c>
      <c r="L2775">
        <v>4234086</v>
      </c>
      <c r="M2775" t="s">
        <v>56</v>
      </c>
      <c r="N2775" t="s">
        <v>56</v>
      </c>
      <c r="O2775">
        <v>1.021327418</v>
      </c>
      <c r="P2775">
        <v>21.25</v>
      </c>
      <c r="Q2775">
        <v>78.266666666666595</v>
      </c>
      <c r="R2775">
        <v>3.4</v>
      </c>
      <c r="S2775">
        <v>0.97</v>
      </c>
      <c r="T2775">
        <v>2644.33</v>
      </c>
      <c r="U2775">
        <v>4856.3</v>
      </c>
      <c r="V2775">
        <v>2.1850000000000001</v>
      </c>
      <c r="W2775">
        <v>4.37</v>
      </c>
      <c r="X2775">
        <v>3.4</v>
      </c>
      <c r="Y2775">
        <v>3750.3150000000001</v>
      </c>
      <c r="Z2775">
        <v>7500.63</v>
      </c>
      <c r="AA2775">
        <v>4856.3</v>
      </c>
      <c r="AB2775">
        <v>90.660942750658293</v>
      </c>
      <c r="AC2775">
        <v>132.29608732634</v>
      </c>
      <c r="AD2775">
        <v>0.45674146341463501</v>
      </c>
      <c r="AE2775">
        <v>22</v>
      </c>
      <c r="AF2775">
        <v>2.8004000000000002E-3</v>
      </c>
      <c r="AG2775">
        <v>1.8733999999999899E-3</v>
      </c>
      <c r="AH2775">
        <v>1.4288738999999999</v>
      </c>
    </row>
    <row r="2776" spans="1:34" x14ac:dyDescent="0.2">
      <c r="A2776" t="s">
        <v>2815</v>
      </c>
      <c r="B2776">
        <v>588</v>
      </c>
      <c r="C2776">
        <v>588</v>
      </c>
      <c r="D2776">
        <v>2</v>
      </c>
      <c r="E2776">
        <v>5</v>
      </c>
      <c r="F2776">
        <v>2.18537414965986</v>
      </c>
      <c r="G2776">
        <v>2</v>
      </c>
      <c r="H2776">
        <v>1</v>
      </c>
      <c r="I2776">
        <v>0</v>
      </c>
      <c r="J2776" t="s">
        <v>2258</v>
      </c>
      <c r="K2776">
        <v>4232584</v>
      </c>
      <c r="L2776">
        <v>4233932</v>
      </c>
      <c r="M2776">
        <v>1.046400706</v>
      </c>
      <c r="N2776" t="s">
        <v>56</v>
      </c>
      <c r="O2776">
        <v>1.0192686360000001</v>
      </c>
      <c r="P2776">
        <v>124.2</v>
      </c>
      <c r="Q2776">
        <v>107.72</v>
      </c>
      <c r="R2776">
        <v>4.7</v>
      </c>
      <c r="S2776">
        <v>0.84</v>
      </c>
      <c r="T2776">
        <v>2214.4299999999998</v>
      </c>
      <c r="U2776">
        <v>3331.2</v>
      </c>
      <c r="V2776">
        <v>2.77</v>
      </c>
      <c r="W2776">
        <v>5.54</v>
      </c>
      <c r="X2776">
        <v>4.7</v>
      </c>
      <c r="Y2776">
        <v>2772.8150000000001</v>
      </c>
      <c r="Z2776">
        <v>5545.63</v>
      </c>
      <c r="AA2776">
        <v>3331.2</v>
      </c>
      <c r="AB2776">
        <v>105.57823307290001</v>
      </c>
      <c r="AC2776">
        <v>155.59017585022701</v>
      </c>
      <c r="AD2776">
        <v>0.411775636083269</v>
      </c>
      <c r="AE2776">
        <v>16</v>
      </c>
      <c r="AF2776">
        <v>3.1256000000000001E-3</v>
      </c>
      <c r="AG2776">
        <v>2.2357000000000002E-3</v>
      </c>
      <c r="AH2776">
        <v>1.0951526</v>
      </c>
    </row>
    <row r="2777" spans="1:34" x14ac:dyDescent="0.2">
      <c r="A2777" t="s">
        <v>2816</v>
      </c>
      <c r="B2777">
        <v>1869</v>
      </c>
      <c r="C2777">
        <v>1869</v>
      </c>
      <c r="D2777">
        <v>1</v>
      </c>
      <c r="E2777">
        <v>5</v>
      </c>
      <c r="F2777">
        <v>1.0540395933654401</v>
      </c>
      <c r="G2777">
        <v>1</v>
      </c>
      <c r="H2777">
        <v>1</v>
      </c>
      <c r="I2777">
        <v>1</v>
      </c>
      <c r="J2777" t="s">
        <v>2258</v>
      </c>
      <c r="K2777">
        <v>4233868</v>
      </c>
      <c r="L2777">
        <v>4236432</v>
      </c>
      <c r="M2777" t="s">
        <v>56</v>
      </c>
      <c r="N2777" t="s">
        <v>56</v>
      </c>
      <c r="O2777" t="s">
        <v>56</v>
      </c>
      <c r="P2777">
        <v>29.56</v>
      </c>
      <c r="Q2777">
        <v>24.73</v>
      </c>
      <c r="R2777">
        <v>1.4</v>
      </c>
      <c r="S2777">
        <v>0.33</v>
      </c>
      <c r="T2777" t="s">
        <v>56</v>
      </c>
      <c r="U2777">
        <v>2660.65</v>
      </c>
      <c r="V2777">
        <v>0.86499999999999999</v>
      </c>
      <c r="W2777">
        <v>1.73</v>
      </c>
      <c r="X2777">
        <v>1.4</v>
      </c>
      <c r="Y2777" t="s">
        <v>56</v>
      </c>
      <c r="Z2777" t="s">
        <v>56</v>
      </c>
      <c r="AA2777" t="s">
        <v>56</v>
      </c>
      <c r="AB2777">
        <v>54.0814069013378</v>
      </c>
      <c r="AC2777">
        <v>69.239844637622298</v>
      </c>
      <c r="AD2777">
        <v>0.56359876796714203</v>
      </c>
      <c r="AE2777">
        <v>33</v>
      </c>
      <c r="AF2777">
        <v>3.5558999999999999E-3</v>
      </c>
      <c r="AG2777">
        <v>2.4234E-3</v>
      </c>
      <c r="AH2777">
        <v>1.4147136</v>
      </c>
    </row>
    <row r="2778" spans="1:34" x14ac:dyDescent="0.2">
      <c r="A2778" t="s">
        <v>2817</v>
      </c>
      <c r="B2778">
        <v>381</v>
      </c>
      <c r="C2778">
        <v>381</v>
      </c>
      <c r="D2778">
        <v>2</v>
      </c>
      <c r="E2778">
        <v>2</v>
      </c>
      <c r="F2778">
        <v>2</v>
      </c>
      <c r="G2778">
        <v>2</v>
      </c>
      <c r="H2778">
        <v>1</v>
      </c>
      <c r="I2778">
        <v>0</v>
      </c>
      <c r="J2778" t="s">
        <v>2258</v>
      </c>
      <c r="K2778">
        <v>4236878</v>
      </c>
      <c r="L2778">
        <v>4238341</v>
      </c>
      <c r="M2778">
        <v>0.86132668599999995</v>
      </c>
      <c r="N2778" t="s">
        <v>56</v>
      </c>
      <c r="O2778">
        <v>1.000580746</v>
      </c>
      <c r="P2778">
        <v>4.3949999999999996</v>
      </c>
      <c r="Q2778">
        <v>39.021666666666597</v>
      </c>
      <c r="R2778">
        <v>1.8</v>
      </c>
      <c r="S2778">
        <v>0.47</v>
      </c>
      <c r="T2778" t="s">
        <v>56</v>
      </c>
      <c r="U2778" t="s">
        <v>56</v>
      </c>
      <c r="V2778">
        <v>1.135</v>
      </c>
      <c r="W2778">
        <v>2.27</v>
      </c>
      <c r="X2778">
        <v>1.8</v>
      </c>
      <c r="Y2778" t="s">
        <v>56</v>
      </c>
      <c r="Z2778" t="s">
        <v>56</v>
      </c>
      <c r="AA2778" t="s">
        <v>56</v>
      </c>
      <c r="AB2778">
        <v>304.37684419389302</v>
      </c>
      <c r="AC2778">
        <v>218.36090347807499</v>
      </c>
      <c r="AD2778">
        <v>9.5690048939641295E-2</v>
      </c>
      <c r="AE2778">
        <v>26</v>
      </c>
      <c r="AF2778">
        <v>4.2585000000000001E-3</v>
      </c>
      <c r="AG2778">
        <v>3.3454999999999999E-3</v>
      </c>
      <c r="AH2778">
        <v>0.80499319999999996</v>
      </c>
    </row>
    <row r="2779" spans="1:34" x14ac:dyDescent="0.2">
      <c r="A2779" t="s">
        <v>2818</v>
      </c>
      <c r="B2779">
        <v>750</v>
      </c>
      <c r="C2779">
        <v>750</v>
      </c>
      <c r="D2779">
        <v>1</v>
      </c>
      <c r="E2779">
        <v>2</v>
      </c>
      <c r="F2779">
        <v>1.1906666666666701</v>
      </c>
      <c r="G2779">
        <v>1</v>
      </c>
      <c r="H2779">
        <v>1</v>
      </c>
      <c r="I2779">
        <v>1</v>
      </c>
      <c r="J2779" t="s">
        <v>2258</v>
      </c>
      <c r="K2779">
        <v>4238212</v>
      </c>
      <c r="L2779">
        <v>4239340</v>
      </c>
      <c r="M2779" t="s">
        <v>56</v>
      </c>
      <c r="N2779" t="s">
        <v>56</v>
      </c>
      <c r="O2779">
        <v>0.91658735599999996</v>
      </c>
      <c r="P2779">
        <v>1079</v>
      </c>
      <c r="Q2779">
        <v>4839.3333333333303</v>
      </c>
      <c r="R2779">
        <v>180</v>
      </c>
      <c r="S2779">
        <v>15</v>
      </c>
      <c r="T2779">
        <v>184602.11</v>
      </c>
      <c r="U2779">
        <v>61411.53</v>
      </c>
      <c r="V2779">
        <v>97.5</v>
      </c>
      <c r="W2779">
        <v>195</v>
      </c>
      <c r="X2779">
        <v>180</v>
      </c>
      <c r="Y2779">
        <v>123006.82</v>
      </c>
      <c r="Z2779">
        <v>246013.64</v>
      </c>
      <c r="AA2779">
        <v>184602.11</v>
      </c>
      <c r="AB2779">
        <v>5.6861965108314401</v>
      </c>
      <c r="AC2779">
        <v>52.435843370387197</v>
      </c>
      <c r="AD2779">
        <v>0.51977297297296299</v>
      </c>
      <c r="AE2779">
        <v>9</v>
      </c>
      <c r="AF2779">
        <v>2.2292000000000002E-3</v>
      </c>
      <c r="AG2779">
        <v>1.5015E-3</v>
      </c>
      <c r="AH2779">
        <v>1.1865705</v>
      </c>
    </row>
    <row r="2780" spans="1:34" x14ac:dyDescent="0.2">
      <c r="A2780" t="s">
        <v>2819</v>
      </c>
      <c r="B2780">
        <v>1929</v>
      </c>
      <c r="C2780">
        <v>1929</v>
      </c>
      <c r="D2780">
        <v>1</v>
      </c>
      <c r="E2780">
        <v>5</v>
      </c>
      <c r="F2780">
        <v>1.5235873509590501</v>
      </c>
      <c r="G2780">
        <v>1</v>
      </c>
      <c r="H2780">
        <v>1</v>
      </c>
      <c r="I2780">
        <v>1</v>
      </c>
      <c r="J2780" t="s">
        <v>2258</v>
      </c>
      <c r="K2780">
        <v>4239333</v>
      </c>
      <c r="L2780">
        <v>4242722</v>
      </c>
      <c r="M2780">
        <v>0.93676905600000004</v>
      </c>
      <c r="N2780">
        <v>0.40856183800000001</v>
      </c>
      <c r="O2780">
        <v>1.0015864919999999</v>
      </c>
      <c r="P2780">
        <v>66.11</v>
      </c>
      <c r="Q2780">
        <v>28.6666666666666</v>
      </c>
      <c r="R2780">
        <v>2</v>
      </c>
      <c r="S2780">
        <v>0.59</v>
      </c>
      <c r="T2780">
        <v>1148.8</v>
      </c>
      <c r="U2780">
        <v>1309.55</v>
      </c>
      <c r="V2780">
        <v>1.2949999999999999</v>
      </c>
      <c r="W2780">
        <v>2.59</v>
      </c>
      <c r="X2780">
        <v>2</v>
      </c>
      <c r="Y2780">
        <v>1229.175</v>
      </c>
      <c r="Z2780">
        <v>2458.35</v>
      </c>
      <c r="AA2780">
        <v>1309.55</v>
      </c>
      <c r="AB2780">
        <v>91.923584010707899</v>
      </c>
      <c r="AC2780">
        <v>127.639726470352</v>
      </c>
      <c r="AD2780">
        <v>0.352824231523865</v>
      </c>
      <c r="AE2780">
        <v>49</v>
      </c>
      <c r="AF2780">
        <v>2.9461000000000001E-3</v>
      </c>
      <c r="AG2780">
        <v>2.7234E-3</v>
      </c>
      <c r="AH2780">
        <v>0.25590829999999998</v>
      </c>
    </row>
    <row r="2781" spans="1:34" x14ac:dyDescent="0.2">
      <c r="A2781" t="s">
        <v>2820</v>
      </c>
      <c r="B2781">
        <v>2484</v>
      </c>
      <c r="C2781">
        <v>2484</v>
      </c>
      <c r="D2781">
        <v>1</v>
      </c>
      <c r="E2781">
        <v>2</v>
      </c>
      <c r="F2781">
        <v>1.29911433172303</v>
      </c>
      <c r="G2781">
        <v>1</v>
      </c>
      <c r="H2781">
        <v>1</v>
      </c>
      <c r="I2781">
        <v>0</v>
      </c>
      <c r="J2781" t="s">
        <v>2258</v>
      </c>
      <c r="K2781">
        <v>4243768</v>
      </c>
      <c r="L2781">
        <v>4247426</v>
      </c>
      <c r="M2781">
        <v>1.089901931</v>
      </c>
      <c r="N2781">
        <v>0.56033199499999997</v>
      </c>
      <c r="O2781">
        <v>1.0055712210000001</v>
      </c>
      <c r="P2781">
        <v>15.5</v>
      </c>
      <c r="Q2781">
        <v>21.706666666666599</v>
      </c>
      <c r="R2781">
        <v>1.3</v>
      </c>
      <c r="S2781">
        <v>0.49</v>
      </c>
      <c r="T2781">
        <v>1296.26</v>
      </c>
      <c r="U2781">
        <v>936.34</v>
      </c>
      <c r="V2781">
        <v>0.89500000000000002</v>
      </c>
      <c r="W2781">
        <v>1.79</v>
      </c>
      <c r="X2781">
        <v>1.3</v>
      </c>
      <c r="Y2781">
        <v>1116.3</v>
      </c>
      <c r="Z2781">
        <v>2232.6</v>
      </c>
      <c r="AA2781">
        <v>1296.26</v>
      </c>
      <c r="AB2781">
        <v>34.7372931890282</v>
      </c>
      <c r="AC2781">
        <v>74.424790642188796</v>
      </c>
      <c r="AD2781">
        <v>0.302645687645688</v>
      </c>
      <c r="AE2781">
        <v>41</v>
      </c>
      <c r="AF2781">
        <v>2.1546999999999998E-3</v>
      </c>
      <c r="AG2781">
        <v>2.1112000000000001E-3</v>
      </c>
      <c r="AH2781">
        <v>6.3627900000000001E-2</v>
      </c>
    </row>
    <row r="2782" spans="1:34" x14ac:dyDescent="0.2">
      <c r="A2782" t="s">
        <v>2821</v>
      </c>
      <c r="B2782">
        <v>1683</v>
      </c>
      <c r="C2782">
        <v>1683</v>
      </c>
      <c r="D2782">
        <v>2</v>
      </c>
      <c r="E2782">
        <v>5</v>
      </c>
      <c r="F2782">
        <v>2.0748663101604299</v>
      </c>
      <c r="G2782">
        <v>2</v>
      </c>
      <c r="H2782">
        <v>1</v>
      </c>
      <c r="I2782">
        <v>0</v>
      </c>
      <c r="J2782" t="s">
        <v>2258</v>
      </c>
      <c r="K2782">
        <v>4247630</v>
      </c>
      <c r="L2782">
        <v>4249733</v>
      </c>
      <c r="M2782">
        <v>1.110334854</v>
      </c>
      <c r="N2782">
        <v>0.59921747199999997</v>
      </c>
      <c r="O2782">
        <v>1.005613823</v>
      </c>
      <c r="P2782">
        <v>25.84</v>
      </c>
      <c r="Q2782">
        <v>25.4166666666666</v>
      </c>
      <c r="R2782">
        <v>1.1000000000000001</v>
      </c>
      <c r="S2782">
        <v>0.44</v>
      </c>
      <c r="T2782" t="s">
        <v>56</v>
      </c>
      <c r="U2782" t="s">
        <v>56</v>
      </c>
      <c r="V2782">
        <v>0.77</v>
      </c>
      <c r="W2782">
        <v>1.54</v>
      </c>
      <c r="X2782">
        <v>1.1000000000000001</v>
      </c>
      <c r="Y2782" t="s">
        <v>56</v>
      </c>
      <c r="Z2782" t="s">
        <v>56</v>
      </c>
      <c r="AA2782" t="s">
        <v>56</v>
      </c>
      <c r="AB2782">
        <v>62.329323517472403</v>
      </c>
      <c r="AC2782">
        <v>130.96454540514</v>
      </c>
      <c r="AD2782">
        <v>3.5755447941888598E-2</v>
      </c>
      <c r="AE2782">
        <v>28</v>
      </c>
      <c r="AF2782">
        <v>2.4193000000000001E-3</v>
      </c>
      <c r="AG2782">
        <v>2.6226000000000001E-3</v>
      </c>
      <c r="AH2782">
        <v>-0.23068530000000001</v>
      </c>
    </row>
    <row r="2783" spans="1:34" x14ac:dyDescent="0.2">
      <c r="A2783" t="s">
        <v>2822</v>
      </c>
      <c r="B2783">
        <v>1275</v>
      </c>
      <c r="C2783">
        <v>1275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 t="s">
        <v>2258</v>
      </c>
      <c r="K2783">
        <v>4250030</v>
      </c>
      <c r="L2783">
        <v>4251433</v>
      </c>
      <c r="M2783" t="s">
        <v>56</v>
      </c>
      <c r="N2783" t="s">
        <v>56</v>
      </c>
      <c r="O2783" t="s">
        <v>56</v>
      </c>
      <c r="P2783">
        <v>29.19</v>
      </c>
      <c r="Q2783">
        <v>71.116666666666603</v>
      </c>
      <c r="R2783">
        <v>3.4</v>
      </c>
      <c r="S2783">
        <v>1</v>
      </c>
      <c r="T2783">
        <v>521.66999999999996</v>
      </c>
      <c r="U2783">
        <v>1512.94</v>
      </c>
      <c r="V2783">
        <v>2.2000000000000002</v>
      </c>
      <c r="W2783">
        <v>4.4000000000000004</v>
      </c>
      <c r="X2783">
        <v>3.4</v>
      </c>
      <c r="Y2783">
        <v>1017.3049999999999</v>
      </c>
      <c r="Z2783">
        <v>2034.61</v>
      </c>
      <c r="AA2783">
        <v>1512.94</v>
      </c>
      <c r="AB2783">
        <v>3.15828826819414</v>
      </c>
      <c r="AC2783">
        <v>23.765890729347099</v>
      </c>
      <c r="AD2783">
        <v>0.55137490882567597</v>
      </c>
      <c r="AE2783">
        <v>35</v>
      </c>
      <c r="AF2783">
        <v>4.1933999999999999E-3</v>
      </c>
      <c r="AG2783">
        <v>4.6990000000000001E-3</v>
      </c>
      <c r="AH2783">
        <v>-0.32755339999999999</v>
      </c>
    </row>
    <row r="2784" spans="1:34" x14ac:dyDescent="0.2">
      <c r="A2784" t="s">
        <v>2823</v>
      </c>
      <c r="B2784">
        <v>318</v>
      </c>
      <c r="C2784">
        <v>318</v>
      </c>
      <c r="D2784">
        <v>2</v>
      </c>
      <c r="E2784">
        <v>5</v>
      </c>
      <c r="F2784">
        <v>3.3742138364779901</v>
      </c>
      <c r="G2784">
        <v>3</v>
      </c>
      <c r="H2784">
        <v>1</v>
      </c>
      <c r="I2784">
        <v>0</v>
      </c>
      <c r="J2784" t="s">
        <v>2258</v>
      </c>
      <c r="K2784">
        <v>4251907</v>
      </c>
      <c r="L2784">
        <v>4252224</v>
      </c>
      <c r="M2784" t="s">
        <v>56</v>
      </c>
      <c r="N2784" t="s">
        <v>56</v>
      </c>
      <c r="O2784" t="s">
        <v>56</v>
      </c>
      <c r="P2784">
        <v>0</v>
      </c>
      <c r="Q2784">
        <v>8.7900000000000006E-2</v>
      </c>
      <c r="R2784" t="s">
        <v>56</v>
      </c>
      <c r="S2784" t="s">
        <v>56</v>
      </c>
      <c r="T2784" t="s">
        <v>56</v>
      </c>
      <c r="U2784" t="s">
        <v>56</v>
      </c>
      <c r="V2784" t="s">
        <v>56</v>
      </c>
      <c r="W2784" t="s">
        <v>56</v>
      </c>
      <c r="X2784" t="s">
        <v>56</v>
      </c>
      <c r="Y2784" t="s">
        <v>56</v>
      </c>
      <c r="Z2784" t="s">
        <v>56</v>
      </c>
      <c r="AA2784" t="s">
        <v>56</v>
      </c>
      <c r="AB2784">
        <v>187.20529134168001</v>
      </c>
      <c r="AC2784">
        <v>284.32279255997901</v>
      </c>
      <c r="AD2784">
        <v>0</v>
      </c>
      <c r="AE2784">
        <v>10</v>
      </c>
      <c r="AF2784">
        <v>7.5916999999999998E-3</v>
      </c>
      <c r="AG2784">
        <v>6.0194000000000003E-3</v>
      </c>
      <c r="AH2784">
        <v>0.65549579999999996</v>
      </c>
    </row>
    <row r="2785" spans="1:34" x14ac:dyDescent="0.2">
      <c r="A2785" t="s">
        <v>2824</v>
      </c>
      <c r="B2785">
        <v>2829</v>
      </c>
      <c r="C2785">
        <v>2829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 t="s">
        <v>2258</v>
      </c>
      <c r="K2785">
        <v>2297164</v>
      </c>
      <c r="L2785">
        <v>2300512</v>
      </c>
      <c r="M2785">
        <v>1.066142811</v>
      </c>
      <c r="N2785" t="s">
        <v>56</v>
      </c>
      <c r="O2785">
        <v>1.016179095</v>
      </c>
      <c r="P2785">
        <v>222.4</v>
      </c>
      <c r="Q2785">
        <v>901.6</v>
      </c>
      <c r="R2785">
        <v>72</v>
      </c>
      <c r="S2785">
        <v>15</v>
      </c>
      <c r="T2785">
        <v>200724.65</v>
      </c>
      <c r="U2785">
        <v>77206.66</v>
      </c>
      <c r="V2785">
        <v>43.5</v>
      </c>
      <c r="W2785">
        <v>87</v>
      </c>
      <c r="X2785">
        <v>72</v>
      </c>
      <c r="Y2785">
        <v>138965.655</v>
      </c>
      <c r="Z2785">
        <v>277931.31</v>
      </c>
      <c r="AA2785">
        <v>200724.65</v>
      </c>
      <c r="AB2785">
        <v>25.374292880704999</v>
      </c>
      <c r="AC2785">
        <v>33.104084899222102</v>
      </c>
      <c r="AD2785">
        <v>0.80124113475177094</v>
      </c>
      <c r="AE2785">
        <v>35</v>
      </c>
      <c r="AF2785">
        <v>2.0236999999999998E-3</v>
      </c>
      <c r="AG2785">
        <v>1.9691000000000001E-3</v>
      </c>
      <c r="AH2785">
        <v>8.4336800000000003E-2</v>
      </c>
    </row>
    <row r="2786" spans="1:34" x14ac:dyDescent="0.2">
      <c r="A2786" t="s">
        <v>2825</v>
      </c>
      <c r="B2786">
        <v>1887</v>
      </c>
      <c r="C2786">
        <v>1887</v>
      </c>
      <c r="D2786">
        <v>1</v>
      </c>
      <c r="E2786">
        <v>3</v>
      </c>
      <c r="F2786">
        <v>1.0148383677795401</v>
      </c>
      <c r="G2786">
        <v>1</v>
      </c>
      <c r="H2786">
        <v>1</v>
      </c>
      <c r="I2786">
        <v>0</v>
      </c>
      <c r="J2786" t="s">
        <v>2258</v>
      </c>
      <c r="K2786">
        <v>2294913</v>
      </c>
      <c r="L2786">
        <v>2297241</v>
      </c>
      <c r="M2786">
        <v>0.30053976799999998</v>
      </c>
      <c r="N2786" t="s">
        <v>56</v>
      </c>
      <c r="O2786">
        <v>0.99385682600000003</v>
      </c>
      <c r="P2786">
        <v>32.549999999999997</v>
      </c>
      <c r="Q2786">
        <v>32.918333333333301</v>
      </c>
      <c r="R2786">
        <v>1.9</v>
      </c>
      <c r="S2786">
        <v>0.51</v>
      </c>
      <c r="T2786">
        <v>1433.79</v>
      </c>
      <c r="U2786">
        <v>909.42</v>
      </c>
      <c r="V2786">
        <v>1.2050000000000001</v>
      </c>
      <c r="W2786">
        <v>2.41</v>
      </c>
      <c r="X2786">
        <v>1.9</v>
      </c>
      <c r="Y2786">
        <v>1171.605</v>
      </c>
      <c r="Z2786">
        <v>2343.21</v>
      </c>
      <c r="AA2786">
        <v>1433.79</v>
      </c>
      <c r="AB2786">
        <v>32.7787344922627</v>
      </c>
      <c r="AC2786">
        <v>33.275341238081403</v>
      </c>
      <c r="AD2786">
        <v>0.391491379310345</v>
      </c>
      <c r="AE2786">
        <v>38</v>
      </c>
      <c r="AF2786">
        <v>3.5839999999999999E-3</v>
      </c>
      <c r="AG2786">
        <v>3.0733000000000002E-3</v>
      </c>
      <c r="AH2786">
        <v>0.50975179999999998</v>
      </c>
    </row>
    <row r="2787" spans="1:34" x14ac:dyDescent="0.2">
      <c r="A2787" t="s">
        <v>2826</v>
      </c>
      <c r="B2787">
        <v>585</v>
      </c>
      <c r="C2787">
        <v>585</v>
      </c>
      <c r="D2787">
        <v>1</v>
      </c>
      <c r="E2787">
        <v>3</v>
      </c>
      <c r="F2787">
        <v>1.35213675213675</v>
      </c>
      <c r="G2787">
        <v>1</v>
      </c>
      <c r="H2787">
        <v>1</v>
      </c>
      <c r="I2787">
        <v>0</v>
      </c>
      <c r="J2787" t="s">
        <v>2258</v>
      </c>
      <c r="K2787">
        <v>2293238</v>
      </c>
      <c r="L2787">
        <v>2294154</v>
      </c>
      <c r="M2787">
        <v>1.141486982</v>
      </c>
      <c r="N2787">
        <v>0.57222805099999996</v>
      </c>
      <c r="O2787">
        <v>1.0088719390000001</v>
      </c>
      <c r="P2787">
        <v>55.4</v>
      </c>
      <c r="Q2787">
        <v>137.03333333333299</v>
      </c>
      <c r="R2787">
        <v>4.2</v>
      </c>
      <c r="S2787">
        <v>0.63</v>
      </c>
      <c r="T2787">
        <v>23602.34</v>
      </c>
      <c r="U2787">
        <v>8259.4599999999991</v>
      </c>
      <c r="V2787">
        <v>2.415</v>
      </c>
      <c r="W2787">
        <v>4.83</v>
      </c>
      <c r="X2787">
        <v>4.2</v>
      </c>
      <c r="Y2787">
        <v>15930.9</v>
      </c>
      <c r="Z2787">
        <v>31861.8</v>
      </c>
      <c r="AA2787">
        <v>23602.34</v>
      </c>
      <c r="AB2787">
        <v>46.804188194162499</v>
      </c>
      <c r="AC2787">
        <v>68.079783792598207</v>
      </c>
      <c r="AD2787">
        <v>0.51980363223609405</v>
      </c>
      <c r="AE2787">
        <v>19</v>
      </c>
      <c r="AF2787">
        <v>4.7070999999999997E-3</v>
      </c>
      <c r="AG2787">
        <v>3.9028000000000001E-3</v>
      </c>
      <c r="AH2787">
        <v>0.58274890000000001</v>
      </c>
    </row>
    <row r="2788" spans="1:34" x14ac:dyDescent="0.2">
      <c r="A2788" t="s">
        <v>2827</v>
      </c>
      <c r="B2788">
        <v>1392</v>
      </c>
      <c r="C2788">
        <v>1392</v>
      </c>
      <c r="D2788">
        <v>1</v>
      </c>
      <c r="E2788">
        <v>2</v>
      </c>
      <c r="F2788">
        <v>1.2320402298850599</v>
      </c>
      <c r="G2788">
        <v>1</v>
      </c>
      <c r="H2788">
        <v>1</v>
      </c>
      <c r="I2788">
        <v>0</v>
      </c>
      <c r="J2788" t="s">
        <v>2258</v>
      </c>
      <c r="K2788">
        <v>2290639</v>
      </c>
      <c r="L2788">
        <v>2293252</v>
      </c>
      <c r="M2788">
        <v>1.09804006</v>
      </c>
      <c r="N2788">
        <v>0.583973081</v>
      </c>
      <c r="O2788">
        <v>1.005979594</v>
      </c>
      <c r="P2788">
        <v>40.86</v>
      </c>
      <c r="Q2788">
        <v>43.3183333333333</v>
      </c>
      <c r="R2788">
        <v>2.2000000000000002</v>
      </c>
      <c r="S2788">
        <v>0.6</v>
      </c>
      <c r="T2788" t="s">
        <v>56</v>
      </c>
      <c r="U2788" t="s">
        <v>56</v>
      </c>
      <c r="V2788">
        <v>1.4</v>
      </c>
      <c r="W2788">
        <v>2.8</v>
      </c>
      <c r="X2788">
        <v>2.2000000000000002</v>
      </c>
      <c r="Y2788" t="s">
        <v>56</v>
      </c>
      <c r="Z2788" t="s">
        <v>56</v>
      </c>
      <c r="AA2788" t="s">
        <v>56</v>
      </c>
      <c r="AB2788">
        <v>35.9269942434237</v>
      </c>
      <c r="AC2788">
        <v>61.7653896833489</v>
      </c>
      <c r="AD2788">
        <v>0.41542653232577897</v>
      </c>
      <c r="AE2788">
        <v>50</v>
      </c>
      <c r="AF2788">
        <v>3.6048999999999999E-3</v>
      </c>
      <c r="AG2788">
        <v>3.6043E-3</v>
      </c>
      <c r="AH2788" s="38">
        <v>5.5780000000000001E-4</v>
      </c>
    </row>
    <row r="2789" spans="1:34" x14ac:dyDescent="0.2">
      <c r="A2789" t="s">
        <v>2828</v>
      </c>
      <c r="B2789">
        <v>687</v>
      </c>
      <c r="C2789">
        <v>687</v>
      </c>
      <c r="D2789">
        <v>2</v>
      </c>
      <c r="E2789">
        <v>2</v>
      </c>
      <c r="F2789">
        <v>2</v>
      </c>
      <c r="G2789">
        <v>2</v>
      </c>
      <c r="H2789">
        <v>1</v>
      </c>
      <c r="I2789">
        <v>0</v>
      </c>
      <c r="J2789" t="s">
        <v>2258</v>
      </c>
      <c r="K2789">
        <v>2288882</v>
      </c>
      <c r="L2789">
        <v>2290179</v>
      </c>
      <c r="M2789">
        <v>1.0564346689999999</v>
      </c>
      <c r="N2789" t="s">
        <v>56</v>
      </c>
      <c r="O2789">
        <v>1.00114963</v>
      </c>
      <c r="P2789">
        <v>346.3</v>
      </c>
      <c r="Q2789">
        <v>449.6</v>
      </c>
      <c r="R2789">
        <v>19</v>
      </c>
      <c r="S2789">
        <v>3.8</v>
      </c>
      <c r="T2789">
        <v>41004.660000000003</v>
      </c>
      <c r="U2789">
        <v>28537.73</v>
      </c>
      <c r="V2789">
        <v>11.4</v>
      </c>
      <c r="W2789">
        <v>22.8</v>
      </c>
      <c r="X2789">
        <v>19</v>
      </c>
      <c r="Y2789">
        <v>34771.195</v>
      </c>
      <c r="Z2789">
        <v>69542.39</v>
      </c>
      <c r="AA2789">
        <v>41004.660000000003</v>
      </c>
      <c r="AB2789">
        <v>59.248247344580498</v>
      </c>
      <c r="AC2789">
        <v>87.071117136049097</v>
      </c>
      <c r="AD2789">
        <v>0.469179226069245</v>
      </c>
      <c r="AE2789">
        <v>15</v>
      </c>
      <c r="AF2789">
        <v>1.31E-3</v>
      </c>
      <c r="AG2789">
        <v>2.1767000000000002E-3</v>
      </c>
      <c r="AH2789">
        <v>-1.0834094999999999</v>
      </c>
    </row>
    <row r="2790" spans="1:34" x14ac:dyDescent="0.2">
      <c r="A2790" t="s">
        <v>2829</v>
      </c>
      <c r="B2790">
        <v>969</v>
      </c>
      <c r="C2790">
        <v>969</v>
      </c>
      <c r="D2790">
        <v>2</v>
      </c>
      <c r="E2790">
        <v>2</v>
      </c>
      <c r="F2790">
        <v>2</v>
      </c>
      <c r="G2790">
        <v>2</v>
      </c>
      <c r="H2790">
        <v>1</v>
      </c>
      <c r="I2790">
        <v>0</v>
      </c>
      <c r="J2790" t="s">
        <v>2258</v>
      </c>
      <c r="K2790">
        <v>2286917</v>
      </c>
      <c r="L2790">
        <v>2290445</v>
      </c>
      <c r="M2790">
        <v>0.79611093099999997</v>
      </c>
      <c r="N2790" t="s">
        <v>56</v>
      </c>
      <c r="O2790">
        <v>1.007425939</v>
      </c>
      <c r="P2790">
        <v>41.86</v>
      </c>
      <c r="Q2790">
        <v>95.851666666666603</v>
      </c>
      <c r="R2790">
        <v>3.8</v>
      </c>
      <c r="S2790">
        <v>0.97</v>
      </c>
      <c r="T2790">
        <v>18537.689999999999</v>
      </c>
      <c r="U2790">
        <v>6439.84</v>
      </c>
      <c r="V2790">
        <v>2.3849999999999998</v>
      </c>
      <c r="W2790">
        <v>4.7699999999999996</v>
      </c>
      <c r="X2790">
        <v>3.8</v>
      </c>
      <c r="Y2790">
        <v>12488.764999999999</v>
      </c>
      <c r="Z2790">
        <v>24977.53</v>
      </c>
      <c r="AA2790">
        <v>18537.689999999999</v>
      </c>
      <c r="AB2790">
        <v>75.447081786878002</v>
      </c>
      <c r="AC2790">
        <v>80.521485517937705</v>
      </c>
      <c r="AD2790">
        <v>0.27547328767123302</v>
      </c>
      <c r="AE2790">
        <v>37</v>
      </c>
      <c r="AF2790">
        <v>1.8617E-3</v>
      </c>
      <c r="AG2790">
        <v>1.9759999999999999E-3</v>
      </c>
      <c r="AH2790">
        <v>-0.17704490000000001</v>
      </c>
    </row>
    <row r="2791" spans="1:34" x14ac:dyDescent="0.2">
      <c r="A2791" t="s">
        <v>2830</v>
      </c>
      <c r="B2791">
        <v>1857</v>
      </c>
      <c r="C2791">
        <v>1857</v>
      </c>
      <c r="D2791">
        <v>1</v>
      </c>
      <c r="E2791">
        <v>5</v>
      </c>
      <c r="F2791">
        <v>1.3758750673128699</v>
      </c>
      <c r="G2791">
        <v>1</v>
      </c>
      <c r="H2791">
        <v>1</v>
      </c>
      <c r="I2791">
        <v>0</v>
      </c>
      <c r="J2791" t="s">
        <v>2258</v>
      </c>
      <c r="K2791">
        <v>2284321</v>
      </c>
      <c r="L2791">
        <v>2286432</v>
      </c>
      <c r="M2791">
        <v>0.86081395100000002</v>
      </c>
      <c r="N2791">
        <v>0.41368815399999997</v>
      </c>
      <c r="O2791">
        <v>1.006080267</v>
      </c>
      <c r="P2791">
        <v>58.09</v>
      </c>
      <c r="Q2791">
        <v>362.58333333333297</v>
      </c>
      <c r="R2791">
        <v>15</v>
      </c>
      <c r="S2791">
        <v>2.2999999999999998</v>
      </c>
      <c r="T2791">
        <v>31165.1</v>
      </c>
      <c r="U2791">
        <v>12308.07</v>
      </c>
      <c r="V2791">
        <v>8.65</v>
      </c>
      <c r="W2791">
        <v>17.3</v>
      </c>
      <c r="X2791">
        <v>15</v>
      </c>
      <c r="Y2791">
        <v>21736.584999999999</v>
      </c>
      <c r="Z2791">
        <v>43473.17</v>
      </c>
      <c r="AA2791">
        <v>31165.1</v>
      </c>
      <c r="AB2791">
        <v>1715.6564038433601</v>
      </c>
      <c r="AC2791">
        <v>69.311373402743897</v>
      </c>
      <c r="AD2791">
        <v>0.46917892644135301</v>
      </c>
      <c r="AE2791">
        <v>17</v>
      </c>
      <c r="AF2791">
        <v>1.529E-3</v>
      </c>
      <c r="AG2791">
        <v>1.5161E-3</v>
      </c>
      <c r="AH2791">
        <v>2.3620100000000002E-2</v>
      </c>
    </row>
    <row r="2792" spans="1:34" x14ac:dyDescent="0.2">
      <c r="A2792" t="s">
        <v>2831</v>
      </c>
      <c r="B2792">
        <v>1119</v>
      </c>
      <c r="C2792">
        <v>1119</v>
      </c>
      <c r="D2792">
        <v>2</v>
      </c>
      <c r="E2792">
        <v>2</v>
      </c>
      <c r="F2792">
        <v>2</v>
      </c>
      <c r="G2792">
        <v>2</v>
      </c>
      <c r="H2792">
        <v>1</v>
      </c>
      <c r="I2792">
        <v>0</v>
      </c>
      <c r="J2792" t="s">
        <v>2258</v>
      </c>
      <c r="K2792">
        <v>2282391</v>
      </c>
      <c r="L2792">
        <v>2283951</v>
      </c>
      <c r="M2792" t="s">
        <v>56</v>
      </c>
      <c r="N2792" t="s">
        <v>56</v>
      </c>
      <c r="O2792">
        <v>1.0070097099999999</v>
      </c>
      <c r="P2792">
        <v>17.670000000000002</v>
      </c>
      <c r="Q2792">
        <v>40.931666666666601</v>
      </c>
      <c r="R2792">
        <v>1.6</v>
      </c>
      <c r="S2792">
        <v>0.65</v>
      </c>
      <c r="T2792">
        <v>2348.38</v>
      </c>
      <c r="U2792" t="s">
        <v>56</v>
      </c>
      <c r="V2792">
        <v>1.125</v>
      </c>
      <c r="W2792">
        <v>2.25</v>
      </c>
      <c r="X2792">
        <v>1.6</v>
      </c>
      <c r="Y2792" t="s">
        <v>56</v>
      </c>
      <c r="Z2792" t="s">
        <v>56</v>
      </c>
      <c r="AA2792" t="s">
        <v>56</v>
      </c>
      <c r="AB2792">
        <v>42.630776583624701</v>
      </c>
      <c r="AC2792">
        <v>77.227971842044298</v>
      </c>
      <c r="AD2792">
        <v>0.24656553079947499</v>
      </c>
      <c r="AE2792">
        <v>21</v>
      </c>
      <c r="AF2792">
        <v>3.3738000000000001E-3</v>
      </c>
      <c r="AG2792">
        <v>2.5339999999999998E-3</v>
      </c>
      <c r="AH2792">
        <v>0.95080880000000001</v>
      </c>
    </row>
    <row r="2793" spans="1:34" x14ac:dyDescent="0.2">
      <c r="A2793" t="s">
        <v>2832</v>
      </c>
      <c r="B2793">
        <v>2208</v>
      </c>
      <c r="C2793">
        <v>2208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 t="s">
        <v>2258</v>
      </c>
      <c r="K2793">
        <v>2279697</v>
      </c>
      <c r="L2793">
        <v>2282239</v>
      </c>
      <c r="M2793" t="s">
        <v>56</v>
      </c>
      <c r="N2793" t="s">
        <v>56</v>
      </c>
      <c r="O2793">
        <v>1.008988896</v>
      </c>
      <c r="P2793">
        <v>17.34</v>
      </c>
      <c r="Q2793">
        <v>100.493333333333</v>
      </c>
      <c r="R2793">
        <v>5.8</v>
      </c>
      <c r="S2793">
        <v>0.78</v>
      </c>
      <c r="T2793">
        <v>16262.98</v>
      </c>
      <c r="U2793">
        <v>3952.15</v>
      </c>
      <c r="V2793">
        <v>3.29</v>
      </c>
      <c r="W2793">
        <v>6.58</v>
      </c>
      <c r="X2793">
        <v>5.8</v>
      </c>
      <c r="Y2793">
        <v>10107.565000000001</v>
      </c>
      <c r="Z2793">
        <v>20215.13</v>
      </c>
      <c r="AA2793">
        <v>16262.98</v>
      </c>
      <c r="AB2793">
        <v>4.7236133502611102</v>
      </c>
      <c r="AC2793">
        <v>23.279617445995701</v>
      </c>
      <c r="AD2793">
        <v>0.28911151079136799</v>
      </c>
      <c r="AE2793">
        <v>26</v>
      </c>
      <c r="AF2793">
        <v>2.4653000000000001E-3</v>
      </c>
      <c r="AG2793">
        <v>1.9258000000000001E-3</v>
      </c>
      <c r="AH2793">
        <v>0.82618349999999996</v>
      </c>
    </row>
    <row r="2794" spans="1:34" x14ac:dyDescent="0.2">
      <c r="A2794" t="s">
        <v>2833</v>
      </c>
      <c r="B2794">
        <v>1938</v>
      </c>
      <c r="C2794">
        <v>1938</v>
      </c>
      <c r="D2794">
        <v>2</v>
      </c>
      <c r="E2794">
        <v>3</v>
      </c>
      <c r="F2794">
        <v>2.0237358101135201</v>
      </c>
      <c r="G2794">
        <v>2</v>
      </c>
      <c r="H2794">
        <v>1</v>
      </c>
      <c r="I2794">
        <v>1</v>
      </c>
      <c r="J2794" t="s">
        <v>2258</v>
      </c>
      <c r="K2794">
        <v>2277215</v>
      </c>
      <c r="L2794">
        <v>2279624</v>
      </c>
      <c r="M2794">
        <v>1.0406090610000001</v>
      </c>
      <c r="N2794">
        <v>0.37550076199999999</v>
      </c>
      <c r="O2794">
        <v>1.0030839170000001</v>
      </c>
      <c r="P2794">
        <v>14.91</v>
      </c>
      <c r="Q2794">
        <v>97.731666666666598</v>
      </c>
      <c r="R2794">
        <v>5</v>
      </c>
      <c r="S2794">
        <v>0.82</v>
      </c>
      <c r="T2794">
        <v>10500.99</v>
      </c>
      <c r="U2794">
        <v>6599.27</v>
      </c>
      <c r="V2794">
        <v>2.91</v>
      </c>
      <c r="W2794">
        <v>5.82</v>
      </c>
      <c r="X2794">
        <v>5</v>
      </c>
      <c r="Y2794">
        <v>8550.1299999999992</v>
      </c>
      <c r="Z2794">
        <v>17100.259999999998</v>
      </c>
      <c r="AA2794">
        <v>10500.99</v>
      </c>
      <c r="AB2794">
        <v>85.982505710491296</v>
      </c>
      <c r="AC2794">
        <v>111.656105554823</v>
      </c>
      <c r="AD2794">
        <v>0.61691581008320695</v>
      </c>
      <c r="AE2794">
        <v>21</v>
      </c>
      <c r="AF2794">
        <v>2.4686999999999999E-3</v>
      </c>
      <c r="AG2794">
        <v>1.6413000000000001E-3</v>
      </c>
      <c r="AH2794">
        <v>1.4463433999999999</v>
      </c>
    </row>
    <row r="2795" spans="1:34" x14ac:dyDescent="0.2">
      <c r="A2795" t="s">
        <v>2834</v>
      </c>
      <c r="B2795">
        <v>2214</v>
      </c>
      <c r="C2795">
        <v>2214</v>
      </c>
      <c r="D2795">
        <v>1</v>
      </c>
      <c r="E2795">
        <v>2</v>
      </c>
      <c r="F2795">
        <v>1.41734417344173</v>
      </c>
      <c r="G2795">
        <v>1</v>
      </c>
      <c r="H2795">
        <v>1</v>
      </c>
      <c r="I2795">
        <v>0</v>
      </c>
      <c r="J2795" t="s">
        <v>2258</v>
      </c>
      <c r="K2795">
        <v>2273905</v>
      </c>
      <c r="L2795">
        <v>2276995</v>
      </c>
      <c r="M2795">
        <v>1.1479059620000001</v>
      </c>
      <c r="N2795" t="s">
        <v>56</v>
      </c>
      <c r="O2795">
        <v>1.0077587219999999</v>
      </c>
      <c r="P2795">
        <v>183.8</v>
      </c>
      <c r="Q2795">
        <v>121.683333333333</v>
      </c>
      <c r="R2795">
        <v>7.5</v>
      </c>
      <c r="S2795">
        <v>1.5</v>
      </c>
      <c r="T2795">
        <v>18916.169999999998</v>
      </c>
      <c r="U2795">
        <v>8499.43</v>
      </c>
      <c r="V2795">
        <v>4.5</v>
      </c>
      <c r="W2795">
        <v>9</v>
      </c>
      <c r="X2795">
        <v>7.5</v>
      </c>
      <c r="Y2795">
        <v>13707.8</v>
      </c>
      <c r="Z2795">
        <v>27415.599999999999</v>
      </c>
      <c r="AA2795">
        <v>18916.169999999998</v>
      </c>
      <c r="AB2795">
        <v>22.1286820135048</v>
      </c>
      <c r="AC2795">
        <v>64.4217077471599</v>
      </c>
      <c r="AD2795">
        <v>0.42619700460829402</v>
      </c>
      <c r="AE2795">
        <v>43</v>
      </c>
      <c r="AF2795">
        <v>2.9168000000000002E-3</v>
      </c>
      <c r="AG2795">
        <v>2.6221E-3</v>
      </c>
      <c r="AH2795">
        <v>0.34833589999999998</v>
      </c>
    </row>
    <row r="2796" spans="1:34" x14ac:dyDescent="0.2">
      <c r="A2796" t="s">
        <v>2835</v>
      </c>
      <c r="B2796">
        <v>3081</v>
      </c>
      <c r="C2796">
        <v>3081</v>
      </c>
      <c r="D2796" t="s">
        <v>56</v>
      </c>
      <c r="E2796">
        <v>2</v>
      </c>
      <c r="F2796">
        <v>1.02661473547549</v>
      </c>
      <c r="G2796">
        <v>1</v>
      </c>
      <c r="H2796">
        <v>1</v>
      </c>
      <c r="I2796">
        <v>0</v>
      </c>
      <c r="J2796" t="s">
        <v>2258</v>
      </c>
      <c r="K2796">
        <v>2269397</v>
      </c>
      <c r="L2796">
        <v>2273358</v>
      </c>
      <c r="M2796">
        <v>1.104685739</v>
      </c>
      <c r="N2796" t="s">
        <v>56</v>
      </c>
      <c r="O2796">
        <v>1.0083019630000001</v>
      </c>
      <c r="P2796">
        <v>15.8</v>
      </c>
      <c r="Q2796">
        <v>18.281666666666599</v>
      </c>
      <c r="R2796">
        <v>1.1000000000000001</v>
      </c>
      <c r="S2796">
        <v>0.51</v>
      </c>
      <c r="T2796">
        <v>437.39</v>
      </c>
      <c r="U2796" t="s">
        <v>56</v>
      </c>
      <c r="V2796">
        <v>0.80500000000000005</v>
      </c>
      <c r="W2796">
        <v>1.61</v>
      </c>
      <c r="X2796">
        <v>1.1000000000000001</v>
      </c>
      <c r="Y2796" t="s">
        <v>56</v>
      </c>
      <c r="Z2796" t="s">
        <v>56</v>
      </c>
      <c r="AA2796" t="s">
        <v>56</v>
      </c>
      <c r="AB2796">
        <v>25.716348006036299</v>
      </c>
      <c r="AC2796">
        <v>48.900977879537798</v>
      </c>
      <c r="AD2796">
        <v>0.186391705069124</v>
      </c>
      <c r="AE2796">
        <v>52</v>
      </c>
      <c r="AF2796">
        <v>2.6408999999999998E-3</v>
      </c>
      <c r="AG2796">
        <v>2.4721999999999999E-3</v>
      </c>
      <c r="AH2796">
        <v>0.21448619999999999</v>
      </c>
    </row>
    <row r="2797" spans="1:34" x14ac:dyDescent="0.2">
      <c r="A2797" t="s">
        <v>2836</v>
      </c>
      <c r="B2797">
        <v>861</v>
      </c>
      <c r="C2797">
        <v>861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0</v>
      </c>
      <c r="J2797" t="s">
        <v>2258</v>
      </c>
      <c r="K2797">
        <v>2268073</v>
      </c>
      <c r="L2797">
        <v>2270305</v>
      </c>
      <c r="M2797">
        <v>1.007208181</v>
      </c>
      <c r="N2797">
        <v>0.82204535700000003</v>
      </c>
      <c r="O2797">
        <v>1.0053478039999999</v>
      </c>
      <c r="P2797">
        <v>12.04</v>
      </c>
      <c r="Q2797">
        <v>23.1</v>
      </c>
      <c r="R2797">
        <v>1.2</v>
      </c>
      <c r="S2797">
        <v>0.23</v>
      </c>
      <c r="T2797">
        <v>1359.54</v>
      </c>
      <c r="U2797" t="s">
        <v>56</v>
      </c>
      <c r="V2797">
        <v>0.71499999999999997</v>
      </c>
      <c r="W2797">
        <v>1.43</v>
      </c>
      <c r="X2797">
        <v>1.2</v>
      </c>
      <c r="Y2797" t="s">
        <v>56</v>
      </c>
      <c r="Z2797" t="s">
        <v>56</v>
      </c>
      <c r="AA2797" t="s">
        <v>56</v>
      </c>
      <c r="AB2797">
        <v>37.240700546191398</v>
      </c>
      <c r="AC2797">
        <v>60.2532947575287</v>
      </c>
      <c r="AD2797">
        <v>0.37701918545944002</v>
      </c>
      <c r="AE2797">
        <v>46</v>
      </c>
      <c r="AF2797">
        <v>3.7729999999999999E-3</v>
      </c>
      <c r="AG2797">
        <v>3.8836999999999999E-3</v>
      </c>
      <c r="AH2797">
        <v>-8.8807800000000006E-2</v>
      </c>
    </row>
    <row r="2798" spans="1:34" x14ac:dyDescent="0.2">
      <c r="A2798" t="s">
        <v>2837</v>
      </c>
      <c r="B2798">
        <v>501</v>
      </c>
      <c r="C2798">
        <v>501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 t="s">
        <v>2258</v>
      </c>
      <c r="K2798">
        <v>2290595</v>
      </c>
      <c r="L2798">
        <v>2291371</v>
      </c>
      <c r="M2798" t="s">
        <v>56</v>
      </c>
      <c r="N2798" t="s">
        <v>56</v>
      </c>
      <c r="O2798">
        <v>1.004753515</v>
      </c>
      <c r="P2798">
        <v>63.82</v>
      </c>
      <c r="Q2798">
        <v>43.5</v>
      </c>
      <c r="R2798">
        <v>2.4</v>
      </c>
      <c r="S2798">
        <v>0.24</v>
      </c>
      <c r="T2798" t="s">
        <v>56</v>
      </c>
      <c r="U2798" t="s">
        <v>56</v>
      </c>
      <c r="V2798">
        <v>1.32</v>
      </c>
      <c r="W2798">
        <v>2.64</v>
      </c>
      <c r="X2798">
        <v>2.4</v>
      </c>
      <c r="Y2798" t="s">
        <v>56</v>
      </c>
      <c r="Z2798" t="s">
        <v>56</v>
      </c>
      <c r="AA2798" t="s">
        <v>56</v>
      </c>
      <c r="AB2798">
        <v>52.383941067921199</v>
      </c>
      <c r="AC2798">
        <v>81.731694459924199</v>
      </c>
      <c r="AD2798">
        <v>0.32491761363636401</v>
      </c>
      <c r="AE2798">
        <v>15</v>
      </c>
      <c r="AF2798">
        <v>5.3581999999999996E-3</v>
      </c>
      <c r="AG2798">
        <v>3.6410000000000001E-3</v>
      </c>
      <c r="AH2798">
        <v>1.2831823</v>
      </c>
    </row>
    <row r="2799" spans="1:34" x14ac:dyDescent="0.2">
      <c r="A2799" t="s">
        <v>2838</v>
      </c>
      <c r="B2799">
        <v>654</v>
      </c>
      <c r="C2799">
        <v>654</v>
      </c>
      <c r="D2799">
        <v>1</v>
      </c>
      <c r="E2799">
        <v>2</v>
      </c>
      <c r="F2799">
        <v>1.0091743119266099</v>
      </c>
      <c r="G2799">
        <v>1</v>
      </c>
      <c r="H2799">
        <v>1</v>
      </c>
      <c r="I2799">
        <v>1</v>
      </c>
      <c r="J2799" t="s">
        <v>2258</v>
      </c>
      <c r="K2799">
        <v>2914705</v>
      </c>
      <c r="L2799">
        <v>2915760</v>
      </c>
      <c r="M2799" t="s">
        <v>56</v>
      </c>
      <c r="N2799" t="s">
        <v>56</v>
      </c>
      <c r="O2799">
        <v>1.005605485</v>
      </c>
      <c r="P2799">
        <v>109.5</v>
      </c>
      <c r="Q2799">
        <v>92.056666666666601</v>
      </c>
      <c r="R2799">
        <v>3.1</v>
      </c>
      <c r="S2799">
        <v>0.56999999999999995</v>
      </c>
      <c r="T2799">
        <v>518.09</v>
      </c>
      <c r="U2799" t="s">
        <v>56</v>
      </c>
      <c r="V2799">
        <v>1.835</v>
      </c>
      <c r="W2799">
        <v>3.67</v>
      </c>
      <c r="X2799">
        <v>3.1</v>
      </c>
      <c r="Y2799" t="s">
        <v>56</v>
      </c>
      <c r="Z2799" t="s">
        <v>56</v>
      </c>
      <c r="AA2799" t="s">
        <v>56</v>
      </c>
      <c r="AB2799">
        <v>53.052654210665096</v>
      </c>
      <c r="AC2799">
        <v>57.079954566965498</v>
      </c>
      <c r="AD2799">
        <v>0.34462587412587398</v>
      </c>
      <c r="AE2799">
        <v>17</v>
      </c>
      <c r="AF2799">
        <v>2.6335E-3</v>
      </c>
      <c r="AG2799">
        <v>3.0322999999999999E-3</v>
      </c>
      <c r="AH2799">
        <v>-0.3655195</v>
      </c>
    </row>
    <row r="2800" spans="1:34" x14ac:dyDescent="0.2">
      <c r="A2800" t="s">
        <v>2839</v>
      </c>
      <c r="B2800">
        <v>2343</v>
      </c>
      <c r="C2800">
        <v>2343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 t="s">
        <v>2258</v>
      </c>
      <c r="K2800">
        <v>2916188</v>
      </c>
      <c r="L2800">
        <v>2918985</v>
      </c>
      <c r="M2800" t="s">
        <v>56</v>
      </c>
      <c r="N2800" t="s">
        <v>56</v>
      </c>
      <c r="O2800">
        <v>0.99243394100000004</v>
      </c>
      <c r="P2800">
        <v>35.32</v>
      </c>
      <c r="Q2800">
        <v>58.964999999999897</v>
      </c>
      <c r="R2800">
        <v>3.4</v>
      </c>
      <c r="S2800">
        <v>0.73</v>
      </c>
      <c r="T2800">
        <v>5841.48</v>
      </c>
      <c r="U2800">
        <v>2188.7399999999998</v>
      </c>
      <c r="V2800">
        <v>2.0649999999999999</v>
      </c>
      <c r="W2800">
        <v>4.13</v>
      </c>
      <c r="X2800">
        <v>3.4</v>
      </c>
      <c r="Y2800">
        <v>4015.11</v>
      </c>
      <c r="Z2800">
        <v>8030.22</v>
      </c>
      <c r="AA2800">
        <v>5841.48</v>
      </c>
      <c r="AB2800">
        <v>23.2632681260793</v>
      </c>
      <c r="AC2800">
        <v>33.8527903732192</v>
      </c>
      <c r="AD2800">
        <v>0.468280219780218</v>
      </c>
      <c r="AE2800">
        <v>38</v>
      </c>
      <c r="AF2800">
        <v>2.2818999999999999E-3</v>
      </c>
      <c r="AG2800">
        <v>2.5580999999999998E-3</v>
      </c>
      <c r="AH2800">
        <v>-0.3312155</v>
      </c>
    </row>
    <row r="2801" spans="1:34" x14ac:dyDescent="0.2">
      <c r="A2801" t="s">
        <v>2840</v>
      </c>
      <c r="B2801">
        <v>1995</v>
      </c>
      <c r="C2801">
        <v>1995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0</v>
      </c>
      <c r="J2801" t="s">
        <v>2258</v>
      </c>
      <c r="K2801">
        <v>2918788</v>
      </c>
      <c r="L2801">
        <v>2921101</v>
      </c>
      <c r="M2801">
        <v>1.0163759459999999</v>
      </c>
      <c r="N2801">
        <v>0.53672563200000001</v>
      </c>
      <c r="O2801">
        <v>1.0117657170000001</v>
      </c>
      <c r="P2801">
        <v>17.52</v>
      </c>
      <c r="Q2801">
        <v>58.3333333333333</v>
      </c>
      <c r="R2801">
        <v>2.7</v>
      </c>
      <c r="S2801">
        <v>0.43</v>
      </c>
      <c r="T2801">
        <v>5728.58</v>
      </c>
      <c r="U2801">
        <v>1595.56</v>
      </c>
      <c r="V2801">
        <v>1.5649999999999999</v>
      </c>
      <c r="W2801">
        <v>3.13</v>
      </c>
      <c r="X2801">
        <v>2.7</v>
      </c>
      <c r="Y2801">
        <v>3662.07</v>
      </c>
      <c r="Z2801">
        <v>7324.14</v>
      </c>
      <c r="AA2801">
        <v>5728.58</v>
      </c>
      <c r="AB2801">
        <v>9.3525162233392596</v>
      </c>
      <c r="AC2801">
        <v>44.654721834336797</v>
      </c>
      <c r="AD2801">
        <v>0.47724372230428502</v>
      </c>
      <c r="AE2801">
        <v>39</v>
      </c>
      <c r="AF2801">
        <v>3.7391E-3</v>
      </c>
      <c r="AG2801">
        <v>3.1746000000000001E-3</v>
      </c>
      <c r="AH2801">
        <v>0.54669480000000004</v>
      </c>
    </row>
    <row r="2802" spans="1:34" x14ac:dyDescent="0.2">
      <c r="A2802" t="s">
        <v>2841</v>
      </c>
      <c r="B2802">
        <v>2055</v>
      </c>
      <c r="C2802">
        <v>2055</v>
      </c>
      <c r="D2802">
        <v>1</v>
      </c>
      <c r="E2802">
        <v>5</v>
      </c>
      <c r="F2802">
        <v>1.5863746958637499</v>
      </c>
      <c r="G2802">
        <v>1</v>
      </c>
      <c r="H2802">
        <v>1</v>
      </c>
      <c r="I2802">
        <v>0</v>
      </c>
      <c r="J2802" t="s">
        <v>2258</v>
      </c>
      <c r="K2802">
        <v>2921150</v>
      </c>
      <c r="L2802">
        <v>2923544</v>
      </c>
      <c r="M2802">
        <v>1.0359725989999999</v>
      </c>
      <c r="N2802">
        <v>0.58384806</v>
      </c>
      <c r="O2802">
        <v>1.0059832440000001</v>
      </c>
      <c r="P2802">
        <v>12.91</v>
      </c>
      <c r="Q2802">
        <v>10.5136666666666</v>
      </c>
      <c r="R2802">
        <v>0.49</v>
      </c>
      <c r="S2802">
        <v>0.28999999999999998</v>
      </c>
      <c r="T2802" t="s">
        <v>56</v>
      </c>
      <c r="U2802" t="s">
        <v>56</v>
      </c>
      <c r="V2802">
        <v>0.39</v>
      </c>
      <c r="W2802">
        <v>0.78</v>
      </c>
      <c r="X2802">
        <v>0.49</v>
      </c>
      <c r="Y2802" t="s">
        <v>56</v>
      </c>
      <c r="Z2802" t="s">
        <v>56</v>
      </c>
      <c r="AA2802" t="s">
        <v>56</v>
      </c>
      <c r="AB2802">
        <v>63.875226361080401</v>
      </c>
      <c r="AC2802">
        <v>85.390113960005706</v>
      </c>
      <c r="AD2802">
        <v>0.49511967632027098</v>
      </c>
      <c r="AE2802">
        <v>36</v>
      </c>
      <c r="AF2802">
        <v>2.6005999999999998E-3</v>
      </c>
      <c r="AG2802">
        <v>2.8313000000000001E-3</v>
      </c>
      <c r="AH2802">
        <v>-0.2486689</v>
      </c>
    </row>
    <row r="2803" spans="1:34" x14ac:dyDescent="0.2">
      <c r="A2803" t="s">
        <v>2842</v>
      </c>
      <c r="B2803">
        <v>1035</v>
      </c>
      <c r="C2803">
        <v>1035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 t="s">
        <v>2258</v>
      </c>
      <c r="K2803">
        <v>2923879</v>
      </c>
      <c r="L2803">
        <v>2925326</v>
      </c>
      <c r="M2803" t="s">
        <v>56</v>
      </c>
      <c r="N2803" t="s">
        <v>56</v>
      </c>
      <c r="O2803">
        <v>1.0045435060000001</v>
      </c>
      <c r="P2803">
        <v>26.62</v>
      </c>
      <c r="Q2803">
        <v>71.5833333333333</v>
      </c>
      <c r="R2803">
        <v>3</v>
      </c>
      <c r="S2803">
        <v>0.75</v>
      </c>
      <c r="T2803">
        <v>8475.41</v>
      </c>
      <c r="U2803">
        <v>4460.04</v>
      </c>
      <c r="V2803">
        <v>1.875</v>
      </c>
      <c r="W2803">
        <v>3.75</v>
      </c>
      <c r="X2803">
        <v>3</v>
      </c>
      <c r="Y2803">
        <v>6467.7250000000004</v>
      </c>
      <c r="Z2803">
        <v>12935.45</v>
      </c>
      <c r="AA2803">
        <v>8475.41</v>
      </c>
      <c r="AB2803">
        <v>5.5076021047004602</v>
      </c>
      <c r="AC2803">
        <v>33.450565324366202</v>
      </c>
      <c r="AD2803">
        <v>0.58539046199702005</v>
      </c>
      <c r="AE2803">
        <v>15</v>
      </c>
      <c r="AF2803">
        <v>2.0673000000000002E-3</v>
      </c>
      <c r="AG2803">
        <v>1.9567E-3</v>
      </c>
      <c r="AH2803">
        <v>0.1538418</v>
      </c>
    </row>
    <row r="2804" spans="1:34" x14ac:dyDescent="0.2">
      <c r="A2804" t="s">
        <v>2843</v>
      </c>
      <c r="B2804">
        <v>1989</v>
      </c>
      <c r="C2804">
        <v>1989</v>
      </c>
      <c r="D2804">
        <v>2</v>
      </c>
      <c r="E2804">
        <v>3</v>
      </c>
      <c r="F2804">
        <v>2.0085470085470098</v>
      </c>
      <c r="G2804">
        <v>2</v>
      </c>
      <c r="H2804">
        <v>1</v>
      </c>
      <c r="I2804">
        <v>1</v>
      </c>
      <c r="J2804" t="s">
        <v>2258</v>
      </c>
      <c r="K2804">
        <v>2925471</v>
      </c>
      <c r="L2804">
        <v>2927790</v>
      </c>
      <c r="M2804">
        <v>1.1692341070000001</v>
      </c>
      <c r="N2804">
        <v>0.44550441000000002</v>
      </c>
      <c r="O2804">
        <v>1.001294905</v>
      </c>
      <c r="P2804">
        <v>18.36</v>
      </c>
      <c r="Q2804">
        <v>27.954999999999998</v>
      </c>
      <c r="R2804">
        <v>1.4</v>
      </c>
      <c r="S2804">
        <v>0.57999999999999996</v>
      </c>
      <c r="T2804">
        <v>883.47</v>
      </c>
      <c r="U2804" t="s">
        <v>56</v>
      </c>
      <c r="V2804">
        <v>0.99</v>
      </c>
      <c r="W2804">
        <v>1.98</v>
      </c>
      <c r="X2804">
        <v>1.4</v>
      </c>
      <c r="Y2804" t="s">
        <v>56</v>
      </c>
      <c r="Z2804" t="s">
        <v>56</v>
      </c>
      <c r="AA2804" t="s">
        <v>56</v>
      </c>
      <c r="AB2804">
        <v>39.809427140272398</v>
      </c>
      <c r="AC2804">
        <v>96.501676883658007</v>
      </c>
      <c r="AD2804">
        <v>0.48067277108433798</v>
      </c>
      <c r="AE2804">
        <v>40</v>
      </c>
      <c r="AF2804">
        <v>3.9826999999999996E-3</v>
      </c>
      <c r="AG2804">
        <v>3.2475999999999998E-3</v>
      </c>
      <c r="AH2804">
        <v>0.69744269999999997</v>
      </c>
    </row>
    <row r="2805" spans="1:34" x14ac:dyDescent="0.2">
      <c r="A2805" t="s">
        <v>2844</v>
      </c>
      <c r="B2805">
        <v>1848</v>
      </c>
      <c r="C2805">
        <v>1848</v>
      </c>
      <c r="D2805">
        <v>2</v>
      </c>
      <c r="E2805">
        <v>5</v>
      </c>
      <c r="F2805">
        <v>2.11742424242424</v>
      </c>
      <c r="G2805">
        <v>2</v>
      </c>
      <c r="H2805">
        <v>1</v>
      </c>
      <c r="I2805">
        <v>0</v>
      </c>
      <c r="J2805" t="s">
        <v>2258</v>
      </c>
      <c r="K2805">
        <v>2927960</v>
      </c>
      <c r="L2805">
        <v>2931207</v>
      </c>
      <c r="M2805">
        <v>0.94065755699999998</v>
      </c>
      <c r="N2805" t="s">
        <v>56</v>
      </c>
      <c r="O2805" t="s">
        <v>56</v>
      </c>
      <c r="P2805">
        <v>57.87</v>
      </c>
      <c r="Q2805">
        <v>387.51666666666603</v>
      </c>
      <c r="R2805">
        <v>18</v>
      </c>
      <c r="S2805">
        <v>2.8</v>
      </c>
      <c r="T2805">
        <v>72678.89</v>
      </c>
      <c r="U2805">
        <v>23624.47</v>
      </c>
      <c r="V2805">
        <v>10.4</v>
      </c>
      <c r="W2805">
        <v>20.8</v>
      </c>
      <c r="X2805">
        <v>18</v>
      </c>
      <c r="Y2805">
        <v>48151.68</v>
      </c>
      <c r="Z2805">
        <v>96303.360000000001</v>
      </c>
      <c r="AA2805">
        <v>72678.89</v>
      </c>
      <c r="AB2805">
        <v>51.216151464950897</v>
      </c>
      <c r="AC2805">
        <v>90.138928957262905</v>
      </c>
      <c r="AD2805">
        <v>0.38759630911187998</v>
      </c>
      <c r="AE2805">
        <v>44</v>
      </c>
      <c r="AF2805">
        <v>3.0852000000000002E-3</v>
      </c>
      <c r="AG2805">
        <v>2.5525000000000001E-3</v>
      </c>
      <c r="AH2805">
        <v>0.64801399999999998</v>
      </c>
    </row>
    <row r="2806" spans="1:34" x14ac:dyDescent="0.2">
      <c r="A2806" t="s">
        <v>2845</v>
      </c>
      <c r="B2806">
        <v>615</v>
      </c>
      <c r="C2806">
        <v>615</v>
      </c>
      <c r="D2806">
        <v>2</v>
      </c>
      <c r="E2806">
        <v>2</v>
      </c>
      <c r="F2806">
        <v>2</v>
      </c>
      <c r="G2806">
        <v>2</v>
      </c>
      <c r="H2806">
        <v>1</v>
      </c>
      <c r="I2806">
        <v>0</v>
      </c>
      <c r="J2806" t="s">
        <v>2258</v>
      </c>
      <c r="K2806">
        <v>2929485</v>
      </c>
      <c r="L2806">
        <v>2931288</v>
      </c>
      <c r="M2806">
        <v>1.035411839</v>
      </c>
      <c r="N2806">
        <v>1.127127064</v>
      </c>
      <c r="O2806" t="s">
        <v>56</v>
      </c>
      <c r="P2806">
        <v>18.62</v>
      </c>
      <c r="Q2806">
        <v>26.948333333333299</v>
      </c>
      <c r="R2806">
        <v>1</v>
      </c>
      <c r="S2806">
        <v>0.34</v>
      </c>
      <c r="T2806" t="s">
        <v>56</v>
      </c>
      <c r="U2806" t="s">
        <v>56</v>
      </c>
      <c r="V2806">
        <v>0.67</v>
      </c>
      <c r="W2806">
        <v>1.34</v>
      </c>
      <c r="X2806">
        <v>1</v>
      </c>
      <c r="Y2806" t="s">
        <v>56</v>
      </c>
      <c r="Z2806" t="s">
        <v>56</v>
      </c>
      <c r="AA2806" t="s">
        <v>56</v>
      </c>
      <c r="AB2806">
        <v>19.7740807880127</v>
      </c>
      <c r="AC2806">
        <v>81.741677097640505</v>
      </c>
      <c r="AD2806">
        <v>0.448659546061415</v>
      </c>
      <c r="AE2806">
        <v>22</v>
      </c>
      <c r="AF2806">
        <v>2.8692000000000001E-3</v>
      </c>
      <c r="AG2806">
        <v>2.2972000000000001E-3</v>
      </c>
      <c r="AH2806">
        <v>0.71900180000000002</v>
      </c>
    </row>
    <row r="2807" spans="1:34" x14ac:dyDescent="0.2">
      <c r="A2807" t="s">
        <v>2846</v>
      </c>
      <c r="B2807">
        <v>609</v>
      </c>
      <c r="C2807">
        <v>609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0</v>
      </c>
      <c r="J2807" t="s">
        <v>2258</v>
      </c>
      <c r="K2807">
        <v>2931361</v>
      </c>
      <c r="L2807">
        <v>2932631</v>
      </c>
      <c r="M2807" t="s">
        <v>56</v>
      </c>
      <c r="N2807" t="s">
        <v>56</v>
      </c>
      <c r="O2807">
        <v>1.0077795439999999</v>
      </c>
      <c r="P2807">
        <v>28.83</v>
      </c>
      <c r="Q2807">
        <v>20.843333333333302</v>
      </c>
      <c r="R2807">
        <v>0.93</v>
      </c>
      <c r="S2807">
        <v>0.38</v>
      </c>
      <c r="T2807" t="s">
        <v>56</v>
      </c>
      <c r="U2807" t="s">
        <v>56</v>
      </c>
      <c r="V2807">
        <v>0.65500000000000003</v>
      </c>
      <c r="W2807">
        <v>1.31</v>
      </c>
      <c r="X2807">
        <v>0.93</v>
      </c>
      <c r="Y2807" t="s">
        <v>56</v>
      </c>
      <c r="Z2807" t="s">
        <v>56</v>
      </c>
      <c r="AA2807" t="s">
        <v>56</v>
      </c>
      <c r="AB2807">
        <v>33.664103303358097</v>
      </c>
      <c r="AC2807">
        <v>67.749164912572297</v>
      </c>
      <c r="AD2807">
        <v>1.7616702355460399E-2</v>
      </c>
      <c r="AE2807">
        <v>20</v>
      </c>
      <c r="AF2807">
        <v>2.8387E-3</v>
      </c>
      <c r="AG2807">
        <v>2.9640000000000001E-3</v>
      </c>
      <c r="AH2807">
        <v>-0.12046460000000001</v>
      </c>
    </row>
    <row r="2808" spans="1:34" x14ac:dyDescent="0.2">
      <c r="A2808" t="s">
        <v>2847</v>
      </c>
      <c r="B2808">
        <v>612</v>
      </c>
      <c r="C2808">
        <v>612</v>
      </c>
      <c r="D2808">
        <v>1</v>
      </c>
      <c r="E2808">
        <v>2</v>
      </c>
      <c r="F2808">
        <v>1.01143790849673</v>
      </c>
      <c r="G2808">
        <v>1</v>
      </c>
      <c r="H2808">
        <v>1</v>
      </c>
      <c r="I2808">
        <v>1</v>
      </c>
      <c r="J2808" t="s">
        <v>2258</v>
      </c>
      <c r="K2808">
        <v>2932912</v>
      </c>
      <c r="L2808">
        <v>2934291</v>
      </c>
      <c r="M2808" t="s">
        <v>56</v>
      </c>
      <c r="N2808" t="s">
        <v>56</v>
      </c>
      <c r="O2808">
        <v>0.99855615099999995</v>
      </c>
      <c r="P2808">
        <v>485.2</v>
      </c>
      <c r="Q2808">
        <v>457.85</v>
      </c>
      <c r="R2808">
        <v>10</v>
      </c>
      <c r="S2808">
        <v>3.2</v>
      </c>
      <c r="T2808">
        <v>18857.400000000001</v>
      </c>
      <c r="U2808">
        <v>27858.17</v>
      </c>
      <c r="V2808">
        <v>6.6</v>
      </c>
      <c r="W2808">
        <v>13.2</v>
      </c>
      <c r="X2808">
        <v>10</v>
      </c>
      <c r="Y2808">
        <v>23357.785</v>
      </c>
      <c r="Z2808">
        <v>46715.57</v>
      </c>
      <c r="AA2808">
        <v>27858.17</v>
      </c>
      <c r="AB2808">
        <v>26.473055095788499</v>
      </c>
      <c r="AC2808">
        <v>46.018497532870299</v>
      </c>
      <c r="AD2808">
        <v>0.59667878787879003</v>
      </c>
      <c r="AE2808">
        <v>14</v>
      </c>
      <c r="AF2808">
        <v>1.3917000000000001E-3</v>
      </c>
      <c r="AG2808">
        <v>1.9123E-3</v>
      </c>
      <c r="AH2808">
        <v>-0.7315815</v>
      </c>
    </row>
    <row r="2809" spans="1:34" x14ac:dyDescent="0.2">
      <c r="A2809" t="s">
        <v>2848</v>
      </c>
      <c r="B2809">
        <v>657</v>
      </c>
      <c r="C2809">
        <v>657</v>
      </c>
      <c r="D2809">
        <v>2</v>
      </c>
      <c r="E2809">
        <v>2</v>
      </c>
      <c r="F2809">
        <v>2</v>
      </c>
      <c r="G2809">
        <v>2</v>
      </c>
      <c r="H2809">
        <v>1</v>
      </c>
      <c r="I2809">
        <v>0</v>
      </c>
      <c r="J2809" t="s">
        <v>2258</v>
      </c>
      <c r="K2809">
        <v>2934596</v>
      </c>
      <c r="L2809">
        <v>2936122</v>
      </c>
      <c r="M2809">
        <v>1.0504215750000001</v>
      </c>
      <c r="N2809">
        <v>0.44502037900000002</v>
      </c>
      <c r="O2809">
        <v>1.006336267</v>
      </c>
      <c r="P2809">
        <v>39.630000000000003</v>
      </c>
      <c r="Q2809">
        <v>40.908333333333303</v>
      </c>
      <c r="R2809">
        <v>1.7</v>
      </c>
      <c r="S2809">
        <v>0.34</v>
      </c>
      <c r="T2809">
        <v>598.35</v>
      </c>
      <c r="U2809" t="s">
        <v>56</v>
      </c>
      <c r="V2809">
        <v>1.02</v>
      </c>
      <c r="W2809">
        <v>2.04</v>
      </c>
      <c r="X2809">
        <v>1.7</v>
      </c>
      <c r="Y2809" t="s">
        <v>56</v>
      </c>
      <c r="Z2809" t="s">
        <v>56</v>
      </c>
      <c r="AA2809" t="s">
        <v>56</v>
      </c>
      <c r="AB2809">
        <v>46.115472530974003</v>
      </c>
      <c r="AC2809">
        <v>97.979512245737098</v>
      </c>
      <c r="AD2809">
        <v>0.27074980205859001</v>
      </c>
      <c r="AE2809">
        <v>13</v>
      </c>
      <c r="AF2809" s="38">
        <v>9.0280000000000004E-4</v>
      </c>
      <c r="AG2809">
        <v>1.6046000000000001E-3</v>
      </c>
      <c r="AH2809">
        <v>-1.1591385000000001</v>
      </c>
    </row>
    <row r="2810" spans="1:34" x14ac:dyDescent="0.2">
      <c r="A2810" t="s">
        <v>2849</v>
      </c>
      <c r="B2810">
        <v>1758</v>
      </c>
      <c r="C2810">
        <v>1758</v>
      </c>
      <c r="D2810">
        <v>1</v>
      </c>
      <c r="E2810">
        <v>2</v>
      </c>
      <c r="F2810">
        <v>1.06825938566553</v>
      </c>
      <c r="G2810">
        <v>1</v>
      </c>
      <c r="H2810">
        <v>1</v>
      </c>
      <c r="I2810">
        <v>0</v>
      </c>
      <c r="J2810" t="s">
        <v>2258</v>
      </c>
      <c r="K2810">
        <v>2936097</v>
      </c>
      <c r="L2810">
        <v>2938762</v>
      </c>
      <c r="M2810">
        <v>1.106057523</v>
      </c>
      <c r="N2810">
        <v>0.59652190999999999</v>
      </c>
      <c r="O2810">
        <v>1.0186706489999999</v>
      </c>
      <c r="P2810">
        <v>23.35</v>
      </c>
      <c r="Q2810">
        <v>21.816666666666599</v>
      </c>
      <c r="R2810">
        <v>1.2</v>
      </c>
      <c r="S2810">
        <v>0.75</v>
      </c>
      <c r="T2810">
        <v>178.7</v>
      </c>
      <c r="U2810">
        <v>2108.1</v>
      </c>
      <c r="V2810">
        <v>0.97499999999999998</v>
      </c>
      <c r="W2810">
        <v>1.95</v>
      </c>
      <c r="X2810">
        <v>1.2</v>
      </c>
      <c r="Y2810">
        <v>1143.4000000000001</v>
      </c>
      <c r="Z2810">
        <v>2286.8000000000002</v>
      </c>
      <c r="AA2810">
        <v>2108.1</v>
      </c>
      <c r="AB2810">
        <v>20.269363733787799</v>
      </c>
      <c r="AC2810">
        <v>60.964401158973203</v>
      </c>
      <c r="AD2810">
        <v>0.46518731417244902</v>
      </c>
      <c r="AE2810">
        <v>19</v>
      </c>
      <c r="AF2810">
        <v>1.0820000000000001E-3</v>
      </c>
      <c r="AG2810">
        <v>1.3429E-3</v>
      </c>
      <c r="AH2810">
        <v>-0.54945440000000001</v>
      </c>
    </row>
    <row r="2811" spans="1:34" x14ac:dyDescent="0.2">
      <c r="A2811" t="s">
        <v>2850</v>
      </c>
      <c r="B2811">
        <v>936</v>
      </c>
      <c r="C2811">
        <v>936</v>
      </c>
      <c r="D2811">
        <v>1</v>
      </c>
      <c r="E2811">
        <v>3</v>
      </c>
      <c r="F2811">
        <v>1.0491452991453001</v>
      </c>
      <c r="G2811">
        <v>1</v>
      </c>
      <c r="H2811">
        <v>1</v>
      </c>
      <c r="I2811">
        <v>0</v>
      </c>
      <c r="J2811" t="s">
        <v>2258</v>
      </c>
      <c r="K2811">
        <v>2939886</v>
      </c>
      <c r="L2811">
        <v>2941272</v>
      </c>
      <c r="M2811">
        <v>0.54809008699999995</v>
      </c>
      <c r="N2811" t="s">
        <v>56</v>
      </c>
      <c r="O2811">
        <v>0.96289640700000001</v>
      </c>
      <c r="P2811">
        <v>91.93</v>
      </c>
      <c r="Q2811">
        <v>271.14999999999998</v>
      </c>
      <c r="R2811">
        <v>14</v>
      </c>
      <c r="S2811">
        <v>4.0999999999999996</v>
      </c>
      <c r="T2811">
        <v>61217.24</v>
      </c>
      <c r="U2811">
        <v>60052.24</v>
      </c>
      <c r="V2811">
        <v>9.0500000000000007</v>
      </c>
      <c r="W2811">
        <v>18.100000000000001</v>
      </c>
      <c r="X2811">
        <v>14</v>
      </c>
      <c r="Y2811">
        <v>60634.74</v>
      </c>
      <c r="Z2811">
        <v>121269.48</v>
      </c>
      <c r="AA2811">
        <v>61217.24</v>
      </c>
      <c r="AB2811">
        <v>63.772959869360598</v>
      </c>
      <c r="AC2811">
        <v>62.859086850344603</v>
      </c>
      <c r="AD2811">
        <v>0.60472705117790404</v>
      </c>
      <c r="AE2811">
        <v>14</v>
      </c>
      <c r="AF2811">
        <v>1.639E-3</v>
      </c>
      <c r="AG2811">
        <v>1.9012E-3</v>
      </c>
      <c r="AH2811">
        <v>-0.37064200000000003</v>
      </c>
    </row>
    <row r="2812" spans="1:34" x14ac:dyDescent="0.2">
      <c r="A2812" t="s">
        <v>2851</v>
      </c>
      <c r="B2812">
        <v>2445</v>
      </c>
      <c r="C2812">
        <v>2445</v>
      </c>
      <c r="D2812">
        <v>1</v>
      </c>
      <c r="E2812">
        <v>2</v>
      </c>
      <c r="F2812">
        <v>1.7591002044989801</v>
      </c>
      <c r="G2812">
        <v>2</v>
      </c>
      <c r="H2812">
        <v>1</v>
      </c>
      <c r="I2812">
        <v>0</v>
      </c>
      <c r="J2812" t="s">
        <v>2258</v>
      </c>
      <c r="K2812">
        <v>2941734</v>
      </c>
      <c r="L2812">
        <v>2944593</v>
      </c>
      <c r="M2812">
        <v>0.96349571899999997</v>
      </c>
      <c r="N2812">
        <v>0.41250386500000003</v>
      </c>
      <c r="O2812">
        <v>0.99406710399999998</v>
      </c>
      <c r="P2812">
        <v>59.25</v>
      </c>
      <c r="Q2812">
        <v>60.905000000000001</v>
      </c>
      <c r="R2812">
        <v>3.7</v>
      </c>
      <c r="S2812">
        <v>0.71</v>
      </c>
      <c r="T2812">
        <v>1936.75</v>
      </c>
      <c r="U2812">
        <v>832.06</v>
      </c>
      <c r="V2812">
        <v>2.2050000000000001</v>
      </c>
      <c r="W2812">
        <v>4.41</v>
      </c>
      <c r="X2812">
        <v>3.7</v>
      </c>
      <c r="Y2812">
        <v>1384.405</v>
      </c>
      <c r="Z2812">
        <v>2768.81</v>
      </c>
      <c r="AA2812">
        <v>1936.75</v>
      </c>
      <c r="AB2812">
        <v>71.736425521804406</v>
      </c>
      <c r="AC2812">
        <v>68.4959454803586</v>
      </c>
      <c r="AD2812">
        <v>0.65273914840842495</v>
      </c>
      <c r="AE2812">
        <v>32</v>
      </c>
      <c r="AF2812">
        <v>1.8116E-3</v>
      </c>
      <c r="AG2812">
        <v>2.1075E-3</v>
      </c>
      <c r="AH2812">
        <v>-0.42378660000000001</v>
      </c>
    </row>
    <row r="2813" spans="1:34" x14ac:dyDescent="0.2">
      <c r="A2813" t="s">
        <v>2852</v>
      </c>
      <c r="B2813">
        <v>1779</v>
      </c>
      <c r="C2813">
        <v>1779</v>
      </c>
      <c r="D2813">
        <v>1</v>
      </c>
      <c r="E2813">
        <v>3</v>
      </c>
      <c r="F2813">
        <v>1.0056211354693601</v>
      </c>
      <c r="G2813">
        <v>1</v>
      </c>
      <c r="H2813">
        <v>1</v>
      </c>
      <c r="I2813">
        <v>0</v>
      </c>
      <c r="J2813" t="s">
        <v>2258</v>
      </c>
      <c r="K2813">
        <v>2944868</v>
      </c>
      <c r="L2813">
        <v>2947317</v>
      </c>
      <c r="M2813" t="s">
        <v>56</v>
      </c>
      <c r="N2813" t="s">
        <v>56</v>
      </c>
      <c r="O2813">
        <v>1.0068358669999999</v>
      </c>
      <c r="P2813">
        <v>43.69</v>
      </c>
      <c r="Q2813">
        <v>54.088333333333303</v>
      </c>
      <c r="R2813">
        <v>2.2000000000000002</v>
      </c>
      <c r="S2813">
        <v>0.62</v>
      </c>
      <c r="T2813">
        <v>2469.9899999999998</v>
      </c>
      <c r="U2813">
        <v>895.64</v>
      </c>
      <c r="V2813">
        <v>1.41</v>
      </c>
      <c r="W2813">
        <v>2.82</v>
      </c>
      <c r="X2813">
        <v>2.2000000000000002</v>
      </c>
      <c r="Y2813">
        <v>1682.8150000000001</v>
      </c>
      <c r="Z2813">
        <v>3365.63</v>
      </c>
      <c r="AA2813">
        <v>2469.9899999999998</v>
      </c>
      <c r="AB2813">
        <v>13.8308206214731</v>
      </c>
      <c r="AC2813">
        <v>34.267942403584698</v>
      </c>
      <c r="AD2813">
        <v>0.42953395585738602</v>
      </c>
      <c r="AE2813">
        <v>30</v>
      </c>
      <c r="AF2813">
        <v>2.7058E-3</v>
      </c>
      <c r="AG2813">
        <v>2.3064000000000001E-3</v>
      </c>
      <c r="AH2813">
        <v>0.5190747</v>
      </c>
    </row>
    <row r="2814" spans="1:34" x14ac:dyDescent="0.2">
      <c r="A2814" t="s">
        <v>2853</v>
      </c>
      <c r="B2814">
        <v>2466</v>
      </c>
      <c r="C2814">
        <v>2466</v>
      </c>
      <c r="D2814">
        <v>1</v>
      </c>
      <c r="E2814">
        <v>2</v>
      </c>
      <c r="F2814">
        <v>1.26885644768856</v>
      </c>
      <c r="G2814">
        <v>1</v>
      </c>
      <c r="H2814">
        <v>1</v>
      </c>
      <c r="I2814">
        <v>0</v>
      </c>
      <c r="J2814" t="s">
        <v>2258</v>
      </c>
      <c r="K2814">
        <v>588338</v>
      </c>
      <c r="L2814">
        <v>591434</v>
      </c>
      <c r="M2814">
        <v>0.94973828599999999</v>
      </c>
      <c r="N2814">
        <v>0.44855922999999998</v>
      </c>
      <c r="O2814">
        <v>1.0151382120000001</v>
      </c>
      <c r="P2814">
        <v>23.17</v>
      </c>
      <c r="Q2814">
        <v>34.206666666666599</v>
      </c>
      <c r="R2814">
        <v>2.5</v>
      </c>
      <c r="S2814">
        <v>0.62</v>
      </c>
      <c r="T2814">
        <v>331.79</v>
      </c>
      <c r="U2814">
        <v>433.11</v>
      </c>
      <c r="V2814">
        <v>1.56</v>
      </c>
      <c r="W2814">
        <v>3.12</v>
      </c>
      <c r="X2814">
        <v>2.5</v>
      </c>
      <c r="Y2814">
        <v>382.45</v>
      </c>
      <c r="Z2814">
        <v>764.9</v>
      </c>
      <c r="AA2814">
        <v>433.11</v>
      </c>
      <c r="AB2814">
        <v>20.023613678361102</v>
      </c>
      <c r="AC2814">
        <v>62.559145740629198</v>
      </c>
      <c r="AD2814">
        <v>0.62495266272189198</v>
      </c>
      <c r="AE2814">
        <v>32</v>
      </c>
      <c r="AF2814">
        <v>1.8255000000000001E-3</v>
      </c>
      <c r="AG2814">
        <v>1.9488000000000001E-3</v>
      </c>
      <c r="AH2814">
        <v>-0.1909546</v>
      </c>
    </row>
    <row r="2815" spans="1:34" x14ac:dyDescent="0.2">
      <c r="A2815" t="s">
        <v>2854</v>
      </c>
      <c r="B2815">
        <v>2277</v>
      </c>
      <c r="C2815">
        <v>2277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0</v>
      </c>
      <c r="J2815" t="s">
        <v>2258</v>
      </c>
      <c r="K2815">
        <v>594151</v>
      </c>
      <c r="L2815">
        <v>597186</v>
      </c>
      <c r="M2815">
        <v>1.1018418130000001</v>
      </c>
      <c r="N2815" t="s">
        <v>56</v>
      </c>
      <c r="O2815">
        <v>0.99838658700000005</v>
      </c>
      <c r="P2815">
        <v>35.840000000000003</v>
      </c>
      <c r="Q2815">
        <v>20.745000000000001</v>
      </c>
      <c r="R2815">
        <v>1.2</v>
      </c>
      <c r="S2815">
        <v>0.52</v>
      </c>
      <c r="T2815">
        <v>3282.52</v>
      </c>
      <c r="U2815">
        <v>328.49</v>
      </c>
      <c r="V2815">
        <v>0.86</v>
      </c>
      <c r="W2815">
        <v>1.72</v>
      </c>
      <c r="X2815">
        <v>1.2</v>
      </c>
      <c r="Y2815">
        <v>1805.5050000000001</v>
      </c>
      <c r="Z2815">
        <v>3611.01</v>
      </c>
      <c r="AA2815">
        <v>3282.52</v>
      </c>
      <c r="AB2815">
        <v>46.595977657483402</v>
      </c>
      <c r="AC2815">
        <v>43.253133274346602</v>
      </c>
      <c r="AD2815">
        <v>0.62067625071880295</v>
      </c>
      <c r="AE2815">
        <v>29</v>
      </c>
      <c r="AF2815">
        <v>1.9658000000000002E-3</v>
      </c>
      <c r="AG2815">
        <v>1.7991999999999999E-3</v>
      </c>
      <c r="AH2815">
        <v>0.27656710000000001</v>
      </c>
    </row>
    <row r="2816" spans="1:34" x14ac:dyDescent="0.2">
      <c r="A2816" t="s">
        <v>2855</v>
      </c>
      <c r="B2816">
        <v>2781</v>
      </c>
      <c r="C2816">
        <v>2781</v>
      </c>
      <c r="D2816">
        <v>1</v>
      </c>
      <c r="E2816">
        <v>5</v>
      </c>
      <c r="F2816">
        <v>1.99101042790363</v>
      </c>
      <c r="G2816">
        <v>2</v>
      </c>
      <c r="H2816">
        <v>1</v>
      </c>
      <c r="I2816">
        <v>0</v>
      </c>
      <c r="J2816" t="s">
        <v>2258</v>
      </c>
      <c r="K2816">
        <v>1095163</v>
      </c>
      <c r="L2816">
        <v>1098228</v>
      </c>
      <c r="M2816">
        <v>0.99332685600000004</v>
      </c>
      <c r="N2816">
        <v>1.0526067720000001</v>
      </c>
      <c r="O2816">
        <v>1.0062622320000001</v>
      </c>
      <c r="P2816">
        <v>13.3</v>
      </c>
      <c r="Q2816">
        <v>10.831666666666599</v>
      </c>
      <c r="R2816">
        <v>0.95</v>
      </c>
      <c r="S2816">
        <v>0.13</v>
      </c>
      <c r="T2816" t="s">
        <v>56</v>
      </c>
      <c r="U2816" t="s">
        <v>56</v>
      </c>
      <c r="V2816">
        <v>0.54</v>
      </c>
      <c r="W2816">
        <v>1.08</v>
      </c>
      <c r="X2816">
        <v>0.95</v>
      </c>
      <c r="Y2816" t="s">
        <v>56</v>
      </c>
      <c r="Z2816" t="s">
        <v>56</v>
      </c>
      <c r="AA2816" t="s">
        <v>56</v>
      </c>
      <c r="AB2816">
        <v>25.255605399602501</v>
      </c>
      <c r="AC2816">
        <v>77.234268969559196</v>
      </c>
      <c r="AD2816">
        <v>0.402990641711232</v>
      </c>
      <c r="AE2816">
        <v>31</v>
      </c>
      <c r="AF2816">
        <v>3.0133E-3</v>
      </c>
      <c r="AG2816">
        <v>1.9058E-3</v>
      </c>
      <c r="AH2816">
        <v>1.7480836</v>
      </c>
    </row>
    <row r="2817" spans="1:34" x14ac:dyDescent="0.2">
      <c r="A2817" t="s">
        <v>2856</v>
      </c>
      <c r="B2817">
        <v>2943</v>
      </c>
      <c r="C2817">
        <v>2943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 t="s">
        <v>2258</v>
      </c>
      <c r="K2817">
        <v>1098188</v>
      </c>
      <c r="L2817">
        <v>1101503</v>
      </c>
      <c r="M2817" t="s">
        <v>56</v>
      </c>
      <c r="N2817" t="s">
        <v>56</v>
      </c>
      <c r="O2817">
        <v>1.005272999</v>
      </c>
      <c r="P2817">
        <v>82.2</v>
      </c>
      <c r="Q2817">
        <v>341.599999999999</v>
      </c>
      <c r="R2817">
        <v>20</v>
      </c>
      <c r="S2817">
        <v>2.2000000000000002</v>
      </c>
      <c r="T2817">
        <v>31120.36</v>
      </c>
      <c r="U2817">
        <v>10895.52</v>
      </c>
      <c r="V2817">
        <v>11.1</v>
      </c>
      <c r="W2817">
        <v>22.2</v>
      </c>
      <c r="X2817">
        <v>20</v>
      </c>
      <c r="Y2817">
        <v>21007.94</v>
      </c>
      <c r="Z2817">
        <v>42015.88</v>
      </c>
      <c r="AA2817">
        <v>31120.36</v>
      </c>
      <c r="AB2817">
        <v>2.6445113089505199</v>
      </c>
      <c r="AC2817">
        <v>12.3346998150913</v>
      </c>
      <c r="AD2817">
        <v>0.63378332812986904</v>
      </c>
      <c r="AE2817">
        <v>32</v>
      </c>
      <c r="AF2817">
        <v>2.7139E-3</v>
      </c>
      <c r="AG2817">
        <v>1.8216E-3</v>
      </c>
      <c r="AH2817">
        <v>1.4782382999999999</v>
      </c>
    </row>
    <row r="2818" spans="1:34" x14ac:dyDescent="0.2">
      <c r="A2818" t="s">
        <v>2857</v>
      </c>
      <c r="B2818">
        <v>1287</v>
      </c>
      <c r="C2818">
        <v>1287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0</v>
      </c>
      <c r="J2818" t="s">
        <v>2258</v>
      </c>
      <c r="K2818">
        <v>1102238</v>
      </c>
      <c r="L2818">
        <v>1103802</v>
      </c>
      <c r="M2818" t="s">
        <v>56</v>
      </c>
      <c r="N2818" t="s">
        <v>56</v>
      </c>
      <c r="O2818">
        <v>1.0062849970000001</v>
      </c>
      <c r="P2818">
        <v>31.73</v>
      </c>
      <c r="Q2818">
        <v>87.656666666666595</v>
      </c>
      <c r="R2818">
        <v>3.6</v>
      </c>
      <c r="S2818">
        <v>1.2</v>
      </c>
      <c r="T2818">
        <v>1483.83</v>
      </c>
      <c r="U2818">
        <v>1386.97</v>
      </c>
      <c r="V2818">
        <v>2.4</v>
      </c>
      <c r="W2818">
        <v>4.8</v>
      </c>
      <c r="X2818">
        <v>3.6</v>
      </c>
      <c r="Y2818">
        <v>1435.4</v>
      </c>
      <c r="Z2818">
        <v>2870.8</v>
      </c>
      <c r="AA2818">
        <v>1483.83</v>
      </c>
      <c r="AB2818">
        <v>17.698040826817</v>
      </c>
      <c r="AC2818">
        <v>28.1986959485548</v>
      </c>
      <c r="AD2818">
        <v>0.463349636483808</v>
      </c>
      <c r="AE2818">
        <v>10</v>
      </c>
      <c r="AF2818">
        <v>1.9235999999999999E-3</v>
      </c>
      <c r="AG2818">
        <v>1.2036E-3</v>
      </c>
      <c r="AH2818">
        <v>1.5010022000000001</v>
      </c>
    </row>
    <row r="2819" spans="1:34" x14ac:dyDescent="0.2">
      <c r="A2819" t="s">
        <v>2858</v>
      </c>
      <c r="B2819">
        <v>522</v>
      </c>
      <c r="C2819">
        <v>522</v>
      </c>
      <c r="D2819">
        <v>2</v>
      </c>
      <c r="E2819">
        <v>2</v>
      </c>
      <c r="F2819">
        <v>2</v>
      </c>
      <c r="G2819">
        <v>2</v>
      </c>
      <c r="H2819">
        <v>1</v>
      </c>
      <c r="I2819">
        <v>0</v>
      </c>
      <c r="J2819" t="s">
        <v>2258</v>
      </c>
      <c r="K2819">
        <v>1103600</v>
      </c>
      <c r="L2819">
        <v>1105088</v>
      </c>
      <c r="M2819">
        <v>0.86724295399999995</v>
      </c>
      <c r="N2819">
        <v>0.53366733399999999</v>
      </c>
      <c r="O2819">
        <v>1.012446588</v>
      </c>
      <c r="P2819">
        <v>40.869999999999997</v>
      </c>
      <c r="Q2819">
        <v>46.191666666666599</v>
      </c>
      <c r="R2819">
        <v>1.5</v>
      </c>
      <c r="S2819">
        <v>0.39</v>
      </c>
      <c r="T2819">
        <v>10197</v>
      </c>
      <c r="U2819" t="s">
        <v>56</v>
      </c>
      <c r="V2819">
        <v>0.94499999999999995</v>
      </c>
      <c r="W2819">
        <v>1.89</v>
      </c>
      <c r="X2819">
        <v>1.5</v>
      </c>
      <c r="Y2819" t="s">
        <v>56</v>
      </c>
      <c r="Z2819" t="s">
        <v>56</v>
      </c>
      <c r="AA2819" t="s">
        <v>56</v>
      </c>
      <c r="AB2819">
        <v>56.981962110142398</v>
      </c>
      <c r="AC2819">
        <v>92.528342354739493</v>
      </c>
      <c r="AD2819">
        <v>0.39687427325581298</v>
      </c>
      <c r="AE2819">
        <v>21</v>
      </c>
      <c r="AF2819">
        <v>3.7184000000000002E-3</v>
      </c>
      <c r="AG2819">
        <v>2.7395000000000002E-3</v>
      </c>
      <c r="AH2819">
        <v>1.025228</v>
      </c>
    </row>
    <row r="2820" spans="1:34" x14ac:dyDescent="0.2">
      <c r="A2820" t="s">
        <v>2859</v>
      </c>
      <c r="B2820">
        <v>1842</v>
      </c>
      <c r="C2820">
        <v>1842</v>
      </c>
      <c r="D2820">
        <v>1</v>
      </c>
      <c r="E2820">
        <v>2</v>
      </c>
      <c r="F2820">
        <v>1.14657980456026</v>
      </c>
      <c r="G2820">
        <v>1</v>
      </c>
      <c r="H2820">
        <v>1</v>
      </c>
      <c r="I2820">
        <v>0</v>
      </c>
      <c r="J2820" t="s">
        <v>2258</v>
      </c>
      <c r="K2820">
        <v>1106347</v>
      </c>
      <c r="L2820">
        <v>1108511</v>
      </c>
      <c r="M2820">
        <v>0.19935296999999999</v>
      </c>
      <c r="N2820" t="s">
        <v>56</v>
      </c>
      <c r="O2820">
        <v>1.000851527</v>
      </c>
      <c r="P2820">
        <v>1243</v>
      </c>
      <c r="Q2820">
        <v>3995</v>
      </c>
      <c r="R2820">
        <v>200</v>
      </c>
      <c r="S2820">
        <v>13</v>
      </c>
      <c r="T2820">
        <v>205191.57</v>
      </c>
      <c r="U2820">
        <v>60725.78</v>
      </c>
      <c r="V2820">
        <v>106.5</v>
      </c>
      <c r="W2820">
        <v>213</v>
      </c>
      <c r="X2820">
        <v>200</v>
      </c>
      <c r="Y2820">
        <v>132958.67499999999</v>
      </c>
      <c r="Z2820">
        <v>265917.34999999998</v>
      </c>
      <c r="AA2820">
        <v>205191.57</v>
      </c>
      <c r="AB2820">
        <v>22.407331853594599</v>
      </c>
      <c r="AC2820">
        <v>38.778964844703196</v>
      </c>
      <c r="AD2820">
        <v>0.37787867116032797</v>
      </c>
      <c r="AE2820">
        <v>16</v>
      </c>
      <c r="AF2820">
        <v>1.5092E-3</v>
      </c>
      <c r="AG2820">
        <v>1.3927E-3</v>
      </c>
      <c r="AH2820">
        <v>0.23008000000000001</v>
      </c>
    </row>
    <row r="2821" spans="1:34" x14ac:dyDescent="0.2">
      <c r="A2821" t="s">
        <v>2860</v>
      </c>
      <c r="B2821">
        <v>1440</v>
      </c>
      <c r="C2821">
        <v>1440</v>
      </c>
      <c r="D2821">
        <v>2</v>
      </c>
      <c r="E2821">
        <v>2</v>
      </c>
      <c r="F2821">
        <v>2</v>
      </c>
      <c r="G2821">
        <v>2</v>
      </c>
      <c r="H2821">
        <v>1</v>
      </c>
      <c r="I2821">
        <v>0</v>
      </c>
      <c r="J2821" t="s">
        <v>2258</v>
      </c>
      <c r="K2821">
        <v>1108615</v>
      </c>
      <c r="L2821">
        <v>1110598</v>
      </c>
      <c r="M2821">
        <v>1.0288450010000001</v>
      </c>
      <c r="N2821">
        <v>0.86268876500000002</v>
      </c>
      <c r="O2821">
        <v>1.0067129260000001</v>
      </c>
      <c r="P2821">
        <v>11.1</v>
      </c>
      <c r="Q2821">
        <v>34.784999999999997</v>
      </c>
      <c r="R2821">
        <v>1.5</v>
      </c>
      <c r="S2821">
        <v>0.49</v>
      </c>
      <c r="T2821">
        <v>1033.18</v>
      </c>
      <c r="U2821">
        <v>794.07</v>
      </c>
      <c r="V2821">
        <v>0.995</v>
      </c>
      <c r="W2821">
        <v>1.99</v>
      </c>
      <c r="X2821">
        <v>1.5</v>
      </c>
      <c r="Y2821">
        <v>913.625</v>
      </c>
      <c r="Z2821">
        <v>1827.25</v>
      </c>
      <c r="AA2821">
        <v>1033.18</v>
      </c>
      <c r="AB2821">
        <v>27.587218452894501</v>
      </c>
      <c r="AC2821">
        <v>74.325597522249794</v>
      </c>
      <c r="AD2821">
        <v>0.44054522454143002</v>
      </c>
      <c r="AE2821">
        <v>26</v>
      </c>
      <c r="AF2821">
        <v>3.2398000000000001E-3</v>
      </c>
      <c r="AG2821">
        <v>2.4683999999999999E-3</v>
      </c>
      <c r="AH2821">
        <v>0.9217303</v>
      </c>
    </row>
    <row r="2822" spans="1:34" x14ac:dyDescent="0.2">
      <c r="A2822" t="s">
        <v>2861</v>
      </c>
      <c r="B2822">
        <v>1017</v>
      </c>
      <c r="C2822">
        <v>1017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 t="s">
        <v>2258</v>
      </c>
      <c r="K2822">
        <v>1110817</v>
      </c>
      <c r="L2822">
        <v>1112435</v>
      </c>
      <c r="M2822" t="s">
        <v>56</v>
      </c>
      <c r="N2822" t="s">
        <v>56</v>
      </c>
      <c r="O2822" t="s">
        <v>56</v>
      </c>
      <c r="P2822">
        <v>30.27</v>
      </c>
      <c r="Q2822">
        <v>77.033333333333303</v>
      </c>
      <c r="R2822">
        <v>2.8</v>
      </c>
      <c r="S2822">
        <v>0.5</v>
      </c>
      <c r="T2822">
        <v>2046.13</v>
      </c>
      <c r="U2822" t="s">
        <v>56</v>
      </c>
      <c r="V2822">
        <v>1.65</v>
      </c>
      <c r="W2822">
        <v>3.3</v>
      </c>
      <c r="X2822">
        <v>2.8</v>
      </c>
      <c r="Y2822" t="s">
        <v>56</v>
      </c>
      <c r="Z2822" t="s">
        <v>56</v>
      </c>
      <c r="AA2822" t="s">
        <v>56</v>
      </c>
      <c r="AB2822">
        <v>23.811850823497199</v>
      </c>
      <c r="AC2822">
        <v>31.911990835285799</v>
      </c>
      <c r="AD2822">
        <v>0.43220225422667502</v>
      </c>
      <c r="AE2822">
        <v>20</v>
      </c>
      <c r="AF2822">
        <v>4.1882000000000004E-3</v>
      </c>
      <c r="AG2822">
        <v>2.3268999999999998E-3</v>
      </c>
      <c r="AH2822">
        <v>2.2791570999999999</v>
      </c>
    </row>
    <row r="2823" spans="1:34" x14ac:dyDescent="0.2">
      <c r="A2823" t="s">
        <v>2862</v>
      </c>
      <c r="B2823">
        <v>4326</v>
      </c>
      <c r="C2823">
        <v>4326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 t="s">
        <v>2258</v>
      </c>
      <c r="K2823">
        <v>1113294</v>
      </c>
      <c r="L2823">
        <v>1118228</v>
      </c>
      <c r="M2823" t="s">
        <v>56</v>
      </c>
      <c r="N2823" t="s">
        <v>56</v>
      </c>
      <c r="O2823">
        <v>1.0079922050000001</v>
      </c>
      <c r="P2823">
        <v>24.27</v>
      </c>
      <c r="Q2823">
        <v>38.055</v>
      </c>
      <c r="R2823">
        <v>2.9</v>
      </c>
      <c r="S2823">
        <v>0.71</v>
      </c>
      <c r="T2823">
        <v>1796.21</v>
      </c>
      <c r="U2823">
        <v>1032.6199999999999</v>
      </c>
      <c r="V2823">
        <v>1.8049999999999999</v>
      </c>
      <c r="W2823">
        <v>3.61</v>
      </c>
      <c r="X2823">
        <v>2.9</v>
      </c>
      <c r="Y2823">
        <v>1414.415</v>
      </c>
      <c r="Z2823">
        <v>2828.83</v>
      </c>
      <c r="AA2823">
        <v>1796.21</v>
      </c>
      <c r="AB2823">
        <v>5.2503551519762803</v>
      </c>
      <c r="AC2823">
        <v>15.485695012349099</v>
      </c>
      <c r="AD2823">
        <v>0.55609108119478201</v>
      </c>
      <c r="AE2823">
        <v>74</v>
      </c>
      <c r="AF2823">
        <v>4.6286000000000001E-3</v>
      </c>
      <c r="AG2823">
        <v>2.8251000000000001E-3</v>
      </c>
      <c r="AH2823">
        <v>2.0482244000000001</v>
      </c>
    </row>
    <row r="2824" spans="1:34" x14ac:dyDescent="0.2">
      <c r="A2824" t="s">
        <v>2863</v>
      </c>
      <c r="B2824">
        <v>735</v>
      </c>
      <c r="C2824">
        <v>735</v>
      </c>
      <c r="D2824">
        <v>1</v>
      </c>
      <c r="E2824">
        <v>3</v>
      </c>
      <c r="F2824">
        <v>1.2421768707483001</v>
      </c>
      <c r="G2824">
        <v>1</v>
      </c>
      <c r="H2824">
        <v>1</v>
      </c>
      <c r="I2824">
        <v>0</v>
      </c>
      <c r="J2824" t="s">
        <v>2258</v>
      </c>
      <c r="K2824">
        <v>1118360</v>
      </c>
      <c r="L2824">
        <v>1119457</v>
      </c>
      <c r="M2824">
        <v>0.62535783199999995</v>
      </c>
      <c r="N2824">
        <v>1.0519448389999999</v>
      </c>
      <c r="O2824">
        <v>1.003913912</v>
      </c>
      <c r="P2824">
        <v>15.07</v>
      </c>
      <c r="Q2824">
        <v>12.716666666666599</v>
      </c>
      <c r="R2824">
        <v>0.55000000000000004</v>
      </c>
      <c r="S2824">
        <v>0.11</v>
      </c>
      <c r="T2824">
        <v>4779.5600000000004</v>
      </c>
      <c r="U2824">
        <v>2280.1999999999998</v>
      </c>
      <c r="V2824">
        <v>0.33</v>
      </c>
      <c r="W2824">
        <v>0.66</v>
      </c>
      <c r="X2824">
        <v>0.55000000000000004</v>
      </c>
      <c r="Y2824">
        <v>3529.88</v>
      </c>
      <c r="Z2824">
        <v>7059.76</v>
      </c>
      <c r="AA2824">
        <v>4779.5600000000004</v>
      </c>
      <c r="AB2824">
        <v>71.336203792954507</v>
      </c>
      <c r="AC2824">
        <v>87.246331804932495</v>
      </c>
      <c r="AD2824">
        <v>0.151861356932154</v>
      </c>
      <c r="AE2824">
        <v>17</v>
      </c>
      <c r="AF2824">
        <v>4.3264000000000002E-3</v>
      </c>
      <c r="AG2824">
        <v>2.9168000000000002E-3</v>
      </c>
      <c r="AH2824">
        <v>1.3431466000000001</v>
      </c>
    </row>
    <row r="2825" spans="1:34" x14ac:dyDescent="0.2">
      <c r="A2825" t="s">
        <v>2864</v>
      </c>
      <c r="B2825">
        <v>207</v>
      </c>
      <c r="C2825">
        <v>207</v>
      </c>
      <c r="D2825">
        <v>2</v>
      </c>
      <c r="E2825">
        <v>2</v>
      </c>
      <c r="F2825">
        <v>2</v>
      </c>
      <c r="G2825">
        <v>2</v>
      </c>
      <c r="H2825">
        <v>1</v>
      </c>
      <c r="I2825">
        <v>0</v>
      </c>
      <c r="J2825" t="s">
        <v>2258</v>
      </c>
      <c r="K2825">
        <v>1119387</v>
      </c>
      <c r="L2825">
        <v>1120335</v>
      </c>
      <c r="M2825">
        <v>0.99196153099999995</v>
      </c>
      <c r="N2825" t="s">
        <v>56</v>
      </c>
      <c r="O2825">
        <v>1.0084628090000001</v>
      </c>
      <c r="P2825">
        <v>99.68</v>
      </c>
      <c r="Q2825">
        <v>128.56666666666601</v>
      </c>
      <c r="R2825">
        <v>3.5</v>
      </c>
      <c r="S2825">
        <v>1</v>
      </c>
      <c r="T2825">
        <v>2189.48</v>
      </c>
      <c r="U2825">
        <v>3174.18</v>
      </c>
      <c r="V2825">
        <v>2.25</v>
      </c>
      <c r="W2825">
        <v>4.5</v>
      </c>
      <c r="X2825">
        <v>3.5</v>
      </c>
      <c r="Y2825">
        <v>2681.83</v>
      </c>
      <c r="Z2825">
        <v>5363.66</v>
      </c>
      <c r="AA2825">
        <v>3174.18</v>
      </c>
      <c r="AB2825">
        <v>24.931815586787099</v>
      </c>
      <c r="AC2825">
        <v>79.394668101574794</v>
      </c>
      <c r="AD2825">
        <v>0.26010336538461498</v>
      </c>
      <c r="AE2825">
        <v>10</v>
      </c>
      <c r="AF2825">
        <v>1.7403E-3</v>
      </c>
      <c r="AG2825">
        <v>2.0167000000000002E-3</v>
      </c>
      <c r="AH2825">
        <v>-0.34394940000000002</v>
      </c>
    </row>
    <row r="2826" spans="1:34" x14ac:dyDescent="0.2">
      <c r="A2826" t="s">
        <v>2865</v>
      </c>
      <c r="B2826">
        <v>918</v>
      </c>
      <c r="C2826">
        <v>918</v>
      </c>
      <c r="D2826">
        <v>1</v>
      </c>
      <c r="E2826">
        <v>3</v>
      </c>
      <c r="F2826">
        <v>1.0174291938997799</v>
      </c>
      <c r="G2826">
        <v>1</v>
      </c>
      <c r="H2826">
        <v>1</v>
      </c>
      <c r="I2826">
        <v>0</v>
      </c>
      <c r="J2826" t="s">
        <v>2258</v>
      </c>
      <c r="K2826">
        <v>1120582</v>
      </c>
      <c r="L2826">
        <v>1122015</v>
      </c>
      <c r="M2826">
        <v>1.049558172</v>
      </c>
      <c r="N2826">
        <v>1.014401839</v>
      </c>
      <c r="O2826">
        <v>0.94283003899999995</v>
      </c>
      <c r="P2826">
        <v>91.2</v>
      </c>
      <c r="Q2826">
        <v>40.011666666666599</v>
      </c>
      <c r="R2826">
        <v>2.1</v>
      </c>
      <c r="S2826">
        <v>0.62</v>
      </c>
      <c r="T2826">
        <v>285.70999999999998</v>
      </c>
      <c r="U2826" t="s">
        <v>56</v>
      </c>
      <c r="V2826">
        <v>1.36</v>
      </c>
      <c r="W2826">
        <v>2.72</v>
      </c>
      <c r="X2826">
        <v>2.1</v>
      </c>
      <c r="Y2826" t="s">
        <v>56</v>
      </c>
      <c r="Z2826" t="s">
        <v>56</v>
      </c>
      <c r="AA2826" t="s">
        <v>56</v>
      </c>
      <c r="AB2826">
        <v>55.636799020175999</v>
      </c>
      <c r="AC2826">
        <v>99.8302134267431</v>
      </c>
      <c r="AD2826">
        <v>0.31489166666666701</v>
      </c>
      <c r="AE2826">
        <v>17</v>
      </c>
      <c r="AF2826">
        <v>2.5238000000000001E-3</v>
      </c>
      <c r="AG2826">
        <v>2.2488999999999999E-3</v>
      </c>
      <c r="AH2826">
        <v>0.33979910000000002</v>
      </c>
    </row>
    <row r="2827" spans="1:34" x14ac:dyDescent="0.2">
      <c r="A2827" t="s">
        <v>2866</v>
      </c>
      <c r="B2827">
        <v>1203</v>
      </c>
      <c r="C2827">
        <v>1203</v>
      </c>
      <c r="D2827">
        <v>2</v>
      </c>
      <c r="E2827">
        <v>2</v>
      </c>
      <c r="F2827">
        <v>2</v>
      </c>
      <c r="G2827">
        <v>2</v>
      </c>
      <c r="H2827">
        <v>1</v>
      </c>
      <c r="I2827">
        <v>0</v>
      </c>
      <c r="J2827" t="s">
        <v>2258</v>
      </c>
      <c r="K2827">
        <v>1122785</v>
      </c>
      <c r="L2827">
        <v>1126031</v>
      </c>
      <c r="M2827">
        <v>0.98599660099999997</v>
      </c>
      <c r="N2827" t="s">
        <v>56</v>
      </c>
      <c r="O2827">
        <v>1.006441863</v>
      </c>
      <c r="P2827">
        <v>11.99</v>
      </c>
      <c r="Q2827">
        <v>29.408333333333299</v>
      </c>
      <c r="R2827">
        <v>1.4</v>
      </c>
      <c r="S2827">
        <v>0.17</v>
      </c>
      <c r="T2827">
        <v>525.08000000000004</v>
      </c>
      <c r="U2827" t="s">
        <v>56</v>
      </c>
      <c r="V2827">
        <v>0.78500000000000003</v>
      </c>
      <c r="W2827">
        <v>1.57</v>
      </c>
      <c r="X2827">
        <v>1.4</v>
      </c>
      <c r="Y2827" t="s">
        <v>56</v>
      </c>
      <c r="Z2827" t="s">
        <v>56</v>
      </c>
      <c r="AA2827" t="s">
        <v>56</v>
      </c>
      <c r="AB2827">
        <v>25.152255919466398</v>
      </c>
      <c r="AC2827">
        <v>70.608473870597194</v>
      </c>
      <c r="AD2827">
        <v>0.52359507042252895</v>
      </c>
      <c r="AE2827">
        <v>28</v>
      </c>
      <c r="AF2827">
        <v>2.6464000000000001E-3</v>
      </c>
      <c r="AG2827">
        <v>1.6253000000000001E-3</v>
      </c>
      <c r="AH2827">
        <v>1.8690742</v>
      </c>
    </row>
    <row r="2828" spans="1:34" x14ac:dyDescent="0.2">
      <c r="A2828" t="s">
        <v>2867</v>
      </c>
      <c r="B2828">
        <v>1644</v>
      </c>
      <c r="C2828">
        <v>1644</v>
      </c>
      <c r="D2828">
        <v>2</v>
      </c>
      <c r="E2828">
        <v>5</v>
      </c>
      <c r="F2828">
        <v>2.05413625304136</v>
      </c>
      <c r="G2828">
        <v>2</v>
      </c>
      <c r="H2828">
        <v>1</v>
      </c>
      <c r="I2828">
        <v>0</v>
      </c>
      <c r="J2828" t="s">
        <v>2258</v>
      </c>
      <c r="K2828">
        <v>1124433</v>
      </c>
      <c r="L2828">
        <v>1126087</v>
      </c>
      <c r="M2828">
        <v>0.99069686099999998</v>
      </c>
      <c r="N2828">
        <v>0.39260782500000002</v>
      </c>
      <c r="O2828">
        <v>1.0065826339999999</v>
      </c>
      <c r="P2828">
        <v>4.633</v>
      </c>
      <c r="Q2828">
        <v>11.0241666666666</v>
      </c>
      <c r="R2828">
        <v>0.74</v>
      </c>
      <c r="S2828">
        <v>0.17</v>
      </c>
      <c r="T2828">
        <v>4247.82</v>
      </c>
      <c r="U2828" t="s">
        <v>56</v>
      </c>
      <c r="V2828">
        <v>0.45500000000000002</v>
      </c>
      <c r="W2828">
        <v>0.91</v>
      </c>
      <c r="X2828">
        <v>0.74</v>
      </c>
      <c r="Y2828" t="s">
        <v>56</v>
      </c>
      <c r="Z2828" t="s">
        <v>56</v>
      </c>
      <c r="AA2828" t="s">
        <v>56</v>
      </c>
      <c r="AB2828">
        <v>25.513306874793098</v>
      </c>
      <c r="AC2828">
        <v>71.540866664854505</v>
      </c>
      <c r="AD2828">
        <v>0.52604008438818595</v>
      </c>
      <c r="AE2828">
        <v>14</v>
      </c>
      <c r="AF2828">
        <v>2.5133999999999998E-3</v>
      </c>
      <c r="AG2828">
        <v>1.5934E-3</v>
      </c>
      <c r="AH2828">
        <v>1.5516131</v>
      </c>
    </row>
    <row r="2829" spans="1:34" x14ac:dyDescent="0.2">
      <c r="A2829" t="s">
        <v>2868</v>
      </c>
      <c r="B2829">
        <v>1002</v>
      </c>
      <c r="C2829">
        <v>1002</v>
      </c>
      <c r="D2829">
        <v>1</v>
      </c>
      <c r="E2829">
        <v>5</v>
      </c>
      <c r="F2829">
        <v>2.0668662674650702</v>
      </c>
      <c r="G2829">
        <v>2</v>
      </c>
      <c r="H2829">
        <v>1</v>
      </c>
      <c r="I2829">
        <v>0</v>
      </c>
      <c r="J2829" t="s">
        <v>2258</v>
      </c>
      <c r="K2829">
        <v>1126316</v>
      </c>
      <c r="L2829">
        <v>1127990</v>
      </c>
      <c r="M2829">
        <v>1.143067442</v>
      </c>
      <c r="N2829">
        <v>1.1920530810000001</v>
      </c>
      <c r="O2829">
        <v>0.99312742300000001</v>
      </c>
      <c r="P2829">
        <v>28.57</v>
      </c>
      <c r="Q2829">
        <v>19.938333333333301</v>
      </c>
      <c r="R2829">
        <v>1.2</v>
      </c>
      <c r="S2829">
        <v>0.38</v>
      </c>
      <c r="T2829">
        <v>1762.33</v>
      </c>
      <c r="U2829">
        <v>1408.53</v>
      </c>
      <c r="V2829">
        <v>0.79</v>
      </c>
      <c r="W2829">
        <v>1.58</v>
      </c>
      <c r="X2829">
        <v>1.2</v>
      </c>
      <c r="Y2829">
        <v>1585.43</v>
      </c>
      <c r="Z2829">
        <v>3170.86</v>
      </c>
      <c r="AA2829">
        <v>1762.33</v>
      </c>
      <c r="AB2829">
        <v>27.0657354337539</v>
      </c>
      <c r="AC2829">
        <v>83.538765063465107</v>
      </c>
      <c r="AD2829">
        <v>0.47420069930069902</v>
      </c>
      <c r="AE2829">
        <v>32</v>
      </c>
      <c r="AF2829">
        <v>5.4825999999999998E-3</v>
      </c>
      <c r="AG2829">
        <v>3.6051E-3</v>
      </c>
      <c r="AH2829">
        <v>1.5716916999999999</v>
      </c>
    </row>
    <row r="2830" spans="1:34" x14ac:dyDescent="0.2">
      <c r="A2830" t="s">
        <v>2869</v>
      </c>
      <c r="B2830">
        <v>2394</v>
      </c>
      <c r="C2830">
        <v>2394</v>
      </c>
      <c r="D2830">
        <v>1</v>
      </c>
      <c r="E2830">
        <v>5</v>
      </c>
      <c r="F2830">
        <v>1.0041771094402701</v>
      </c>
      <c r="G2830">
        <v>1</v>
      </c>
      <c r="H2830">
        <v>1</v>
      </c>
      <c r="I2830">
        <v>1</v>
      </c>
      <c r="J2830" t="s">
        <v>2258</v>
      </c>
      <c r="K2830">
        <v>1127954</v>
      </c>
      <c r="L2830">
        <v>1130425</v>
      </c>
      <c r="M2830" t="s">
        <v>56</v>
      </c>
      <c r="N2830" t="s">
        <v>56</v>
      </c>
      <c r="O2830">
        <v>0.99265873400000004</v>
      </c>
      <c r="P2830">
        <v>48.69</v>
      </c>
      <c r="Q2830">
        <v>49.086666666666602</v>
      </c>
      <c r="R2830">
        <v>2.7</v>
      </c>
      <c r="S2830">
        <v>0.88</v>
      </c>
      <c r="T2830">
        <v>2726.14</v>
      </c>
      <c r="U2830">
        <v>4467.1400000000003</v>
      </c>
      <c r="V2830">
        <v>1.79</v>
      </c>
      <c r="W2830">
        <v>3.58</v>
      </c>
      <c r="X2830">
        <v>2.7</v>
      </c>
      <c r="Y2830">
        <v>3596.64</v>
      </c>
      <c r="Z2830">
        <v>7193.28</v>
      </c>
      <c r="AA2830">
        <v>4467.1400000000003</v>
      </c>
      <c r="AB2830">
        <v>12.315539385176701</v>
      </c>
      <c r="AC2830">
        <v>10.4501442480436</v>
      </c>
      <c r="AD2830">
        <v>0.66795856471592396</v>
      </c>
      <c r="AE2830">
        <v>27</v>
      </c>
      <c r="AF2830">
        <v>2.9550000000000002E-3</v>
      </c>
      <c r="AG2830">
        <v>2.0573000000000002E-3</v>
      </c>
      <c r="AH2830">
        <v>1.2926032999999999</v>
      </c>
    </row>
    <row r="2831" spans="1:34" x14ac:dyDescent="0.2">
      <c r="A2831" t="s">
        <v>2870</v>
      </c>
      <c r="B2831">
        <v>894</v>
      </c>
      <c r="C2831">
        <v>894</v>
      </c>
      <c r="D2831">
        <v>2</v>
      </c>
      <c r="E2831">
        <v>2</v>
      </c>
      <c r="F2831">
        <v>2</v>
      </c>
      <c r="G2831">
        <v>2</v>
      </c>
      <c r="H2831">
        <v>1</v>
      </c>
      <c r="I2831">
        <v>0</v>
      </c>
      <c r="J2831" t="s">
        <v>2258</v>
      </c>
      <c r="K2831">
        <v>1130500</v>
      </c>
      <c r="L2831">
        <v>1132460</v>
      </c>
      <c r="M2831">
        <v>1.082450524</v>
      </c>
      <c r="N2831">
        <v>0.87624335900000005</v>
      </c>
      <c r="O2831">
        <v>1.0074302740000001</v>
      </c>
      <c r="P2831">
        <v>43.32</v>
      </c>
      <c r="Q2831">
        <v>28.668333333333301</v>
      </c>
      <c r="R2831">
        <v>1.2</v>
      </c>
      <c r="S2831">
        <v>0.45</v>
      </c>
      <c r="T2831">
        <v>5482.44</v>
      </c>
      <c r="U2831">
        <v>1995.98</v>
      </c>
      <c r="V2831">
        <v>0.82499999999999996</v>
      </c>
      <c r="W2831">
        <v>1.65</v>
      </c>
      <c r="X2831">
        <v>1.2</v>
      </c>
      <c r="Y2831">
        <v>3739.21</v>
      </c>
      <c r="Z2831">
        <v>7478.42</v>
      </c>
      <c r="AA2831">
        <v>5482.44</v>
      </c>
      <c r="AB2831">
        <v>43.908012085187103</v>
      </c>
      <c r="AC2831">
        <v>65.317398290805997</v>
      </c>
      <c r="AD2831">
        <v>0.26070989379541398</v>
      </c>
      <c r="AE2831">
        <v>25</v>
      </c>
      <c r="AF2831">
        <v>3.7656E-3</v>
      </c>
      <c r="AG2831">
        <v>2.4026E-3</v>
      </c>
      <c r="AH2831">
        <v>1.6652609</v>
      </c>
    </row>
    <row r="2832" spans="1:34" x14ac:dyDescent="0.2">
      <c r="A2832" t="s">
        <v>2871</v>
      </c>
      <c r="B2832">
        <v>1518</v>
      </c>
      <c r="C2832">
        <v>1518</v>
      </c>
      <c r="D2832">
        <v>1</v>
      </c>
      <c r="E2832">
        <v>5</v>
      </c>
      <c r="F2832">
        <v>1.0948616600790499</v>
      </c>
      <c r="G2832">
        <v>1</v>
      </c>
      <c r="H2832">
        <v>1</v>
      </c>
      <c r="I2832">
        <v>1</v>
      </c>
      <c r="J2832" t="s">
        <v>2258</v>
      </c>
      <c r="K2832">
        <v>1130811</v>
      </c>
      <c r="L2832">
        <v>1134168</v>
      </c>
      <c r="M2832" t="s">
        <v>56</v>
      </c>
      <c r="N2832" t="s">
        <v>56</v>
      </c>
      <c r="O2832">
        <v>1.004017379</v>
      </c>
      <c r="P2832">
        <v>30.28</v>
      </c>
      <c r="Q2832">
        <v>53.111666666666601</v>
      </c>
      <c r="R2832">
        <v>2.6</v>
      </c>
      <c r="S2832">
        <v>0.79</v>
      </c>
      <c r="T2832">
        <v>3271.21</v>
      </c>
      <c r="U2832">
        <v>1344.75</v>
      </c>
      <c r="V2832">
        <v>1.6950000000000001</v>
      </c>
      <c r="W2832">
        <v>3.39</v>
      </c>
      <c r="X2832">
        <v>2.6</v>
      </c>
      <c r="Y2832">
        <v>2307.98</v>
      </c>
      <c r="Z2832">
        <v>4615.96</v>
      </c>
      <c r="AA2832">
        <v>3271.21</v>
      </c>
      <c r="AB2832">
        <v>23.5324804827065</v>
      </c>
      <c r="AC2832">
        <v>38.785035069495997</v>
      </c>
      <c r="AD2832">
        <v>0.40059463087248098</v>
      </c>
      <c r="AE2832">
        <v>40</v>
      </c>
      <c r="AF2832">
        <v>2.6925999999999999E-3</v>
      </c>
      <c r="AG2832">
        <v>2.2444000000000001E-3</v>
      </c>
      <c r="AH2832">
        <v>0.61523669999999997</v>
      </c>
    </row>
    <row r="2833" spans="1:34" x14ac:dyDescent="0.2">
      <c r="A2833" t="s">
        <v>2872</v>
      </c>
      <c r="B2833">
        <v>732</v>
      </c>
      <c r="C2833">
        <v>732</v>
      </c>
      <c r="D2833">
        <v>2</v>
      </c>
      <c r="E2833">
        <v>2</v>
      </c>
      <c r="F2833">
        <v>2</v>
      </c>
      <c r="G2833">
        <v>2</v>
      </c>
      <c r="H2833">
        <v>1</v>
      </c>
      <c r="I2833">
        <v>0</v>
      </c>
      <c r="J2833" t="s">
        <v>2258</v>
      </c>
      <c r="K2833">
        <v>1134244</v>
      </c>
      <c r="L2833">
        <v>1135619</v>
      </c>
      <c r="M2833">
        <v>1.0188831220000001</v>
      </c>
      <c r="N2833" t="s">
        <v>56</v>
      </c>
      <c r="O2833">
        <v>1.0034028989999999</v>
      </c>
      <c r="P2833">
        <v>74.75</v>
      </c>
      <c r="Q2833">
        <v>131.98333333333301</v>
      </c>
      <c r="R2833">
        <v>5</v>
      </c>
      <c r="S2833">
        <v>1.1000000000000001</v>
      </c>
      <c r="T2833">
        <v>4912.2700000000004</v>
      </c>
      <c r="U2833">
        <v>5461.73</v>
      </c>
      <c r="V2833">
        <v>3.05</v>
      </c>
      <c r="W2833">
        <v>6.1</v>
      </c>
      <c r="X2833">
        <v>5</v>
      </c>
      <c r="Y2833">
        <v>5187</v>
      </c>
      <c r="Z2833">
        <v>10374</v>
      </c>
      <c r="AA2833">
        <v>5461.73</v>
      </c>
      <c r="AB2833">
        <v>55.120132884763002</v>
      </c>
      <c r="AC2833">
        <v>122.811978659239</v>
      </c>
      <c r="AD2833">
        <v>0.36902593917710103</v>
      </c>
      <c r="AE2833">
        <v>11</v>
      </c>
      <c r="AF2833">
        <v>2.2729999999999998E-3</v>
      </c>
      <c r="AG2833">
        <v>1.5058000000000001E-3</v>
      </c>
      <c r="AH2833">
        <v>1.3052075000000001</v>
      </c>
    </row>
    <row r="2834" spans="1:34" x14ac:dyDescent="0.2">
      <c r="A2834" t="s">
        <v>2873</v>
      </c>
      <c r="B2834">
        <v>783</v>
      </c>
      <c r="C2834">
        <v>783</v>
      </c>
      <c r="D2834">
        <v>2</v>
      </c>
      <c r="E2834">
        <v>2</v>
      </c>
      <c r="F2834">
        <v>2</v>
      </c>
      <c r="G2834">
        <v>2</v>
      </c>
      <c r="H2834">
        <v>1</v>
      </c>
      <c r="I2834">
        <v>0</v>
      </c>
      <c r="J2834" t="s">
        <v>2258</v>
      </c>
      <c r="K2834">
        <v>1136612</v>
      </c>
      <c r="L2834">
        <v>1137771</v>
      </c>
      <c r="M2834">
        <v>1.0948582099999999</v>
      </c>
      <c r="N2834">
        <v>0.549306603</v>
      </c>
      <c r="O2834">
        <v>1.003046975</v>
      </c>
      <c r="P2834">
        <v>46.29</v>
      </c>
      <c r="Q2834">
        <v>84.756666666666604</v>
      </c>
      <c r="R2834">
        <v>3.5</v>
      </c>
      <c r="S2834">
        <v>1</v>
      </c>
      <c r="T2834">
        <v>4142.58</v>
      </c>
      <c r="U2834">
        <v>9166.02</v>
      </c>
      <c r="V2834">
        <v>2.25</v>
      </c>
      <c r="W2834">
        <v>4.5</v>
      </c>
      <c r="X2834">
        <v>3.5</v>
      </c>
      <c r="Y2834">
        <v>6654.3</v>
      </c>
      <c r="Z2834">
        <v>13308.6</v>
      </c>
      <c r="AA2834">
        <v>9166.02</v>
      </c>
      <c r="AB2834">
        <v>27.015068077275501</v>
      </c>
      <c r="AC2834">
        <v>53.818242877424602</v>
      </c>
      <c r="AD2834">
        <v>0.44819999999999899</v>
      </c>
      <c r="AE2834">
        <v>15</v>
      </c>
      <c r="AF2834">
        <v>4.6220000000000002E-3</v>
      </c>
      <c r="AG2834">
        <v>2.4399000000000001E-3</v>
      </c>
      <c r="AH2834">
        <v>2.4333874999999998</v>
      </c>
    </row>
    <row r="2835" spans="1:34" x14ac:dyDescent="0.2">
      <c r="A2835" t="s">
        <v>2874</v>
      </c>
      <c r="B2835">
        <v>327</v>
      </c>
      <c r="C2835">
        <v>327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 t="s">
        <v>2258</v>
      </c>
      <c r="K2835">
        <v>1112735</v>
      </c>
      <c r="L2835">
        <v>1113159</v>
      </c>
      <c r="M2835" t="s">
        <v>56</v>
      </c>
      <c r="N2835" t="s">
        <v>56</v>
      </c>
      <c r="O2835" t="s">
        <v>56</v>
      </c>
      <c r="P2835">
        <v>7.4329999999999998</v>
      </c>
      <c r="Q2835">
        <v>18.251666666666601</v>
      </c>
      <c r="R2835">
        <v>0.47</v>
      </c>
      <c r="S2835">
        <v>0.18</v>
      </c>
      <c r="T2835" t="s">
        <v>56</v>
      </c>
      <c r="U2835" t="s">
        <v>56</v>
      </c>
      <c r="V2835">
        <v>0.32500000000000001</v>
      </c>
      <c r="W2835">
        <v>0.65</v>
      </c>
      <c r="X2835">
        <v>0.47</v>
      </c>
      <c r="Y2835" t="s">
        <v>56</v>
      </c>
      <c r="Z2835" t="s">
        <v>56</v>
      </c>
      <c r="AA2835" t="s">
        <v>56</v>
      </c>
      <c r="AB2835">
        <v>7.7861926752318997E-2</v>
      </c>
      <c r="AC2835">
        <v>2.5326231942317499</v>
      </c>
      <c r="AD2835">
        <v>0.47933860759493702</v>
      </c>
      <c r="AE2835">
        <v>7</v>
      </c>
      <c r="AF2835">
        <v>5.0841000000000003E-3</v>
      </c>
      <c r="AG2835">
        <v>3.1024999999999998E-3</v>
      </c>
      <c r="AH2835">
        <v>1.4675476000000001</v>
      </c>
    </row>
    <row r="2836" spans="1:34" x14ac:dyDescent="0.2">
      <c r="A2836" t="s">
        <v>2875</v>
      </c>
      <c r="B2836" t="s">
        <v>56</v>
      </c>
      <c r="C2836" t="s">
        <v>56</v>
      </c>
      <c r="D2836" t="s">
        <v>56</v>
      </c>
      <c r="E2836" t="s">
        <v>56</v>
      </c>
      <c r="F2836" t="s">
        <v>56</v>
      </c>
      <c r="G2836" t="s">
        <v>56</v>
      </c>
      <c r="H2836" t="s">
        <v>56</v>
      </c>
      <c r="I2836" t="s">
        <v>56</v>
      </c>
      <c r="J2836" t="s">
        <v>56</v>
      </c>
      <c r="K2836" t="s">
        <v>56</v>
      </c>
      <c r="L2836" t="s">
        <v>56</v>
      </c>
      <c r="M2836" t="s">
        <v>56</v>
      </c>
      <c r="N2836" t="s">
        <v>56</v>
      </c>
      <c r="O2836" t="s">
        <v>56</v>
      </c>
      <c r="P2836" t="s">
        <v>56</v>
      </c>
      <c r="Q2836" t="s">
        <v>56</v>
      </c>
      <c r="R2836" t="s">
        <v>56</v>
      </c>
      <c r="S2836" t="s">
        <v>56</v>
      </c>
      <c r="T2836" t="s">
        <v>56</v>
      </c>
      <c r="U2836" t="s">
        <v>56</v>
      </c>
      <c r="V2836" t="s">
        <v>56</v>
      </c>
      <c r="W2836" t="s">
        <v>56</v>
      </c>
      <c r="X2836" t="s">
        <v>56</v>
      </c>
      <c r="Y2836" t="s">
        <v>56</v>
      </c>
      <c r="Z2836" t="s">
        <v>56</v>
      </c>
      <c r="AA2836" t="s">
        <v>56</v>
      </c>
      <c r="AB2836" t="s">
        <v>56</v>
      </c>
      <c r="AC2836" t="s">
        <v>56</v>
      </c>
      <c r="AD2836" t="s">
        <v>56</v>
      </c>
      <c r="AE2836">
        <v>0</v>
      </c>
      <c r="AF2836" t="s">
        <v>56</v>
      </c>
      <c r="AG2836" t="s">
        <v>56</v>
      </c>
      <c r="AH2836" t="s">
        <v>56</v>
      </c>
    </row>
    <row r="2837" spans="1:34" x14ac:dyDescent="0.2">
      <c r="A2837" t="s">
        <v>2876</v>
      </c>
      <c r="B2837" t="s">
        <v>56</v>
      </c>
      <c r="C2837" t="s">
        <v>56</v>
      </c>
      <c r="D2837" t="s">
        <v>56</v>
      </c>
      <c r="E2837" t="s">
        <v>56</v>
      </c>
      <c r="F2837" t="s">
        <v>56</v>
      </c>
      <c r="G2837" t="s">
        <v>56</v>
      </c>
      <c r="H2837" t="s">
        <v>56</v>
      </c>
      <c r="I2837" t="s">
        <v>56</v>
      </c>
      <c r="J2837" t="s">
        <v>56</v>
      </c>
      <c r="K2837" t="s">
        <v>56</v>
      </c>
      <c r="L2837" t="s">
        <v>56</v>
      </c>
      <c r="M2837" t="s">
        <v>56</v>
      </c>
      <c r="N2837" t="s">
        <v>56</v>
      </c>
      <c r="O2837" t="s">
        <v>56</v>
      </c>
      <c r="P2837" t="s">
        <v>56</v>
      </c>
      <c r="Q2837" t="s">
        <v>56</v>
      </c>
      <c r="R2837" t="s">
        <v>56</v>
      </c>
      <c r="S2837" t="s">
        <v>56</v>
      </c>
      <c r="T2837" t="s">
        <v>56</v>
      </c>
      <c r="U2837" t="s">
        <v>56</v>
      </c>
      <c r="V2837" t="s">
        <v>56</v>
      </c>
      <c r="W2837" t="s">
        <v>56</v>
      </c>
      <c r="X2837" t="s">
        <v>56</v>
      </c>
      <c r="Y2837" t="s">
        <v>56</v>
      </c>
      <c r="Z2837" t="s">
        <v>56</v>
      </c>
      <c r="AA2837" t="s">
        <v>56</v>
      </c>
      <c r="AB2837" t="s">
        <v>56</v>
      </c>
      <c r="AC2837" t="s">
        <v>56</v>
      </c>
      <c r="AD2837" t="s">
        <v>56</v>
      </c>
      <c r="AE2837">
        <v>0</v>
      </c>
      <c r="AF2837" t="s">
        <v>56</v>
      </c>
      <c r="AG2837" t="s">
        <v>56</v>
      </c>
      <c r="AH2837" t="s">
        <v>56</v>
      </c>
    </row>
    <row r="2838" spans="1:34" x14ac:dyDescent="0.2">
      <c r="A2838" t="s">
        <v>2877</v>
      </c>
      <c r="B2838">
        <v>777</v>
      </c>
      <c r="C2838">
        <v>777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 t="s">
        <v>2258</v>
      </c>
      <c r="K2838">
        <v>2138269</v>
      </c>
      <c r="L2838">
        <v>2139748</v>
      </c>
      <c r="M2838">
        <v>0.95890697300000005</v>
      </c>
      <c r="N2838" t="s">
        <v>56</v>
      </c>
      <c r="O2838" t="s">
        <v>56</v>
      </c>
      <c r="P2838">
        <v>51.09</v>
      </c>
      <c r="Q2838">
        <v>67.246666666666599</v>
      </c>
      <c r="R2838">
        <v>2.6</v>
      </c>
      <c r="S2838">
        <v>0.75</v>
      </c>
      <c r="T2838">
        <v>10817.55</v>
      </c>
      <c r="U2838">
        <v>22602.03</v>
      </c>
      <c r="V2838">
        <v>1.675</v>
      </c>
      <c r="W2838">
        <v>3.35</v>
      </c>
      <c r="X2838">
        <v>2.6</v>
      </c>
      <c r="Y2838">
        <v>16709.79</v>
      </c>
      <c r="Z2838">
        <v>33419.58</v>
      </c>
      <c r="AA2838">
        <v>22602.03</v>
      </c>
      <c r="AB2838">
        <v>50.2853892824563</v>
      </c>
      <c r="AC2838">
        <v>54.5455164298223</v>
      </c>
      <c r="AD2838">
        <v>0.44822478157267598</v>
      </c>
      <c r="AE2838">
        <v>8</v>
      </c>
      <c r="AF2838">
        <v>1.8108E-3</v>
      </c>
      <c r="AG2838">
        <v>1.0342000000000001E-3</v>
      </c>
      <c r="AH2838">
        <v>1.7863591999999999</v>
      </c>
    </row>
    <row r="2839" spans="1:34" x14ac:dyDescent="0.2">
      <c r="A2839" t="s">
        <v>2878</v>
      </c>
      <c r="B2839">
        <v>963</v>
      </c>
      <c r="C2839">
        <v>963</v>
      </c>
      <c r="D2839">
        <v>2</v>
      </c>
      <c r="E2839">
        <v>5</v>
      </c>
      <c r="F2839">
        <v>2.0404984423675998</v>
      </c>
      <c r="G2839">
        <v>2</v>
      </c>
      <c r="H2839">
        <v>1</v>
      </c>
      <c r="I2839">
        <v>0</v>
      </c>
      <c r="J2839" t="s">
        <v>2258</v>
      </c>
      <c r="K2839">
        <v>2139698</v>
      </c>
      <c r="L2839">
        <v>2141050</v>
      </c>
      <c r="M2839">
        <v>1.0759919449999999</v>
      </c>
      <c r="N2839">
        <v>0.30835910900000002</v>
      </c>
      <c r="O2839">
        <v>1.0106118040000001</v>
      </c>
      <c r="P2839">
        <v>14.36</v>
      </c>
      <c r="Q2839">
        <v>118.87333333333299</v>
      </c>
      <c r="R2839">
        <v>4.9000000000000004</v>
      </c>
      <c r="S2839">
        <v>1.3</v>
      </c>
      <c r="T2839">
        <v>19765.990000000002</v>
      </c>
      <c r="U2839">
        <v>4527.53</v>
      </c>
      <c r="V2839">
        <v>3.1</v>
      </c>
      <c r="W2839">
        <v>6.2</v>
      </c>
      <c r="X2839">
        <v>4.9000000000000004</v>
      </c>
      <c r="Y2839">
        <v>12146.76</v>
      </c>
      <c r="Z2839">
        <v>24293.52</v>
      </c>
      <c r="AA2839">
        <v>19765.990000000002</v>
      </c>
      <c r="AB2839">
        <v>194.04768951403</v>
      </c>
      <c r="AC2839">
        <v>66.029773227291102</v>
      </c>
      <c r="AD2839">
        <v>0.63782690498588901</v>
      </c>
      <c r="AE2839">
        <v>8</v>
      </c>
      <c r="AF2839">
        <v>1.6592E-3</v>
      </c>
      <c r="AG2839">
        <v>1.1321E-3</v>
      </c>
      <c r="AH2839">
        <v>1.1075607999999999</v>
      </c>
    </row>
    <row r="2840" spans="1:34" x14ac:dyDescent="0.2">
      <c r="A2840" t="s">
        <v>2879</v>
      </c>
      <c r="B2840">
        <v>1356</v>
      </c>
      <c r="C2840">
        <v>620</v>
      </c>
      <c r="D2840">
        <v>2</v>
      </c>
      <c r="E2840">
        <v>2</v>
      </c>
      <c r="F2840">
        <v>2</v>
      </c>
      <c r="G2840">
        <v>2</v>
      </c>
      <c r="H2840">
        <v>0.45722713864306802</v>
      </c>
      <c r="I2840">
        <v>0</v>
      </c>
      <c r="J2840" t="s">
        <v>2258</v>
      </c>
      <c r="K2840">
        <v>2141222</v>
      </c>
      <c r="L2840">
        <v>2142836</v>
      </c>
      <c r="M2840">
        <v>0.99235018600000002</v>
      </c>
      <c r="N2840">
        <v>0.78420451800000002</v>
      </c>
      <c r="O2840">
        <v>1.007544977</v>
      </c>
      <c r="P2840">
        <v>15.3</v>
      </c>
      <c r="Q2840">
        <v>112.863333333333</v>
      </c>
      <c r="R2840">
        <v>5.0999999999999996</v>
      </c>
      <c r="S2840">
        <v>0.4</v>
      </c>
      <c r="T2840">
        <v>7678.88</v>
      </c>
      <c r="U2840">
        <v>4835.68</v>
      </c>
      <c r="V2840">
        <v>2.75</v>
      </c>
      <c r="W2840">
        <v>5.5</v>
      </c>
      <c r="X2840">
        <v>5.0999999999999996</v>
      </c>
      <c r="Y2840">
        <v>6257.28</v>
      </c>
      <c r="Z2840">
        <v>12514.56</v>
      </c>
      <c r="AA2840">
        <v>7678.88</v>
      </c>
      <c r="AB2840">
        <v>17.477953557823199</v>
      </c>
      <c r="AC2840">
        <v>46.653585156900597</v>
      </c>
      <c r="AD2840">
        <v>0.36707069219440203</v>
      </c>
      <c r="AE2840">
        <v>10</v>
      </c>
      <c r="AF2840">
        <v>4.3188999999999996E-3</v>
      </c>
      <c r="AG2840">
        <v>2.8934E-3</v>
      </c>
      <c r="AH2840">
        <v>1.2360673</v>
      </c>
    </row>
    <row r="2841" spans="1:34" x14ac:dyDescent="0.2">
      <c r="A2841" t="s">
        <v>2880</v>
      </c>
      <c r="B2841">
        <v>1092</v>
      </c>
      <c r="C2841">
        <v>1092</v>
      </c>
      <c r="D2841">
        <v>2</v>
      </c>
      <c r="E2841">
        <v>2</v>
      </c>
      <c r="F2841">
        <v>2</v>
      </c>
      <c r="G2841">
        <v>2</v>
      </c>
      <c r="H2841">
        <v>1</v>
      </c>
      <c r="I2841">
        <v>0</v>
      </c>
      <c r="J2841" t="s">
        <v>2258</v>
      </c>
      <c r="K2841">
        <v>2143012</v>
      </c>
      <c r="L2841">
        <v>2144391</v>
      </c>
      <c r="M2841">
        <v>1.0327903300000001</v>
      </c>
      <c r="N2841">
        <v>0.57991513900000002</v>
      </c>
      <c r="O2841">
        <v>1.00238859</v>
      </c>
      <c r="P2841">
        <v>295.2</v>
      </c>
      <c r="Q2841">
        <v>1053.7333333333299</v>
      </c>
      <c r="R2841">
        <v>40</v>
      </c>
      <c r="S2841">
        <v>6</v>
      </c>
      <c r="T2841">
        <v>21303.11</v>
      </c>
      <c r="U2841">
        <v>28396.03</v>
      </c>
      <c r="V2841">
        <v>23</v>
      </c>
      <c r="W2841">
        <v>46</v>
      </c>
      <c r="X2841">
        <v>40</v>
      </c>
      <c r="Y2841">
        <v>24849.57</v>
      </c>
      <c r="Z2841">
        <v>49699.14</v>
      </c>
      <c r="AA2841">
        <v>28396.03</v>
      </c>
      <c r="AB2841">
        <v>31.964295690838799</v>
      </c>
      <c r="AC2841">
        <v>91.257020531285306</v>
      </c>
      <c r="AD2841">
        <v>0.84020919175911302</v>
      </c>
      <c r="AE2841">
        <v>15</v>
      </c>
      <c r="AF2841">
        <v>2.5457000000000001E-3</v>
      </c>
      <c r="AG2841">
        <v>2.0474E-3</v>
      </c>
      <c r="AH2841">
        <v>0.66218049999999995</v>
      </c>
    </row>
    <row r="2842" spans="1:34" x14ac:dyDescent="0.2">
      <c r="A2842" t="s">
        <v>2881</v>
      </c>
      <c r="B2842">
        <v>1443</v>
      </c>
      <c r="C2842">
        <v>1299</v>
      </c>
      <c r="D2842">
        <v>1</v>
      </c>
      <c r="E2842">
        <v>1</v>
      </c>
      <c r="F2842">
        <v>1</v>
      </c>
      <c r="G2842">
        <v>1</v>
      </c>
      <c r="H2842">
        <v>0.90020790020789998</v>
      </c>
      <c r="I2842">
        <v>1</v>
      </c>
      <c r="J2842" t="s">
        <v>2258</v>
      </c>
      <c r="K2842">
        <v>2145592</v>
      </c>
      <c r="L2842">
        <v>2147913</v>
      </c>
      <c r="M2842" t="s">
        <v>56</v>
      </c>
      <c r="N2842" t="s">
        <v>56</v>
      </c>
      <c r="O2842" t="s">
        <v>56</v>
      </c>
      <c r="P2842">
        <v>16.77</v>
      </c>
      <c r="Q2842">
        <v>116.855</v>
      </c>
      <c r="R2842">
        <v>7</v>
      </c>
      <c r="S2842">
        <v>0.81</v>
      </c>
      <c r="T2842">
        <v>10118.27</v>
      </c>
      <c r="U2842">
        <v>1272.1300000000001</v>
      </c>
      <c r="V2842">
        <v>3.9049999999999998</v>
      </c>
      <c r="W2842">
        <v>7.81</v>
      </c>
      <c r="X2842">
        <v>7</v>
      </c>
      <c r="Y2842">
        <v>5695.2</v>
      </c>
      <c r="Z2842">
        <v>11390.4</v>
      </c>
      <c r="AA2842">
        <v>10118.27</v>
      </c>
      <c r="AB2842">
        <v>26.0084655199257</v>
      </c>
      <c r="AC2842">
        <v>56.553192343202497</v>
      </c>
      <c r="AD2842">
        <v>0.57236183885318503</v>
      </c>
      <c r="AE2842">
        <v>25</v>
      </c>
      <c r="AF2842">
        <v>3.1521000000000001E-3</v>
      </c>
      <c r="AG2842">
        <v>2.2233999999999999E-3</v>
      </c>
      <c r="AH2842">
        <v>1.2261211000000001</v>
      </c>
    </row>
    <row r="2843" spans="1:34" x14ac:dyDescent="0.2">
      <c r="A2843" t="s">
        <v>2882</v>
      </c>
      <c r="B2843">
        <v>1011</v>
      </c>
      <c r="C2843">
        <v>1011</v>
      </c>
      <c r="D2843">
        <v>2</v>
      </c>
      <c r="E2843">
        <v>5</v>
      </c>
      <c r="F2843">
        <v>2.2037586547972299</v>
      </c>
      <c r="G2843">
        <v>2</v>
      </c>
      <c r="H2843">
        <v>1</v>
      </c>
      <c r="I2843">
        <v>0</v>
      </c>
      <c r="J2843" t="s">
        <v>2258</v>
      </c>
      <c r="K2843">
        <v>2148983</v>
      </c>
      <c r="L2843">
        <v>2150801</v>
      </c>
      <c r="M2843">
        <v>1.05197618</v>
      </c>
      <c r="N2843" t="s">
        <v>56</v>
      </c>
      <c r="O2843">
        <v>1.0017798389999999</v>
      </c>
      <c r="P2843">
        <v>168.6</v>
      </c>
      <c r="Q2843">
        <v>418.166666666666</v>
      </c>
      <c r="R2843">
        <v>23</v>
      </c>
      <c r="S2843">
        <v>2.4</v>
      </c>
      <c r="T2843">
        <v>55323.35</v>
      </c>
      <c r="U2843">
        <v>21319.29</v>
      </c>
      <c r="V2843">
        <v>12.7</v>
      </c>
      <c r="W2843">
        <v>25.4</v>
      </c>
      <c r="X2843">
        <v>23</v>
      </c>
      <c r="Y2843">
        <v>38321.32</v>
      </c>
      <c r="Z2843">
        <v>76642.64</v>
      </c>
      <c r="AA2843">
        <v>55323.35</v>
      </c>
      <c r="AB2843">
        <v>113.791203699943</v>
      </c>
      <c r="AC2843">
        <v>113.613003105723</v>
      </c>
      <c r="AD2843">
        <v>0.44704958183990501</v>
      </c>
      <c r="AE2843">
        <v>13</v>
      </c>
      <c r="AF2843">
        <v>1.1826E-3</v>
      </c>
      <c r="AG2843">
        <v>1.4689E-3</v>
      </c>
      <c r="AH2843">
        <v>-0.5164493</v>
      </c>
    </row>
    <row r="2844" spans="1:34" x14ac:dyDescent="0.2">
      <c r="A2844" t="s">
        <v>2883</v>
      </c>
      <c r="B2844">
        <v>831</v>
      </c>
      <c r="C2844">
        <v>831</v>
      </c>
      <c r="D2844">
        <v>2</v>
      </c>
      <c r="E2844">
        <v>2</v>
      </c>
      <c r="F2844">
        <v>2</v>
      </c>
      <c r="G2844">
        <v>2</v>
      </c>
      <c r="H2844">
        <v>1</v>
      </c>
      <c r="I2844">
        <v>0</v>
      </c>
      <c r="J2844" t="s">
        <v>2258</v>
      </c>
      <c r="K2844">
        <v>2150790</v>
      </c>
      <c r="L2844">
        <v>2151973</v>
      </c>
      <c r="M2844">
        <v>1.1606530900000001</v>
      </c>
      <c r="N2844">
        <v>0.49497618799999998</v>
      </c>
      <c r="O2844">
        <v>0.99088552299999999</v>
      </c>
      <c r="P2844">
        <v>40.950000000000003</v>
      </c>
      <c r="Q2844">
        <v>49.606666666666598</v>
      </c>
      <c r="R2844">
        <v>1.6</v>
      </c>
      <c r="S2844">
        <v>0.5</v>
      </c>
      <c r="T2844">
        <v>1139.21</v>
      </c>
      <c r="U2844">
        <v>1166.3900000000001</v>
      </c>
      <c r="V2844">
        <v>1.05</v>
      </c>
      <c r="W2844">
        <v>2.1</v>
      </c>
      <c r="X2844">
        <v>1.6</v>
      </c>
      <c r="Y2844">
        <v>1152.8</v>
      </c>
      <c r="Z2844">
        <v>2305.6</v>
      </c>
      <c r="AA2844">
        <v>1166.3900000000001</v>
      </c>
      <c r="AB2844">
        <v>36.612861249453999</v>
      </c>
      <c r="AC2844">
        <v>85.454642406721604</v>
      </c>
      <c r="AD2844">
        <v>0.33172355555555499</v>
      </c>
      <c r="AE2844">
        <v>7</v>
      </c>
      <c r="AF2844">
        <v>1.4675000000000001E-3</v>
      </c>
      <c r="AG2844">
        <v>1.1136E-3</v>
      </c>
      <c r="AH2844">
        <v>0.73020719999999995</v>
      </c>
    </row>
    <row r="2845" spans="1:34" x14ac:dyDescent="0.2">
      <c r="A2845" t="s">
        <v>2884</v>
      </c>
      <c r="B2845">
        <v>1719</v>
      </c>
      <c r="C2845">
        <v>1719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 t="s">
        <v>2258</v>
      </c>
      <c r="K2845">
        <v>2152031</v>
      </c>
      <c r="L2845">
        <v>2154477</v>
      </c>
      <c r="M2845" t="s">
        <v>56</v>
      </c>
      <c r="N2845" t="s">
        <v>56</v>
      </c>
      <c r="O2845">
        <v>0.99801055800000005</v>
      </c>
      <c r="P2845">
        <v>40.130000000000003</v>
      </c>
      <c r="Q2845">
        <v>58.76</v>
      </c>
      <c r="R2845">
        <v>3.2</v>
      </c>
      <c r="S2845">
        <v>0.67</v>
      </c>
      <c r="T2845">
        <v>4325.9799999999996</v>
      </c>
      <c r="U2845">
        <v>3618.61</v>
      </c>
      <c r="V2845">
        <v>1.9350000000000001</v>
      </c>
      <c r="W2845">
        <v>3.87</v>
      </c>
      <c r="X2845">
        <v>3.2</v>
      </c>
      <c r="Y2845">
        <v>3972.2950000000001</v>
      </c>
      <c r="Z2845">
        <v>7944.59</v>
      </c>
      <c r="AA2845">
        <v>4325.9799999999996</v>
      </c>
      <c r="AB2845">
        <v>13.3068482908949</v>
      </c>
      <c r="AC2845">
        <v>38.708666720174698</v>
      </c>
      <c r="AD2845">
        <v>0.489305641025641</v>
      </c>
      <c r="AE2845">
        <v>17</v>
      </c>
      <c r="AF2845">
        <v>1.1283E-3</v>
      </c>
      <c r="AG2845">
        <v>1.3086E-3</v>
      </c>
      <c r="AH2845">
        <v>-0.38276670000000002</v>
      </c>
    </row>
    <row r="2846" spans="1:34" x14ac:dyDescent="0.2">
      <c r="A2846" t="s">
        <v>2885</v>
      </c>
      <c r="B2846">
        <v>1173</v>
      </c>
      <c r="C2846">
        <v>1173</v>
      </c>
      <c r="D2846">
        <v>2</v>
      </c>
      <c r="E2846">
        <v>2</v>
      </c>
      <c r="F2846">
        <v>2</v>
      </c>
      <c r="G2846">
        <v>2</v>
      </c>
      <c r="H2846">
        <v>1</v>
      </c>
      <c r="I2846">
        <v>0</v>
      </c>
      <c r="J2846" t="s">
        <v>2258</v>
      </c>
      <c r="K2846">
        <v>2155079</v>
      </c>
      <c r="L2846">
        <v>2156931</v>
      </c>
      <c r="M2846">
        <v>1.068020113</v>
      </c>
      <c r="N2846">
        <v>1.0406544769999999</v>
      </c>
      <c r="O2846">
        <v>1.00976354</v>
      </c>
      <c r="P2846">
        <v>315.39999999999998</v>
      </c>
      <c r="Q2846">
        <v>9.5389999999999997</v>
      </c>
      <c r="R2846">
        <v>0.54</v>
      </c>
      <c r="S2846">
        <v>0.68</v>
      </c>
      <c r="T2846" t="s">
        <v>56</v>
      </c>
      <c r="U2846">
        <v>1252.29</v>
      </c>
      <c r="V2846">
        <v>0.61</v>
      </c>
      <c r="W2846">
        <v>1.22</v>
      </c>
      <c r="X2846">
        <v>0.68</v>
      </c>
      <c r="Y2846" t="s">
        <v>56</v>
      </c>
      <c r="Z2846" t="s">
        <v>56</v>
      </c>
      <c r="AA2846" t="s">
        <v>56</v>
      </c>
      <c r="AB2846">
        <v>66.896967342703405</v>
      </c>
      <c r="AC2846">
        <v>70.2861024087251</v>
      </c>
      <c r="AD2846">
        <v>0.20227744510977999</v>
      </c>
      <c r="AE2846">
        <v>15</v>
      </c>
      <c r="AF2846">
        <v>2.2385E-3</v>
      </c>
      <c r="AG2846">
        <v>1.5264E-3</v>
      </c>
      <c r="AH2846">
        <v>1.2693232999999999</v>
      </c>
    </row>
    <row r="2847" spans="1:34" x14ac:dyDescent="0.2">
      <c r="A2847" t="s">
        <v>2886</v>
      </c>
      <c r="B2847">
        <v>2052</v>
      </c>
      <c r="C2847">
        <v>2052</v>
      </c>
      <c r="D2847">
        <v>2</v>
      </c>
      <c r="E2847">
        <v>2</v>
      </c>
      <c r="F2847">
        <v>2</v>
      </c>
      <c r="G2847">
        <v>2</v>
      </c>
      <c r="H2847">
        <v>1</v>
      </c>
      <c r="I2847">
        <v>0</v>
      </c>
      <c r="J2847" t="s">
        <v>2258</v>
      </c>
      <c r="K2847">
        <v>2157543</v>
      </c>
      <c r="L2847">
        <v>2159733</v>
      </c>
      <c r="M2847">
        <v>1.0842582270000001</v>
      </c>
      <c r="N2847">
        <v>0.588116254</v>
      </c>
      <c r="O2847">
        <v>1.0011822640000001</v>
      </c>
      <c r="P2847">
        <v>61.41</v>
      </c>
      <c r="Q2847">
        <v>47.36</v>
      </c>
      <c r="R2847">
        <v>2</v>
      </c>
      <c r="S2847">
        <v>0.78</v>
      </c>
      <c r="T2847">
        <v>9830.92</v>
      </c>
      <c r="U2847">
        <v>11526.23</v>
      </c>
      <c r="V2847">
        <v>1.39</v>
      </c>
      <c r="W2847">
        <v>2.78</v>
      </c>
      <c r="X2847">
        <v>2</v>
      </c>
      <c r="Y2847">
        <v>10678.575000000001</v>
      </c>
      <c r="Z2847">
        <v>21357.15</v>
      </c>
      <c r="AA2847">
        <v>11526.23</v>
      </c>
      <c r="AB2847">
        <v>21.627918129375299</v>
      </c>
      <c r="AC2847">
        <v>61.408309992497301</v>
      </c>
      <c r="AD2847">
        <v>0.55242664670658703</v>
      </c>
      <c r="AE2847">
        <v>29</v>
      </c>
      <c r="AF2847">
        <v>3.5186000000000002E-3</v>
      </c>
      <c r="AG2847">
        <v>2.4930999999999998E-3</v>
      </c>
      <c r="AH2847">
        <v>1.2283929</v>
      </c>
    </row>
    <row r="2848" spans="1:34" x14ac:dyDescent="0.2">
      <c r="A2848" t="s">
        <v>2887</v>
      </c>
      <c r="B2848">
        <v>1320</v>
      </c>
      <c r="C2848">
        <v>1320</v>
      </c>
      <c r="D2848">
        <v>2</v>
      </c>
      <c r="E2848">
        <v>2</v>
      </c>
      <c r="F2848">
        <v>2</v>
      </c>
      <c r="G2848">
        <v>2</v>
      </c>
      <c r="H2848">
        <v>1</v>
      </c>
      <c r="I2848">
        <v>0</v>
      </c>
      <c r="J2848" t="s">
        <v>2258</v>
      </c>
      <c r="K2848">
        <v>2159853</v>
      </c>
      <c r="L2848">
        <v>2161291</v>
      </c>
      <c r="M2848">
        <v>1.0996841180000001</v>
      </c>
      <c r="N2848" t="s">
        <v>56</v>
      </c>
      <c r="O2848">
        <v>1.000975392</v>
      </c>
      <c r="P2848">
        <v>45.13</v>
      </c>
      <c r="Q2848">
        <v>219.71666666666599</v>
      </c>
      <c r="R2848">
        <v>8.9</v>
      </c>
      <c r="S2848">
        <v>1.2</v>
      </c>
      <c r="T2848">
        <v>27488.01</v>
      </c>
      <c r="U2848">
        <v>20957.509999999998</v>
      </c>
      <c r="V2848">
        <v>5.05</v>
      </c>
      <c r="W2848">
        <v>10.1</v>
      </c>
      <c r="X2848">
        <v>8.9</v>
      </c>
      <c r="Y2848">
        <v>24222.76</v>
      </c>
      <c r="Z2848">
        <v>48445.52</v>
      </c>
      <c r="AA2848">
        <v>27488.01</v>
      </c>
      <c r="AB2848">
        <v>11.8889588989946</v>
      </c>
      <c r="AC2848">
        <v>57.5956178118374</v>
      </c>
      <c r="AD2848">
        <v>0.70530441070137495</v>
      </c>
      <c r="AE2848">
        <v>13</v>
      </c>
      <c r="AF2848">
        <v>2.4130000000000002E-3</v>
      </c>
      <c r="AG2848">
        <v>1.7017E-3</v>
      </c>
      <c r="AH2848">
        <v>1.1077093</v>
      </c>
    </row>
    <row r="2849" spans="1:34" x14ac:dyDescent="0.2">
      <c r="A2849" t="s">
        <v>2888</v>
      </c>
      <c r="B2849">
        <v>543</v>
      </c>
      <c r="C2849">
        <v>543</v>
      </c>
      <c r="D2849">
        <v>2</v>
      </c>
      <c r="E2849">
        <v>2</v>
      </c>
      <c r="F2849">
        <v>2</v>
      </c>
      <c r="G2849">
        <v>2</v>
      </c>
      <c r="H2849">
        <v>1</v>
      </c>
      <c r="I2849">
        <v>0</v>
      </c>
      <c r="J2849" t="s">
        <v>2258</v>
      </c>
      <c r="K2849">
        <v>2161542</v>
      </c>
      <c r="L2849">
        <v>2162200</v>
      </c>
      <c r="M2849">
        <v>1.134658569</v>
      </c>
      <c r="N2849" t="s">
        <v>56</v>
      </c>
      <c r="O2849">
        <v>1.0015134290000001</v>
      </c>
      <c r="P2849">
        <v>80.180000000000007</v>
      </c>
      <c r="Q2849">
        <v>0.41615000000000002</v>
      </c>
      <c r="R2849">
        <v>3.6999999999999998E-2</v>
      </c>
      <c r="S2849">
        <v>0.02</v>
      </c>
      <c r="T2849" t="s">
        <v>56</v>
      </c>
      <c r="U2849" t="s">
        <v>56</v>
      </c>
      <c r="V2849">
        <v>2.8500000000000001E-2</v>
      </c>
      <c r="W2849">
        <v>5.7000000000000002E-2</v>
      </c>
      <c r="X2849">
        <v>3.6999999999999998E-2</v>
      </c>
      <c r="Y2849" t="s">
        <v>56</v>
      </c>
      <c r="Z2849" t="s">
        <v>56</v>
      </c>
      <c r="AA2849" t="s">
        <v>56</v>
      </c>
      <c r="AB2849">
        <v>27.617944428459101</v>
      </c>
      <c r="AC2849">
        <v>91.466512932800597</v>
      </c>
      <c r="AD2849">
        <v>0.563465863453816</v>
      </c>
      <c r="AE2849">
        <v>7</v>
      </c>
      <c r="AF2849">
        <v>1.7489999999999999E-3</v>
      </c>
      <c r="AG2849">
        <v>2.0008000000000001E-3</v>
      </c>
      <c r="AH2849">
        <v>-0.28907729999999998</v>
      </c>
    </row>
    <row r="2850" spans="1:34" x14ac:dyDescent="0.2">
      <c r="A2850" t="s">
        <v>2889</v>
      </c>
      <c r="B2850">
        <v>99</v>
      </c>
      <c r="C2850">
        <v>99</v>
      </c>
      <c r="D2850">
        <v>2</v>
      </c>
      <c r="E2850">
        <v>2</v>
      </c>
      <c r="F2850">
        <v>2</v>
      </c>
      <c r="G2850">
        <v>2</v>
      </c>
      <c r="H2850">
        <v>1</v>
      </c>
      <c r="I2850">
        <v>0</v>
      </c>
      <c r="J2850" t="s">
        <v>2258</v>
      </c>
      <c r="K2850">
        <v>2161325</v>
      </c>
      <c r="L2850">
        <v>2162612</v>
      </c>
      <c r="M2850">
        <v>0.97466846100000004</v>
      </c>
      <c r="N2850">
        <v>0.58780231400000005</v>
      </c>
      <c r="O2850">
        <v>1.007547974</v>
      </c>
      <c r="P2850">
        <v>2.1819999999999999</v>
      </c>
      <c r="Q2850">
        <v>15.365</v>
      </c>
      <c r="R2850">
        <v>0.3</v>
      </c>
      <c r="S2850">
        <v>0.13</v>
      </c>
      <c r="T2850" t="s">
        <v>56</v>
      </c>
      <c r="U2850" t="s">
        <v>56</v>
      </c>
      <c r="V2850">
        <v>0.215</v>
      </c>
      <c r="W2850">
        <v>0.43</v>
      </c>
      <c r="X2850">
        <v>0.3</v>
      </c>
      <c r="Y2850" t="s">
        <v>56</v>
      </c>
      <c r="Z2850" t="s">
        <v>56</v>
      </c>
      <c r="AA2850" t="s">
        <v>56</v>
      </c>
      <c r="AB2850">
        <v>31.883794035203302</v>
      </c>
      <c r="AC2850">
        <v>101.95381414667401</v>
      </c>
      <c r="AD2850">
        <v>0.42403653846153799</v>
      </c>
      <c r="AE2850">
        <v>13</v>
      </c>
      <c r="AF2850">
        <v>1.9927E-3</v>
      </c>
      <c r="AG2850">
        <v>1.9043E-3</v>
      </c>
      <c r="AH2850">
        <v>0.12310550000000001</v>
      </c>
    </row>
    <row r="2851" spans="1:34" x14ac:dyDescent="0.2">
      <c r="A2851" t="s">
        <v>2890</v>
      </c>
      <c r="B2851">
        <v>1551</v>
      </c>
      <c r="C2851">
        <v>1551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 t="s">
        <v>2258</v>
      </c>
      <c r="K2851">
        <v>2164012</v>
      </c>
      <c r="L2851">
        <v>2165996</v>
      </c>
      <c r="M2851" t="s">
        <v>56</v>
      </c>
      <c r="N2851" t="s">
        <v>56</v>
      </c>
      <c r="O2851">
        <v>1.006093079</v>
      </c>
      <c r="P2851">
        <v>40.01</v>
      </c>
      <c r="Q2851">
        <v>90.088333333333296</v>
      </c>
      <c r="R2851">
        <v>4.5999999999999996</v>
      </c>
      <c r="S2851">
        <v>0.71</v>
      </c>
      <c r="T2851">
        <v>6794.04</v>
      </c>
      <c r="U2851" t="s">
        <v>56</v>
      </c>
      <c r="V2851">
        <v>2.6549999999999998</v>
      </c>
      <c r="W2851">
        <v>5.31</v>
      </c>
      <c r="X2851">
        <v>4.5999999999999996</v>
      </c>
      <c r="Y2851" t="s">
        <v>56</v>
      </c>
      <c r="Z2851" t="s">
        <v>56</v>
      </c>
      <c r="AA2851" t="s">
        <v>56</v>
      </c>
      <c r="AB2851">
        <v>6.9016654972647498</v>
      </c>
      <c r="AC2851">
        <v>28.1969635226809</v>
      </c>
      <c r="AD2851">
        <v>0.54821542699724501</v>
      </c>
      <c r="AE2851">
        <v>24</v>
      </c>
      <c r="AF2851">
        <v>2.8963000000000001E-3</v>
      </c>
      <c r="AG2851">
        <v>2.2797E-3</v>
      </c>
      <c r="AH2851">
        <v>0.78988950000000002</v>
      </c>
    </row>
    <row r="2852" spans="1:34" x14ac:dyDescent="0.2">
      <c r="A2852" t="s">
        <v>2891</v>
      </c>
      <c r="B2852">
        <v>3522</v>
      </c>
      <c r="C2852">
        <v>3522</v>
      </c>
      <c r="D2852">
        <v>1</v>
      </c>
      <c r="E2852">
        <v>3</v>
      </c>
      <c r="F2852">
        <v>1.0011357183418499</v>
      </c>
      <c r="G2852">
        <v>1</v>
      </c>
      <c r="H2852">
        <v>1</v>
      </c>
      <c r="I2852">
        <v>1</v>
      </c>
      <c r="J2852" t="s">
        <v>2258</v>
      </c>
      <c r="K2852">
        <v>2166108</v>
      </c>
      <c r="L2852">
        <v>2169933</v>
      </c>
      <c r="M2852" t="s">
        <v>56</v>
      </c>
      <c r="N2852" t="s">
        <v>56</v>
      </c>
      <c r="O2852">
        <v>1.0084674010000001</v>
      </c>
      <c r="P2852">
        <v>9.14</v>
      </c>
      <c r="Q2852">
        <v>15.0166666666666</v>
      </c>
      <c r="R2852">
        <v>1.3</v>
      </c>
      <c r="S2852">
        <v>0.62</v>
      </c>
      <c r="T2852">
        <v>213.87</v>
      </c>
      <c r="U2852" t="s">
        <v>56</v>
      </c>
      <c r="V2852">
        <v>0.96</v>
      </c>
      <c r="W2852">
        <v>1.92</v>
      </c>
      <c r="X2852">
        <v>1.3</v>
      </c>
      <c r="Y2852" t="s">
        <v>56</v>
      </c>
      <c r="Z2852" t="s">
        <v>56</v>
      </c>
      <c r="AA2852" t="s">
        <v>56</v>
      </c>
      <c r="AB2852">
        <v>8.3376976974451296</v>
      </c>
      <c r="AC2852">
        <v>21.662335083960802</v>
      </c>
      <c r="AD2852">
        <v>0.36156703524533601</v>
      </c>
      <c r="AE2852">
        <v>37</v>
      </c>
      <c r="AF2852">
        <v>1.7232E-3</v>
      </c>
      <c r="AG2852">
        <v>1.8224999999999999E-3</v>
      </c>
      <c r="AH2852">
        <v>-0.16669890000000001</v>
      </c>
    </row>
    <row r="2853" spans="1:34" x14ac:dyDescent="0.2">
      <c r="A2853" t="s">
        <v>2892</v>
      </c>
      <c r="B2853">
        <v>261</v>
      </c>
      <c r="C2853">
        <v>261</v>
      </c>
      <c r="D2853">
        <v>2</v>
      </c>
      <c r="E2853">
        <v>2</v>
      </c>
      <c r="F2853">
        <v>2</v>
      </c>
      <c r="G2853">
        <v>2</v>
      </c>
      <c r="H2853">
        <v>1</v>
      </c>
      <c r="I2853">
        <v>0</v>
      </c>
      <c r="J2853" t="s">
        <v>2258</v>
      </c>
      <c r="K2853">
        <v>2145039</v>
      </c>
      <c r="L2853">
        <v>2145299</v>
      </c>
      <c r="M2853" t="s">
        <v>56</v>
      </c>
      <c r="N2853" t="s">
        <v>56</v>
      </c>
      <c r="O2853" t="s">
        <v>56</v>
      </c>
      <c r="P2853">
        <v>46.77</v>
      </c>
      <c r="Q2853">
        <v>75.686666666666596</v>
      </c>
      <c r="R2853">
        <v>3.2</v>
      </c>
      <c r="S2853">
        <v>0.81</v>
      </c>
      <c r="T2853" t="s">
        <v>56</v>
      </c>
      <c r="U2853" t="s">
        <v>56</v>
      </c>
      <c r="V2853">
        <v>2.0049999999999999</v>
      </c>
      <c r="W2853">
        <v>4.01</v>
      </c>
      <c r="X2853">
        <v>3.2</v>
      </c>
      <c r="Y2853" t="s">
        <v>56</v>
      </c>
      <c r="Z2853" t="s">
        <v>56</v>
      </c>
      <c r="AA2853" t="s">
        <v>56</v>
      </c>
      <c r="AB2853">
        <v>34.2323988307609</v>
      </c>
      <c r="AC2853">
        <v>32.992026285011299</v>
      </c>
      <c r="AD2853">
        <v>0.58560326086956604</v>
      </c>
      <c r="AE2853">
        <v>3</v>
      </c>
      <c r="AF2853">
        <v>3.5197000000000002E-3</v>
      </c>
      <c r="AG2853">
        <v>2.1651000000000001E-3</v>
      </c>
      <c r="AH2853">
        <v>1.0969819999999999</v>
      </c>
    </row>
    <row r="2854" spans="1:34" x14ac:dyDescent="0.2">
      <c r="A2854" t="s">
        <v>2893</v>
      </c>
      <c r="B2854">
        <v>2328</v>
      </c>
      <c r="C2854">
        <v>2328</v>
      </c>
      <c r="D2854">
        <v>1</v>
      </c>
      <c r="E2854">
        <v>2</v>
      </c>
      <c r="F2854">
        <v>1.3036941580756001</v>
      </c>
      <c r="G2854">
        <v>1</v>
      </c>
      <c r="H2854">
        <v>1</v>
      </c>
      <c r="I2854">
        <v>0</v>
      </c>
      <c r="J2854" t="s">
        <v>2258</v>
      </c>
      <c r="K2854">
        <v>3469096</v>
      </c>
      <c r="L2854">
        <v>3471885</v>
      </c>
      <c r="M2854">
        <v>0.202658529</v>
      </c>
      <c r="N2854" t="s">
        <v>56</v>
      </c>
      <c r="O2854">
        <v>1.0111900229999999</v>
      </c>
      <c r="P2854">
        <v>17.82</v>
      </c>
      <c r="Q2854">
        <v>22.7633333333333</v>
      </c>
      <c r="R2854">
        <v>1.3</v>
      </c>
      <c r="S2854">
        <v>0.64</v>
      </c>
      <c r="T2854" t="s">
        <v>56</v>
      </c>
      <c r="U2854" t="s">
        <v>56</v>
      </c>
      <c r="V2854">
        <v>0.97</v>
      </c>
      <c r="W2854">
        <v>1.94</v>
      </c>
      <c r="X2854">
        <v>1.3</v>
      </c>
      <c r="Y2854" t="s">
        <v>56</v>
      </c>
      <c r="Z2854" t="s">
        <v>56</v>
      </c>
      <c r="AA2854" t="s">
        <v>56</v>
      </c>
      <c r="AB2854">
        <v>80.842447819396995</v>
      </c>
      <c r="AC2854">
        <v>43.980499555744899</v>
      </c>
      <c r="AD2854">
        <v>0.33138704703161198</v>
      </c>
      <c r="AE2854">
        <v>20</v>
      </c>
      <c r="AF2854">
        <v>1.3231E-3</v>
      </c>
      <c r="AG2854">
        <v>1.3502E-3</v>
      </c>
      <c r="AH2854">
        <v>-5.7343999999999999E-2</v>
      </c>
    </row>
    <row r="2855" spans="1:34" x14ac:dyDescent="0.2">
      <c r="A2855" t="s">
        <v>2894</v>
      </c>
      <c r="B2855">
        <v>1587</v>
      </c>
      <c r="C2855">
        <v>1587</v>
      </c>
      <c r="D2855">
        <v>2</v>
      </c>
      <c r="E2855">
        <v>2</v>
      </c>
      <c r="F2855">
        <v>2</v>
      </c>
      <c r="G2855">
        <v>2</v>
      </c>
      <c r="H2855">
        <v>1</v>
      </c>
      <c r="I2855">
        <v>0</v>
      </c>
      <c r="J2855" t="s">
        <v>2258</v>
      </c>
      <c r="K2855">
        <v>3472319</v>
      </c>
      <c r="L2855">
        <v>3474169</v>
      </c>
      <c r="M2855">
        <v>1.085272402</v>
      </c>
      <c r="N2855">
        <v>0.48386962100000003</v>
      </c>
      <c r="O2855">
        <v>1.0065269910000001</v>
      </c>
      <c r="P2855">
        <v>87.91</v>
      </c>
      <c r="Q2855">
        <v>0.88398333333333301</v>
      </c>
      <c r="R2855">
        <v>5.7000000000000002E-2</v>
      </c>
      <c r="S2855">
        <v>3.3000000000000002E-2</v>
      </c>
      <c r="T2855" t="s">
        <v>56</v>
      </c>
      <c r="U2855" t="s">
        <v>56</v>
      </c>
      <c r="V2855">
        <v>4.4999999999999998E-2</v>
      </c>
      <c r="W2855">
        <v>0.09</v>
      </c>
      <c r="X2855">
        <v>5.7000000000000002E-2</v>
      </c>
      <c r="Y2855" t="s">
        <v>56</v>
      </c>
      <c r="Z2855" t="s">
        <v>56</v>
      </c>
      <c r="AA2855" t="s">
        <v>56</v>
      </c>
      <c r="AB2855">
        <v>42.119474477091799</v>
      </c>
      <c r="AC2855">
        <v>108.74134433364</v>
      </c>
      <c r="AD2855">
        <v>0.39636853685368501</v>
      </c>
      <c r="AE2855">
        <v>12</v>
      </c>
      <c r="AF2855">
        <v>1.7103999999999999E-3</v>
      </c>
      <c r="AG2855">
        <v>1.2218000000000001E-3</v>
      </c>
      <c r="AH2855">
        <v>1.0432493</v>
      </c>
    </row>
    <row r="2856" spans="1:34" x14ac:dyDescent="0.2">
      <c r="A2856" t="s">
        <v>2895</v>
      </c>
      <c r="B2856">
        <v>444</v>
      </c>
      <c r="C2856">
        <v>444</v>
      </c>
      <c r="D2856">
        <v>2</v>
      </c>
      <c r="E2856">
        <v>2</v>
      </c>
      <c r="F2856">
        <v>2</v>
      </c>
      <c r="G2856">
        <v>2</v>
      </c>
      <c r="H2856">
        <v>1</v>
      </c>
      <c r="I2856">
        <v>0</v>
      </c>
      <c r="J2856" t="s">
        <v>2258</v>
      </c>
      <c r="K2856">
        <v>3474628</v>
      </c>
      <c r="L2856">
        <v>3475659</v>
      </c>
      <c r="M2856">
        <v>0.58590482499999996</v>
      </c>
      <c r="N2856">
        <v>0.27889953099999998</v>
      </c>
      <c r="O2856">
        <v>1.0144711129999999</v>
      </c>
      <c r="P2856">
        <v>103.8</v>
      </c>
      <c r="Q2856">
        <v>103.751666666666</v>
      </c>
      <c r="R2856">
        <v>6.6</v>
      </c>
      <c r="S2856">
        <v>0.5</v>
      </c>
      <c r="T2856">
        <v>3854.06</v>
      </c>
      <c r="U2856" t="s">
        <v>56</v>
      </c>
      <c r="V2856">
        <v>3.55</v>
      </c>
      <c r="W2856">
        <v>7.1</v>
      </c>
      <c r="X2856">
        <v>6.6</v>
      </c>
      <c r="Y2856" t="s">
        <v>56</v>
      </c>
      <c r="Z2856" t="s">
        <v>56</v>
      </c>
      <c r="AA2856" t="s">
        <v>56</v>
      </c>
      <c r="AB2856">
        <v>22.541857718434201</v>
      </c>
      <c r="AC2856">
        <v>73.009244213560606</v>
      </c>
      <c r="AD2856">
        <v>0.25488226950354598</v>
      </c>
      <c r="AE2856">
        <v>12</v>
      </c>
      <c r="AF2856">
        <v>3.1145999999999999E-3</v>
      </c>
      <c r="AG2856">
        <v>2.1944999999999998E-3</v>
      </c>
      <c r="AH2856">
        <v>1.0936797</v>
      </c>
    </row>
    <row r="2857" spans="1:34" x14ac:dyDescent="0.2">
      <c r="A2857" t="s">
        <v>2896</v>
      </c>
      <c r="B2857">
        <v>2028</v>
      </c>
      <c r="C2857">
        <v>2028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 t="s">
        <v>2258</v>
      </c>
      <c r="K2857">
        <v>3475561</v>
      </c>
      <c r="L2857">
        <v>3478365</v>
      </c>
      <c r="M2857" t="s">
        <v>56</v>
      </c>
      <c r="N2857" t="s">
        <v>56</v>
      </c>
      <c r="O2857">
        <v>1.012132319</v>
      </c>
      <c r="P2857">
        <v>65.87</v>
      </c>
      <c r="Q2857">
        <v>67.548333333333304</v>
      </c>
      <c r="R2857">
        <v>3.1</v>
      </c>
      <c r="S2857">
        <v>0.71</v>
      </c>
      <c r="T2857">
        <v>1980.73</v>
      </c>
      <c r="U2857" t="s">
        <v>56</v>
      </c>
      <c r="V2857">
        <v>1.905</v>
      </c>
      <c r="W2857">
        <v>3.81</v>
      </c>
      <c r="X2857">
        <v>3.1</v>
      </c>
      <c r="Y2857" t="s">
        <v>56</v>
      </c>
      <c r="Z2857" t="s">
        <v>56</v>
      </c>
      <c r="AA2857" t="s">
        <v>56</v>
      </c>
      <c r="AB2857">
        <v>95.911737044901997</v>
      </c>
      <c r="AC2857">
        <v>56.408425689707101</v>
      </c>
      <c r="AD2857">
        <v>0.49149029659464999</v>
      </c>
      <c r="AE2857">
        <v>15</v>
      </c>
      <c r="AF2857">
        <v>1.7359000000000001E-3</v>
      </c>
      <c r="AG2857">
        <v>1.0076E-3</v>
      </c>
      <c r="AH2857">
        <v>1.966504</v>
      </c>
    </row>
    <row r="2858" spans="1:34" x14ac:dyDescent="0.2">
      <c r="A2858" t="s">
        <v>2897</v>
      </c>
      <c r="B2858">
        <v>630</v>
      </c>
      <c r="C2858">
        <v>630</v>
      </c>
      <c r="D2858">
        <v>1</v>
      </c>
      <c r="E2858">
        <v>3</v>
      </c>
      <c r="F2858">
        <v>1.1714285714285699</v>
      </c>
      <c r="G2858">
        <v>1</v>
      </c>
      <c r="H2858">
        <v>1</v>
      </c>
      <c r="I2858">
        <v>1</v>
      </c>
      <c r="J2858" t="s">
        <v>2258</v>
      </c>
      <c r="K2858">
        <v>3478461</v>
      </c>
      <c r="L2858">
        <v>3479741</v>
      </c>
      <c r="M2858" t="s">
        <v>56</v>
      </c>
      <c r="N2858" t="s">
        <v>56</v>
      </c>
      <c r="O2858">
        <v>1.0144987510000001</v>
      </c>
      <c r="P2858">
        <v>6.0869999999999997</v>
      </c>
      <c r="Q2858">
        <v>9.7098333333333304</v>
      </c>
      <c r="R2858">
        <v>0.71</v>
      </c>
      <c r="S2858">
        <v>0.24</v>
      </c>
      <c r="T2858">
        <v>2040.87</v>
      </c>
      <c r="U2858" t="s">
        <v>56</v>
      </c>
      <c r="V2858">
        <v>0.47499999999999998</v>
      </c>
      <c r="W2858">
        <v>0.95</v>
      </c>
      <c r="X2858">
        <v>0.71</v>
      </c>
      <c r="Y2858" t="s">
        <v>56</v>
      </c>
      <c r="Z2858" t="s">
        <v>56</v>
      </c>
      <c r="AA2858" t="s">
        <v>56</v>
      </c>
      <c r="AB2858">
        <v>83.438688484969404</v>
      </c>
      <c r="AC2858">
        <v>103.351192410979</v>
      </c>
      <c r="AD2858">
        <v>0.46270181219110401</v>
      </c>
      <c r="AE2858">
        <v>7</v>
      </c>
      <c r="AF2858">
        <v>1.4769E-3</v>
      </c>
      <c r="AG2858">
        <v>1.0300999999999999E-3</v>
      </c>
      <c r="AH2858">
        <v>0.99652240000000003</v>
      </c>
    </row>
    <row r="2859" spans="1:34" x14ac:dyDescent="0.2">
      <c r="A2859" t="s">
        <v>2898</v>
      </c>
      <c r="B2859">
        <v>2712</v>
      </c>
      <c r="C2859">
        <v>2712</v>
      </c>
      <c r="D2859">
        <v>1</v>
      </c>
      <c r="E2859">
        <v>2</v>
      </c>
      <c r="F2859">
        <v>1.1150442477876099</v>
      </c>
      <c r="G2859">
        <v>1</v>
      </c>
      <c r="H2859">
        <v>1</v>
      </c>
      <c r="I2859">
        <v>1</v>
      </c>
      <c r="J2859" t="s">
        <v>2258</v>
      </c>
      <c r="K2859">
        <v>3479675</v>
      </c>
      <c r="L2859">
        <v>3482664</v>
      </c>
      <c r="M2859" t="s">
        <v>56</v>
      </c>
      <c r="N2859" t="s">
        <v>56</v>
      </c>
      <c r="O2859" t="s">
        <v>56</v>
      </c>
      <c r="P2859">
        <v>44.39</v>
      </c>
      <c r="Q2859">
        <v>44.421666666666603</v>
      </c>
      <c r="R2859">
        <v>2.5</v>
      </c>
      <c r="S2859">
        <v>1.1000000000000001</v>
      </c>
      <c r="T2859">
        <v>843.63</v>
      </c>
      <c r="U2859">
        <v>1444.16</v>
      </c>
      <c r="V2859">
        <v>1.8</v>
      </c>
      <c r="W2859">
        <v>3.6</v>
      </c>
      <c r="X2859">
        <v>2.5</v>
      </c>
      <c r="Y2859">
        <v>1143.895</v>
      </c>
      <c r="Z2859">
        <v>2287.79</v>
      </c>
      <c r="AA2859">
        <v>1444.16</v>
      </c>
      <c r="AB2859">
        <v>6.1423685527435596</v>
      </c>
      <c r="AC2859">
        <v>31.678965707112798</v>
      </c>
      <c r="AD2859">
        <v>0.50155417099341804</v>
      </c>
      <c r="AE2859">
        <v>21</v>
      </c>
      <c r="AF2859">
        <v>1.1241999999999999E-3</v>
      </c>
      <c r="AG2859">
        <v>1.3243E-3</v>
      </c>
      <c r="AH2859">
        <v>-0.43350359999999999</v>
      </c>
    </row>
    <row r="2860" spans="1:34" x14ac:dyDescent="0.2">
      <c r="A2860" t="s">
        <v>2899</v>
      </c>
      <c r="B2860">
        <v>1215</v>
      </c>
      <c r="C2860">
        <v>1215</v>
      </c>
      <c r="D2860">
        <v>2</v>
      </c>
      <c r="E2860">
        <v>2</v>
      </c>
      <c r="F2860">
        <v>2</v>
      </c>
      <c r="G2860">
        <v>2</v>
      </c>
      <c r="H2860">
        <v>1</v>
      </c>
      <c r="I2860">
        <v>1</v>
      </c>
      <c r="J2860" t="s">
        <v>2258</v>
      </c>
      <c r="K2860">
        <v>3482848</v>
      </c>
      <c r="L2860">
        <v>3487862</v>
      </c>
      <c r="M2860" t="s">
        <v>56</v>
      </c>
      <c r="N2860" t="s">
        <v>56</v>
      </c>
      <c r="O2860">
        <v>0.99201120899999995</v>
      </c>
      <c r="P2860">
        <v>225.9</v>
      </c>
      <c r="Q2860">
        <v>84.611666666666594</v>
      </c>
      <c r="R2860">
        <v>8</v>
      </c>
      <c r="S2860">
        <v>3.2</v>
      </c>
      <c r="T2860" t="s">
        <v>56</v>
      </c>
      <c r="U2860" t="s">
        <v>56</v>
      </c>
      <c r="V2860">
        <v>5.6</v>
      </c>
      <c r="W2860">
        <v>11.2</v>
      </c>
      <c r="X2860">
        <v>8</v>
      </c>
      <c r="Y2860" t="s">
        <v>56</v>
      </c>
      <c r="Z2860" t="s">
        <v>56</v>
      </c>
      <c r="AA2860" t="s">
        <v>56</v>
      </c>
      <c r="AB2860">
        <v>99.966795787934998</v>
      </c>
      <c r="AC2860">
        <v>150.66961714836299</v>
      </c>
      <c r="AD2860">
        <v>0.107824113048707</v>
      </c>
      <c r="AE2860">
        <v>51</v>
      </c>
      <c r="AF2860">
        <v>1.5302E-3</v>
      </c>
      <c r="AG2860">
        <v>1.9170999999999999E-3</v>
      </c>
      <c r="AH2860">
        <v>-0.63335419999999998</v>
      </c>
    </row>
    <row r="2861" spans="1:34" x14ac:dyDescent="0.2">
      <c r="A2861" t="s">
        <v>2900</v>
      </c>
      <c r="B2861">
        <v>2049</v>
      </c>
      <c r="C2861">
        <v>2049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 t="s">
        <v>2258</v>
      </c>
      <c r="K2861">
        <v>1059368</v>
      </c>
      <c r="L2861">
        <v>1061635</v>
      </c>
      <c r="M2861" t="s">
        <v>56</v>
      </c>
      <c r="N2861" t="s">
        <v>56</v>
      </c>
      <c r="O2861">
        <v>1.008418977</v>
      </c>
      <c r="P2861">
        <v>27.15</v>
      </c>
      <c r="Q2861">
        <v>71.8</v>
      </c>
      <c r="R2861">
        <v>3.9</v>
      </c>
      <c r="S2861">
        <v>0.88</v>
      </c>
      <c r="T2861">
        <v>3190.04</v>
      </c>
      <c r="U2861">
        <v>1867.77</v>
      </c>
      <c r="V2861">
        <v>2.39</v>
      </c>
      <c r="W2861">
        <v>4.78</v>
      </c>
      <c r="X2861">
        <v>3.9</v>
      </c>
      <c r="Y2861">
        <v>2528.9050000000002</v>
      </c>
      <c r="Z2861">
        <v>5057.8100000000004</v>
      </c>
      <c r="AA2861">
        <v>3190.04</v>
      </c>
      <c r="AB2861">
        <v>5.1504565965681897</v>
      </c>
      <c r="AC2861">
        <v>19.458094867499199</v>
      </c>
      <c r="AD2861">
        <v>0.59494326241134399</v>
      </c>
      <c r="AE2861">
        <v>37</v>
      </c>
      <c r="AF2861">
        <v>4.7663999999999996E-3</v>
      </c>
      <c r="AG2861">
        <v>3.0728999999999999E-3</v>
      </c>
      <c r="AH2861">
        <v>1.6863779000000001</v>
      </c>
    </row>
    <row r="2862" spans="1:34" x14ac:dyDescent="0.2">
      <c r="A2862" t="s">
        <v>2901</v>
      </c>
      <c r="B2862">
        <v>1119</v>
      </c>
      <c r="C2862">
        <v>1119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 t="s">
        <v>2258</v>
      </c>
      <c r="K2862">
        <v>1061718</v>
      </c>
      <c r="L2862">
        <v>1063538</v>
      </c>
      <c r="M2862" t="s">
        <v>56</v>
      </c>
      <c r="N2862" t="s">
        <v>56</v>
      </c>
      <c r="O2862">
        <v>0.97051711200000002</v>
      </c>
      <c r="P2862">
        <v>32.58</v>
      </c>
      <c r="Q2862">
        <v>23.23</v>
      </c>
      <c r="R2862">
        <v>0.95</v>
      </c>
      <c r="S2862">
        <v>0.48</v>
      </c>
      <c r="T2862" t="s">
        <v>56</v>
      </c>
      <c r="U2862" t="s">
        <v>56</v>
      </c>
      <c r="V2862">
        <v>0.71499999999999997</v>
      </c>
      <c r="W2862">
        <v>1.43</v>
      </c>
      <c r="X2862">
        <v>0.95</v>
      </c>
      <c r="Y2862" t="s">
        <v>56</v>
      </c>
      <c r="Z2862" t="s">
        <v>56</v>
      </c>
      <c r="AA2862" t="s">
        <v>56</v>
      </c>
      <c r="AB2862">
        <v>34.018093862792398</v>
      </c>
      <c r="AC2862">
        <v>39.011576385612599</v>
      </c>
      <c r="AD2862">
        <v>0.29512315698178598</v>
      </c>
      <c r="AE2862">
        <v>18</v>
      </c>
      <c r="AF2862">
        <v>3.0428E-3</v>
      </c>
      <c r="AG2862">
        <v>1.864E-3</v>
      </c>
      <c r="AH2862">
        <v>1.7735605999999999</v>
      </c>
    </row>
    <row r="2863" spans="1:34" x14ac:dyDescent="0.2">
      <c r="A2863" t="s">
        <v>2902</v>
      </c>
      <c r="B2863">
        <v>2202</v>
      </c>
      <c r="C2863">
        <v>2202</v>
      </c>
      <c r="D2863">
        <v>1</v>
      </c>
      <c r="E2863">
        <v>5</v>
      </c>
      <c r="F2863">
        <v>1.16167120799273</v>
      </c>
      <c r="G2863">
        <v>1</v>
      </c>
      <c r="H2863">
        <v>1</v>
      </c>
      <c r="I2863">
        <v>1</v>
      </c>
      <c r="J2863" t="s">
        <v>2258</v>
      </c>
      <c r="K2863">
        <v>1063950</v>
      </c>
      <c r="L2863">
        <v>1066654</v>
      </c>
      <c r="M2863" t="s">
        <v>56</v>
      </c>
      <c r="N2863" t="s">
        <v>56</v>
      </c>
      <c r="O2863">
        <v>1.0058607289999999</v>
      </c>
      <c r="P2863">
        <v>30.86</v>
      </c>
      <c r="Q2863">
        <v>47.38</v>
      </c>
      <c r="R2863">
        <v>2.9</v>
      </c>
      <c r="S2863">
        <v>0.75</v>
      </c>
      <c r="T2863">
        <v>5621.36</v>
      </c>
      <c r="U2863">
        <v>6992.95</v>
      </c>
      <c r="V2863">
        <v>1.825</v>
      </c>
      <c r="W2863">
        <v>3.65</v>
      </c>
      <c r="X2863">
        <v>2.9</v>
      </c>
      <c r="Y2863">
        <v>6307.1549999999997</v>
      </c>
      <c r="Z2863">
        <v>12614.31</v>
      </c>
      <c r="AA2863">
        <v>6992.95</v>
      </c>
      <c r="AB2863">
        <v>38.192642333203104</v>
      </c>
      <c r="AC2863">
        <v>46.158345092652603</v>
      </c>
      <c r="AD2863">
        <v>0.39639546313799601</v>
      </c>
      <c r="AE2863">
        <v>32</v>
      </c>
      <c r="AF2863">
        <v>3.5062000000000001E-3</v>
      </c>
      <c r="AG2863">
        <v>2.2282999999999999E-3</v>
      </c>
      <c r="AH2863">
        <v>1.7306566999999999</v>
      </c>
    </row>
    <row r="2864" spans="1:34" x14ac:dyDescent="0.2">
      <c r="A2864" t="s">
        <v>2903</v>
      </c>
      <c r="B2864">
        <v>1293</v>
      </c>
      <c r="C2864">
        <v>1293</v>
      </c>
      <c r="D2864">
        <v>1</v>
      </c>
      <c r="E2864">
        <v>5</v>
      </c>
      <c r="F2864">
        <v>1.0835266821345699</v>
      </c>
      <c r="G2864">
        <v>1</v>
      </c>
      <c r="H2864">
        <v>1</v>
      </c>
      <c r="I2864">
        <v>0</v>
      </c>
      <c r="J2864" t="s">
        <v>2258</v>
      </c>
      <c r="K2864">
        <v>1066787</v>
      </c>
      <c r="L2864">
        <v>1069768</v>
      </c>
      <c r="M2864">
        <v>0.191879569</v>
      </c>
      <c r="N2864" t="s">
        <v>56</v>
      </c>
      <c r="O2864">
        <v>0.99649565900000003</v>
      </c>
      <c r="P2864">
        <v>100.8</v>
      </c>
      <c r="Q2864">
        <v>137.4</v>
      </c>
      <c r="R2864">
        <v>7</v>
      </c>
      <c r="S2864">
        <v>1.4</v>
      </c>
      <c r="T2864">
        <v>6426.29</v>
      </c>
      <c r="U2864">
        <v>4840.2700000000004</v>
      </c>
      <c r="V2864">
        <v>4.2</v>
      </c>
      <c r="W2864">
        <v>8.4</v>
      </c>
      <c r="X2864">
        <v>7</v>
      </c>
      <c r="Y2864">
        <v>5633.28</v>
      </c>
      <c r="Z2864">
        <v>11266.56</v>
      </c>
      <c r="AA2864">
        <v>6426.29</v>
      </c>
      <c r="AB2864">
        <v>19.774892765214201</v>
      </c>
      <c r="AC2864">
        <v>51.616423416979998</v>
      </c>
      <c r="AD2864">
        <v>0.42833155690902103</v>
      </c>
      <c r="AE2864">
        <v>20</v>
      </c>
      <c r="AF2864">
        <v>1.6678000000000001E-3</v>
      </c>
      <c r="AG2864">
        <v>1.2637E-3</v>
      </c>
      <c r="AH2864">
        <v>0.91097570000000005</v>
      </c>
    </row>
    <row r="2865" spans="1:34" x14ac:dyDescent="0.2">
      <c r="A2865" t="s">
        <v>2904</v>
      </c>
      <c r="B2865">
        <v>630</v>
      </c>
      <c r="C2865">
        <v>630</v>
      </c>
      <c r="D2865">
        <v>2</v>
      </c>
      <c r="E2865">
        <v>2</v>
      </c>
      <c r="F2865">
        <v>2</v>
      </c>
      <c r="G2865">
        <v>2</v>
      </c>
      <c r="H2865">
        <v>1</v>
      </c>
      <c r="I2865">
        <v>0</v>
      </c>
      <c r="J2865" t="s">
        <v>2258</v>
      </c>
      <c r="K2865">
        <v>1068961</v>
      </c>
      <c r="L2865">
        <v>1070077</v>
      </c>
      <c r="M2865">
        <v>0.89672559299999999</v>
      </c>
      <c r="N2865">
        <v>1.207730196</v>
      </c>
      <c r="O2865" t="s">
        <v>56</v>
      </c>
      <c r="P2865">
        <v>49.81</v>
      </c>
      <c r="Q2865">
        <v>32.206666666666599</v>
      </c>
      <c r="R2865">
        <v>1.7</v>
      </c>
      <c r="S2865">
        <v>0.34</v>
      </c>
      <c r="T2865">
        <v>3617.48</v>
      </c>
      <c r="U2865">
        <v>5691.62</v>
      </c>
      <c r="V2865">
        <v>1.02</v>
      </c>
      <c r="W2865">
        <v>2.04</v>
      </c>
      <c r="X2865">
        <v>1.7</v>
      </c>
      <c r="Y2865">
        <v>4654.55</v>
      </c>
      <c r="Z2865">
        <v>9309.1</v>
      </c>
      <c r="AA2865">
        <v>5691.62</v>
      </c>
      <c r="AB2865">
        <v>24.174141627309101</v>
      </c>
      <c r="AC2865">
        <v>79.016936722449799</v>
      </c>
      <c r="AD2865">
        <v>0.45252579582875901</v>
      </c>
      <c r="AE2865">
        <v>7</v>
      </c>
      <c r="AF2865">
        <v>1.6157000000000001E-3</v>
      </c>
      <c r="AG2865">
        <v>1.1804000000000001E-3</v>
      </c>
      <c r="AH2865">
        <v>0.84728349999999997</v>
      </c>
    </row>
    <row r="2866" spans="1:34" x14ac:dyDescent="0.2">
      <c r="A2866" t="s">
        <v>2905</v>
      </c>
      <c r="B2866">
        <v>1164</v>
      </c>
      <c r="C2866">
        <v>1164</v>
      </c>
      <c r="D2866">
        <v>2</v>
      </c>
      <c r="E2866">
        <v>2</v>
      </c>
      <c r="F2866">
        <v>2</v>
      </c>
      <c r="G2866">
        <v>2</v>
      </c>
      <c r="H2866">
        <v>1</v>
      </c>
      <c r="I2866">
        <v>0</v>
      </c>
      <c r="J2866" t="s">
        <v>2258</v>
      </c>
      <c r="K2866">
        <v>1069887</v>
      </c>
      <c r="L2866">
        <v>1072065</v>
      </c>
      <c r="M2866">
        <v>0.86369245400000005</v>
      </c>
      <c r="N2866">
        <v>0.99520921100000004</v>
      </c>
      <c r="O2866">
        <v>1.0079512269999999</v>
      </c>
      <c r="P2866">
        <v>74.48</v>
      </c>
      <c r="Q2866">
        <v>79.001666666666594</v>
      </c>
      <c r="R2866">
        <v>4</v>
      </c>
      <c r="S2866">
        <v>0.7</v>
      </c>
      <c r="T2866" t="s">
        <v>56</v>
      </c>
      <c r="U2866" t="s">
        <v>56</v>
      </c>
      <c r="V2866">
        <v>2.35</v>
      </c>
      <c r="W2866">
        <v>4.7</v>
      </c>
      <c r="X2866">
        <v>4</v>
      </c>
      <c r="Y2866" t="s">
        <v>56</v>
      </c>
      <c r="Z2866" t="s">
        <v>56</v>
      </c>
      <c r="AA2866" t="s">
        <v>56</v>
      </c>
      <c r="AB2866">
        <v>19.241257920126198</v>
      </c>
      <c r="AC2866">
        <v>58.782660875755198</v>
      </c>
      <c r="AD2866">
        <v>0.41466421207658199</v>
      </c>
      <c r="AE2866">
        <v>22</v>
      </c>
      <c r="AF2866">
        <v>2.4656000000000001E-3</v>
      </c>
      <c r="AG2866">
        <v>1.9017999999999999E-3</v>
      </c>
      <c r="AH2866">
        <v>0.8560818</v>
      </c>
    </row>
    <row r="2867" spans="1:34" x14ac:dyDescent="0.2">
      <c r="A2867" t="s">
        <v>2906</v>
      </c>
      <c r="B2867">
        <v>1857</v>
      </c>
      <c r="C2867">
        <v>1857</v>
      </c>
      <c r="D2867">
        <v>2</v>
      </c>
      <c r="E2867">
        <v>2</v>
      </c>
      <c r="F2867">
        <v>2</v>
      </c>
      <c r="G2867">
        <v>2</v>
      </c>
      <c r="H2867">
        <v>1</v>
      </c>
      <c r="I2867">
        <v>0</v>
      </c>
      <c r="J2867" t="s">
        <v>2258</v>
      </c>
      <c r="K2867">
        <v>1070188</v>
      </c>
      <c r="L2867">
        <v>1073608</v>
      </c>
      <c r="M2867">
        <v>0.98957445899999996</v>
      </c>
      <c r="N2867">
        <v>0.37091671300000001</v>
      </c>
      <c r="O2867">
        <v>0.998304109</v>
      </c>
      <c r="P2867">
        <v>20.07</v>
      </c>
      <c r="Q2867">
        <v>23.411666666666601</v>
      </c>
      <c r="R2867">
        <v>1.3</v>
      </c>
      <c r="S2867">
        <v>0.38</v>
      </c>
      <c r="T2867" t="s">
        <v>56</v>
      </c>
      <c r="U2867" t="s">
        <v>56</v>
      </c>
      <c r="V2867">
        <v>0.84</v>
      </c>
      <c r="W2867">
        <v>1.68</v>
      </c>
      <c r="X2867">
        <v>1.3</v>
      </c>
      <c r="Y2867" t="s">
        <v>56</v>
      </c>
      <c r="Z2867" t="s">
        <v>56</v>
      </c>
      <c r="AA2867" t="s">
        <v>56</v>
      </c>
      <c r="AB2867">
        <v>25.6431120501809</v>
      </c>
      <c r="AC2867">
        <v>57.578125966493502</v>
      </c>
      <c r="AD2867">
        <v>0.47043251533741998</v>
      </c>
      <c r="AE2867">
        <v>44</v>
      </c>
      <c r="AF2867">
        <v>3.1286999999999999E-3</v>
      </c>
      <c r="AG2867">
        <v>2.4226999999999999E-3</v>
      </c>
      <c r="AH2867">
        <v>0.90486160000000004</v>
      </c>
    </row>
    <row r="2868" spans="1:34" x14ac:dyDescent="0.2">
      <c r="A2868" t="s">
        <v>2907</v>
      </c>
      <c r="B2868">
        <v>1122</v>
      </c>
      <c r="C2868">
        <v>1122</v>
      </c>
      <c r="D2868">
        <v>1</v>
      </c>
      <c r="E2868">
        <v>2</v>
      </c>
      <c r="F2868">
        <v>1.1176470588235301</v>
      </c>
      <c r="G2868">
        <v>1</v>
      </c>
      <c r="H2868">
        <v>1</v>
      </c>
      <c r="I2868">
        <v>0</v>
      </c>
      <c r="J2868" t="s">
        <v>2258</v>
      </c>
      <c r="K2868">
        <v>1074057</v>
      </c>
      <c r="L2868">
        <v>1075953</v>
      </c>
      <c r="M2868">
        <v>0.95093276599999998</v>
      </c>
      <c r="N2868" t="s">
        <v>56</v>
      </c>
      <c r="O2868">
        <v>1.0081355409999999</v>
      </c>
      <c r="P2868">
        <v>49.73</v>
      </c>
      <c r="Q2868">
        <v>40.633333333333297</v>
      </c>
      <c r="R2868">
        <v>1.8</v>
      </c>
      <c r="S2868">
        <v>0.89</v>
      </c>
      <c r="T2868">
        <v>2450.29</v>
      </c>
      <c r="U2868">
        <v>2982.78</v>
      </c>
      <c r="V2868">
        <v>1.345</v>
      </c>
      <c r="W2868">
        <v>2.69</v>
      </c>
      <c r="X2868">
        <v>1.8</v>
      </c>
      <c r="Y2868">
        <v>2716.5349999999999</v>
      </c>
      <c r="Z2868">
        <v>5433.07</v>
      </c>
      <c r="AA2868">
        <v>2982.78</v>
      </c>
      <c r="AB2868">
        <v>36.056803428436197</v>
      </c>
      <c r="AC2868">
        <v>49.9315273928663</v>
      </c>
      <c r="AD2868">
        <v>0.40069840294840198</v>
      </c>
      <c r="AE2868">
        <v>34</v>
      </c>
      <c r="AF2868">
        <v>5.3937999999999998E-3</v>
      </c>
      <c r="AG2868">
        <v>3.4830999999999998E-3</v>
      </c>
      <c r="AH2868">
        <v>1.6656233</v>
      </c>
    </row>
    <row r="2869" spans="1:34" x14ac:dyDescent="0.2">
      <c r="A2869" t="s">
        <v>2908</v>
      </c>
      <c r="B2869">
        <v>951</v>
      </c>
      <c r="C2869">
        <v>951</v>
      </c>
      <c r="D2869">
        <v>2</v>
      </c>
      <c r="E2869">
        <v>2</v>
      </c>
      <c r="F2869">
        <v>2</v>
      </c>
      <c r="G2869">
        <v>2</v>
      </c>
      <c r="H2869">
        <v>1</v>
      </c>
      <c r="I2869">
        <v>0</v>
      </c>
      <c r="J2869" t="s">
        <v>2258</v>
      </c>
      <c r="K2869">
        <v>1076073</v>
      </c>
      <c r="L2869">
        <v>1079446</v>
      </c>
      <c r="M2869">
        <v>1.0542320999999999</v>
      </c>
      <c r="N2869">
        <v>0.49392312700000002</v>
      </c>
      <c r="O2869">
        <v>0.94708401900000005</v>
      </c>
      <c r="P2869">
        <v>8.69</v>
      </c>
      <c r="Q2869">
        <v>13.896666666666601</v>
      </c>
      <c r="R2869">
        <v>0.86</v>
      </c>
      <c r="S2869">
        <v>0.25</v>
      </c>
      <c r="T2869">
        <v>1097.8499999999999</v>
      </c>
      <c r="U2869" t="s">
        <v>56</v>
      </c>
      <c r="V2869">
        <v>0.55500000000000005</v>
      </c>
      <c r="W2869">
        <v>1.1100000000000001</v>
      </c>
      <c r="X2869">
        <v>0.86</v>
      </c>
      <c r="Y2869" t="s">
        <v>56</v>
      </c>
      <c r="Z2869" t="s">
        <v>56</v>
      </c>
      <c r="AA2869" t="s">
        <v>56</v>
      </c>
      <c r="AB2869">
        <v>56.580859086990102</v>
      </c>
      <c r="AC2869">
        <v>89.324884443858295</v>
      </c>
      <c r="AD2869">
        <v>0.354096834264432</v>
      </c>
      <c r="AE2869">
        <v>43</v>
      </c>
      <c r="AF2869">
        <v>3.8029000000000001E-3</v>
      </c>
      <c r="AG2869">
        <v>2.4026999999999998E-3</v>
      </c>
      <c r="AH2869">
        <v>1.8061193</v>
      </c>
    </row>
    <row r="2870" spans="1:34" x14ac:dyDescent="0.2">
      <c r="A2870" t="s">
        <v>2909</v>
      </c>
      <c r="B2870">
        <v>999</v>
      </c>
      <c r="C2870">
        <v>999</v>
      </c>
      <c r="D2870">
        <v>1</v>
      </c>
      <c r="E2870">
        <v>5</v>
      </c>
      <c r="F2870">
        <v>1.0650650650650699</v>
      </c>
      <c r="G2870">
        <v>1</v>
      </c>
      <c r="H2870">
        <v>1</v>
      </c>
      <c r="I2870">
        <v>1</v>
      </c>
      <c r="J2870" t="s">
        <v>2258</v>
      </c>
      <c r="K2870">
        <v>1076179</v>
      </c>
      <c r="L2870">
        <v>1079027</v>
      </c>
      <c r="M2870" t="s">
        <v>56</v>
      </c>
      <c r="N2870" t="s">
        <v>56</v>
      </c>
      <c r="O2870">
        <v>1.0078045369999999</v>
      </c>
      <c r="P2870">
        <v>19.95</v>
      </c>
      <c r="Q2870">
        <v>39.621666666666599</v>
      </c>
      <c r="R2870">
        <v>1.7</v>
      </c>
      <c r="S2870">
        <v>0.47</v>
      </c>
      <c r="T2870">
        <v>670.71</v>
      </c>
      <c r="U2870" t="s">
        <v>56</v>
      </c>
      <c r="V2870">
        <v>1.085</v>
      </c>
      <c r="W2870">
        <v>2.17</v>
      </c>
      <c r="X2870">
        <v>1.7</v>
      </c>
      <c r="Y2870" t="s">
        <v>56</v>
      </c>
      <c r="Z2870" t="s">
        <v>56</v>
      </c>
      <c r="AA2870" t="s">
        <v>56</v>
      </c>
      <c r="AB2870">
        <v>35.832474100784196</v>
      </c>
      <c r="AC2870">
        <v>58.181884191810397</v>
      </c>
      <c r="AD2870">
        <v>0.42178235076010301</v>
      </c>
      <c r="AE2870">
        <v>32</v>
      </c>
      <c r="AF2870">
        <v>3.2558999999999999E-3</v>
      </c>
      <c r="AG2870">
        <v>2.1156999999999999E-3</v>
      </c>
      <c r="AH2870">
        <v>1.6263774</v>
      </c>
    </row>
    <row r="2871" spans="1:34" x14ac:dyDescent="0.2">
      <c r="A2871" t="s">
        <v>2910</v>
      </c>
      <c r="B2871">
        <v>1224</v>
      </c>
      <c r="C2871">
        <v>1224</v>
      </c>
      <c r="D2871">
        <v>1</v>
      </c>
      <c r="E2871">
        <v>2</v>
      </c>
      <c r="F2871">
        <v>1.0833333333333299</v>
      </c>
      <c r="G2871">
        <v>1</v>
      </c>
      <c r="H2871">
        <v>1</v>
      </c>
      <c r="I2871">
        <v>0</v>
      </c>
      <c r="J2871" t="s">
        <v>2258</v>
      </c>
      <c r="K2871">
        <v>1080922</v>
      </c>
      <c r="L2871">
        <v>1083347</v>
      </c>
      <c r="M2871">
        <v>1.096462861</v>
      </c>
      <c r="N2871">
        <v>0.926378068</v>
      </c>
      <c r="O2871">
        <v>1.0120796590000001</v>
      </c>
      <c r="P2871">
        <v>515.20000000000005</v>
      </c>
      <c r="Q2871">
        <v>721.88333333333298</v>
      </c>
      <c r="R2871">
        <v>33</v>
      </c>
      <c r="S2871">
        <v>3.9</v>
      </c>
      <c r="T2871">
        <v>41490.089999999997</v>
      </c>
      <c r="U2871">
        <v>21362.22</v>
      </c>
      <c r="V2871">
        <v>18.45</v>
      </c>
      <c r="W2871">
        <v>36.9</v>
      </c>
      <c r="X2871">
        <v>33</v>
      </c>
      <c r="Y2871">
        <v>31426.154999999999</v>
      </c>
      <c r="Z2871">
        <v>62852.31</v>
      </c>
      <c r="AA2871">
        <v>41490.089999999997</v>
      </c>
      <c r="AB2871">
        <v>23.4203604696356</v>
      </c>
      <c r="AC2871">
        <v>47.473635514298699</v>
      </c>
      <c r="AD2871">
        <v>0.47932673267326698</v>
      </c>
      <c r="AE2871">
        <v>23</v>
      </c>
      <c r="AF2871">
        <v>1.8958E-3</v>
      </c>
      <c r="AG2871">
        <v>1.7866E-3</v>
      </c>
      <c r="AH2871">
        <v>0.17757319999999999</v>
      </c>
    </row>
    <row r="2872" spans="1:34" x14ac:dyDescent="0.2">
      <c r="A2872" t="s">
        <v>2911</v>
      </c>
      <c r="B2872">
        <v>1641</v>
      </c>
      <c r="C2872">
        <v>1641</v>
      </c>
      <c r="D2872">
        <v>2</v>
      </c>
      <c r="E2872">
        <v>2</v>
      </c>
      <c r="F2872">
        <v>2</v>
      </c>
      <c r="G2872">
        <v>2</v>
      </c>
      <c r="H2872">
        <v>1</v>
      </c>
      <c r="I2872">
        <v>0</v>
      </c>
      <c r="J2872" t="s">
        <v>2258</v>
      </c>
      <c r="K2872">
        <v>1083316</v>
      </c>
      <c r="L2872">
        <v>1085370</v>
      </c>
      <c r="M2872">
        <v>0.97096721500000005</v>
      </c>
      <c r="N2872">
        <v>0.43253229300000001</v>
      </c>
      <c r="O2872">
        <v>1.0035945449999999</v>
      </c>
      <c r="P2872">
        <v>35.380000000000003</v>
      </c>
      <c r="Q2872">
        <v>42.05</v>
      </c>
      <c r="R2872">
        <v>1.8</v>
      </c>
      <c r="S2872">
        <v>0.38</v>
      </c>
      <c r="T2872">
        <v>7047.07</v>
      </c>
      <c r="U2872">
        <v>4333.8599999999997</v>
      </c>
      <c r="V2872">
        <v>1.0900000000000001</v>
      </c>
      <c r="W2872">
        <v>2.1800000000000002</v>
      </c>
      <c r="X2872">
        <v>1.8</v>
      </c>
      <c r="Y2872">
        <v>5690.4650000000001</v>
      </c>
      <c r="Z2872">
        <v>11380.93</v>
      </c>
      <c r="AA2872">
        <v>7047.07</v>
      </c>
      <c r="AB2872">
        <v>34.186311416276702</v>
      </c>
      <c r="AC2872">
        <v>76.471663845294401</v>
      </c>
      <c r="AD2872">
        <v>0.41854491803278698</v>
      </c>
      <c r="AE2872">
        <v>19</v>
      </c>
      <c r="AF2872">
        <v>2.1067E-3</v>
      </c>
      <c r="AG2872">
        <v>1.7415E-3</v>
      </c>
      <c r="AH2872">
        <v>0.59293459999999998</v>
      </c>
    </row>
    <row r="2873" spans="1:34" x14ac:dyDescent="0.2">
      <c r="A2873" t="s">
        <v>2912</v>
      </c>
      <c r="B2873">
        <v>906</v>
      </c>
      <c r="C2873">
        <v>906</v>
      </c>
      <c r="D2873">
        <v>1</v>
      </c>
      <c r="E2873">
        <v>2</v>
      </c>
      <c r="F2873">
        <v>1.1181015452538601</v>
      </c>
      <c r="G2873">
        <v>1</v>
      </c>
      <c r="H2873">
        <v>1</v>
      </c>
      <c r="I2873">
        <v>0</v>
      </c>
      <c r="J2873" t="s">
        <v>2258</v>
      </c>
      <c r="K2873">
        <v>1085836</v>
      </c>
      <c r="L2873">
        <v>1087137</v>
      </c>
      <c r="M2873">
        <v>0.96980854400000005</v>
      </c>
      <c r="N2873" t="s">
        <v>56</v>
      </c>
      <c r="O2873">
        <v>0.96224377900000002</v>
      </c>
      <c r="P2873">
        <v>289.3</v>
      </c>
      <c r="Q2873">
        <v>384.4</v>
      </c>
      <c r="R2873">
        <v>15</v>
      </c>
      <c r="S2873">
        <v>3.4</v>
      </c>
      <c r="T2873">
        <v>7266.07</v>
      </c>
      <c r="U2873">
        <v>16761.509999999998</v>
      </c>
      <c r="V2873">
        <v>9.1999999999999993</v>
      </c>
      <c r="W2873">
        <v>18.399999999999999</v>
      </c>
      <c r="X2873">
        <v>15</v>
      </c>
      <c r="Y2873">
        <v>12013.79</v>
      </c>
      <c r="Z2873">
        <v>24027.58</v>
      </c>
      <c r="AA2873">
        <v>16761.509999999998</v>
      </c>
      <c r="AB2873">
        <v>50.196125013615799</v>
      </c>
      <c r="AC2873">
        <v>33.0680447787555</v>
      </c>
      <c r="AD2873">
        <v>0.51975021026072199</v>
      </c>
      <c r="AE2873">
        <v>8</v>
      </c>
      <c r="AF2873">
        <v>1.8491E-3</v>
      </c>
      <c r="AG2873">
        <v>1.1574000000000001E-3</v>
      </c>
      <c r="AH2873">
        <v>1.4218473</v>
      </c>
    </row>
    <row r="2874" spans="1:34" x14ac:dyDescent="0.2">
      <c r="A2874" t="s">
        <v>2913</v>
      </c>
      <c r="B2874">
        <v>342</v>
      </c>
      <c r="C2874">
        <v>342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 t="s">
        <v>2258</v>
      </c>
      <c r="K2874">
        <v>1087538</v>
      </c>
      <c r="L2874">
        <v>1088852</v>
      </c>
      <c r="M2874" t="s">
        <v>56</v>
      </c>
      <c r="N2874" t="s">
        <v>56</v>
      </c>
      <c r="O2874">
        <v>0.98999088000000002</v>
      </c>
      <c r="P2874">
        <v>110.9</v>
      </c>
      <c r="Q2874">
        <v>130.266666666666</v>
      </c>
      <c r="R2874">
        <v>4.0999999999999996</v>
      </c>
      <c r="S2874">
        <v>0.72</v>
      </c>
      <c r="T2874">
        <v>4541.5200000000004</v>
      </c>
      <c r="U2874">
        <v>5610.87</v>
      </c>
      <c r="V2874">
        <v>2.41</v>
      </c>
      <c r="W2874">
        <v>4.82</v>
      </c>
      <c r="X2874">
        <v>4.0999999999999996</v>
      </c>
      <c r="Y2874">
        <v>5076.1949999999997</v>
      </c>
      <c r="Z2874">
        <v>10152.39</v>
      </c>
      <c r="AA2874">
        <v>5610.87</v>
      </c>
      <c r="AB2874">
        <v>12.8842245333115</v>
      </c>
      <c r="AC2874">
        <v>47.474647709363197</v>
      </c>
      <c r="AD2874">
        <v>0.299304725168756</v>
      </c>
      <c r="AE2874">
        <v>14</v>
      </c>
      <c r="AF2874">
        <v>2.9711999999999998E-3</v>
      </c>
      <c r="AG2874">
        <v>2.0054000000000001E-3</v>
      </c>
      <c r="AH2874">
        <v>1.2941568000000001</v>
      </c>
    </row>
    <row r="2875" spans="1:34" x14ac:dyDescent="0.2">
      <c r="A2875" t="s">
        <v>2914</v>
      </c>
      <c r="B2875">
        <v>1629</v>
      </c>
      <c r="C2875">
        <v>1629</v>
      </c>
      <c r="D2875">
        <v>1</v>
      </c>
      <c r="E2875">
        <v>3</v>
      </c>
      <c r="F2875">
        <v>1.0233271945979101</v>
      </c>
      <c r="G2875">
        <v>1</v>
      </c>
      <c r="H2875">
        <v>1</v>
      </c>
      <c r="I2875">
        <v>0</v>
      </c>
      <c r="J2875" t="s">
        <v>2258</v>
      </c>
      <c r="K2875">
        <v>1088957</v>
      </c>
      <c r="L2875">
        <v>1091034</v>
      </c>
      <c r="M2875">
        <v>1.1852542880000001</v>
      </c>
      <c r="N2875">
        <v>1.183276183</v>
      </c>
      <c r="O2875">
        <v>1.0037838370000001</v>
      </c>
      <c r="P2875">
        <v>40.75</v>
      </c>
      <c r="Q2875">
        <v>63.673333333333296</v>
      </c>
      <c r="R2875">
        <v>3.6</v>
      </c>
      <c r="S2875">
        <v>1</v>
      </c>
      <c r="T2875">
        <v>3446.06</v>
      </c>
      <c r="U2875">
        <v>2846.36</v>
      </c>
      <c r="V2875">
        <v>2.2999999999999998</v>
      </c>
      <c r="W2875">
        <v>4.5999999999999996</v>
      </c>
      <c r="X2875">
        <v>3.6</v>
      </c>
      <c r="Y2875">
        <v>3146.21</v>
      </c>
      <c r="Z2875">
        <v>6292.42</v>
      </c>
      <c r="AA2875">
        <v>3446.06</v>
      </c>
      <c r="AB2875">
        <v>14.475461430505099</v>
      </c>
      <c r="AC2875">
        <v>32.632813294299801</v>
      </c>
      <c r="AD2875">
        <v>0.40778466305189698</v>
      </c>
      <c r="AE2875">
        <v>19</v>
      </c>
      <c r="AF2875">
        <v>2.4069999999999999E-3</v>
      </c>
      <c r="AG2875">
        <v>1.7231E-3</v>
      </c>
      <c r="AH2875">
        <v>1.1222458</v>
      </c>
    </row>
    <row r="2876" spans="1:34" x14ac:dyDescent="0.2">
      <c r="A2876" t="s">
        <v>2915</v>
      </c>
      <c r="B2876">
        <v>3465</v>
      </c>
      <c r="C2876">
        <v>3465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 t="s">
        <v>2258</v>
      </c>
      <c r="K2876">
        <v>1089163</v>
      </c>
      <c r="L2876">
        <v>1094818</v>
      </c>
      <c r="M2876" t="s">
        <v>56</v>
      </c>
      <c r="N2876" t="s">
        <v>56</v>
      </c>
      <c r="O2876">
        <v>0.98618748300000003</v>
      </c>
      <c r="P2876">
        <v>48.56</v>
      </c>
      <c r="Q2876">
        <v>35.865000000000002</v>
      </c>
      <c r="R2876">
        <v>3</v>
      </c>
      <c r="S2876">
        <v>0.76</v>
      </c>
      <c r="T2876">
        <v>1064.8</v>
      </c>
      <c r="U2876">
        <v>682.18</v>
      </c>
      <c r="V2876">
        <v>1.88</v>
      </c>
      <c r="W2876">
        <v>3.76</v>
      </c>
      <c r="X2876">
        <v>3</v>
      </c>
      <c r="Y2876">
        <v>873.49</v>
      </c>
      <c r="Z2876">
        <v>1746.98</v>
      </c>
      <c r="AA2876">
        <v>1064.8</v>
      </c>
      <c r="AB2876">
        <v>20.436346678215401</v>
      </c>
      <c r="AC2876">
        <v>25.6911696904255</v>
      </c>
      <c r="AD2876">
        <v>0.49449337294332002</v>
      </c>
      <c r="AE2876">
        <v>47</v>
      </c>
      <c r="AF2876">
        <v>2.1960999999999999E-3</v>
      </c>
      <c r="AG2876">
        <v>1.5658E-3</v>
      </c>
      <c r="AH2876">
        <v>1.2561116000000001</v>
      </c>
    </row>
    <row r="2877" spans="1:34" x14ac:dyDescent="0.2">
      <c r="A2877" t="s">
        <v>2916</v>
      </c>
      <c r="B2877">
        <v>1839</v>
      </c>
      <c r="C2877">
        <v>1839</v>
      </c>
      <c r="D2877">
        <v>2</v>
      </c>
      <c r="E2877">
        <v>2</v>
      </c>
      <c r="F2877">
        <v>2</v>
      </c>
      <c r="G2877">
        <v>2</v>
      </c>
      <c r="H2877">
        <v>1</v>
      </c>
      <c r="I2877">
        <v>0</v>
      </c>
      <c r="J2877" t="s">
        <v>2258</v>
      </c>
      <c r="K2877">
        <v>281440</v>
      </c>
      <c r="L2877">
        <v>283779</v>
      </c>
      <c r="M2877">
        <v>1.0186433770000001</v>
      </c>
      <c r="N2877">
        <v>0.57811628199999998</v>
      </c>
      <c r="O2877">
        <v>1.0096310340000001</v>
      </c>
      <c r="P2877">
        <v>65.53</v>
      </c>
      <c r="Q2877">
        <v>47.123333333333299</v>
      </c>
      <c r="R2877">
        <v>2</v>
      </c>
      <c r="S2877">
        <v>0.38</v>
      </c>
      <c r="T2877">
        <v>7122.2</v>
      </c>
      <c r="U2877">
        <v>1001.4</v>
      </c>
      <c r="V2877">
        <v>1.19</v>
      </c>
      <c r="W2877">
        <v>2.38</v>
      </c>
      <c r="X2877">
        <v>2</v>
      </c>
      <c r="Y2877">
        <v>4061.8</v>
      </c>
      <c r="Z2877">
        <v>8123.6</v>
      </c>
      <c r="AA2877">
        <v>7122.2</v>
      </c>
      <c r="AB2877">
        <v>54.544109778021401</v>
      </c>
      <c r="AC2877">
        <v>65.7778524057412</v>
      </c>
      <c r="AD2877">
        <v>0.62551207729468605</v>
      </c>
      <c r="AE2877">
        <v>29</v>
      </c>
      <c r="AF2877">
        <v>3.6535999999999999E-3</v>
      </c>
      <c r="AG2877">
        <v>2.3354999999999999E-3</v>
      </c>
      <c r="AH2877">
        <v>1.6855907999999999</v>
      </c>
    </row>
    <row r="2878" spans="1:34" x14ac:dyDescent="0.2">
      <c r="A2878" t="s">
        <v>2917</v>
      </c>
      <c r="B2878">
        <v>588</v>
      </c>
      <c r="C2878">
        <v>588</v>
      </c>
      <c r="D2878">
        <v>2</v>
      </c>
      <c r="E2878">
        <v>2</v>
      </c>
      <c r="F2878">
        <v>2</v>
      </c>
      <c r="G2878">
        <v>2</v>
      </c>
      <c r="H2878">
        <v>1</v>
      </c>
      <c r="I2878">
        <v>0</v>
      </c>
      <c r="J2878" t="s">
        <v>2258</v>
      </c>
      <c r="K2878">
        <v>283603</v>
      </c>
      <c r="L2878">
        <v>284901</v>
      </c>
      <c r="M2878">
        <v>1.0599434000000001</v>
      </c>
      <c r="N2878">
        <v>1.2420221929999999</v>
      </c>
      <c r="O2878">
        <v>1.0040378240000001</v>
      </c>
      <c r="P2878">
        <v>31.32</v>
      </c>
      <c r="Q2878">
        <v>31.816666666666599</v>
      </c>
      <c r="R2878">
        <v>1.4</v>
      </c>
      <c r="S2878">
        <v>1</v>
      </c>
      <c r="T2878">
        <v>5003.24</v>
      </c>
      <c r="U2878">
        <v>12168.41</v>
      </c>
      <c r="V2878">
        <v>1.2</v>
      </c>
      <c r="W2878">
        <v>2.4</v>
      </c>
      <c r="X2878">
        <v>1.4</v>
      </c>
      <c r="Y2878">
        <v>8585.8250000000007</v>
      </c>
      <c r="Z2878">
        <v>17171.650000000001</v>
      </c>
      <c r="AA2878">
        <v>12168.41</v>
      </c>
      <c r="AB2878">
        <v>29.5248949730743</v>
      </c>
      <c r="AC2878">
        <v>91.147139592251094</v>
      </c>
      <c r="AD2878">
        <v>0.63878367346938603</v>
      </c>
      <c r="AE2878">
        <v>16</v>
      </c>
      <c r="AF2878">
        <v>4.0721999999999998E-3</v>
      </c>
      <c r="AG2878">
        <v>2.3219E-3</v>
      </c>
      <c r="AH2878">
        <v>2.0740653999999998</v>
      </c>
    </row>
    <row r="2879" spans="1:34" x14ac:dyDescent="0.2">
      <c r="A2879" t="s">
        <v>2918</v>
      </c>
      <c r="B2879">
        <v>1380</v>
      </c>
      <c r="C2879">
        <v>1380</v>
      </c>
      <c r="D2879">
        <v>2</v>
      </c>
      <c r="E2879">
        <v>2</v>
      </c>
      <c r="F2879">
        <v>2</v>
      </c>
      <c r="G2879">
        <v>2</v>
      </c>
      <c r="H2879">
        <v>1</v>
      </c>
      <c r="I2879">
        <v>0</v>
      </c>
      <c r="J2879" t="s">
        <v>2258</v>
      </c>
      <c r="K2879">
        <v>285909</v>
      </c>
      <c r="L2879">
        <v>288246</v>
      </c>
      <c r="M2879">
        <v>1.0829539210000001</v>
      </c>
      <c r="N2879">
        <v>0.58428584299999997</v>
      </c>
      <c r="O2879">
        <v>1.007149734</v>
      </c>
      <c r="P2879">
        <v>53.15</v>
      </c>
      <c r="Q2879">
        <v>18.233333333333299</v>
      </c>
      <c r="R2879">
        <v>1.1000000000000001</v>
      </c>
      <c r="S2879">
        <v>2.1</v>
      </c>
      <c r="T2879">
        <v>2364.39</v>
      </c>
      <c r="U2879">
        <v>22319.72</v>
      </c>
      <c r="V2879">
        <v>1.6</v>
      </c>
      <c r="W2879">
        <v>3.2</v>
      </c>
      <c r="X2879">
        <v>2.1</v>
      </c>
      <c r="Y2879">
        <v>12342.055</v>
      </c>
      <c r="Z2879">
        <v>24684.11</v>
      </c>
      <c r="AA2879">
        <v>22319.72</v>
      </c>
      <c r="AB2879">
        <v>42.446905598946501</v>
      </c>
      <c r="AC2879">
        <v>101.2832629002</v>
      </c>
      <c r="AD2879">
        <v>0.433</v>
      </c>
      <c r="AE2879">
        <v>42</v>
      </c>
      <c r="AF2879">
        <v>4.2820999999999996E-3</v>
      </c>
      <c r="AG2879">
        <v>3.3882000000000001E-3</v>
      </c>
      <c r="AH2879">
        <v>0.81619269999999999</v>
      </c>
    </row>
    <row r="2880" spans="1:34" x14ac:dyDescent="0.2">
      <c r="A2880" t="s">
        <v>2919</v>
      </c>
      <c r="B2880">
        <v>1011</v>
      </c>
      <c r="C2880">
        <v>1011</v>
      </c>
      <c r="D2880">
        <v>2</v>
      </c>
      <c r="E2880">
        <v>5</v>
      </c>
      <c r="F2880">
        <v>2.17507418397626</v>
      </c>
      <c r="G2880">
        <v>2</v>
      </c>
      <c r="H2880">
        <v>1</v>
      </c>
      <c r="I2880">
        <v>0</v>
      </c>
      <c r="J2880" t="s">
        <v>2258</v>
      </c>
      <c r="K2880">
        <v>288556</v>
      </c>
      <c r="L2880">
        <v>290758</v>
      </c>
      <c r="M2880">
        <v>1.0811722450000001</v>
      </c>
      <c r="N2880">
        <v>0.50730485299999895</v>
      </c>
      <c r="O2880">
        <v>1.005308468</v>
      </c>
      <c r="P2880">
        <v>55.03</v>
      </c>
      <c r="Q2880">
        <v>138.30000000000001</v>
      </c>
      <c r="R2880">
        <v>6.2</v>
      </c>
      <c r="S2880">
        <v>1.7</v>
      </c>
      <c r="T2880">
        <v>17048.5</v>
      </c>
      <c r="U2880">
        <v>12595.3</v>
      </c>
      <c r="V2880">
        <v>3.95</v>
      </c>
      <c r="W2880">
        <v>7.9</v>
      </c>
      <c r="X2880">
        <v>6.2</v>
      </c>
      <c r="Y2880">
        <v>14821.9</v>
      </c>
      <c r="Z2880">
        <v>29643.8</v>
      </c>
      <c r="AA2880">
        <v>17048.5</v>
      </c>
      <c r="AB2880">
        <v>179.15576947768301</v>
      </c>
      <c r="AC2880">
        <v>138.27110970777301</v>
      </c>
      <c r="AD2880">
        <v>0.42301114488348401</v>
      </c>
      <c r="AE2880">
        <v>26</v>
      </c>
      <c r="AF2880">
        <v>2.4424E-3</v>
      </c>
      <c r="AG2880">
        <v>2.2280999999999998E-3</v>
      </c>
      <c r="AH2880">
        <v>0.28361609999999998</v>
      </c>
    </row>
    <row r="2881" spans="1:34" x14ac:dyDescent="0.2">
      <c r="A2881" t="s">
        <v>2920</v>
      </c>
      <c r="B2881">
        <v>1083</v>
      </c>
      <c r="C2881">
        <v>1083</v>
      </c>
      <c r="D2881">
        <v>2</v>
      </c>
      <c r="E2881">
        <v>2</v>
      </c>
      <c r="F2881">
        <v>2</v>
      </c>
      <c r="G2881">
        <v>2</v>
      </c>
      <c r="H2881">
        <v>1</v>
      </c>
      <c r="I2881">
        <v>0</v>
      </c>
      <c r="J2881" t="s">
        <v>2258</v>
      </c>
      <c r="K2881">
        <v>290730</v>
      </c>
      <c r="L2881">
        <v>292250</v>
      </c>
      <c r="M2881">
        <v>1.0112047639999999</v>
      </c>
      <c r="N2881">
        <v>0.43518644299999998</v>
      </c>
      <c r="O2881" t="s">
        <v>56</v>
      </c>
      <c r="P2881">
        <v>30.02</v>
      </c>
      <c r="Q2881">
        <v>10.334</v>
      </c>
      <c r="R2881">
        <v>0.59</v>
      </c>
      <c r="S2881">
        <v>0.31</v>
      </c>
      <c r="T2881">
        <v>1330.41</v>
      </c>
      <c r="U2881">
        <v>15549.61</v>
      </c>
      <c r="V2881">
        <v>0.45</v>
      </c>
      <c r="W2881">
        <v>0.9</v>
      </c>
      <c r="X2881">
        <v>0.59</v>
      </c>
      <c r="Y2881">
        <v>8440.01</v>
      </c>
      <c r="Z2881">
        <v>16880.02</v>
      </c>
      <c r="AA2881">
        <v>15549.61</v>
      </c>
      <c r="AB2881">
        <v>31.263790411446401</v>
      </c>
      <c r="AC2881">
        <v>89.873988763089201</v>
      </c>
      <c r="AD2881">
        <v>0.65619010669253097</v>
      </c>
      <c r="AE2881">
        <v>21</v>
      </c>
      <c r="AF2881">
        <v>3.1277000000000002E-3</v>
      </c>
      <c r="AG2881">
        <v>2.6023999999999999E-3</v>
      </c>
      <c r="AH2881">
        <v>0.57917850000000004</v>
      </c>
    </row>
    <row r="2882" spans="1:34" x14ac:dyDescent="0.2">
      <c r="A2882" t="s">
        <v>2921</v>
      </c>
      <c r="B2882">
        <v>1041</v>
      </c>
      <c r="C2882">
        <v>1041</v>
      </c>
      <c r="D2882">
        <v>2</v>
      </c>
      <c r="E2882">
        <v>2</v>
      </c>
      <c r="F2882">
        <v>2</v>
      </c>
      <c r="G2882">
        <v>2</v>
      </c>
      <c r="H2882">
        <v>1</v>
      </c>
      <c r="I2882">
        <v>0</v>
      </c>
      <c r="J2882" t="s">
        <v>2258</v>
      </c>
      <c r="K2882">
        <v>293225</v>
      </c>
      <c r="L2882">
        <v>294725</v>
      </c>
      <c r="M2882">
        <v>1.100236862</v>
      </c>
      <c r="N2882">
        <v>0.58960052900000004</v>
      </c>
      <c r="O2882">
        <v>1.0068710759999999</v>
      </c>
      <c r="P2882">
        <v>52.15</v>
      </c>
      <c r="Q2882">
        <v>13.74</v>
      </c>
      <c r="R2882">
        <v>0.79</v>
      </c>
      <c r="S2882">
        <v>0.34</v>
      </c>
      <c r="T2882" t="s">
        <v>56</v>
      </c>
      <c r="U2882" t="s">
        <v>56</v>
      </c>
      <c r="V2882">
        <v>0.56499999999999995</v>
      </c>
      <c r="W2882">
        <v>1.1299999999999999</v>
      </c>
      <c r="X2882">
        <v>0.79</v>
      </c>
      <c r="Y2882" t="s">
        <v>56</v>
      </c>
      <c r="Z2882" t="s">
        <v>56</v>
      </c>
      <c r="AA2882" t="s">
        <v>56</v>
      </c>
      <c r="AB2882">
        <v>16.887375252643199</v>
      </c>
      <c r="AC2882">
        <v>77.446638651057498</v>
      </c>
      <c r="AD2882">
        <v>0.61503693931398595</v>
      </c>
      <c r="AE2882">
        <v>21</v>
      </c>
      <c r="AF2882">
        <v>3.4835000000000001E-3</v>
      </c>
      <c r="AG2882">
        <v>2.6370999999999999E-3</v>
      </c>
      <c r="AH2882">
        <v>0.92089169999999998</v>
      </c>
    </row>
    <row r="2883" spans="1:34" x14ac:dyDescent="0.2">
      <c r="A2883" t="s">
        <v>2922</v>
      </c>
      <c r="B2883">
        <v>648</v>
      </c>
      <c r="C2883">
        <v>648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 t="s">
        <v>2258</v>
      </c>
      <c r="K2883">
        <v>296047</v>
      </c>
      <c r="L2883">
        <v>297199</v>
      </c>
      <c r="M2883" t="s">
        <v>56</v>
      </c>
      <c r="N2883" t="s">
        <v>56</v>
      </c>
      <c r="O2883" t="s">
        <v>56</v>
      </c>
      <c r="P2883">
        <v>665.3</v>
      </c>
      <c r="Q2883">
        <v>1081.9166666666599</v>
      </c>
      <c r="R2883">
        <v>39</v>
      </c>
      <c r="S2883">
        <v>3.8</v>
      </c>
      <c r="T2883">
        <v>26737.02</v>
      </c>
      <c r="U2883">
        <v>15237.6</v>
      </c>
      <c r="V2883">
        <v>21.4</v>
      </c>
      <c r="W2883">
        <v>42.8</v>
      </c>
      <c r="X2883">
        <v>39</v>
      </c>
      <c r="Y2883">
        <v>20987.31</v>
      </c>
      <c r="Z2883">
        <v>41974.62</v>
      </c>
      <c r="AA2883">
        <v>26737.02</v>
      </c>
      <c r="AB2883">
        <v>19.372628132759299</v>
      </c>
      <c r="AC2883">
        <v>25.2054216425059</v>
      </c>
      <c r="AD2883">
        <v>0.74877519379845003</v>
      </c>
      <c r="AE2883">
        <v>18</v>
      </c>
      <c r="AF2883">
        <v>4.1707999999999997E-3</v>
      </c>
      <c r="AG2883">
        <v>2.9431000000000001E-3</v>
      </c>
      <c r="AH2883">
        <v>1.1698158999999999</v>
      </c>
    </row>
    <row r="2884" spans="1:34" x14ac:dyDescent="0.2">
      <c r="A2884" t="s">
        <v>2923</v>
      </c>
      <c r="B2884">
        <v>1323</v>
      </c>
      <c r="C2884">
        <v>1323</v>
      </c>
      <c r="D2884">
        <v>2</v>
      </c>
      <c r="E2884">
        <v>2</v>
      </c>
      <c r="F2884">
        <v>2</v>
      </c>
      <c r="G2884">
        <v>2</v>
      </c>
      <c r="H2884">
        <v>1</v>
      </c>
      <c r="I2884">
        <v>0</v>
      </c>
      <c r="J2884" t="s">
        <v>2258</v>
      </c>
      <c r="K2884">
        <v>297726</v>
      </c>
      <c r="L2884">
        <v>299093</v>
      </c>
      <c r="M2884">
        <v>1.0955197649999999</v>
      </c>
      <c r="N2884">
        <v>0.544000767</v>
      </c>
      <c r="O2884">
        <v>1.006348451</v>
      </c>
      <c r="P2884">
        <v>143</v>
      </c>
      <c r="Q2884">
        <v>11.545</v>
      </c>
      <c r="R2884">
        <v>0.7</v>
      </c>
      <c r="S2884">
        <v>0.43</v>
      </c>
      <c r="T2884" t="s">
        <v>56</v>
      </c>
      <c r="U2884" t="s">
        <v>56</v>
      </c>
      <c r="V2884">
        <v>0.56499999999999995</v>
      </c>
      <c r="W2884">
        <v>1.1299999999999999</v>
      </c>
      <c r="X2884">
        <v>0.7</v>
      </c>
      <c r="Y2884" t="s">
        <v>56</v>
      </c>
      <c r="Z2884" t="s">
        <v>56</v>
      </c>
      <c r="AA2884" t="s">
        <v>56</v>
      </c>
      <c r="AB2884">
        <v>70.464189961651797</v>
      </c>
      <c r="AC2884">
        <v>87.336622213364507</v>
      </c>
      <c r="AD2884">
        <v>0.417663469224618</v>
      </c>
      <c r="AE2884">
        <v>14</v>
      </c>
      <c r="AF2884">
        <v>3.1771E-3</v>
      </c>
      <c r="AG2884">
        <v>1.9294E-3</v>
      </c>
      <c r="AH2884">
        <v>1.7380355000000001</v>
      </c>
    </row>
    <row r="2885" spans="1:34" x14ac:dyDescent="0.2">
      <c r="A2885" t="s">
        <v>2924</v>
      </c>
      <c r="B2885">
        <v>1656</v>
      </c>
      <c r="C2885">
        <v>1656</v>
      </c>
      <c r="D2885">
        <v>2</v>
      </c>
      <c r="E2885">
        <v>2</v>
      </c>
      <c r="F2885">
        <v>2</v>
      </c>
      <c r="G2885">
        <v>2</v>
      </c>
      <c r="H2885">
        <v>1</v>
      </c>
      <c r="I2885">
        <v>0</v>
      </c>
      <c r="J2885" t="s">
        <v>2258</v>
      </c>
      <c r="K2885">
        <v>299347</v>
      </c>
      <c r="L2885">
        <v>301356</v>
      </c>
      <c r="M2885">
        <v>1.02643785</v>
      </c>
      <c r="N2885">
        <v>0.55212121599999997</v>
      </c>
      <c r="O2885">
        <v>1.010344817</v>
      </c>
      <c r="P2885">
        <v>22.8</v>
      </c>
      <c r="Q2885">
        <v>10.875499999999899</v>
      </c>
      <c r="R2885">
        <v>0.79</v>
      </c>
      <c r="S2885">
        <v>0.45</v>
      </c>
      <c r="T2885">
        <v>513.41</v>
      </c>
      <c r="U2885" t="s">
        <v>56</v>
      </c>
      <c r="V2885">
        <v>0.62</v>
      </c>
      <c r="W2885">
        <v>1.24</v>
      </c>
      <c r="X2885">
        <v>0.79</v>
      </c>
      <c r="Y2885" t="s">
        <v>56</v>
      </c>
      <c r="Z2885" t="s">
        <v>56</v>
      </c>
      <c r="AA2885" t="s">
        <v>56</v>
      </c>
      <c r="AB2885">
        <v>16.3151726367701</v>
      </c>
      <c r="AC2885">
        <v>64.260588510357806</v>
      </c>
      <c r="AD2885">
        <v>0.47963691683569998</v>
      </c>
      <c r="AE2885">
        <v>40</v>
      </c>
      <c r="AF2885">
        <v>4.7314000000000002E-3</v>
      </c>
      <c r="AG2885">
        <v>3.7485000000000001E-3</v>
      </c>
      <c r="AH2885">
        <v>0.80787609999999999</v>
      </c>
    </row>
    <row r="2886" spans="1:34" x14ac:dyDescent="0.2">
      <c r="A2886" t="s">
        <v>2925</v>
      </c>
      <c r="B2886">
        <v>1707</v>
      </c>
      <c r="C2886">
        <v>1707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 t="s">
        <v>2258</v>
      </c>
      <c r="K2886">
        <v>301754</v>
      </c>
      <c r="L2886">
        <v>303734</v>
      </c>
      <c r="M2886" t="s">
        <v>56</v>
      </c>
      <c r="N2886" t="s">
        <v>56</v>
      </c>
      <c r="O2886">
        <v>1.009233166</v>
      </c>
      <c r="P2886">
        <v>104.5</v>
      </c>
      <c r="Q2886">
        <v>525.06666666666604</v>
      </c>
      <c r="R2886">
        <v>20</v>
      </c>
      <c r="S2886">
        <v>1.9</v>
      </c>
      <c r="T2886">
        <v>65652.05</v>
      </c>
      <c r="U2886">
        <v>13848.06</v>
      </c>
      <c r="V2886">
        <v>10.95</v>
      </c>
      <c r="W2886">
        <v>21.9</v>
      </c>
      <c r="X2886">
        <v>20</v>
      </c>
      <c r="Y2886">
        <v>39750.055</v>
      </c>
      <c r="Z2886">
        <v>79500.11</v>
      </c>
      <c r="AA2886">
        <v>65652.05</v>
      </c>
      <c r="AB2886">
        <v>2.1715655997302501</v>
      </c>
      <c r="AC2886">
        <v>14.1269491651998</v>
      </c>
      <c r="AD2886">
        <v>0.72254132712455799</v>
      </c>
      <c r="AE2886">
        <v>20</v>
      </c>
      <c r="AF2886">
        <v>3.0665000000000002E-3</v>
      </c>
      <c r="AG2886">
        <v>1.9046E-3</v>
      </c>
      <c r="AH2886">
        <v>1.7381888000000001</v>
      </c>
    </row>
    <row r="2887" spans="1:34" x14ac:dyDescent="0.2">
      <c r="A2887" t="s">
        <v>2926</v>
      </c>
      <c r="B2887">
        <v>1191</v>
      </c>
      <c r="C2887">
        <v>1191</v>
      </c>
      <c r="D2887">
        <v>1</v>
      </c>
      <c r="E2887">
        <v>2</v>
      </c>
      <c r="F2887">
        <v>1.18303946263644</v>
      </c>
      <c r="G2887">
        <v>1</v>
      </c>
      <c r="H2887">
        <v>1</v>
      </c>
      <c r="I2887">
        <v>1</v>
      </c>
      <c r="J2887" t="s">
        <v>2258</v>
      </c>
      <c r="K2887">
        <v>303915</v>
      </c>
      <c r="L2887">
        <v>306704</v>
      </c>
      <c r="M2887" t="s">
        <v>56</v>
      </c>
      <c r="N2887" t="s">
        <v>56</v>
      </c>
      <c r="O2887">
        <v>1.0072031969999999</v>
      </c>
      <c r="P2887">
        <v>333.3</v>
      </c>
      <c r="Q2887">
        <v>75.2916666666666</v>
      </c>
      <c r="R2887">
        <v>3.7</v>
      </c>
      <c r="S2887">
        <v>0.79</v>
      </c>
      <c r="T2887" t="s">
        <v>56</v>
      </c>
      <c r="U2887" t="s">
        <v>56</v>
      </c>
      <c r="V2887">
        <v>2.2450000000000001</v>
      </c>
      <c r="W2887">
        <v>4.49</v>
      </c>
      <c r="X2887">
        <v>3.7</v>
      </c>
      <c r="Y2887" t="s">
        <v>56</v>
      </c>
      <c r="Z2887" t="s">
        <v>56</v>
      </c>
      <c r="AA2887" t="s">
        <v>56</v>
      </c>
      <c r="AB2887">
        <v>30.422664122176201</v>
      </c>
      <c r="AC2887">
        <v>64.4275739106087</v>
      </c>
      <c r="AD2887">
        <v>0.54999197860962501</v>
      </c>
      <c r="AE2887">
        <v>37</v>
      </c>
      <c r="AF2887">
        <v>3.9604000000000002E-3</v>
      </c>
      <c r="AG2887">
        <v>2.5033999999999998E-3</v>
      </c>
      <c r="AH2887">
        <v>1.7809012</v>
      </c>
    </row>
    <row r="2888" spans="1:34" x14ac:dyDescent="0.2">
      <c r="A2888" t="s">
        <v>2927</v>
      </c>
      <c r="B2888">
        <v>1785</v>
      </c>
      <c r="C2888">
        <v>1785</v>
      </c>
      <c r="D2888">
        <v>2</v>
      </c>
      <c r="E2888">
        <v>2</v>
      </c>
      <c r="F2888">
        <v>2</v>
      </c>
      <c r="G2888">
        <v>2</v>
      </c>
      <c r="H2888">
        <v>1</v>
      </c>
      <c r="I2888">
        <v>0</v>
      </c>
      <c r="J2888" t="s">
        <v>2258</v>
      </c>
      <c r="K2888">
        <v>308160</v>
      </c>
      <c r="L2888">
        <v>310467</v>
      </c>
      <c r="M2888">
        <v>1.0267558889999999</v>
      </c>
      <c r="N2888">
        <v>1.080498052</v>
      </c>
      <c r="O2888">
        <v>1.006038685</v>
      </c>
      <c r="P2888">
        <v>3.45</v>
      </c>
      <c r="Q2888">
        <v>2.1985000000000001</v>
      </c>
      <c r="R2888">
        <v>8.2000000000000003E-2</v>
      </c>
      <c r="S2888">
        <v>0.41</v>
      </c>
      <c r="T2888" t="s">
        <v>56</v>
      </c>
      <c r="U2888" t="s">
        <v>56</v>
      </c>
      <c r="V2888">
        <v>0.246</v>
      </c>
      <c r="W2888">
        <v>0.49199999999999999</v>
      </c>
      <c r="X2888">
        <v>0.41</v>
      </c>
      <c r="Y2888" t="s">
        <v>56</v>
      </c>
      <c r="Z2888" t="s">
        <v>56</v>
      </c>
      <c r="AA2888" t="s">
        <v>56</v>
      </c>
      <c r="AB2888">
        <v>36.575370206540498</v>
      </c>
      <c r="AC2888">
        <v>107.26339568290901</v>
      </c>
      <c r="AD2888">
        <v>0</v>
      </c>
      <c r="AE2888">
        <v>62</v>
      </c>
      <c r="AF2888">
        <v>7.7637000000000001E-3</v>
      </c>
      <c r="AG2888">
        <v>5.0622000000000002E-3</v>
      </c>
      <c r="AH2888">
        <v>1.695929</v>
      </c>
    </row>
    <row r="2889" spans="1:34" x14ac:dyDescent="0.2">
      <c r="A2889" t="s">
        <v>2928</v>
      </c>
      <c r="B2889">
        <v>1446</v>
      </c>
      <c r="C2889">
        <v>1446</v>
      </c>
      <c r="D2889">
        <v>2</v>
      </c>
      <c r="E2889">
        <v>5</v>
      </c>
      <c r="F2889">
        <v>2.0560165975103701</v>
      </c>
      <c r="G2889">
        <v>2</v>
      </c>
      <c r="H2889">
        <v>1</v>
      </c>
      <c r="I2889">
        <v>0</v>
      </c>
      <c r="J2889" t="s">
        <v>2258</v>
      </c>
      <c r="K2889">
        <v>310402</v>
      </c>
      <c r="L2889">
        <v>312518</v>
      </c>
      <c r="M2889">
        <v>1.0492324040000001</v>
      </c>
      <c r="N2889" t="s">
        <v>56</v>
      </c>
      <c r="O2889">
        <v>1.0014302909999999</v>
      </c>
      <c r="P2889">
        <v>10.01</v>
      </c>
      <c r="Q2889">
        <v>8.8659999999999997</v>
      </c>
      <c r="R2889">
        <v>0.38</v>
      </c>
      <c r="S2889">
        <v>0.22</v>
      </c>
      <c r="T2889" t="s">
        <v>56</v>
      </c>
      <c r="U2889" t="s">
        <v>56</v>
      </c>
      <c r="V2889">
        <v>0.3</v>
      </c>
      <c r="W2889">
        <v>0.6</v>
      </c>
      <c r="X2889">
        <v>0.38</v>
      </c>
      <c r="Y2889" t="s">
        <v>56</v>
      </c>
      <c r="Z2889" t="s">
        <v>56</v>
      </c>
      <c r="AA2889" t="s">
        <v>56</v>
      </c>
      <c r="AB2889">
        <v>25.041234213186801</v>
      </c>
      <c r="AC2889">
        <v>70.164549051342505</v>
      </c>
      <c r="AD2889">
        <v>0.53931491294473999</v>
      </c>
      <c r="AE2889">
        <v>42</v>
      </c>
      <c r="AF2889">
        <v>4.3857000000000002E-3</v>
      </c>
      <c r="AG2889">
        <v>3.7387000000000002E-3</v>
      </c>
      <c r="AH2889">
        <v>0.53530060000000002</v>
      </c>
    </row>
    <row r="2890" spans="1:34" x14ac:dyDescent="0.2">
      <c r="A2890" t="s">
        <v>2929</v>
      </c>
      <c r="B2890">
        <v>1386</v>
      </c>
      <c r="C2890">
        <v>1386</v>
      </c>
      <c r="D2890">
        <v>2</v>
      </c>
      <c r="E2890">
        <v>2</v>
      </c>
      <c r="F2890">
        <v>2</v>
      </c>
      <c r="G2890">
        <v>2</v>
      </c>
      <c r="H2890">
        <v>1</v>
      </c>
      <c r="I2890">
        <v>0</v>
      </c>
      <c r="J2890" t="s">
        <v>2258</v>
      </c>
      <c r="K2890">
        <v>312809</v>
      </c>
      <c r="L2890">
        <v>314761</v>
      </c>
      <c r="M2890">
        <v>1.060904866</v>
      </c>
      <c r="N2890" t="s">
        <v>56</v>
      </c>
      <c r="O2890" t="s">
        <v>56</v>
      </c>
      <c r="P2890">
        <v>33.01</v>
      </c>
      <c r="Q2890">
        <v>26.765000000000001</v>
      </c>
      <c r="R2890">
        <v>1.8</v>
      </c>
      <c r="S2890">
        <v>0.44</v>
      </c>
      <c r="T2890">
        <v>2808.66</v>
      </c>
      <c r="U2890">
        <v>3890.74</v>
      </c>
      <c r="V2890">
        <v>1.1200000000000001</v>
      </c>
      <c r="W2890">
        <v>2.2400000000000002</v>
      </c>
      <c r="X2890">
        <v>1.8</v>
      </c>
      <c r="Y2890">
        <v>3349.7</v>
      </c>
      <c r="Z2890">
        <v>6699.4</v>
      </c>
      <c r="AA2890">
        <v>3890.74</v>
      </c>
      <c r="AB2890">
        <v>44.528410644989798</v>
      </c>
      <c r="AC2890">
        <v>93.141659460161407</v>
      </c>
      <c r="AD2890">
        <v>0.76253409906676395</v>
      </c>
      <c r="AE2890">
        <v>34</v>
      </c>
      <c r="AF2890">
        <v>3.2152999999999999E-3</v>
      </c>
      <c r="AG2890">
        <v>3.2828000000000002E-3</v>
      </c>
      <c r="AH2890">
        <v>-6.24901E-2</v>
      </c>
    </row>
    <row r="2891" spans="1:34" x14ac:dyDescent="0.2">
      <c r="A2891" t="s">
        <v>2930</v>
      </c>
      <c r="B2891">
        <v>1494</v>
      </c>
      <c r="C2891">
        <v>1494</v>
      </c>
      <c r="D2891">
        <v>2</v>
      </c>
      <c r="E2891">
        <v>5</v>
      </c>
      <c r="F2891">
        <v>2.11981258366801</v>
      </c>
      <c r="G2891">
        <v>2</v>
      </c>
      <c r="H2891">
        <v>1</v>
      </c>
      <c r="I2891">
        <v>0</v>
      </c>
      <c r="J2891" t="s">
        <v>2258</v>
      </c>
      <c r="K2891">
        <v>315526</v>
      </c>
      <c r="L2891">
        <v>317629</v>
      </c>
      <c r="M2891">
        <v>1.1104853720000001</v>
      </c>
      <c r="N2891" t="s">
        <v>56</v>
      </c>
      <c r="O2891">
        <v>1.007061443</v>
      </c>
      <c r="P2891">
        <v>9.3279999999999994</v>
      </c>
      <c r="Q2891">
        <v>17.7216666666666</v>
      </c>
      <c r="R2891">
        <v>1.3</v>
      </c>
      <c r="S2891">
        <v>0.65</v>
      </c>
      <c r="T2891" t="s">
        <v>56</v>
      </c>
      <c r="U2891" t="s">
        <v>56</v>
      </c>
      <c r="V2891">
        <v>0.97499999999999998</v>
      </c>
      <c r="W2891">
        <v>1.95</v>
      </c>
      <c r="X2891">
        <v>1.3</v>
      </c>
      <c r="Y2891" t="s">
        <v>56</v>
      </c>
      <c r="Z2891" t="s">
        <v>56</v>
      </c>
      <c r="AA2891" t="s">
        <v>56</v>
      </c>
      <c r="AB2891">
        <v>84.552723499856597</v>
      </c>
      <c r="AC2891">
        <v>118.175039017919</v>
      </c>
      <c r="AD2891">
        <v>0.48827215189873302</v>
      </c>
      <c r="AE2891">
        <v>35</v>
      </c>
      <c r="AF2891">
        <v>3.0879000000000002E-3</v>
      </c>
      <c r="AG2891">
        <v>3.1364000000000001E-3</v>
      </c>
      <c r="AH2891">
        <v>-4.7108299999999999E-2</v>
      </c>
    </row>
    <row r="2892" spans="1:34" x14ac:dyDescent="0.2">
      <c r="A2892" t="s">
        <v>2931</v>
      </c>
      <c r="B2892">
        <v>1788</v>
      </c>
      <c r="C2892">
        <v>1788</v>
      </c>
      <c r="D2892">
        <v>2</v>
      </c>
      <c r="E2892">
        <v>2</v>
      </c>
      <c r="F2892">
        <v>2</v>
      </c>
      <c r="G2892">
        <v>2</v>
      </c>
      <c r="H2892">
        <v>1</v>
      </c>
      <c r="I2892">
        <v>0</v>
      </c>
      <c r="J2892" t="s">
        <v>2258</v>
      </c>
      <c r="K2892">
        <v>317694</v>
      </c>
      <c r="L2892">
        <v>320922</v>
      </c>
      <c r="M2892">
        <v>1.0949299290000001</v>
      </c>
      <c r="N2892">
        <v>1.203086723</v>
      </c>
      <c r="O2892">
        <v>1.012410678</v>
      </c>
      <c r="P2892">
        <v>3.383</v>
      </c>
      <c r="Q2892">
        <v>7.0134999999999996</v>
      </c>
      <c r="R2892">
        <v>0.54</v>
      </c>
      <c r="S2892">
        <v>0.45</v>
      </c>
      <c r="T2892" t="s">
        <v>56</v>
      </c>
      <c r="U2892" t="s">
        <v>56</v>
      </c>
      <c r="V2892">
        <v>0.495</v>
      </c>
      <c r="W2892">
        <v>0.99</v>
      </c>
      <c r="X2892">
        <v>0.54</v>
      </c>
      <c r="Y2892" t="s">
        <v>56</v>
      </c>
      <c r="Z2892" t="s">
        <v>56</v>
      </c>
      <c r="AA2892" t="s">
        <v>56</v>
      </c>
      <c r="AB2892">
        <v>42.888562858421601</v>
      </c>
      <c r="AC2892">
        <v>104.336389102719</v>
      </c>
      <c r="AD2892">
        <v>0</v>
      </c>
      <c r="AE2892">
        <v>59</v>
      </c>
      <c r="AF2892">
        <v>4.3877999999999999E-3</v>
      </c>
      <c r="AG2892">
        <v>3.4502999999999999E-3</v>
      </c>
      <c r="AH2892">
        <v>0.86094919999999997</v>
      </c>
    </row>
    <row r="2893" spans="1:34" x14ac:dyDescent="0.2">
      <c r="A2893" t="s">
        <v>2932</v>
      </c>
      <c r="B2893">
        <v>1023</v>
      </c>
      <c r="C2893">
        <v>1023</v>
      </c>
      <c r="D2893">
        <v>2</v>
      </c>
      <c r="E2893">
        <v>5</v>
      </c>
      <c r="F2893">
        <v>2.0606060606060601</v>
      </c>
      <c r="G2893">
        <v>2</v>
      </c>
      <c r="H2893">
        <v>1</v>
      </c>
      <c r="I2893">
        <v>0</v>
      </c>
      <c r="J2893" t="s">
        <v>2258</v>
      </c>
      <c r="K2893">
        <v>321634</v>
      </c>
      <c r="L2893">
        <v>322998</v>
      </c>
      <c r="M2893">
        <v>1.0455597240000001</v>
      </c>
      <c r="N2893" t="s">
        <v>56</v>
      </c>
      <c r="O2893">
        <v>0.99081780200000003</v>
      </c>
      <c r="P2893">
        <v>31.2</v>
      </c>
      <c r="Q2893">
        <v>38.503333333333302</v>
      </c>
      <c r="R2893">
        <v>1.9</v>
      </c>
      <c r="S2893">
        <v>1</v>
      </c>
      <c r="T2893">
        <v>5167.66</v>
      </c>
      <c r="U2893">
        <v>3926.19</v>
      </c>
      <c r="V2893">
        <v>1.45</v>
      </c>
      <c r="W2893">
        <v>2.9</v>
      </c>
      <c r="X2893">
        <v>1.9</v>
      </c>
      <c r="Y2893">
        <v>4546.9250000000002</v>
      </c>
      <c r="Z2893">
        <v>9093.85</v>
      </c>
      <c r="AA2893">
        <v>5167.66</v>
      </c>
      <c r="AB2893">
        <v>66.473550432831402</v>
      </c>
      <c r="AC2893">
        <v>93.048390615913704</v>
      </c>
      <c r="AD2893">
        <v>0.54465841584158303</v>
      </c>
      <c r="AE2893">
        <v>15</v>
      </c>
      <c r="AF2893">
        <v>2.1887999999999999E-3</v>
      </c>
      <c r="AG2893">
        <v>2.0714000000000002E-3</v>
      </c>
      <c r="AH2893">
        <v>0.15420310000000001</v>
      </c>
    </row>
    <row r="2894" spans="1:34" x14ac:dyDescent="0.2">
      <c r="A2894" t="s">
        <v>2933</v>
      </c>
      <c r="B2894">
        <v>1329</v>
      </c>
      <c r="C2894">
        <v>1329</v>
      </c>
      <c r="D2894">
        <v>1</v>
      </c>
      <c r="E2894">
        <v>2</v>
      </c>
      <c r="F2894">
        <v>1.1489841986456</v>
      </c>
      <c r="G2894">
        <v>1</v>
      </c>
      <c r="H2894">
        <v>1</v>
      </c>
      <c r="I2894">
        <v>0</v>
      </c>
      <c r="J2894" t="s">
        <v>2258</v>
      </c>
      <c r="K2894">
        <v>3094849</v>
      </c>
      <c r="L2894">
        <v>3096383</v>
      </c>
      <c r="M2894" t="s">
        <v>56</v>
      </c>
      <c r="N2894" t="s">
        <v>56</v>
      </c>
      <c r="O2894">
        <v>1.0076058910000001</v>
      </c>
      <c r="P2894">
        <v>72.55</v>
      </c>
      <c r="Q2894">
        <v>298.36666666666599</v>
      </c>
      <c r="R2894">
        <v>13</v>
      </c>
      <c r="S2894">
        <v>0.98</v>
      </c>
      <c r="T2894">
        <v>31060.95</v>
      </c>
      <c r="U2894">
        <v>10992.05</v>
      </c>
      <c r="V2894">
        <v>6.99</v>
      </c>
      <c r="W2894">
        <v>13.98</v>
      </c>
      <c r="X2894">
        <v>13</v>
      </c>
      <c r="Y2894">
        <v>21026.5</v>
      </c>
      <c r="Z2894">
        <v>42053</v>
      </c>
      <c r="AA2894">
        <v>31060.95</v>
      </c>
      <c r="AB2894">
        <v>19.725444147106199</v>
      </c>
      <c r="AC2894">
        <v>45.5789679092196</v>
      </c>
      <c r="AD2894">
        <v>0.73769503546099402</v>
      </c>
      <c r="AE2894">
        <v>12</v>
      </c>
      <c r="AF2894">
        <v>1.9095E-3</v>
      </c>
      <c r="AG2894">
        <v>1.4735E-3</v>
      </c>
      <c r="AH2894">
        <v>0.77185919999999997</v>
      </c>
    </row>
    <row r="2895" spans="1:34" x14ac:dyDescent="0.2">
      <c r="A2895" t="s">
        <v>2934</v>
      </c>
      <c r="B2895">
        <v>2082</v>
      </c>
      <c r="C2895">
        <v>2082</v>
      </c>
      <c r="D2895">
        <v>2</v>
      </c>
      <c r="E2895">
        <v>2</v>
      </c>
      <c r="F2895">
        <v>2</v>
      </c>
      <c r="G2895">
        <v>2</v>
      </c>
      <c r="H2895">
        <v>1</v>
      </c>
      <c r="I2895">
        <v>0</v>
      </c>
      <c r="J2895" t="s">
        <v>2258</v>
      </c>
      <c r="K2895">
        <v>3098295</v>
      </c>
      <c r="L2895">
        <v>3100698</v>
      </c>
      <c r="M2895">
        <v>0.99550773000000004</v>
      </c>
      <c r="N2895">
        <v>0.541231884</v>
      </c>
      <c r="O2895">
        <v>1.001777015</v>
      </c>
      <c r="P2895">
        <v>30.92</v>
      </c>
      <c r="Q2895">
        <v>16.2433333333333</v>
      </c>
      <c r="R2895">
        <v>1.1000000000000001</v>
      </c>
      <c r="S2895">
        <v>0.5</v>
      </c>
      <c r="T2895">
        <v>249.16</v>
      </c>
      <c r="U2895" t="s">
        <v>56</v>
      </c>
      <c r="V2895">
        <v>0.8</v>
      </c>
      <c r="W2895">
        <v>1.6</v>
      </c>
      <c r="X2895">
        <v>1.1000000000000001</v>
      </c>
      <c r="Y2895" t="s">
        <v>56</v>
      </c>
      <c r="Z2895" t="s">
        <v>56</v>
      </c>
      <c r="AA2895" t="s">
        <v>56</v>
      </c>
      <c r="AB2895">
        <v>20.262238509255699</v>
      </c>
      <c r="AC2895">
        <v>66.713129689985607</v>
      </c>
      <c r="AD2895">
        <v>0.22939902912621199</v>
      </c>
      <c r="AE2895">
        <v>46</v>
      </c>
      <c r="AF2895">
        <v>3.7488E-3</v>
      </c>
      <c r="AG2895">
        <v>3.6043999999999998E-3</v>
      </c>
      <c r="AH2895">
        <v>0.1248705</v>
      </c>
    </row>
    <row r="2896" spans="1:34" x14ac:dyDescent="0.2">
      <c r="A2896" t="s">
        <v>2935</v>
      </c>
      <c r="B2896">
        <v>1131</v>
      </c>
      <c r="C2896">
        <v>1131</v>
      </c>
      <c r="D2896">
        <v>2</v>
      </c>
      <c r="E2896">
        <v>2</v>
      </c>
      <c r="F2896">
        <v>2</v>
      </c>
      <c r="G2896">
        <v>2</v>
      </c>
      <c r="H2896">
        <v>1</v>
      </c>
      <c r="I2896">
        <v>0</v>
      </c>
      <c r="J2896" t="s">
        <v>2258</v>
      </c>
      <c r="K2896">
        <v>3100643</v>
      </c>
      <c r="L2896">
        <v>3102688</v>
      </c>
      <c r="M2896">
        <v>0.95739306300000004</v>
      </c>
      <c r="N2896">
        <v>0.558610304</v>
      </c>
      <c r="O2896">
        <v>0.967988878</v>
      </c>
      <c r="P2896">
        <v>40.119999999999997</v>
      </c>
      <c r="Q2896">
        <v>35.6533333333333</v>
      </c>
      <c r="R2896">
        <v>1.5</v>
      </c>
      <c r="S2896">
        <v>0.51</v>
      </c>
      <c r="T2896">
        <v>4130.87</v>
      </c>
      <c r="U2896">
        <v>3265.68</v>
      </c>
      <c r="V2896">
        <v>1.0049999999999999</v>
      </c>
      <c r="W2896">
        <v>2.0099999999999998</v>
      </c>
      <c r="X2896">
        <v>1.5</v>
      </c>
      <c r="Y2896">
        <v>3698.2750000000001</v>
      </c>
      <c r="Z2896">
        <v>7396.55</v>
      </c>
      <c r="AA2896">
        <v>4130.87</v>
      </c>
      <c r="AB2896">
        <v>33.705918144930997</v>
      </c>
      <c r="AC2896">
        <v>84.173204891377793</v>
      </c>
      <c r="AD2896">
        <v>0.33444868350349199</v>
      </c>
      <c r="AE2896">
        <v>17</v>
      </c>
      <c r="AF2896">
        <v>1.6048E-3</v>
      </c>
      <c r="AG2896">
        <v>1.5674E-3</v>
      </c>
      <c r="AH2896">
        <v>6.6402799999999998E-2</v>
      </c>
    </row>
    <row r="2897" spans="1:34" x14ac:dyDescent="0.2">
      <c r="A2897" t="s">
        <v>2936</v>
      </c>
      <c r="B2897">
        <v>1425</v>
      </c>
      <c r="C2897">
        <v>1425</v>
      </c>
      <c r="D2897">
        <v>1</v>
      </c>
      <c r="E2897">
        <v>2</v>
      </c>
      <c r="F2897">
        <v>1.92631578947368</v>
      </c>
      <c r="G2897">
        <v>2</v>
      </c>
      <c r="H2897">
        <v>1</v>
      </c>
      <c r="I2897">
        <v>0</v>
      </c>
      <c r="J2897" t="s">
        <v>2258</v>
      </c>
      <c r="K2897">
        <v>3103109</v>
      </c>
      <c r="L2897">
        <v>3104941</v>
      </c>
      <c r="M2897">
        <v>1.1050660800000001</v>
      </c>
      <c r="N2897">
        <v>0.58283360900000003</v>
      </c>
      <c r="O2897">
        <v>1.0065865199999999</v>
      </c>
      <c r="P2897">
        <v>4087</v>
      </c>
      <c r="Q2897">
        <v>4.9210000000000003</v>
      </c>
      <c r="R2897">
        <v>0.26</v>
      </c>
      <c r="S2897">
        <v>7.7999999999999996E-3</v>
      </c>
      <c r="T2897" t="s">
        <v>56</v>
      </c>
      <c r="U2897" t="s">
        <v>56</v>
      </c>
      <c r="V2897">
        <v>0.13389999999999999</v>
      </c>
      <c r="W2897">
        <v>0.26779999999999998</v>
      </c>
      <c r="X2897">
        <v>0.26</v>
      </c>
      <c r="Y2897" t="s">
        <v>56</v>
      </c>
      <c r="Z2897" t="s">
        <v>56</v>
      </c>
      <c r="AA2897" t="s">
        <v>56</v>
      </c>
      <c r="AB2897">
        <v>33.993973503389</v>
      </c>
      <c r="AC2897">
        <v>64.593635750318697</v>
      </c>
      <c r="AD2897">
        <v>0.46595157068062798</v>
      </c>
      <c r="AE2897">
        <v>25</v>
      </c>
      <c r="AF2897">
        <v>2.1607000000000002E-3</v>
      </c>
      <c r="AG2897">
        <v>2.5803000000000002E-3</v>
      </c>
      <c r="AH2897">
        <v>-0.47733609999999999</v>
      </c>
    </row>
    <row r="2898" spans="1:34" x14ac:dyDescent="0.2">
      <c r="A2898" t="s">
        <v>2937</v>
      </c>
      <c r="B2898">
        <v>483</v>
      </c>
      <c r="C2898">
        <v>416</v>
      </c>
      <c r="D2898">
        <v>1</v>
      </c>
      <c r="E2898">
        <v>1</v>
      </c>
      <c r="F2898">
        <v>1</v>
      </c>
      <c r="G2898">
        <v>1</v>
      </c>
      <c r="H2898">
        <v>0.86128364389234002</v>
      </c>
      <c r="I2898">
        <v>0</v>
      </c>
      <c r="J2898" t="s">
        <v>2258</v>
      </c>
      <c r="K2898">
        <v>3102902</v>
      </c>
      <c r="L2898">
        <v>3105980</v>
      </c>
      <c r="M2898">
        <v>1.13681433</v>
      </c>
      <c r="N2898">
        <v>0.67928094400000005</v>
      </c>
      <c r="O2898" t="s">
        <v>56</v>
      </c>
      <c r="P2898">
        <v>20.02</v>
      </c>
      <c r="Q2898">
        <v>24.19</v>
      </c>
      <c r="R2898">
        <v>1.4</v>
      </c>
      <c r="S2898">
        <v>0.67</v>
      </c>
      <c r="T2898">
        <v>7256.85</v>
      </c>
      <c r="U2898">
        <v>13230.8</v>
      </c>
      <c r="V2898">
        <v>1.0349999999999999</v>
      </c>
      <c r="W2898">
        <v>2.0699999999999998</v>
      </c>
      <c r="X2898">
        <v>1.4</v>
      </c>
      <c r="Y2898">
        <v>10243.825000000001</v>
      </c>
      <c r="Z2898">
        <v>20487.650000000001</v>
      </c>
      <c r="AA2898">
        <v>13230.8</v>
      </c>
      <c r="AB2898">
        <v>30.898844348973601</v>
      </c>
      <c r="AC2898">
        <v>59.4290437750061</v>
      </c>
      <c r="AD2898">
        <v>0.38677844551282098</v>
      </c>
      <c r="AE2898">
        <v>36</v>
      </c>
      <c r="AF2898">
        <v>1.9322E-3</v>
      </c>
      <c r="AG2898">
        <v>2.3159000000000001E-3</v>
      </c>
      <c r="AH2898">
        <v>-0.50570470000000001</v>
      </c>
    </row>
    <row r="2899" spans="1:34" x14ac:dyDescent="0.2">
      <c r="A2899" t="s">
        <v>2938</v>
      </c>
      <c r="B2899">
        <v>1845</v>
      </c>
      <c r="C2899">
        <v>1845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0</v>
      </c>
      <c r="J2899" t="s">
        <v>2258</v>
      </c>
      <c r="K2899">
        <v>3106242</v>
      </c>
      <c r="L2899">
        <v>3108847</v>
      </c>
      <c r="M2899">
        <v>0.90898849599999998</v>
      </c>
      <c r="N2899" t="s">
        <v>56</v>
      </c>
      <c r="O2899" t="s">
        <v>56</v>
      </c>
      <c r="P2899">
        <v>183.1</v>
      </c>
      <c r="Q2899">
        <v>297.63333333333298</v>
      </c>
      <c r="R2899">
        <v>14</v>
      </c>
      <c r="S2899">
        <v>3.4</v>
      </c>
      <c r="T2899">
        <v>36174.769999999997</v>
      </c>
      <c r="U2899">
        <v>37487.94</v>
      </c>
      <c r="V2899">
        <v>8.6999999999999993</v>
      </c>
      <c r="W2899">
        <v>17.399999999999999</v>
      </c>
      <c r="X2899">
        <v>14</v>
      </c>
      <c r="Y2899">
        <v>36831.355000000003</v>
      </c>
      <c r="Z2899">
        <v>73662.710000000006</v>
      </c>
      <c r="AA2899">
        <v>37487.94</v>
      </c>
      <c r="AB2899">
        <v>25.853386499916201</v>
      </c>
      <c r="AC2899">
        <v>56.172532857480803</v>
      </c>
      <c r="AD2899">
        <v>0.61613338690236197</v>
      </c>
      <c r="AE2899">
        <v>24</v>
      </c>
      <c r="AF2899">
        <v>1.5172E-3</v>
      </c>
      <c r="AG2899">
        <v>1.7348000000000001E-3</v>
      </c>
      <c r="AH2899">
        <v>-0.36626750000000002</v>
      </c>
    </row>
    <row r="2900" spans="1:34" x14ac:dyDescent="0.2">
      <c r="A2900" t="s">
        <v>2939</v>
      </c>
      <c r="B2900">
        <v>1122</v>
      </c>
      <c r="C2900">
        <v>1122</v>
      </c>
      <c r="D2900">
        <v>2</v>
      </c>
      <c r="E2900">
        <v>2</v>
      </c>
      <c r="F2900">
        <v>2</v>
      </c>
      <c r="G2900">
        <v>2</v>
      </c>
      <c r="H2900">
        <v>1</v>
      </c>
      <c r="I2900">
        <v>0</v>
      </c>
      <c r="J2900" t="s">
        <v>2258</v>
      </c>
      <c r="K2900">
        <v>3109892</v>
      </c>
      <c r="L2900">
        <v>3111270</v>
      </c>
      <c r="M2900">
        <v>1.049169222</v>
      </c>
      <c r="N2900" t="s">
        <v>56</v>
      </c>
      <c r="O2900" t="s">
        <v>56</v>
      </c>
      <c r="P2900">
        <v>15.84</v>
      </c>
      <c r="Q2900">
        <v>44.438333333333297</v>
      </c>
      <c r="R2900">
        <v>1.8</v>
      </c>
      <c r="S2900">
        <v>0.32</v>
      </c>
      <c r="T2900">
        <v>1039.07</v>
      </c>
      <c r="U2900" t="s">
        <v>56</v>
      </c>
      <c r="V2900">
        <v>1.06</v>
      </c>
      <c r="W2900">
        <v>2.12</v>
      </c>
      <c r="X2900">
        <v>1.8</v>
      </c>
      <c r="Y2900" t="s">
        <v>56</v>
      </c>
      <c r="Z2900" t="s">
        <v>56</v>
      </c>
      <c r="AA2900" t="s">
        <v>56</v>
      </c>
      <c r="AB2900">
        <v>22.796775145938199</v>
      </c>
      <c r="AC2900">
        <v>57.759970600861799</v>
      </c>
      <c r="AD2900">
        <v>0.51651452599388403</v>
      </c>
      <c r="AE2900">
        <v>12</v>
      </c>
      <c r="AF2900">
        <v>1.6785999999999999E-3</v>
      </c>
      <c r="AG2900">
        <v>1.6414999999999999E-3</v>
      </c>
      <c r="AH2900">
        <v>5.9016300000000001E-2</v>
      </c>
    </row>
    <row r="2901" spans="1:34" x14ac:dyDescent="0.2">
      <c r="A2901" t="s">
        <v>2940</v>
      </c>
      <c r="B2901">
        <v>525</v>
      </c>
      <c r="C2901">
        <v>525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 t="s">
        <v>2258</v>
      </c>
      <c r="K2901">
        <v>3111115</v>
      </c>
      <c r="L2901">
        <v>3112285</v>
      </c>
      <c r="M2901" t="s">
        <v>56</v>
      </c>
      <c r="N2901" t="s">
        <v>56</v>
      </c>
      <c r="O2901">
        <v>1.00442242</v>
      </c>
      <c r="P2901">
        <v>70.680000000000007</v>
      </c>
      <c r="Q2901">
        <v>194.016666666666</v>
      </c>
      <c r="R2901">
        <v>5.7</v>
      </c>
      <c r="S2901">
        <v>1.9</v>
      </c>
      <c r="T2901">
        <v>23964.05</v>
      </c>
      <c r="U2901">
        <v>27846.18</v>
      </c>
      <c r="V2901">
        <v>3.8</v>
      </c>
      <c r="W2901">
        <v>7.6</v>
      </c>
      <c r="X2901">
        <v>5.7</v>
      </c>
      <c r="Y2901">
        <v>25905.115000000002</v>
      </c>
      <c r="Z2901">
        <v>51810.23</v>
      </c>
      <c r="AA2901">
        <v>27846.18</v>
      </c>
      <c r="AB2901">
        <v>93.226525150518896</v>
      </c>
      <c r="AC2901">
        <v>54.231875828660201</v>
      </c>
      <c r="AD2901">
        <v>0.55087681159420199</v>
      </c>
      <c r="AE2901">
        <v>13</v>
      </c>
      <c r="AF2901">
        <v>2.539E-3</v>
      </c>
      <c r="AG2901">
        <v>2.0947000000000001E-3</v>
      </c>
      <c r="AH2901">
        <v>0.56211180000000005</v>
      </c>
    </row>
    <row r="2902" spans="1:34" x14ac:dyDescent="0.2">
      <c r="A2902" t="s">
        <v>2941</v>
      </c>
      <c r="B2902">
        <v>1245</v>
      </c>
      <c r="C2902">
        <v>1245</v>
      </c>
      <c r="D2902">
        <v>2</v>
      </c>
      <c r="E2902">
        <v>2</v>
      </c>
      <c r="F2902">
        <v>2</v>
      </c>
      <c r="G2902">
        <v>2</v>
      </c>
      <c r="H2902">
        <v>1</v>
      </c>
      <c r="I2902">
        <v>0</v>
      </c>
      <c r="J2902" t="s">
        <v>2258</v>
      </c>
      <c r="K2902">
        <v>3112395</v>
      </c>
      <c r="L2902">
        <v>3114397</v>
      </c>
      <c r="M2902">
        <v>1.1603824410000001</v>
      </c>
      <c r="N2902">
        <v>0.51564604599999997</v>
      </c>
      <c r="O2902">
        <v>0.98483911499999999</v>
      </c>
      <c r="P2902">
        <v>54.53</v>
      </c>
      <c r="Q2902">
        <v>73.28</v>
      </c>
      <c r="R2902">
        <v>3.3</v>
      </c>
      <c r="S2902">
        <v>0.71</v>
      </c>
      <c r="T2902">
        <v>494.38</v>
      </c>
      <c r="U2902" t="s">
        <v>56</v>
      </c>
      <c r="V2902">
        <v>2.0049999999999999</v>
      </c>
      <c r="W2902">
        <v>4.01</v>
      </c>
      <c r="X2902">
        <v>3.3</v>
      </c>
      <c r="Y2902" t="s">
        <v>56</v>
      </c>
      <c r="Z2902" t="s">
        <v>56</v>
      </c>
      <c r="AA2902" t="s">
        <v>56</v>
      </c>
      <c r="AB2902">
        <v>45.0193928707086</v>
      </c>
      <c r="AC2902">
        <v>76.844820084590395</v>
      </c>
      <c r="AD2902">
        <v>0.37797748344370802</v>
      </c>
      <c r="AE2902">
        <v>20</v>
      </c>
      <c r="AF2902">
        <v>1.9005999999999999E-3</v>
      </c>
      <c r="AG2902">
        <v>1.8827E-3</v>
      </c>
      <c r="AH2902">
        <v>2.70963E-2</v>
      </c>
    </row>
    <row r="2903" spans="1:34" x14ac:dyDescent="0.2">
      <c r="A2903" t="s">
        <v>2942</v>
      </c>
      <c r="B2903">
        <v>1656</v>
      </c>
      <c r="C2903">
        <v>1656</v>
      </c>
      <c r="D2903">
        <v>1</v>
      </c>
      <c r="E2903">
        <v>2</v>
      </c>
      <c r="F2903">
        <v>1.48550724637681</v>
      </c>
      <c r="G2903">
        <v>1</v>
      </c>
      <c r="H2903">
        <v>1</v>
      </c>
      <c r="I2903">
        <v>0</v>
      </c>
      <c r="J2903" t="s">
        <v>2258</v>
      </c>
      <c r="K2903">
        <v>3114231</v>
      </c>
      <c r="L2903">
        <v>3116630</v>
      </c>
      <c r="M2903">
        <v>0.94577420800000001</v>
      </c>
      <c r="N2903" t="s">
        <v>56</v>
      </c>
      <c r="O2903">
        <v>0.99213330099999997</v>
      </c>
      <c r="P2903">
        <v>102.1</v>
      </c>
      <c r="Q2903">
        <v>49.6533333333333</v>
      </c>
      <c r="R2903">
        <v>2.1</v>
      </c>
      <c r="S2903">
        <v>0.64</v>
      </c>
      <c r="T2903">
        <v>3594</v>
      </c>
      <c r="U2903">
        <v>3559.93</v>
      </c>
      <c r="V2903">
        <v>1.37</v>
      </c>
      <c r="W2903">
        <v>2.74</v>
      </c>
      <c r="X2903">
        <v>2.1</v>
      </c>
      <c r="Y2903">
        <v>3576.9650000000001</v>
      </c>
      <c r="Z2903">
        <v>7153.93</v>
      </c>
      <c r="AA2903">
        <v>3594</v>
      </c>
      <c r="AB2903">
        <v>38.951239919584602</v>
      </c>
      <c r="AC2903">
        <v>72.206142527211398</v>
      </c>
      <c r="AD2903">
        <v>0.43300983020554201</v>
      </c>
      <c r="AE2903">
        <v>15</v>
      </c>
      <c r="AF2903">
        <v>1.6555000000000001E-3</v>
      </c>
      <c r="AG2903">
        <v>1.1773E-3</v>
      </c>
      <c r="AH2903">
        <v>1.1051529</v>
      </c>
    </row>
    <row r="2904" spans="1:34" x14ac:dyDescent="0.2">
      <c r="A2904" t="s">
        <v>2943</v>
      </c>
      <c r="B2904">
        <v>1359</v>
      </c>
      <c r="C2904">
        <v>1359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 t="s">
        <v>2258</v>
      </c>
      <c r="K2904">
        <v>1399788</v>
      </c>
      <c r="L2904">
        <v>1401863</v>
      </c>
      <c r="M2904" t="s">
        <v>56</v>
      </c>
      <c r="N2904" t="s">
        <v>56</v>
      </c>
      <c r="O2904">
        <v>0.99678134399999996</v>
      </c>
      <c r="P2904">
        <v>66.89</v>
      </c>
      <c r="Q2904">
        <v>104.168333333333</v>
      </c>
      <c r="R2904">
        <v>6.5</v>
      </c>
      <c r="S2904">
        <v>0.9</v>
      </c>
      <c r="T2904">
        <v>2415.2600000000002</v>
      </c>
      <c r="U2904">
        <v>2125.04</v>
      </c>
      <c r="V2904">
        <v>3.7</v>
      </c>
      <c r="W2904">
        <v>7.4</v>
      </c>
      <c r="X2904">
        <v>6.5</v>
      </c>
      <c r="Y2904">
        <v>2270.15</v>
      </c>
      <c r="Z2904">
        <v>4540.3</v>
      </c>
      <c r="AA2904">
        <v>2415.2600000000002</v>
      </c>
      <c r="AB2904">
        <v>33.569517119298197</v>
      </c>
      <c r="AC2904">
        <v>36.293612730440501</v>
      </c>
      <c r="AD2904">
        <v>0.46695684270301002</v>
      </c>
      <c r="AE2904">
        <v>24</v>
      </c>
      <c r="AF2904">
        <v>1.4521E-3</v>
      </c>
      <c r="AG2904">
        <v>2.1786000000000002E-3</v>
      </c>
      <c r="AH2904">
        <v>-0.97393200000000002</v>
      </c>
    </row>
    <row r="2905" spans="1:34" x14ac:dyDescent="0.2">
      <c r="A2905" t="s">
        <v>2944</v>
      </c>
      <c r="B2905">
        <v>360</v>
      </c>
      <c r="C2905">
        <v>360</v>
      </c>
      <c r="D2905">
        <v>2</v>
      </c>
      <c r="E2905">
        <v>2</v>
      </c>
      <c r="F2905">
        <v>2</v>
      </c>
      <c r="G2905">
        <v>2</v>
      </c>
      <c r="H2905">
        <v>1</v>
      </c>
      <c r="I2905">
        <v>0</v>
      </c>
      <c r="J2905" t="s">
        <v>2258</v>
      </c>
      <c r="K2905">
        <v>1403125</v>
      </c>
      <c r="L2905">
        <v>1404185</v>
      </c>
      <c r="M2905">
        <v>1.1277597589999999</v>
      </c>
      <c r="N2905">
        <v>0.53203980100000003</v>
      </c>
      <c r="O2905">
        <v>1.0078384600000001</v>
      </c>
      <c r="P2905">
        <v>56.41</v>
      </c>
      <c r="Q2905">
        <v>55.113333333333301</v>
      </c>
      <c r="R2905">
        <v>1.4</v>
      </c>
      <c r="S2905">
        <v>0.44</v>
      </c>
      <c r="T2905">
        <v>2223.4699999999998</v>
      </c>
      <c r="U2905">
        <v>6914.27</v>
      </c>
      <c r="V2905">
        <v>0.92</v>
      </c>
      <c r="W2905">
        <v>1.84</v>
      </c>
      <c r="X2905">
        <v>1.4</v>
      </c>
      <c r="Y2905">
        <v>4568.87</v>
      </c>
      <c r="Z2905">
        <v>9137.74</v>
      </c>
      <c r="AA2905">
        <v>6914.27</v>
      </c>
      <c r="AB2905">
        <v>34.806702977026298</v>
      </c>
      <c r="AC2905">
        <v>73.042667053243605</v>
      </c>
      <c r="AD2905">
        <v>0.291223274695534</v>
      </c>
      <c r="AE2905">
        <v>22</v>
      </c>
      <c r="AF2905">
        <v>4.3046999999999998E-3</v>
      </c>
      <c r="AG2905">
        <v>3.9058999999999999E-3</v>
      </c>
      <c r="AH2905">
        <v>0.29475950000000001</v>
      </c>
    </row>
    <row r="2906" spans="1:34" x14ac:dyDescent="0.2">
      <c r="A2906" t="s">
        <v>2945</v>
      </c>
      <c r="B2906">
        <v>864</v>
      </c>
      <c r="C2906">
        <v>864</v>
      </c>
      <c r="D2906">
        <v>2</v>
      </c>
      <c r="E2906">
        <v>2</v>
      </c>
      <c r="F2906">
        <v>2</v>
      </c>
      <c r="G2906">
        <v>2</v>
      </c>
      <c r="H2906">
        <v>1</v>
      </c>
      <c r="I2906">
        <v>0</v>
      </c>
      <c r="J2906" t="s">
        <v>2258</v>
      </c>
      <c r="K2906">
        <v>1403946</v>
      </c>
      <c r="L2906">
        <v>1405796</v>
      </c>
      <c r="M2906">
        <v>1.073610035</v>
      </c>
      <c r="N2906" t="s">
        <v>56</v>
      </c>
      <c r="O2906">
        <v>1.001788482</v>
      </c>
      <c r="P2906">
        <v>60.08</v>
      </c>
      <c r="Q2906">
        <v>70.096666666666593</v>
      </c>
      <c r="R2906">
        <v>2.8</v>
      </c>
      <c r="S2906">
        <v>1.4</v>
      </c>
      <c r="T2906">
        <v>205.42</v>
      </c>
      <c r="U2906" t="s">
        <v>56</v>
      </c>
      <c r="V2906">
        <v>2.1</v>
      </c>
      <c r="W2906">
        <v>4.2</v>
      </c>
      <c r="X2906">
        <v>2.8</v>
      </c>
      <c r="Y2906" t="s">
        <v>56</v>
      </c>
      <c r="Z2906" t="s">
        <v>56</v>
      </c>
      <c r="AA2906" t="s">
        <v>56</v>
      </c>
      <c r="AB2906">
        <v>32.394094971345702</v>
      </c>
      <c r="AC2906">
        <v>70.943550848685106</v>
      </c>
      <c r="AD2906">
        <v>0.21014756671899501</v>
      </c>
      <c r="AE2906">
        <v>13</v>
      </c>
      <c r="AF2906">
        <v>1.0702000000000001E-3</v>
      </c>
      <c r="AG2906">
        <v>1.3236000000000001E-3</v>
      </c>
      <c r="AH2906">
        <v>-0.50740260000000004</v>
      </c>
    </row>
    <row r="2907" spans="1:34" x14ac:dyDescent="0.2">
      <c r="A2907" t="s">
        <v>2946</v>
      </c>
      <c r="B2907">
        <v>2349</v>
      </c>
      <c r="C2907">
        <v>2349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 t="s">
        <v>2258</v>
      </c>
      <c r="K2907">
        <v>1406917</v>
      </c>
      <c r="L2907">
        <v>1410028</v>
      </c>
      <c r="M2907" t="s">
        <v>56</v>
      </c>
      <c r="N2907" t="s">
        <v>56</v>
      </c>
      <c r="O2907">
        <v>1.0108261700000001</v>
      </c>
      <c r="P2907">
        <v>24.95</v>
      </c>
      <c r="Q2907">
        <v>126.55166666666599</v>
      </c>
      <c r="R2907">
        <v>9.8000000000000007</v>
      </c>
      <c r="S2907">
        <v>1.4</v>
      </c>
      <c r="T2907">
        <v>34406.04</v>
      </c>
      <c r="U2907">
        <v>10806.88</v>
      </c>
      <c r="V2907">
        <v>5.6</v>
      </c>
      <c r="W2907">
        <v>11.2</v>
      </c>
      <c r="X2907">
        <v>9.8000000000000007</v>
      </c>
      <c r="Y2907">
        <v>22606.46</v>
      </c>
      <c r="Z2907">
        <v>45212.92</v>
      </c>
      <c r="AA2907">
        <v>34406.04</v>
      </c>
      <c r="AB2907">
        <v>3.4877739682754698</v>
      </c>
      <c r="AC2907">
        <v>21.444287007714198</v>
      </c>
      <c r="AD2907">
        <v>0.54898357358363303</v>
      </c>
      <c r="AE2907">
        <v>44</v>
      </c>
      <c r="AF2907">
        <v>3.2323E-3</v>
      </c>
      <c r="AG2907">
        <v>2.6657E-3</v>
      </c>
      <c r="AH2907">
        <v>0.6598889</v>
      </c>
    </row>
    <row r="2908" spans="1:34" x14ac:dyDescent="0.2">
      <c r="A2908" t="s">
        <v>2947</v>
      </c>
      <c r="B2908">
        <v>1212</v>
      </c>
      <c r="C2908">
        <v>1212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0</v>
      </c>
      <c r="J2908" t="s">
        <v>2258</v>
      </c>
      <c r="K2908">
        <v>1410766</v>
      </c>
      <c r="L2908">
        <v>1412747</v>
      </c>
      <c r="M2908">
        <v>0.46249002</v>
      </c>
      <c r="N2908" t="s">
        <v>56</v>
      </c>
      <c r="O2908">
        <v>1.006898614</v>
      </c>
      <c r="P2908">
        <v>42.11</v>
      </c>
      <c r="Q2908">
        <v>64.466666666666598</v>
      </c>
      <c r="R2908">
        <v>3.7</v>
      </c>
      <c r="S2908">
        <v>1.1000000000000001</v>
      </c>
      <c r="T2908">
        <v>11098.71</v>
      </c>
      <c r="U2908">
        <v>849.86</v>
      </c>
      <c r="V2908">
        <v>2.4</v>
      </c>
      <c r="W2908">
        <v>4.8</v>
      </c>
      <c r="X2908">
        <v>3.7</v>
      </c>
      <c r="Y2908">
        <v>5974.2849999999999</v>
      </c>
      <c r="Z2908">
        <v>11948.57</v>
      </c>
      <c r="AA2908">
        <v>11098.71</v>
      </c>
      <c r="AB2908">
        <v>5.4929585813032302</v>
      </c>
      <c r="AC2908">
        <v>24.981222728168898</v>
      </c>
      <c r="AD2908">
        <v>0.37019273743016601</v>
      </c>
      <c r="AE2908">
        <v>20</v>
      </c>
      <c r="AF2908">
        <v>1.9735E-3</v>
      </c>
      <c r="AG2908">
        <v>1.9046E-3</v>
      </c>
      <c r="AH2908">
        <v>0.10308340000000001</v>
      </c>
    </row>
    <row r="2909" spans="1:34" x14ac:dyDescent="0.2">
      <c r="A2909" t="s">
        <v>2948</v>
      </c>
      <c r="B2909">
        <v>993</v>
      </c>
      <c r="C2909">
        <v>993</v>
      </c>
      <c r="D2909">
        <v>2</v>
      </c>
      <c r="E2909">
        <v>2</v>
      </c>
      <c r="F2909">
        <v>2</v>
      </c>
      <c r="G2909">
        <v>2</v>
      </c>
      <c r="H2909">
        <v>1</v>
      </c>
      <c r="I2909">
        <v>0</v>
      </c>
      <c r="J2909" t="s">
        <v>2258</v>
      </c>
      <c r="K2909">
        <v>1412910</v>
      </c>
      <c r="L2909">
        <v>1414047</v>
      </c>
      <c r="M2909">
        <v>0.82280174699999997</v>
      </c>
      <c r="N2909">
        <v>0.75690904599999997</v>
      </c>
      <c r="O2909">
        <v>0.92742385900000002</v>
      </c>
      <c r="P2909">
        <v>7.18</v>
      </c>
      <c r="Q2909">
        <v>11.0861666666666</v>
      </c>
      <c r="R2909">
        <v>0.84</v>
      </c>
      <c r="S2909">
        <v>0.35</v>
      </c>
      <c r="T2909">
        <v>272.20999999999998</v>
      </c>
      <c r="U2909">
        <v>1442.21</v>
      </c>
      <c r="V2909">
        <v>0.59499999999999997</v>
      </c>
      <c r="W2909">
        <v>1.19</v>
      </c>
      <c r="X2909">
        <v>0.84</v>
      </c>
      <c r="Y2909">
        <v>857.21</v>
      </c>
      <c r="Z2909">
        <v>1714.42</v>
      </c>
      <c r="AA2909">
        <v>1442.21</v>
      </c>
      <c r="AB2909">
        <v>16.371188509368299</v>
      </c>
      <c r="AC2909">
        <v>56.750343983224603</v>
      </c>
      <c r="AD2909">
        <v>0.53731352833638002</v>
      </c>
      <c r="AE2909">
        <v>27</v>
      </c>
      <c r="AF2909">
        <v>4.1191999999999999E-3</v>
      </c>
      <c r="AG2909">
        <v>4.4691000000000002E-3</v>
      </c>
      <c r="AH2909">
        <v>-0.23191519999999999</v>
      </c>
    </row>
    <row r="2910" spans="1:34" x14ac:dyDescent="0.2">
      <c r="A2910" t="s">
        <v>2949</v>
      </c>
      <c r="B2910">
        <v>1395</v>
      </c>
      <c r="C2910">
        <v>1395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 t="s">
        <v>2258</v>
      </c>
      <c r="K2910">
        <v>1414254</v>
      </c>
      <c r="L2910">
        <v>1416156</v>
      </c>
      <c r="M2910" t="s">
        <v>56</v>
      </c>
      <c r="N2910" t="s">
        <v>56</v>
      </c>
      <c r="O2910" t="s">
        <v>56</v>
      </c>
      <c r="P2910">
        <v>34</v>
      </c>
      <c r="Q2910">
        <v>157.06666666666601</v>
      </c>
      <c r="R2910">
        <v>6.1</v>
      </c>
      <c r="S2910">
        <v>1.2</v>
      </c>
      <c r="T2910">
        <v>32278.38</v>
      </c>
      <c r="U2910">
        <v>27609.42</v>
      </c>
      <c r="V2910">
        <v>3.65</v>
      </c>
      <c r="W2910">
        <v>7.3</v>
      </c>
      <c r="X2910">
        <v>6.1</v>
      </c>
      <c r="Y2910">
        <v>29943.9</v>
      </c>
      <c r="Z2910">
        <v>59887.8</v>
      </c>
      <c r="AA2910">
        <v>32278.38</v>
      </c>
      <c r="AB2910">
        <v>18.849705546396901</v>
      </c>
      <c r="AC2910">
        <v>41.289876301124501</v>
      </c>
      <c r="AD2910">
        <v>0.655099811676084</v>
      </c>
      <c r="AE2910">
        <v>15</v>
      </c>
      <c r="AF2910">
        <v>1.2578000000000001E-3</v>
      </c>
      <c r="AG2910">
        <v>1.6455E-3</v>
      </c>
      <c r="AH2910">
        <v>-0.64108900000000002</v>
      </c>
    </row>
    <row r="2911" spans="1:34" x14ac:dyDescent="0.2">
      <c r="A2911" t="s">
        <v>2950</v>
      </c>
      <c r="B2911">
        <v>939</v>
      </c>
      <c r="C2911">
        <v>939</v>
      </c>
      <c r="D2911">
        <v>1</v>
      </c>
      <c r="E2911">
        <v>2</v>
      </c>
      <c r="F2911">
        <v>1.3226837060702901</v>
      </c>
      <c r="G2911">
        <v>1</v>
      </c>
      <c r="H2911">
        <v>1</v>
      </c>
      <c r="I2911">
        <v>0</v>
      </c>
      <c r="J2911" t="s">
        <v>2258</v>
      </c>
      <c r="K2911">
        <v>1416205</v>
      </c>
      <c r="L2911">
        <v>1417863</v>
      </c>
      <c r="M2911">
        <v>1.12031857</v>
      </c>
      <c r="N2911">
        <v>0.54067876800000003</v>
      </c>
      <c r="O2911">
        <v>1.0042535379999999</v>
      </c>
      <c r="P2911">
        <v>27.27</v>
      </c>
      <c r="Q2911">
        <v>41.335000000000001</v>
      </c>
      <c r="R2911">
        <v>1.5</v>
      </c>
      <c r="S2911">
        <v>0.42</v>
      </c>
      <c r="T2911">
        <v>3060.18</v>
      </c>
      <c r="U2911">
        <v>3847.73</v>
      </c>
      <c r="V2911">
        <v>0.96</v>
      </c>
      <c r="W2911">
        <v>1.92</v>
      </c>
      <c r="X2911">
        <v>1.5</v>
      </c>
      <c r="Y2911">
        <v>3453.9549999999999</v>
      </c>
      <c r="Z2911">
        <v>6907.91</v>
      </c>
      <c r="AA2911">
        <v>3847.73</v>
      </c>
      <c r="AB2911">
        <v>15.897396708365999</v>
      </c>
      <c r="AC2911">
        <v>48.660255766206703</v>
      </c>
      <c r="AD2911">
        <v>0.53510909090909198</v>
      </c>
      <c r="AE2911">
        <v>29</v>
      </c>
      <c r="AF2911">
        <v>5.9170000000000004E-3</v>
      </c>
      <c r="AG2911">
        <v>3.3030999999999998E-3</v>
      </c>
      <c r="AH2911">
        <v>2.3636048999999999</v>
      </c>
    </row>
    <row r="2912" spans="1:34" x14ac:dyDescent="0.2">
      <c r="A2912" t="s">
        <v>2951</v>
      </c>
      <c r="B2912">
        <v>1092</v>
      </c>
      <c r="C2912">
        <v>1092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0</v>
      </c>
      <c r="J2912" t="s">
        <v>2258</v>
      </c>
      <c r="K2912">
        <v>1416555</v>
      </c>
      <c r="L2912">
        <v>1419124</v>
      </c>
      <c r="M2912">
        <v>0.98256240299999997</v>
      </c>
      <c r="N2912" t="s">
        <v>56</v>
      </c>
      <c r="O2912">
        <v>1.0119787330000001</v>
      </c>
      <c r="P2912">
        <v>5.49</v>
      </c>
      <c r="Q2912">
        <v>10.128166666666599</v>
      </c>
      <c r="R2912">
        <v>0.71</v>
      </c>
      <c r="S2912">
        <v>9.8000000000000004E-2</v>
      </c>
      <c r="T2912">
        <v>911.33</v>
      </c>
      <c r="U2912" t="s">
        <v>56</v>
      </c>
      <c r="V2912">
        <v>0.40400000000000003</v>
      </c>
      <c r="W2912">
        <v>0.80800000000000005</v>
      </c>
      <c r="X2912">
        <v>0.71</v>
      </c>
      <c r="Y2912" t="s">
        <v>56</v>
      </c>
      <c r="Z2912" t="s">
        <v>56</v>
      </c>
      <c r="AA2912" t="s">
        <v>56</v>
      </c>
      <c r="AB2912">
        <v>10.4810636420096</v>
      </c>
      <c r="AC2912">
        <v>34.7619778896984</v>
      </c>
      <c r="AD2912">
        <v>0.46241782729805198</v>
      </c>
      <c r="AE2912">
        <v>41</v>
      </c>
      <c r="AF2912">
        <v>4.6112999999999996E-3</v>
      </c>
      <c r="AG2912">
        <v>3.0098999999999998E-3</v>
      </c>
      <c r="AH2912">
        <v>1.6426335999999999</v>
      </c>
    </row>
    <row r="2913" spans="1:34" x14ac:dyDescent="0.2">
      <c r="A2913" t="s">
        <v>2952</v>
      </c>
      <c r="B2913">
        <v>921</v>
      </c>
      <c r="C2913">
        <v>921</v>
      </c>
      <c r="D2913">
        <v>2</v>
      </c>
      <c r="E2913">
        <v>2</v>
      </c>
      <c r="F2913">
        <v>2</v>
      </c>
      <c r="G2913">
        <v>2</v>
      </c>
      <c r="H2913">
        <v>1</v>
      </c>
      <c r="I2913">
        <v>0</v>
      </c>
      <c r="J2913" t="s">
        <v>2258</v>
      </c>
      <c r="K2913">
        <v>1418685</v>
      </c>
      <c r="L2913">
        <v>1420225</v>
      </c>
      <c r="M2913">
        <v>0.97909518900000003</v>
      </c>
      <c r="N2913">
        <v>0.79903797499999996</v>
      </c>
      <c r="O2913">
        <v>1.009293024</v>
      </c>
      <c r="P2913">
        <v>7.2720000000000002</v>
      </c>
      <c r="Q2913">
        <v>12.385</v>
      </c>
      <c r="R2913">
        <v>0.51</v>
      </c>
      <c r="S2913">
        <v>0.2</v>
      </c>
      <c r="T2913" t="s">
        <v>56</v>
      </c>
      <c r="U2913" t="s">
        <v>56</v>
      </c>
      <c r="V2913">
        <v>0.35499999999999998</v>
      </c>
      <c r="W2913">
        <v>0.71</v>
      </c>
      <c r="X2913">
        <v>0.51</v>
      </c>
      <c r="Y2913" t="s">
        <v>56</v>
      </c>
      <c r="Z2913" t="s">
        <v>56</v>
      </c>
      <c r="AA2913" t="s">
        <v>56</v>
      </c>
      <c r="AB2913">
        <v>34.637441490514902</v>
      </c>
      <c r="AC2913">
        <v>57.275741933145</v>
      </c>
      <c r="AD2913">
        <v>0.139248175182482</v>
      </c>
      <c r="AE2913">
        <v>23</v>
      </c>
      <c r="AF2913">
        <v>3.5010000000000002E-3</v>
      </c>
      <c r="AG2913">
        <v>2.8149999999999998E-3</v>
      </c>
      <c r="AH2913">
        <v>0.70784360000000002</v>
      </c>
    </row>
    <row r="2914" spans="1:34" x14ac:dyDescent="0.2">
      <c r="A2914" t="s">
        <v>2953</v>
      </c>
      <c r="B2914">
        <v>1755</v>
      </c>
      <c r="C2914">
        <v>1755</v>
      </c>
      <c r="D2914">
        <v>1</v>
      </c>
      <c r="E2914">
        <v>5</v>
      </c>
      <c r="F2914">
        <v>1.70712250712251</v>
      </c>
      <c r="G2914">
        <v>1</v>
      </c>
      <c r="H2914">
        <v>1</v>
      </c>
      <c r="I2914">
        <v>1</v>
      </c>
      <c r="J2914" t="s">
        <v>2258</v>
      </c>
      <c r="K2914">
        <v>3326658</v>
      </c>
      <c r="L2914">
        <v>3329592</v>
      </c>
      <c r="M2914" t="s">
        <v>56</v>
      </c>
      <c r="N2914" t="s">
        <v>56</v>
      </c>
      <c r="O2914">
        <v>0.98701011999999999</v>
      </c>
      <c r="P2914">
        <v>348.3</v>
      </c>
      <c r="Q2914">
        <v>210.81666666666601</v>
      </c>
      <c r="R2914">
        <v>12</v>
      </c>
      <c r="S2914">
        <v>3</v>
      </c>
      <c r="T2914" t="s">
        <v>56</v>
      </c>
      <c r="U2914" t="s">
        <v>56</v>
      </c>
      <c r="V2914">
        <v>7.5</v>
      </c>
      <c r="W2914">
        <v>15</v>
      </c>
      <c r="X2914">
        <v>12</v>
      </c>
      <c r="Y2914" t="s">
        <v>56</v>
      </c>
      <c r="Z2914" t="s">
        <v>56</v>
      </c>
      <c r="AA2914" t="s">
        <v>56</v>
      </c>
      <c r="AB2914">
        <v>169.06450645713301</v>
      </c>
      <c r="AC2914">
        <v>99.751700597338996</v>
      </c>
      <c r="AD2914">
        <v>0.364168258633358</v>
      </c>
      <c r="AE2914">
        <v>28</v>
      </c>
      <c r="AF2914">
        <v>2.3176E-3</v>
      </c>
      <c r="AG2914">
        <v>1.8182000000000001E-3</v>
      </c>
      <c r="AH2914">
        <v>0.81720680000000001</v>
      </c>
    </row>
    <row r="2915" spans="1:34" x14ac:dyDescent="0.2">
      <c r="A2915" t="s">
        <v>2954</v>
      </c>
      <c r="B2915">
        <v>1512</v>
      </c>
      <c r="C2915">
        <v>1512</v>
      </c>
      <c r="D2915">
        <v>1</v>
      </c>
      <c r="E2915">
        <v>2</v>
      </c>
      <c r="F2915">
        <v>1.54563492063492</v>
      </c>
      <c r="G2915">
        <v>2</v>
      </c>
      <c r="H2915">
        <v>1</v>
      </c>
      <c r="I2915">
        <v>0</v>
      </c>
      <c r="J2915" t="s">
        <v>2258</v>
      </c>
      <c r="K2915">
        <v>3329701</v>
      </c>
      <c r="L2915">
        <v>3331727</v>
      </c>
      <c r="M2915">
        <v>1.047556545</v>
      </c>
      <c r="N2915" t="s">
        <v>56</v>
      </c>
      <c r="O2915">
        <v>1.009501786</v>
      </c>
      <c r="P2915">
        <v>30.69</v>
      </c>
      <c r="Q2915">
        <v>44.676666666666598</v>
      </c>
      <c r="R2915">
        <v>2.2999999999999998</v>
      </c>
      <c r="S2915">
        <v>0.79</v>
      </c>
      <c r="T2915">
        <v>3114.84</v>
      </c>
      <c r="U2915">
        <v>2167.69</v>
      </c>
      <c r="V2915">
        <v>1.5449999999999999</v>
      </c>
      <c r="W2915">
        <v>3.09</v>
      </c>
      <c r="X2915">
        <v>2.2999999999999998</v>
      </c>
      <c r="Y2915">
        <v>2641.2649999999999</v>
      </c>
      <c r="Z2915">
        <v>5282.53</v>
      </c>
      <c r="AA2915">
        <v>3114.84</v>
      </c>
      <c r="AB2915">
        <v>8.1952846929488192</v>
      </c>
      <c r="AC2915">
        <v>58.411511756454999</v>
      </c>
      <c r="AD2915">
        <v>0.55405290697674603</v>
      </c>
      <c r="AE2915">
        <v>23</v>
      </c>
      <c r="AF2915">
        <v>2.4721000000000001E-3</v>
      </c>
      <c r="AG2915">
        <v>2.1373E-3</v>
      </c>
      <c r="AH2915">
        <v>0.4549782</v>
      </c>
    </row>
    <row r="2916" spans="1:34" x14ac:dyDescent="0.2">
      <c r="A2916" t="s">
        <v>2955</v>
      </c>
      <c r="B2916">
        <v>813</v>
      </c>
      <c r="C2916">
        <v>813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 t="s">
        <v>2258</v>
      </c>
      <c r="K2916">
        <v>3331682</v>
      </c>
      <c r="L2916">
        <v>3333060</v>
      </c>
      <c r="M2916" t="s">
        <v>56</v>
      </c>
      <c r="N2916" t="s">
        <v>56</v>
      </c>
      <c r="O2916">
        <v>0.99339435499999995</v>
      </c>
      <c r="P2916">
        <v>12.36</v>
      </c>
      <c r="Q2916">
        <v>55.448333333333302</v>
      </c>
      <c r="R2916">
        <v>1.6</v>
      </c>
      <c r="S2916">
        <v>0.38</v>
      </c>
      <c r="T2916">
        <v>4825.42</v>
      </c>
      <c r="U2916">
        <v>4133.1400000000003</v>
      </c>
      <c r="V2916">
        <v>0.99</v>
      </c>
      <c r="W2916">
        <v>1.98</v>
      </c>
      <c r="X2916">
        <v>1.6</v>
      </c>
      <c r="Y2916">
        <v>4479.28</v>
      </c>
      <c r="Z2916">
        <v>8958.56</v>
      </c>
      <c r="AA2916">
        <v>4825.42</v>
      </c>
      <c r="AB2916">
        <v>13.0541533467267</v>
      </c>
      <c r="AC2916">
        <v>51.5156494548227</v>
      </c>
      <c r="AD2916">
        <v>0.44029245283018797</v>
      </c>
      <c r="AE2916">
        <v>18</v>
      </c>
      <c r="AF2916">
        <v>3.6034000000000001E-3</v>
      </c>
      <c r="AG2916">
        <v>2.4586999999999999E-3</v>
      </c>
      <c r="AH2916">
        <v>1.3056698</v>
      </c>
    </row>
    <row r="2917" spans="1:34" x14ac:dyDescent="0.2">
      <c r="A2917" t="s">
        <v>2956</v>
      </c>
      <c r="B2917">
        <v>753</v>
      </c>
      <c r="C2917">
        <v>753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 t="s">
        <v>2258</v>
      </c>
      <c r="K2917">
        <v>3333461</v>
      </c>
      <c r="L2917">
        <v>3335085</v>
      </c>
      <c r="M2917" t="s">
        <v>56</v>
      </c>
      <c r="N2917" t="s">
        <v>56</v>
      </c>
      <c r="O2917">
        <v>1.008211272</v>
      </c>
      <c r="P2917">
        <v>45.62</v>
      </c>
      <c r="Q2917">
        <v>39.486666666666601</v>
      </c>
      <c r="R2917">
        <v>1.5</v>
      </c>
      <c r="S2917">
        <v>0.45</v>
      </c>
      <c r="T2917" t="s">
        <v>56</v>
      </c>
      <c r="U2917" t="s">
        <v>56</v>
      </c>
      <c r="V2917">
        <v>0.97499999999999998</v>
      </c>
      <c r="W2917">
        <v>1.95</v>
      </c>
      <c r="X2917">
        <v>1.5</v>
      </c>
      <c r="Y2917" t="s">
        <v>56</v>
      </c>
      <c r="Z2917" t="s">
        <v>56</v>
      </c>
      <c r="AA2917" t="s">
        <v>56</v>
      </c>
      <c r="AB2917">
        <v>95.649184449937195</v>
      </c>
      <c r="AC2917">
        <v>127.176647784191</v>
      </c>
      <c r="AD2917">
        <v>0</v>
      </c>
      <c r="AE2917">
        <v>22</v>
      </c>
      <c r="AF2917">
        <v>2.1984999999999999E-3</v>
      </c>
      <c r="AG2917">
        <v>2.5531999999999998E-3</v>
      </c>
      <c r="AH2917">
        <v>-0.4011921</v>
      </c>
    </row>
    <row r="2918" spans="1:34" x14ac:dyDescent="0.2">
      <c r="A2918" t="s">
        <v>2957</v>
      </c>
      <c r="B2918">
        <v>1107</v>
      </c>
      <c r="C2918">
        <v>1107</v>
      </c>
      <c r="D2918">
        <v>2</v>
      </c>
      <c r="E2918">
        <v>2</v>
      </c>
      <c r="F2918">
        <v>2</v>
      </c>
      <c r="G2918">
        <v>2</v>
      </c>
      <c r="H2918">
        <v>1</v>
      </c>
      <c r="I2918">
        <v>0</v>
      </c>
      <c r="J2918" t="s">
        <v>2258</v>
      </c>
      <c r="K2918">
        <v>3335019</v>
      </c>
      <c r="L2918">
        <v>3337149</v>
      </c>
      <c r="M2918">
        <v>1.0743225249999999</v>
      </c>
      <c r="N2918">
        <v>0.59497643200000006</v>
      </c>
      <c r="O2918">
        <v>1.0043448420000001</v>
      </c>
      <c r="P2918">
        <v>66.36</v>
      </c>
      <c r="Q2918">
        <v>186.35</v>
      </c>
      <c r="R2918">
        <v>11</v>
      </c>
      <c r="S2918">
        <v>1.8</v>
      </c>
      <c r="T2918">
        <v>782.18</v>
      </c>
      <c r="U2918" t="s">
        <v>56</v>
      </c>
      <c r="V2918">
        <v>6.4</v>
      </c>
      <c r="W2918">
        <v>12.8</v>
      </c>
      <c r="X2918">
        <v>11</v>
      </c>
      <c r="Y2918" t="s">
        <v>56</v>
      </c>
      <c r="Z2918" t="s">
        <v>56</v>
      </c>
      <c r="AA2918" t="s">
        <v>56</v>
      </c>
      <c r="AB2918">
        <v>57.874868806900302</v>
      </c>
      <c r="AC2918">
        <v>94.958513946089496</v>
      </c>
      <c r="AD2918">
        <v>0</v>
      </c>
      <c r="AE2918">
        <v>20</v>
      </c>
      <c r="AF2918">
        <v>1.9503000000000001E-3</v>
      </c>
      <c r="AG2918">
        <v>1.8261E-3</v>
      </c>
      <c r="AH2918">
        <v>0.1937556</v>
      </c>
    </row>
    <row r="2919" spans="1:34" x14ac:dyDescent="0.2">
      <c r="A2919" t="s">
        <v>2958</v>
      </c>
      <c r="B2919">
        <v>1737</v>
      </c>
      <c r="C2919">
        <v>1737</v>
      </c>
      <c r="D2919">
        <v>1</v>
      </c>
      <c r="E2919">
        <v>5</v>
      </c>
      <c r="F2919">
        <v>1.5567069660333901</v>
      </c>
      <c r="G2919">
        <v>2</v>
      </c>
      <c r="H2919">
        <v>1</v>
      </c>
      <c r="I2919">
        <v>0</v>
      </c>
      <c r="J2919" t="s">
        <v>2258</v>
      </c>
      <c r="K2919">
        <v>3338604</v>
      </c>
      <c r="L2919">
        <v>3340901</v>
      </c>
      <c r="M2919">
        <v>1.0954396369999999</v>
      </c>
      <c r="N2919">
        <v>1.470803316</v>
      </c>
      <c r="O2919">
        <v>0.99690307199999995</v>
      </c>
      <c r="P2919">
        <v>15.36</v>
      </c>
      <c r="Q2919">
        <v>181.3</v>
      </c>
      <c r="R2919">
        <v>7.7</v>
      </c>
      <c r="S2919">
        <v>0.8</v>
      </c>
      <c r="T2919">
        <v>20002.8</v>
      </c>
      <c r="U2919">
        <v>6638.68</v>
      </c>
      <c r="V2919">
        <v>4.25</v>
      </c>
      <c r="W2919">
        <v>8.5</v>
      </c>
      <c r="X2919">
        <v>7.7</v>
      </c>
      <c r="Y2919">
        <v>13320.74</v>
      </c>
      <c r="Z2919">
        <v>26641.48</v>
      </c>
      <c r="AA2919">
        <v>20002.8</v>
      </c>
      <c r="AB2919">
        <v>95.688343729065593</v>
      </c>
      <c r="AC2919">
        <v>69.322018675882006</v>
      </c>
      <c r="AD2919">
        <v>0.541361724500526</v>
      </c>
      <c r="AE2919">
        <v>30</v>
      </c>
      <c r="AF2919">
        <v>2.2208000000000002E-3</v>
      </c>
      <c r="AG2919">
        <v>2.4589999999999998E-3</v>
      </c>
      <c r="AH2919">
        <v>-0.29035919999999998</v>
      </c>
    </row>
    <row r="2920" spans="1:34" x14ac:dyDescent="0.2">
      <c r="A2920" t="s">
        <v>2959</v>
      </c>
      <c r="B2920">
        <v>2850</v>
      </c>
      <c r="C2920">
        <v>2850</v>
      </c>
      <c r="D2920">
        <v>1</v>
      </c>
      <c r="E2920">
        <v>3</v>
      </c>
      <c r="F2920">
        <v>1.5056140350877201</v>
      </c>
      <c r="G2920">
        <v>2</v>
      </c>
      <c r="H2920">
        <v>1</v>
      </c>
      <c r="I2920">
        <v>0</v>
      </c>
      <c r="J2920" t="s">
        <v>2258</v>
      </c>
      <c r="K2920">
        <v>3340660</v>
      </c>
      <c r="L2920">
        <v>3345299</v>
      </c>
      <c r="M2920">
        <v>1.0978827410000001</v>
      </c>
      <c r="N2920">
        <v>0.49366857800000002</v>
      </c>
      <c r="O2920">
        <v>1.002084763</v>
      </c>
      <c r="P2920">
        <v>100.8</v>
      </c>
      <c r="Q2920">
        <v>4.7188333333333299</v>
      </c>
      <c r="R2920">
        <v>0.21</v>
      </c>
      <c r="S2920">
        <v>0.12</v>
      </c>
      <c r="T2920" t="s">
        <v>56</v>
      </c>
      <c r="U2920" t="s">
        <v>56</v>
      </c>
      <c r="V2920">
        <v>0.16500000000000001</v>
      </c>
      <c r="W2920">
        <v>0.33</v>
      </c>
      <c r="X2920">
        <v>0.21</v>
      </c>
      <c r="Y2920" t="s">
        <v>56</v>
      </c>
      <c r="Z2920" t="s">
        <v>56</v>
      </c>
      <c r="AA2920" t="s">
        <v>56</v>
      </c>
      <c r="AB2920">
        <v>25.046705144506699</v>
      </c>
      <c r="AC2920">
        <v>70.520456184211596</v>
      </c>
      <c r="AD2920">
        <v>4.0490749756572603E-2</v>
      </c>
      <c r="AE2920">
        <v>60</v>
      </c>
      <c r="AF2920">
        <v>2.2466000000000001E-3</v>
      </c>
      <c r="AG2920">
        <v>2.4356999999999998E-3</v>
      </c>
      <c r="AH2920">
        <v>-0.24622669999999999</v>
      </c>
    </row>
    <row r="2921" spans="1:34" x14ac:dyDescent="0.2">
      <c r="A2921" t="s">
        <v>2960</v>
      </c>
      <c r="B2921">
        <v>189</v>
      </c>
      <c r="C2921">
        <v>189</v>
      </c>
      <c r="D2921">
        <v>2</v>
      </c>
      <c r="E2921">
        <v>2</v>
      </c>
      <c r="F2921">
        <v>2</v>
      </c>
      <c r="G2921">
        <v>2</v>
      </c>
      <c r="H2921">
        <v>1</v>
      </c>
      <c r="I2921">
        <v>0</v>
      </c>
      <c r="J2921" t="s">
        <v>2258</v>
      </c>
      <c r="K2921">
        <v>3346629</v>
      </c>
      <c r="L2921">
        <v>3346817</v>
      </c>
      <c r="M2921" t="s">
        <v>56</v>
      </c>
      <c r="N2921" t="s">
        <v>56</v>
      </c>
      <c r="O2921" t="s">
        <v>56</v>
      </c>
      <c r="P2921">
        <v>475.6</v>
      </c>
      <c r="Q2921">
        <v>385.15</v>
      </c>
      <c r="R2921">
        <v>11</v>
      </c>
      <c r="S2921">
        <v>2.1</v>
      </c>
      <c r="T2921">
        <v>36594.93</v>
      </c>
      <c r="U2921">
        <v>14945.42</v>
      </c>
      <c r="V2921">
        <v>6.55</v>
      </c>
      <c r="W2921">
        <v>13.1</v>
      </c>
      <c r="X2921">
        <v>11</v>
      </c>
      <c r="Y2921">
        <v>25770.174999999999</v>
      </c>
      <c r="Z2921">
        <v>51540.35</v>
      </c>
      <c r="AA2921">
        <v>36594.93</v>
      </c>
      <c r="AB2921">
        <v>130.78949838990701</v>
      </c>
      <c r="AC2921">
        <v>108.205990970483</v>
      </c>
      <c r="AD2921">
        <v>0.54066666666666696</v>
      </c>
      <c r="AE2921">
        <v>1</v>
      </c>
      <c r="AF2921">
        <v>2.4315000000000001E-3</v>
      </c>
      <c r="AG2921" s="38">
        <v>9.9660000000000005E-4</v>
      </c>
      <c r="AH2921">
        <v>1.6087364</v>
      </c>
    </row>
    <row r="2922" spans="1:34" x14ac:dyDescent="0.2">
      <c r="A2922" t="s">
        <v>2961</v>
      </c>
      <c r="B2922">
        <v>1263</v>
      </c>
      <c r="C2922">
        <v>1263</v>
      </c>
      <c r="D2922">
        <v>2</v>
      </c>
      <c r="E2922">
        <v>5</v>
      </c>
      <c r="F2922">
        <v>2.0467141726049101</v>
      </c>
      <c r="G2922">
        <v>2</v>
      </c>
      <c r="H2922">
        <v>1</v>
      </c>
      <c r="I2922">
        <v>0</v>
      </c>
      <c r="J2922" t="s">
        <v>2258</v>
      </c>
      <c r="K2922">
        <v>3304727</v>
      </c>
      <c r="L2922">
        <v>3306572</v>
      </c>
      <c r="M2922">
        <v>1.0517132499999999</v>
      </c>
      <c r="N2922" t="s">
        <v>56</v>
      </c>
      <c r="O2922">
        <v>1.0039989570000001</v>
      </c>
      <c r="P2922">
        <v>154.30000000000001</v>
      </c>
      <c r="Q2922">
        <v>60.7633333333333</v>
      </c>
      <c r="R2922">
        <v>3.5</v>
      </c>
      <c r="S2922">
        <v>1</v>
      </c>
      <c r="T2922">
        <v>290.11</v>
      </c>
      <c r="U2922" t="s">
        <v>56</v>
      </c>
      <c r="V2922">
        <v>2.25</v>
      </c>
      <c r="W2922">
        <v>4.5</v>
      </c>
      <c r="X2922">
        <v>3.5</v>
      </c>
      <c r="Y2922" t="s">
        <v>56</v>
      </c>
      <c r="Z2922" t="s">
        <v>56</v>
      </c>
      <c r="AA2922" t="s">
        <v>56</v>
      </c>
      <c r="AB2922">
        <v>20.3638885352219</v>
      </c>
      <c r="AC2922">
        <v>80.464978516626203</v>
      </c>
      <c r="AD2922">
        <v>0.314005784526391</v>
      </c>
      <c r="AE2922">
        <v>10</v>
      </c>
      <c r="AF2922">
        <v>1.0326000000000001E-3</v>
      </c>
      <c r="AG2922">
        <v>1.0219999999999999E-3</v>
      </c>
      <c r="AH2922">
        <v>2.6051100000000001E-2</v>
      </c>
    </row>
    <row r="2923" spans="1:34" x14ac:dyDescent="0.2">
      <c r="A2923" t="s">
        <v>2962</v>
      </c>
      <c r="B2923">
        <v>2034</v>
      </c>
      <c r="C2923">
        <v>2034</v>
      </c>
      <c r="D2923">
        <v>2</v>
      </c>
      <c r="E2923">
        <v>2</v>
      </c>
      <c r="F2923">
        <v>2</v>
      </c>
      <c r="G2923">
        <v>2</v>
      </c>
      <c r="H2923">
        <v>1</v>
      </c>
      <c r="I2923">
        <v>0</v>
      </c>
      <c r="J2923" t="s">
        <v>2258</v>
      </c>
      <c r="K2923">
        <v>3306390</v>
      </c>
      <c r="L2923">
        <v>3308685</v>
      </c>
      <c r="M2923">
        <v>0.97402025400000003</v>
      </c>
      <c r="N2923">
        <v>0.61034026500000005</v>
      </c>
      <c r="O2923">
        <v>1.0076255220000001</v>
      </c>
      <c r="P2923">
        <v>48.38</v>
      </c>
      <c r="Q2923">
        <v>41.5966666666666</v>
      </c>
      <c r="R2923">
        <v>2.4</v>
      </c>
      <c r="S2923">
        <v>0.76</v>
      </c>
      <c r="T2923">
        <v>1487.53</v>
      </c>
      <c r="U2923" t="s">
        <v>56</v>
      </c>
      <c r="V2923">
        <v>1.58</v>
      </c>
      <c r="W2923">
        <v>3.16</v>
      </c>
      <c r="X2923">
        <v>2.4</v>
      </c>
      <c r="Y2923" t="s">
        <v>56</v>
      </c>
      <c r="Z2923" t="s">
        <v>56</v>
      </c>
      <c r="AA2923" t="s">
        <v>56</v>
      </c>
      <c r="AB2923">
        <v>46.163542830907197</v>
      </c>
      <c r="AC2923">
        <v>67.038403584248499</v>
      </c>
      <c r="AD2923">
        <v>0.40790256410256398</v>
      </c>
      <c r="AE2923">
        <v>24</v>
      </c>
      <c r="AF2923">
        <v>2.232E-3</v>
      </c>
      <c r="AG2923">
        <v>1.9689E-3</v>
      </c>
      <c r="AH2923">
        <v>0.39020779999999999</v>
      </c>
    </row>
    <row r="2924" spans="1:34" x14ac:dyDescent="0.2">
      <c r="A2924" t="s">
        <v>2963</v>
      </c>
      <c r="B2924">
        <v>642</v>
      </c>
      <c r="C2924">
        <v>642</v>
      </c>
      <c r="D2924">
        <v>2</v>
      </c>
      <c r="E2924">
        <v>5</v>
      </c>
      <c r="F2924">
        <v>2.1137071651090298</v>
      </c>
      <c r="G2924">
        <v>2</v>
      </c>
      <c r="H2924">
        <v>1</v>
      </c>
      <c r="I2924">
        <v>0</v>
      </c>
      <c r="J2924" t="s">
        <v>2258</v>
      </c>
      <c r="K2924">
        <v>3309213</v>
      </c>
      <c r="L2924">
        <v>3310387</v>
      </c>
      <c r="M2924">
        <v>1.090007784</v>
      </c>
      <c r="N2924">
        <v>0.49455917100000002</v>
      </c>
      <c r="O2924">
        <v>1.0039539980000001</v>
      </c>
      <c r="P2924">
        <v>48.12</v>
      </c>
      <c r="Q2924">
        <v>48.244999999999997</v>
      </c>
      <c r="R2924">
        <v>2.2999999999999998</v>
      </c>
      <c r="S2924">
        <v>0.96</v>
      </c>
      <c r="T2924">
        <v>1499.7</v>
      </c>
      <c r="U2924">
        <v>1828.8</v>
      </c>
      <c r="V2924">
        <v>1.63</v>
      </c>
      <c r="W2924">
        <v>3.26</v>
      </c>
      <c r="X2924">
        <v>2.2999999999999998</v>
      </c>
      <c r="Y2924">
        <v>1664.25</v>
      </c>
      <c r="Z2924">
        <v>3328.5</v>
      </c>
      <c r="AA2924">
        <v>1828.8</v>
      </c>
      <c r="AB2924">
        <v>103.385728996425</v>
      </c>
      <c r="AC2924">
        <v>119.087175728769</v>
      </c>
      <c r="AD2924">
        <v>0.41716507936507902</v>
      </c>
      <c r="AE2924">
        <v>20</v>
      </c>
      <c r="AF2924">
        <v>4.1402000000000001E-3</v>
      </c>
      <c r="AG2924">
        <v>3.2060999999999999E-3</v>
      </c>
      <c r="AH2924">
        <v>0.83002580000000004</v>
      </c>
    </row>
    <row r="2925" spans="1:34" x14ac:dyDescent="0.2">
      <c r="A2925" t="s">
        <v>2964</v>
      </c>
      <c r="B2925">
        <v>2304</v>
      </c>
      <c r="C2925">
        <v>2304</v>
      </c>
      <c r="D2925">
        <v>1</v>
      </c>
      <c r="E2925">
        <v>2</v>
      </c>
      <c r="F2925">
        <v>1.2651909722222201</v>
      </c>
      <c r="G2925">
        <v>1</v>
      </c>
      <c r="H2925">
        <v>1</v>
      </c>
      <c r="I2925">
        <v>0</v>
      </c>
      <c r="J2925" t="s">
        <v>2258</v>
      </c>
      <c r="K2925">
        <v>3310435</v>
      </c>
      <c r="L2925">
        <v>3313029</v>
      </c>
      <c r="M2925">
        <v>0.99475055000000001</v>
      </c>
      <c r="N2925">
        <v>0.66621585299999997</v>
      </c>
      <c r="O2925">
        <v>0.99509460299999997</v>
      </c>
      <c r="P2925">
        <v>19.649999999999999</v>
      </c>
      <c r="Q2925">
        <v>22.11</v>
      </c>
      <c r="R2925">
        <v>1.4</v>
      </c>
      <c r="S2925">
        <v>0.38</v>
      </c>
      <c r="T2925">
        <v>1124.1400000000001</v>
      </c>
      <c r="U2925" t="s">
        <v>56</v>
      </c>
      <c r="V2925">
        <v>0.89</v>
      </c>
      <c r="W2925">
        <v>1.78</v>
      </c>
      <c r="X2925">
        <v>1.4</v>
      </c>
      <c r="Y2925" t="s">
        <v>56</v>
      </c>
      <c r="Z2925" t="s">
        <v>56</v>
      </c>
      <c r="AA2925" t="s">
        <v>56</v>
      </c>
      <c r="AB2925">
        <v>10.8519122767418</v>
      </c>
      <c r="AC2925">
        <v>63.461974260084602</v>
      </c>
      <c r="AD2925">
        <v>0.47201104417670797</v>
      </c>
      <c r="AE2925">
        <v>34</v>
      </c>
      <c r="AF2925">
        <v>2.6703E-3</v>
      </c>
      <c r="AG2925">
        <v>2.4678999999999999E-3</v>
      </c>
      <c r="AH2925">
        <v>0.24897059999999999</v>
      </c>
    </row>
    <row r="2926" spans="1:34" x14ac:dyDescent="0.2">
      <c r="A2926" t="s">
        <v>2965</v>
      </c>
      <c r="B2926">
        <v>2799</v>
      </c>
      <c r="C2926">
        <v>2799</v>
      </c>
      <c r="D2926">
        <v>1</v>
      </c>
      <c r="E2926">
        <v>2</v>
      </c>
      <c r="F2926">
        <v>1.0621650589496201</v>
      </c>
      <c r="G2926">
        <v>1</v>
      </c>
      <c r="H2926">
        <v>1</v>
      </c>
      <c r="I2926">
        <v>1</v>
      </c>
      <c r="J2926" t="s">
        <v>2258</v>
      </c>
      <c r="K2926">
        <v>3314293</v>
      </c>
      <c r="L2926">
        <v>3317452</v>
      </c>
      <c r="M2926" t="s">
        <v>56</v>
      </c>
      <c r="N2926" t="s">
        <v>56</v>
      </c>
      <c r="O2926" t="s">
        <v>56</v>
      </c>
      <c r="P2926">
        <v>194.7</v>
      </c>
      <c r="Q2926">
        <v>363.33333333333297</v>
      </c>
      <c r="R2926">
        <v>18</v>
      </c>
      <c r="S2926">
        <v>2.2999999999999998</v>
      </c>
      <c r="T2926">
        <v>24446.58</v>
      </c>
      <c r="U2926">
        <v>7037.22</v>
      </c>
      <c r="V2926">
        <v>10.15</v>
      </c>
      <c r="W2926">
        <v>20.3</v>
      </c>
      <c r="X2926">
        <v>18</v>
      </c>
      <c r="Y2926">
        <v>15741.9</v>
      </c>
      <c r="Z2926">
        <v>31483.8</v>
      </c>
      <c r="AA2926">
        <v>24446.58</v>
      </c>
      <c r="AB2926">
        <v>32.4944184977182</v>
      </c>
      <c r="AC2926">
        <v>24.865390696531598</v>
      </c>
      <c r="AD2926">
        <v>0.67369055374591602</v>
      </c>
      <c r="AE2926">
        <v>33</v>
      </c>
      <c r="AF2926">
        <v>2.3603999999999999E-3</v>
      </c>
      <c r="AG2926">
        <v>1.9670999999999998E-3</v>
      </c>
      <c r="AH2926">
        <v>0.6052807</v>
      </c>
    </row>
    <row r="2927" spans="1:34" x14ac:dyDescent="0.2">
      <c r="A2927" t="s">
        <v>2966</v>
      </c>
      <c r="B2927">
        <v>1380</v>
      </c>
      <c r="C2927">
        <v>1380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 t="s">
        <v>2258</v>
      </c>
      <c r="K2927">
        <v>3317743</v>
      </c>
      <c r="L2927">
        <v>3319629</v>
      </c>
      <c r="M2927" t="s">
        <v>56</v>
      </c>
      <c r="N2927" t="s">
        <v>56</v>
      </c>
      <c r="O2927">
        <v>0.98843114300000001</v>
      </c>
      <c r="P2927">
        <v>25.21</v>
      </c>
      <c r="Q2927">
        <v>33.865000000000002</v>
      </c>
      <c r="R2927">
        <v>1</v>
      </c>
      <c r="S2927">
        <v>0.45</v>
      </c>
      <c r="T2927">
        <v>1224.1199999999999</v>
      </c>
      <c r="U2927" t="s">
        <v>56</v>
      </c>
      <c r="V2927">
        <v>0.72499999999999998</v>
      </c>
      <c r="W2927">
        <v>1.45</v>
      </c>
      <c r="X2927">
        <v>1</v>
      </c>
      <c r="Y2927" t="s">
        <v>56</v>
      </c>
      <c r="Z2927" t="s">
        <v>56</v>
      </c>
      <c r="AA2927" t="s">
        <v>56</v>
      </c>
      <c r="AB2927">
        <v>9.4696937942009605</v>
      </c>
      <c r="AC2927">
        <v>21.675603914596</v>
      </c>
      <c r="AD2927">
        <v>0.53339666468135805</v>
      </c>
      <c r="AE2927">
        <v>15</v>
      </c>
      <c r="AF2927">
        <v>1.2481E-3</v>
      </c>
      <c r="AG2927">
        <v>1.4981E-3</v>
      </c>
      <c r="AH2927">
        <v>-0.4541038</v>
      </c>
    </row>
    <row r="2928" spans="1:34" x14ac:dyDescent="0.2">
      <c r="A2928" t="s">
        <v>2967</v>
      </c>
      <c r="B2928">
        <v>2898</v>
      </c>
      <c r="C2928">
        <v>2898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 t="s">
        <v>2258</v>
      </c>
      <c r="K2928">
        <v>3319633</v>
      </c>
      <c r="L2928">
        <v>3322966</v>
      </c>
      <c r="M2928" t="s">
        <v>56</v>
      </c>
      <c r="N2928" t="s">
        <v>56</v>
      </c>
      <c r="O2928">
        <v>1.0145038470000001</v>
      </c>
      <c r="P2928">
        <v>200.5</v>
      </c>
      <c r="Q2928">
        <v>162.78333333333299</v>
      </c>
      <c r="R2928">
        <v>8.6999999999999993</v>
      </c>
      <c r="S2928">
        <v>2</v>
      </c>
      <c r="T2928">
        <v>12236.49</v>
      </c>
      <c r="U2928">
        <v>5231.3</v>
      </c>
      <c r="V2928">
        <v>5.35</v>
      </c>
      <c r="W2928">
        <v>10.7</v>
      </c>
      <c r="X2928">
        <v>8.6999999999999993</v>
      </c>
      <c r="Y2928">
        <v>8733.8950000000004</v>
      </c>
      <c r="Z2928">
        <v>17467.79</v>
      </c>
      <c r="AA2928">
        <v>12236.49</v>
      </c>
      <c r="AB2928">
        <v>38.391488118817399</v>
      </c>
      <c r="AC2928">
        <v>21.630607515221701</v>
      </c>
      <c r="AD2928">
        <v>0.53282136810024106</v>
      </c>
      <c r="AE2928">
        <v>30</v>
      </c>
      <c r="AF2928">
        <v>2.1145999999999999E-3</v>
      </c>
      <c r="AG2928">
        <v>1.6953999999999999E-3</v>
      </c>
      <c r="AH2928">
        <v>0.74118779999999995</v>
      </c>
    </row>
    <row r="2929" spans="1:34" x14ac:dyDescent="0.2">
      <c r="A2929" t="s">
        <v>2968</v>
      </c>
      <c r="B2929">
        <v>1308</v>
      </c>
      <c r="C2929">
        <v>1308</v>
      </c>
      <c r="D2929">
        <v>2</v>
      </c>
      <c r="E2929">
        <v>2</v>
      </c>
      <c r="F2929">
        <v>2</v>
      </c>
      <c r="G2929">
        <v>2</v>
      </c>
      <c r="H2929">
        <v>1</v>
      </c>
      <c r="I2929">
        <v>0</v>
      </c>
      <c r="J2929" t="s">
        <v>2258</v>
      </c>
      <c r="K2929">
        <v>3323993</v>
      </c>
      <c r="L2929">
        <v>3326011</v>
      </c>
      <c r="M2929">
        <v>0.99193225500000004</v>
      </c>
      <c r="N2929">
        <v>0.53764659999999997</v>
      </c>
      <c r="O2929">
        <v>1.0057754249999999</v>
      </c>
      <c r="P2929">
        <v>69.83</v>
      </c>
      <c r="Q2929">
        <v>51.911666666666598</v>
      </c>
      <c r="R2929">
        <v>2.1</v>
      </c>
      <c r="S2929">
        <v>1</v>
      </c>
      <c r="T2929">
        <v>8564.24</v>
      </c>
      <c r="U2929">
        <v>4700</v>
      </c>
      <c r="V2929">
        <v>1.55</v>
      </c>
      <c r="W2929">
        <v>3.1</v>
      </c>
      <c r="X2929">
        <v>2.1</v>
      </c>
      <c r="Y2929">
        <v>6632.12</v>
      </c>
      <c r="Z2929">
        <v>13264.24</v>
      </c>
      <c r="AA2929">
        <v>8564.24</v>
      </c>
      <c r="AB2929">
        <v>32.763519772462303</v>
      </c>
      <c r="AC2929">
        <v>73.037139912899207</v>
      </c>
      <c r="AD2929">
        <v>0.407861771058315</v>
      </c>
      <c r="AE2929">
        <v>26</v>
      </c>
      <c r="AF2929">
        <v>2.9610999999999999E-3</v>
      </c>
      <c r="AG2929">
        <v>2.428E-3</v>
      </c>
      <c r="AH2929">
        <v>0.64756449999999999</v>
      </c>
    </row>
    <row r="2930" spans="1:34" x14ac:dyDescent="0.2">
      <c r="A2930" t="s">
        <v>2969</v>
      </c>
      <c r="B2930">
        <v>1086</v>
      </c>
      <c r="C2930">
        <v>1086</v>
      </c>
      <c r="D2930">
        <v>2</v>
      </c>
      <c r="E2930">
        <v>2</v>
      </c>
      <c r="F2930">
        <v>2</v>
      </c>
      <c r="G2930">
        <v>2</v>
      </c>
      <c r="H2930">
        <v>1</v>
      </c>
      <c r="I2930">
        <v>0</v>
      </c>
      <c r="J2930" t="s">
        <v>2258</v>
      </c>
      <c r="K2930">
        <v>2486559</v>
      </c>
      <c r="L2930">
        <v>2488209</v>
      </c>
      <c r="M2930">
        <v>0.98595012599999998</v>
      </c>
      <c r="N2930">
        <v>1.080193585</v>
      </c>
      <c r="O2930">
        <v>1.010662924</v>
      </c>
      <c r="P2930">
        <v>38.6</v>
      </c>
      <c r="Q2930">
        <v>19.62</v>
      </c>
      <c r="R2930">
        <v>1.8</v>
      </c>
      <c r="S2930">
        <v>0.86</v>
      </c>
      <c r="T2930">
        <v>3564.24</v>
      </c>
      <c r="U2930">
        <v>22182.25</v>
      </c>
      <c r="V2930">
        <v>1.33</v>
      </c>
      <c r="W2930">
        <v>2.66</v>
      </c>
      <c r="X2930">
        <v>1.8</v>
      </c>
      <c r="Y2930">
        <v>12873.245000000001</v>
      </c>
      <c r="Z2930">
        <v>25746.49</v>
      </c>
      <c r="AA2930">
        <v>22182.25</v>
      </c>
      <c r="AB2930">
        <v>20.263672548336</v>
      </c>
      <c r="AC2930">
        <v>62.586932964661003</v>
      </c>
      <c r="AD2930">
        <v>0.421322323462413</v>
      </c>
      <c r="AE2930">
        <v>22</v>
      </c>
      <c r="AF2930">
        <v>2.8839E-3</v>
      </c>
      <c r="AG2930">
        <v>2.5100000000000001E-3</v>
      </c>
      <c r="AH2930">
        <v>0.43015949999999997</v>
      </c>
    </row>
    <row r="2931" spans="1:34" x14ac:dyDescent="0.2">
      <c r="A2931" t="s">
        <v>2970</v>
      </c>
      <c r="B2931">
        <v>1959</v>
      </c>
      <c r="C2931">
        <v>1959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 t="s">
        <v>2258</v>
      </c>
      <c r="K2931">
        <v>2482067</v>
      </c>
      <c r="L2931">
        <v>2484495</v>
      </c>
      <c r="M2931" t="s">
        <v>56</v>
      </c>
      <c r="N2931" t="s">
        <v>56</v>
      </c>
      <c r="O2931">
        <v>1.0046359520000001</v>
      </c>
      <c r="P2931">
        <v>48.5</v>
      </c>
      <c r="Q2931">
        <v>30.373333333333299</v>
      </c>
      <c r="R2931">
        <v>1.6</v>
      </c>
      <c r="S2931">
        <v>0.81</v>
      </c>
      <c r="T2931">
        <v>1157.9000000000001</v>
      </c>
      <c r="U2931" t="s">
        <v>56</v>
      </c>
      <c r="V2931">
        <v>1.2050000000000001</v>
      </c>
      <c r="W2931">
        <v>2.41</v>
      </c>
      <c r="X2931">
        <v>1.6</v>
      </c>
      <c r="Y2931" t="s">
        <v>56</v>
      </c>
      <c r="Z2931" t="s">
        <v>56</v>
      </c>
      <c r="AA2931" t="s">
        <v>56</v>
      </c>
      <c r="AB2931">
        <v>29.617343442900399</v>
      </c>
      <c r="AC2931">
        <v>28.803505862763298</v>
      </c>
      <c r="AD2931">
        <v>0.52870219603642399</v>
      </c>
      <c r="AE2931">
        <v>32</v>
      </c>
      <c r="AF2931">
        <v>3.2304E-3</v>
      </c>
      <c r="AG2931">
        <v>2.4827E-3</v>
      </c>
      <c r="AH2931">
        <v>0.90899870000000005</v>
      </c>
    </row>
    <row r="2932" spans="1:34" x14ac:dyDescent="0.2">
      <c r="A2932" t="s">
        <v>2971</v>
      </c>
      <c r="B2932">
        <v>1116</v>
      </c>
      <c r="C2932">
        <v>1116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0</v>
      </c>
      <c r="J2932" t="s">
        <v>2258</v>
      </c>
      <c r="K2932">
        <v>2169820</v>
      </c>
      <c r="L2932">
        <v>2171436</v>
      </c>
      <c r="M2932">
        <v>0.87519629200000004</v>
      </c>
      <c r="N2932" t="s">
        <v>56</v>
      </c>
      <c r="O2932">
        <v>0.97948926300000005</v>
      </c>
      <c r="P2932">
        <v>30.69</v>
      </c>
      <c r="Q2932">
        <v>35.751666666666601</v>
      </c>
      <c r="R2932">
        <v>1.4</v>
      </c>
      <c r="S2932">
        <v>0.31</v>
      </c>
      <c r="T2932">
        <v>12477.44</v>
      </c>
      <c r="U2932">
        <v>3523.18</v>
      </c>
      <c r="V2932">
        <v>0.85499999999999998</v>
      </c>
      <c r="W2932">
        <v>1.71</v>
      </c>
      <c r="X2932">
        <v>1.4</v>
      </c>
      <c r="Y2932">
        <v>8000.31</v>
      </c>
      <c r="Z2932">
        <v>16000.62</v>
      </c>
      <c r="AA2932">
        <v>12477.44</v>
      </c>
      <c r="AB2932">
        <v>4.66593735454527</v>
      </c>
      <c r="AC2932">
        <v>21.300974299042501</v>
      </c>
      <c r="AD2932">
        <v>0.56994104803493495</v>
      </c>
      <c r="AE2932">
        <v>12</v>
      </c>
      <c r="AF2932">
        <v>2.4104999999999999E-3</v>
      </c>
      <c r="AG2932">
        <v>1.3978E-3</v>
      </c>
      <c r="AH2932">
        <v>1.8897751</v>
      </c>
    </row>
    <row r="2933" spans="1:34" x14ac:dyDescent="0.2">
      <c r="A2933" t="s">
        <v>2972</v>
      </c>
      <c r="B2933">
        <v>1776</v>
      </c>
      <c r="C2933">
        <v>1776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 t="s">
        <v>2258</v>
      </c>
      <c r="K2933">
        <v>2171608</v>
      </c>
      <c r="L2933">
        <v>2173722</v>
      </c>
      <c r="M2933" t="s">
        <v>56</v>
      </c>
      <c r="N2933" t="s">
        <v>56</v>
      </c>
      <c r="O2933">
        <v>1.0074149859999999</v>
      </c>
      <c r="P2933">
        <v>61.25</v>
      </c>
      <c r="Q2933">
        <v>421.05</v>
      </c>
      <c r="R2933">
        <v>19</v>
      </c>
      <c r="S2933">
        <v>2.4</v>
      </c>
      <c r="T2933">
        <v>64113.5</v>
      </c>
      <c r="U2933">
        <v>13501.62</v>
      </c>
      <c r="V2933">
        <v>10.7</v>
      </c>
      <c r="W2933">
        <v>21.4</v>
      </c>
      <c r="X2933">
        <v>19</v>
      </c>
      <c r="Y2933">
        <v>38807.56</v>
      </c>
      <c r="Z2933">
        <v>77615.12</v>
      </c>
      <c r="AA2933">
        <v>64113.5</v>
      </c>
      <c r="AB2933">
        <v>72.816547527068195</v>
      </c>
      <c r="AC2933">
        <v>32.061931926976399</v>
      </c>
      <c r="AD2933">
        <v>0.62174913409202903</v>
      </c>
      <c r="AE2933">
        <v>21</v>
      </c>
      <c r="AF2933">
        <v>2.1383999999999999E-3</v>
      </c>
      <c r="AG2933">
        <v>1.8809E-3</v>
      </c>
      <c r="AH2933">
        <v>0.39271299999999998</v>
      </c>
    </row>
    <row r="2934" spans="1:34" x14ac:dyDescent="0.2">
      <c r="A2934" t="s">
        <v>2973</v>
      </c>
      <c r="B2934">
        <v>2028</v>
      </c>
      <c r="C2934">
        <v>2028</v>
      </c>
      <c r="D2934">
        <v>1</v>
      </c>
      <c r="E2934">
        <v>2</v>
      </c>
      <c r="F2934">
        <v>1.0128205128205101</v>
      </c>
      <c r="G2934">
        <v>1</v>
      </c>
      <c r="H2934">
        <v>1</v>
      </c>
      <c r="I2934">
        <v>1</v>
      </c>
      <c r="J2934" t="s">
        <v>2258</v>
      </c>
      <c r="K2934">
        <v>2173656</v>
      </c>
      <c r="L2934">
        <v>2176522</v>
      </c>
      <c r="M2934" t="s">
        <v>56</v>
      </c>
      <c r="N2934" t="s">
        <v>56</v>
      </c>
      <c r="O2934" t="s">
        <v>56</v>
      </c>
      <c r="P2934">
        <v>35.21</v>
      </c>
      <c r="Q2934">
        <v>82.576666666666597</v>
      </c>
      <c r="R2934">
        <v>5.9</v>
      </c>
      <c r="S2934">
        <v>1.2</v>
      </c>
      <c r="T2934">
        <v>4533.41</v>
      </c>
      <c r="U2934">
        <v>2158.13</v>
      </c>
      <c r="V2934">
        <v>3.55</v>
      </c>
      <c r="W2934">
        <v>7.1</v>
      </c>
      <c r="X2934">
        <v>5.9</v>
      </c>
      <c r="Y2934">
        <v>3345.77</v>
      </c>
      <c r="Z2934">
        <v>6691.54</v>
      </c>
      <c r="AA2934">
        <v>4533.41</v>
      </c>
      <c r="AB2934">
        <v>25.958275597501</v>
      </c>
      <c r="AC2934">
        <v>46.178192353841901</v>
      </c>
      <c r="AD2934">
        <v>0.44575915948275202</v>
      </c>
      <c r="AE2934">
        <v>36</v>
      </c>
      <c r="AF2934">
        <v>3.5628999999999999E-3</v>
      </c>
      <c r="AG2934">
        <v>2.3652E-3</v>
      </c>
      <c r="AH2934">
        <v>1.5456493</v>
      </c>
    </row>
    <row r="2935" spans="1:34" x14ac:dyDescent="0.2">
      <c r="A2935" t="s">
        <v>2974</v>
      </c>
      <c r="B2935">
        <v>1299</v>
      </c>
      <c r="C2935">
        <v>1299</v>
      </c>
      <c r="D2935">
        <v>1</v>
      </c>
      <c r="E2935">
        <v>2</v>
      </c>
      <c r="F2935">
        <v>1.2024634334103199</v>
      </c>
      <c r="G2935">
        <v>1</v>
      </c>
      <c r="H2935">
        <v>1</v>
      </c>
      <c r="I2935">
        <v>1</v>
      </c>
      <c r="J2935" t="s">
        <v>2258</v>
      </c>
      <c r="K2935">
        <v>2177733</v>
      </c>
      <c r="L2935">
        <v>2179449</v>
      </c>
      <c r="M2935">
        <v>1.118115446</v>
      </c>
      <c r="N2935">
        <v>1.523615771</v>
      </c>
      <c r="O2935">
        <v>1.004988794</v>
      </c>
      <c r="P2935">
        <v>60.83</v>
      </c>
      <c r="Q2935">
        <v>27.143333333333299</v>
      </c>
      <c r="R2935">
        <v>1.9</v>
      </c>
      <c r="S2935">
        <v>0.43</v>
      </c>
      <c r="T2935" t="s">
        <v>56</v>
      </c>
      <c r="U2935" t="s">
        <v>56</v>
      </c>
      <c r="V2935">
        <v>1.165</v>
      </c>
      <c r="W2935">
        <v>2.33</v>
      </c>
      <c r="X2935">
        <v>1.9</v>
      </c>
      <c r="Y2935" t="s">
        <v>56</v>
      </c>
      <c r="Z2935" t="s">
        <v>56</v>
      </c>
      <c r="AA2935" t="s">
        <v>56</v>
      </c>
      <c r="AB2935">
        <v>10.754196813810401</v>
      </c>
      <c r="AC2935">
        <v>38.2401026851823</v>
      </c>
      <c r="AD2935">
        <v>0.54580418535127095</v>
      </c>
      <c r="AE2935">
        <v>26</v>
      </c>
      <c r="AF2935">
        <v>4.6230999999999998E-3</v>
      </c>
      <c r="AG2935">
        <v>2.8522999999999999E-3</v>
      </c>
      <c r="AH2935">
        <v>1.8311649999999999</v>
      </c>
    </row>
    <row r="2936" spans="1:34" x14ac:dyDescent="0.2">
      <c r="A2936" t="s">
        <v>2975</v>
      </c>
      <c r="B2936">
        <v>1005</v>
      </c>
      <c r="C2936">
        <v>1005</v>
      </c>
      <c r="D2936">
        <v>2</v>
      </c>
      <c r="E2936">
        <v>2</v>
      </c>
      <c r="F2936">
        <v>2</v>
      </c>
      <c r="G2936">
        <v>2</v>
      </c>
      <c r="H2936">
        <v>1</v>
      </c>
      <c r="I2936">
        <v>0</v>
      </c>
      <c r="J2936" t="s">
        <v>2258</v>
      </c>
      <c r="K2936">
        <v>2179341</v>
      </c>
      <c r="L2936">
        <v>2180791</v>
      </c>
      <c r="M2936" t="s">
        <v>56</v>
      </c>
      <c r="N2936" t="s">
        <v>56</v>
      </c>
      <c r="O2936" t="s">
        <v>56</v>
      </c>
      <c r="P2936">
        <v>110.8</v>
      </c>
      <c r="Q2936">
        <v>122.683333333333</v>
      </c>
      <c r="R2936">
        <v>4.8</v>
      </c>
      <c r="S2936">
        <v>0.73</v>
      </c>
      <c r="T2936">
        <v>19513.939999999999</v>
      </c>
      <c r="U2936">
        <v>6026.41</v>
      </c>
      <c r="V2936">
        <v>2.7650000000000001</v>
      </c>
      <c r="W2936">
        <v>5.53</v>
      </c>
      <c r="X2936">
        <v>4.8</v>
      </c>
      <c r="Y2936">
        <v>12770.174999999999</v>
      </c>
      <c r="Z2936">
        <v>25540.35</v>
      </c>
      <c r="AA2936">
        <v>19513.939999999999</v>
      </c>
      <c r="AB2936">
        <v>87.871021092412903</v>
      </c>
      <c r="AC2936">
        <v>77.148135895963605</v>
      </c>
      <c r="AD2936">
        <v>0.48239662447257298</v>
      </c>
      <c r="AE2936">
        <v>23</v>
      </c>
      <c r="AF2936">
        <v>4.0556000000000004E-3</v>
      </c>
      <c r="AG2936">
        <v>2.9857E-3</v>
      </c>
      <c r="AH2936">
        <v>1.0408306000000001</v>
      </c>
    </row>
    <row r="2937" spans="1:34" x14ac:dyDescent="0.2">
      <c r="A2937" t="s">
        <v>2976</v>
      </c>
      <c r="B2937">
        <v>405</v>
      </c>
      <c r="C2937">
        <v>405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0</v>
      </c>
      <c r="J2937" t="s">
        <v>2258</v>
      </c>
      <c r="K2937">
        <v>2180872</v>
      </c>
      <c r="L2937">
        <v>2181481</v>
      </c>
      <c r="M2937">
        <v>0.46644998900000001</v>
      </c>
      <c r="N2937" t="s">
        <v>56</v>
      </c>
      <c r="O2937">
        <v>1.0202847310000001</v>
      </c>
      <c r="P2937">
        <v>1278</v>
      </c>
      <c r="Q2937">
        <v>4225.6666666666597</v>
      </c>
      <c r="R2937">
        <v>110</v>
      </c>
      <c r="S2937">
        <v>9.6</v>
      </c>
      <c r="T2937">
        <v>38349.4</v>
      </c>
      <c r="U2937">
        <v>21878</v>
      </c>
      <c r="V2937">
        <v>59.8</v>
      </c>
      <c r="W2937">
        <v>119.6</v>
      </c>
      <c r="X2937">
        <v>110</v>
      </c>
      <c r="Y2937">
        <v>30113.7</v>
      </c>
      <c r="Z2937">
        <v>60227.4</v>
      </c>
      <c r="AA2937">
        <v>38349.4</v>
      </c>
      <c r="AB2937">
        <v>3.85161252418234</v>
      </c>
      <c r="AC2937">
        <v>35.290651067163701</v>
      </c>
      <c r="AD2937">
        <v>0.83552007648183402</v>
      </c>
      <c r="AE2937">
        <v>3</v>
      </c>
      <c r="AF2937" s="38">
        <v>9.4419999999999997E-4</v>
      </c>
      <c r="AG2937" s="38">
        <v>9.2940000000000004E-4</v>
      </c>
      <c r="AH2937">
        <v>2.78611E-2</v>
      </c>
    </row>
    <row r="2938" spans="1:34" x14ac:dyDescent="0.2">
      <c r="A2938" t="s">
        <v>2977</v>
      </c>
      <c r="B2938">
        <v>2613</v>
      </c>
      <c r="C2938">
        <v>2613</v>
      </c>
      <c r="D2938">
        <v>2</v>
      </c>
      <c r="E2938">
        <v>2</v>
      </c>
      <c r="F2938">
        <v>2</v>
      </c>
      <c r="G2938">
        <v>2</v>
      </c>
      <c r="H2938">
        <v>1</v>
      </c>
      <c r="I2938">
        <v>0</v>
      </c>
      <c r="J2938" t="s">
        <v>2258</v>
      </c>
      <c r="K2938">
        <v>2181576</v>
      </c>
      <c r="L2938">
        <v>2184875</v>
      </c>
      <c r="M2938">
        <v>1.040356498</v>
      </c>
      <c r="N2938" t="s">
        <v>56</v>
      </c>
      <c r="O2938">
        <v>1.0070769230000001</v>
      </c>
      <c r="P2938">
        <v>154.19999999999999</v>
      </c>
      <c r="Q2938">
        <v>74.495000000000005</v>
      </c>
      <c r="R2938">
        <v>4.7</v>
      </c>
      <c r="S2938">
        <v>1.6</v>
      </c>
      <c r="T2938">
        <v>4445.4799999999996</v>
      </c>
      <c r="U2938">
        <v>4761.99</v>
      </c>
      <c r="V2938">
        <v>3.15</v>
      </c>
      <c r="W2938">
        <v>6.3</v>
      </c>
      <c r="X2938">
        <v>4.7</v>
      </c>
      <c r="Y2938">
        <v>4603.7349999999997</v>
      </c>
      <c r="Z2938">
        <v>9207.4699999999993</v>
      </c>
      <c r="AA2938">
        <v>4761.99</v>
      </c>
      <c r="AB2938">
        <v>35.708541362160098</v>
      </c>
      <c r="AC2938">
        <v>63.277206777093198</v>
      </c>
      <c r="AD2938">
        <v>0.46280868337451198</v>
      </c>
      <c r="AE2938">
        <v>43</v>
      </c>
      <c r="AF2938">
        <v>2.6616999999999999E-3</v>
      </c>
      <c r="AG2938">
        <v>2.4543999999999998E-3</v>
      </c>
      <c r="AH2938">
        <v>0.26182749999999999</v>
      </c>
    </row>
    <row r="2939" spans="1:34" x14ac:dyDescent="0.2">
      <c r="A2939" t="s">
        <v>2978</v>
      </c>
      <c r="B2939">
        <v>1341</v>
      </c>
      <c r="C2939">
        <v>1341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0</v>
      </c>
      <c r="J2939" t="s">
        <v>2258</v>
      </c>
      <c r="K2939">
        <v>2187455</v>
      </c>
      <c r="L2939">
        <v>2189134</v>
      </c>
      <c r="M2939">
        <v>0.97569983100000002</v>
      </c>
      <c r="N2939">
        <v>0.52756793700000004</v>
      </c>
      <c r="O2939">
        <v>0.99741626999999999</v>
      </c>
      <c r="P2939">
        <v>154.80000000000001</v>
      </c>
      <c r="Q2939">
        <v>434.23333333333301</v>
      </c>
      <c r="R2939">
        <v>19</v>
      </c>
      <c r="S2939">
        <v>1.4</v>
      </c>
      <c r="T2939">
        <v>43751.67</v>
      </c>
      <c r="U2939">
        <v>12981.14</v>
      </c>
      <c r="V2939">
        <v>10.199999999999999</v>
      </c>
      <c r="W2939">
        <v>20.399999999999999</v>
      </c>
      <c r="X2939">
        <v>19</v>
      </c>
      <c r="Y2939">
        <v>28366.404999999999</v>
      </c>
      <c r="Z2939">
        <v>56732.81</v>
      </c>
      <c r="AA2939">
        <v>43751.67</v>
      </c>
      <c r="AB2939">
        <v>2.10760185658435</v>
      </c>
      <c r="AC2939">
        <v>16.658027557298102</v>
      </c>
      <c r="AD2939">
        <v>0.85535107118175002</v>
      </c>
      <c r="AE2939">
        <v>6</v>
      </c>
      <c r="AF2939">
        <v>1.0942E-3</v>
      </c>
      <c r="AG2939" s="38">
        <v>6.7310000000000004E-4</v>
      </c>
      <c r="AH2939">
        <v>1.3769608</v>
      </c>
    </row>
    <row r="2940" spans="1:34" x14ac:dyDescent="0.2">
      <c r="A2940" t="s">
        <v>2979</v>
      </c>
      <c r="B2940">
        <v>525</v>
      </c>
      <c r="C2940">
        <v>525</v>
      </c>
      <c r="D2940">
        <v>2</v>
      </c>
      <c r="E2940">
        <v>2</v>
      </c>
      <c r="F2940">
        <v>2</v>
      </c>
      <c r="G2940">
        <v>2</v>
      </c>
      <c r="H2940">
        <v>1</v>
      </c>
      <c r="I2940">
        <v>0</v>
      </c>
      <c r="J2940" t="s">
        <v>2258</v>
      </c>
      <c r="K2940">
        <v>2189654</v>
      </c>
      <c r="L2940">
        <v>2190349</v>
      </c>
      <c r="M2940">
        <v>0.80710503899999997</v>
      </c>
      <c r="N2940">
        <v>0.387706732</v>
      </c>
      <c r="O2940">
        <v>0.97765384899999996</v>
      </c>
      <c r="P2940">
        <v>282</v>
      </c>
      <c r="Q2940">
        <v>1512.1666666666599</v>
      </c>
      <c r="R2940">
        <v>55</v>
      </c>
      <c r="S2940">
        <v>5.3</v>
      </c>
      <c r="T2940">
        <v>109060.79</v>
      </c>
      <c r="U2940">
        <v>42728.54</v>
      </c>
      <c r="V2940">
        <v>30.15</v>
      </c>
      <c r="W2940">
        <v>60.3</v>
      </c>
      <c r="X2940">
        <v>55</v>
      </c>
      <c r="Y2940">
        <v>75894.664999999994</v>
      </c>
      <c r="Z2940">
        <v>151789.32999999999</v>
      </c>
      <c r="AA2940">
        <v>109060.79</v>
      </c>
      <c r="AB2940">
        <v>4.9446798311099096</v>
      </c>
      <c r="AC2940">
        <v>30.930024642198099</v>
      </c>
      <c r="AD2940">
        <v>0.88648925619834595</v>
      </c>
      <c r="AE2940">
        <v>3</v>
      </c>
      <c r="AF2940" s="38">
        <v>8.1649999999999995E-4</v>
      </c>
      <c r="AG2940" s="38">
        <v>8.1189999999999995E-4</v>
      </c>
      <c r="AH2940">
        <v>9.8937000000000001E-3</v>
      </c>
    </row>
    <row r="2941" spans="1:34" x14ac:dyDescent="0.2">
      <c r="A2941" t="s">
        <v>2980</v>
      </c>
      <c r="B2941">
        <v>3558</v>
      </c>
      <c r="C2941">
        <v>3558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 t="s">
        <v>2258</v>
      </c>
      <c r="K2941">
        <v>2190645</v>
      </c>
      <c r="L2941">
        <v>2194621</v>
      </c>
      <c r="M2941" t="s">
        <v>56</v>
      </c>
      <c r="N2941" t="s">
        <v>56</v>
      </c>
      <c r="O2941">
        <v>1.0101204109999999</v>
      </c>
      <c r="P2941">
        <v>193.9</v>
      </c>
      <c r="Q2941">
        <v>354.08333333333297</v>
      </c>
      <c r="R2941">
        <v>27</v>
      </c>
      <c r="S2941">
        <v>5.7</v>
      </c>
      <c r="T2941">
        <v>55361.24</v>
      </c>
      <c r="U2941">
        <v>25202.240000000002</v>
      </c>
      <c r="V2941">
        <v>16.350000000000001</v>
      </c>
      <c r="W2941">
        <v>32.700000000000003</v>
      </c>
      <c r="X2941">
        <v>27</v>
      </c>
      <c r="Y2941">
        <v>40281.74</v>
      </c>
      <c r="Z2941">
        <v>80563.48</v>
      </c>
      <c r="AA2941">
        <v>55361.24</v>
      </c>
      <c r="AB2941">
        <v>7.7548677864203004</v>
      </c>
      <c r="AC2941">
        <v>19.215968037702499</v>
      </c>
      <c r="AD2941">
        <v>0.70269538706256496</v>
      </c>
      <c r="AE2941">
        <v>31</v>
      </c>
      <c r="AF2941">
        <v>1.5272E-3</v>
      </c>
      <c r="AG2941">
        <v>1.4727E-3</v>
      </c>
      <c r="AH2941">
        <v>0.1113186</v>
      </c>
    </row>
    <row r="2942" spans="1:34" x14ac:dyDescent="0.2">
      <c r="A2942" t="s">
        <v>2981</v>
      </c>
      <c r="B2942">
        <v>825</v>
      </c>
      <c r="C2942">
        <v>825</v>
      </c>
      <c r="D2942">
        <v>2</v>
      </c>
      <c r="E2942">
        <v>2</v>
      </c>
      <c r="F2942">
        <v>2</v>
      </c>
      <c r="G2942">
        <v>2</v>
      </c>
      <c r="H2942">
        <v>1</v>
      </c>
      <c r="I2942">
        <v>0</v>
      </c>
      <c r="J2942" t="s">
        <v>2258</v>
      </c>
      <c r="K2942">
        <v>2194559</v>
      </c>
      <c r="L2942">
        <v>2196446</v>
      </c>
      <c r="M2942">
        <v>1.0583901849999999</v>
      </c>
      <c r="N2942">
        <v>0.61421361699999999</v>
      </c>
      <c r="O2942">
        <v>1.005405272</v>
      </c>
      <c r="P2942">
        <v>14.4</v>
      </c>
      <c r="Q2942">
        <v>24.611833333333301</v>
      </c>
      <c r="R2942">
        <v>5.6</v>
      </c>
      <c r="S2942">
        <v>0.95</v>
      </c>
      <c r="T2942">
        <v>3615.68</v>
      </c>
      <c r="U2942" t="s">
        <v>56</v>
      </c>
      <c r="V2942">
        <v>3.2749999999999999</v>
      </c>
      <c r="W2942">
        <v>6.55</v>
      </c>
      <c r="X2942">
        <v>5.6</v>
      </c>
      <c r="Y2942" t="s">
        <v>56</v>
      </c>
      <c r="Z2942" t="s">
        <v>56</v>
      </c>
      <c r="AA2942" t="s">
        <v>56</v>
      </c>
      <c r="AB2942">
        <v>56.875704307357999</v>
      </c>
      <c r="AC2942">
        <v>118.582569051953</v>
      </c>
      <c r="AD2942">
        <v>0.17100916310323699</v>
      </c>
      <c r="AE2942">
        <v>24</v>
      </c>
      <c r="AF2942">
        <v>2.6069000000000001E-3</v>
      </c>
      <c r="AG2942">
        <v>2.3958E-3</v>
      </c>
      <c r="AH2942">
        <v>0.25731009999999999</v>
      </c>
    </row>
    <row r="2943" spans="1:34" x14ac:dyDescent="0.2">
      <c r="A2943" t="s">
        <v>2982</v>
      </c>
      <c r="B2943">
        <v>954</v>
      </c>
      <c r="C2943">
        <v>954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 t="s">
        <v>2258</v>
      </c>
      <c r="K2943">
        <v>2196424</v>
      </c>
      <c r="L2943">
        <v>2197987</v>
      </c>
      <c r="M2943" t="s">
        <v>56</v>
      </c>
      <c r="N2943" t="s">
        <v>56</v>
      </c>
      <c r="O2943">
        <v>0.99959308400000002</v>
      </c>
      <c r="P2943">
        <v>15.97</v>
      </c>
      <c r="Q2943">
        <v>8.9685000000000006</v>
      </c>
      <c r="R2943">
        <v>1.3</v>
      </c>
      <c r="S2943">
        <v>0.36</v>
      </c>
      <c r="T2943" t="s">
        <v>56</v>
      </c>
      <c r="U2943" t="s">
        <v>56</v>
      </c>
      <c r="V2943">
        <v>0.83</v>
      </c>
      <c r="W2943">
        <v>1.66</v>
      </c>
      <c r="X2943">
        <v>1.3</v>
      </c>
      <c r="Y2943" t="s">
        <v>56</v>
      </c>
      <c r="Z2943" t="s">
        <v>56</v>
      </c>
      <c r="AA2943" t="s">
        <v>56</v>
      </c>
      <c r="AB2943">
        <v>31.800672801286801</v>
      </c>
      <c r="AC2943">
        <v>53.680600312520703</v>
      </c>
      <c r="AD2943">
        <v>0</v>
      </c>
      <c r="AE2943">
        <v>28</v>
      </c>
      <c r="AF2943">
        <v>4.4444000000000003E-3</v>
      </c>
      <c r="AG2943">
        <v>3.6026000000000001E-3</v>
      </c>
      <c r="AH2943">
        <v>0.69518369999999996</v>
      </c>
    </row>
    <row r="2944" spans="1:34" x14ac:dyDescent="0.2">
      <c r="A2944" t="s">
        <v>2983</v>
      </c>
      <c r="B2944">
        <v>1320</v>
      </c>
      <c r="C2944">
        <v>1320</v>
      </c>
      <c r="D2944">
        <v>1</v>
      </c>
      <c r="E2944">
        <v>5</v>
      </c>
      <c r="F2944">
        <v>1.12121212121212</v>
      </c>
      <c r="G2944">
        <v>1</v>
      </c>
      <c r="H2944">
        <v>1</v>
      </c>
      <c r="I2944">
        <v>0</v>
      </c>
      <c r="J2944" t="s">
        <v>2258</v>
      </c>
      <c r="K2944">
        <v>2201159</v>
      </c>
      <c r="L2944">
        <v>2202652</v>
      </c>
      <c r="M2944">
        <v>1.066914717</v>
      </c>
      <c r="N2944" t="s">
        <v>56</v>
      </c>
      <c r="O2944">
        <v>1.003683323</v>
      </c>
      <c r="P2944">
        <v>1671</v>
      </c>
      <c r="Q2944">
        <v>9281.6666666666606</v>
      </c>
      <c r="R2944">
        <v>470</v>
      </c>
      <c r="S2944">
        <v>47</v>
      </c>
      <c r="T2944">
        <v>815575.22</v>
      </c>
      <c r="U2944">
        <v>292253.2</v>
      </c>
      <c r="V2944">
        <v>258.5</v>
      </c>
      <c r="W2944">
        <v>517</v>
      </c>
      <c r="X2944">
        <v>470</v>
      </c>
      <c r="Y2944">
        <v>553914.21</v>
      </c>
      <c r="Z2944">
        <v>1107828.42</v>
      </c>
      <c r="AA2944">
        <v>815575.22</v>
      </c>
      <c r="AB2944">
        <v>27.177408469321001</v>
      </c>
      <c r="AC2944">
        <v>46.109337940497703</v>
      </c>
      <c r="AD2944">
        <v>0.73103610108303596</v>
      </c>
      <c r="AE2944">
        <v>18</v>
      </c>
      <c r="AF2944">
        <v>1.4862E-3</v>
      </c>
      <c r="AG2944">
        <v>2.2696000000000001E-3</v>
      </c>
      <c r="AH2944">
        <v>-0.96802949999999999</v>
      </c>
    </row>
    <row r="2945" spans="1:34" x14ac:dyDescent="0.2">
      <c r="A2945" t="s">
        <v>2984</v>
      </c>
      <c r="B2945">
        <v>5862</v>
      </c>
      <c r="C2945">
        <v>5862</v>
      </c>
      <c r="D2945">
        <v>1</v>
      </c>
      <c r="E2945">
        <v>2</v>
      </c>
      <c r="F2945">
        <v>1.00477652678267</v>
      </c>
      <c r="G2945">
        <v>1</v>
      </c>
      <c r="H2945">
        <v>1</v>
      </c>
      <c r="I2945">
        <v>1</v>
      </c>
      <c r="J2945" t="s">
        <v>2258</v>
      </c>
      <c r="K2945">
        <v>2619586</v>
      </c>
      <c r="L2945">
        <v>2625951</v>
      </c>
      <c r="M2945" t="s">
        <v>56</v>
      </c>
      <c r="N2945" t="s">
        <v>56</v>
      </c>
      <c r="O2945">
        <v>0.99822735200000001</v>
      </c>
      <c r="P2945">
        <v>57.88</v>
      </c>
      <c r="Q2945">
        <v>42.305</v>
      </c>
      <c r="R2945">
        <v>4.4000000000000004</v>
      </c>
      <c r="S2945">
        <v>2</v>
      </c>
      <c r="T2945">
        <v>3171.77</v>
      </c>
      <c r="U2945">
        <v>704.17</v>
      </c>
      <c r="V2945">
        <v>3.2</v>
      </c>
      <c r="W2945">
        <v>6.4</v>
      </c>
      <c r="X2945">
        <v>4.4000000000000004</v>
      </c>
      <c r="Y2945">
        <v>1937.97</v>
      </c>
      <c r="Z2945">
        <v>3875.94</v>
      </c>
      <c r="AA2945">
        <v>3171.77</v>
      </c>
      <c r="AB2945">
        <v>7.6204639432975698</v>
      </c>
      <c r="AC2945">
        <v>16.400784037418099</v>
      </c>
      <c r="AD2945">
        <v>0.62260170242951696</v>
      </c>
      <c r="AE2945">
        <v>53</v>
      </c>
      <c r="AF2945">
        <v>1.6720999999999999E-3</v>
      </c>
      <c r="AG2945">
        <v>1.5682000000000001E-3</v>
      </c>
      <c r="AH2945">
        <v>0.2085273</v>
      </c>
    </row>
    <row r="2946" spans="1:34" x14ac:dyDescent="0.2">
      <c r="A2946" t="s">
        <v>2985</v>
      </c>
      <c r="B2946">
        <v>1932</v>
      </c>
      <c r="C2946">
        <v>1932</v>
      </c>
      <c r="D2946">
        <v>1</v>
      </c>
      <c r="E2946">
        <v>5</v>
      </c>
      <c r="F2946">
        <v>1.0305383022774299</v>
      </c>
      <c r="G2946">
        <v>1</v>
      </c>
      <c r="H2946">
        <v>1</v>
      </c>
      <c r="I2946">
        <v>1</v>
      </c>
      <c r="J2946" t="s">
        <v>2258</v>
      </c>
      <c r="K2946">
        <v>4126318</v>
      </c>
      <c r="L2946">
        <v>4129456</v>
      </c>
      <c r="M2946">
        <v>0.67879484899999998</v>
      </c>
      <c r="N2946" t="s">
        <v>56</v>
      </c>
      <c r="O2946">
        <v>0.95400754600000004</v>
      </c>
      <c r="P2946">
        <v>41.82</v>
      </c>
      <c r="Q2946">
        <v>46.559999999999903</v>
      </c>
      <c r="R2946">
        <v>0.87</v>
      </c>
      <c r="S2946">
        <v>0.42</v>
      </c>
      <c r="T2946" t="s">
        <v>56</v>
      </c>
      <c r="U2946" t="s">
        <v>56</v>
      </c>
      <c r="V2946">
        <v>0.64500000000000002</v>
      </c>
      <c r="W2946">
        <v>1.29</v>
      </c>
      <c r="X2946">
        <v>0.87</v>
      </c>
      <c r="Y2946" t="s">
        <v>56</v>
      </c>
      <c r="Z2946" t="s">
        <v>56</v>
      </c>
      <c r="AA2946" t="s">
        <v>56</v>
      </c>
      <c r="AB2946">
        <v>88.109985063156998</v>
      </c>
      <c r="AC2946">
        <v>115.557488688704</v>
      </c>
      <c r="AD2946">
        <v>0.33173485554520099</v>
      </c>
      <c r="AE2946">
        <v>44</v>
      </c>
      <c r="AF2946">
        <v>3.1197999999999998E-3</v>
      </c>
      <c r="AG2946">
        <v>2.7020999999999998E-3</v>
      </c>
      <c r="AH2946">
        <v>0.480078</v>
      </c>
    </row>
    <row r="2947" spans="1:34" x14ac:dyDescent="0.2">
      <c r="A2947" t="s">
        <v>2986</v>
      </c>
      <c r="B2947">
        <v>1584</v>
      </c>
      <c r="C2947">
        <v>1584</v>
      </c>
      <c r="D2947">
        <v>2</v>
      </c>
      <c r="E2947">
        <v>2</v>
      </c>
      <c r="F2947">
        <v>2</v>
      </c>
      <c r="G2947">
        <v>2</v>
      </c>
      <c r="H2947">
        <v>1</v>
      </c>
      <c r="I2947">
        <v>0</v>
      </c>
      <c r="J2947" t="s">
        <v>2258</v>
      </c>
      <c r="K2947">
        <v>4130876</v>
      </c>
      <c r="L2947">
        <v>4133635</v>
      </c>
      <c r="M2947">
        <v>1.0852183630000001</v>
      </c>
      <c r="N2947">
        <v>0.87983393300000001</v>
      </c>
      <c r="O2947">
        <v>0.98862215099999995</v>
      </c>
      <c r="P2947">
        <v>44.09</v>
      </c>
      <c r="Q2947">
        <v>46.006666666666597</v>
      </c>
      <c r="R2947">
        <v>1.3</v>
      </c>
      <c r="S2947">
        <v>0.6</v>
      </c>
      <c r="T2947" t="s">
        <v>56</v>
      </c>
      <c r="U2947" t="s">
        <v>56</v>
      </c>
      <c r="V2947">
        <v>0.95</v>
      </c>
      <c r="W2947">
        <v>1.9</v>
      </c>
      <c r="X2947">
        <v>1.3</v>
      </c>
      <c r="Y2947" t="s">
        <v>56</v>
      </c>
      <c r="Z2947" t="s">
        <v>56</v>
      </c>
      <c r="AA2947" t="s">
        <v>56</v>
      </c>
      <c r="AB2947">
        <v>46.471721717063403</v>
      </c>
      <c r="AC2947">
        <v>109.976409358216</v>
      </c>
      <c r="AD2947">
        <v>0.345587984862819</v>
      </c>
      <c r="AE2947">
        <v>28</v>
      </c>
      <c r="AF2947">
        <v>2.1795E-3</v>
      </c>
      <c r="AG2947">
        <v>1.9116000000000001E-3</v>
      </c>
      <c r="AH2947">
        <v>0.41699389999999997</v>
      </c>
    </row>
    <row r="2948" spans="1:34" x14ac:dyDescent="0.2">
      <c r="A2948" t="s">
        <v>2987</v>
      </c>
      <c r="B2948">
        <v>2127</v>
      </c>
      <c r="C2948">
        <v>2127</v>
      </c>
      <c r="D2948">
        <v>2</v>
      </c>
      <c r="E2948">
        <v>5</v>
      </c>
      <c r="F2948">
        <v>2.22331922896098</v>
      </c>
      <c r="G2948">
        <v>2</v>
      </c>
      <c r="H2948">
        <v>1</v>
      </c>
      <c r="I2948">
        <v>0</v>
      </c>
      <c r="J2948" t="s">
        <v>2258</v>
      </c>
      <c r="K2948">
        <v>4133665</v>
      </c>
      <c r="L2948">
        <v>4138620</v>
      </c>
      <c r="M2948">
        <v>1.0544412000000001</v>
      </c>
      <c r="N2948">
        <v>1.0928081540000001</v>
      </c>
      <c r="O2948">
        <v>0.95668040600000004</v>
      </c>
      <c r="P2948">
        <v>32.81</v>
      </c>
      <c r="Q2948">
        <v>38.424999999999997</v>
      </c>
      <c r="R2948">
        <v>3.1</v>
      </c>
      <c r="S2948">
        <v>0.71</v>
      </c>
      <c r="T2948">
        <v>1941.05</v>
      </c>
      <c r="U2948">
        <v>1200.6099999999999</v>
      </c>
      <c r="V2948">
        <v>1.905</v>
      </c>
      <c r="W2948">
        <v>3.81</v>
      </c>
      <c r="X2948">
        <v>3.1</v>
      </c>
      <c r="Y2948">
        <v>1570.83</v>
      </c>
      <c r="Z2948">
        <v>3141.66</v>
      </c>
      <c r="AA2948">
        <v>1941.05</v>
      </c>
      <c r="AB2948">
        <v>30.1133672523219</v>
      </c>
      <c r="AC2948">
        <v>80.140966996649297</v>
      </c>
      <c r="AD2948">
        <v>0.46772773536895002</v>
      </c>
      <c r="AE2948">
        <v>57</v>
      </c>
      <c r="AF2948">
        <v>3.1116999999999998E-3</v>
      </c>
      <c r="AG2948">
        <v>2.1664000000000002E-3</v>
      </c>
      <c r="AH2948">
        <v>1.3797633</v>
      </c>
    </row>
    <row r="2949" spans="1:34" x14ac:dyDescent="0.2">
      <c r="A2949" t="s">
        <v>2988</v>
      </c>
      <c r="B2949">
        <v>3045</v>
      </c>
      <c r="C2949">
        <v>3045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 t="s">
        <v>2258</v>
      </c>
      <c r="K2949">
        <v>4135960</v>
      </c>
      <c r="L2949">
        <v>4139734</v>
      </c>
      <c r="M2949" t="s">
        <v>56</v>
      </c>
      <c r="N2949" t="s">
        <v>56</v>
      </c>
      <c r="O2949" t="s">
        <v>56</v>
      </c>
      <c r="P2949">
        <v>36.17</v>
      </c>
      <c r="Q2949">
        <v>20.875</v>
      </c>
      <c r="R2949">
        <v>1.2</v>
      </c>
      <c r="S2949">
        <v>0.5</v>
      </c>
      <c r="T2949">
        <v>4942.1099999999997</v>
      </c>
      <c r="U2949">
        <v>3203.46</v>
      </c>
      <c r="V2949">
        <v>0.85</v>
      </c>
      <c r="W2949">
        <v>1.7</v>
      </c>
      <c r="X2949">
        <v>1.2</v>
      </c>
      <c r="Y2949">
        <v>4072.7849999999999</v>
      </c>
      <c r="Z2949">
        <v>8145.57</v>
      </c>
      <c r="AA2949">
        <v>4942.1099999999997</v>
      </c>
      <c r="AB2949">
        <v>17.715908724698199</v>
      </c>
      <c r="AC2949">
        <v>38.7776478481046</v>
      </c>
      <c r="AD2949">
        <v>0.42924037706205997</v>
      </c>
      <c r="AE2949">
        <v>57</v>
      </c>
      <c r="AF2949">
        <v>4.4755999999999997E-3</v>
      </c>
      <c r="AG2949">
        <v>2.8449999999999999E-3</v>
      </c>
      <c r="AH2949">
        <v>1.8123491</v>
      </c>
    </row>
    <row r="2950" spans="1:34" x14ac:dyDescent="0.2">
      <c r="A2950" t="s">
        <v>2989</v>
      </c>
      <c r="B2950">
        <v>2244</v>
      </c>
      <c r="C2950">
        <v>2244</v>
      </c>
      <c r="D2950">
        <v>1</v>
      </c>
      <c r="E2950">
        <v>5</v>
      </c>
      <c r="F2950">
        <v>1.0735294117647101</v>
      </c>
      <c r="G2950">
        <v>1</v>
      </c>
      <c r="H2950">
        <v>1</v>
      </c>
      <c r="I2950">
        <v>1</v>
      </c>
      <c r="J2950" t="s">
        <v>2258</v>
      </c>
      <c r="K2950">
        <v>4140190</v>
      </c>
      <c r="L2950">
        <v>4144368</v>
      </c>
      <c r="M2950">
        <v>0.45825718399999998</v>
      </c>
      <c r="N2950" t="s">
        <v>56</v>
      </c>
      <c r="O2950">
        <v>0.99462184499999995</v>
      </c>
      <c r="P2950">
        <v>8.5449999999999999</v>
      </c>
      <c r="Q2950">
        <v>33.664999999999999</v>
      </c>
      <c r="R2950">
        <v>2.2999999999999998</v>
      </c>
      <c r="S2950">
        <v>1.5</v>
      </c>
      <c r="T2950">
        <v>4126.6000000000004</v>
      </c>
      <c r="U2950">
        <v>9249.5499999999993</v>
      </c>
      <c r="V2950">
        <v>1.9</v>
      </c>
      <c r="W2950">
        <v>3.8</v>
      </c>
      <c r="X2950">
        <v>2.2999999999999998</v>
      </c>
      <c r="Y2950">
        <v>6688.0749999999998</v>
      </c>
      <c r="Z2950">
        <v>13376.15</v>
      </c>
      <c r="AA2950">
        <v>9249.5499999999993</v>
      </c>
      <c r="AB2950">
        <v>92.147326558294495</v>
      </c>
      <c r="AC2950">
        <v>113.84380642173601</v>
      </c>
      <c r="AD2950">
        <v>0.43564529785303402</v>
      </c>
      <c r="AE2950">
        <v>49</v>
      </c>
      <c r="AF2950">
        <v>2.7491999999999998E-3</v>
      </c>
      <c r="AG2950">
        <v>2.2192000000000002E-3</v>
      </c>
      <c r="AH2950">
        <v>0.74759989999999998</v>
      </c>
    </row>
    <row r="2951" spans="1:34" x14ac:dyDescent="0.2">
      <c r="A2951" t="s">
        <v>2990</v>
      </c>
      <c r="B2951">
        <v>1302</v>
      </c>
      <c r="C2951">
        <v>1302</v>
      </c>
      <c r="D2951">
        <v>1</v>
      </c>
      <c r="E2951">
        <v>5</v>
      </c>
      <c r="F2951">
        <v>2.5291858678955501</v>
      </c>
      <c r="G2951">
        <v>2</v>
      </c>
      <c r="H2951">
        <v>1</v>
      </c>
      <c r="I2951">
        <v>0</v>
      </c>
      <c r="J2951" t="s">
        <v>2258</v>
      </c>
      <c r="K2951">
        <v>4142680</v>
      </c>
      <c r="L2951">
        <v>4144248</v>
      </c>
      <c r="M2951">
        <v>1.120346638</v>
      </c>
      <c r="N2951">
        <v>0.59803657300000002</v>
      </c>
      <c r="O2951">
        <v>1.0084590419999999</v>
      </c>
      <c r="P2951">
        <v>211.6</v>
      </c>
      <c r="Q2951">
        <v>0.12718499999999999</v>
      </c>
      <c r="R2951">
        <v>1.2999999999999999E-2</v>
      </c>
      <c r="S2951" t="s">
        <v>56</v>
      </c>
      <c r="T2951" t="s">
        <v>56</v>
      </c>
      <c r="U2951" t="s">
        <v>56</v>
      </c>
      <c r="V2951" t="s">
        <v>56</v>
      </c>
      <c r="W2951" t="s">
        <v>56</v>
      </c>
      <c r="X2951" t="s">
        <v>56</v>
      </c>
      <c r="Y2951" t="s">
        <v>56</v>
      </c>
      <c r="Z2951" t="s">
        <v>56</v>
      </c>
      <c r="AA2951" t="s">
        <v>56</v>
      </c>
      <c r="AB2951">
        <v>63.925932118654202</v>
      </c>
      <c r="AC2951">
        <v>172.876956088094</v>
      </c>
      <c r="AD2951">
        <v>0.41163349514563002</v>
      </c>
      <c r="AE2951">
        <v>15</v>
      </c>
      <c r="AF2951">
        <v>2.3084999999999998E-3</v>
      </c>
      <c r="AG2951">
        <v>1.8228000000000001E-3</v>
      </c>
      <c r="AH2951">
        <v>0.72493779999999997</v>
      </c>
    </row>
    <row r="2952" spans="1:34" x14ac:dyDescent="0.2">
      <c r="A2952" t="s">
        <v>2991</v>
      </c>
      <c r="B2952">
        <v>294</v>
      </c>
      <c r="C2952">
        <v>294</v>
      </c>
      <c r="D2952">
        <v>2</v>
      </c>
      <c r="E2952">
        <v>5</v>
      </c>
      <c r="F2952">
        <v>2.0782312925170099</v>
      </c>
      <c r="G2952">
        <v>2</v>
      </c>
      <c r="H2952">
        <v>1</v>
      </c>
      <c r="I2952">
        <v>0</v>
      </c>
      <c r="J2952" t="s">
        <v>2258</v>
      </c>
      <c r="K2952">
        <v>4144684</v>
      </c>
      <c r="L2952">
        <v>4145098</v>
      </c>
      <c r="M2952">
        <v>0.98285852299999998</v>
      </c>
      <c r="N2952">
        <v>0.59600924700000002</v>
      </c>
      <c r="O2952">
        <v>1.005144134</v>
      </c>
      <c r="P2952">
        <v>40.79</v>
      </c>
      <c r="Q2952">
        <v>9.6866666666666603</v>
      </c>
      <c r="R2952">
        <v>0.22</v>
      </c>
      <c r="S2952">
        <v>0.14000000000000001</v>
      </c>
      <c r="T2952" t="s">
        <v>56</v>
      </c>
      <c r="U2952">
        <v>3371.62</v>
      </c>
      <c r="V2952">
        <v>0.18</v>
      </c>
      <c r="W2952">
        <v>0.36</v>
      </c>
      <c r="X2952">
        <v>0.22</v>
      </c>
      <c r="Y2952" t="s">
        <v>56</v>
      </c>
      <c r="Z2952" t="s">
        <v>56</v>
      </c>
      <c r="AA2952" t="s">
        <v>56</v>
      </c>
      <c r="AB2952">
        <v>63.312065500168799</v>
      </c>
      <c r="AC2952">
        <v>199.71106995478101</v>
      </c>
      <c r="AD2952">
        <v>0.62400761421319795</v>
      </c>
      <c r="AE2952">
        <v>6</v>
      </c>
      <c r="AF2952">
        <v>1.7599E-3</v>
      </c>
      <c r="AG2952">
        <v>2.7233000000000001E-3</v>
      </c>
      <c r="AH2952">
        <v>-0.77870119999999998</v>
      </c>
    </row>
    <row r="2953" spans="1:34" x14ac:dyDescent="0.2">
      <c r="A2953" t="s">
        <v>2992</v>
      </c>
      <c r="B2953">
        <v>714</v>
      </c>
      <c r="C2953">
        <v>714</v>
      </c>
      <c r="D2953">
        <v>1</v>
      </c>
      <c r="E2953">
        <v>2</v>
      </c>
      <c r="F2953">
        <v>1.33473389355742</v>
      </c>
      <c r="G2953">
        <v>1</v>
      </c>
      <c r="H2953">
        <v>1</v>
      </c>
      <c r="I2953">
        <v>1</v>
      </c>
      <c r="J2953" t="s">
        <v>2258</v>
      </c>
      <c r="K2953">
        <v>4145285</v>
      </c>
      <c r="L2953">
        <v>4146278</v>
      </c>
      <c r="M2953" t="s">
        <v>56</v>
      </c>
      <c r="N2953" t="s">
        <v>56</v>
      </c>
      <c r="O2953">
        <v>1.001483109</v>
      </c>
      <c r="P2953">
        <v>61.74</v>
      </c>
      <c r="Q2953">
        <v>69.086666666666602</v>
      </c>
      <c r="R2953">
        <v>2.7</v>
      </c>
      <c r="S2953">
        <v>0.74</v>
      </c>
      <c r="T2953">
        <v>3973.41</v>
      </c>
      <c r="U2953">
        <v>3179.42</v>
      </c>
      <c r="V2953">
        <v>1.72</v>
      </c>
      <c r="W2953">
        <v>3.44</v>
      </c>
      <c r="X2953">
        <v>2.7</v>
      </c>
      <c r="Y2953">
        <v>3576.415</v>
      </c>
      <c r="Z2953">
        <v>7152.83</v>
      </c>
      <c r="AA2953">
        <v>3973.41</v>
      </c>
      <c r="AB2953">
        <v>19.7083106346916</v>
      </c>
      <c r="AC2953">
        <v>55.225963516069598</v>
      </c>
      <c r="AD2953">
        <v>0.57250430107526695</v>
      </c>
      <c r="AE2953">
        <v>6</v>
      </c>
      <c r="AF2953" s="38">
        <v>7.7720000000000003E-4</v>
      </c>
      <c r="AG2953">
        <v>1.1381E-3</v>
      </c>
      <c r="AH2953">
        <v>-0.69795589999999996</v>
      </c>
    </row>
    <row r="2954" spans="1:34" x14ac:dyDescent="0.2">
      <c r="A2954" t="s">
        <v>2993</v>
      </c>
      <c r="B2954">
        <v>1581</v>
      </c>
      <c r="C2954">
        <v>1581</v>
      </c>
      <c r="D2954">
        <v>2</v>
      </c>
      <c r="E2954">
        <v>5</v>
      </c>
      <c r="F2954">
        <v>2.4813409234661599</v>
      </c>
      <c r="G2954">
        <v>2</v>
      </c>
      <c r="H2954">
        <v>1</v>
      </c>
      <c r="I2954">
        <v>0</v>
      </c>
      <c r="J2954" t="s">
        <v>2258</v>
      </c>
      <c r="K2954">
        <v>4147410</v>
      </c>
      <c r="L2954">
        <v>4149477</v>
      </c>
      <c r="M2954">
        <v>1.030773449</v>
      </c>
      <c r="N2954" t="s">
        <v>56</v>
      </c>
      <c r="O2954">
        <v>1.002604319</v>
      </c>
      <c r="P2954">
        <v>75.5</v>
      </c>
      <c r="Q2954">
        <v>70.351666666666603</v>
      </c>
      <c r="R2954">
        <v>3.9</v>
      </c>
      <c r="S2954">
        <v>0.97</v>
      </c>
      <c r="T2954" t="s">
        <v>56</v>
      </c>
      <c r="U2954" t="s">
        <v>56</v>
      </c>
      <c r="V2954">
        <v>2.4350000000000001</v>
      </c>
      <c r="W2954">
        <v>4.87</v>
      </c>
      <c r="X2954">
        <v>3.9</v>
      </c>
      <c r="Y2954" t="s">
        <v>56</v>
      </c>
      <c r="Z2954" t="s">
        <v>56</v>
      </c>
      <c r="AA2954" t="s">
        <v>56</v>
      </c>
      <c r="AB2954">
        <v>129.436981787858</v>
      </c>
      <c r="AC2954">
        <v>226.411369938875</v>
      </c>
      <c r="AD2954">
        <v>0.51560482374768302</v>
      </c>
      <c r="AE2954">
        <v>23</v>
      </c>
      <c r="AF2954">
        <v>2.6649999999999998E-3</v>
      </c>
      <c r="AG2954">
        <v>2.0990000000000002E-3</v>
      </c>
      <c r="AH2954">
        <v>0.7832443</v>
      </c>
    </row>
    <row r="2955" spans="1:34" x14ac:dyDescent="0.2">
      <c r="A2955" t="s">
        <v>2994</v>
      </c>
      <c r="B2955">
        <v>1356</v>
      </c>
      <c r="C2955">
        <v>1356</v>
      </c>
      <c r="D2955">
        <v>2</v>
      </c>
      <c r="E2955">
        <v>2</v>
      </c>
      <c r="F2955">
        <v>2</v>
      </c>
      <c r="G2955">
        <v>2</v>
      </c>
      <c r="H2955">
        <v>1</v>
      </c>
      <c r="I2955">
        <v>0</v>
      </c>
      <c r="J2955" t="s">
        <v>2258</v>
      </c>
      <c r="K2955">
        <v>2729195</v>
      </c>
      <c r="L2955">
        <v>2730774</v>
      </c>
      <c r="M2955">
        <v>1.156033826</v>
      </c>
      <c r="N2955">
        <v>0.52567053699999999</v>
      </c>
      <c r="O2955">
        <v>1.002090385</v>
      </c>
      <c r="P2955">
        <v>105.2</v>
      </c>
      <c r="Q2955">
        <v>50.383333333333297</v>
      </c>
      <c r="R2955">
        <v>3.5</v>
      </c>
      <c r="S2955">
        <v>2.7</v>
      </c>
      <c r="T2955">
        <v>1022.01</v>
      </c>
      <c r="U2955">
        <v>22101.03</v>
      </c>
      <c r="V2955">
        <v>3.1</v>
      </c>
      <c r="W2955">
        <v>6.2</v>
      </c>
      <c r="X2955">
        <v>3.5</v>
      </c>
      <c r="Y2955">
        <v>11561.52</v>
      </c>
      <c r="Z2955">
        <v>23123.040000000001</v>
      </c>
      <c r="AA2955">
        <v>22101.03</v>
      </c>
      <c r="AB2955">
        <v>39.730526516384998</v>
      </c>
      <c r="AC2955">
        <v>76.980524622139001</v>
      </c>
      <c r="AD2955">
        <v>7.9924528301886802E-2</v>
      </c>
      <c r="AE2955">
        <v>11</v>
      </c>
      <c r="AF2955">
        <v>1.1968E-3</v>
      </c>
      <c r="AG2955">
        <v>1.3113999999999999E-3</v>
      </c>
      <c r="AH2955">
        <v>-0.22372259999999999</v>
      </c>
    </row>
    <row r="2956" spans="1:34" x14ac:dyDescent="0.2">
      <c r="A2956" t="s">
        <v>2995</v>
      </c>
      <c r="B2956">
        <v>1374</v>
      </c>
      <c r="C2956">
        <v>1374</v>
      </c>
      <c r="D2956">
        <v>2</v>
      </c>
      <c r="E2956">
        <v>2</v>
      </c>
      <c r="F2956">
        <v>2</v>
      </c>
      <c r="G2956">
        <v>2</v>
      </c>
      <c r="H2956">
        <v>1</v>
      </c>
      <c r="I2956">
        <v>0</v>
      </c>
      <c r="J2956" t="s">
        <v>2258</v>
      </c>
      <c r="K2956">
        <v>2729015</v>
      </c>
      <c r="L2956">
        <v>2732404</v>
      </c>
      <c r="M2956">
        <v>1.092447261</v>
      </c>
      <c r="N2956">
        <v>0.47857233199999999</v>
      </c>
      <c r="O2956">
        <v>0.99040159900000002</v>
      </c>
      <c r="P2956">
        <v>45.68</v>
      </c>
      <c r="Q2956">
        <v>35.828333333333298</v>
      </c>
      <c r="R2956">
        <v>1.7</v>
      </c>
      <c r="S2956">
        <v>0.45</v>
      </c>
      <c r="T2956" t="s">
        <v>56</v>
      </c>
      <c r="U2956" t="s">
        <v>56</v>
      </c>
      <c r="V2956">
        <v>1.075</v>
      </c>
      <c r="W2956">
        <v>2.15</v>
      </c>
      <c r="X2956">
        <v>1.7</v>
      </c>
      <c r="Y2956" t="s">
        <v>56</v>
      </c>
      <c r="Z2956" t="s">
        <v>56</v>
      </c>
      <c r="AA2956" t="s">
        <v>56</v>
      </c>
      <c r="AB2956">
        <v>35.824525148061802</v>
      </c>
      <c r="AC2956">
        <v>85.728174495012695</v>
      </c>
      <c r="AD2956">
        <v>0.36759053254437901</v>
      </c>
      <c r="AE2956">
        <v>32</v>
      </c>
      <c r="AF2956">
        <v>1.7117E-3</v>
      </c>
      <c r="AG2956">
        <v>1.7786E-3</v>
      </c>
      <c r="AH2956">
        <v>-0.1135321</v>
      </c>
    </row>
    <row r="2957" spans="1:34" x14ac:dyDescent="0.2">
      <c r="A2957" t="s">
        <v>2996</v>
      </c>
      <c r="B2957">
        <v>1029</v>
      </c>
      <c r="C2957">
        <v>1029</v>
      </c>
      <c r="D2957">
        <v>2</v>
      </c>
      <c r="E2957">
        <v>2</v>
      </c>
      <c r="F2957">
        <v>2</v>
      </c>
      <c r="G2957">
        <v>2</v>
      </c>
      <c r="H2957">
        <v>1</v>
      </c>
      <c r="I2957">
        <v>0</v>
      </c>
      <c r="J2957" t="s">
        <v>2258</v>
      </c>
      <c r="K2957">
        <v>2075370</v>
      </c>
      <c r="L2957">
        <v>2077178</v>
      </c>
      <c r="M2957">
        <v>0.99032927900000001</v>
      </c>
      <c r="N2957">
        <v>0.77584878899999998</v>
      </c>
      <c r="O2957">
        <v>0.99698055399999996</v>
      </c>
      <c r="P2957">
        <v>54.07</v>
      </c>
      <c r="Q2957">
        <v>116.61666666666601</v>
      </c>
      <c r="R2957">
        <v>5.6</v>
      </c>
      <c r="S2957">
        <v>1.4</v>
      </c>
      <c r="T2957">
        <v>36591.03</v>
      </c>
      <c r="U2957">
        <v>19762.66</v>
      </c>
      <c r="V2957">
        <v>3.5</v>
      </c>
      <c r="W2957">
        <v>7</v>
      </c>
      <c r="X2957">
        <v>5.6</v>
      </c>
      <c r="Y2957">
        <v>28176.845000000001</v>
      </c>
      <c r="Z2957">
        <v>56353.69</v>
      </c>
      <c r="AA2957">
        <v>36591.03</v>
      </c>
      <c r="AB2957">
        <v>29.652309501294301</v>
      </c>
      <c r="AC2957">
        <v>76.7557029429274</v>
      </c>
      <c r="AD2957">
        <v>0.37784773898111101</v>
      </c>
      <c r="AE2957">
        <v>10</v>
      </c>
      <c r="AF2957" s="38">
        <v>4.8579999999999999E-4</v>
      </c>
      <c r="AG2957">
        <v>1.0411999999999999E-3</v>
      </c>
      <c r="AH2957">
        <v>-1.3384989</v>
      </c>
    </row>
    <row r="2958" spans="1:34" x14ac:dyDescent="0.2">
      <c r="A2958" t="s">
        <v>2997</v>
      </c>
      <c r="B2958">
        <v>1530</v>
      </c>
      <c r="C2958">
        <v>1530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 t="s">
        <v>2258</v>
      </c>
      <c r="K2958">
        <v>2076986</v>
      </c>
      <c r="L2958">
        <v>2079050</v>
      </c>
      <c r="M2958" t="s">
        <v>56</v>
      </c>
      <c r="N2958" t="s">
        <v>56</v>
      </c>
      <c r="O2958">
        <v>1.007089423</v>
      </c>
      <c r="P2958">
        <v>88.01</v>
      </c>
      <c r="Q2958">
        <v>113.533333333333</v>
      </c>
      <c r="R2958">
        <v>4.5</v>
      </c>
      <c r="S2958">
        <v>0.96</v>
      </c>
      <c r="T2958">
        <v>16262.98</v>
      </c>
      <c r="U2958">
        <v>7132.53</v>
      </c>
      <c r="V2958">
        <v>2.73</v>
      </c>
      <c r="W2958">
        <v>5.46</v>
      </c>
      <c r="X2958">
        <v>4.5</v>
      </c>
      <c r="Y2958">
        <v>11697.754999999999</v>
      </c>
      <c r="Z2958">
        <v>23395.51</v>
      </c>
      <c r="AA2958">
        <v>16262.98</v>
      </c>
      <c r="AB2958">
        <v>39.949955419976199</v>
      </c>
      <c r="AC2958">
        <v>38.0506705089782</v>
      </c>
      <c r="AD2958">
        <v>0.425462360369114</v>
      </c>
      <c r="AE2958">
        <v>17</v>
      </c>
      <c r="AF2958">
        <v>1.4308999999999999E-3</v>
      </c>
      <c r="AG2958">
        <v>1.5506999999999999E-3</v>
      </c>
      <c r="AH2958">
        <v>-0.2146478</v>
      </c>
    </row>
    <row r="2959" spans="1:34" x14ac:dyDescent="0.2">
      <c r="A2959" t="s">
        <v>2998</v>
      </c>
      <c r="B2959">
        <v>834</v>
      </c>
      <c r="C2959">
        <v>834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 t="s">
        <v>2258</v>
      </c>
      <c r="K2959">
        <v>2079136</v>
      </c>
      <c r="L2959">
        <v>2080900</v>
      </c>
      <c r="M2959" t="s">
        <v>56</v>
      </c>
      <c r="N2959" t="s">
        <v>56</v>
      </c>
      <c r="O2959" t="s">
        <v>56</v>
      </c>
      <c r="P2959">
        <v>10.82</v>
      </c>
      <c r="Q2959">
        <v>20.855</v>
      </c>
      <c r="R2959">
        <v>0.94</v>
      </c>
      <c r="S2959">
        <v>0.18</v>
      </c>
      <c r="T2959" t="s">
        <v>56</v>
      </c>
      <c r="U2959" t="s">
        <v>56</v>
      </c>
      <c r="V2959">
        <v>0.56000000000000005</v>
      </c>
      <c r="W2959">
        <v>1.1200000000000001</v>
      </c>
      <c r="X2959">
        <v>0.94</v>
      </c>
      <c r="Y2959" t="s">
        <v>56</v>
      </c>
      <c r="Z2959" t="s">
        <v>56</v>
      </c>
      <c r="AA2959" t="s">
        <v>56</v>
      </c>
      <c r="AB2959">
        <v>50.565035122763099</v>
      </c>
      <c r="AC2959">
        <v>68.911744420951706</v>
      </c>
      <c r="AD2959">
        <v>1.5729933899905599E-2</v>
      </c>
      <c r="AE2959">
        <v>32</v>
      </c>
      <c r="AF2959">
        <v>4.3327000000000001E-3</v>
      </c>
      <c r="AG2959">
        <v>3.4209000000000002E-3</v>
      </c>
      <c r="AH2959">
        <v>0.8043865</v>
      </c>
    </row>
    <row r="2960" spans="1:34" x14ac:dyDescent="0.2">
      <c r="A2960" t="s">
        <v>2999</v>
      </c>
      <c r="B2960" t="s">
        <v>56</v>
      </c>
      <c r="C2960" t="s">
        <v>56</v>
      </c>
      <c r="D2960" t="s">
        <v>56</v>
      </c>
      <c r="E2960" t="s">
        <v>56</v>
      </c>
      <c r="F2960" t="s">
        <v>56</v>
      </c>
      <c r="G2960" t="s">
        <v>56</v>
      </c>
      <c r="H2960" t="s">
        <v>56</v>
      </c>
      <c r="I2960" t="s">
        <v>56</v>
      </c>
      <c r="J2960" t="s">
        <v>56</v>
      </c>
      <c r="K2960" t="s">
        <v>56</v>
      </c>
      <c r="L2960" t="s">
        <v>56</v>
      </c>
      <c r="M2960" t="s">
        <v>56</v>
      </c>
      <c r="N2960" t="s">
        <v>56</v>
      </c>
      <c r="O2960" t="s">
        <v>56</v>
      </c>
      <c r="P2960" t="s">
        <v>56</v>
      </c>
      <c r="Q2960" t="s">
        <v>56</v>
      </c>
      <c r="R2960" t="s">
        <v>56</v>
      </c>
      <c r="S2960" t="s">
        <v>56</v>
      </c>
      <c r="T2960" t="s">
        <v>56</v>
      </c>
      <c r="U2960" t="s">
        <v>56</v>
      </c>
      <c r="V2960" t="s">
        <v>56</v>
      </c>
      <c r="W2960" t="s">
        <v>56</v>
      </c>
      <c r="X2960" t="s">
        <v>56</v>
      </c>
      <c r="Y2960" t="s">
        <v>56</v>
      </c>
      <c r="Z2960" t="s">
        <v>56</v>
      </c>
      <c r="AA2960" t="s">
        <v>56</v>
      </c>
      <c r="AB2960" t="s">
        <v>56</v>
      </c>
      <c r="AC2960" t="s">
        <v>56</v>
      </c>
      <c r="AD2960" t="s">
        <v>56</v>
      </c>
      <c r="AE2960">
        <v>7</v>
      </c>
      <c r="AF2960">
        <v>1.5631E-3</v>
      </c>
      <c r="AG2960">
        <v>3.2475999999999998E-3</v>
      </c>
      <c r="AH2960">
        <v>-1.1917093999999999</v>
      </c>
    </row>
    <row r="2961" spans="1:34" x14ac:dyDescent="0.2">
      <c r="A2961" t="s">
        <v>3000</v>
      </c>
      <c r="B2961">
        <v>945</v>
      </c>
      <c r="C2961">
        <v>945</v>
      </c>
      <c r="D2961">
        <v>1</v>
      </c>
      <c r="E2961">
        <v>2</v>
      </c>
      <c r="F2961">
        <v>1.12063492063492</v>
      </c>
      <c r="G2961">
        <v>1</v>
      </c>
      <c r="H2961">
        <v>1</v>
      </c>
      <c r="I2961">
        <v>0</v>
      </c>
      <c r="J2961" t="s">
        <v>2258</v>
      </c>
      <c r="K2961">
        <v>2082409</v>
      </c>
      <c r="L2961">
        <v>2083748</v>
      </c>
      <c r="M2961">
        <v>0.84800302900000002</v>
      </c>
      <c r="N2961" t="s">
        <v>56</v>
      </c>
      <c r="O2961">
        <v>0.99847161799999995</v>
      </c>
      <c r="P2961">
        <v>17.32</v>
      </c>
      <c r="Q2961">
        <v>26.55</v>
      </c>
      <c r="R2961">
        <v>1.1000000000000001</v>
      </c>
      <c r="S2961">
        <v>0.48</v>
      </c>
      <c r="T2961" t="s">
        <v>56</v>
      </c>
      <c r="U2961">
        <v>4228.8900000000003</v>
      </c>
      <c r="V2961">
        <v>0.79</v>
      </c>
      <c r="W2961">
        <v>1.58</v>
      </c>
      <c r="X2961">
        <v>1.1000000000000001</v>
      </c>
      <c r="Y2961" t="s">
        <v>56</v>
      </c>
      <c r="Z2961" t="s">
        <v>56</v>
      </c>
      <c r="AA2961" t="s">
        <v>56</v>
      </c>
      <c r="AB2961">
        <v>9.9027006468387793</v>
      </c>
      <c r="AC2961">
        <v>62.654073797598798</v>
      </c>
      <c r="AD2961">
        <v>0.476673415492956</v>
      </c>
      <c r="AE2961">
        <v>15</v>
      </c>
      <c r="AF2961">
        <v>2.7558999999999999E-3</v>
      </c>
      <c r="AG2961">
        <v>2.1275999999999999E-3</v>
      </c>
      <c r="AH2961">
        <v>0.80361059999999995</v>
      </c>
    </row>
    <row r="2962" spans="1:34" x14ac:dyDescent="0.2">
      <c r="A2962" t="s">
        <v>3001</v>
      </c>
      <c r="B2962">
        <v>264</v>
      </c>
      <c r="C2962">
        <v>264</v>
      </c>
      <c r="D2962">
        <v>2</v>
      </c>
      <c r="E2962">
        <v>2</v>
      </c>
      <c r="F2962">
        <v>2</v>
      </c>
      <c r="G2962">
        <v>2</v>
      </c>
      <c r="H2962">
        <v>1</v>
      </c>
      <c r="I2962">
        <v>1</v>
      </c>
      <c r="J2962" t="s">
        <v>2258</v>
      </c>
      <c r="K2962">
        <v>2083801</v>
      </c>
      <c r="L2962">
        <v>2084323</v>
      </c>
      <c r="M2962" t="s">
        <v>56</v>
      </c>
      <c r="N2962" t="s">
        <v>56</v>
      </c>
      <c r="O2962">
        <v>0.99145482699999998</v>
      </c>
      <c r="P2962">
        <v>1143</v>
      </c>
      <c r="Q2962">
        <v>4626</v>
      </c>
      <c r="R2962">
        <v>160</v>
      </c>
      <c r="S2962">
        <v>15</v>
      </c>
      <c r="T2962">
        <v>122953.94</v>
      </c>
      <c r="U2962">
        <v>72867.33</v>
      </c>
      <c r="V2962">
        <v>87.5</v>
      </c>
      <c r="W2962">
        <v>175</v>
      </c>
      <c r="X2962">
        <v>160</v>
      </c>
      <c r="Y2962">
        <v>97910.634999999995</v>
      </c>
      <c r="Z2962">
        <v>195821.27</v>
      </c>
      <c r="AA2962">
        <v>122953.94</v>
      </c>
      <c r="AB2962">
        <v>6.8966611028703202</v>
      </c>
      <c r="AC2962">
        <v>22.638649011536199</v>
      </c>
      <c r="AD2962">
        <v>0.77317718940936697</v>
      </c>
      <c r="AE2962">
        <v>6</v>
      </c>
      <c r="AF2962" s="38">
        <v>3.9899999999999999E-4</v>
      </c>
      <c r="AG2962">
        <v>2.1608999999999999E-3</v>
      </c>
      <c r="AH2962">
        <v>-1.7946138</v>
      </c>
    </row>
    <row r="2963" spans="1:34" x14ac:dyDescent="0.2">
      <c r="A2963" t="s">
        <v>3002</v>
      </c>
      <c r="B2963">
        <v>1848</v>
      </c>
      <c r="C2963">
        <v>1848</v>
      </c>
      <c r="D2963">
        <v>2</v>
      </c>
      <c r="E2963">
        <v>2</v>
      </c>
      <c r="F2963">
        <v>2</v>
      </c>
      <c r="G2963">
        <v>2</v>
      </c>
      <c r="H2963">
        <v>1</v>
      </c>
      <c r="I2963">
        <v>0</v>
      </c>
      <c r="J2963" t="s">
        <v>2258</v>
      </c>
      <c r="K2963">
        <v>2085491</v>
      </c>
      <c r="L2963">
        <v>2087521</v>
      </c>
      <c r="M2963">
        <v>1.0699816689999999</v>
      </c>
      <c r="N2963">
        <v>0.449621096</v>
      </c>
      <c r="O2963">
        <v>1.012977799</v>
      </c>
      <c r="P2963">
        <v>111</v>
      </c>
      <c r="Q2963">
        <v>248.8</v>
      </c>
      <c r="R2963">
        <v>14</v>
      </c>
      <c r="S2963">
        <v>3.1</v>
      </c>
      <c r="T2963">
        <v>26144.53</v>
      </c>
      <c r="U2963">
        <v>14013.73</v>
      </c>
      <c r="V2963">
        <v>8.5500000000000007</v>
      </c>
      <c r="W2963">
        <v>17.100000000000001</v>
      </c>
      <c r="X2963">
        <v>14</v>
      </c>
      <c r="Y2963">
        <v>20079.13</v>
      </c>
      <c r="Z2963">
        <v>40158.26</v>
      </c>
      <c r="AA2963">
        <v>26144.53</v>
      </c>
      <c r="AB2963">
        <v>36.545459490308701</v>
      </c>
      <c r="AC2963">
        <v>66.775958666228505</v>
      </c>
      <c r="AD2963">
        <v>0.459503331314353</v>
      </c>
      <c r="AE2963">
        <v>26</v>
      </c>
      <c r="AF2963">
        <v>2.2423E-3</v>
      </c>
      <c r="AG2963">
        <v>2.4112999999999999E-3</v>
      </c>
      <c r="AH2963">
        <v>-0.206759</v>
      </c>
    </row>
    <row r="2964" spans="1:34" x14ac:dyDescent="0.2">
      <c r="A2964" t="s">
        <v>3003</v>
      </c>
      <c r="B2964">
        <v>561</v>
      </c>
      <c r="C2964">
        <v>561</v>
      </c>
      <c r="D2964">
        <v>2</v>
      </c>
      <c r="E2964">
        <v>2</v>
      </c>
      <c r="F2964">
        <v>2</v>
      </c>
      <c r="G2964">
        <v>2</v>
      </c>
      <c r="H2964">
        <v>1</v>
      </c>
      <c r="I2964">
        <v>0</v>
      </c>
      <c r="J2964" t="s">
        <v>2258</v>
      </c>
      <c r="K2964">
        <v>2087831</v>
      </c>
      <c r="L2964">
        <v>2089822</v>
      </c>
      <c r="M2964">
        <v>1.179245686</v>
      </c>
      <c r="N2964">
        <v>1.0644018559999999</v>
      </c>
      <c r="O2964">
        <v>1.00628775</v>
      </c>
      <c r="P2964">
        <v>13</v>
      </c>
      <c r="Q2964">
        <v>8.3000000000000007</v>
      </c>
      <c r="R2964">
        <v>0.39</v>
      </c>
      <c r="S2964">
        <v>0.11</v>
      </c>
      <c r="T2964" t="s">
        <v>56</v>
      </c>
      <c r="U2964" t="s">
        <v>56</v>
      </c>
      <c r="V2964">
        <v>0.25</v>
      </c>
      <c r="W2964">
        <v>0.5</v>
      </c>
      <c r="X2964">
        <v>0.39</v>
      </c>
      <c r="Y2964" t="s">
        <v>56</v>
      </c>
      <c r="Z2964" t="s">
        <v>56</v>
      </c>
      <c r="AA2964" t="s">
        <v>56</v>
      </c>
      <c r="AB2964">
        <v>19.834856792401698</v>
      </c>
      <c r="AC2964">
        <v>52.413348987050099</v>
      </c>
      <c r="AD2964">
        <v>0.163964959568733</v>
      </c>
      <c r="AE2964">
        <v>50</v>
      </c>
      <c r="AF2964">
        <v>5.2702000000000001E-3</v>
      </c>
      <c r="AG2964">
        <v>4.7304000000000001E-3</v>
      </c>
      <c r="AH2964">
        <v>0.3576897</v>
      </c>
    </row>
    <row r="2965" spans="1:34" x14ac:dyDescent="0.2">
      <c r="A2965" t="s">
        <v>3004</v>
      </c>
      <c r="B2965">
        <v>387</v>
      </c>
      <c r="C2965">
        <v>387</v>
      </c>
      <c r="D2965">
        <v>2</v>
      </c>
      <c r="E2965">
        <v>2</v>
      </c>
      <c r="F2965">
        <v>2</v>
      </c>
      <c r="G2965">
        <v>2</v>
      </c>
      <c r="H2965">
        <v>1</v>
      </c>
      <c r="I2965">
        <v>0</v>
      </c>
      <c r="J2965" t="s">
        <v>2258</v>
      </c>
      <c r="K2965">
        <v>2090557</v>
      </c>
      <c r="L2965">
        <v>2090943</v>
      </c>
      <c r="M2965" t="s">
        <v>56</v>
      </c>
      <c r="N2965">
        <v>0.58679285000000003</v>
      </c>
      <c r="O2965">
        <v>1.0093158659999999</v>
      </c>
      <c r="P2965">
        <v>18.420000000000002</v>
      </c>
      <c r="Q2965">
        <v>19.48</v>
      </c>
      <c r="R2965">
        <v>0.89</v>
      </c>
      <c r="S2965">
        <v>0.39</v>
      </c>
      <c r="T2965" t="s">
        <v>56</v>
      </c>
      <c r="U2965" t="s">
        <v>56</v>
      </c>
      <c r="V2965">
        <v>0.64</v>
      </c>
      <c r="W2965">
        <v>1.28</v>
      </c>
      <c r="X2965">
        <v>0.89</v>
      </c>
      <c r="Y2965" t="s">
        <v>56</v>
      </c>
      <c r="Z2965" t="s">
        <v>56</v>
      </c>
      <c r="AA2965" t="s">
        <v>56</v>
      </c>
      <c r="AB2965">
        <v>12.6550780173666</v>
      </c>
      <c r="AC2965">
        <v>66.7513089952554</v>
      </c>
      <c r="AD2965">
        <v>0</v>
      </c>
      <c r="AE2965">
        <v>8</v>
      </c>
      <c r="AF2965">
        <v>3.4358000000000001E-3</v>
      </c>
      <c r="AG2965">
        <v>3.8938000000000002E-3</v>
      </c>
      <c r="AH2965">
        <v>-0.27983029999999998</v>
      </c>
    </row>
    <row r="2966" spans="1:34" x14ac:dyDescent="0.2">
      <c r="A2966" t="s">
        <v>3005</v>
      </c>
      <c r="B2966">
        <v>1359</v>
      </c>
      <c r="C2966">
        <v>1359</v>
      </c>
      <c r="D2966">
        <v>2</v>
      </c>
      <c r="E2966">
        <v>2</v>
      </c>
      <c r="F2966">
        <v>2</v>
      </c>
      <c r="G2966">
        <v>2</v>
      </c>
      <c r="H2966">
        <v>1</v>
      </c>
      <c r="I2966">
        <v>1</v>
      </c>
      <c r="J2966" t="s">
        <v>2258</v>
      </c>
      <c r="K2966">
        <v>2092713</v>
      </c>
      <c r="L2966">
        <v>2095872</v>
      </c>
      <c r="M2966">
        <v>0.98654418300000002</v>
      </c>
      <c r="N2966">
        <v>0.54335837600000003</v>
      </c>
      <c r="O2966">
        <v>1.007937061</v>
      </c>
      <c r="P2966">
        <v>13.16</v>
      </c>
      <c r="Q2966">
        <v>11.1305</v>
      </c>
      <c r="R2966">
        <v>0.59</v>
      </c>
      <c r="S2966">
        <v>0.28999999999999998</v>
      </c>
      <c r="T2966" t="s">
        <v>56</v>
      </c>
      <c r="U2966" t="s">
        <v>56</v>
      </c>
      <c r="V2966">
        <v>0.44</v>
      </c>
      <c r="W2966">
        <v>0.88</v>
      </c>
      <c r="X2966">
        <v>0.59</v>
      </c>
      <c r="Y2966" t="s">
        <v>56</v>
      </c>
      <c r="Z2966" t="s">
        <v>56</v>
      </c>
      <c r="AA2966" t="s">
        <v>56</v>
      </c>
      <c r="AB2966">
        <v>26.724381568216799</v>
      </c>
      <c r="AC2966">
        <v>68.805601653416304</v>
      </c>
      <c r="AD2966">
        <v>0.485103981445687</v>
      </c>
      <c r="AE2966">
        <v>40</v>
      </c>
      <c r="AF2966">
        <v>2.2422000000000002E-3</v>
      </c>
      <c r="AG2966">
        <v>2.3850999999999998E-3</v>
      </c>
      <c r="AH2966">
        <v>-0.18450810000000001</v>
      </c>
    </row>
    <row r="2967" spans="1:34" x14ac:dyDescent="0.2">
      <c r="A2967" t="s">
        <v>3006</v>
      </c>
      <c r="B2967">
        <v>1365</v>
      </c>
      <c r="C2967">
        <v>1365</v>
      </c>
      <c r="D2967">
        <v>2</v>
      </c>
      <c r="E2967">
        <v>2</v>
      </c>
      <c r="F2967">
        <v>2</v>
      </c>
      <c r="G2967">
        <v>2</v>
      </c>
      <c r="H2967">
        <v>1</v>
      </c>
      <c r="I2967">
        <v>0</v>
      </c>
      <c r="J2967" t="s">
        <v>2258</v>
      </c>
      <c r="K2967">
        <v>2092551</v>
      </c>
      <c r="L2967">
        <v>2095975</v>
      </c>
      <c r="M2967">
        <v>1.094345009</v>
      </c>
      <c r="N2967">
        <v>1.1531375660000001</v>
      </c>
      <c r="O2967">
        <v>0.96867561499999999</v>
      </c>
      <c r="P2967">
        <v>48.28</v>
      </c>
      <c r="Q2967">
        <v>54.81</v>
      </c>
      <c r="R2967">
        <v>2.5</v>
      </c>
      <c r="S2967">
        <v>0.74</v>
      </c>
      <c r="T2967">
        <v>2379.7800000000002</v>
      </c>
      <c r="U2967">
        <v>1532.53</v>
      </c>
      <c r="V2967">
        <v>1.62</v>
      </c>
      <c r="W2967">
        <v>3.24</v>
      </c>
      <c r="X2967">
        <v>2.5</v>
      </c>
      <c r="Y2967">
        <v>1956.155</v>
      </c>
      <c r="Z2967">
        <v>3912.31</v>
      </c>
      <c r="AA2967">
        <v>2379.7800000000002</v>
      </c>
      <c r="AB2967">
        <v>39.699920944742601</v>
      </c>
      <c r="AC2967">
        <v>78.881045034940698</v>
      </c>
      <c r="AD2967">
        <v>0.44637237026647703</v>
      </c>
      <c r="AE2967">
        <v>51</v>
      </c>
      <c r="AF2967">
        <v>2.9575999999999999E-3</v>
      </c>
      <c r="AG2967">
        <v>2.8056999999999999E-3</v>
      </c>
      <c r="AH2967">
        <v>0.1700024</v>
      </c>
    </row>
    <row r="2968" spans="1:34" x14ac:dyDescent="0.2">
      <c r="A2968" t="s">
        <v>3007</v>
      </c>
      <c r="B2968">
        <v>1509</v>
      </c>
      <c r="C2968">
        <v>1509</v>
      </c>
      <c r="D2968">
        <v>1</v>
      </c>
      <c r="E2968">
        <v>5</v>
      </c>
      <c r="F2968">
        <v>1.03976143141153</v>
      </c>
      <c r="G2968">
        <v>1</v>
      </c>
      <c r="H2968">
        <v>1</v>
      </c>
      <c r="I2968">
        <v>1</v>
      </c>
      <c r="J2968" t="s">
        <v>2258</v>
      </c>
      <c r="K2968">
        <v>2096447</v>
      </c>
      <c r="L2968">
        <v>2098039</v>
      </c>
      <c r="M2968" t="s">
        <v>56</v>
      </c>
      <c r="N2968" t="s">
        <v>56</v>
      </c>
      <c r="O2968">
        <v>1.00258051</v>
      </c>
      <c r="P2968">
        <v>21.37</v>
      </c>
      <c r="Q2968">
        <v>50.593333333333298</v>
      </c>
      <c r="R2968">
        <v>2.9</v>
      </c>
      <c r="S2968">
        <v>0.59</v>
      </c>
      <c r="T2968">
        <v>6613.81</v>
      </c>
      <c r="U2968">
        <v>2372.3200000000002</v>
      </c>
      <c r="V2968">
        <v>1.7450000000000001</v>
      </c>
      <c r="W2968">
        <v>3.49</v>
      </c>
      <c r="X2968">
        <v>2.9</v>
      </c>
      <c r="Y2968">
        <v>4493.0649999999996</v>
      </c>
      <c r="Z2968">
        <v>8986.1299999999992</v>
      </c>
      <c r="AA2968">
        <v>6613.81</v>
      </c>
      <c r="AB2968">
        <v>10.469569811893701</v>
      </c>
      <c r="AC2968">
        <v>14.189367236985801</v>
      </c>
      <c r="AD2968">
        <v>0.57629655612245101</v>
      </c>
      <c r="AE2968">
        <v>15</v>
      </c>
      <c r="AF2968">
        <v>1.7308E-3</v>
      </c>
      <c r="AG2968">
        <v>1.7736E-3</v>
      </c>
      <c r="AH2968">
        <v>-6.5768699999999999E-2</v>
      </c>
    </row>
    <row r="2969" spans="1:34" x14ac:dyDescent="0.2">
      <c r="A2969" t="s">
        <v>3008</v>
      </c>
      <c r="B2969">
        <v>702</v>
      </c>
      <c r="C2969">
        <v>702</v>
      </c>
      <c r="D2969">
        <v>2</v>
      </c>
      <c r="E2969">
        <v>2</v>
      </c>
      <c r="F2969">
        <v>2</v>
      </c>
      <c r="G2969">
        <v>2</v>
      </c>
      <c r="H2969">
        <v>1</v>
      </c>
      <c r="I2969">
        <v>0</v>
      </c>
      <c r="J2969" t="s">
        <v>2258</v>
      </c>
      <c r="K2969">
        <v>2098755</v>
      </c>
      <c r="L2969">
        <v>2099833</v>
      </c>
      <c r="M2969" t="s">
        <v>56</v>
      </c>
      <c r="N2969">
        <v>0.497105293</v>
      </c>
      <c r="O2969">
        <v>1.0092113519999999</v>
      </c>
      <c r="P2969">
        <v>35.549999999999997</v>
      </c>
      <c r="Q2969">
        <v>26.9783333333333</v>
      </c>
      <c r="R2969">
        <v>1.1000000000000001</v>
      </c>
      <c r="S2969">
        <v>0.15</v>
      </c>
      <c r="T2969">
        <v>306.37</v>
      </c>
      <c r="U2969" t="s">
        <v>56</v>
      </c>
      <c r="V2969">
        <v>0.625</v>
      </c>
      <c r="W2969">
        <v>1.25</v>
      </c>
      <c r="X2969">
        <v>1.1000000000000001</v>
      </c>
      <c r="Y2969" t="s">
        <v>56</v>
      </c>
      <c r="Z2969" t="s">
        <v>56</v>
      </c>
      <c r="AA2969" t="s">
        <v>56</v>
      </c>
      <c r="AB2969">
        <v>38.028948469390301</v>
      </c>
      <c r="AC2969">
        <v>87.785085694409105</v>
      </c>
      <c r="AD2969">
        <v>9.75E-3</v>
      </c>
      <c r="AE2969">
        <v>16</v>
      </c>
      <c r="AF2969">
        <v>5.0772999999999999E-3</v>
      </c>
      <c r="AG2969">
        <v>2.8035999999999998E-3</v>
      </c>
      <c r="AH2969">
        <v>2.2314528</v>
      </c>
    </row>
    <row r="2970" spans="1:34" x14ac:dyDescent="0.2">
      <c r="A2970" t="s">
        <v>3009</v>
      </c>
      <c r="B2970">
        <v>384</v>
      </c>
      <c r="C2970">
        <v>384</v>
      </c>
      <c r="D2970">
        <v>2</v>
      </c>
      <c r="E2970">
        <v>2</v>
      </c>
      <c r="F2970">
        <v>2</v>
      </c>
      <c r="G2970">
        <v>2</v>
      </c>
      <c r="H2970">
        <v>1</v>
      </c>
      <c r="I2970">
        <v>0</v>
      </c>
      <c r="J2970" t="s">
        <v>2258</v>
      </c>
      <c r="K2970">
        <v>2089944</v>
      </c>
      <c r="L2970">
        <v>2090327</v>
      </c>
      <c r="M2970">
        <v>1.076267885</v>
      </c>
      <c r="N2970">
        <v>2.476951396</v>
      </c>
      <c r="O2970" t="s">
        <v>56</v>
      </c>
      <c r="P2970">
        <v>24.76</v>
      </c>
      <c r="Q2970">
        <v>43.365000000000002</v>
      </c>
      <c r="R2970">
        <v>1.5</v>
      </c>
      <c r="S2970">
        <v>0.68</v>
      </c>
      <c r="T2970" t="s">
        <v>56</v>
      </c>
      <c r="U2970" t="s">
        <v>56</v>
      </c>
      <c r="V2970">
        <v>1.0900000000000001</v>
      </c>
      <c r="W2970">
        <v>2.1800000000000002</v>
      </c>
      <c r="X2970">
        <v>1.5</v>
      </c>
      <c r="Y2970" t="s">
        <v>56</v>
      </c>
      <c r="Z2970" t="s">
        <v>56</v>
      </c>
      <c r="AA2970" t="s">
        <v>56</v>
      </c>
      <c r="AB2970">
        <v>33.866896655745002</v>
      </c>
      <c r="AC2970">
        <v>58.863703147183202</v>
      </c>
      <c r="AD2970">
        <v>0</v>
      </c>
      <c r="AE2970">
        <v>10</v>
      </c>
      <c r="AF2970">
        <v>6.4799000000000002E-3</v>
      </c>
      <c r="AG2970">
        <v>4.9182999999999996E-3</v>
      </c>
      <c r="AH2970">
        <v>0.796624</v>
      </c>
    </row>
    <row r="2971" spans="1:34" x14ac:dyDescent="0.2">
      <c r="A2971" t="s">
        <v>3010</v>
      </c>
      <c r="B2971">
        <v>2031</v>
      </c>
      <c r="C2971">
        <v>2031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0</v>
      </c>
      <c r="J2971" t="s">
        <v>2258</v>
      </c>
      <c r="K2971">
        <v>1769946</v>
      </c>
      <c r="L2971">
        <v>1772629</v>
      </c>
      <c r="M2971">
        <v>0.82260003800000003</v>
      </c>
      <c r="N2971" t="s">
        <v>56</v>
      </c>
      <c r="O2971">
        <v>0.99788942300000005</v>
      </c>
      <c r="P2971">
        <v>162.19999999999999</v>
      </c>
      <c r="Q2971">
        <v>298.03333333333302</v>
      </c>
      <c r="R2971">
        <v>19</v>
      </c>
      <c r="S2971">
        <v>3</v>
      </c>
      <c r="T2971">
        <v>33181.56</v>
      </c>
      <c r="U2971">
        <v>23445.64</v>
      </c>
      <c r="V2971">
        <v>11</v>
      </c>
      <c r="W2971">
        <v>22</v>
      </c>
      <c r="X2971">
        <v>19</v>
      </c>
      <c r="Y2971">
        <v>28313.599999999999</v>
      </c>
      <c r="Z2971">
        <v>56627.199999999997</v>
      </c>
      <c r="AA2971">
        <v>33181.56</v>
      </c>
      <c r="AB2971">
        <v>17.679937130849801</v>
      </c>
      <c r="AC2971">
        <v>41.306102953612097</v>
      </c>
      <c r="AD2971">
        <v>0.42756368670886202</v>
      </c>
      <c r="AE2971">
        <v>18</v>
      </c>
      <c r="AF2971" s="38">
        <v>9.7400000000000004E-4</v>
      </c>
      <c r="AG2971">
        <v>1.2642E-3</v>
      </c>
      <c r="AH2971">
        <v>-0.64369180000000004</v>
      </c>
    </row>
    <row r="2972" spans="1:34" x14ac:dyDescent="0.2">
      <c r="A2972" t="s">
        <v>3011</v>
      </c>
      <c r="B2972">
        <v>849</v>
      </c>
      <c r="C2972">
        <v>849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 t="s">
        <v>2258</v>
      </c>
      <c r="K2972">
        <v>1772999</v>
      </c>
      <c r="L2972">
        <v>1774547</v>
      </c>
      <c r="M2972" t="s">
        <v>56</v>
      </c>
      <c r="N2972" t="s">
        <v>56</v>
      </c>
      <c r="O2972" t="s">
        <v>56</v>
      </c>
      <c r="P2972">
        <v>147.69999999999999</v>
      </c>
      <c r="Q2972">
        <v>416.4</v>
      </c>
      <c r="R2972">
        <v>16</v>
      </c>
      <c r="S2972">
        <v>2.2000000000000002</v>
      </c>
      <c r="T2972">
        <v>21486.68</v>
      </c>
      <c r="U2972">
        <v>11834.23</v>
      </c>
      <c r="V2972">
        <v>9.1</v>
      </c>
      <c r="W2972">
        <v>18.2</v>
      </c>
      <c r="X2972">
        <v>16</v>
      </c>
      <c r="Y2972">
        <v>16660.455000000002</v>
      </c>
      <c r="Z2972">
        <v>33320.910000000003</v>
      </c>
      <c r="AA2972">
        <v>21486.68</v>
      </c>
      <c r="AB2972">
        <v>6.1739129459997297</v>
      </c>
      <c r="AC2972">
        <v>29.184844426750601</v>
      </c>
      <c r="AD2972">
        <v>0.49374232309746402</v>
      </c>
      <c r="AE2972">
        <v>15</v>
      </c>
      <c r="AF2972">
        <v>1.4216000000000001E-3</v>
      </c>
      <c r="AG2972">
        <v>1.8286999999999999E-3</v>
      </c>
      <c r="AH2972">
        <v>-0.60579419999999995</v>
      </c>
    </row>
    <row r="2973" spans="1:34" x14ac:dyDescent="0.2">
      <c r="A2973" t="s">
        <v>3012</v>
      </c>
      <c r="B2973">
        <v>1167</v>
      </c>
      <c r="C2973">
        <v>1167</v>
      </c>
      <c r="D2973">
        <v>1</v>
      </c>
      <c r="E2973">
        <v>2</v>
      </c>
      <c r="F2973">
        <v>1.23993144815767</v>
      </c>
      <c r="G2973">
        <v>1</v>
      </c>
      <c r="H2973">
        <v>1</v>
      </c>
      <c r="I2973">
        <v>0</v>
      </c>
      <c r="J2973" t="s">
        <v>2258</v>
      </c>
      <c r="K2973">
        <v>1775169</v>
      </c>
      <c r="L2973">
        <v>1777010</v>
      </c>
      <c r="M2973">
        <v>0.88284420399999997</v>
      </c>
      <c r="N2973">
        <v>0.97430525700000004</v>
      </c>
      <c r="O2973">
        <v>1.0017635149999999</v>
      </c>
      <c r="P2973">
        <v>492.7</v>
      </c>
      <c r="Q2973">
        <v>767.43333333333305</v>
      </c>
      <c r="R2973">
        <v>35</v>
      </c>
      <c r="S2973">
        <v>4.3</v>
      </c>
      <c r="T2973">
        <v>62968.1</v>
      </c>
      <c r="U2973">
        <v>15702.94</v>
      </c>
      <c r="V2973">
        <v>19.649999999999999</v>
      </c>
      <c r="W2973">
        <v>39.299999999999997</v>
      </c>
      <c r="X2973">
        <v>35</v>
      </c>
      <c r="Y2973">
        <v>39335.519999999997</v>
      </c>
      <c r="Z2973">
        <v>78671.039999999994</v>
      </c>
      <c r="AA2973">
        <v>62968.1</v>
      </c>
      <c r="AB2973">
        <v>37.582540214705098</v>
      </c>
      <c r="AC2973">
        <v>38.5668190001089</v>
      </c>
      <c r="AD2973">
        <v>0.50598485845951302</v>
      </c>
      <c r="AE2973">
        <v>15</v>
      </c>
      <c r="AF2973">
        <v>1.7700999999999999E-3</v>
      </c>
      <c r="AG2973">
        <v>1.5349000000000001E-3</v>
      </c>
      <c r="AH2973">
        <v>0.41695729999999998</v>
      </c>
    </row>
    <row r="2974" spans="1:34" x14ac:dyDescent="0.2">
      <c r="A2974" t="s">
        <v>3013</v>
      </c>
      <c r="B2974">
        <v>1761</v>
      </c>
      <c r="C2974">
        <v>1761</v>
      </c>
      <c r="D2974">
        <v>1</v>
      </c>
      <c r="E2974">
        <v>2</v>
      </c>
      <c r="F2974">
        <v>1.9676320272572401</v>
      </c>
      <c r="G2974">
        <v>2</v>
      </c>
      <c r="H2974">
        <v>1</v>
      </c>
      <c r="I2974">
        <v>0</v>
      </c>
      <c r="J2974" t="s">
        <v>2258</v>
      </c>
      <c r="K2974">
        <v>1779259</v>
      </c>
      <c r="L2974">
        <v>1781985</v>
      </c>
      <c r="M2974">
        <v>1.1756143050000001</v>
      </c>
      <c r="N2974">
        <v>0.64679859699999998</v>
      </c>
      <c r="O2974">
        <v>0.979194538</v>
      </c>
      <c r="P2974">
        <v>63.98</v>
      </c>
      <c r="Q2974">
        <v>14.285</v>
      </c>
      <c r="R2974">
        <v>1.2</v>
      </c>
      <c r="S2974">
        <v>0.96</v>
      </c>
      <c r="T2974" t="s">
        <v>56</v>
      </c>
      <c r="U2974" t="s">
        <v>56</v>
      </c>
      <c r="V2974">
        <v>1.08</v>
      </c>
      <c r="W2974">
        <v>2.16</v>
      </c>
      <c r="X2974">
        <v>1.2</v>
      </c>
      <c r="Y2974" t="s">
        <v>56</v>
      </c>
      <c r="Z2974" t="s">
        <v>56</v>
      </c>
      <c r="AA2974" t="s">
        <v>56</v>
      </c>
      <c r="AB2974">
        <v>13.5301872166319</v>
      </c>
      <c r="AC2974">
        <v>49.733029721712498</v>
      </c>
      <c r="AD2974">
        <v>0.26447122133832401</v>
      </c>
      <c r="AE2974">
        <v>38</v>
      </c>
      <c r="AF2974">
        <v>2.7569999999999999E-3</v>
      </c>
      <c r="AG2974">
        <v>2.6258000000000002E-3</v>
      </c>
      <c r="AH2974">
        <v>0.15322060000000001</v>
      </c>
    </row>
    <row r="2975" spans="1:34" x14ac:dyDescent="0.2">
      <c r="A2975" t="s">
        <v>3014</v>
      </c>
      <c r="B2975">
        <v>1074</v>
      </c>
      <c r="C2975">
        <v>1074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0</v>
      </c>
      <c r="J2975" t="s">
        <v>2258</v>
      </c>
      <c r="K2975">
        <v>1781945</v>
      </c>
      <c r="L2975">
        <v>1783260</v>
      </c>
      <c r="M2975">
        <v>1.1354392820000001</v>
      </c>
      <c r="N2975">
        <v>1.171248284</v>
      </c>
      <c r="O2975">
        <v>0.95386188100000002</v>
      </c>
      <c r="P2975">
        <v>20.02</v>
      </c>
      <c r="Q2975">
        <v>20.6933333333333</v>
      </c>
      <c r="R2975">
        <v>1.1000000000000001</v>
      </c>
      <c r="S2975">
        <v>0.23</v>
      </c>
      <c r="T2975">
        <v>1834.45</v>
      </c>
      <c r="U2975">
        <v>3078.86</v>
      </c>
      <c r="V2975">
        <v>0.66500000000000004</v>
      </c>
      <c r="W2975">
        <v>1.33</v>
      </c>
      <c r="X2975">
        <v>1.1000000000000001</v>
      </c>
      <c r="Y2975">
        <v>2456.6550000000002</v>
      </c>
      <c r="Z2975">
        <v>4913.3100000000004</v>
      </c>
      <c r="AA2975">
        <v>3078.86</v>
      </c>
      <c r="AB2975">
        <v>6.5629439399703502</v>
      </c>
      <c r="AC2975">
        <v>25.355099227966001</v>
      </c>
      <c r="AD2975">
        <v>0.54072929120409996</v>
      </c>
      <c r="AE2975">
        <v>15</v>
      </c>
      <c r="AF2975">
        <v>2.2848E-3</v>
      </c>
      <c r="AG2975">
        <v>2.147E-3</v>
      </c>
      <c r="AH2975">
        <v>0.1746086</v>
      </c>
    </row>
    <row r="2976" spans="1:34" x14ac:dyDescent="0.2">
      <c r="A2976" t="s">
        <v>3015</v>
      </c>
      <c r="B2976">
        <v>675</v>
      </c>
      <c r="C2976">
        <v>675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0</v>
      </c>
      <c r="J2976" t="s">
        <v>2258</v>
      </c>
      <c r="K2976">
        <v>1782330</v>
      </c>
      <c r="L2976">
        <v>1785933</v>
      </c>
      <c r="M2976">
        <v>0.97459275499999998</v>
      </c>
      <c r="N2976">
        <v>0.454720185</v>
      </c>
      <c r="O2976">
        <v>0.96367384499999997</v>
      </c>
      <c r="P2976">
        <v>7.8419999999999996</v>
      </c>
      <c r="Q2976">
        <v>5.2329999999999997</v>
      </c>
      <c r="R2976">
        <v>0.26</v>
      </c>
      <c r="S2976">
        <v>0.12</v>
      </c>
      <c r="T2976" t="s">
        <v>56</v>
      </c>
      <c r="U2976" t="s">
        <v>56</v>
      </c>
      <c r="V2976">
        <v>0.19</v>
      </c>
      <c r="W2976">
        <v>0.38</v>
      </c>
      <c r="X2976">
        <v>0.26</v>
      </c>
      <c r="Y2976" t="s">
        <v>56</v>
      </c>
      <c r="Z2976" t="s">
        <v>56</v>
      </c>
      <c r="AA2976" t="s">
        <v>56</v>
      </c>
      <c r="AB2976">
        <v>20.108209857025798</v>
      </c>
      <c r="AC2976">
        <v>40.617541794282801</v>
      </c>
      <c r="AD2976">
        <v>0.46523502161827801</v>
      </c>
      <c r="AE2976">
        <v>52</v>
      </c>
      <c r="AF2976">
        <v>2.9840999999999999E-3</v>
      </c>
      <c r="AG2976">
        <v>2.7185E-3</v>
      </c>
      <c r="AH2976">
        <v>0.30707990000000002</v>
      </c>
    </row>
    <row r="2977" spans="1:34" x14ac:dyDescent="0.2">
      <c r="A2977" t="s">
        <v>3016</v>
      </c>
      <c r="B2977">
        <v>1782</v>
      </c>
      <c r="C2977">
        <v>1782</v>
      </c>
      <c r="D2977">
        <v>2</v>
      </c>
      <c r="E2977">
        <v>2</v>
      </c>
      <c r="F2977">
        <v>2</v>
      </c>
      <c r="G2977">
        <v>2</v>
      </c>
      <c r="H2977">
        <v>1</v>
      </c>
      <c r="I2977">
        <v>0</v>
      </c>
      <c r="J2977" t="s">
        <v>2258</v>
      </c>
      <c r="K2977">
        <v>1783861</v>
      </c>
      <c r="L2977">
        <v>1786542</v>
      </c>
      <c r="M2977">
        <v>1.095811984</v>
      </c>
      <c r="N2977">
        <v>1.112071399</v>
      </c>
      <c r="O2977">
        <v>0.99475860199999999</v>
      </c>
      <c r="P2977">
        <v>145.5</v>
      </c>
      <c r="Q2977">
        <v>14.011666666666599</v>
      </c>
      <c r="R2977">
        <v>1</v>
      </c>
      <c r="S2977">
        <v>0.23</v>
      </c>
      <c r="T2977">
        <v>617.72</v>
      </c>
      <c r="U2977" t="s">
        <v>56</v>
      </c>
      <c r="V2977">
        <v>0.61499999999999999</v>
      </c>
      <c r="W2977">
        <v>1.23</v>
      </c>
      <c r="X2977">
        <v>1</v>
      </c>
      <c r="Y2977" t="s">
        <v>56</v>
      </c>
      <c r="Z2977" t="s">
        <v>56</v>
      </c>
      <c r="AA2977" t="s">
        <v>56</v>
      </c>
      <c r="AB2977">
        <v>30.685350495537801</v>
      </c>
      <c r="AC2977">
        <v>53.376780780741797</v>
      </c>
      <c r="AD2977">
        <v>0.39630676432572298</v>
      </c>
      <c r="AE2977">
        <v>34</v>
      </c>
      <c r="AF2977">
        <v>2.5401E-3</v>
      </c>
      <c r="AG2977">
        <v>2.3887000000000001E-3</v>
      </c>
      <c r="AH2977">
        <v>0.1923917</v>
      </c>
    </row>
    <row r="2978" spans="1:34" x14ac:dyDescent="0.2">
      <c r="A2978" t="s">
        <v>3017</v>
      </c>
      <c r="B2978">
        <v>1488</v>
      </c>
      <c r="C2978">
        <v>1488</v>
      </c>
      <c r="D2978">
        <v>1</v>
      </c>
      <c r="E2978">
        <v>5</v>
      </c>
      <c r="F2978">
        <v>1.69959677419355</v>
      </c>
      <c r="G2978">
        <v>2</v>
      </c>
      <c r="H2978">
        <v>1</v>
      </c>
      <c r="I2978">
        <v>0</v>
      </c>
      <c r="J2978" t="s">
        <v>2258</v>
      </c>
      <c r="K2978">
        <v>1786280</v>
      </c>
      <c r="L2978">
        <v>1789197</v>
      </c>
      <c r="M2978">
        <v>1.072665813</v>
      </c>
      <c r="N2978" t="s">
        <v>56</v>
      </c>
      <c r="O2978">
        <v>1.006755426</v>
      </c>
      <c r="P2978">
        <v>12.89</v>
      </c>
      <c r="Q2978">
        <v>5.9843333333333302</v>
      </c>
      <c r="R2978">
        <v>0.31</v>
      </c>
      <c r="S2978">
        <v>0.15</v>
      </c>
      <c r="T2978" t="s">
        <v>56</v>
      </c>
      <c r="U2978" t="s">
        <v>56</v>
      </c>
      <c r="V2978">
        <v>0.23</v>
      </c>
      <c r="W2978">
        <v>0.46</v>
      </c>
      <c r="X2978">
        <v>0.31</v>
      </c>
      <c r="Y2978" t="s">
        <v>56</v>
      </c>
      <c r="Z2978" t="s">
        <v>56</v>
      </c>
      <c r="AA2978" t="s">
        <v>56</v>
      </c>
      <c r="AB2978">
        <v>28.2603038462581</v>
      </c>
      <c r="AC2978">
        <v>63.4457695333587</v>
      </c>
      <c r="AD2978">
        <v>0.45825809666168599</v>
      </c>
      <c r="AE2978">
        <v>36</v>
      </c>
      <c r="AF2978">
        <v>2.7823000000000001E-3</v>
      </c>
      <c r="AG2978">
        <v>2.3238999999999998E-3</v>
      </c>
      <c r="AH2978">
        <v>0.6020759</v>
      </c>
    </row>
    <row r="2979" spans="1:34" x14ac:dyDescent="0.2">
      <c r="A2979" t="s">
        <v>3018</v>
      </c>
      <c r="B2979">
        <v>900</v>
      </c>
      <c r="C2979">
        <v>900</v>
      </c>
      <c r="D2979">
        <v>1</v>
      </c>
      <c r="E2979">
        <v>3</v>
      </c>
      <c r="F2979">
        <v>1.68777777777778</v>
      </c>
      <c r="G2979">
        <v>2</v>
      </c>
      <c r="H2979">
        <v>1</v>
      </c>
      <c r="I2979">
        <v>0</v>
      </c>
      <c r="J2979" t="s">
        <v>2258</v>
      </c>
      <c r="K2979">
        <v>1786609</v>
      </c>
      <c r="L2979">
        <v>1789159</v>
      </c>
      <c r="M2979">
        <v>1.0866726879999999</v>
      </c>
      <c r="N2979">
        <v>0.56428727899999997</v>
      </c>
      <c r="O2979">
        <v>0.97105975499999997</v>
      </c>
      <c r="P2979">
        <v>11.82</v>
      </c>
      <c r="Q2979">
        <v>6.6058333333333303</v>
      </c>
      <c r="R2979">
        <v>0.34</v>
      </c>
      <c r="S2979">
        <v>0.22</v>
      </c>
      <c r="T2979">
        <v>797.46</v>
      </c>
      <c r="U2979" t="s">
        <v>56</v>
      </c>
      <c r="V2979">
        <v>0.28000000000000003</v>
      </c>
      <c r="W2979">
        <v>0.56000000000000005</v>
      </c>
      <c r="X2979">
        <v>0.34</v>
      </c>
      <c r="Y2979" t="s">
        <v>56</v>
      </c>
      <c r="Z2979" t="s">
        <v>56</v>
      </c>
      <c r="AA2979" t="s">
        <v>56</v>
      </c>
      <c r="AB2979">
        <v>25.6584197272979</v>
      </c>
      <c r="AC2979">
        <v>58.227499153936499</v>
      </c>
      <c r="AD2979">
        <v>0.47635226077812998</v>
      </c>
      <c r="AE2979">
        <v>33</v>
      </c>
      <c r="AF2979">
        <v>2.9586E-3</v>
      </c>
      <c r="AG2979">
        <v>2.4367E-3</v>
      </c>
      <c r="AH2979">
        <v>0.64831070000000002</v>
      </c>
    </row>
    <row r="2980" spans="1:34" x14ac:dyDescent="0.2">
      <c r="A2980" t="s">
        <v>3019</v>
      </c>
      <c r="B2980">
        <v>1299</v>
      </c>
      <c r="C2980">
        <v>1299</v>
      </c>
      <c r="D2980">
        <v>1</v>
      </c>
      <c r="E2980">
        <v>2</v>
      </c>
      <c r="F2980">
        <v>1.3394919168591199</v>
      </c>
      <c r="G2980">
        <v>1</v>
      </c>
      <c r="H2980">
        <v>1</v>
      </c>
      <c r="I2980">
        <v>0</v>
      </c>
      <c r="J2980" t="s">
        <v>2258</v>
      </c>
      <c r="K2980">
        <v>1789291</v>
      </c>
      <c r="L2980">
        <v>1790813</v>
      </c>
      <c r="M2980">
        <v>0.54113177999999995</v>
      </c>
      <c r="N2980" t="s">
        <v>56</v>
      </c>
      <c r="O2980">
        <v>0.96498478600000004</v>
      </c>
      <c r="P2980">
        <v>3.2429999999999999</v>
      </c>
      <c r="Q2980">
        <v>6.9323333333333297</v>
      </c>
      <c r="R2980">
        <v>0.31</v>
      </c>
      <c r="S2980">
        <v>7.4999999999999997E-2</v>
      </c>
      <c r="T2980" t="s">
        <v>56</v>
      </c>
      <c r="U2980" t="s">
        <v>56</v>
      </c>
      <c r="V2980">
        <v>0.1925</v>
      </c>
      <c r="W2980">
        <v>0.38500000000000001</v>
      </c>
      <c r="X2980">
        <v>0.31</v>
      </c>
      <c r="Y2980" t="s">
        <v>56</v>
      </c>
      <c r="Z2980" t="s">
        <v>56</v>
      </c>
      <c r="AA2980" t="s">
        <v>56</v>
      </c>
      <c r="AB2980">
        <v>10.516216896225901</v>
      </c>
      <c r="AC2980">
        <v>48.7650526400827</v>
      </c>
      <c r="AD2980">
        <v>4.8144192256341801E-3</v>
      </c>
      <c r="AE2980">
        <v>33</v>
      </c>
      <c r="AF2980">
        <v>5.0080000000000003E-3</v>
      </c>
      <c r="AG2980">
        <v>4.0816000000000003E-3</v>
      </c>
      <c r="AH2980">
        <v>0.68706690000000004</v>
      </c>
    </row>
    <row r="2981" spans="1:34" x14ac:dyDescent="0.2">
      <c r="A2981" t="s">
        <v>3020</v>
      </c>
      <c r="B2981">
        <v>756</v>
      </c>
      <c r="C2981">
        <v>756</v>
      </c>
      <c r="D2981">
        <v>1</v>
      </c>
      <c r="E2981">
        <v>2</v>
      </c>
      <c r="F2981">
        <v>1.04100529100529</v>
      </c>
      <c r="G2981">
        <v>1</v>
      </c>
      <c r="H2981">
        <v>1</v>
      </c>
      <c r="I2981">
        <v>1</v>
      </c>
      <c r="J2981" t="s">
        <v>2258</v>
      </c>
      <c r="K2981">
        <v>1790906</v>
      </c>
      <c r="L2981">
        <v>1792295</v>
      </c>
      <c r="M2981" t="s">
        <v>56</v>
      </c>
      <c r="N2981" t="s">
        <v>56</v>
      </c>
      <c r="O2981">
        <v>0.79719692900000005</v>
      </c>
      <c r="P2981">
        <v>554.9</v>
      </c>
      <c r="Q2981">
        <v>2036.3333333333301</v>
      </c>
      <c r="R2981">
        <v>68</v>
      </c>
      <c r="S2981">
        <v>5.9</v>
      </c>
      <c r="T2981">
        <v>118138.04</v>
      </c>
      <c r="U2981">
        <v>43712.71</v>
      </c>
      <c r="V2981">
        <v>36.950000000000003</v>
      </c>
      <c r="W2981">
        <v>73.900000000000006</v>
      </c>
      <c r="X2981">
        <v>68</v>
      </c>
      <c r="Y2981">
        <v>80925.375</v>
      </c>
      <c r="Z2981">
        <v>161850.75</v>
      </c>
      <c r="AA2981">
        <v>118138.04</v>
      </c>
      <c r="AB2981">
        <v>3.1900983658594</v>
      </c>
      <c r="AC2981">
        <v>25.553985826690798</v>
      </c>
      <c r="AD2981">
        <v>0.49992301523656701</v>
      </c>
      <c r="AE2981">
        <v>15</v>
      </c>
      <c r="AF2981">
        <v>1.6623E-3</v>
      </c>
      <c r="AG2981">
        <v>2.0327000000000001E-3</v>
      </c>
      <c r="AH2981">
        <v>-0.49574049999999997</v>
      </c>
    </row>
    <row r="2982" spans="1:34" x14ac:dyDescent="0.2">
      <c r="A2982" t="s">
        <v>3021</v>
      </c>
      <c r="B2982" t="s">
        <v>56</v>
      </c>
      <c r="C2982" t="s">
        <v>56</v>
      </c>
      <c r="D2982" t="s">
        <v>56</v>
      </c>
      <c r="E2982" t="s">
        <v>56</v>
      </c>
      <c r="F2982" t="s">
        <v>56</v>
      </c>
      <c r="G2982" t="s">
        <v>56</v>
      </c>
      <c r="H2982" t="s">
        <v>56</v>
      </c>
      <c r="I2982" t="s">
        <v>56</v>
      </c>
      <c r="J2982" t="s">
        <v>56</v>
      </c>
      <c r="K2982" t="s">
        <v>56</v>
      </c>
      <c r="L2982" t="s">
        <v>56</v>
      </c>
      <c r="M2982" t="s">
        <v>56</v>
      </c>
      <c r="N2982" t="s">
        <v>56</v>
      </c>
      <c r="O2982" t="s">
        <v>56</v>
      </c>
      <c r="P2982" t="s">
        <v>56</v>
      </c>
      <c r="Q2982" t="s">
        <v>56</v>
      </c>
      <c r="R2982" t="s">
        <v>56</v>
      </c>
      <c r="S2982" t="s">
        <v>56</v>
      </c>
      <c r="T2982" t="s">
        <v>56</v>
      </c>
      <c r="U2982" t="s">
        <v>56</v>
      </c>
      <c r="V2982" t="s">
        <v>56</v>
      </c>
      <c r="W2982" t="s">
        <v>56</v>
      </c>
      <c r="X2982" t="s">
        <v>56</v>
      </c>
      <c r="Y2982" t="s">
        <v>56</v>
      </c>
      <c r="Z2982" t="s">
        <v>56</v>
      </c>
      <c r="AA2982" t="s">
        <v>56</v>
      </c>
      <c r="AB2982" t="s">
        <v>56</v>
      </c>
      <c r="AC2982" t="s">
        <v>56</v>
      </c>
      <c r="AD2982" t="s">
        <v>56</v>
      </c>
      <c r="AE2982">
        <v>4</v>
      </c>
      <c r="AF2982">
        <v>1.0085000000000001E-3</v>
      </c>
      <c r="AG2982">
        <v>1.2055E-3</v>
      </c>
      <c r="AH2982">
        <v>-0.31687850000000001</v>
      </c>
    </row>
    <row r="2983" spans="1:34" x14ac:dyDescent="0.2">
      <c r="A2983" t="s">
        <v>3022</v>
      </c>
      <c r="B2983">
        <v>423</v>
      </c>
      <c r="C2983">
        <v>423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 t="s">
        <v>2258</v>
      </c>
      <c r="K2983">
        <v>1793858</v>
      </c>
      <c r="L2983">
        <v>1794755</v>
      </c>
      <c r="M2983">
        <v>0.62325991700000005</v>
      </c>
      <c r="N2983" t="s">
        <v>56</v>
      </c>
      <c r="O2983">
        <v>0.89528400600000002</v>
      </c>
      <c r="P2983">
        <v>372.7</v>
      </c>
      <c r="Q2983">
        <v>2751</v>
      </c>
      <c r="R2983">
        <v>100</v>
      </c>
      <c r="S2983">
        <v>8.5</v>
      </c>
      <c r="T2983">
        <v>90216.16</v>
      </c>
      <c r="U2983">
        <v>34930.93</v>
      </c>
      <c r="V2983">
        <v>54.25</v>
      </c>
      <c r="W2983">
        <v>108.5</v>
      </c>
      <c r="X2983">
        <v>100</v>
      </c>
      <c r="Y2983">
        <v>62573.544999999998</v>
      </c>
      <c r="Z2983">
        <v>125147.09</v>
      </c>
      <c r="AA2983">
        <v>90216.16</v>
      </c>
      <c r="AB2983">
        <v>6.08025346715631</v>
      </c>
      <c r="AC2983">
        <v>27.568364948346701</v>
      </c>
      <c r="AD2983">
        <v>0.63300547195622303</v>
      </c>
      <c r="AE2983">
        <v>14</v>
      </c>
      <c r="AF2983">
        <v>1.6383999999999999E-3</v>
      </c>
      <c r="AG2983">
        <v>2.9464000000000001E-3</v>
      </c>
      <c r="AH2983">
        <v>-1.1930097</v>
      </c>
    </row>
    <row r="2984" spans="1:34" x14ac:dyDescent="0.2">
      <c r="A2984" t="s">
        <v>3023</v>
      </c>
      <c r="B2984">
        <v>1197</v>
      </c>
      <c r="C2984">
        <v>1197</v>
      </c>
      <c r="D2984">
        <v>2</v>
      </c>
      <c r="E2984">
        <v>2</v>
      </c>
      <c r="F2984">
        <v>2</v>
      </c>
      <c r="G2984">
        <v>2</v>
      </c>
      <c r="H2984">
        <v>1</v>
      </c>
      <c r="I2984">
        <v>0</v>
      </c>
      <c r="J2984" t="s">
        <v>2258</v>
      </c>
      <c r="K2984">
        <v>1794843</v>
      </c>
      <c r="L2984">
        <v>1796679</v>
      </c>
      <c r="M2984">
        <v>1.01381107</v>
      </c>
      <c r="N2984">
        <v>0.81439159699999997</v>
      </c>
      <c r="O2984">
        <v>0.95537034600000004</v>
      </c>
      <c r="P2984">
        <v>28.02</v>
      </c>
      <c r="Q2984">
        <v>31.123333333333299</v>
      </c>
      <c r="R2984">
        <v>1.6</v>
      </c>
      <c r="S2984">
        <v>0.45</v>
      </c>
      <c r="T2984">
        <v>669.74</v>
      </c>
      <c r="U2984">
        <v>2629.67</v>
      </c>
      <c r="V2984">
        <v>1.0249999999999999</v>
      </c>
      <c r="W2984">
        <v>2.0499999999999998</v>
      </c>
      <c r="X2984">
        <v>1.6</v>
      </c>
      <c r="Y2984">
        <v>1649.7049999999999</v>
      </c>
      <c r="Z2984">
        <v>3299.41</v>
      </c>
      <c r="AA2984">
        <v>2629.67</v>
      </c>
      <c r="AB2984">
        <v>27.579101355234201</v>
      </c>
      <c r="AC2984">
        <v>55.663942007134899</v>
      </c>
      <c r="AD2984">
        <v>0.45026265634306101</v>
      </c>
      <c r="AE2984">
        <v>22</v>
      </c>
      <c r="AF2984">
        <v>2.7025999999999999E-3</v>
      </c>
      <c r="AG2984">
        <v>2.2561E-3</v>
      </c>
      <c r="AH2984">
        <v>0.5714726</v>
      </c>
    </row>
    <row r="2985" spans="1:34" x14ac:dyDescent="0.2">
      <c r="A2985" t="s">
        <v>3024</v>
      </c>
      <c r="B2985">
        <v>3153</v>
      </c>
      <c r="C2985">
        <v>3153</v>
      </c>
      <c r="D2985">
        <v>2</v>
      </c>
      <c r="E2985">
        <v>2</v>
      </c>
      <c r="F2985">
        <v>2</v>
      </c>
      <c r="G2985">
        <v>2</v>
      </c>
      <c r="H2985">
        <v>1</v>
      </c>
      <c r="I2985">
        <v>0</v>
      </c>
      <c r="J2985" t="s">
        <v>2258</v>
      </c>
      <c r="K2985">
        <v>1796634</v>
      </c>
      <c r="L2985">
        <v>1801952</v>
      </c>
      <c r="M2985">
        <v>1.030468567</v>
      </c>
      <c r="N2985">
        <v>0.62007377399999997</v>
      </c>
      <c r="O2985">
        <v>1.0080694560000001</v>
      </c>
      <c r="P2985">
        <v>15.3</v>
      </c>
      <c r="Q2985">
        <v>27.053333333333299</v>
      </c>
      <c r="R2985">
        <v>1.6</v>
      </c>
      <c r="S2985">
        <v>0.77</v>
      </c>
      <c r="T2985">
        <v>655.14</v>
      </c>
      <c r="U2985">
        <v>973.04</v>
      </c>
      <c r="V2985">
        <v>1.1850000000000001</v>
      </c>
      <c r="W2985">
        <v>2.37</v>
      </c>
      <c r="X2985">
        <v>1.6</v>
      </c>
      <c r="Y2985">
        <v>814.09</v>
      </c>
      <c r="Z2985">
        <v>1628.18</v>
      </c>
      <c r="AA2985">
        <v>973.04</v>
      </c>
      <c r="AB2985">
        <v>31.940370572893801</v>
      </c>
      <c r="AC2985">
        <v>69.410254961295905</v>
      </c>
      <c r="AD2985">
        <v>0.45808545034641102</v>
      </c>
      <c r="AE2985">
        <v>65</v>
      </c>
      <c r="AF2985">
        <v>2.4099E-3</v>
      </c>
      <c r="AG2985">
        <v>2.4264E-3</v>
      </c>
      <c r="AH2985">
        <v>-2.1619300000000001E-2</v>
      </c>
    </row>
    <row r="2986" spans="1:34" x14ac:dyDescent="0.2">
      <c r="A2986" t="s">
        <v>3025</v>
      </c>
      <c r="B2986">
        <v>528</v>
      </c>
      <c r="C2986">
        <v>528</v>
      </c>
      <c r="D2986">
        <v>1</v>
      </c>
      <c r="E2986">
        <v>3</v>
      </c>
      <c r="F2986">
        <v>1.0530303030303001</v>
      </c>
      <c r="G2986">
        <v>1</v>
      </c>
      <c r="H2986">
        <v>1</v>
      </c>
      <c r="I2986">
        <v>1</v>
      </c>
      <c r="J2986" t="s">
        <v>2258</v>
      </c>
      <c r="K2986">
        <v>1800125</v>
      </c>
      <c r="L2986">
        <v>1801506</v>
      </c>
      <c r="M2986" t="s">
        <v>56</v>
      </c>
      <c r="N2986" t="s">
        <v>56</v>
      </c>
      <c r="O2986" t="s">
        <v>56</v>
      </c>
      <c r="P2986">
        <v>100.3</v>
      </c>
      <c r="Q2986">
        <v>116.035</v>
      </c>
      <c r="R2986">
        <v>5.7</v>
      </c>
      <c r="S2986">
        <v>0.94</v>
      </c>
      <c r="T2986">
        <v>2081.0300000000002</v>
      </c>
      <c r="U2986" t="s">
        <v>56</v>
      </c>
      <c r="V2986">
        <v>3.32</v>
      </c>
      <c r="W2986">
        <v>6.64</v>
      </c>
      <c r="X2986">
        <v>5.7</v>
      </c>
      <c r="Y2986" t="s">
        <v>56</v>
      </c>
      <c r="Z2986" t="s">
        <v>56</v>
      </c>
      <c r="AA2986" t="s">
        <v>56</v>
      </c>
      <c r="AB2986">
        <v>36.946385684516599</v>
      </c>
      <c r="AC2986">
        <v>68.538427977038594</v>
      </c>
      <c r="AD2986">
        <v>0.16771231422505301</v>
      </c>
      <c r="AE2986">
        <v>18</v>
      </c>
      <c r="AF2986">
        <v>2.7962999999999998E-3</v>
      </c>
      <c r="AG2986">
        <v>2.4534000000000001E-3</v>
      </c>
      <c r="AH2986">
        <v>0.39194889999999999</v>
      </c>
    </row>
    <row r="2987" spans="1:34" x14ac:dyDescent="0.2">
      <c r="A2987" t="s">
        <v>3026</v>
      </c>
      <c r="B2987" t="s">
        <v>56</v>
      </c>
      <c r="C2987" t="s">
        <v>56</v>
      </c>
      <c r="D2987" t="s">
        <v>56</v>
      </c>
      <c r="E2987" t="s">
        <v>56</v>
      </c>
      <c r="F2987" t="s">
        <v>56</v>
      </c>
      <c r="G2987" t="s">
        <v>56</v>
      </c>
      <c r="H2987" t="s">
        <v>56</v>
      </c>
      <c r="I2987" t="s">
        <v>56</v>
      </c>
      <c r="J2987" t="s">
        <v>56</v>
      </c>
      <c r="K2987" t="s">
        <v>56</v>
      </c>
      <c r="L2987" t="s">
        <v>56</v>
      </c>
      <c r="M2987" t="s">
        <v>56</v>
      </c>
      <c r="N2987" t="s">
        <v>56</v>
      </c>
      <c r="O2987" t="s">
        <v>56</v>
      </c>
      <c r="P2987" t="s">
        <v>56</v>
      </c>
      <c r="Q2987" t="s">
        <v>56</v>
      </c>
      <c r="R2987" t="s">
        <v>56</v>
      </c>
      <c r="S2987" t="s">
        <v>56</v>
      </c>
      <c r="T2987" t="s">
        <v>56</v>
      </c>
      <c r="U2987" t="s">
        <v>56</v>
      </c>
      <c r="V2987" t="s">
        <v>56</v>
      </c>
      <c r="W2987" t="s">
        <v>56</v>
      </c>
      <c r="X2987" t="s">
        <v>56</v>
      </c>
      <c r="Y2987" t="s">
        <v>56</v>
      </c>
      <c r="Z2987" t="s">
        <v>56</v>
      </c>
      <c r="AA2987" t="s">
        <v>56</v>
      </c>
      <c r="AB2987" t="s">
        <v>56</v>
      </c>
      <c r="AC2987" t="s">
        <v>56</v>
      </c>
      <c r="AD2987" t="s">
        <v>56</v>
      </c>
      <c r="AE2987">
        <v>0</v>
      </c>
      <c r="AF2987" t="s">
        <v>56</v>
      </c>
      <c r="AG2987" t="s">
        <v>56</v>
      </c>
      <c r="AH2987" t="s">
        <v>56</v>
      </c>
    </row>
    <row r="2988" spans="1:34" x14ac:dyDescent="0.2">
      <c r="A2988" t="s">
        <v>3027</v>
      </c>
      <c r="B2988">
        <v>1425</v>
      </c>
      <c r="C2988">
        <v>1387</v>
      </c>
      <c r="D2988">
        <v>1</v>
      </c>
      <c r="E2988">
        <v>2</v>
      </c>
      <c r="F2988">
        <v>1.1694304253785099</v>
      </c>
      <c r="G2988">
        <v>1</v>
      </c>
      <c r="H2988">
        <v>0.97333333333333305</v>
      </c>
      <c r="I2988">
        <v>0</v>
      </c>
      <c r="J2988" t="s">
        <v>2258</v>
      </c>
      <c r="K2988">
        <v>1806207</v>
      </c>
      <c r="L2988">
        <v>1808317</v>
      </c>
      <c r="M2988">
        <v>0.94911207799999997</v>
      </c>
      <c r="N2988">
        <v>0.62493354400000001</v>
      </c>
      <c r="O2988">
        <v>1.0135285549999999</v>
      </c>
      <c r="P2988">
        <v>75.58</v>
      </c>
      <c r="Q2988">
        <v>46.53</v>
      </c>
      <c r="R2988">
        <v>2.2999999999999998</v>
      </c>
      <c r="S2988">
        <v>0.59</v>
      </c>
      <c r="T2988" t="s">
        <v>56</v>
      </c>
      <c r="U2988" t="s">
        <v>56</v>
      </c>
      <c r="V2988">
        <v>1.4450000000000001</v>
      </c>
      <c r="W2988">
        <v>2.89</v>
      </c>
      <c r="X2988">
        <v>2.2999999999999998</v>
      </c>
      <c r="Y2988" t="s">
        <v>56</v>
      </c>
      <c r="Z2988" t="s">
        <v>56</v>
      </c>
      <c r="AA2988" t="s">
        <v>56</v>
      </c>
      <c r="AB2988">
        <v>13.700527092443799</v>
      </c>
      <c r="AC2988">
        <v>54.557574494404903</v>
      </c>
      <c r="AD2988">
        <v>0.11739794419970601</v>
      </c>
      <c r="AE2988">
        <v>27</v>
      </c>
      <c r="AF2988">
        <v>2.3570000000000002E-3</v>
      </c>
      <c r="AG2988">
        <v>2.4264E-3</v>
      </c>
      <c r="AH2988">
        <v>-8.4779999999999994E-2</v>
      </c>
    </row>
    <row r="2989" spans="1:34" x14ac:dyDescent="0.2">
      <c r="A2989" t="s">
        <v>3028</v>
      </c>
      <c r="B2989">
        <v>1086</v>
      </c>
      <c r="C2989">
        <v>1086</v>
      </c>
      <c r="D2989">
        <v>1</v>
      </c>
      <c r="E2989">
        <v>5</v>
      </c>
      <c r="F2989">
        <v>1.04327808471455</v>
      </c>
      <c r="G2989">
        <v>1</v>
      </c>
      <c r="H2989">
        <v>1</v>
      </c>
      <c r="I2989">
        <v>0</v>
      </c>
      <c r="J2989" t="s">
        <v>2258</v>
      </c>
      <c r="K2989">
        <v>1808258</v>
      </c>
      <c r="L2989">
        <v>1810338</v>
      </c>
      <c r="M2989">
        <v>1.0876214099999999</v>
      </c>
      <c r="N2989">
        <v>1.1552504320000001</v>
      </c>
      <c r="O2989">
        <v>1.0159579940000001</v>
      </c>
      <c r="P2989">
        <v>23.58</v>
      </c>
      <c r="Q2989">
        <v>58.036666666666598</v>
      </c>
      <c r="R2989">
        <v>4.5999999999999996</v>
      </c>
      <c r="S2989">
        <v>0.86</v>
      </c>
      <c r="T2989">
        <v>10781.49</v>
      </c>
      <c r="U2989">
        <v>5766.22</v>
      </c>
      <c r="V2989">
        <v>2.73</v>
      </c>
      <c r="W2989">
        <v>5.46</v>
      </c>
      <c r="X2989">
        <v>4.5999999999999996</v>
      </c>
      <c r="Y2989">
        <v>8273.8549999999996</v>
      </c>
      <c r="Z2989">
        <v>16547.71</v>
      </c>
      <c r="AA2989">
        <v>10781.49</v>
      </c>
      <c r="AB2989">
        <v>32.980007369452899</v>
      </c>
      <c r="AC2989">
        <v>46.033864642871599</v>
      </c>
      <c r="AD2989">
        <v>0.31744701986754897</v>
      </c>
      <c r="AE2989">
        <v>34</v>
      </c>
      <c r="AF2989">
        <v>2.7913E-3</v>
      </c>
      <c r="AG2989">
        <v>3.0790000000000001E-3</v>
      </c>
      <c r="AH2989">
        <v>-0.28364919999999999</v>
      </c>
    </row>
    <row r="2990" spans="1:34" x14ac:dyDescent="0.2">
      <c r="A2990" t="s">
        <v>3029</v>
      </c>
      <c r="B2990">
        <v>327</v>
      </c>
      <c r="C2990">
        <v>327</v>
      </c>
      <c r="D2990">
        <v>2</v>
      </c>
      <c r="E2990">
        <v>2</v>
      </c>
      <c r="F2990">
        <v>2</v>
      </c>
      <c r="G2990">
        <v>2</v>
      </c>
      <c r="H2990">
        <v>1</v>
      </c>
      <c r="I2990">
        <v>0</v>
      </c>
      <c r="J2990" t="s">
        <v>2258</v>
      </c>
      <c r="K2990">
        <v>2405319</v>
      </c>
      <c r="L2990">
        <v>2406061</v>
      </c>
      <c r="M2990">
        <v>1.033366005</v>
      </c>
      <c r="N2990">
        <v>0.43111675700000002</v>
      </c>
      <c r="O2990">
        <v>0.99406192299999996</v>
      </c>
      <c r="P2990">
        <v>457.1</v>
      </c>
      <c r="Q2990">
        <v>1003.11666666666</v>
      </c>
      <c r="R2990">
        <v>28</v>
      </c>
      <c r="S2990">
        <v>3.6</v>
      </c>
      <c r="T2990">
        <v>9578.3799999999992</v>
      </c>
      <c r="U2990">
        <v>8521.6299999999992</v>
      </c>
      <c r="V2990">
        <v>15.8</v>
      </c>
      <c r="W2990">
        <v>31.6</v>
      </c>
      <c r="X2990">
        <v>28</v>
      </c>
      <c r="Y2990">
        <v>9050.0049999999992</v>
      </c>
      <c r="Z2990">
        <v>18100.009999999998</v>
      </c>
      <c r="AA2990">
        <v>9578.3799999999992</v>
      </c>
      <c r="AB2990">
        <v>62.664179878489797</v>
      </c>
      <c r="AC2990">
        <v>92.715142507541799</v>
      </c>
      <c r="AD2990">
        <v>0.62835211267605495</v>
      </c>
      <c r="AE2990">
        <v>8</v>
      </c>
      <c r="AF2990">
        <v>1.3975000000000001E-3</v>
      </c>
      <c r="AG2990">
        <v>2.0281000000000001E-3</v>
      </c>
      <c r="AH2990">
        <v>-0.73967050000000001</v>
      </c>
    </row>
    <row r="2991" spans="1:34" x14ac:dyDescent="0.2">
      <c r="A2991" t="s">
        <v>3030</v>
      </c>
      <c r="B2991">
        <v>1221</v>
      </c>
      <c r="C2991">
        <v>1221</v>
      </c>
      <c r="D2991">
        <v>1</v>
      </c>
      <c r="E2991">
        <v>3</v>
      </c>
      <c r="F2991">
        <v>1.0131040131040101</v>
      </c>
      <c r="G2991">
        <v>1</v>
      </c>
      <c r="H2991">
        <v>1</v>
      </c>
      <c r="I2991">
        <v>1</v>
      </c>
      <c r="J2991" t="s">
        <v>2258</v>
      </c>
      <c r="K2991">
        <v>2406801</v>
      </c>
      <c r="L2991">
        <v>2408273</v>
      </c>
      <c r="M2991" t="s">
        <v>56</v>
      </c>
      <c r="N2991" t="s">
        <v>56</v>
      </c>
      <c r="O2991">
        <v>0.98041093599999996</v>
      </c>
      <c r="P2991">
        <v>38.880000000000003</v>
      </c>
      <c r="Q2991">
        <v>45.058333333333302</v>
      </c>
      <c r="R2991">
        <v>2.1</v>
      </c>
      <c r="S2991">
        <v>0.59</v>
      </c>
      <c r="T2991">
        <v>603.54999999999995</v>
      </c>
      <c r="U2991" t="s">
        <v>56</v>
      </c>
      <c r="V2991">
        <v>1.345</v>
      </c>
      <c r="W2991">
        <v>2.69</v>
      </c>
      <c r="X2991">
        <v>2.1</v>
      </c>
      <c r="Y2991" t="s">
        <v>56</v>
      </c>
      <c r="Z2991" t="s">
        <v>56</v>
      </c>
      <c r="AA2991" t="s">
        <v>56</v>
      </c>
      <c r="AB2991">
        <v>6.2453405606154</v>
      </c>
      <c r="AC2991">
        <v>29.229188256578201</v>
      </c>
      <c r="AD2991">
        <v>0.46468018018017898</v>
      </c>
      <c r="AE2991">
        <v>17</v>
      </c>
      <c r="AF2991">
        <v>2.9061999999999998E-3</v>
      </c>
      <c r="AG2991">
        <v>2.1768E-3</v>
      </c>
      <c r="AH2991">
        <v>0.93108480000000005</v>
      </c>
    </row>
    <row r="2992" spans="1:34" x14ac:dyDescent="0.2">
      <c r="A2992" t="s">
        <v>3031</v>
      </c>
      <c r="B2992">
        <v>1791</v>
      </c>
      <c r="C2992">
        <v>1791</v>
      </c>
      <c r="D2992">
        <v>1</v>
      </c>
      <c r="E2992">
        <v>3</v>
      </c>
      <c r="F2992">
        <v>1.1418202121719701</v>
      </c>
      <c r="G2992">
        <v>1</v>
      </c>
      <c r="H2992">
        <v>1</v>
      </c>
      <c r="I2992">
        <v>0</v>
      </c>
      <c r="J2992" t="s">
        <v>2258</v>
      </c>
      <c r="K2992">
        <v>2408152</v>
      </c>
      <c r="L2992">
        <v>2410181</v>
      </c>
      <c r="M2992">
        <v>0.99730762900000003</v>
      </c>
      <c r="N2992">
        <v>0.51476621099999997</v>
      </c>
      <c r="O2992">
        <v>1.0105630059999999</v>
      </c>
      <c r="P2992">
        <v>11.94</v>
      </c>
      <c r="Q2992">
        <v>27.4</v>
      </c>
      <c r="R2992">
        <v>1.9</v>
      </c>
      <c r="S2992">
        <v>0.59</v>
      </c>
      <c r="T2992">
        <v>1461.9</v>
      </c>
      <c r="U2992">
        <v>1262.67</v>
      </c>
      <c r="V2992">
        <v>1.2450000000000001</v>
      </c>
      <c r="W2992">
        <v>2.4900000000000002</v>
      </c>
      <c r="X2992">
        <v>1.9</v>
      </c>
      <c r="Y2992">
        <v>1362.2850000000001</v>
      </c>
      <c r="Z2992">
        <v>2724.57</v>
      </c>
      <c r="AA2992">
        <v>1461.9</v>
      </c>
      <c r="AB2992">
        <v>12.013941875366999</v>
      </c>
      <c r="AC2992">
        <v>63.627479263950299</v>
      </c>
      <c r="AD2992">
        <v>0.54946096654275101</v>
      </c>
      <c r="AE2992">
        <v>25</v>
      </c>
      <c r="AF2992">
        <v>3.2780999999999999E-3</v>
      </c>
      <c r="AG2992">
        <v>2.3208999999999999E-3</v>
      </c>
      <c r="AH2992">
        <v>1.2107652</v>
      </c>
    </row>
    <row r="2993" spans="1:34" x14ac:dyDescent="0.2">
      <c r="A2993" t="s">
        <v>3032</v>
      </c>
      <c r="B2993">
        <v>354</v>
      </c>
      <c r="C2993">
        <v>354</v>
      </c>
      <c r="D2993">
        <v>2</v>
      </c>
      <c r="E2993">
        <v>5</v>
      </c>
      <c r="F2993">
        <v>2.5621468926553699</v>
      </c>
      <c r="G2993">
        <v>2</v>
      </c>
      <c r="H2993">
        <v>1</v>
      </c>
      <c r="I2993">
        <v>0</v>
      </c>
      <c r="J2993" t="s">
        <v>2258</v>
      </c>
      <c r="K2993">
        <v>2410996</v>
      </c>
      <c r="L2993">
        <v>2411452</v>
      </c>
      <c r="M2993">
        <v>1.0553693159999999</v>
      </c>
      <c r="N2993">
        <v>0.78576880800000004</v>
      </c>
      <c r="O2993">
        <v>1.0049551050000001</v>
      </c>
      <c r="P2993">
        <v>0.76290000000000002</v>
      </c>
      <c r="Q2993">
        <v>5.8064999999999999E-2</v>
      </c>
      <c r="R2993" t="s">
        <v>56</v>
      </c>
      <c r="S2993">
        <v>1.2999999999999999E-2</v>
      </c>
      <c r="T2993" t="s">
        <v>56</v>
      </c>
      <c r="U2993" t="s">
        <v>56</v>
      </c>
      <c r="V2993" t="s">
        <v>56</v>
      </c>
      <c r="W2993" t="s">
        <v>56</v>
      </c>
      <c r="X2993" t="s">
        <v>56</v>
      </c>
      <c r="Y2993" t="s">
        <v>56</v>
      </c>
      <c r="Z2993" t="s">
        <v>56</v>
      </c>
      <c r="AA2993" t="s">
        <v>56</v>
      </c>
      <c r="AB2993">
        <v>67.920475054293107</v>
      </c>
      <c r="AC2993">
        <v>226.10727860974899</v>
      </c>
      <c r="AD2993">
        <v>0.39914425427872902</v>
      </c>
      <c r="AE2993">
        <v>5</v>
      </c>
      <c r="AF2993">
        <v>4.4527999999999998E-3</v>
      </c>
      <c r="AG2993">
        <v>2.0701999999999999E-3</v>
      </c>
      <c r="AH2993">
        <v>2.3990323999999998</v>
      </c>
    </row>
    <row r="2994" spans="1:34" x14ac:dyDescent="0.2">
      <c r="A2994" t="s">
        <v>3033</v>
      </c>
      <c r="B2994">
        <v>2649</v>
      </c>
      <c r="C2994">
        <v>2649</v>
      </c>
      <c r="D2994">
        <v>2</v>
      </c>
      <c r="E2994">
        <v>2</v>
      </c>
      <c r="F2994">
        <v>2</v>
      </c>
      <c r="G2994">
        <v>2</v>
      </c>
      <c r="H2994">
        <v>1</v>
      </c>
      <c r="I2994">
        <v>0</v>
      </c>
      <c r="J2994" t="s">
        <v>2258</v>
      </c>
      <c r="K2994">
        <v>2411677</v>
      </c>
      <c r="L2994">
        <v>2416541</v>
      </c>
      <c r="M2994">
        <v>1.042193666</v>
      </c>
      <c r="N2994" t="s">
        <v>56</v>
      </c>
      <c r="O2994">
        <v>1.0043722850000001</v>
      </c>
      <c r="P2994">
        <v>88.27</v>
      </c>
      <c r="Q2994">
        <v>109.56666666666599</v>
      </c>
      <c r="R2994">
        <v>8.1</v>
      </c>
      <c r="S2994">
        <v>2.6</v>
      </c>
      <c r="T2994">
        <v>22306.9</v>
      </c>
      <c r="U2994">
        <v>23259.74</v>
      </c>
      <c r="V2994">
        <v>5.35</v>
      </c>
      <c r="W2994">
        <v>10.7</v>
      </c>
      <c r="X2994">
        <v>8.1</v>
      </c>
      <c r="Y2994">
        <v>22783.32</v>
      </c>
      <c r="Z2994">
        <v>45566.64</v>
      </c>
      <c r="AA2994">
        <v>23259.74</v>
      </c>
      <c r="AB2994">
        <v>79.670836160578105</v>
      </c>
      <c r="AC2994">
        <v>127.438059187653</v>
      </c>
      <c r="AD2994">
        <v>0.39033186212693599</v>
      </c>
      <c r="AE2994">
        <v>57</v>
      </c>
      <c r="AF2994">
        <v>2.2269999999999998E-3</v>
      </c>
      <c r="AG2994">
        <v>2.2082999999999998E-3</v>
      </c>
      <c r="AH2994">
        <v>2.6903300000000002E-2</v>
      </c>
    </row>
    <row r="2995" spans="1:34" x14ac:dyDescent="0.2">
      <c r="A2995" t="s">
        <v>3034</v>
      </c>
      <c r="B2995">
        <v>1137</v>
      </c>
      <c r="C2995">
        <v>1137</v>
      </c>
      <c r="D2995">
        <v>2</v>
      </c>
      <c r="E2995">
        <v>2</v>
      </c>
      <c r="F2995">
        <v>2</v>
      </c>
      <c r="G2995">
        <v>2</v>
      </c>
      <c r="H2995">
        <v>1</v>
      </c>
      <c r="I2995">
        <v>0</v>
      </c>
      <c r="J2995" t="s">
        <v>2258</v>
      </c>
      <c r="K2995">
        <v>2416908</v>
      </c>
      <c r="L2995">
        <v>2418545</v>
      </c>
      <c r="M2995">
        <v>0.90383862400000003</v>
      </c>
      <c r="N2995">
        <v>0.58354655499999997</v>
      </c>
      <c r="O2995">
        <v>1.0066401250000001</v>
      </c>
      <c r="P2995">
        <v>51.26</v>
      </c>
      <c r="Q2995">
        <v>35.76</v>
      </c>
      <c r="R2995">
        <v>2.2000000000000002</v>
      </c>
      <c r="S2995">
        <v>0.63</v>
      </c>
      <c r="T2995">
        <v>4104.63</v>
      </c>
      <c r="U2995">
        <v>1777.49</v>
      </c>
      <c r="V2995">
        <v>1.415</v>
      </c>
      <c r="W2995">
        <v>2.83</v>
      </c>
      <c r="X2995">
        <v>2.2000000000000002</v>
      </c>
      <c r="Y2995">
        <v>2941.06</v>
      </c>
      <c r="Z2995">
        <v>5882.12</v>
      </c>
      <c r="AA2995">
        <v>4104.63</v>
      </c>
      <c r="AB2995">
        <v>69.273585106424406</v>
      </c>
      <c r="AC2995">
        <v>96.596846190249394</v>
      </c>
      <c r="AD2995">
        <v>0.44182737030411301</v>
      </c>
      <c r="AE2995">
        <v>18</v>
      </c>
      <c r="AF2995">
        <v>2.1059E-3</v>
      </c>
      <c r="AG2995">
        <v>2.0711000000000002E-3</v>
      </c>
      <c r="AH2995">
        <v>4.7115299999999999E-2</v>
      </c>
    </row>
    <row r="2996" spans="1:34" x14ac:dyDescent="0.2">
      <c r="A2996" t="s">
        <v>3035</v>
      </c>
      <c r="B2996">
        <v>735</v>
      </c>
      <c r="C2996">
        <v>735</v>
      </c>
      <c r="D2996">
        <v>2</v>
      </c>
      <c r="E2996">
        <v>2</v>
      </c>
      <c r="F2996">
        <v>2</v>
      </c>
      <c r="G2996">
        <v>2</v>
      </c>
      <c r="H2996">
        <v>1</v>
      </c>
      <c r="I2996">
        <v>0</v>
      </c>
      <c r="J2996" t="s">
        <v>2258</v>
      </c>
      <c r="K2996">
        <v>2418738</v>
      </c>
      <c r="L2996">
        <v>2420057</v>
      </c>
      <c r="M2996">
        <v>0.92505035700000005</v>
      </c>
      <c r="N2996" t="s">
        <v>56</v>
      </c>
      <c r="O2996">
        <v>1.009485867</v>
      </c>
      <c r="P2996">
        <v>118.8</v>
      </c>
      <c r="Q2996">
        <v>63.626666666666601</v>
      </c>
      <c r="R2996">
        <v>3.1</v>
      </c>
      <c r="S2996">
        <v>0.95</v>
      </c>
      <c r="T2996" t="s">
        <v>56</v>
      </c>
      <c r="U2996" t="s">
        <v>56</v>
      </c>
      <c r="V2996">
        <v>2.0249999999999999</v>
      </c>
      <c r="W2996">
        <v>4.05</v>
      </c>
      <c r="X2996">
        <v>3.1</v>
      </c>
      <c r="Y2996" t="s">
        <v>56</v>
      </c>
      <c r="Z2996" t="s">
        <v>56</v>
      </c>
      <c r="AA2996" t="s">
        <v>56</v>
      </c>
      <c r="AB2996">
        <v>45.174664093381402</v>
      </c>
      <c r="AC2996">
        <v>73.388513014669996</v>
      </c>
      <c r="AD2996">
        <v>0.39649874686716602</v>
      </c>
      <c r="AE2996">
        <v>19</v>
      </c>
      <c r="AF2996">
        <v>3.2255000000000001E-3</v>
      </c>
      <c r="AG2996">
        <v>2.7112999999999998E-3</v>
      </c>
      <c r="AH2996">
        <v>0.53628480000000001</v>
      </c>
    </row>
    <row r="2997" spans="1:34" x14ac:dyDescent="0.2">
      <c r="A2997" t="s">
        <v>3036</v>
      </c>
      <c r="B2997">
        <v>3168</v>
      </c>
      <c r="C2997">
        <v>3168</v>
      </c>
      <c r="D2997">
        <v>1</v>
      </c>
      <c r="E2997">
        <v>2</v>
      </c>
      <c r="F2997">
        <v>1.05113636363636</v>
      </c>
      <c r="G2997">
        <v>1</v>
      </c>
      <c r="H2997">
        <v>1</v>
      </c>
      <c r="I2997">
        <v>1</v>
      </c>
      <c r="J2997" t="s">
        <v>2258</v>
      </c>
      <c r="K2997">
        <v>1670449</v>
      </c>
      <c r="L2997">
        <v>1673825</v>
      </c>
      <c r="M2997" t="s">
        <v>56</v>
      </c>
      <c r="N2997" t="s">
        <v>56</v>
      </c>
      <c r="O2997">
        <v>1.0053952079999999</v>
      </c>
      <c r="P2997">
        <v>23.46</v>
      </c>
      <c r="Q2997">
        <v>42.9166666666666</v>
      </c>
      <c r="R2997">
        <v>2.9</v>
      </c>
      <c r="S2997">
        <v>0.67</v>
      </c>
      <c r="T2997">
        <v>2248.98</v>
      </c>
      <c r="U2997">
        <v>672.11</v>
      </c>
      <c r="V2997">
        <v>1.7849999999999999</v>
      </c>
      <c r="W2997">
        <v>3.57</v>
      </c>
      <c r="X2997">
        <v>2.9</v>
      </c>
      <c r="Y2997">
        <v>1460.5450000000001</v>
      </c>
      <c r="Z2997">
        <v>2921.09</v>
      </c>
      <c r="AA2997">
        <v>2248.98</v>
      </c>
      <c r="AB2997">
        <v>6.3889665096439403</v>
      </c>
      <c r="AC2997">
        <v>17.849106314099998</v>
      </c>
      <c r="AD2997">
        <v>0.35014548802946699</v>
      </c>
      <c r="AE2997">
        <v>32</v>
      </c>
      <c r="AF2997">
        <v>1.8993E-3</v>
      </c>
      <c r="AG2997">
        <v>1.7849000000000001E-3</v>
      </c>
      <c r="AH2997">
        <v>0.19342529999999999</v>
      </c>
    </row>
    <row r="2998" spans="1:34" x14ac:dyDescent="0.2">
      <c r="A2998" t="s">
        <v>3037</v>
      </c>
      <c r="B2998">
        <v>993</v>
      </c>
      <c r="C2998">
        <v>993</v>
      </c>
      <c r="D2998">
        <v>2</v>
      </c>
      <c r="E2998">
        <v>2</v>
      </c>
      <c r="F2998">
        <v>2</v>
      </c>
      <c r="G2998">
        <v>2</v>
      </c>
      <c r="H2998">
        <v>1</v>
      </c>
      <c r="I2998">
        <v>0</v>
      </c>
      <c r="J2998" t="s">
        <v>2258</v>
      </c>
      <c r="K2998">
        <v>1673950</v>
      </c>
      <c r="L2998">
        <v>1675523</v>
      </c>
      <c r="M2998">
        <v>1.0459980680000001</v>
      </c>
      <c r="N2998" t="s">
        <v>56</v>
      </c>
      <c r="O2998">
        <v>1.003060099</v>
      </c>
      <c r="P2998">
        <v>11.69</v>
      </c>
      <c r="Q2998">
        <v>14.463333333333299</v>
      </c>
      <c r="R2998">
        <v>0.82</v>
      </c>
      <c r="S2998">
        <v>0.24</v>
      </c>
      <c r="T2998" t="s">
        <v>56</v>
      </c>
      <c r="U2998" t="s">
        <v>56</v>
      </c>
      <c r="V2998">
        <v>0.53</v>
      </c>
      <c r="W2998">
        <v>1.06</v>
      </c>
      <c r="X2998">
        <v>0.82</v>
      </c>
      <c r="Y2998" t="s">
        <v>56</v>
      </c>
      <c r="Z2998" t="s">
        <v>56</v>
      </c>
      <c r="AA2998" t="s">
        <v>56</v>
      </c>
      <c r="AB2998">
        <v>25.186404069849601</v>
      </c>
      <c r="AC2998">
        <v>75.906289191793306</v>
      </c>
      <c r="AD2998">
        <v>0.392096330275229</v>
      </c>
      <c r="AE2998">
        <v>11</v>
      </c>
      <c r="AF2998">
        <v>1.0849E-3</v>
      </c>
      <c r="AG2998">
        <v>1.3163999999999999E-3</v>
      </c>
      <c r="AH2998">
        <v>-0.4503742</v>
      </c>
    </row>
    <row r="2999" spans="1:34" x14ac:dyDescent="0.2">
      <c r="A2999" t="s">
        <v>3038</v>
      </c>
      <c r="B2999">
        <v>192</v>
      </c>
      <c r="C2999">
        <v>192</v>
      </c>
      <c r="D2999">
        <v>2</v>
      </c>
      <c r="E2999">
        <v>2</v>
      </c>
      <c r="F2999">
        <v>2</v>
      </c>
      <c r="G2999">
        <v>2</v>
      </c>
      <c r="H2999">
        <v>1</v>
      </c>
      <c r="I2999">
        <v>1</v>
      </c>
      <c r="J2999" t="s">
        <v>2258</v>
      </c>
      <c r="K2999">
        <v>1675592</v>
      </c>
      <c r="L2999">
        <v>1676188</v>
      </c>
      <c r="M2999" t="s">
        <v>56</v>
      </c>
      <c r="N2999" t="s">
        <v>56</v>
      </c>
      <c r="O2999">
        <v>0.94365860099999999</v>
      </c>
      <c r="P2999">
        <v>90.3</v>
      </c>
      <c r="Q2999">
        <v>229.433333333333</v>
      </c>
      <c r="R2999">
        <v>6.8</v>
      </c>
      <c r="S2999">
        <v>1.2</v>
      </c>
      <c r="T2999">
        <v>20748.16</v>
      </c>
      <c r="U2999">
        <v>1926.53</v>
      </c>
      <c r="V2999">
        <v>4</v>
      </c>
      <c r="W2999">
        <v>8</v>
      </c>
      <c r="X2999">
        <v>6.8</v>
      </c>
      <c r="Y2999">
        <v>11337.344999999999</v>
      </c>
      <c r="Z2999">
        <v>22674.69</v>
      </c>
      <c r="AA2999">
        <v>20748.16</v>
      </c>
      <c r="AB2999">
        <v>47.2258018040447</v>
      </c>
      <c r="AC2999">
        <v>75.724160832557303</v>
      </c>
      <c r="AD2999">
        <v>0.41396421471173001</v>
      </c>
      <c r="AE2999">
        <v>2</v>
      </c>
      <c r="AF2999" s="38">
        <v>6.533E-4</v>
      </c>
      <c r="AG2999" s="38">
        <v>6.3100000000000005E-4</v>
      </c>
      <c r="AH2999">
        <v>5.2906399999999999E-2</v>
      </c>
    </row>
    <row r="3000" spans="1:34" x14ac:dyDescent="0.2">
      <c r="A3000" t="s">
        <v>3039</v>
      </c>
      <c r="B3000">
        <v>1053</v>
      </c>
      <c r="C3000">
        <v>1053</v>
      </c>
      <c r="D3000">
        <v>2</v>
      </c>
      <c r="E3000">
        <v>2</v>
      </c>
      <c r="F3000">
        <v>2</v>
      </c>
      <c r="G3000">
        <v>2</v>
      </c>
      <c r="H3000">
        <v>1</v>
      </c>
      <c r="I3000">
        <v>0</v>
      </c>
      <c r="J3000" t="s">
        <v>2258</v>
      </c>
      <c r="K3000">
        <v>1676352</v>
      </c>
      <c r="L3000">
        <v>1678652</v>
      </c>
      <c r="M3000">
        <v>1.1040278429999999</v>
      </c>
      <c r="N3000">
        <v>1.2286424629999999</v>
      </c>
      <c r="O3000">
        <v>1.0015241349999999</v>
      </c>
      <c r="P3000">
        <v>81.97</v>
      </c>
      <c r="Q3000">
        <v>19.5996666666666</v>
      </c>
      <c r="R3000">
        <v>2.1</v>
      </c>
      <c r="S3000">
        <v>0.45</v>
      </c>
      <c r="T3000" t="s">
        <v>56</v>
      </c>
      <c r="U3000" t="s">
        <v>56</v>
      </c>
      <c r="V3000">
        <v>1.2749999999999999</v>
      </c>
      <c r="W3000">
        <v>2.5499999999999998</v>
      </c>
      <c r="X3000">
        <v>2.1</v>
      </c>
      <c r="Y3000" t="s">
        <v>56</v>
      </c>
      <c r="Z3000" t="s">
        <v>56</v>
      </c>
      <c r="AA3000" t="s">
        <v>56</v>
      </c>
      <c r="AB3000">
        <v>33.407706968446597</v>
      </c>
      <c r="AC3000">
        <v>89.814016796745193</v>
      </c>
      <c r="AD3000">
        <v>0.20231784841075801</v>
      </c>
      <c r="AE3000">
        <v>28</v>
      </c>
      <c r="AF3000">
        <v>2.0168999999999999E-3</v>
      </c>
      <c r="AG3000">
        <v>2.3061000000000002E-3</v>
      </c>
      <c r="AH3000">
        <v>-0.37310260000000001</v>
      </c>
    </row>
    <row r="3001" spans="1:34" x14ac:dyDescent="0.2">
      <c r="A3001" t="s">
        <v>3040</v>
      </c>
      <c r="B3001">
        <v>1413</v>
      </c>
      <c r="C3001">
        <v>1413</v>
      </c>
      <c r="D3001">
        <v>1</v>
      </c>
      <c r="E3001">
        <v>2</v>
      </c>
      <c r="F3001">
        <v>1.2710544939844299</v>
      </c>
      <c r="G3001">
        <v>1</v>
      </c>
      <c r="H3001">
        <v>1</v>
      </c>
      <c r="I3001">
        <v>1</v>
      </c>
      <c r="J3001" t="s">
        <v>2258</v>
      </c>
      <c r="K3001">
        <v>1680745</v>
      </c>
      <c r="L3001">
        <v>1684555</v>
      </c>
      <c r="M3001" t="s">
        <v>56</v>
      </c>
      <c r="N3001" t="s">
        <v>56</v>
      </c>
      <c r="O3001">
        <v>0.99987245300000005</v>
      </c>
      <c r="P3001">
        <v>327.2</v>
      </c>
      <c r="Q3001">
        <v>29.593333333333302</v>
      </c>
      <c r="R3001">
        <v>4.0999999999999996</v>
      </c>
      <c r="S3001">
        <v>2.6</v>
      </c>
      <c r="T3001" t="s">
        <v>56</v>
      </c>
      <c r="U3001" t="s">
        <v>56</v>
      </c>
      <c r="V3001">
        <v>3.35</v>
      </c>
      <c r="W3001">
        <v>6.7</v>
      </c>
      <c r="X3001">
        <v>4.0999999999999996</v>
      </c>
      <c r="Y3001" t="s">
        <v>56</v>
      </c>
      <c r="Z3001" t="s">
        <v>56</v>
      </c>
      <c r="AA3001" t="s">
        <v>56</v>
      </c>
      <c r="AB3001">
        <v>14.2402946592407</v>
      </c>
      <c r="AC3001">
        <v>48.861485267879601</v>
      </c>
      <c r="AD3001">
        <v>0.22661621988462799</v>
      </c>
      <c r="AE3001">
        <v>50</v>
      </c>
      <c r="AF3001">
        <v>2.2022999999999999E-3</v>
      </c>
      <c r="AG3001">
        <v>2.5054999999999999E-3</v>
      </c>
      <c r="AH3001">
        <v>-0.37939810000000002</v>
      </c>
    </row>
    <row r="3002" spans="1:34" x14ac:dyDescent="0.2">
      <c r="A3002" t="s">
        <v>3041</v>
      </c>
      <c r="B3002">
        <v>438</v>
      </c>
      <c r="C3002">
        <v>438</v>
      </c>
      <c r="D3002">
        <v>2</v>
      </c>
      <c r="E3002">
        <v>5</v>
      </c>
      <c r="F3002">
        <v>2.9885844748858399</v>
      </c>
      <c r="G3002">
        <v>4</v>
      </c>
      <c r="H3002">
        <v>1</v>
      </c>
      <c r="I3002">
        <v>0</v>
      </c>
      <c r="J3002" t="s">
        <v>2258</v>
      </c>
      <c r="K3002">
        <v>1685238</v>
      </c>
      <c r="L3002">
        <v>1688060</v>
      </c>
      <c r="M3002">
        <v>1.0981735509999999</v>
      </c>
      <c r="N3002">
        <v>0.34492857399999999</v>
      </c>
      <c r="O3002">
        <v>1.0068204030000001</v>
      </c>
      <c r="P3002">
        <v>61.66</v>
      </c>
      <c r="Q3002">
        <v>14.306666666666599</v>
      </c>
      <c r="R3002">
        <v>0.86</v>
      </c>
      <c r="S3002">
        <v>0.55000000000000004</v>
      </c>
      <c r="T3002" t="s">
        <v>56</v>
      </c>
      <c r="U3002" t="s">
        <v>56</v>
      </c>
      <c r="V3002">
        <v>0.70499999999999996</v>
      </c>
      <c r="W3002">
        <v>1.41</v>
      </c>
      <c r="X3002">
        <v>0.86</v>
      </c>
      <c r="Y3002" t="s">
        <v>56</v>
      </c>
      <c r="Z3002" t="s">
        <v>56</v>
      </c>
      <c r="AA3002" t="s">
        <v>56</v>
      </c>
      <c r="AB3002">
        <v>162.46747415321801</v>
      </c>
      <c r="AC3002">
        <v>202.080543570918</v>
      </c>
      <c r="AD3002">
        <v>2.8271653543307101E-3</v>
      </c>
      <c r="AE3002">
        <v>49</v>
      </c>
      <c r="AF3002">
        <v>3.1162E-3</v>
      </c>
      <c r="AG3002">
        <v>3.7983000000000001E-3</v>
      </c>
      <c r="AH3002">
        <v>-0.56207589999999996</v>
      </c>
    </row>
    <row r="3003" spans="1:34" x14ac:dyDescent="0.2">
      <c r="A3003" t="s">
        <v>3042</v>
      </c>
      <c r="B3003">
        <v>1077</v>
      </c>
      <c r="C3003">
        <v>1077</v>
      </c>
      <c r="D3003">
        <v>1</v>
      </c>
      <c r="E3003">
        <v>5</v>
      </c>
      <c r="F3003">
        <v>1.0742804085422499</v>
      </c>
      <c r="G3003">
        <v>1</v>
      </c>
      <c r="H3003">
        <v>1</v>
      </c>
      <c r="I3003">
        <v>1</v>
      </c>
      <c r="J3003" t="s">
        <v>2258</v>
      </c>
      <c r="K3003">
        <v>1688336</v>
      </c>
      <c r="L3003">
        <v>1689599</v>
      </c>
      <c r="M3003" t="s">
        <v>56</v>
      </c>
      <c r="N3003" t="s">
        <v>56</v>
      </c>
      <c r="O3003">
        <v>0.99827408799999995</v>
      </c>
      <c r="P3003">
        <v>3511</v>
      </c>
      <c r="Q3003">
        <v>13515</v>
      </c>
      <c r="R3003">
        <v>520</v>
      </c>
      <c r="S3003">
        <v>66</v>
      </c>
      <c r="T3003">
        <v>1025542.06</v>
      </c>
      <c r="U3003">
        <v>292133.40000000002</v>
      </c>
      <c r="V3003">
        <v>293</v>
      </c>
      <c r="W3003">
        <v>586</v>
      </c>
      <c r="X3003">
        <v>520</v>
      </c>
      <c r="Y3003">
        <v>658837.73</v>
      </c>
      <c r="Z3003">
        <v>1317675.46</v>
      </c>
      <c r="AA3003">
        <v>1025542.06</v>
      </c>
      <c r="AB3003">
        <v>43.092018085114503</v>
      </c>
      <c r="AC3003">
        <v>38.3199514158878</v>
      </c>
      <c r="AD3003">
        <v>0.94360950764006502</v>
      </c>
      <c r="AE3003">
        <v>18</v>
      </c>
      <c r="AF3003">
        <v>1.4103E-3</v>
      </c>
      <c r="AG3003">
        <v>2.6865999999999999E-3</v>
      </c>
      <c r="AH3003">
        <v>-1.3322851</v>
      </c>
    </row>
    <row r="3004" spans="1:34" x14ac:dyDescent="0.2">
      <c r="A3004" t="s">
        <v>3043</v>
      </c>
      <c r="B3004">
        <v>633</v>
      </c>
      <c r="C3004">
        <v>633</v>
      </c>
      <c r="D3004">
        <v>1</v>
      </c>
      <c r="E3004">
        <v>2</v>
      </c>
      <c r="F3004">
        <v>1.1737756714059999</v>
      </c>
      <c r="G3004">
        <v>1</v>
      </c>
      <c r="H3004">
        <v>1</v>
      </c>
      <c r="I3004">
        <v>1</v>
      </c>
      <c r="J3004" t="s">
        <v>2258</v>
      </c>
      <c r="K3004">
        <v>1690079</v>
      </c>
      <c r="L3004">
        <v>1691223</v>
      </c>
      <c r="M3004" t="s">
        <v>56</v>
      </c>
      <c r="N3004" t="s">
        <v>56</v>
      </c>
      <c r="O3004">
        <v>1.0020865329999999</v>
      </c>
      <c r="P3004">
        <v>43.86</v>
      </c>
      <c r="Q3004">
        <v>41.844999999999999</v>
      </c>
      <c r="R3004">
        <v>2.1</v>
      </c>
      <c r="S3004">
        <v>0.53</v>
      </c>
      <c r="T3004" t="s">
        <v>56</v>
      </c>
      <c r="U3004" t="s">
        <v>56</v>
      </c>
      <c r="V3004">
        <v>1.3149999999999999</v>
      </c>
      <c r="W3004">
        <v>2.63</v>
      </c>
      <c r="X3004">
        <v>2.1</v>
      </c>
      <c r="Y3004" t="s">
        <v>56</v>
      </c>
      <c r="Z3004" t="s">
        <v>56</v>
      </c>
      <c r="AA3004" t="s">
        <v>56</v>
      </c>
      <c r="AB3004">
        <v>34.912063925450298</v>
      </c>
      <c r="AC3004">
        <v>62.043738513712199</v>
      </c>
      <c r="AD3004">
        <v>0.41392610966056897</v>
      </c>
      <c r="AE3004">
        <v>13</v>
      </c>
      <c r="AF3004">
        <v>1.4986000000000001E-3</v>
      </c>
      <c r="AG3004">
        <v>2.1423000000000002E-3</v>
      </c>
      <c r="AH3004">
        <v>-0.7962496</v>
      </c>
    </row>
    <row r="3005" spans="1:34" x14ac:dyDescent="0.2">
      <c r="A3005" t="s">
        <v>3044</v>
      </c>
      <c r="B3005">
        <v>2703</v>
      </c>
      <c r="C3005">
        <v>2703</v>
      </c>
      <c r="D3005">
        <v>1</v>
      </c>
      <c r="E3005">
        <v>2</v>
      </c>
      <c r="F3005">
        <v>1.77691453940067</v>
      </c>
      <c r="G3005">
        <v>2</v>
      </c>
      <c r="H3005">
        <v>1</v>
      </c>
      <c r="I3005">
        <v>0</v>
      </c>
      <c r="J3005" t="s">
        <v>2258</v>
      </c>
      <c r="K3005">
        <v>1691270</v>
      </c>
      <c r="L3005">
        <v>1694691</v>
      </c>
      <c r="M3005">
        <v>1.0447154569999999</v>
      </c>
      <c r="N3005" t="s">
        <v>56</v>
      </c>
      <c r="O3005">
        <v>1.008613722</v>
      </c>
      <c r="P3005">
        <v>137.4</v>
      </c>
      <c r="Q3005">
        <v>66.878333333333302</v>
      </c>
      <c r="R3005">
        <v>5.5</v>
      </c>
      <c r="S3005">
        <v>2.6</v>
      </c>
      <c r="T3005">
        <v>926.54</v>
      </c>
      <c r="U3005">
        <v>771.83</v>
      </c>
      <c r="V3005">
        <v>4.05</v>
      </c>
      <c r="W3005">
        <v>8.1</v>
      </c>
      <c r="X3005">
        <v>5.5</v>
      </c>
      <c r="Y3005">
        <v>849.18499999999995</v>
      </c>
      <c r="Z3005">
        <v>1698.37</v>
      </c>
      <c r="AA3005">
        <v>926.54</v>
      </c>
      <c r="AB3005">
        <v>42.007214836391398</v>
      </c>
      <c r="AC3005">
        <v>56.6176722263965</v>
      </c>
      <c r="AD3005">
        <v>0.44156067871633797</v>
      </c>
      <c r="AE3005">
        <v>36</v>
      </c>
      <c r="AF3005">
        <v>1.4480999999999999E-3</v>
      </c>
      <c r="AG3005">
        <v>1.9827E-3</v>
      </c>
      <c r="AH3005">
        <v>-0.82304189999999999</v>
      </c>
    </row>
    <row r="3006" spans="1:34" x14ac:dyDescent="0.2">
      <c r="A3006" t="s">
        <v>3045</v>
      </c>
      <c r="B3006">
        <v>1506</v>
      </c>
      <c r="C3006">
        <v>1506</v>
      </c>
      <c r="D3006">
        <v>1</v>
      </c>
      <c r="E3006">
        <v>2</v>
      </c>
      <c r="F3006">
        <v>1.3658698539176599</v>
      </c>
      <c r="G3006">
        <v>1</v>
      </c>
      <c r="H3006">
        <v>1</v>
      </c>
      <c r="I3006">
        <v>0</v>
      </c>
      <c r="J3006" t="s">
        <v>2258</v>
      </c>
      <c r="K3006">
        <v>1695044</v>
      </c>
      <c r="L3006">
        <v>1697172</v>
      </c>
      <c r="M3006">
        <v>1.0678774259999999</v>
      </c>
      <c r="N3006">
        <v>0.58314750699999995</v>
      </c>
      <c r="O3006">
        <v>0.99866751499999995</v>
      </c>
      <c r="P3006">
        <v>57.42</v>
      </c>
      <c r="Q3006">
        <v>31.343333333333302</v>
      </c>
      <c r="R3006">
        <v>1.9</v>
      </c>
      <c r="S3006">
        <v>0.56999999999999995</v>
      </c>
      <c r="T3006">
        <v>1033.92</v>
      </c>
      <c r="U3006" t="s">
        <v>56</v>
      </c>
      <c r="V3006">
        <v>1.2350000000000001</v>
      </c>
      <c r="W3006">
        <v>2.4700000000000002</v>
      </c>
      <c r="X3006">
        <v>1.9</v>
      </c>
      <c r="Y3006" t="s">
        <v>56</v>
      </c>
      <c r="Z3006" t="s">
        <v>56</v>
      </c>
      <c r="AA3006" t="s">
        <v>56</v>
      </c>
      <c r="AB3006">
        <v>21.045394903533101</v>
      </c>
      <c r="AC3006">
        <v>48.535005319236902</v>
      </c>
      <c r="AD3006">
        <v>7.2910914927768897E-2</v>
      </c>
      <c r="AE3006">
        <v>28</v>
      </c>
      <c r="AF3006">
        <v>1.5250999999999999E-3</v>
      </c>
      <c r="AG3006">
        <v>2.4773E-3</v>
      </c>
      <c r="AH3006">
        <v>-1.1434051999999999</v>
      </c>
    </row>
    <row r="3007" spans="1:34" x14ac:dyDescent="0.2">
      <c r="A3007" t="s">
        <v>3046</v>
      </c>
      <c r="B3007">
        <v>1359</v>
      </c>
      <c r="C3007">
        <v>1359</v>
      </c>
      <c r="D3007">
        <v>1</v>
      </c>
      <c r="E3007">
        <v>2</v>
      </c>
      <c r="F3007">
        <v>1.06622516556291</v>
      </c>
      <c r="G3007">
        <v>1</v>
      </c>
      <c r="H3007">
        <v>1</v>
      </c>
      <c r="I3007">
        <v>1</v>
      </c>
      <c r="J3007" t="s">
        <v>2258</v>
      </c>
      <c r="K3007">
        <v>1697447</v>
      </c>
      <c r="L3007">
        <v>1699300</v>
      </c>
      <c r="M3007" t="s">
        <v>56</v>
      </c>
      <c r="N3007" t="s">
        <v>56</v>
      </c>
      <c r="O3007">
        <v>1.008975328</v>
      </c>
      <c r="P3007">
        <v>143.5</v>
      </c>
      <c r="Q3007">
        <v>41.5683333333333</v>
      </c>
      <c r="R3007">
        <v>3</v>
      </c>
      <c r="S3007">
        <v>1.8</v>
      </c>
      <c r="T3007" t="s">
        <v>56</v>
      </c>
      <c r="U3007" t="s">
        <v>56</v>
      </c>
      <c r="V3007">
        <v>2.4</v>
      </c>
      <c r="W3007">
        <v>4.8</v>
      </c>
      <c r="X3007">
        <v>3</v>
      </c>
      <c r="Y3007" t="s">
        <v>56</v>
      </c>
      <c r="Z3007" t="s">
        <v>56</v>
      </c>
      <c r="AA3007" t="s">
        <v>56</v>
      </c>
      <c r="AB3007">
        <v>42.211957457888097</v>
      </c>
      <c r="AC3007">
        <v>56.314666225568402</v>
      </c>
      <c r="AD3007">
        <v>0.43648933143669999</v>
      </c>
      <c r="AE3007">
        <v>25</v>
      </c>
      <c r="AF3007">
        <v>1.248E-3</v>
      </c>
      <c r="AG3007">
        <v>2.5412999999999998E-3</v>
      </c>
      <c r="AH3007">
        <v>-1.4939324</v>
      </c>
    </row>
    <row r="3008" spans="1:34" x14ac:dyDescent="0.2">
      <c r="A3008" t="s">
        <v>3047</v>
      </c>
      <c r="B3008">
        <v>438</v>
      </c>
      <c r="C3008">
        <v>438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 t="s">
        <v>2258</v>
      </c>
      <c r="K3008">
        <v>1699978</v>
      </c>
      <c r="L3008">
        <v>1700965</v>
      </c>
      <c r="M3008" t="s">
        <v>56</v>
      </c>
      <c r="N3008" t="s">
        <v>56</v>
      </c>
      <c r="O3008">
        <v>0.99551222699999997</v>
      </c>
      <c r="P3008">
        <v>24.17</v>
      </c>
      <c r="Q3008">
        <v>40.131666666666597</v>
      </c>
      <c r="R3008">
        <v>1.9</v>
      </c>
      <c r="S3008">
        <v>0.47</v>
      </c>
      <c r="T3008">
        <v>2713.01</v>
      </c>
      <c r="U3008" t="s">
        <v>56</v>
      </c>
      <c r="V3008">
        <v>1.1850000000000001</v>
      </c>
      <c r="W3008">
        <v>2.37</v>
      </c>
      <c r="X3008">
        <v>1.9</v>
      </c>
      <c r="Y3008" t="s">
        <v>56</v>
      </c>
      <c r="Z3008" t="s">
        <v>56</v>
      </c>
      <c r="AA3008" t="s">
        <v>56</v>
      </c>
      <c r="AB3008">
        <v>18.957172550880902</v>
      </c>
      <c r="AC3008">
        <v>18.520447953769601</v>
      </c>
      <c r="AD3008">
        <v>0.404164529914529</v>
      </c>
      <c r="AE3008">
        <v>16</v>
      </c>
      <c r="AF3008">
        <v>1.2256999999999999E-3</v>
      </c>
      <c r="AG3008">
        <v>3.0599999999999998E-3</v>
      </c>
      <c r="AH3008">
        <v>-1.6493704</v>
      </c>
    </row>
    <row r="3009" spans="1:34" x14ac:dyDescent="0.2">
      <c r="A3009" t="s">
        <v>3048</v>
      </c>
      <c r="B3009">
        <v>1101</v>
      </c>
      <c r="C3009">
        <v>1101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0</v>
      </c>
      <c r="J3009" t="s">
        <v>2258</v>
      </c>
      <c r="K3009">
        <v>1700751</v>
      </c>
      <c r="L3009">
        <v>1702122</v>
      </c>
      <c r="M3009">
        <v>1.1126939330000001</v>
      </c>
      <c r="N3009">
        <v>0.58658804600000003</v>
      </c>
      <c r="O3009">
        <v>1.0080041040000001</v>
      </c>
      <c r="P3009">
        <v>9.468</v>
      </c>
      <c r="Q3009">
        <v>12.378166666666599</v>
      </c>
      <c r="R3009">
        <v>1.1000000000000001</v>
      </c>
      <c r="S3009">
        <v>0.31</v>
      </c>
      <c r="T3009">
        <v>5534.11</v>
      </c>
      <c r="U3009">
        <v>4837.03</v>
      </c>
      <c r="V3009">
        <v>0.70499999999999996</v>
      </c>
      <c r="W3009">
        <v>1.41</v>
      </c>
      <c r="X3009">
        <v>1.1000000000000001</v>
      </c>
      <c r="Y3009">
        <v>5185.57</v>
      </c>
      <c r="Z3009">
        <v>10371.14</v>
      </c>
      <c r="AA3009">
        <v>5534.11</v>
      </c>
      <c r="AB3009">
        <v>10.5882572768323</v>
      </c>
      <c r="AC3009">
        <v>41.579692019001499</v>
      </c>
      <c r="AD3009">
        <v>0.48664109347442602</v>
      </c>
      <c r="AE3009">
        <v>22</v>
      </c>
      <c r="AF3009">
        <v>2.0712E-3</v>
      </c>
      <c r="AG3009">
        <v>3.0203000000000001E-3</v>
      </c>
      <c r="AH3009">
        <v>-0.90736559999999999</v>
      </c>
    </row>
    <row r="3010" spans="1:34" x14ac:dyDescent="0.2">
      <c r="A3010" t="s">
        <v>3049</v>
      </c>
      <c r="B3010">
        <v>294</v>
      </c>
      <c r="C3010">
        <v>294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0</v>
      </c>
      <c r="J3010" t="s">
        <v>2258</v>
      </c>
      <c r="K3010">
        <v>1700904</v>
      </c>
      <c r="L3010">
        <v>1702760</v>
      </c>
      <c r="M3010">
        <v>0.73088637499999998</v>
      </c>
      <c r="N3010">
        <v>0.35323414400000003</v>
      </c>
      <c r="O3010">
        <v>0.97424739699999996</v>
      </c>
      <c r="P3010">
        <v>56.22</v>
      </c>
      <c r="Q3010">
        <v>174.13333333333301</v>
      </c>
      <c r="R3010">
        <v>4.7</v>
      </c>
      <c r="S3010">
        <v>0.69</v>
      </c>
      <c r="T3010">
        <v>6835.89</v>
      </c>
      <c r="U3010">
        <v>8611.68</v>
      </c>
      <c r="V3010">
        <v>2.6949999999999998</v>
      </c>
      <c r="W3010">
        <v>5.39</v>
      </c>
      <c r="X3010">
        <v>4.7</v>
      </c>
      <c r="Y3010">
        <v>7723.7849999999999</v>
      </c>
      <c r="Z3010">
        <v>15447.57</v>
      </c>
      <c r="AA3010">
        <v>8611.68</v>
      </c>
      <c r="AB3010">
        <v>9.6048577656367602</v>
      </c>
      <c r="AC3010">
        <v>39.994170797439999</v>
      </c>
      <c r="AD3010">
        <v>0.547493750000001</v>
      </c>
      <c r="AE3010">
        <v>33</v>
      </c>
      <c r="AF3010">
        <v>2.8571999999999998E-3</v>
      </c>
      <c r="AG3010">
        <v>3.3473000000000001E-3</v>
      </c>
      <c r="AH3010">
        <v>-0.44317719999999999</v>
      </c>
    </row>
    <row r="3011" spans="1:34" x14ac:dyDescent="0.2">
      <c r="A3011" t="s">
        <v>3050</v>
      </c>
      <c r="B3011">
        <v>627</v>
      </c>
      <c r="C3011">
        <v>627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 t="s">
        <v>2258</v>
      </c>
      <c r="K3011">
        <v>1702937</v>
      </c>
      <c r="L3011">
        <v>1703942</v>
      </c>
      <c r="M3011" t="s">
        <v>56</v>
      </c>
      <c r="N3011" t="s">
        <v>56</v>
      </c>
      <c r="O3011">
        <v>1.011474137</v>
      </c>
      <c r="P3011">
        <v>78.39</v>
      </c>
      <c r="Q3011">
        <v>144.81666666666601</v>
      </c>
      <c r="R3011">
        <v>4.3</v>
      </c>
      <c r="S3011">
        <v>0.81</v>
      </c>
      <c r="T3011">
        <v>4218.8999999999996</v>
      </c>
      <c r="U3011" t="s">
        <v>56</v>
      </c>
      <c r="V3011">
        <v>2.5550000000000002</v>
      </c>
      <c r="W3011">
        <v>5.1100000000000003</v>
      </c>
      <c r="X3011">
        <v>4.3</v>
      </c>
      <c r="Y3011" t="s">
        <v>56</v>
      </c>
      <c r="Z3011" t="s">
        <v>56</v>
      </c>
      <c r="AA3011" t="s">
        <v>56</v>
      </c>
      <c r="AB3011">
        <v>20.920555468341799</v>
      </c>
      <c r="AC3011">
        <v>28.888520033607701</v>
      </c>
      <c r="AD3011">
        <v>0.45324685714285601</v>
      </c>
      <c r="AE3011">
        <v>15</v>
      </c>
      <c r="AF3011">
        <v>1.8951E-3</v>
      </c>
      <c r="AG3011">
        <v>2.8113999999999999E-3</v>
      </c>
      <c r="AH3011">
        <v>-0.88675420000000005</v>
      </c>
    </row>
    <row r="3012" spans="1:34" x14ac:dyDescent="0.2">
      <c r="A3012" t="s">
        <v>3051</v>
      </c>
      <c r="B3012">
        <v>591</v>
      </c>
      <c r="C3012">
        <v>591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0</v>
      </c>
      <c r="J3012" t="s">
        <v>2258</v>
      </c>
      <c r="K3012">
        <v>2811798</v>
      </c>
      <c r="L3012">
        <v>2813211</v>
      </c>
      <c r="M3012">
        <v>1.107450485</v>
      </c>
      <c r="N3012">
        <v>0.45058326900000001</v>
      </c>
      <c r="O3012">
        <v>0.99630793900000003</v>
      </c>
      <c r="P3012">
        <v>184.9</v>
      </c>
      <c r="Q3012">
        <v>65.271666666666604</v>
      </c>
      <c r="R3012">
        <v>2.7</v>
      </c>
      <c r="S3012">
        <v>0.69</v>
      </c>
      <c r="T3012" t="s">
        <v>56</v>
      </c>
      <c r="U3012" t="s">
        <v>56</v>
      </c>
      <c r="V3012">
        <v>1.6950000000000001</v>
      </c>
      <c r="W3012">
        <v>3.39</v>
      </c>
      <c r="X3012">
        <v>2.7</v>
      </c>
      <c r="Y3012" t="s">
        <v>56</v>
      </c>
      <c r="Z3012" t="s">
        <v>56</v>
      </c>
      <c r="AA3012" t="s">
        <v>56</v>
      </c>
      <c r="AB3012">
        <v>67.891029732038803</v>
      </c>
      <c r="AC3012">
        <v>96.674920020267805</v>
      </c>
      <c r="AD3012">
        <v>0.10527394957983199</v>
      </c>
      <c r="AE3012">
        <v>27</v>
      </c>
      <c r="AF3012">
        <v>5.3277000000000003E-3</v>
      </c>
      <c r="AG3012">
        <v>3.5967E-3</v>
      </c>
      <c r="AH3012">
        <v>1.4258306999999999</v>
      </c>
    </row>
    <row r="3013" spans="1:34" x14ac:dyDescent="0.2">
      <c r="A3013" t="s">
        <v>3052</v>
      </c>
      <c r="B3013">
        <v>5877</v>
      </c>
      <c r="C3013">
        <v>5877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 t="s">
        <v>2258</v>
      </c>
      <c r="K3013">
        <v>2813108</v>
      </c>
      <c r="L3013">
        <v>2819450</v>
      </c>
      <c r="M3013">
        <v>0.71600652200000003</v>
      </c>
      <c r="N3013" t="s">
        <v>56</v>
      </c>
      <c r="O3013">
        <v>1.0011182599999999</v>
      </c>
      <c r="P3013">
        <v>16.55</v>
      </c>
      <c r="Q3013">
        <v>18.2916666666666</v>
      </c>
      <c r="R3013">
        <v>1.9</v>
      </c>
      <c r="S3013">
        <v>0.86</v>
      </c>
      <c r="T3013" t="s">
        <v>56</v>
      </c>
      <c r="U3013" t="s">
        <v>56</v>
      </c>
      <c r="V3013">
        <v>1.38</v>
      </c>
      <c r="W3013">
        <v>2.76</v>
      </c>
      <c r="X3013">
        <v>1.9</v>
      </c>
      <c r="Y3013" t="s">
        <v>56</v>
      </c>
      <c r="Z3013" t="s">
        <v>56</v>
      </c>
      <c r="AA3013" t="s">
        <v>56</v>
      </c>
      <c r="AB3013">
        <v>6.9072845945971704</v>
      </c>
      <c r="AC3013">
        <v>26.811547768037499</v>
      </c>
      <c r="AD3013">
        <v>0.49726273601710202</v>
      </c>
      <c r="AE3013">
        <v>75</v>
      </c>
      <c r="AF3013">
        <v>2.5094000000000002E-3</v>
      </c>
      <c r="AG3013">
        <v>2.2274999999999999E-3</v>
      </c>
      <c r="AH3013">
        <v>0.40619660000000002</v>
      </c>
    </row>
    <row r="3014" spans="1:34" x14ac:dyDescent="0.2">
      <c r="A3014" t="s">
        <v>3053</v>
      </c>
      <c r="B3014">
        <v>5079</v>
      </c>
      <c r="C3014">
        <v>5079</v>
      </c>
      <c r="D3014">
        <v>1</v>
      </c>
      <c r="E3014">
        <v>5</v>
      </c>
      <c r="F3014">
        <v>1.07954321716873</v>
      </c>
      <c r="G3014">
        <v>1</v>
      </c>
      <c r="H3014">
        <v>1</v>
      </c>
      <c r="I3014">
        <v>0</v>
      </c>
      <c r="J3014" t="s">
        <v>2258</v>
      </c>
      <c r="K3014">
        <v>2819736</v>
      </c>
      <c r="L3014">
        <v>2825220</v>
      </c>
      <c r="M3014" t="s">
        <v>56</v>
      </c>
      <c r="N3014" t="s">
        <v>56</v>
      </c>
      <c r="O3014" t="s">
        <v>56</v>
      </c>
      <c r="P3014">
        <v>20.65</v>
      </c>
      <c r="Q3014">
        <v>29.053333333333299</v>
      </c>
      <c r="R3014">
        <v>2.8</v>
      </c>
      <c r="S3014">
        <v>1.2</v>
      </c>
      <c r="T3014" t="s">
        <v>56</v>
      </c>
      <c r="U3014">
        <v>1537.19</v>
      </c>
      <c r="V3014">
        <v>2</v>
      </c>
      <c r="W3014">
        <v>4</v>
      </c>
      <c r="X3014">
        <v>2.8</v>
      </c>
      <c r="Y3014" t="s">
        <v>56</v>
      </c>
      <c r="Z3014" t="s">
        <v>56</v>
      </c>
      <c r="AA3014" t="s">
        <v>56</v>
      </c>
      <c r="AB3014">
        <v>96.890899006007899</v>
      </c>
      <c r="AC3014">
        <v>37.677675961588101</v>
      </c>
      <c r="AD3014">
        <v>0.51139190952587599</v>
      </c>
      <c r="AE3014">
        <v>81</v>
      </c>
      <c r="AF3014">
        <v>3.1984000000000001E-3</v>
      </c>
      <c r="AG3014">
        <v>2.8249E-3</v>
      </c>
      <c r="AH3014">
        <v>0.42605870000000001</v>
      </c>
    </row>
    <row r="3015" spans="1:34" x14ac:dyDescent="0.2">
      <c r="A3015" t="s">
        <v>3054</v>
      </c>
      <c r="B3015">
        <v>375</v>
      </c>
      <c r="C3015">
        <v>375</v>
      </c>
      <c r="D3015">
        <v>2</v>
      </c>
      <c r="E3015">
        <v>2</v>
      </c>
      <c r="F3015">
        <v>2</v>
      </c>
      <c r="G3015">
        <v>2</v>
      </c>
      <c r="H3015">
        <v>1</v>
      </c>
      <c r="I3015">
        <v>0</v>
      </c>
      <c r="J3015" t="s">
        <v>2258</v>
      </c>
      <c r="K3015">
        <v>2825251</v>
      </c>
      <c r="L3015">
        <v>2826700</v>
      </c>
      <c r="M3015">
        <v>1.1061233660000001</v>
      </c>
      <c r="N3015" t="s">
        <v>56</v>
      </c>
      <c r="O3015" t="s">
        <v>56</v>
      </c>
      <c r="P3015">
        <v>66.400000000000006</v>
      </c>
      <c r="Q3015">
        <v>20.202500000000001</v>
      </c>
      <c r="R3015">
        <v>3.7</v>
      </c>
      <c r="S3015">
        <v>23</v>
      </c>
      <c r="T3015" t="s">
        <v>56</v>
      </c>
      <c r="U3015" t="s">
        <v>56</v>
      </c>
      <c r="V3015">
        <v>13.35</v>
      </c>
      <c r="W3015">
        <v>26.7</v>
      </c>
      <c r="X3015">
        <v>23</v>
      </c>
      <c r="Y3015" t="s">
        <v>56</v>
      </c>
      <c r="Z3015" t="s">
        <v>56</v>
      </c>
      <c r="AA3015" t="s">
        <v>56</v>
      </c>
      <c r="AB3015">
        <v>37.222028328647397</v>
      </c>
      <c r="AC3015">
        <v>123.225218174517</v>
      </c>
      <c r="AD3015">
        <v>0.20974863387978099</v>
      </c>
      <c r="AE3015">
        <v>19</v>
      </c>
      <c r="AF3015">
        <v>4.0988999999999999E-3</v>
      </c>
      <c r="AG3015">
        <v>2.9675000000000001E-3</v>
      </c>
      <c r="AH3015">
        <v>1.078138</v>
      </c>
    </row>
    <row r="3016" spans="1:34" x14ac:dyDescent="0.2">
      <c r="A3016" t="s">
        <v>3055</v>
      </c>
      <c r="B3016">
        <v>453</v>
      </c>
      <c r="C3016">
        <v>453</v>
      </c>
      <c r="D3016">
        <v>2</v>
      </c>
      <c r="E3016">
        <v>5</v>
      </c>
      <c r="F3016">
        <v>2.2119205298013198</v>
      </c>
      <c r="G3016">
        <v>2</v>
      </c>
      <c r="H3016">
        <v>1</v>
      </c>
      <c r="I3016">
        <v>0</v>
      </c>
      <c r="J3016" t="s">
        <v>2258</v>
      </c>
      <c r="K3016">
        <v>2829740</v>
      </c>
      <c r="L3016">
        <v>2831335</v>
      </c>
      <c r="M3016">
        <v>0.95381854799999999</v>
      </c>
      <c r="N3016">
        <v>0.495613778</v>
      </c>
      <c r="O3016">
        <v>1.0057490870000001</v>
      </c>
      <c r="P3016">
        <v>466.1</v>
      </c>
      <c r="Q3016">
        <v>129.05000000000001</v>
      </c>
      <c r="R3016">
        <v>12</v>
      </c>
      <c r="S3016">
        <v>2.6</v>
      </c>
      <c r="T3016" t="s">
        <v>56</v>
      </c>
      <c r="U3016" t="s">
        <v>56</v>
      </c>
      <c r="V3016">
        <v>7.3</v>
      </c>
      <c r="W3016">
        <v>14.6</v>
      </c>
      <c r="X3016">
        <v>12</v>
      </c>
      <c r="Y3016" t="s">
        <v>56</v>
      </c>
      <c r="Z3016" t="s">
        <v>56</v>
      </c>
      <c r="AA3016" t="s">
        <v>56</v>
      </c>
      <c r="AB3016">
        <v>38.440667408828197</v>
      </c>
      <c r="AC3016">
        <v>99.138868458413796</v>
      </c>
      <c r="AD3016">
        <v>0.12004126984127</v>
      </c>
      <c r="AE3016">
        <v>17</v>
      </c>
      <c r="AF3016">
        <v>3.1473E-3</v>
      </c>
      <c r="AG3016">
        <v>2.1334000000000001E-3</v>
      </c>
      <c r="AH3016">
        <v>1.3208118</v>
      </c>
    </row>
    <row r="3017" spans="1:34" x14ac:dyDescent="0.2">
      <c r="A3017" t="s">
        <v>3056</v>
      </c>
      <c r="B3017">
        <v>2151</v>
      </c>
      <c r="C3017">
        <v>2151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 t="s">
        <v>2258</v>
      </c>
      <c r="K3017">
        <v>2831724</v>
      </c>
      <c r="L3017">
        <v>2834130</v>
      </c>
      <c r="M3017" t="s">
        <v>56</v>
      </c>
      <c r="N3017" t="s">
        <v>56</v>
      </c>
      <c r="O3017">
        <v>0.99940506399999995</v>
      </c>
      <c r="P3017">
        <v>90.5</v>
      </c>
      <c r="Q3017">
        <v>360.48333333333301</v>
      </c>
      <c r="R3017">
        <v>20</v>
      </c>
      <c r="S3017">
        <v>2.8</v>
      </c>
      <c r="T3017">
        <v>83982.63</v>
      </c>
      <c r="U3017">
        <v>28921.61</v>
      </c>
      <c r="V3017">
        <v>11.4</v>
      </c>
      <c r="W3017">
        <v>22.8</v>
      </c>
      <c r="X3017">
        <v>20</v>
      </c>
      <c r="Y3017">
        <v>56452.12</v>
      </c>
      <c r="Z3017">
        <v>112904.24</v>
      </c>
      <c r="AA3017">
        <v>83982.63</v>
      </c>
      <c r="AB3017">
        <v>20.291976174378799</v>
      </c>
      <c r="AC3017">
        <v>23.700597195708401</v>
      </c>
      <c r="AD3017">
        <v>0.72548066298341496</v>
      </c>
      <c r="AE3017">
        <v>20</v>
      </c>
      <c r="AF3017">
        <v>1.7767E-3</v>
      </c>
      <c r="AG3017">
        <v>1.5651E-3</v>
      </c>
      <c r="AH3017">
        <v>0.38521919999999998</v>
      </c>
    </row>
    <row r="3018" spans="1:34" x14ac:dyDescent="0.2">
      <c r="A3018" t="s">
        <v>3057</v>
      </c>
      <c r="B3018">
        <v>855</v>
      </c>
      <c r="C3018">
        <v>855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 t="s">
        <v>2258</v>
      </c>
      <c r="K3018">
        <v>2833988</v>
      </c>
      <c r="L3018">
        <v>2835231</v>
      </c>
      <c r="M3018" t="s">
        <v>56</v>
      </c>
      <c r="N3018" t="s">
        <v>56</v>
      </c>
      <c r="O3018">
        <v>0.97719715200000001</v>
      </c>
      <c r="P3018">
        <v>40.75</v>
      </c>
      <c r="Q3018">
        <v>36.74</v>
      </c>
      <c r="R3018">
        <v>1.6</v>
      </c>
      <c r="S3018">
        <v>0.42</v>
      </c>
      <c r="T3018">
        <v>1589.63</v>
      </c>
      <c r="U3018" t="s">
        <v>56</v>
      </c>
      <c r="V3018">
        <v>1.01</v>
      </c>
      <c r="W3018">
        <v>2.02</v>
      </c>
      <c r="X3018">
        <v>1.6</v>
      </c>
      <c r="Y3018" t="s">
        <v>56</v>
      </c>
      <c r="Z3018" t="s">
        <v>56</v>
      </c>
      <c r="AA3018" t="s">
        <v>56</v>
      </c>
      <c r="AB3018">
        <v>14.5506040367728</v>
      </c>
      <c r="AC3018">
        <v>33.744557431182699</v>
      </c>
      <c r="AD3018">
        <v>0.43245614035087598</v>
      </c>
      <c r="AE3018">
        <v>15</v>
      </c>
      <c r="AF3018">
        <v>3.0165999999999999E-3</v>
      </c>
      <c r="AG3018">
        <v>2.2712000000000001E-3</v>
      </c>
      <c r="AH3018">
        <v>0.89289529999999995</v>
      </c>
    </row>
    <row r="3019" spans="1:34" x14ac:dyDescent="0.2">
      <c r="A3019" t="s">
        <v>3058</v>
      </c>
      <c r="B3019">
        <v>2046</v>
      </c>
      <c r="C3019">
        <v>2046</v>
      </c>
      <c r="D3019">
        <v>2</v>
      </c>
      <c r="E3019">
        <v>5</v>
      </c>
      <c r="F3019">
        <v>2.0107526881720399</v>
      </c>
      <c r="G3019">
        <v>2</v>
      </c>
      <c r="H3019">
        <v>1</v>
      </c>
      <c r="I3019">
        <v>0</v>
      </c>
      <c r="J3019" t="s">
        <v>2258</v>
      </c>
      <c r="K3019">
        <v>2835278</v>
      </c>
      <c r="L3019">
        <v>2837492</v>
      </c>
      <c r="M3019">
        <v>1.0737080889999999</v>
      </c>
      <c r="N3019">
        <v>0.460210748</v>
      </c>
      <c r="O3019">
        <v>1.0075827049999999</v>
      </c>
      <c r="P3019">
        <v>19.170000000000002</v>
      </c>
      <c r="Q3019">
        <v>18.809999999999999</v>
      </c>
      <c r="R3019">
        <v>1.1000000000000001</v>
      </c>
      <c r="S3019">
        <v>0.34</v>
      </c>
      <c r="T3019">
        <v>1923.03</v>
      </c>
      <c r="U3019" t="s">
        <v>56</v>
      </c>
      <c r="V3019">
        <v>0.72</v>
      </c>
      <c r="W3019">
        <v>1.44</v>
      </c>
      <c r="X3019">
        <v>1.1000000000000001</v>
      </c>
      <c r="Y3019" t="s">
        <v>56</v>
      </c>
      <c r="Z3019" t="s">
        <v>56</v>
      </c>
      <c r="AA3019" t="s">
        <v>56</v>
      </c>
      <c r="AB3019">
        <v>83.303473597131102</v>
      </c>
      <c r="AC3019">
        <v>77.265016862397502</v>
      </c>
      <c r="AD3019">
        <v>0.37994495412844098</v>
      </c>
      <c r="AE3019">
        <v>21</v>
      </c>
      <c r="AF3019">
        <v>2.1740000000000002E-3</v>
      </c>
      <c r="AG3019">
        <v>1.7866E-3</v>
      </c>
      <c r="AH3019">
        <v>0.62206930000000005</v>
      </c>
    </row>
    <row r="3020" spans="1:34" x14ac:dyDescent="0.2">
      <c r="A3020" t="s">
        <v>3059</v>
      </c>
      <c r="B3020">
        <v>1800</v>
      </c>
      <c r="C3020">
        <v>1800</v>
      </c>
      <c r="D3020">
        <v>2</v>
      </c>
      <c r="E3020">
        <v>2</v>
      </c>
      <c r="F3020">
        <v>2</v>
      </c>
      <c r="G3020">
        <v>2</v>
      </c>
      <c r="H3020">
        <v>1</v>
      </c>
      <c r="I3020">
        <v>0</v>
      </c>
      <c r="J3020" t="s">
        <v>2258</v>
      </c>
      <c r="K3020">
        <v>2837572</v>
      </c>
      <c r="L3020">
        <v>2840744</v>
      </c>
      <c r="M3020">
        <v>1.1950839230000001</v>
      </c>
      <c r="N3020">
        <v>0.58992944599999997</v>
      </c>
      <c r="O3020">
        <v>1.0080195590000001</v>
      </c>
      <c r="P3020">
        <v>42.97</v>
      </c>
      <c r="Q3020">
        <v>30.508333333333301</v>
      </c>
      <c r="R3020">
        <v>1.5</v>
      </c>
      <c r="S3020">
        <v>0.49</v>
      </c>
      <c r="T3020" t="s">
        <v>56</v>
      </c>
      <c r="U3020" t="s">
        <v>56</v>
      </c>
      <c r="V3020">
        <v>0.995</v>
      </c>
      <c r="W3020">
        <v>1.99</v>
      </c>
      <c r="X3020">
        <v>1.5</v>
      </c>
      <c r="Y3020" t="s">
        <v>56</v>
      </c>
      <c r="Z3020" t="s">
        <v>56</v>
      </c>
      <c r="AA3020" t="s">
        <v>56</v>
      </c>
      <c r="AB3020">
        <v>48.046550908563397</v>
      </c>
      <c r="AC3020">
        <v>89.8949534353453</v>
      </c>
      <c r="AD3020">
        <v>0.206670626349892</v>
      </c>
      <c r="AE3020">
        <v>74</v>
      </c>
      <c r="AF3020">
        <v>5.1152000000000003E-3</v>
      </c>
      <c r="AG3020">
        <v>4.3928999999999999E-3</v>
      </c>
      <c r="AH3020">
        <v>0.52749959999999996</v>
      </c>
    </row>
    <row r="3021" spans="1:34" x14ac:dyDescent="0.2">
      <c r="A3021" t="s">
        <v>3060</v>
      </c>
      <c r="B3021">
        <v>1299</v>
      </c>
      <c r="C3021">
        <v>1299</v>
      </c>
      <c r="D3021">
        <v>1</v>
      </c>
      <c r="E3021">
        <v>3</v>
      </c>
      <c r="F3021">
        <v>1.1462663587374899</v>
      </c>
      <c r="G3021">
        <v>1</v>
      </c>
      <c r="H3021">
        <v>1</v>
      </c>
      <c r="I3021">
        <v>0</v>
      </c>
      <c r="J3021" t="s">
        <v>2258</v>
      </c>
      <c r="K3021">
        <v>2840823</v>
      </c>
      <c r="L3021">
        <v>2842834</v>
      </c>
      <c r="M3021">
        <v>1.020479717</v>
      </c>
      <c r="N3021" t="s">
        <v>56</v>
      </c>
      <c r="O3021">
        <v>1.0073719050000001</v>
      </c>
      <c r="P3021">
        <v>394.9</v>
      </c>
      <c r="Q3021">
        <v>152.833333333333</v>
      </c>
      <c r="R3021">
        <v>6.3</v>
      </c>
      <c r="S3021">
        <v>3.7</v>
      </c>
      <c r="T3021">
        <v>4466.8100000000004</v>
      </c>
      <c r="U3021">
        <v>10350.94</v>
      </c>
      <c r="V3021">
        <v>5</v>
      </c>
      <c r="W3021">
        <v>10</v>
      </c>
      <c r="X3021">
        <v>6.3</v>
      </c>
      <c r="Y3021">
        <v>7408.875</v>
      </c>
      <c r="Z3021">
        <v>14817.75</v>
      </c>
      <c r="AA3021">
        <v>10350.94</v>
      </c>
      <c r="AB3021">
        <v>18.289039057229601</v>
      </c>
      <c r="AC3021">
        <v>47.077588202916203</v>
      </c>
      <c r="AD3021">
        <v>0.354303283966516</v>
      </c>
      <c r="AE3021">
        <v>24</v>
      </c>
      <c r="AF3021">
        <v>2.5749000000000002E-3</v>
      </c>
      <c r="AG3021">
        <v>2.2468000000000002E-3</v>
      </c>
      <c r="AH3021">
        <v>0.42644840000000001</v>
      </c>
    </row>
    <row r="3022" spans="1:34" x14ac:dyDescent="0.2">
      <c r="A3022" t="s">
        <v>3061</v>
      </c>
      <c r="B3022">
        <v>2301</v>
      </c>
      <c r="C3022">
        <v>2301</v>
      </c>
      <c r="D3022">
        <v>1</v>
      </c>
      <c r="E3022">
        <v>2</v>
      </c>
      <c r="F3022">
        <v>1.7818339852238201</v>
      </c>
      <c r="G3022">
        <v>2</v>
      </c>
      <c r="H3022">
        <v>1</v>
      </c>
      <c r="I3022">
        <v>0</v>
      </c>
      <c r="J3022" t="s">
        <v>2258</v>
      </c>
      <c r="K3022">
        <v>2842770</v>
      </c>
      <c r="L3022">
        <v>2845623</v>
      </c>
      <c r="M3022">
        <v>1.0276995760000001</v>
      </c>
      <c r="N3022" t="s">
        <v>56</v>
      </c>
      <c r="O3022">
        <v>0.98028805500000005</v>
      </c>
      <c r="P3022">
        <v>11.17</v>
      </c>
      <c r="Q3022">
        <v>19.4233333333333</v>
      </c>
      <c r="R3022">
        <v>1.2</v>
      </c>
      <c r="S3022">
        <v>0.36</v>
      </c>
      <c r="T3022">
        <v>182.09</v>
      </c>
      <c r="U3022" t="s">
        <v>56</v>
      </c>
      <c r="V3022">
        <v>0.78</v>
      </c>
      <c r="W3022">
        <v>1.56</v>
      </c>
      <c r="X3022">
        <v>1.2</v>
      </c>
      <c r="Y3022" t="s">
        <v>56</v>
      </c>
      <c r="Z3022" t="s">
        <v>56</v>
      </c>
      <c r="AA3022" t="s">
        <v>56</v>
      </c>
      <c r="AB3022">
        <v>29.102736637363801</v>
      </c>
      <c r="AC3022">
        <v>71.279943264423693</v>
      </c>
      <c r="AD3022">
        <v>7.3556485355648502E-2</v>
      </c>
      <c r="AE3022">
        <v>21</v>
      </c>
      <c r="AF3022">
        <v>1.7178E-3</v>
      </c>
      <c r="AG3022">
        <v>1.3860000000000001E-3</v>
      </c>
      <c r="AH3022">
        <v>0.68684730000000005</v>
      </c>
    </row>
    <row r="3023" spans="1:34" x14ac:dyDescent="0.2">
      <c r="A3023" t="s">
        <v>3062</v>
      </c>
      <c r="B3023">
        <v>1173</v>
      </c>
      <c r="C3023">
        <v>1173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0</v>
      </c>
      <c r="J3023" t="s">
        <v>2258</v>
      </c>
      <c r="K3023">
        <v>2842901</v>
      </c>
      <c r="L3023">
        <v>2847549</v>
      </c>
      <c r="M3023">
        <v>1.0346932259999999</v>
      </c>
      <c r="N3023">
        <v>1.1599794830000001</v>
      </c>
      <c r="O3023">
        <v>1.008143089</v>
      </c>
      <c r="P3023">
        <v>37.21</v>
      </c>
      <c r="Q3023">
        <v>67.596666666666593</v>
      </c>
      <c r="R3023">
        <v>3</v>
      </c>
      <c r="S3023">
        <v>0.78</v>
      </c>
      <c r="T3023">
        <v>5535.02</v>
      </c>
      <c r="U3023">
        <v>4601.42</v>
      </c>
      <c r="V3023">
        <v>1.89</v>
      </c>
      <c r="W3023">
        <v>3.78</v>
      </c>
      <c r="X3023">
        <v>3</v>
      </c>
      <c r="Y3023">
        <v>5068.22</v>
      </c>
      <c r="Z3023">
        <v>10136.44</v>
      </c>
      <c r="AA3023">
        <v>5535.02</v>
      </c>
      <c r="AB3023">
        <v>28.2795891308796</v>
      </c>
      <c r="AC3023">
        <v>61.354417562992197</v>
      </c>
      <c r="AD3023">
        <v>0.20810116906474699</v>
      </c>
      <c r="AE3023">
        <v>35</v>
      </c>
      <c r="AF3023">
        <v>1.4718000000000001E-3</v>
      </c>
      <c r="AG3023">
        <v>1.4184E-3</v>
      </c>
      <c r="AH3023">
        <v>0.114578</v>
      </c>
    </row>
    <row r="3024" spans="1:34" x14ac:dyDescent="0.2">
      <c r="A3024" t="s">
        <v>3063</v>
      </c>
      <c r="B3024">
        <v>1080</v>
      </c>
      <c r="C3024">
        <v>1080</v>
      </c>
      <c r="D3024">
        <v>2</v>
      </c>
      <c r="E3024">
        <v>2</v>
      </c>
      <c r="F3024">
        <v>2</v>
      </c>
      <c r="G3024">
        <v>2</v>
      </c>
      <c r="H3024">
        <v>1</v>
      </c>
      <c r="I3024">
        <v>0</v>
      </c>
      <c r="J3024" t="s">
        <v>2258</v>
      </c>
      <c r="K3024">
        <v>3699198</v>
      </c>
      <c r="L3024">
        <v>3702782</v>
      </c>
      <c r="M3024">
        <v>1.1099348</v>
      </c>
      <c r="N3024" t="s">
        <v>56</v>
      </c>
      <c r="O3024">
        <v>0.98229124199999995</v>
      </c>
      <c r="P3024">
        <v>10.199999999999999</v>
      </c>
      <c r="Q3024">
        <v>15.406666666666601</v>
      </c>
      <c r="R3024">
        <v>1.9</v>
      </c>
      <c r="S3024">
        <v>1.1000000000000001</v>
      </c>
      <c r="T3024" t="s">
        <v>56</v>
      </c>
      <c r="U3024" t="s">
        <v>56</v>
      </c>
      <c r="V3024">
        <v>1.5</v>
      </c>
      <c r="W3024">
        <v>3</v>
      </c>
      <c r="X3024">
        <v>1.9</v>
      </c>
      <c r="Y3024" t="s">
        <v>56</v>
      </c>
      <c r="Z3024" t="s">
        <v>56</v>
      </c>
      <c r="AA3024" t="s">
        <v>56</v>
      </c>
      <c r="AB3024">
        <v>93.412593294762601</v>
      </c>
      <c r="AC3024">
        <v>153.723516615015</v>
      </c>
      <c r="AD3024">
        <v>7.2205840657782799E-3</v>
      </c>
      <c r="AE3024">
        <v>58</v>
      </c>
      <c r="AF3024">
        <v>3.3538000000000001E-3</v>
      </c>
      <c r="AG3024">
        <v>3.0517999999999999E-3</v>
      </c>
      <c r="AH3024">
        <v>0.3131813</v>
      </c>
    </row>
    <row r="3025" spans="1:34" x14ac:dyDescent="0.2">
      <c r="A3025" t="s">
        <v>3064</v>
      </c>
      <c r="B3025">
        <v>2133</v>
      </c>
      <c r="C3025">
        <v>2133</v>
      </c>
      <c r="D3025">
        <v>1</v>
      </c>
      <c r="E3025">
        <v>2</v>
      </c>
      <c r="F3025">
        <v>1.0239099859353</v>
      </c>
      <c r="G3025">
        <v>1</v>
      </c>
      <c r="H3025">
        <v>1</v>
      </c>
      <c r="I3025">
        <v>1</v>
      </c>
      <c r="J3025" t="s">
        <v>2258</v>
      </c>
      <c r="K3025">
        <v>3703456</v>
      </c>
      <c r="L3025">
        <v>3706300</v>
      </c>
      <c r="M3025" t="s">
        <v>56</v>
      </c>
      <c r="N3025" t="s">
        <v>56</v>
      </c>
      <c r="O3025">
        <v>0.92480502200000003</v>
      </c>
      <c r="P3025">
        <v>36.409999999999997</v>
      </c>
      <c r="Q3025">
        <v>74.156666666666595</v>
      </c>
      <c r="R3025">
        <v>3.7</v>
      </c>
      <c r="S3025">
        <v>0.62</v>
      </c>
      <c r="T3025">
        <v>2920.22</v>
      </c>
      <c r="U3025">
        <v>667.28</v>
      </c>
      <c r="V3025">
        <v>2.16</v>
      </c>
      <c r="W3025">
        <v>4.32</v>
      </c>
      <c r="X3025">
        <v>3.7</v>
      </c>
      <c r="Y3025">
        <v>1793.75</v>
      </c>
      <c r="Z3025">
        <v>3587.5</v>
      </c>
      <c r="AA3025">
        <v>2920.22</v>
      </c>
      <c r="AB3025">
        <v>10.0146311236704</v>
      </c>
      <c r="AC3025">
        <v>31.7801926306058</v>
      </c>
      <c r="AD3025">
        <v>0.503784398699886</v>
      </c>
      <c r="AE3025">
        <v>27</v>
      </c>
      <c r="AF3025">
        <v>1.3644E-3</v>
      </c>
      <c r="AG3025">
        <v>1.7876000000000001E-3</v>
      </c>
      <c r="AH3025">
        <v>-0.7014032</v>
      </c>
    </row>
    <row r="3026" spans="1:34" x14ac:dyDescent="0.2">
      <c r="A3026" t="s">
        <v>3065</v>
      </c>
      <c r="B3026">
        <v>1797</v>
      </c>
      <c r="C3026">
        <v>1797</v>
      </c>
      <c r="D3026">
        <v>1</v>
      </c>
      <c r="E3026">
        <v>2</v>
      </c>
      <c r="F3026">
        <v>1.03561491374513</v>
      </c>
      <c r="G3026">
        <v>1</v>
      </c>
      <c r="H3026">
        <v>1</v>
      </c>
      <c r="I3026">
        <v>1</v>
      </c>
      <c r="J3026" t="s">
        <v>2258</v>
      </c>
      <c r="K3026">
        <v>3706643</v>
      </c>
      <c r="L3026">
        <v>3708933</v>
      </c>
      <c r="M3026" t="s">
        <v>56</v>
      </c>
      <c r="N3026" t="s">
        <v>56</v>
      </c>
      <c r="O3026">
        <v>1.009787706</v>
      </c>
      <c r="P3026">
        <v>22.36</v>
      </c>
      <c r="Q3026">
        <v>58.238333333333301</v>
      </c>
      <c r="R3026">
        <v>3.2</v>
      </c>
      <c r="S3026">
        <v>0.62</v>
      </c>
      <c r="T3026">
        <v>7943.64</v>
      </c>
      <c r="U3026">
        <v>13033.93</v>
      </c>
      <c r="V3026">
        <v>1.91</v>
      </c>
      <c r="W3026">
        <v>3.82</v>
      </c>
      <c r="X3026">
        <v>3.2</v>
      </c>
      <c r="Y3026">
        <v>10488.785</v>
      </c>
      <c r="Z3026">
        <v>20977.57</v>
      </c>
      <c r="AA3026">
        <v>13033.93</v>
      </c>
      <c r="AB3026">
        <v>45.007660234873903</v>
      </c>
      <c r="AC3026">
        <v>53.090016980785599</v>
      </c>
      <c r="AD3026">
        <v>0.430295031055902</v>
      </c>
      <c r="AE3026">
        <v>22</v>
      </c>
      <c r="AF3026">
        <v>2.2634999999999999E-3</v>
      </c>
      <c r="AG3026">
        <v>1.8087999999999999E-3</v>
      </c>
      <c r="AH3026">
        <v>0.72585129999999998</v>
      </c>
    </row>
    <row r="3027" spans="1:34" x14ac:dyDescent="0.2">
      <c r="A3027" t="s">
        <v>3066</v>
      </c>
      <c r="B3027">
        <v>1560</v>
      </c>
      <c r="C3027">
        <v>1560</v>
      </c>
      <c r="D3027">
        <v>1</v>
      </c>
      <c r="E3027">
        <v>2</v>
      </c>
      <c r="F3027">
        <v>1.06153846153846</v>
      </c>
      <c r="G3027">
        <v>1</v>
      </c>
      <c r="H3027">
        <v>1</v>
      </c>
      <c r="I3027">
        <v>1</v>
      </c>
      <c r="J3027" t="s">
        <v>2258</v>
      </c>
      <c r="K3027">
        <v>3709184</v>
      </c>
      <c r="L3027">
        <v>3711433</v>
      </c>
      <c r="M3027" t="s">
        <v>56</v>
      </c>
      <c r="N3027" t="s">
        <v>56</v>
      </c>
      <c r="O3027">
        <v>1.0104399989999999</v>
      </c>
      <c r="P3027">
        <v>45.36</v>
      </c>
      <c r="Q3027">
        <v>214.433333333333</v>
      </c>
      <c r="R3027">
        <v>9.3000000000000007</v>
      </c>
      <c r="S3027">
        <v>1.1000000000000001</v>
      </c>
      <c r="T3027">
        <v>20626.21</v>
      </c>
      <c r="U3027">
        <v>368.85</v>
      </c>
      <c r="V3027">
        <v>5.2</v>
      </c>
      <c r="W3027">
        <v>10.4</v>
      </c>
      <c r="X3027">
        <v>9.3000000000000007</v>
      </c>
      <c r="Y3027">
        <v>10497.53</v>
      </c>
      <c r="Z3027">
        <v>20995.06</v>
      </c>
      <c r="AA3027">
        <v>20626.21</v>
      </c>
      <c r="AB3027">
        <v>15.986783827289999</v>
      </c>
      <c r="AC3027">
        <v>36.835597347215099</v>
      </c>
      <c r="AD3027">
        <v>0.561093794410229</v>
      </c>
      <c r="AE3027">
        <v>14</v>
      </c>
      <c r="AF3027">
        <v>1.2160999999999999E-3</v>
      </c>
      <c r="AG3027">
        <v>1.1895E-3</v>
      </c>
      <c r="AH3027">
        <v>6.0095999999999997E-2</v>
      </c>
    </row>
    <row r="3028" spans="1:34" x14ac:dyDescent="0.2">
      <c r="A3028" t="s">
        <v>3067</v>
      </c>
      <c r="B3028">
        <v>1824</v>
      </c>
      <c r="C3028">
        <v>1824</v>
      </c>
      <c r="D3028">
        <v>1</v>
      </c>
      <c r="E3028">
        <v>5</v>
      </c>
      <c r="F3028">
        <v>1.0663377192982499</v>
      </c>
      <c r="G3028">
        <v>1</v>
      </c>
      <c r="H3028">
        <v>1</v>
      </c>
      <c r="I3028">
        <v>1</v>
      </c>
      <c r="J3028" t="s">
        <v>2258</v>
      </c>
      <c r="K3028">
        <v>3711419</v>
      </c>
      <c r="L3028">
        <v>3713713</v>
      </c>
      <c r="M3028" t="s">
        <v>56</v>
      </c>
      <c r="N3028" t="s">
        <v>56</v>
      </c>
      <c r="O3028">
        <v>1.0081994990000001</v>
      </c>
      <c r="P3028">
        <v>68.14</v>
      </c>
      <c r="Q3028">
        <v>157.80000000000001</v>
      </c>
      <c r="R3028">
        <v>7.7</v>
      </c>
      <c r="S3028">
        <v>1</v>
      </c>
      <c r="T3028">
        <v>12849.07</v>
      </c>
      <c r="U3028">
        <v>4054.75</v>
      </c>
      <c r="V3028">
        <v>4.3499999999999996</v>
      </c>
      <c r="W3028">
        <v>8.6999999999999993</v>
      </c>
      <c r="X3028">
        <v>7.7</v>
      </c>
      <c r="Y3028">
        <v>8451.91</v>
      </c>
      <c r="Z3028">
        <v>16903.82</v>
      </c>
      <c r="AA3028">
        <v>12849.07</v>
      </c>
      <c r="AB3028">
        <v>69.873869822543995</v>
      </c>
      <c r="AC3028">
        <v>45.493416637125797</v>
      </c>
      <c r="AD3028">
        <v>0.60308753437213103</v>
      </c>
      <c r="AE3028">
        <v>34</v>
      </c>
      <c r="AF3028">
        <v>3.5371000000000001E-3</v>
      </c>
      <c r="AG3028">
        <v>2.7905999999999999E-3</v>
      </c>
      <c r="AH3028">
        <v>0.81213519999999995</v>
      </c>
    </row>
    <row r="3029" spans="1:34" x14ac:dyDescent="0.2">
      <c r="A3029" t="s">
        <v>3068</v>
      </c>
      <c r="B3029">
        <v>1287</v>
      </c>
      <c r="C3029">
        <v>1287</v>
      </c>
      <c r="D3029">
        <v>2</v>
      </c>
      <c r="E3029">
        <v>2</v>
      </c>
      <c r="F3029">
        <v>2</v>
      </c>
      <c r="G3029">
        <v>2</v>
      </c>
      <c r="H3029">
        <v>1</v>
      </c>
      <c r="I3029">
        <v>0</v>
      </c>
      <c r="J3029" t="s">
        <v>2258</v>
      </c>
      <c r="K3029">
        <v>3228620</v>
      </c>
      <c r="L3029">
        <v>3231394</v>
      </c>
      <c r="M3029">
        <v>1.066165203</v>
      </c>
      <c r="N3029">
        <v>1.0332386179999999</v>
      </c>
      <c r="O3029" t="s">
        <v>56</v>
      </c>
      <c r="P3029">
        <v>574.29999999999995</v>
      </c>
      <c r="Q3029">
        <v>14.3566666666666</v>
      </c>
      <c r="R3029">
        <v>0.74</v>
      </c>
      <c r="S3029">
        <v>0.24</v>
      </c>
      <c r="T3029" t="s">
        <v>56</v>
      </c>
      <c r="U3029" t="s">
        <v>56</v>
      </c>
      <c r="V3029">
        <v>0.49</v>
      </c>
      <c r="W3029">
        <v>0.98</v>
      </c>
      <c r="X3029">
        <v>0.74</v>
      </c>
      <c r="Y3029" t="s">
        <v>56</v>
      </c>
      <c r="Z3029" t="s">
        <v>56</v>
      </c>
      <c r="AA3029" t="s">
        <v>56</v>
      </c>
      <c r="AB3029">
        <v>75.639003816480198</v>
      </c>
      <c r="AC3029">
        <v>134.20621286910901</v>
      </c>
      <c r="AD3029">
        <v>0.22474252001685599</v>
      </c>
      <c r="AE3029">
        <v>33</v>
      </c>
      <c r="AF3029">
        <v>2.3105999999999999E-3</v>
      </c>
      <c r="AG3029">
        <v>2.2545999999999998E-3</v>
      </c>
      <c r="AH3029">
        <v>7.50691E-2</v>
      </c>
    </row>
    <row r="3030" spans="1:34" x14ac:dyDescent="0.2">
      <c r="A3030" t="s">
        <v>3069</v>
      </c>
      <c r="B3030">
        <v>501</v>
      </c>
      <c r="C3030">
        <v>501</v>
      </c>
      <c r="D3030">
        <v>2</v>
      </c>
      <c r="E3030">
        <v>2</v>
      </c>
      <c r="F3030">
        <v>2</v>
      </c>
      <c r="G3030">
        <v>2</v>
      </c>
      <c r="H3030">
        <v>1</v>
      </c>
      <c r="I3030">
        <v>0</v>
      </c>
      <c r="J3030" t="s">
        <v>2258</v>
      </c>
      <c r="K3030">
        <v>3231326</v>
      </c>
      <c r="L3030">
        <v>3232080</v>
      </c>
      <c r="M3030">
        <v>0.87407347700000004</v>
      </c>
      <c r="N3030">
        <v>0.51985226900000003</v>
      </c>
      <c r="O3030">
        <v>1.003409854</v>
      </c>
      <c r="P3030">
        <v>112.3</v>
      </c>
      <c r="Q3030">
        <v>87.6933333333333</v>
      </c>
      <c r="R3030">
        <v>3.6</v>
      </c>
      <c r="S3030">
        <v>0.43</v>
      </c>
      <c r="T3030">
        <v>9713.74</v>
      </c>
      <c r="U3030">
        <v>11239.39</v>
      </c>
      <c r="V3030">
        <v>2.0150000000000001</v>
      </c>
      <c r="W3030">
        <v>4.03</v>
      </c>
      <c r="X3030">
        <v>3.6</v>
      </c>
      <c r="Y3030">
        <v>10476.565000000001</v>
      </c>
      <c r="Z3030">
        <v>20953.13</v>
      </c>
      <c r="AA3030">
        <v>11239.39</v>
      </c>
      <c r="AB3030">
        <v>82.925530200714803</v>
      </c>
      <c r="AC3030">
        <v>102.646714892042</v>
      </c>
      <c r="AD3030">
        <v>0.32112191780821903</v>
      </c>
      <c r="AE3030">
        <v>4</v>
      </c>
      <c r="AF3030">
        <v>1.1869000000000001E-3</v>
      </c>
      <c r="AG3030" s="38">
        <v>9.9789999999999992E-4</v>
      </c>
      <c r="AH3030">
        <v>0.36717610000000001</v>
      </c>
    </row>
    <row r="3031" spans="1:34" x14ac:dyDescent="0.2">
      <c r="A3031" t="s">
        <v>3070</v>
      </c>
      <c r="B3031">
        <v>1950</v>
      </c>
      <c r="C3031">
        <v>1950</v>
      </c>
      <c r="D3031">
        <v>1</v>
      </c>
      <c r="E3031">
        <v>3</v>
      </c>
      <c r="F3031">
        <v>1.34</v>
      </c>
      <c r="G3031">
        <v>1</v>
      </c>
      <c r="H3031">
        <v>1</v>
      </c>
      <c r="I3031">
        <v>0</v>
      </c>
      <c r="J3031" t="s">
        <v>2258</v>
      </c>
      <c r="K3031">
        <v>3232085</v>
      </c>
      <c r="L3031">
        <v>3234591</v>
      </c>
      <c r="M3031">
        <v>1.0138805280000001</v>
      </c>
      <c r="N3031">
        <v>0.58402816300000004</v>
      </c>
      <c r="O3031">
        <v>0.93181162100000003</v>
      </c>
      <c r="P3031">
        <v>68.75</v>
      </c>
      <c r="Q3031">
        <v>52.62</v>
      </c>
      <c r="R3031">
        <v>3.1</v>
      </c>
      <c r="S3031">
        <v>0.82</v>
      </c>
      <c r="T3031">
        <v>1943.61</v>
      </c>
      <c r="U3031">
        <v>1653.85</v>
      </c>
      <c r="V3031">
        <v>1.96</v>
      </c>
      <c r="W3031">
        <v>3.92</v>
      </c>
      <c r="X3031">
        <v>3.1</v>
      </c>
      <c r="Y3031">
        <v>1798.73</v>
      </c>
      <c r="Z3031">
        <v>3597.46</v>
      </c>
      <c r="AA3031">
        <v>1943.61</v>
      </c>
      <c r="AB3031">
        <v>36.734399846220199</v>
      </c>
      <c r="AC3031">
        <v>88.874162549875507</v>
      </c>
      <c r="AD3031">
        <v>0.26483091085271299</v>
      </c>
      <c r="AE3031">
        <v>20</v>
      </c>
      <c r="AF3031">
        <v>1.1424E-3</v>
      </c>
      <c r="AG3031">
        <v>1.5027E-3</v>
      </c>
      <c r="AH3031">
        <v>-0.68306929999999999</v>
      </c>
    </row>
    <row r="3032" spans="1:34" x14ac:dyDescent="0.2">
      <c r="A3032" t="s">
        <v>3071</v>
      </c>
      <c r="B3032">
        <v>693</v>
      </c>
      <c r="C3032">
        <v>693</v>
      </c>
      <c r="D3032">
        <v>2</v>
      </c>
      <c r="E3032">
        <v>2</v>
      </c>
      <c r="F3032">
        <v>2</v>
      </c>
      <c r="G3032">
        <v>2</v>
      </c>
      <c r="H3032">
        <v>1</v>
      </c>
      <c r="I3032">
        <v>0</v>
      </c>
      <c r="J3032" t="s">
        <v>2258</v>
      </c>
      <c r="K3032">
        <v>3234645</v>
      </c>
      <c r="L3032">
        <v>3235811</v>
      </c>
      <c r="M3032">
        <v>1.1018980970000001</v>
      </c>
      <c r="N3032">
        <v>1.275518162</v>
      </c>
      <c r="O3032">
        <v>1.007408987</v>
      </c>
      <c r="P3032">
        <v>65.08</v>
      </c>
      <c r="Q3032">
        <v>24.8666666666666</v>
      </c>
      <c r="R3032">
        <v>1.1000000000000001</v>
      </c>
      <c r="S3032">
        <v>0.28000000000000003</v>
      </c>
      <c r="T3032" t="s">
        <v>56</v>
      </c>
      <c r="U3032" t="s">
        <v>56</v>
      </c>
      <c r="V3032">
        <v>0.69</v>
      </c>
      <c r="W3032">
        <v>1.38</v>
      </c>
      <c r="X3032">
        <v>1.1000000000000001</v>
      </c>
      <c r="Y3032" t="s">
        <v>56</v>
      </c>
      <c r="Z3032" t="s">
        <v>56</v>
      </c>
      <c r="AA3032" t="s">
        <v>56</v>
      </c>
      <c r="AB3032">
        <v>25.5486532147658</v>
      </c>
      <c r="AC3032">
        <v>82.087808330604901</v>
      </c>
      <c r="AD3032">
        <v>0.26685996563573899</v>
      </c>
      <c r="AE3032">
        <v>17</v>
      </c>
      <c r="AF3032">
        <v>2.5406999999999999E-3</v>
      </c>
      <c r="AG3032">
        <v>2.7461999999999999E-3</v>
      </c>
      <c r="AH3032">
        <v>-0.20802229999999999</v>
      </c>
    </row>
    <row r="3033" spans="1:34" x14ac:dyDescent="0.2">
      <c r="A3033" t="s">
        <v>3072</v>
      </c>
      <c r="B3033">
        <v>657</v>
      </c>
      <c r="C3033">
        <v>657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 t="s">
        <v>2258</v>
      </c>
      <c r="K3033">
        <v>3238083</v>
      </c>
      <c r="L3033">
        <v>3241828</v>
      </c>
      <c r="M3033" t="s">
        <v>56</v>
      </c>
      <c r="N3033" t="s">
        <v>56</v>
      </c>
      <c r="O3033">
        <v>1.005653278</v>
      </c>
      <c r="P3033">
        <v>25.32</v>
      </c>
      <c r="Q3033">
        <v>31.31</v>
      </c>
      <c r="R3033">
        <v>1.5</v>
      </c>
      <c r="S3033">
        <v>0.38</v>
      </c>
      <c r="T3033">
        <v>2788.43</v>
      </c>
      <c r="U3033" t="s">
        <v>56</v>
      </c>
      <c r="V3033">
        <v>0.94</v>
      </c>
      <c r="W3033">
        <v>1.88</v>
      </c>
      <c r="X3033">
        <v>1.5</v>
      </c>
      <c r="Y3033" t="s">
        <v>56</v>
      </c>
      <c r="Z3033" t="s">
        <v>56</v>
      </c>
      <c r="AA3033" t="s">
        <v>56</v>
      </c>
      <c r="AB3033">
        <v>50.9002080425564</v>
      </c>
      <c r="AC3033">
        <v>69.248246307844795</v>
      </c>
      <c r="AD3033">
        <v>0.13895517574975799</v>
      </c>
      <c r="AE3033">
        <v>52</v>
      </c>
      <c r="AF3033">
        <v>3.3059999999999999E-3</v>
      </c>
      <c r="AG3033">
        <v>2.6175E-3</v>
      </c>
      <c r="AH3033">
        <v>0.82665239999999995</v>
      </c>
    </row>
    <row r="3034" spans="1:34" x14ac:dyDescent="0.2">
      <c r="A3034" t="s">
        <v>3073</v>
      </c>
      <c r="B3034">
        <v>1725</v>
      </c>
      <c r="C3034">
        <v>1725</v>
      </c>
      <c r="D3034">
        <v>1</v>
      </c>
      <c r="E3034">
        <v>2</v>
      </c>
      <c r="F3034">
        <v>1.94260869565217</v>
      </c>
      <c r="G3034">
        <v>2</v>
      </c>
      <c r="H3034">
        <v>1</v>
      </c>
      <c r="I3034">
        <v>0</v>
      </c>
      <c r="J3034" t="s">
        <v>2258</v>
      </c>
      <c r="K3034">
        <v>3239038</v>
      </c>
      <c r="L3034">
        <v>3242818</v>
      </c>
      <c r="M3034">
        <v>0.896964804</v>
      </c>
      <c r="N3034">
        <v>0.53092028400000002</v>
      </c>
      <c r="O3034">
        <v>1.0018476199999999</v>
      </c>
      <c r="P3034">
        <v>70.77</v>
      </c>
      <c r="Q3034">
        <v>0.91656666666666597</v>
      </c>
      <c r="R3034">
        <v>0.14000000000000001</v>
      </c>
      <c r="S3034">
        <v>0.19</v>
      </c>
      <c r="T3034" t="s">
        <v>56</v>
      </c>
      <c r="U3034" t="s">
        <v>56</v>
      </c>
      <c r="V3034">
        <v>0.16500000000000001</v>
      </c>
      <c r="W3034">
        <v>0.33</v>
      </c>
      <c r="X3034">
        <v>0.19</v>
      </c>
      <c r="Y3034" t="s">
        <v>56</v>
      </c>
      <c r="Z3034" t="s">
        <v>56</v>
      </c>
      <c r="AA3034" t="s">
        <v>56</v>
      </c>
      <c r="AB3034">
        <v>89.743026630591999</v>
      </c>
      <c r="AC3034">
        <v>110.17011369248</v>
      </c>
      <c r="AD3034">
        <v>0.114781731577473</v>
      </c>
      <c r="AE3034">
        <v>46</v>
      </c>
      <c r="AF3034">
        <v>3.0514000000000001E-3</v>
      </c>
      <c r="AG3034">
        <v>2.2954E-3</v>
      </c>
      <c r="AH3034">
        <v>1.0261893</v>
      </c>
    </row>
    <row r="3035" spans="1:34" x14ac:dyDescent="0.2">
      <c r="A3035" t="s">
        <v>3074</v>
      </c>
      <c r="B3035">
        <v>1008</v>
      </c>
      <c r="C3035">
        <v>1008</v>
      </c>
      <c r="D3035">
        <v>1</v>
      </c>
      <c r="E3035">
        <v>3</v>
      </c>
      <c r="F3035">
        <v>1.0138888888888899</v>
      </c>
      <c r="G3035">
        <v>1</v>
      </c>
      <c r="H3035">
        <v>1</v>
      </c>
      <c r="I3035">
        <v>1</v>
      </c>
      <c r="J3035" t="s">
        <v>2258</v>
      </c>
      <c r="K3035">
        <v>3243309</v>
      </c>
      <c r="L3035">
        <v>3244568</v>
      </c>
      <c r="M3035" t="s">
        <v>56</v>
      </c>
      <c r="N3035" t="s">
        <v>56</v>
      </c>
      <c r="O3035">
        <v>1.000932728</v>
      </c>
      <c r="P3035">
        <v>188.7</v>
      </c>
      <c r="Q3035">
        <v>47.673333333333296</v>
      </c>
      <c r="R3035">
        <v>2.5</v>
      </c>
      <c r="S3035">
        <v>1.1000000000000001</v>
      </c>
      <c r="T3035">
        <v>747.75</v>
      </c>
      <c r="U3035">
        <v>5880.22</v>
      </c>
      <c r="V3035">
        <v>1.8</v>
      </c>
      <c r="W3035">
        <v>3.6</v>
      </c>
      <c r="X3035">
        <v>2.5</v>
      </c>
      <c r="Y3035">
        <v>3313.9850000000001</v>
      </c>
      <c r="Z3035">
        <v>6627.97</v>
      </c>
      <c r="AA3035">
        <v>5880.22</v>
      </c>
      <c r="AB3035">
        <v>8.4829333293052294</v>
      </c>
      <c r="AC3035">
        <v>35.878828584949801</v>
      </c>
      <c r="AD3035">
        <v>0.63619076655052098</v>
      </c>
      <c r="AE3035">
        <v>17</v>
      </c>
      <c r="AF3035">
        <v>2.7956000000000001E-3</v>
      </c>
      <c r="AG3035">
        <v>2.5412999999999998E-3</v>
      </c>
      <c r="AH3035">
        <v>0.27801599999999999</v>
      </c>
    </row>
    <row r="3036" spans="1:34" x14ac:dyDescent="0.2">
      <c r="A3036" t="s">
        <v>3075</v>
      </c>
      <c r="B3036">
        <v>789</v>
      </c>
      <c r="C3036">
        <v>310</v>
      </c>
      <c r="D3036">
        <v>1</v>
      </c>
      <c r="E3036">
        <v>1</v>
      </c>
      <c r="F3036">
        <v>1</v>
      </c>
      <c r="G3036">
        <v>1</v>
      </c>
      <c r="H3036">
        <v>0.39290240811153399</v>
      </c>
      <c r="I3036">
        <v>0</v>
      </c>
      <c r="J3036" t="s">
        <v>2258</v>
      </c>
      <c r="K3036">
        <v>3245085</v>
      </c>
      <c r="L3036">
        <v>3246030</v>
      </c>
      <c r="M3036">
        <v>0.94927614199999999</v>
      </c>
      <c r="N3036">
        <v>1.1489415190000001</v>
      </c>
      <c r="O3036">
        <v>1.0235070390000001</v>
      </c>
      <c r="P3036">
        <v>151.19999999999999</v>
      </c>
      <c r="Q3036">
        <v>1687.3333333333301</v>
      </c>
      <c r="R3036">
        <v>66</v>
      </c>
      <c r="S3036">
        <v>6</v>
      </c>
      <c r="T3036">
        <v>177737.66</v>
      </c>
      <c r="U3036">
        <v>49129.120000000003</v>
      </c>
      <c r="V3036">
        <v>36</v>
      </c>
      <c r="W3036">
        <v>72</v>
      </c>
      <c r="X3036">
        <v>66</v>
      </c>
      <c r="Y3036">
        <v>113433.39</v>
      </c>
      <c r="Z3036">
        <v>226866.78</v>
      </c>
      <c r="AA3036">
        <v>177737.66</v>
      </c>
      <c r="AB3036">
        <v>6.2964454509010599</v>
      </c>
      <c r="AC3036">
        <v>40.9610305198158</v>
      </c>
      <c r="AD3036">
        <v>0.902088339222614</v>
      </c>
      <c r="AE3036">
        <v>9</v>
      </c>
      <c r="AF3036">
        <v>1.7711999999999999E-3</v>
      </c>
      <c r="AG3036">
        <v>1.792E-3</v>
      </c>
      <c r="AH3036">
        <v>-2.8471199999999999E-2</v>
      </c>
    </row>
    <row r="3037" spans="1:34" x14ac:dyDescent="0.2">
      <c r="A3037" t="s">
        <v>3076</v>
      </c>
      <c r="B3037">
        <v>2949</v>
      </c>
      <c r="C3037">
        <v>2949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0</v>
      </c>
      <c r="J3037" t="s">
        <v>2258</v>
      </c>
      <c r="K3037">
        <v>2343653</v>
      </c>
      <c r="L3037">
        <v>2347813</v>
      </c>
      <c r="M3037">
        <v>0.97604689300000003</v>
      </c>
      <c r="N3037" t="s">
        <v>56</v>
      </c>
      <c r="O3037">
        <v>0.998480849</v>
      </c>
      <c r="P3037">
        <v>19.36</v>
      </c>
      <c r="Q3037">
        <v>24.171666666666599</v>
      </c>
      <c r="R3037">
        <v>1.6</v>
      </c>
      <c r="S3037">
        <v>0.36</v>
      </c>
      <c r="T3037">
        <v>1881.87</v>
      </c>
      <c r="U3037" t="s">
        <v>56</v>
      </c>
      <c r="V3037">
        <v>0.98</v>
      </c>
      <c r="W3037">
        <v>1.96</v>
      </c>
      <c r="X3037">
        <v>1.6</v>
      </c>
      <c r="Y3037" t="s">
        <v>56</v>
      </c>
      <c r="Z3037" t="s">
        <v>56</v>
      </c>
      <c r="AA3037" t="s">
        <v>56</v>
      </c>
      <c r="AB3037">
        <v>31.039513950631601</v>
      </c>
      <c r="AC3037">
        <v>45.786248446547297</v>
      </c>
      <c r="AD3037">
        <v>0.51118961788030803</v>
      </c>
      <c r="AE3037">
        <v>51</v>
      </c>
      <c r="AF3037">
        <v>1.9009999999999999E-3</v>
      </c>
      <c r="AG3037">
        <v>2.3097999999999999E-3</v>
      </c>
      <c r="AH3037">
        <v>-0.55551790000000001</v>
      </c>
    </row>
    <row r="3038" spans="1:34" x14ac:dyDescent="0.2">
      <c r="A3038" t="s">
        <v>3077</v>
      </c>
      <c r="B3038">
        <v>696</v>
      </c>
      <c r="C3038">
        <v>696</v>
      </c>
      <c r="D3038">
        <v>2</v>
      </c>
      <c r="E3038">
        <v>2</v>
      </c>
      <c r="F3038">
        <v>2</v>
      </c>
      <c r="G3038">
        <v>2</v>
      </c>
      <c r="H3038">
        <v>1</v>
      </c>
      <c r="I3038">
        <v>0</v>
      </c>
      <c r="J3038" t="s">
        <v>2258</v>
      </c>
      <c r="K3038">
        <v>2347885</v>
      </c>
      <c r="L3038">
        <v>2349206</v>
      </c>
      <c r="M3038">
        <v>1.0059469700000001</v>
      </c>
      <c r="N3038">
        <v>0.79720084899999999</v>
      </c>
      <c r="O3038" t="s">
        <v>56</v>
      </c>
      <c r="P3038">
        <v>65.42</v>
      </c>
      <c r="Q3038">
        <v>33.9166666666666</v>
      </c>
      <c r="R3038">
        <v>1.6</v>
      </c>
      <c r="S3038">
        <v>0.55000000000000004</v>
      </c>
      <c r="T3038">
        <v>2198.2399999999998</v>
      </c>
      <c r="U3038">
        <v>2300.12</v>
      </c>
      <c r="V3038">
        <v>1.075</v>
      </c>
      <c r="W3038">
        <v>2.15</v>
      </c>
      <c r="X3038">
        <v>1.6</v>
      </c>
      <c r="Y3038">
        <v>2249.1799999999998</v>
      </c>
      <c r="Z3038">
        <v>4498.3599999999997</v>
      </c>
      <c r="AA3038">
        <v>2300.12</v>
      </c>
      <c r="AB3038">
        <v>55.243979383892899</v>
      </c>
      <c r="AC3038">
        <v>96.074926770591603</v>
      </c>
      <c r="AD3038">
        <v>0.36834188034187898</v>
      </c>
      <c r="AE3038">
        <v>18</v>
      </c>
      <c r="AF3038">
        <v>2.3546999999999999E-3</v>
      </c>
      <c r="AG3038">
        <v>2.5688999999999998E-3</v>
      </c>
      <c r="AH3038">
        <v>-0.23385329999999999</v>
      </c>
    </row>
    <row r="3039" spans="1:34" x14ac:dyDescent="0.2">
      <c r="A3039" t="s">
        <v>3078</v>
      </c>
      <c r="B3039">
        <v>186</v>
      </c>
      <c r="C3039">
        <v>186</v>
      </c>
      <c r="D3039">
        <v>2</v>
      </c>
      <c r="E3039">
        <v>2</v>
      </c>
      <c r="F3039">
        <v>2</v>
      </c>
      <c r="G3039">
        <v>2</v>
      </c>
      <c r="H3039">
        <v>1</v>
      </c>
      <c r="I3039">
        <v>0</v>
      </c>
      <c r="J3039" t="s">
        <v>2258</v>
      </c>
      <c r="K3039">
        <v>2348960</v>
      </c>
      <c r="L3039">
        <v>2349453</v>
      </c>
      <c r="M3039">
        <v>0.78424152000000003</v>
      </c>
      <c r="N3039" t="s">
        <v>56</v>
      </c>
      <c r="O3039">
        <v>1.004684208</v>
      </c>
      <c r="P3039">
        <v>1022</v>
      </c>
      <c r="Q3039">
        <v>1477</v>
      </c>
      <c r="R3039">
        <v>35</v>
      </c>
      <c r="S3039">
        <v>4.2</v>
      </c>
      <c r="T3039" t="s">
        <v>56</v>
      </c>
      <c r="U3039" t="s">
        <v>56</v>
      </c>
      <c r="V3039">
        <v>19.600000000000001</v>
      </c>
      <c r="W3039">
        <v>39.200000000000003</v>
      </c>
      <c r="X3039">
        <v>35</v>
      </c>
      <c r="Y3039" t="s">
        <v>56</v>
      </c>
      <c r="Z3039" t="s">
        <v>56</v>
      </c>
      <c r="AA3039" t="s">
        <v>56</v>
      </c>
      <c r="AB3039">
        <v>10.0479713167213</v>
      </c>
      <c r="AC3039">
        <v>65.366286895657495</v>
      </c>
      <c r="AD3039">
        <v>0.69741203703703603</v>
      </c>
      <c r="AE3039">
        <v>4</v>
      </c>
      <c r="AF3039" s="38">
        <v>9.0019999999999998E-4</v>
      </c>
      <c r="AG3039">
        <v>1.5252E-3</v>
      </c>
      <c r="AH3039">
        <v>-0.79466950000000003</v>
      </c>
    </row>
    <row r="3040" spans="1:34" x14ac:dyDescent="0.2">
      <c r="A3040" t="s">
        <v>3079</v>
      </c>
      <c r="B3040">
        <v>1089</v>
      </c>
      <c r="C3040">
        <v>1089</v>
      </c>
      <c r="D3040">
        <v>2</v>
      </c>
      <c r="E3040">
        <v>2</v>
      </c>
      <c r="F3040">
        <v>2</v>
      </c>
      <c r="G3040">
        <v>2</v>
      </c>
      <c r="H3040">
        <v>1</v>
      </c>
      <c r="I3040">
        <v>0</v>
      </c>
      <c r="J3040" t="s">
        <v>2258</v>
      </c>
      <c r="K3040">
        <v>2349142</v>
      </c>
      <c r="L3040">
        <v>2350982</v>
      </c>
      <c r="M3040">
        <v>1.1588141890000001</v>
      </c>
      <c r="N3040">
        <v>0.97526999199999997</v>
      </c>
      <c r="O3040">
        <v>1.009842535</v>
      </c>
      <c r="P3040">
        <v>40.72</v>
      </c>
      <c r="Q3040">
        <v>17.074999999999999</v>
      </c>
      <c r="R3040">
        <v>0.86</v>
      </c>
      <c r="S3040">
        <v>9.7000000000000003E-2</v>
      </c>
      <c r="T3040" t="s">
        <v>56</v>
      </c>
      <c r="U3040" t="s">
        <v>56</v>
      </c>
      <c r="V3040">
        <v>0.47849999999999998</v>
      </c>
      <c r="W3040">
        <v>0.95699999999999996</v>
      </c>
      <c r="X3040">
        <v>0.86</v>
      </c>
      <c r="Y3040" t="s">
        <v>56</v>
      </c>
      <c r="Z3040" t="s">
        <v>56</v>
      </c>
      <c r="AA3040" t="s">
        <v>56</v>
      </c>
      <c r="AB3040">
        <v>28.831328336260601</v>
      </c>
      <c r="AC3040">
        <v>87.699472369513302</v>
      </c>
      <c r="AD3040">
        <v>0.37507138384470901</v>
      </c>
      <c r="AE3040">
        <v>31</v>
      </c>
      <c r="AF3040">
        <v>2.5414999999999999E-3</v>
      </c>
      <c r="AG3040">
        <v>3.1717999999999998E-3</v>
      </c>
      <c r="AH3040">
        <v>-0.59768200000000005</v>
      </c>
    </row>
    <row r="3041" spans="1:34" x14ac:dyDescent="0.2">
      <c r="A3041" t="s">
        <v>3080</v>
      </c>
      <c r="B3041">
        <v>5190</v>
      </c>
      <c r="C3041">
        <v>5190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 t="s">
        <v>2258</v>
      </c>
      <c r="K3041">
        <v>2350922</v>
      </c>
      <c r="L3041">
        <v>2357405</v>
      </c>
      <c r="M3041" t="s">
        <v>56</v>
      </c>
      <c r="N3041" t="s">
        <v>56</v>
      </c>
      <c r="O3041">
        <v>1.000941745</v>
      </c>
      <c r="P3041">
        <v>19.11</v>
      </c>
      <c r="Q3041">
        <v>26.895</v>
      </c>
      <c r="R3041">
        <v>4.4000000000000004</v>
      </c>
      <c r="S3041">
        <v>1.7</v>
      </c>
      <c r="T3041">
        <v>3133.8</v>
      </c>
      <c r="U3041">
        <v>1222.53</v>
      </c>
      <c r="V3041">
        <v>3.05</v>
      </c>
      <c r="W3041">
        <v>6.1</v>
      </c>
      <c r="X3041">
        <v>4.4000000000000004</v>
      </c>
      <c r="Y3041">
        <v>2178.165</v>
      </c>
      <c r="Z3041">
        <v>4356.33</v>
      </c>
      <c r="AA3041">
        <v>3133.8</v>
      </c>
      <c r="AB3041">
        <v>16.867182119752599</v>
      </c>
      <c r="AC3041">
        <v>20.086389229390399</v>
      </c>
      <c r="AD3041">
        <v>0.30644788637888598</v>
      </c>
      <c r="AE3041">
        <v>63</v>
      </c>
      <c r="AF3041">
        <v>1.3831E-3</v>
      </c>
      <c r="AG3041">
        <v>1.8307E-3</v>
      </c>
      <c r="AH3041">
        <v>-0.77769440000000001</v>
      </c>
    </row>
    <row r="3042" spans="1:34" x14ac:dyDescent="0.2">
      <c r="A3042" t="s">
        <v>3081</v>
      </c>
      <c r="B3042">
        <v>1374</v>
      </c>
      <c r="C3042">
        <v>1374</v>
      </c>
      <c r="D3042">
        <v>1</v>
      </c>
      <c r="E3042">
        <v>2</v>
      </c>
      <c r="F3042">
        <v>1.0371179039301299</v>
      </c>
      <c r="G3042">
        <v>1</v>
      </c>
      <c r="H3042">
        <v>1</v>
      </c>
      <c r="I3042">
        <v>0</v>
      </c>
      <c r="J3042" t="s">
        <v>2258</v>
      </c>
      <c r="K3042">
        <v>2357533</v>
      </c>
      <c r="L3042">
        <v>2361156</v>
      </c>
      <c r="M3042" t="s">
        <v>56</v>
      </c>
      <c r="N3042">
        <v>0.61064483400000003</v>
      </c>
      <c r="O3042">
        <v>0.99834576900000005</v>
      </c>
      <c r="P3042">
        <v>40.409999999999997</v>
      </c>
      <c r="Q3042">
        <v>29.371666666666599</v>
      </c>
      <c r="R3042">
        <v>3.3</v>
      </c>
      <c r="S3042">
        <v>0.87</v>
      </c>
      <c r="T3042">
        <v>197.14</v>
      </c>
      <c r="U3042" t="s">
        <v>56</v>
      </c>
      <c r="V3042">
        <v>2.085</v>
      </c>
      <c r="W3042">
        <v>4.17</v>
      </c>
      <c r="X3042">
        <v>3.3</v>
      </c>
      <c r="Y3042" t="s">
        <v>56</v>
      </c>
      <c r="Z3042" t="s">
        <v>56</v>
      </c>
      <c r="AA3042" t="s">
        <v>56</v>
      </c>
      <c r="AB3042">
        <v>36.141125851659297</v>
      </c>
      <c r="AC3042">
        <v>80.786766350218002</v>
      </c>
      <c r="AD3042">
        <v>6.2001898253606698E-2</v>
      </c>
      <c r="AE3042">
        <v>77</v>
      </c>
      <c r="AF3042">
        <v>4.1491999999999996E-3</v>
      </c>
      <c r="AG3042">
        <v>4.0077999999999997E-3</v>
      </c>
      <c r="AH3042">
        <v>0.1134131</v>
      </c>
    </row>
    <row r="3043" spans="1:34" x14ac:dyDescent="0.2">
      <c r="A3043" t="s">
        <v>3082</v>
      </c>
      <c r="B3043">
        <v>2064</v>
      </c>
      <c r="C3043">
        <v>2064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0</v>
      </c>
      <c r="J3043" t="s">
        <v>2258</v>
      </c>
      <c r="K3043">
        <v>2359374</v>
      </c>
      <c r="L3043">
        <v>2363595</v>
      </c>
      <c r="M3043">
        <v>1.022281325</v>
      </c>
      <c r="N3043" t="s">
        <v>56</v>
      </c>
      <c r="O3043">
        <v>1.0074231579999999</v>
      </c>
      <c r="P3043">
        <v>37.06</v>
      </c>
      <c r="Q3043">
        <v>41.663333333333298</v>
      </c>
      <c r="R3043">
        <v>2</v>
      </c>
      <c r="S3043">
        <v>0.46</v>
      </c>
      <c r="T3043" t="s">
        <v>56</v>
      </c>
      <c r="U3043" t="s">
        <v>56</v>
      </c>
      <c r="V3043">
        <v>1.23</v>
      </c>
      <c r="W3043">
        <v>2.46</v>
      </c>
      <c r="X3043">
        <v>2</v>
      </c>
      <c r="Y3043" t="s">
        <v>56</v>
      </c>
      <c r="Z3043" t="s">
        <v>56</v>
      </c>
      <c r="AA3043" t="s">
        <v>56</v>
      </c>
      <c r="AB3043">
        <v>5.1964813857495704</v>
      </c>
      <c r="AC3043">
        <v>27.278787247202398</v>
      </c>
      <c r="AD3043">
        <v>0.139493024963289</v>
      </c>
      <c r="AE3043">
        <v>71</v>
      </c>
      <c r="AF3043">
        <v>3.7046000000000002E-3</v>
      </c>
      <c r="AG3043">
        <v>3.1692000000000001E-3</v>
      </c>
      <c r="AH3043">
        <v>0.54085899999999998</v>
      </c>
    </row>
    <row r="3044" spans="1:34" x14ac:dyDescent="0.2">
      <c r="A3044" t="s">
        <v>3083</v>
      </c>
      <c r="B3044">
        <v>1452</v>
      </c>
      <c r="C3044">
        <v>1452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 t="s">
        <v>2258</v>
      </c>
      <c r="K3044">
        <v>2363815</v>
      </c>
      <c r="L3044">
        <v>2365868</v>
      </c>
      <c r="M3044">
        <v>0.97277544500000002</v>
      </c>
      <c r="N3044" t="s">
        <v>56</v>
      </c>
      <c r="O3044">
        <v>0.99327224300000005</v>
      </c>
      <c r="P3044">
        <v>29.83</v>
      </c>
      <c r="Q3044">
        <v>24.85</v>
      </c>
      <c r="R3044">
        <v>2</v>
      </c>
      <c r="S3044">
        <v>0.33</v>
      </c>
      <c r="T3044" t="s">
        <v>56</v>
      </c>
      <c r="U3044" t="s">
        <v>56</v>
      </c>
      <c r="V3044">
        <v>1.165</v>
      </c>
      <c r="W3044">
        <v>2.33</v>
      </c>
      <c r="X3044">
        <v>2</v>
      </c>
      <c r="Y3044" t="s">
        <v>56</v>
      </c>
      <c r="Z3044" t="s">
        <v>56</v>
      </c>
      <c r="AA3044" t="s">
        <v>56</v>
      </c>
      <c r="AB3044">
        <v>13.065754432013399</v>
      </c>
      <c r="AC3044">
        <v>48.211084174518703</v>
      </c>
      <c r="AD3044">
        <v>0.35790744570837602</v>
      </c>
      <c r="AE3044">
        <v>20</v>
      </c>
      <c r="AF3044">
        <v>1.8423000000000001E-3</v>
      </c>
      <c r="AG3044">
        <v>1.835E-3</v>
      </c>
      <c r="AH3044">
        <v>1.1365800000000001E-2</v>
      </c>
    </row>
    <row r="3045" spans="1:34" x14ac:dyDescent="0.2">
      <c r="A3045" t="s">
        <v>3084</v>
      </c>
      <c r="B3045">
        <v>1707</v>
      </c>
      <c r="C3045">
        <v>1707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 t="s">
        <v>2258</v>
      </c>
      <c r="K3045">
        <v>2367079</v>
      </c>
      <c r="L3045">
        <v>2369193</v>
      </c>
      <c r="M3045" t="s">
        <v>56</v>
      </c>
      <c r="N3045" t="s">
        <v>56</v>
      </c>
      <c r="O3045">
        <v>1.007015467</v>
      </c>
      <c r="P3045">
        <v>68.09</v>
      </c>
      <c r="Q3045">
        <v>43.226666666666603</v>
      </c>
      <c r="R3045">
        <v>2.6</v>
      </c>
      <c r="S3045">
        <v>0.47</v>
      </c>
      <c r="T3045" t="s">
        <v>56</v>
      </c>
      <c r="U3045" t="s">
        <v>56</v>
      </c>
      <c r="V3045">
        <v>1.5349999999999999</v>
      </c>
      <c r="W3045">
        <v>3.07</v>
      </c>
      <c r="X3045">
        <v>2.6</v>
      </c>
      <c r="Y3045" t="s">
        <v>56</v>
      </c>
      <c r="Z3045" t="s">
        <v>56</v>
      </c>
      <c r="AA3045" t="s">
        <v>56</v>
      </c>
      <c r="AB3045">
        <v>32.997442787835602</v>
      </c>
      <c r="AC3045">
        <v>32.061931926976399</v>
      </c>
      <c r="AD3045">
        <v>0.52856282722513004</v>
      </c>
      <c r="AE3045">
        <v>31</v>
      </c>
      <c r="AF3045">
        <v>2.7133999999999999E-3</v>
      </c>
      <c r="AG3045">
        <v>2.7607999999999999E-3</v>
      </c>
      <c r="AH3045">
        <v>-5.1644500000000003E-2</v>
      </c>
    </row>
    <row r="3046" spans="1:34" x14ac:dyDescent="0.2">
      <c r="A3046" t="s">
        <v>3085</v>
      </c>
      <c r="B3046">
        <v>2265</v>
      </c>
      <c r="C3046">
        <v>2265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0</v>
      </c>
      <c r="J3046" t="s">
        <v>2258</v>
      </c>
      <c r="K3046">
        <v>2368835</v>
      </c>
      <c r="L3046">
        <v>2371661</v>
      </c>
      <c r="M3046">
        <v>0.57607772099999999</v>
      </c>
      <c r="N3046" t="s">
        <v>56</v>
      </c>
      <c r="O3046">
        <v>1.0010324289999999</v>
      </c>
      <c r="P3046">
        <v>141</v>
      </c>
      <c r="Q3046">
        <v>142.9</v>
      </c>
      <c r="R3046">
        <v>8</v>
      </c>
      <c r="S3046">
        <v>1.7</v>
      </c>
      <c r="T3046">
        <v>9273.82</v>
      </c>
      <c r="U3046">
        <v>2763.94</v>
      </c>
      <c r="V3046">
        <v>4.8499999999999996</v>
      </c>
      <c r="W3046">
        <v>9.6999999999999993</v>
      </c>
      <c r="X3046">
        <v>8</v>
      </c>
      <c r="Y3046">
        <v>6018.88</v>
      </c>
      <c r="Z3046">
        <v>12037.76</v>
      </c>
      <c r="AA3046">
        <v>9273.82</v>
      </c>
      <c r="AB3046">
        <v>13.379334088471101</v>
      </c>
      <c r="AC3046">
        <v>34.267009967939302</v>
      </c>
      <c r="AD3046">
        <v>0.56066934763180998</v>
      </c>
      <c r="AE3046">
        <v>35</v>
      </c>
      <c r="AF3046">
        <v>2.3216999999999999E-3</v>
      </c>
      <c r="AG3046">
        <v>2.3346999999999999E-3</v>
      </c>
      <c r="AH3046">
        <v>-1.6903899999999999E-2</v>
      </c>
    </row>
    <row r="3047" spans="1:34" x14ac:dyDescent="0.2">
      <c r="A3047" t="s">
        <v>3086</v>
      </c>
      <c r="B3047">
        <v>1458</v>
      </c>
      <c r="C3047">
        <v>1458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 t="s">
        <v>2258</v>
      </c>
      <c r="K3047">
        <v>2373930</v>
      </c>
      <c r="L3047">
        <v>2376516</v>
      </c>
      <c r="M3047" t="s">
        <v>56</v>
      </c>
      <c r="N3047" t="s">
        <v>56</v>
      </c>
      <c r="O3047">
        <v>0.96896626399999997</v>
      </c>
      <c r="P3047">
        <v>31.38</v>
      </c>
      <c r="Q3047">
        <v>29.515000000000001</v>
      </c>
      <c r="R3047">
        <v>1.7</v>
      </c>
      <c r="S3047">
        <v>1</v>
      </c>
      <c r="T3047" t="s">
        <v>56</v>
      </c>
      <c r="U3047" t="s">
        <v>56</v>
      </c>
      <c r="V3047">
        <v>1.35</v>
      </c>
      <c r="W3047">
        <v>2.7</v>
      </c>
      <c r="X3047">
        <v>1.7</v>
      </c>
      <c r="Y3047" t="s">
        <v>56</v>
      </c>
      <c r="Z3047" t="s">
        <v>56</v>
      </c>
      <c r="AA3047" t="s">
        <v>56</v>
      </c>
      <c r="AB3047">
        <v>13.789115477995701</v>
      </c>
      <c r="AC3047">
        <v>24.5479422479169</v>
      </c>
      <c r="AD3047">
        <v>0.60416562220232195</v>
      </c>
      <c r="AE3047">
        <v>20</v>
      </c>
      <c r="AF3047">
        <v>1.7045999999999999E-3</v>
      </c>
      <c r="AG3047">
        <v>1.4561999999999999E-3</v>
      </c>
      <c r="AH3047">
        <v>0.48591450000000003</v>
      </c>
    </row>
    <row r="3048" spans="1:34" x14ac:dyDescent="0.2">
      <c r="A3048" t="s">
        <v>3087</v>
      </c>
      <c r="B3048">
        <v>1236</v>
      </c>
      <c r="C3048">
        <v>1236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 t="s">
        <v>2258</v>
      </c>
      <c r="K3048">
        <v>2375703</v>
      </c>
      <c r="L3048">
        <v>2377311</v>
      </c>
      <c r="M3048" t="s">
        <v>56</v>
      </c>
      <c r="N3048" t="s">
        <v>56</v>
      </c>
      <c r="O3048">
        <v>1.0080639769999999</v>
      </c>
      <c r="P3048">
        <v>28.58</v>
      </c>
      <c r="Q3048">
        <v>41.483333333333299</v>
      </c>
      <c r="R3048">
        <v>1.8</v>
      </c>
      <c r="S3048">
        <v>0.46</v>
      </c>
      <c r="T3048">
        <v>1620.12</v>
      </c>
      <c r="U3048">
        <v>3554.3</v>
      </c>
      <c r="V3048">
        <v>1.1299999999999999</v>
      </c>
      <c r="W3048">
        <v>2.2599999999999998</v>
      </c>
      <c r="X3048">
        <v>1.8</v>
      </c>
      <c r="Y3048">
        <v>2587.21</v>
      </c>
      <c r="Z3048">
        <v>5174.42</v>
      </c>
      <c r="AA3048">
        <v>3554.3</v>
      </c>
      <c r="AB3048">
        <v>20.340158087115299</v>
      </c>
      <c r="AC3048">
        <v>21.406883431666699</v>
      </c>
      <c r="AD3048">
        <v>0.451491379310344</v>
      </c>
      <c r="AE3048">
        <v>12</v>
      </c>
      <c r="AF3048" s="38">
        <v>8.4889999999999998E-4</v>
      </c>
      <c r="AG3048">
        <v>1.4057E-3</v>
      </c>
      <c r="AH3048">
        <v>-1.0332086</v>
      </c>
    </row>
    <row r="3049" spans="1:34" x14ac:dyDescent="0.2">
      <c r="A3049" t="s">
        <v>3088</v>
      </c>
      <c r="B3049">
        <v>1212</v>
      </c>
      <c r="C3049">
        <v>1212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 t="s">
        <v>2258</v>
      </c>
      <c r="K3049">
        <v>2377928</v>
      </c>
      <c r="L3049">
        <v>2379664</v>
      </c>
      <c r="M3049" t="s">
        <v>56</v>
      </c>
      <c r="N3049" t="s">
        <v>56</v>
      </c>
      <c r="O3049" t="s">
        <v>56</v>
      </c>
      <c r="P3049">
        <v>68.010000000000005</v>
      </c>
      <c r="Q3049">
        <v>89.38</v>
      </c>
      <c r="R3049">
        <v>3.9</v>
      </c>
      <c r="S3049">
        <v>0.73</v>
      </c>
      <c r="T3049">
        <v>13658.04</v>
      </c>
      <c r="U3049">
        <v>5959.02</v>
      </c>
      <c r="V3049">
        <v>2.3149999999999999</v>
      </c>
      <c r="W3049">
        <v>4.63</v>
      </c>
      <c r="X3049">
        <v>3.9</v>
      </c>
      <c r="Y3049">
        <v>9808.5300000000007</v>
      </c>
      <c r="Z3049">
        <v>19617.060000000001</v>
      </c>
      <c r="AA3049">
        <v>13658.04</v>
      </c>
      <c r="AB3049">
        <v>16.517083166413801</v>
      </c>
      <c r="AC3049">
        <v>33.462119923787299</v>
      </c>
      <c r="AD3049">
        <v>0.49861946308724903</v>
      </c>
      <c r="AE3049">
        <v>21</v>
      </c>
      <c r="AF3049">
        <v>2.2382000000000001E-3</v>
      </c>
      <c r="AG3049">
        <v>2.2786E-3</v>
      </c>
      <c r="AH3049">
        <v>-5.0787400000000003E-2</v>
      </c>
    </row>
    <row r="3050" spans="1:34" x14ac:dyDescent="0.2">
      <c r="A3050" t="s">
        <v>3089</v>
      </c>
      <c r="B3050">
        <v>1287</v>
      </c>
      <c r="C3050">
        <v>1267</v>
      </c>
      <c r="D3050">
        <v>1</v>
      </c>
      <c r="E3050">
        <v>2</v>
      </c>
      <c r="F3050">
        <v>1.2636148382004699</v>
      </c>
      <c r="G3050">
        <v>1</v>
      </c>
      <c r="H3050">
        <v>0.98445998445998495</v>
      </c>
      <c r="I3050">
        <v>0</v>
      </c>
      <c r="J3050" t="s">
        <v>2258</v>
      </c>
      <c r="K3050">
        <v>2380487</v>
      </c>
      <c r="L3050">
        <v>2382242</v>
      </c>
      <c r="M3050">
        <v>0.40899371499999998</v>
      </c>
      <c r="N3050">
        <v>0.597646597</v>
      </c>
      <c r="O3050">
        <v>0.99977428599999996</v>
      </c>
      <c r="P3050">
        <v>72.73</v>
      </c>
      <c r="Q3050">
        <v>138.433333333333</v>
      </c>
      <c r="R3050">
        <v>6</v>
      </c>
      <c r="S3050">
        <v>1.3</v>
      </c>
      <c r="T3050">
        <v>4942.1099999999997</v>
      </c>
      <c r="U3050">
        <v>2656.58</v>
      </c>
      <c r="V3050">
        <v>3.65</v>
      </c>
      <c r="W3050">
        <v>7.3</v>
      </c>
      <c r="X3050">
        <v>6</v>
      </c>
      <c r="Y3050">
        <v>3799.3449999999998</v>
      </c>
      <c r="Z3050">
        <v>7598.69</v>
      </c>
      <c r="AA3050">
        <v>4942.1099999999997</v>
      </c>
      <c r="AB3050">
        <v>32.865182294316</v>
      </c>
      <c r="AC3050">
        <v>59.457512062758397</v>
      </c>
      <c r="AD3050">
        <v>0.46549670855774899</v>
      </c>
      <c r="AE3050">
        <v>20</v>
      </c>
      <c r="AF3050">
        <v>2.3892000000000002E-3</v>
      </c>
      <c r="AG3050">
        <v>2.1613000000000001E-3</v>
      </c>
      <c r="AH3050">
        <v>0.30030030000000002</v>
      </c>
    </row>
    <row r="3051" spans="1:34" x14ac:dyDescent="0.2">
      <c r="A3051" t="s">
        <v>3090</v>
      </c>
      <c r="B3051">
        <v>1428</v>
      </c>
      <c r="C3051">
        <v>1428</v>
      </c>
      <c r="D3051">
        <v>1</v>
      </c>
      <c r="E3051">
        <v>3</v>
      </c>
      <c r="F3051">
        <v>1.1050420168067201</v>
      </c>
      <c r="G3051">
        <v>1</v>
      </c>
      <c r="H3051">
        <v>1</v>
      </c>
      <c r="I3051">
        <v>0</v>
      </c>
      <c r="J3051" t="s">
        <v>2258</v>
      </c>
      <c r="K3051">
        <v>2382300</v>
      </c>
      <c r="L3051">
        <v>2384668</v>
      </c>
      <c r="M3051">
        <v>0.98070888599999995</v>
      </c>
      <c r="N3051">
        <v>0.419084185</v>
      </c>
      <c r="O3051">
        <v>1.010815778</v>
      </c>
      <c r="P3051">
        <v>33.1</v>
      </c>
      <c r="Q3051">
        <v>226.8</v>
      </c>
      <c r="R3051">
        <v>12</v>
      </c>
      <c r="S3051">
        <v>2.2000000000000002</v>
      </c>
      <c r="T3051">
        <v>5317.35</v>
      </c>
      <c r="U3051">
        <v>8385.4500000000007</v>
      </c>
      <c r="V3051">
        <v>7.1</v>
      </c>
      <c r="W3051">
        <v>14.2</v>
      </c>
      <c r="X3051">
        <v>12</v>
      </c>
      <c r="Y3051">
        <v>6851.4</v>
      </c>
      <c r="Z3051">
        <v>13702.8</v>
      </c>
      <c r="AA3051">
        <v>8385.4500000000007</v>
      </c>
      <c r="AB3051">
        <v>108.660772261576</v>
      </c>
      <c r="AC3051">
        <v>68.153114661154007</v>
      </c>
      <c r="AD3051">
        <v>0.408648266423359</v>
      </c>
      <c r="AE3051">
        <v>34</v>
      </c>
      <c r="AF3051">
        <v>3.0167000000000002E-3</v>
      </c>
      <c r="AG3051">
        <v>2.7182999999999999E-3</v>
      </c>
      <c r="AH3051">
        <v>0.33324749999999997</v>
      </c>
    </row>
    <row r="3052" spans="1:34" x14ac:dyDescent="0.2">
      <c r="A3052" t="s">
        <v>3091</v>
      </c>
      <c r="B3052">
        <v>759</v>
      </c>
      <c r="C3052">
        <v>759</v>
      </c>
      <c r="D3052">
        <v>2</v>
      </c>
      <c r="E3052">
        <v>2</v>
      </c>
      <c r="F3052">
        <v>2</v>
      </c>
      <c r="G3052">
        <v>2</v>
      </c>
      <c r="H3052">
        <v>1</v>
      </c>
      <c r="I3052">
        <v>0</v>
      </c>
      <c r="J3052" t="s">
        <v>2258</v>
      </c>
      <c r="K3052">
        <v>2372008</v>
      </c>
      <c r="L3052">
        <v>2373228</v>
      </c>
      <c r="M3052">
        <v>1.013178036</v>
      </c>
      <c r="N3052">
        <v>0.49952770800000001</v>
      </c>
      <c r="O3052">
        <v>1.0030635910000001</v>
      </c>
      <c r="P3052">
        <v>55.86</v>
      </c>
      <c r="Q3052">
        <v>27.033333333333299</v>
      </c>
      <c r="R3052">
        <v>0.86</v>
      </c>
      <c r="S3052">
        <v>0.42</v>
      </c>
      <c r="T3052" t="s">
        <v>56</v>
      </c>
      <c r="U3052">
        <v>2882.67</v>
      </c>
      <c r="V3052">
        <v>0.64</v>
      </c>
      <c r="W3052">
        <v>1.28</v>
      </c>
      <c r="X3052">
        <v>0.86</v>
      </c>
      <c r="Y3052" t="s">
        <v>56</v>
      </c>
      <c r="Z3052" t="s">
        <v>56</v>
      </c>
      <c r="AA3052" t="s">
        <v>56</v>
      </c>
      <c r="AB3052">
        <v>57.9978889281197</v>
      </c>
      <c r="AC3052">
        <v>85.509738887963806</v>
      </c>
      <c r="AD3052">
        <v>1.10811554332875E-2</v>
      </c>
      <c r="AE3052">
        <v>19</v>
      </c>
      <c r="AF3052">
        <v>3.7564E-3</v>
      </c>
      <c r="AG3052">
        <v>2.9359E-3</v>
      </c>
      <c r="AH3052">
        <v>0.79028100000000001</v>
      </c>
    </row>
    <row r="3053" spans="1:34" x14ac:dyDescent="0.2">
      <c r="A3053" t="s">
        <v>3092</v>
      </c>
      <c r="B3053">
        <v>150</v>
      </c>
      <c r="C3053">
        <v>150</v>
      </c>
      <c r="D3053">
        <v>1</v>
      </c>
      <c r="E3053">
        <v>3</v>
      </c>
      <c r="F3053">
        <v>1.88</v>
      </c>
      <c r="G3053">
        <v>1</v>
      </c>
      <c r="H3053">
        <v>1</v>
      </c>
      <c r="I3053">
        <v>0</v>
      </c>
      <c r="J3053" t="s">
        <v>2258</v>
      </c>
      <c r="K3053">
        <v>2379611</v>
      </c>
      <c r="L3053">
        <v>2380121</v>
      </c>
      <c r="M3053" t="s">
        <v>56</v>
      </c>
      <c r="N3053" t="s">
        <v>56</v>
      </c>
      <c r="O3053" t="s">
        <v>56</v>
      </c>
      <c r="P3053">
        <v>47.89</v>
      </c>
      <c r="Q3053">
        <v>257.28333333333302</v>
      </c>
      <c r="R3053">
        <v>4.4000000000000004</v>
      </c>
      <c r="S3053">
        <v>0.76</v>
      </c>
      <c r="T3053">
        <v>6597.82</v>
      </c>
      <c r="U3053">
        <v>5587.4</v>
      </c>
      <c r="V3053">
        <v>2.58</v>
      </c>
      <c r="W3053">
        <v>5.16</v>
      </c>
      <c r="X3053">
        <v>4.4000000000000004</v>
      </c>
      <c r="Y3053">
        <v>6092.61</v>
      </c>
      <c r="Z3053">
        <v>12185.22</v>
      </c>
      <c r="AA3053">
        <v>6597.82</v>
      </c>
      <c r="AB3053">
        <v>117.276670201744</v>
      </c>
      <c r="AC3053">
        <v>115.85140345433901</v>
      </c>
      <c r="AD3053">
        <v>0.40762304483837303</v>
      </c>
      <c r="AE3053">
        <v>11</v>
      </c>
      <c r="AF3053">
        <v>3.4932000000000001E-3</v>
      </c>
      <c r="AG3053">
        <v>4.0547999999999999E-3</v>
      </c>
      <c r="AH3053">
        <v>-0.35482350000000001</v>
      </c>
    </row>
    <row r="3054" spans="1:34" x14ac:dyDescent="0.2">
      <c r="A3054" t="s">
        <v>3093</v>
      </c>
      <c r="B3054">
        <v>570</v>
      </c>
      <c r="C3054">
        <v>570</v>
      </c>
      <c r="D3054">
        <v>1</v>
      </c>
      <c r="E3054">
        <v>3</v>
      </c>
      <c r="F3054">
        <v>1.07368421052632</v>
      </c>
      <c r="G3054">
        <v>1</v>
      </c>
      <c r="H3054">
        <v>1</v>
      </c>
      <c r="I3054">
        <v>1</v>
      </c>
      <c r="J3054" t="s">
        <v>2258</v>
      </c>
      <c r="K3054">
        <v>1973309</v>
      </c>
      <c r="L3054">
        <v>1974265</v>
      </c>
      <c r="M3054" t="s">
        <v>56</v>
      </c>
      <c r="N3054" t="s">
        <v>56</v>
      </c>
      <c r="O3054">
        <v>0.99568579199999996</v>
      </c>
      <c r="P3054">
        <v>36.200000000000003</v>
      </c>
      <c r="Q3054">
        <v>8.4060000000000006</v>
      </c>
      <c r="R3054">
        <v>0.26</v>
      </c>
      <c r="S3054">
        <v>0.14000000000000001</v>
      </c>
      <c r="T3054">
        <v>397.49</v>
      </c>
      <c r="U3054" t="s">
        <v>56</v>
      </c>
      <c r="V3054">
        <v>0.2</v>
      </c>
      <c r="W3054">
        <v>0.4</v>
      </c>
      <c r="X3054">
        <v>0.26</v>
      </c>
      <c r="Y3054" t="s">
        <v>56</v>
      </c>
      <c r="Z3054" t="s">
        <v>56</v>
      </c>
      <c r="AA3054" t="s">
        <v>56</v>
      </c>
      <c r="AB3054">
        <v>32.953006147186997</v>
      </c>
      <c r="AC3054">
        <v>40.490214077059299</v>
      </c>
      <c r="AD3054">
        <v>0.49523820483314002</v>
      </c>
      <c r="AE3054">
        <v>7</v>
      </c>
      <c r="AF3054">
        <v>1.1823000000000001E-3</v>
      </c>
      <c r="AG3054">
        <v>1.3791999999999999E-3</v>
      </c>
      <c r="AH3054">
        <v>-0.32803490000000002</v>
      </c>
    </row>
    <row r="3055" spans="1:34" x14ac:dyDescent="0.2">
      <c r="A3055" t="s">
        <v>3094</v>
      </c>
      <c r="B3055">
        <v>1116</v>
      </c>
      <c r="C3055">
        <v>1116</v>
      </c>
      <c r="D3055">
        <v>2</v>
      </c>
      <c r="E3055">
        <v>5</v>
      </c>
      <c r="F3055">
        <v>2.04390681003584</v>
      </c>
      <c r="G3055">
        <v>2</v>
      </c>
      <c r="H3055">
        <v>1</v>
      </c>
      <c r="I3055">
        <v>0</v>
      </c>
      <c r="J3055" t="s">
        <v>2258</v>
      </c>
      <c r="K3055">
        <v>1974390</v>
      </c>
      <c r="L3055">
        <v>1975724</v>
      </c>
      <c r="M3055">
        <v>1.0860526690000001</v>
      </c>
      <c r="N3055" t="s">
        <v>56</v>
      </c>
      <c r="O3055">
        <v>1.006957404</v>
      </c>
      <c r="P3055">
        <v>97.72</v>
      </c>
      <c r="Q3055">
        <v>680.88333333333298</v>
      </c>
      <c r="R3055">
        <v>31</v>
      </c>
      <c r="S3055">
        <v>3.5</v>
      </c>
      <c r="T3055">
        <v>97501.759999999995</v>
      </c>
      <c r="U3055">
        <v>44475.519999999997</v>
      </c>
      <c r="V3055">
        <v>17.25</v>
      </c>
      <c r="W3055">
        <v>34.5</v>
      </c>
      <c r="X3055">
        <v>31</v>
      </c>
      <c r="Y3055">
        <v>70988.639999999999</v>
      </c>
      <c r="Z3055">
        <v>141977.28</v>
      </c>
      <c r="AA3055">
        <v>97501.759999999995</v>
      </c>
      <c r="AB3055">
        <v>60.060124060950798</v>
      </c>
      <c r="AC3055">
        <v>107.23335284940001</v>
      </c>
      <c r="AD3055">
        <v>0.58635603715170304</v>
      </c>
      <c r="AE3055">
        <v>13</v>
      </c>
      <c r="AF3055">
        <v>2.2109E-3</v>
      </c>
      <c r="AG3055">
        <v>1.8342E-3</v>
      </c>
      <c r="AH3055">
        <v>0.54418040000000001</v>
      </c>
    </row>
    <row r="3056" spans="1:34" x14ac:dyDescent="0.2">
      <c r="A3056" t="s">
        <v>3095</v>
      </c>
      <c r="B3056">
        <v>4458</v>
      </c>
      <c r="C3056">
        <v>4458</v>
      </c>
      <c r="D3056">
        <v>1</v>
      </c>
      <c r="E3056">
        <v>2</v>
      </c>
      <c r="F3056">
        <v>1.0186182144459399</v>
      </c>
      <c r="G3056">
        <v>1</v>
      </c>
      <c r="H3056">
        <v>1</v>
      </c>
      <c r="I3056">
        <v>1</v>
      </c>
      <c r="J3056" t="s">
        <v>2258</v>
      </c>
      <c r="K3056">
        <v>1976161</v>
      </c>
      <c r="L3056">
        <v>1982842</v>
      </c>
      <c r="M3056">
        <v>0.889381223</v>
      </c>
      <c r="N3056" t="s">
        <v>56</v>
      </c>
      <c r="O3056" t="s">
        <v>56</v>
      </c>
      <c r="P3056">
        <v>51.59</v>
      </c>
      <c r="Q3056">
        <v>45.503333333333302</v>
      </c>
      <c r="R3056">
        <v>3.1</v>
      </c>
      <c r="S3056">
        <v>0.69</v>
      </c>
      <c r="T3056">
        <v>2033.8</v>
      </c>
      <c r="U3056">
        <v>494.83</v>
      </c>
      <c r="V3056">
        <v>1.895</v>
      </c>
      <c r="W3056">
        <v>3.79</v>
      </c>
      <c r="X3056">
        <v>3.1</v>
      </c>
      <c r="Y3056">
        <v>1264.3150000000001</v>
      </c>
      <c r="Z3056">
        <v>2528.63</v>
      </c>
      <c r="AA3056">
        <v>2033.8</v>
      </c>
      <c r="AB3056">
        <v>22.780614606522501</v>
      </c>
      <c r="AC3056">
        <v>42.526238011493902</v>
      </c>
      <c r="AD3056">
        <v>0.42453485933950202</v>
      </c>
      <c r="AE3056">
        <v>72</v>
      </c>
      <c r="AF3056">
        <v>2.1402000000000001E-3</v>
      </c>
      <c r="AG3056">
        <v>2.0303000000000001E-3</v>
      </c>
      <c r="AH3056">
        <v>0.17347960000000001</v>
      </c>
    </row>
    <row r="3057" spans="1:34" x14ac:dyDescent="0.2">
      <c r="A3057" t="s">
        <v>3096</v>
      </c>
      <c r="B3057">
        <v>750</v>
      </c>
      <c r="C3057">
        <v>750</v>
      </c>
      <c r="D3057">
        <v>2</v>
      </c>
      <c r="E3057">
        <v>2</v>
      </c>
      <c r="F3057">
        <v>2</v>
      </c>
      <c r="G3057">
        <v>2</v>
      </c>
      <c r="H3057">
        <v>1</v>
      </c>
      <c r="I3057">
        <v>0</v>
      </c>
      <c r="J3057" t="s">
        <v>2258</v>
      </c>
      <c r="K3057">
        <v>1982026</v>
      </c>
      <c r="L3057">
        <v>1984420</v>
      </c>
      <c r="M3057">
        <v>1.024126919</v>
      </c>
      <c r="N3057">
        <v>1.10822431</v>
      </c>
      <c r="O3057">
        <v>1.0049332440000001</v>
      </c>
      <c r="P3057">
        <v>177.6</v>
      </c>
      <c r="Q3057">
        <v>140.63333333333301</v>
      </c>
      <c r="R3057">
        <v>5.3</v>
      </c>
      <c r="S3057">
        <v>0.84</v>
      </c>
      <c r="T3057" t="s">
        <v>56</v>
      </c>
      <c r="U3057" t="s">
        <v>56</v>
      </c>
      <c r="V3057">
        <v>3.07</v>
      </c>
      <c r="W3057">
        <v>6.14</v>
      </c>
      <c r="X3057">
        <v>5.3</v>
      </c>
      <c r="Y3057" t="s">
        <v>56</v>
      </c>
      <c r="Z3057" t="s">
        <v>56</v>
      </c>
      <c r="AA3057" t="s">
        <v>56</v>
      </c>
      <c r="AB3057">
        <v>30.6319223107323</v>
      </c>
      <c r="AC3057">
        <v>87.187800569689998</v>
      </c>
      <c r="AD3057">
        <v>8.1386827458256004E-3</v>
      </c>
      <c r="AE3057">
        <v>30</v>
      </c>
      <c r="AF3057">
        <v>1.7195999999999999E-3</v>
      </c>
      <c r="AG3057">
        <v>2.3595999999999999E-3</v>
      </c>
      <c r="AH3057">
        <v>-0.81315289999999996</v>
      </c>
    </row>
    <row r="3058" spans="1:34" x14ac:dyDescent="0.2">
      <c r="A3058" t="s">
        <v>3097</v>
      </c>
      <c r="B3058">
        <v>2103</v>
      </c>
      <c r="C3058">
        <v>2103</v>
      </c>
      <c r="D3058">
        <v>2</v>
      </c>
      <c r="E3058">
        <v>2</v>
      </c>
      <c r="F3058">
        <v>2</v>
      </c>
      <c r="G3058">
        <v>2</v>
      </c>
      <c r="H3058">
        <v>1</v>
      </c>
      <c r="I3058">
        <v>0</v>
      </c>
      <c r="J3058" t="s">
        <v>2258</v>
      </c>
      <c r="K3058">
        <v>1984412</v>
      </c>
      <c r="L3058">
        <v>1988552</v>
      </c>
      <c r="M3058">
        <v>1.112444787</v>
      </c>
      <c r="N3058">
        <v>1.164637173</v>
      </c>
      <c r="O3058">
        <v>1.0018988559999999</v>
      </c>
      <c r="P3058">
        <v>51.5</v>
      </c>
      <c r="Q3058">
        <v>58.16</v>
      </c>
      <c r="R3058">
        <v>2.8</v>
      </c>
      <c r="S3058">
        <v>0.41</v>
      </c>
      <c r="T3058">
        <v>871.03</v>
      </c>
      <c r="U3058">
        <v>2233.2399999999998</v>
      </c>
      <c r="V3058">
        <v>1.605</v>
      </c>
      <c r="W3058">
        <v>3.21</v>
      </c>
      <c r="X3058">
        <v>2.8</v>
      </c>
      <c r="Y3058">
        <v>1552.135</v>
      </c>
      <c r="Z3058">
        <v>3104.27</v>
      </c>
      <c r="AA3058">
        <v>2233.2399999999998</v>
      </c>
      <c r="AB3058">
        <v>15.103258310504801</v>
      </c>
      <c r="AC3058">
        <v>44.447812277419096</v>
      </c>
      <c r="AD3058">
        <v>0.18136864258155</v>
      </c>
      <c r="AE3058">
        <v>54</v>
      </c>
      <c r="AF3058">
        <v>2.5284999999999999E-3</v>
      </c>
      <c r="AG3058">
        <v>2.4569000000000001E-3</v>
      </c>
      <c r="AH3058">
        <v>9.1801199999999999E-2</v>
      </c>
    </row>
    <row r="3059" spans="1:34" x14ac:dyDescent="0.2">
      <c r="A3059" t="s">
        <v>3098</v>
      </c>
      <c r="B3059">
        <v>1182</v>
      </c>
      <c r="C3059">
        <v>1182</v>
      </c>
      <c r="D3059">
        <v>1</v>
      </c>
      <c r="E3059">
        <v>2</v>
      </c>
      <c r="F3059">
        <v>1.08967851099831</v>
      </c>
      <c r="G3059">
        <v>1</v>
      </c>
      <c r="H3059">
        <v>1</v>
      </c>
      <c r="I3059">
        <v>1</v>
      </c>
      <c r="J3059" t="s">
        <v>2258</v>
      </c>
      <c r="K3059">
        <v>1986826</v>
      </c>
      <c r="L3059">
        <v>1988467</v>
      </c>
      <c r="M3059" t="s">
        <v>56</v>
      </c>
      <c r="N3059" t="s">
        <v>56</v>
      </c>
      <c r="O3059">
        <v>1.006206607</v>
      </c>
      <c r="P3059">
        <v>12.75</v>
      </c>
      <c r="Q3059">
        <v>11.8608333333333</v>
      </c>
      <c r="R3059">
        <v>0.59</v>
      </c>
      <c r="S3059">
        <v>0.19</v>
      </c>
      <c r="T3059">
        <v>774.52</v>
      </c>
      <c r="U3059" t="s">
        <v>56</v>
      </c>
      <c r="V3059">
        <v>0.39</v>
      </c>
      <c r="W3059">
        <v>0.78</v>
      </c>
      <c r="X3059">
        <v>0.59</v>
      </c>
      <c r="Y3059" t="s">
        <v>56</v>
      </c>
      <c r="Z3059" t="s">
        <v>56</v>
      </c>
      <c r="AA3059" t="s">
        <v>56</v>
      </c>
      <c r="AB3059">
        <v>7.5573962095924703</v>
      </c>
      <c r="AC3059">
        <v>28.8429072668293</v>
      </c>
      <c r="AD3059">
        <v>0.32594830132939401</v>
      </c>
      <c r="AE3059">
        <v>28</v>
      </c>
      <c r="AF3059">
        <v>3.8392000000000001E-3</v>
      </c>
      <c r="AG3059">
        <v>3.2139999999999998E-3</v>
      </c>
      <c r="AH3059">
        <v>0.57873589999999997</v>
      </c>
    </row>
    <row r="3060" spans="1:34" x14ac:dyDescent="0.2">
      <c r="A3060" t="s">
        <v>3099</v>
      </c>
      <c r="B3060">
        <v>1311</v>
      </c>
      <c r="C3060">
        <v>1311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 t="s">
        <v>2258</v>
      </c>
      <c r="K3060">
        <v>1988498</v>
      </c>
      <c r="L3060">
        <v>1990473</v>
      </c>
      <c r="M3060" t="s">
        <v>56</v>
      </c>
      <c r="N3060" t="s">
        <v>56</v>
      </c>
      <c r="O3060">
        <v>0.96210386000000003</v>
      </c>
      <c r="P3060">
        <v>32.71</v>
      </c>
      <c r="Q3060">
        <v>62.441666666666599</v>
      </c>
      <c r="R3060">
        <v>3.3</v>
      </c>
      <c r="S3060">
        <v>0.71</v>
      </c>
      <c r="T3060">
        <v>925.13</v>
      </c>
      <c r="U3060">
        <v>2212.3200000000002</v>
      </c>
      <c r="V3060">
        <v>2.0049999999999999</v>
      </c>
      <c r="W3060">
        <v>4.01</v>
      </c>
      <c r="X3060">
        <v>3.3</v>
      </c>
      <c r="Y3060">
        <v>1568.7249999999999</v>
      </c>
      <c r="Z3060">
        <v>3137.45</v>
      </c>
      <c r="AA3060">
        <v>2212.3200000000002</v>
      </c>
      <c r="AB3060">
        <v>43.993367748378198</v>
      </c>
      <c r="AC3060">
        <v>37.040895907539202</v>
      </c>
      <c r="AD3060">
        <v>0.58004290254237101</v>
      </c>
      <c r="AE3060">
        <v>31</v>
      </c>
      <c r="AF3060">
        <v>2.728E-3</v>
      </c>
      <c r="AG3060">
        <v>2.9566000000000002E-3</v>
      </c>
      <c r="AH3060">
        <v>-0.23256250000000001</v>
      </c>
    </row>
    <row r="3061" spans="1:34" x14ac:dyDescent="0.2">
      <c r="A3061" t="s">
        <v>3100</v>
      </c>
      <c r="B3061">
        <v>1587</v>
      </c>
      <c r="C3061">
        <v>1587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 t="s">
        <v>2258</v>
      </c>
      <c r="K3061">
        <v>1990416</v>
      </c>
      <c r="L3061">
        <v>1992652</v>
      </c>
      <c r="M3061" t="s">
        <v>56</v>
      </c>
      <c r="N3061" t="s">
        <v>56</v>
      </c>
      <c r="O3061" t="s">
        <v>56</v>
      </c>
      <c r="P3061">
        <v>115.3</v>
      </c>
      <c r="Q3061">
        <v>250.6</v>
      </c>
      <c r="R3061">
        <v>11</v>
      </c>
      <c r="S3061">
        <v>1.4</v>
      </c>
      <c r="T3061">
        <v>34882.57</v>
      </c>
      <c r="U3061">
        <v>8680.0300000000007</v>
      </c>
      <c r="V3061">
        <v>6.2</v>
      </c>
      <c r="W3061">
        <v>12.4</v>
      </c>
      <c r="X3061">
        <v>11</v>
      </c>
      <c r="Y3061">
        <v>21781.3</v>
      </c>
      <c r="Z3061">
        <v>43562.6</v>
      </c>
      <c r="AA3061">
        <v>34882.57</v>
      </c>
      <c r="AB3061">
        <v>9.7631964479327102</v>
      </c>
      <c r="AC3061">
        <v>33.200346522506003</v>
      </c>
      <c r="AD3061">
        <v>0.47978930675124598</v>
      </c>
      <c r="AE3061">
        <v>26</v>
      </c>
      <c r="AF3061">
        <v>1.1934000000000001E-3</v>
      </c>
      <c r="AG3061">
        <v>2.1892999999999999E-3</v>
      </c>
      <c r="AH3061">
        <v>-1.3416351</v>
      </c>
    </row>
    <row r="3062" spans="1:34" x14ac:dyDescent="0.2">
      <c r="A3062" t="s">
        <v>3101</v>
      </c>
      <c r="B3062">
        <v>2043</v>
      </c>
      <c r="C3062">
        <v>2043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0</v>
      </c>
      <c r="J3062" t="s">
        <v>2258</v>
      </c>
      <c r="K3062">
        <v>1993791</v>
      </c>
      <c r="L3062">
        <v>1998937</v>
      </c>
      <c r="M3062" t="s">
        <v>56</v>
      </c>
      <c r="N3062" t="s">
        <v>56</v>
      </c>
      <c r="O3062" t="s">
        <v>56</v>
      </c>
      <c r="P3062">
        <v>26.23</v>
      </c>
      <c r="Q3062">
        <v>60.011666666666599</v>
      </c>
      <c r="R3062">
        <v>3.2</v>
      </c>
      <c r="S3062">
        <v>0.76</v>
      </c>
      <c r="T3062">
        <v>9310.6</v>
      </c>
      <c r="U3062">
        <v>973.48</v>
      </c>
      <c r="V3062">
        <v>1.98</v>
      </c>
      <c r="W3062">
        <v>3.96</v>
      </c>
      <c r="X3062">
        <v>3.2</v>
      </c>
      <c r="Y3062">
        <v>5142.04</v>
      </c>
      <c r="Z3062">
        <v>10284.08</v>
      </c>
      <c r="AA3062">
        <v>9310.6</v>
      </c>
      <c r="AB3062">
        <v>11.3154694405935</v>
      </c>
      <c r="AC3062">
        <v>22.1672187488129</v>
      </c>
      <c r="AD3062">
        <v>0.528850860420646</v>
      </c>
      <c r="AE3062">
        <v>45</v>
      </c>
      <c r="AF3062">
        <v>1.3948999999999999E-3</v>
      </c>
      <c r="AG3062">
        <v>1.6471000000000001E-3</v>
      </c>
      <c r="AH3062">
        <v>-0.4762228</v>
      </c>
    </row>
    <row r="3063" spans="1:34" x14ac:dyDescent="0.2">
      <c r="A3063" t="s">
        <v>3102</v>
      </c>
      <c r="B3063">
        <v>2640</v>
      </c>
      <c r="C3063">
        <v>2640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 t="s">
        <v>2258</v>
      </c>
      <c r="K3063">
        <v>1996006</v>
      </c>
      <c r="L3063">
        <v>1999152</v>
      </c>
      <c r="M3063" t="s">
        <v>56</v>
      </c>
      <c r="N3063" t="s">
        <v>56</v>
      </c>
      <c r="O3063">
        <v>0.99785144400000003</v>
      </c>
      <c r="P3063">
        <v>26.58</v>
      </c>
      <c r="Q3063">
        <v>50.79</v>
      </c>
      <c r="R3063">
        <v>3.1</v>
      </c>
      <c r="S3063">
        <v>0.6</v>
      </c>
      <c r="T3063">
        <v>1007.77</v>
      </c>
      <c r="U3063">
        <v>3118.25</v>
      </c>
      <c r="V3063">
        <v>1.85</v>
      </c>
      <c r="W3063">
        <v>3.7</v>
      </c>
      <c r="X3063">
        <v>3.1</v>
      </c>
      <c r="Y3063">
        <v>2063.0100000000002</v>
      </c>
      <c r="Z3063">
        <v>4126.0200000000004</v>
      </c>
      <c r="AA3063">
        <v>3118.25</v>
      </c>
      <c r="AB3063">
        <v>10.494164674927299</v>
      </c>
      <c r="AC3063">
        <v>23.257963239052302</v>
      </c>
      <c r="AD3063">
        <v>0.48903139329805501</v>
      </c>
      <c r="AE3063">
        <v>26</v>
      </c>
      <c r="AF3063">
        <v>1.2447000000000001E-3</v>
      </c>
      <c r="AG3063">
        <v>1.5562E-3</v>
      </c>
      <c r="AH3063">
        <v>-0.59039229999999998</v>
      </c>
    </row>
    <row r="3064" spans="1:34" x14ac:dyDescent="0.2">
      <c r="A3064" t="s">
        <v>3103</v>
      </c>
      <c r="B3064">
        <v>375</v>
      </c>
      <c r="C3064">
        <v>375</v>
      </c>
      <c r="D3064">
        <v>1</v>
      </c>
      <c r="E3064">
        <v>3</v>
      </c>
      <c r="F3064">
        <v>1.0106666666666699</v>
      </c>
      <c r="G3064">
        <v>1</v>
      </c>
      <c r="H3064">
        <v>1</v>
      </c>
      <c r="I3064">
        <v>1</v>
      </c>
      <c r="J3064" t="s">
        <v>2258</v>
      </c>
      <c r="K3064">
        <v>1992672</v>
      </c>
      <c r="L3064">
        <v>1993779</v>
      </c>
      <c r="M3064" t="s">
        <v>56</v>
      </c>
      <c r="N3064" t="s">
        <v>56</v>
      </c>
      <c r="O3064">
        <v>1.0098972690000001</v>
      </c>
      <c r="P3064">
        <v>44.51</v>
      </c>
      <c r="Q3064">
        <v>34.733333333333299</v>
      </c>
      <c r="R3064">
        <v>1.7</v>
      </c>
      <c r="S3064">
        <v>0.52</v>
      </c>
      <c r="T3064" t="s">
        <v>56</v>
      </c>
      <c r="U3064" t="s">
        <v>56</v>
      </c>
      <c r="V3064">
        <v>1.1100000000000001</v>
      </c>
      <c r="W3064">
        <v>2.2200000000000002</v>
      </c>
      <c r="X3064">
        <v>1.7</v>
      </c>
      <c r="Y3064" t="s">
        <v>56</v>
      </c>
      <c r="Z3064" t="s">
        <v>56</v>
      </c>
      <c r="AA3064" t="s">
        <v>56</v>
      </c>
      <c r="AB3064">
        <v>27.566143787694902</v>
      </c>
      <c r="AC3064">
        <v>79.658771046007601</v>
      </c>
      <c r="AD3064">
        <v>0</v>
      </c>
      <c r="AE3064">
        <v>26</v>
      </c>
      <c r="AF3064">
        <v>3.4854999999999999E-3</v>
      </c>
      <c r="AG3064">
        <v>4.4250000000000001E-3</v>
      </c>
      <c r="AH3064">
        <v>-0.62627520000000003</v>
      </c>
    </row>
    <row r="3065" spans="1:34" x14ac:dyDescent="0.2">
      <c r="A3065" t="s">
        <v>3104</v>
      </c>
      <c r="B3065">
        <v>339</v>
      </c>
      <c r="C3065">
        <v>339</v>
      </c>
      <c r="D3065">
        <v>2</v>
      </c>
      <c r="E3065">
        <v>2</v>
      </c>
      <c r="F3065">
        <v>2</v>
      </c>
      <c r="G3065">
        <v>2</v>
      </c>
      <c r="H3065">
        <v>1</v>
      </c>
      <c r="I3065">
        <v>0</v>
      </c>
      <c r="J3065" t="s">
        <v>2258</v>
      </c>
      <c r="K3065">
        <v>1755901</v>
      </c>
      <c r="L3065">
        <v>1757290</v>
      </c>
      <c r="M3065">
        <v>1.077408699</v>
      </c>
      <c r="N3065">
        <v>0.51667769900000005</v>
      </c>
      <c r="O3065">
        <v>1.0068314650000001</v>
      </c>
      <c r="P3065">
        <v>84.13</v>
      </c>
      <c r="Q3065">
        <v>63.593333333333298</v>
      </c>
      <c r="R3065">
        <v>2.4</v>
      </c>
      <c r="S3065">
        <v>0.68</v>
      </c>
      <c r="T3065">
        <v>7677.33</v>
      </c>
      <c r="U3065">
        <v>2666</v>
      </c>
      <c r="V3065">
        <v>1.54</v>
      </c>
      <c r="W3065">
        <v>3.08</v>
      </c>
      <c r="X3065">
        <v>2.4</v>
      </c>
      <c r="Y3065">
        <v>5171.665</v>
      </c>
      <c r="Z3065">
        <v>10343.33</v>
      </c>
      <c r="AA3065">
        <v>7677.33</v>
      </c>
      <c r="AB3065">
        <v>105.892220383154</v>
      </c>
      <c r="AC3065">
        <v>96.795400858677397</v>
      </c>
      <c r="AD3065">
        <v>0.25837500000000002</v>
      </c>
      <c r="AE3065">
        <v>22</v>
      </c>
      <c r="AF3065">
        <v>4.3645000000000003E-3</v>
      </c>
      <c r="AG3065">
        <v>3.0094000000000002E-3</v>
      </c>
      <c r="AH3065">
        <v>1.3001863</v>
      </c>
    </row>
    <row r="3066" spans="1:34" x14ac:dyDescent="0.2">
      <c r="A3066" t="s">
        <v>3105</v>
      </c>
      <c r="B3066">
        <v>1698</v>
      </c>
      <c r="C3066">
        <v>1698</v>
      </c>
      <c r="D3066">
        <v>1</v>
      </c>
      <c r="E3066">
        <v>2</v>
      </c>
      <c r="F3066">
        <v>1.2049469964664301</v>
      </c>
      <c r="G3066">
        <v>1</v>
      </c>
      <c r="H3066">
        <v>1</v>
      </c>
      <c r="I3066">
        <v>0</v>
      </c>
      <c r="J3066" t="s">
        <v>2258</v>
      </c>
      <c r="K3066">
        <v>1752100</v>
      </c>
      <c r="L3066">
        <v>1755619</v>
      </c>
      <c r="M3066" t="s">
        <v>56</v>
      </c>
      <c r="N3066" t="s">
        <v>56</v>
      </c>
      <c r="O3066" t="s">
        <v>56</v>
      </c>
      <c r="P3066">
        <v>35.950000000000003</v>
      </c>
      <c r="Q3066">
        <v>24.07</v>
      </c>
      <c r="R3066">
        <v>6.8</v>
      </c>
      <c r="S3066">
        <v>4.0999999999999996</v>
      </c>
      <c r="T3066">
        <v>1960.92</v>
      </c>
      <c r="U3066">
        <v>1724.36</v>
      </c>
      <c r="V3066">
        <v>5.45</v>
      </c>
      <c r="W3066">
        <v>10.9</v>
      </c>
      <c r="X3066">
        <v>6.8</v>
      </c>
      <c r="Y3066">
        <v>1842.64</v>
      </c>
      <c r="Z3066">
        <v>3685.28</v>
      </c>
      <c r="AA3066">
        <v>1960.92</v>
      </c>
      <c r="AB3066">
        <v>18.689074407111999</v>
      </c>
      <c r="AC3066">
        <v>51.371959110269003</v>
      </c>
      <c r="AD3066">
        <v>0.245629551227772</v>
      </c>
      <c r="AE3066">
        <v>41</v>
      </c>
      <c r="AF3066">
        <v>2.3008999999999998E-3</v>
      </c>
      <c r="AG3066">
        <v>2.3697000000000002E-3</v>
      </c>
      <c r="AH3066">
        <v>-8.9603699999999994E-2</v>
      </c>
    </row>
    <row r="3067" spans="1:34" x14ac:dyDescent="0.2">
      <c r="A3067" t="s">
        <v>3106</v>
      </c>
      <c r="B3067">
        <v>1386</v>
      </c>
      <c r="C3067">
        <v>1386</v>
      </c>
      <c r="D3067">
        <v>2</v>
      </c>
      <c r="E3067">
        <v>2</v>
      </c>
      <c r="F3067">
        <v>2</v>
      </c>
      <c r="G3067">
        <v>2</v>
      </c>
      <c r="H3067">
        <v>1</v>
      </c>
      <c r="I3067">
        <v>0</v>
      </c>
      <c r="J3067" t="s">
        <v>2258</v>
      </c>
      <c r="K3067">
        <v>1745777</v>
      </c>
      <c r="L3067">
        <v>1747871</v>
      </c>
      <c r="M3067">
        <v>0.71184349499999999</v>
      </c>
      <c r="N3067">
        <v>0.32371088399999998</v>
      </c>
      <c r="O3067">
        <v>0.99716788899999997</v>
      </c>
      <c r="P3067">
        <v>204.4</v>
      </c>
      <c r="Q3067">
        <v>130.683333333333</v>
      </c>
      <c r="R3067">
        <v>38</v>
      </c>
      <c r="S3067">
        <v>8.6999999999999993</v>
      </c>
      <c r="T3067">
        <v>2921.44</v>
      </c>
      <c r="U3067" t="s">
        <v>56</v>
      </c>
      <c r="V3067">
        <v>23.35</v>
      </c>
      <c r="W3067">
        <v>46.7</v>
      </c>
      <c r="X3067">
        <v>38</v>
      </c>
      <c r="Y3067" t="s">
        <v>56</v>
      </c>
      <c r="Z3067" t="s">
        <v>56</v>
      </c>
      <c r="AA3067" t="s">
        <v>56</v>
      </c>
      <c r="AB3067">
        <v>15.0529961254692</v>
      </c>
      <c r="AC3067">
        <v>71.928916494887304</v>
      </c>
      <c r="AD3067">
        <v>0.51973013493253295</v>
      </c>
      <c r="AE3067">
        <v>22</v>
      </c>
      <c r="AF3067">
        <v>1.6777999999999999E-3</v>
      </c>
      <c r="AG3067">
        <v>1.9780000000000002E-3</v>
      </c>
      <c r="AH3067">
        <v>-0.43830449999999999</v>
      </c>
    </row>
    <row r="3068" spans="1:34" x14ac:dyDescent="0.2">
      <c r="A3068" t="s">
        <v>3107</v>
      </c>
      <c r="B3068">
        <v>600</v>
      </c>
      <c r="C3068">
        <v>600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0</v>
      </c>
      <c r="J3068" t="s">
        <v>2258</v>
      </c>
      <c r="K3068">
        <v>1743968</v>
      </c>
      <c r="L3068">
        <v>1744798</v>
      </c>
      <c r="M3068">
        <v>0.44961654400000001</v>
      </c>
      <c r="N3068">
        <v>0.96008027200000001</v>
      </c>
      <c r="O3068">
        <v>1.008667422</v>
      </c>
      <c r="P3068">
        <v>305.8</v>
      </c>
      <c r="Q3068">
        <v>921.28333333333296</v>
      </c>
      <c r="R3068">
        <v>30</v>
      </c>
      <c r="S3068">
        <v>5</v>
      </c>
      <c r="T3068">
        <v>27161.11</v>
      </c>
      <c r="U3068">
        <v>28228.21</v>
      </c>
      <c r="V3068">
        <v>17.5</v>
      </c>
      <c r="W3068">
        <v>35</v>
      </c>
      <c r="X3068">
        <v>30</v>
      </c>
      <c r="Y3068">
        <v>27694.66</v>
      </c>
      <c r="Z3068">
        <v>55389.32</v>
      </c>
      <c r="AA3068">
        <v>28228.21</v>
      </c>
      <c r="AB3068">
        <v>103.972844246546</v>
      </c>
      <c r="AC3068">
        <v>56.991641073566399</v>
      </c>
      <c r="AD3068">
        <v>0.59894508301404703</v>
      </c>
      <c r="AE3068">
        <v>3</v>
      </c>
      <c r="AF3068" s="38">
        <v>2.7829999999999999E-4</v>
      </c>
      <c r="AG3068" s="38">
        <v>6.8079999999999996E-4</v>
      </c>
      <c r="AH3068">
        <v>-1.0364388</v>
      </c>
    </row>
    <row r="3069" spans="1:34" x14ac:dyDescent="0.2">
      <c r="A3069" t="s">
        <v>3108</v>
      </c>
      <c r="B3069">
        <v>1980</v>
      </c>
      <c r="C3069">
        <v>1980</v>
      </c>
      <c r="D3069">
        <v>1</v>
      </c>
      <c r="E3069">
        <v>2</v>
      </c>
      <c r="F3069">
        <v>1.94646464646465</v>
      </c>
      <c r="G3069">
        <v>2</v>
      </c>
      <c r="H3069">
        <v>1</v>
      </c>
      <c r="I3069">
        <v>0</v>
      </c>
      <c r="J3069" t="s">
        <v>2258</v>
      </c>
      <c r="K3069">
        <v>1740048</v>
      </c>
      <c r="L3069">
        <v>1742504</v>
      </c>
      <c r="M3069">
        <v>1.0918256909999999</v>
      </c>
      <c r="N3069" t="s">
        <v>56</v>
      </c>
      <c r="O3069">
        <v>0.96394182900000003</v>
      </c>
      <c r="P3069">
        <v>27.17</v>
      </c>
      <c r="Q3069">
        <v>11.994999999999999</v>
      </c>
      <c r="R3069">
        <v>0.88</v>
      </c>
      <c r="S3069">
        <v>0.3</v>
      </c>
      <c r="T3069" t="s">
        <v>56</v>
      </c>
      <c r="U3069" t="s">
        <v>56</v>
      </c>
      <c r="V3069">
        <v>0.59</v>
      </c>
      <c r="W3069">
        <v>1.18</v>
      </c>
      <c r="X3069">
        <v>0.88</v>
      </c>
      <c r="Y3069" t="s">
        <v>56</v>
      </c>
      <c r="Z3069" t="s">
        <v>56</v>
      </c>
      <c r="AA3069" t="s">
        <v>56</v>
      </c>
      <c r="AB3069">
        <v>25.333647046793899</v>
      </c>
      <c r="AC3069">
        <v>66.150221200578898</v>
      </c>
      <c r="AD3069">
        <v>0.46810919540229901</v>
      </c>
      <c r="AE3069">
        <v>32</v>
      </c>
      <c r="AF3069">
        <v>2.1611999999999998E-3</v>
      </c>
      <c r="AG3069">
        <v>2.4542000000000001E-3</v>
      </c>
      <c r="AH3069">
        <v>-0.360317</v>
      </c>
    </row>
    <row r="3070" spans="1:34" x14ac:dyDescent="0.2">
      <c r="A3070" t="s">
        <v>3109</v>
      </c>
      <c r="B3070">
        <v>1812</v>
      </c>
      <c r="C3070">
        <v>1812</v>
      </c>
      <c r="D3070">
        <v>2</v>
      </c>
      <c r="E3070">
        <v>2</v>
      </c>
      <c r="F3070">
        <v>2</v>
      </c>
      <c r="G3070">
        <v>2</v>
      </c>
      <c r="H3070">
        <v>1</v>
      </c>
      <c r="I3070">
        <v>0</v>
      </c>
      <c r="J3070" t="s">
        <v>2258</v>
      </c>
      <c r="K3070">
        <v>1957656</v>
      </c>
      <c r="L3070">
        <v>1960881</v>
      </c>
      <c r="M3070">
        <v>1.0812415980000001</v>
      </c>
      <c r="N3070">
        <v>0.64524203899999999</v>
      </c>
      <c r="O3070">
        <v>1.000946957</v>
      </c>
      <c r="P3070">
        <v>58.37</v>
      </c>
      <c r="Q3070">
        <v>60.136666666666599</v>
      </c>
      <c r="R3070">
        <v>4.2</v>
      </c>
      <c r="S3070">
        <v>0.9</v>
      </c>
      <c r="T3070">
        <v>1709</v>
      </c>
      <c r="U3070" t="s">
        <v>56</v>
      </c>
      <c r="V3070">
        <v>2.5499999999999998</v>
      </c>
      <c r="W3070">
        <v>5.0999999999999996</v>
      </c>
      <c r="X3070">
        <v>4.2</v>
      </c>
      <c r="Y3070" t="s">
        <v>56</v>
      </c>
      <c r="Z3070" t="s">
        <v>56</v>
      </c>
      <c r="AA3070" t="s">
        <v>56</v>
      </c>
      <c r="AB3070">
        <v>40.569177349598299</v>
      </c>
      <c r="AC3070">
        <v>71.401760544134405</v>
      </c>
      <c r="AD3070">
        <v>0.13000824742268</v>
      </c>
      <c r="AE3070">
        <v>50</v>
      </c>
      <c r="AF3070">
        <v>2.3611999999999999E-3</v>
      </c>
      <c r="AG3070">
        <v>2.9202999999999998E-3</v>
      </c>
      <c r="AH3070">
        <v>-0.60017370000000003</v>
      </c>
    </row>
    <row r="3071" spans="1:34" x14ac:dyDescent="0.2">
      <c r="A3071" t="s">
        <v>3110</v>
      </c>
      <c r="B3071">
        <v>1434</v>
      </c>
      <c r="C3071">
        <v>1434</v>
      </c>
      <c r="D3071">
        <v>2</v>
      </c>
      <c r="E3071">
        <v>2</v>
      </c>
      <c r="F3071">
        <v>2</v>
      </c>
      <c r="G3071">
        <v>2</v>
      </c>
      <c r="H3071">
        <v>1</v>
      </c>
      <c r="I3071">
        <v>0</v>
      </c>
      <c r="J3071" t="s">
        <v>2258</v>
      </c>
      <c r="K3071">
        <v>1960005</v>
      </c>
      <c r="L3071">
        <v>1962527</v>
      </c>
      <c r="M3071" t="s">
        <v>56</v>
      </c>
      <c r="N3071" t="s">
        <v>56</v>
      </c>
      <c r="O3071">
        <v>1.009020606</v>
      </c>
      <c r="P3071">
        <v>37.03</v>
      </c>
      <c r="Q3071">
        <v>30.7416666666666</v>
      </c>
      <c r="R3071">
        <v>2.1</v>
      </c>
      <c r="S3071">
        <v>0.44</v>
      </c>
      <c r="T3071" t="s">
        <v>56</v>
      </c>
      <c r="U3071" t="s">
        <v>56</v>
      </c>
      <c r="V3071">
        <v>1.27</v>
      </c>
      <c r="W3071">
        <v>2.54</v>
      </c>
      <c r="X3071">
        <v>2.1</v>
      </c>
      <c r="Y3071" t="s">
        <v>56</v>
      </c>
      <c r="Z3071" t="s">
        <v>56</v>
      </c>
      <c r="AA3071" t="s">
        <v>56</v>
      </c>
      <c r="AB3071">
        <v>27.989248699173899</v>
      </c>
      <c r="AC3071">
        <v>63.139912373038797</v>
      </c>
      <c r="AD3071">
        <v>5.2132253711201096E-3</v>
      </c>
      <c r="AE3071">
        <v>26</v>
      </c>
      <c r="AF3071" s="38">
        <v>9.4970000000000005E-4</v>
      </c>
      <c r="AG3071">
        <v>1.9411000000000001E-3</v>
      </c>
      <c r="AH3071">
        <v>-1.5064382000000001</v>
      </c>
    </row>
    <row r="3072" spans="1:34" x14ac:dyDescent="0.2">
      <c r="A3072" t="s">
        <v>3111</v>
      </c>
      <c r="B3072" t="s">
        <v>56</v>
      </c>
      <c r="C3072" t="s">
        <v>56</v>
      </c>
      <c r="D3072" t="s">
        <v>56</v>
      </c>
      <c r="E3072" t="s">
        <v>56</v>
      </c>
      <c r="F3072" t="s">
        <v>56</v>
      </c>
      <c r="G3072" t="s">
        <v>56</v>
      </c>
      <c r="H3072" t="s">
        <v>56</v>
      </c>
      <c r="I3072" t="s">
        <v>56</v>
      </c>
      <c r="J3072" t="s">
        <v>56</v>
      </c>
      <c r="K3072" t="s">
        <v>56</v>
      </c>
      <c r="L3072" t="s">
        <v>56</v>
      </c>
      <c r="M3072" t="s">
        <v>56</v>
      </c>
      <c r="N3072" t="s">
        <v>56</v>
      </c>
      <c r="O3072" t="s">
        <v>56</v>
      </c>
      <c r="P3072" t="s">
        <v>56</v>
      </c>
      <c r="Q3072" t="s">
        <v>56</v>
      </c>
      <c r="R3072" t="s">
        <v>56</v>
      </c>
      <c r="S3072" t="s">
        <v>56</v>
      </c>
      <c r="T3072" t="s">
        <v>56</v>
      </c>
      <c r="U3072" t="s">
        <v>56</v>
      </c>
      <c r="V3072" t="s">
        <v>56</v>
      </c>
      <c r="W3072" t="s">
        <v>56</v>
      </c>
      <c r="X3072" t="s">
        <v>56</v>
      </c>
      <c r="Y3072" t="s">
        <v>56</v>
      </c>
      <c r="Z3072" t="s">
        <v>56</v>
      </c>
      <c r="AA3072" t="s">
        <v>56</v>
      </c>
      <c r="AB3072" t="s">
        <v>56</v>
      </c>
      <c r="AC3072" t="s">
        <v>56</v>
      </c>
      <c r="AD3072" t="s">
        <v>56</v>
      </c>
      <c r="AE3072">
        <v>0</v>
      </c>
      <c r="AF3072" t="s">
        <v>56</v>
      </c>
      <c r="AG3072" t="s">
        <v>56</v>
      </c>
      <c r="AH3072" t="s">
        <v>56</v>
      </c>
    </row>
    <row r="3073" spans="1:34" x14ac:dyDescent="0.2">
      <c r="A3073" t="s">
        <v>3112</v>
      </c>
      <c r="B3073">
        <v>954</v>
      </c>
      <c r="C3073">
        <v>954</v>
      </c>
      <c r="D3073">
        <v>2</v>
      </c>
      <c r="E3073">
        <v>2</v>
      </c>
      <c r="F3073">
        <v>2</v>
      </c>
      <c r="G3073">
        <v>2</v>
      </c>
      <c r="H3073">
        <v>1</v>
      </c>
      <c r="I3073">
        <v>0</v>
      </c>
      <c r="J3073" t="s">
        <v>2258</v>
      </c>
      <c r="K3073">
        <v>1970612</v>
      </c>
      <c r="L3073">
        <v>1972799</v>
      </c>
      <c r="M3073" t="s">
        <v>56</v>
      </c>
      <c r="N3073" t="s">
        <v>56</v>
      </c>
      <c r="O3073" t="s">
        <v>56</v>
      </c>
      <c r="P3073">
        <v>239.5</v>
      </c>
      <c r="Q3073">
        <v>612.6</v>
      </c>
      <c r="R3073">
        <v>33</v>
      </c>
      <c r="S3073">
        <v>4.8</v>
      </c>
      <c r="T3073" t="s">
        <v>56</v>
      </c>
      <c r="U3073" t="s">
        <v>56</v>
      </c>
      <c r="V3073">
        <v>18.899999999999999</v>
      </c>
      <c r="W3073">
        <v>37.799999999999997</v>
      </c>
      <c r="X3073">
        <v>33</v>
      </c>
      <c r="Y3073" t="s">
        <v>56</v>
      </c>
      <c r="Z3073" t="s">
        <v>56</v>
      </c>
      <c r="AA3073" t="s">
        <v>56</v>
      </c>
      <c r="AB3073">
        <v>35.148183296739198</v>
      </c>
      <c r="AC3073">
        <v>85.597570938499899</v>
      </c>
      <c r="AD3073">
        <v>0.31629775588396303</v>
      </c>
      <c r="AE3073">
        <v>30</v>
      </c>
      <c r="AF3073">
        <v>2.8481000000000001E-3</v>
      </c>
      <c r="AG3073">
        <v>2.6004999999999999E-3</v>
      </c>
      <c r="AH3073">
        <v>0.28543020000000002</v>
      </c>
    </row>
    <row r="3074" spans="1:34" x14ac:dyDescent="0.2">
      <c r="A3074" t="s">
        <v>3113</v>
      </c>
      <c r="B3074">
        <v>585</v>
      </c>
      <c r="C3074">
        <v>565</v>
      </c>
      <c r="D3074">
        <v>1</v>
      </c>
      <c r="E3074">
        <v>2</v>
      </c>
      <c r="F3074">
        <v>1.3274336283185799</v>
      </c>
      <c r="G3074">
        <v>1</v>
      </c>
      <c r="H3074">
        <v>0.96581196581196604</v>
      </c>
      <c r="I3074">
        <v>1</v>
      </c>
      <c r="J3074" t="s">
        <v>2258</v>
      </c>
      <c r="K3074">
        <v>3283347</v>
      </c>
      <c r="L3074">
        <v>3284486</v>
      </c>
      <c r="M3074" t="s">
        <v>56</v>
      </c>
      <c r="N3074" t="s">
        <v>56</v>
      </c>
      <c r="O3074">
        <v>1.001713743</v>
      </c>
      <c r="P3074">
        <v>48.29</v>
      </c>
      <c r="Q3074">
        <v>427.98333333333301</v>
      </c>
      <c r="R3074">
        <v>15</v>
      </c>
      <c r="S3074">
        <v>1.5</v>
      </c>
      <c r="T3074">
        <v>24776.93</v>
      </c>
      <c r="U3074">
        <v>26611.11</v>
      </c>
      <c r="V3074">
        <v>8.25</v>
      </c>
      <c r="W3074">
        <v>16.5</v>
      </c>
      <c r="X3074">
        <v>15</v>
      </c>
      <c r="Y3074">
        <v>25694.02</v>
      </c>
      <c r="Z3074">
        <v>51388.04</v>
      </c>
      <c r="AA3074">
        <v>26611.11</v>
      </c>
      <c r="AB3074">
        <v>6.8504835554891201</v>
      </c>
      <c r="AC3074">
        <v>47.208984980197101</v>
      </c>
      <c r="AD3074">
        <v>0.49747517730496299</v>
      </c>
      <c r="AE3074">
        <v>19</v>
      </c>
      <c r="AF3074">
        <v>5.7660999999999997E-3</v>
      </c>
      <c r="AG3074">
        <v>3.1476999999999998E-3</v>
      </c>
      <c r="AH3074">
        <v>2.3522242000000002</v>
      </c>
    </row>
    <row r="3075" spans="1:34" x14ac:dyDescent="0.2">
      <c r="A3075" t="s">
        <v>3114</v>
      </c>
      <c r="B3075">
        <v>1803</v>
      </c>
      <c r="C3075">
        <v>1803</v>
      </c>
      <c r="D3075">
        <v>2</v>
      </c>
      <c r="E3075">
        <v>2</v>
      </c>
      <c r="F3075">
        <v>2</v>
      </c>
      <c r="G3075">
        <v>2</v>
      </c>
      <c r="H3075">
        <v>1</v>
      </c>
      <c r="I3075">
        <v>0</v>
      </c>
      <c r="J3075" t="s">
        <v>2258</v>
      </c>
      <c r="K3075">
        <v>3284436</v>
      </c>
      <c r="L3075">
        <v>3286488</v>
      </c>
      <c r="M3075">
        <v>1.091049071</v>
      </c>
      <c r="N3075">
        <v>0.63828878700000002</v>
      </c>
      <c r="O3075">
        <v>1.0080892720000001</v>
      </c>
      <c r="P3075">
        <v>9.3170000000000002</v>
      </c>
      <c r="Q3075">
        <v>9.9581666666666599</v>
      </c>
      <c r="R3075">
        <v>0.55000000000000004</v>
      </c>
      <c r="S3075">
        <v>0.16</v>
      </c>
      <c r="T3075" t="s">
        <v>56</v>
      </c>
      <c r="U3075">
        <v>274.08</v>
      </c>
      <c r="V3075">
        <v>0.35499999999999998</v>
      </c>
      <c r="W3075">
        <v>0.71</v>
      </c>
      <c r="X3075">
        <v>0.55000000000000004</v>
      </c>
      <c r="Y3075" t="s">
        <v>56</v>
      </c>
      <c r="Z3075" t="s">
        <v>56</v>
      </c>
      <c r="AA3075" t="s">
        <v>56</v>
      </c>
      <c r="AB3075">
        <v>57.575348759228199</v>
      </c>
      <c r="AC3075">
        <v>74.973294997289102</v>
      </c>
      <c r="AD3075">
        <v>0.434026896551724</v>
      </c>
      <c r="AE3075">
        <v>14</v>
      </c>
      <c r="AF3075">
        <v>2.1673E-3</v>
      </c>
      <c r="AG3075">
        <v>1.2845000000000001E-3</v>
      </c>
      <c r="AH3075">
        <v>1.846924</v>
      </c>
    </row>
    <row r="3076" spans="1:34" x14ac:dyDescent="0.2">
      <c r="A3076" t="s">
        <v>3115</v>
      </c>
      <c r="B3076">
        <v>1341</v>
      </c>
      <c r="C3076">
        <v>1341</v>
      </c>
      <c r="D3076">
        <v>2</v>
      </c>
      <c r="E3076">
        <v>2</v>
      </c>
      <c r="F3076">
        <v>2</v>
      </c>
      <c r="G3076">
        <v>2</v>
      </c>
      <c r="H3076">
        <v>1</v>
      </c>
      <c r="I3076">
        <v>0</v>
      </c>
      <c r="J3076" t="s">
        <v>2258</v>
      </c>
      <c r="K3076">
        <v>3287675</v>
      </c>
      <c r="L3076">
        <v>3289422</v>
      </c>
      <c r="M3076">
        <v>1.0487222919999999</v>
      </c>
      <c r="N3076">
        <v>0.583743401</v>
      </c>
      <c r="O3076">
        <v>0.99625355599999998</v>
      </c>
      <c r="P3076">
        <v>41.49</v>
      </c>
      <c r="Q3076">
        <v>22.941666666666599</v>
      </c>
      <c r="R3076">
        <v>1.6</v>
      </c>
      <c r="S3076">
        <v>0.46</v>
      </c>
      <c r="T3076">
        <v>623.24</v>
      </c>
      <c r="U3076" t="s">
        <v>56</v>
      </c>
      <c r="V3076">
        <v>1.03</v>
      </c>
      <c r="W3076">
        <v>2.06</v>
      </c>
      <c r="X3076">
        <v>1.6</v>
      </c>
      <c r="Y3076" t="s">
        <v>56</v>
      </c>
      <c r="Z3076" t="s">
        <v>56</v>
      </c>
      <c r="AA3076" t="s">
        <v>56</v>
      </c>
      <c r="AB3076">
        <v>64.649229942875806</v>
      </c>
      <c r="AC3076">
        <v>80.665787379206293</v>
      </c>
      <c r="AD3076">
        <v>0.27473665480427101</v>
      </c>
      <c r="AE3076">
        <v>13</v>
      </c>
      <c r="AF3076" s="38">
        <v>8.6450000000000003E-4</v>
      </c>
      <c r="AG3076">
        <v>1.4017000000000001E-3</v>
      </c>
      <c r="AH3076">
        <v>-1.0156016999999999</v>
      </c>
    </row>
    <row r="3077" spans="1:34" x14ac:dyDescent="0.2">
      <c r="A3077" t="s">
        <v>3116</v>
      </c>
      <c r="B3077">
        <v>903</v>
      </c>
      <c r="C3077">
        <v>903</v>
      </c>
      <c r="D3077">
        <v>1</v>
      </c>
      <c r="E3077">
        <v>2</v>
      </c>
      <c r="F3077">
        <v>1.0465116279069799</v>
      </c>
      <c r="G3077">
        <v>1</v>
      </c>
      <c r="H3077">
        <v>1</v>
      </c>
      <c r="I3077">
        <v>1</v>
      </c>
      <c r="J3077" t="s">
        <v>2258</v>
      </c>
      <c r="K3077">
        <v>3289340</v>
      </c>
      <c r="L3077">
        <v>3290903</v>
      </c>
      <c r="M3077" t="s">
        <v>56</v>
      </c>
      <c r="N3077" t="s">
        <v>56</v>
      </c>
      <c r="O3077">
        <v>1.0031133880000001</v>
      </c>
      <c r="P3077">
        <v>76.92</v>
      </c>
      <c r="Q3077">
        <v>80.334999999999994</v>
      </c>
      <c r="R3077">
        <v>2.4</v>
      </c>
      <c r="S3077">
        <v>0.59</v>
      </c>
      <c r="T3077" t="s">
        <v>56</v>
      </c>
      <c r="U3077" t="s">
        <v>56</v>
      </c>
      <c r="V3077">
        <v>1.4950000000000001</v>
      </c>
      <c r="W3077">
        <v>2.99</v>
      </c>
      <c r="X3077">
        <v>2.4</v>
      </c>
      <c r="Y3077" t="s">
        <v>56</v>
      </c>
      <c r="Z3077" t="s">
        <v>56</v>
      </c>
      <c r="AA3077" t="s">
        <v>56</v>
      </c>
      <c r="AB3077">
        <v>12.8006700231394</v>
      </c>
      <c r="AC3077">
        <v>39.916343822130798</v>
      </c>
      <c r="AD3077">
        <v>0.41121501014198703</v>
      </c>
      <c r="AE3077">
        <v>13</v>
      </c>
      <c r="AF3077">
        <v>1.7332999999999999E-3</v>
      </c>
      <c r="AG3077">
        <v>1.5697E-3</v>
      </c>
      <c r="AH3077">
        <v>0.27616669999999999</v>
      </c>
    </row>
    <row r="3078" spans="1:34" x14ac:dyDescent="0.2">
      <c r="A3078" t="s">
        <v>3117</v>
      </c>
      <c r="B3078">
        <v>2919</v>
      </c>
      <c r="C3078">
        <v>2919</v>
      </c>
      <c r="D3078">
        <v>1</v>
      </c>
      <c r="E3078">
        <v>3</v>
      </c>
      <c r="F3078">
        <v>1.0623501199040799</v>
      </c>
      <c r="G3078">
        <v>1</v>
      </c>
      <c r="H3078">
        <v>1</v>
      </c>
      <c r="I3078">
        <v>0</v>
      </c>
      <c r="J3078" t="s">
        <v>2258</v>
      </c>
      <c r="K3078">
        <v>3290696</v>
      </c>
      <c r="L3078">
        <v>3294106</v>
      </c>
      <c r="M3078">
        <v>0.974526377</v>
      </c>
      <c r="N3078">
        <v>0.91657566300000004</v>
      </c>
      <c r="O3078">
        <v>0.96596548599999998</v>
      </c>
      <c r="P3078">
        <v>13.03</v>
      </c>
      <c r="Q3078">
        <v>15.2433333333333</v>
      </c>
      <c r="R3078">
        <v>0.78</v>
      </c>
      <c r="S3078">
        <v>0.28999999999999998</v>
      </c>
      <c r="T3078" t="s">
        <v>56</v>
      </c>
      <c r="U3078" t="s">
        <v>56</v>
      </c>
      <c r="V3078">
        <v>0.53500000000000003</v>
      </c>
      <c r="W3078">
        <v>1.07</v>
      </c>
      <c r="X3078">
        <v>0.78</v>
      </c>
      <c r="Y3078" t="s">
        <v>56</v>
      </c>
      <c r="Z3078" t="s">
        <v>56</v>
      </c>
      <c r="AA3078" t="s">
        <v>56</v>
      </c>
      <c r="AB3078">
        <v>16.812446672897</v>
      </c>
      <c r="AC3078">
        <v>47.964660905121903</v>
      </c>
      <c r="AD3078">
        <v>0.109220739611132</v>
      </c>
      <c r="AE3078">
        <v>52</v>
      </c>
      <c r="AF3078">
        <v>3.1408999999999999E-3</v>
      </c>
      <c r="AG3078">
        <v>2.8716000000000002E-3</v>
      </c>
      <c r="AH3078">
        <v>0.29475810000000002</v>
      </c>
    </row>
    <row r="3079" spans="1:34" x14ac:dyDescent="0.2">
      <c r="A3079" t="s">
        <v>3118</v>
      </c>
      <c r="B3079">
        <v>612</v>
      </c>
      <c r="C3079">
        <v>612</v>
      </c>
      <c r="D3079">
        <v>2</v>
      </c>
      <c r="E3079">
        <v>5</v>
      </c>
      <c r="F3079">
        <v>2.0326797385620901</v>
      </c>
      <c r="G3079">
        <v>2</v>
      </c>
      <c r="H3079">
        <v>1</v>
      </c>
      <c r="I3079">
        <v>1</v>
      </c>
      <c r="J3079" t="s">
        <v>2258</v>
      </c>
      <c r="K3079">
        <v>3294063</v>
      </c>
      <c r="L3079">
        <v>3295195</v>
      </c>
      <c r="M3079">
        <v>1.013587231</v>
      </c>
      <c r="N3079">
        <v>0.55143931999999996</v>
      </c>
      <c r="O3079">
        <v>0.998585897</v>
      </c>
      <c r="P3079">
        <v>29.3</v>
      </c>
      <c r="Q3079">
        <v>23.223333333333301</v>
      </c>
      <c r="R3079">
        <v>0.84</v>
      </c>
      <c r="S3079">
        <v>0.47</v>
      </c>
      <c r="T3079" t="s">
        <v>56</v>
      </c>
      <c r="U3079">
        <v>566.04</v>
      </c>
      <c r="V3079">
        <v>0.65500000000000003</v>
      </c>
      <c r="W3079">
        <v>1.31</v>
      </c>
      <c r="X3079">
        <v>0.84</v>
      </c>
      <c r="Y3079" t="s">
        <v>56</v>
      </c>
      <c r="Z3079" t="s">
        <v>56</v>
      </c>
      <c r="AA3079" t="s">
        <v>56</v>
      </c>
      <c r="AB3079">
        <v>57.508214346433597</v>
      </c>
      <c r="AC3079">
        <v>129.20178343035701</v>
      </c>
      <c r="AD3079">
        <v>0.45709048067860403</v>
      </c>
      <c r="AE3079">
        <v>13</v>
      </c>
      <c r="AF3079">
        <v>2.6470999999999999E-3</v>
      </c>
      <c r="AG3079">
        <v>2.1611999999999998E-3</v>
      </c>
      <c r="AH3079">
        <v>0.59570710000000004</v>
      </c>
    </row>
    <row r="3080" spans="1:34" x14ac:dyDescent="0.2">
      <c r="A3080" t="s">
        <v>3119</v>
      </c>
      <c r="B3080">
        <v>2295</v>
      </c>
      <c r="C3080">
        <v>2295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0</v>
      </c>
      <c r="J3080" t="s">
        <v>2258</v>
      </c>
      <c r="K3080">
        <v>3295412</v>
      </c>
      <c r="L3080">
        <v>3298548</v>
      </c>
      <c r="M3080">
        <v>1.0113908920000001</v>
      </c>
      <c r="N3080">
        <v>0.43257309999999999</v>
      </c>
      <c r="O3080">
        <v>1.007500115</v>
      </c>
      <c r="P3080">
        <v>47.26</v>
      </c>
      <c r="Q3080">
        <v>33.604999999999997</v>
      </c>
      <c r="R3080">
        <v>2.4</v>
      </c>
      <c r="S3080">
        <v>0.65</v>
      </c>
      <c r="T3080">
        <v>4210.5</v>
      </c>
      <c r="U3080">
        <v>2315.0700000000002</v>
      </c>
      <c r="V3080">
        <v>1.5249999999999999</v>
      </c>
      <c r="W3080">
        <v>3.05</v>
      </c>
      <c r="X3080">
        <v>2.4</v>
      </c>
      <c r="Y3080">
        <v>3262.7849999999999</v>
      </c>
      <c r="Z3080">
        <v>6525.57</v>
      </c>
      <c r="AA3080">
        <v>4210.5</v>
      </c>
      <c r="AB3080">
        <v>58.091773355318402</v>
      </c>
      <c r="AC3080">
        <v>72.741265476659393</v>
      </c>
      <c r="AD3080">
        <v>0.34428227021597302</v>
      </c>
      <c r="AE3080">
        <v>38</v>
      </c>
      <c r="AF3080">
        <v>2.4540999999999999E-3</v>
      </c>
      <c r="AG3080">
        <v>2.2832E-3</v>
      </c>
      <c r="AH3080">
        <v>0.22966220000000001</v>
      </c>
    </row>
    <row r="3081" spans="1:34" x14ac:dyDescent="0.2">
      <c r="A3081" t="s">
        <v>3120</v>
      </c>
      <c r="B3081">
        <v>2244</v>
      </c>
      <c r="C3081">
        <v>2244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 t="s">
        <v>2258</v>
      </c>
      <c r="K3081">
        <v>3297527</v>
      </c>
      <c r="L3081">
        <v>3301277</v>
      </c>
      <c r="M3081" t="s">
        <v>56</v>
      </c>
      <c r="N3081" t="s">
        <v>56</v>
      </c>
      <c r="O3081">
        <v>0.982518314</v>
      </c>
      <c r="P3081">
        <v>9.8689999999999998</v>
      </c>
      <c r="Q3081">
        <v>19.668333333333301</v>
      </c>
      <c r="R3081">
        <v>1.2</v>
      </c>
      <c r="S3081">
        <v>0.31</v>
      </c>
      <c r="T3081">
        <v>706.46</v>
      </c>
      <c r="U3081" t="s">
        <v>56</v>
      </c>
      <c r="V3081">
        <v>0.755</v>
      </c>
      <c r="W3081">
        <v>1.51</v>
      </c>
      <c r="X3081">
        <v>1.2</v>
      </c>
      <c r="Y3081" t="s">
        <v>56</v>
      </c>
      <c r="Z3081" t="s">
        <v>56</v>
      </c>
      <c r="AA3081" t="s">
        <v>56</v>
      </c>
      <c r="AB3081">
        <v>12.174358848369801</v>
      </c>
      <c r="AC3081">
        <v>35.582309340446102</v>
      </c>
      <c r="AD3081">
        <v>0.41721187975371199</v>
      </c>
      <c r="AE3081">
        <v>35</v>
      </c>
      <c r="AF3081">
        <v>2.6516000000000001E-3</v>
      </c>
      <c r="AG3081">
        <v>1.7576E-3</v>
      </c>
      <c r="AH3081">
        <v>1.5485388</v>
      </c>
    </row>
    <row r="3082" spans="1:34" x14ac:dyDescent="0.2">
      <c r="A3082" t="s">
        <v>3121</v>
      </c>
      <c r="B3082">
        <v>243</v>
      </c>
      <c r="C3082">
        <v>243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 t="s">
        <v>2258</v>
      </c>
      <c r="K3082">
        <v>3301282</v>
      </c>
      <c r="L3082">
        <v>3302135</v>
      </c>
      <c r="M3082" t="s">
        <v>56</v>
      </c>
      <c r="N3082" t="s">
        <v>56</v>
      </c>
      <c r="O3082">
        <v>1.008398152</v>
      </c>
      <c r="P3082">
        <v>120</v>
      </c>
      <c r="Q3082">
        <v>177.183333333333</v>
      </c>
      <c r="R3082">
        <v>3.7</v>
      </c>
      <c r="S3082">
        <v>0.77</v>
      </c>
      <c r="T3082">
        <v>4242.72</v>
      </c>
      <c r="U3082">
        <v>15784.27</v>
      </c>
      <c r="V3082">
        <v>2.2349999999999999</v>
      </c>
      <c r="W3082">
        <v>4.47</v>
      </c>
      <c r="X3082">
        <v>3.7</v>
      </c>
      <c r="Y3082">
        <v>10013.495000000001</v>
      </c>
      <c r="Z3082">
        <v>20026.990000000002</v>
      </c>
      <c r="AA3082">
        <v>15784.27</v>
      </c>
      <c r="AB3082">
        <v>14.026999333541299</v>
      </c>
      <c r="AC3082">
        <v>37.811411857675402</v>
      </c>
      <c r="AD3082">
        <v>0.35656624999999997</v>
      </c>
      <c r="AE3082">
        <v>18</v>
      </c>
      <c r="AF3082">
        <v>5.8174999999999998E-3</v>
      </c>
      <c r="AG3082">
        <v>3.9700999999999998E-3</v>
      </c>
      <c r="AH3082">
        <v>1.3050075999999999</v>
      </c>
    </row>
    <row r="3083" spans="1:34" x14ac:dyDescent="0.2">
      <c r="A3083" t="s">
        <v>3122</v>
      </c>
      <c r="B3083">
        <v>732</v>
      </c>
      <c r="C3083">
        <v>732</v>
      </c>
      <c r="D3083">
        <v>1</v>
      </c>
      <c r="E3083">
        <v>2</v>
      </c>
      <c r="F3083">
        <v>1.4139344262295099</v>
      </c>
      <c r="G3083">
        <v>1</v>
      </c>
      <c r="H3083">
        <v>1</v>
      </c>
      <c r="I3083">
        <v>0</v>
      </c>
      <c r="J3083" t="s">
        <v>2258</v>
      </c>
      <c r="K3083">
        <v>3303292</v>
      </c>
      <c r="L3083">
        <v>3304037</v>
      </c>
      <c r="M3083">
        <v>1.0679824600000001</v>
      </c>
      <c r="N3083">
        <v>1.1958634130000001</v>
      </c>
      <c r="O3083">
        <v>0.99489526399999995</v>
      </c>
      <c r="P3083">
        <v>6.42</v>
      </c>
      <c r="Q3083">
        <v>10.2636666666666</v>
      </c>
      <c r="R3083">
        <v>1</v>
      </c>
      <c r="S3083">
        <v>0.2</v>
      </c>
      <c r="T3083">
        <v>2056.6799999999998</v>
      </c>
      <c r="U3083" t="s">
        <v>56</v>
      </c>
      <c r="V3083">
        <v>0.6</v>
      </c>
      <c r="W3083">
        <v>1.2</v>
      </c>
      <c r="X3083">
        <v>1</v>
      </c>
      <c r="Y3083" t="s">
        <v>56</v>
      </c>
      <c r="Z3083" t="s">
        <v>56</v>
      </c>
      <c r="AA3083" t="s">
        <v>56</v>
      </c>
      <c r="AB3083">
        <v>12.1985424787899</v>
      </c>
      <c r="AC3083">
        <v>40.399753366431398</v>
      </c>
      <c r="AD3083">
        <v>0.60901744186046403</v>
      </c>
      <c r="AE3083">
        <v>6</v>
      </c>
      <c r="AF3083">
        <v>1.4362999999999999E-3</v>
      </c>
      <c r="AG3083">
        <v>1.5150000000000001E-3</v>
      </c>
      <c r="AH3083">
        <v>-0.1142845</v>
      </c>
    </row>
    <row r="3084" spans="1:34" x14ac:dyDescent="0.2">
      <c r="A3084" t="s">
        <v>3123</v>
      </c>
      <c r="B3084">
        <v>1326</v>
      </c>
      <c r="C3084">
        <v>1326</v>
      </c>
      <c r="D3084">
        <v>1</v>
      </c>
      <c r="E3084">
        <v>2</v>
      </c>
      <c r="F3084">
        <v>1.0444947209653099</v>
      </c>
      <c r="G3084">
        <v>1</v>
      </c>
      <c r="H3084">
        <v>1</v>
      </c>
      <c r="I3084">
        <v>1</v>
      </c>
      <c r="J3084" t="s">
        <v>2258</v>
      </c>
      <c r="K3084">
        <v>3214158</v>
      </c>
      <c r="L3084">
        <v>3215938</v>
      </c>
      <c r="M3084" t="s">
        <v>56</v>
      </c>
      <c r="N3084" t="s">
        <v>56</v>
      </c>
      <c r="O3084">
        <v>1.0115370690000001</v>
      </c>
      <c r="P3084">
        <v>10.18</v>
      </c>
      <c r="Q3084">
        <v>16.524999999999999</v>
      </c>
      <c r="R3084">
        <v>0.73</v>
      </c>
      <c r="S3084">
        <v>0.19</v>
      </c>
      <c r="T3084" t="s">
        <v>56</v>
      </c>
      <c r="U3084" t="s">
        <v>56</v>
      </c>
      <c r="V3084">
        <v>0.46</v>
      </c>
      <c r="W3084">
        <v>0.92</v>
      </c>
      <c r="X3084">
        <v>0.73</v>
      </c>
      <c r="Y3084" t="s">
        <v>56</v>
      </c>
      <c r="Z3084" t="s">
        <v>56</v>
      </c>
      <c r="AA3084" t="s">
        <v>56</v>
      </c>
      <c r="AB3084">
        <v>5.8899203153880801</v>
      </c>
      <c r="AC3084">
        <v>30.217991508941399</v>
      </c>
      <c r="AD3084">
        <v>0.191974297188755</v>
      </c>
      <c r="AE3084">
        <v>25</v>
      </c>
      <c r="AF3084">
        <v>2.4502999999999999E-3</v>
      </c>
      <c r="AG3084">
        <v>2.6440000000000001E-3</v>
      </c>
      <c r="AH3084">
        <v>-0.21510009999999999</v>
      </c>
    </row>
    <row r="3085" spans="1:34" x14ac:dyDescent="0.2">
      <c r="A3085" t="s">
        <v>3124</v>
      </c>
      <c r="B3085">
        <v>1536</v>
      </c>
      <c r="C3085">
        <v>1536</v>
      </c>
      <c r="D3085">
        <v>2</v>
      </c>
      <c r="E3085">
        <v>5</v>
      </c>
      <c r="F3085">
        <v>2.0546875</v>
      </c>
      <c r="G3085">
        <v>2</v>
      </c>
      <c r="H3085">
        <v>1</v>
      </c>
      <c r="I3085">
        <v>0</v>
      </c>
      <c r="J3085" t="s">
        <v>2258</v>
      </c>
      <c r="K3085">
        <v>3216184</v>
      </c>
      <c r="L3085">
        <v>3219312</v>
      </c>
      <c r="M3085" t="s">
        <v>56</v>
      </c>
      <c r="N3085" t="s">
        <v>56</v>
      </c>
      <c r="O3085">
        <v>1.001261739</v>
      </c>
      <c r="P3085">
        <v>14.98</v>
      </c>
      <c r="Q3085">
        <v>15.1633333333333</v>
      </c>
      <c r="R3085">
        <v>0.81</v>
      </c>
      <c r="S3085">
        <v>0.48</v>
      </c>
      <c r="T3085">
        <v>471.45</v>
      </c>
      <c r="U3085" t="s">
        <v>56</v>
      </c>
      <c r="V3085">
        <v>0.64500000000000002</v>
      </c>
      <c r="W3085">
        <v>1.29</v>
      </c>
      <c r="X3085">
        <v>0.81</v>
      </c>
      <c r="Y3085" t="s">
        <v>56</v>
      </c>
      <c r="Z3085" t="s">
        <v>56</v>
      </c>
      <c r="AA3085" t="s">
        <v>56</v>
      </c>
      <c r="AB3085">
        <v>38.9185213936168</v>
      </c>
      <c r="AC3085">
        <v>94.599020717748701</v>
      </c>
      <c r="AD3085">
        <v>0.38350471698113298</v>
      </c>
      <c r="AE3085">
        <v>41</v>
      </c>
      <c r="AF3085">
        <v>2.1484E-3</v>
      </c>
      <c r="AG3085">
        <v>2.4857999999999998E-3</v>
      </c>
      <c r="AH3085">
        <v>-0.41897699999999999</v>
      </c>
    </row>
    <row r="3086" spans="1:34" x14ac:dyDescent="0.2">
      <c r="A3086" t="s">
        <v>3125</v>
      </c>
      <c r="B3086">
        <v>720</v>
      </c>
      <c r="C3086">
        <v>720</v>
      </c>
      <c r="D3086">
        <v>2</v>
      </c>
      <c r="E3086">
        <v>2</v>
      </c>
      <c r="F3086">
        <v>2</v>
      </c>
      <c r="G3086">
        <v>2</v>
      </c>
      <c r="H3086">
        <v>1</v>
      </c>
      <c r="I3086">
        <v>0</v>
      </c>
      <c r="J3086" t="s">
        <v>2258</v>
      </c>
      <c r="K3086">
        <v>3215872</v>
      </c>
      <c r="L3086">
        <v>3219354</v>
      </c>
      <c r="M3086">
        <v>0.94742928900000001</v>
      </c>
      <c r="N3086" t="s">
        <v>56</v>
      </c>
      <c r="O3086">
        <v>1.0057554959999999</v>
      </c>
      <c r="P3086">
        <v>29.26</v>
      </c>
      <c r="Q3086">
        <v>36.266666666666602</v>
      </c>
      <c r="R3086">
        <v>1.5</v>
      </c>
      <c r="S3086">
        <v>0.63</v>
      </c>
      <c r="T3086" t="s">
        <v>56</v>
      </c>
      <c r="U3086" t="s">
        <v>56</v>
      </c>
      <c r="V3086">
        <v>1.0649999999999999</v>
      </c>
      <c r="W3086">
        <v>2.13</v>
      </c>
      <c r="X3086">
        <v>1.5</v>
      </c>
      <c r="Y3086" t="s">
        <v>56</v>
      </c>
      <c r="Z3086" t="s">
        <v>56</v>
      </c>
      <c r="AA3086" t="s">
        <v>56</v>
      </c>
      <c r="AB3086">
        <v>44.729810289611002</v>
      </c>
      <c r="AC3086">
        <v>102.29020035847</v>
      </c>
      <c r="AD3086">
        <v>0.33526619343389602</v>
      </c>
      <c r="AE3086">
        <v>49</v>
      </c>
      <c r="AF3086">
        <v>2.1570000000000001E-3</v>
      </c>
      <c r="AG3086">
        <v>2.6676999999999998E-3</v>
      </c>
      <c r="AH3086">
        <v>-0.59919020000000001</v>
      </c>
    </row>
    <row r="3087" spans="1:34" x14ac:dyDescent="0.2">
      <c r="A3087" t="s">
        <v>3126</v>
      </c>
      <c r="B3087">
        <v>603</v>
      </c>
      <c r="C3087">
        <v>603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 t="s">
        <v>2258</v>
      </c>
      <c r="K3087">
        <v>3219316</v>
      </c>
      <c r="L3087">
        <v>3222152</v>
      </c>
      <c r="M3087" t="s">
        <v>56</v>
      </c>
      <c r="N3087" t="s">
        <v>56</v>
      </c>
      <c r="O3087">
        <v>1.004625973</v>
      </c>
      <c r="P3087">
        <v>151.5</v>
      </c>
      <c r="Q3087">
        <v>78.7916666666666</v>
      </c>
      <c r="R3087">
        <v>3.2</v>
      </c>
      <c r="S3087">
        <v>0.78</v>
      </c>
      <c r="T3087">
        <v>303.7</v>
      </c>
      <c r="U3087">
        <v>7859.6</v>
      </c>
      <c r="V3087">
        <v>1.99</v>
      </c>
      <c r="W3087">
        <v>3.98</v>
      </c>
      <c r="X3087">
        <v>3.2</v>
      </c>
      <c r="Y3087">
        <v>4081.65</v>
      </c>
      <c r="Z3087">
        <v>8163.3</v>
      </c>
      <c r="AA3087">
        <v>7859.6</v>
      </c>
      <c r="AB3087">
        <v>38.981736927266901</v>
      </c>
      <c r="AC3087">
        <v>67.154240319380804</v>
      </c>
      <c r="AD3087">
        <v>0.463980376766089</v>
      </c>
      <c r="AE3087">
        <v>38</v>
      </c>
      <c r="AF3087">
        <v>2.0314999999999999E-3</v>
      </c>
      <c r="AG3087">
        <v>2.5230000000000001E-3</v>
      </c>
      <c r="AH3087">
        <v>-0.59746330000000003</v>
      </c>
    </row>
    <row r="3088" spans="1:34" x14ac:dyDescent="0.2">
      <c r="A3088" t="s">
        <v>3127</v>
      </c>
      <c r="B3088">
        <v>1836</v>
      </c>
      <c r="C3088">
        <v>1836</v>
      </c>
      <c r="D3088">
        <v>1</v>
      </c>
      <c r="E3088">
        <v>2</v>
      </c>
      <c r="F3088">
        <v>1.95915032679739</v>
      </c>
      <c r="G3088">
        <v>2</v>
      </c>
      <c r="H3088">
        <v>1</v>
      </c>
      <c r="I3088">
        <v>0</v>
      </c>
      <c r="J3088" t="s">
        <v>2258</v>
      </c>
      <c r="K3088">
        <v>3219942</v>
      </c>
      <c r="L3088">
        <v>3222399</v>
      </c>
      <c r="M3088">
        <v>0.83126675299999997</v>
      </c>
      <c r="N3088" t="s">
        <v>56</v>
      </c>
      <c r="O3088">
        <v>1.0024902259999999</v>
      </c>
      <c r="P3088">
        <v>20.12</v>
      </c>
      <c r="Q3088">
        <v>21.8683333333333</v>
      </c>
      <c r="R3088">
        <v>1.2</v>
      </c>
      <c r="S3088">
        <v>0.43</v>
      </c>
      <c r="T3088">
        <v>468.59</v>
      </c>
      <c r="U3088" t="s">
        <v>56</v>
      </c>
      <c r="V3088">
        <v>0.81499999999999995</v>
      </c>
      <c r="W3088">
        <v>1.63</v>
      </c>
      <c r="X3088">
        <v>1.2</v>
      </c>
      <c r="Y3088" t="s">
        <v>56</v>
      </c>
      <c r="Z3088" t="s">
        <v>56</v>
      </c>
      <c r="AA3088" t="s">
        <v>56</v>
      </c>
      <c r="AB3088">
        <v>60.1244223239378</v>
      </c>
      <c r="AC3088">
        <v>65.247503569863895</v>
      </c>
      <c r="AD3088">
        <v>0.48024256505576302</v>
      </c>
      <c r="AE3088">
        <v>30</v>
      </c>
      <c r="AF3088">
        <v>1.6404E-3</v>
      </c>
      <c r="AG3088">
        <v>2.2989E-3</v>
      </c>
      <c r="AH3088">
        <v>-0.85867680000000002</v>
      </c>
    </row>
    <row r="3089" spans="1:34" x14ac:dyDescent="0.2">
      <c r="A3089" t="s">
        <v>3128</v>
      </c>
      <c r="B3089">
        <v>3189</v>
      </c>
      <c r="C3089">
        <v>3189</v>
      </c>
      <c r="D3089">
        <v>1</v>
      </c>
      <c r="E3089">
        <v>3</v>
      </c>
      <c r="F3089">
        <v>1.0602069614299201</v>
      </c>
      <c r="G3089">
        <v>1</v>
      </c>
      <c r="H3089">
        <v>1</v>
      </c>
      <c r="I3089">
        <v>1</v>
      </c>
      <c r="J3089" t="s">
        <v>2258</v>
      </c>
      <c r="K3089">
        <v>3222351</v>
      </c>
      <c r="L3089">
        <v>3226506</v>
      </c>
      <c r="M3089" t="s">
        <v>56</v>
      </c>
      <c r="N3089" t="s">
        <v>56</v>
      </c>
      <c r="O3089">
        <v>0.99963812799999996</v>
      </c>
      <c r="P3089">
        <v>27.9</v>
      </c>
      <c r="Q3089">
        <v>13.983833333333299</v>
      </c>
      <c r="R3089">
        <v>0.87</v>
      </c>
      <c r="S3089">
        <v>0.44</v>
      </c>
      <c r="T3089" t="s">
        <v>56</v>
      </c>
      <c r="U3089" t="s">
        <v>56</v>
      </c>
      <c r="V3089">
        <v>0.65500000000000003</v>
      </c>
      <c r="W3089">
        <v>1.31</v>
      </c>
      <c r="X3089">
        <v>0.87</v>
      </c>
      <c r="Y3089" t="s">
        <v>56</v>
      </c>
      <c r="Z3089" t="s">
        <v>56</v>
      </c>
      <c r="AA3089" t="s">
        <v>56</v>
      </c>
      <c r="AB3089">
        <v>17.755929037418301</v>
      </c>
      <c r="AC3089">
        <v>36.517672019811698</v>
      </c>
      <c r="AD3089">
        <v>0.48886640360765898</v>
      </c>
      <c r="AE3089">
        <v>41</v>
      </c>
      <c r="AF3089">
        <v>1.6800000000000001E-3</v>
      </c>
      <c r="AG3089">
        <v>1.8587E-3</v>
      </c>
      <c r="AH3089">
        <v>-0.29681360000000001</v>
      </c>
    </row>
    <row r="3090" spans="1:34" x14ac:dyDescent="0.2">
      <c r="A3090" t="s">
        <v>3129</v>
      </c>
      <c r="B3090">
        <v>1386</v>
      </c>
      <c r="C3090">
        <v>1386</v>
      </c>
      <c r="D3090">
        <v>1</v>
      </c>
      <c r="E3090">
        <v>2</v>
      </c>
      <c r="F3090">
        <v>1.40836940836941</v>
      </c>
      <c r="G3090">
        <v>1</v>
      </c>
      <c r="H3090">
        <v>1</v>
      </c>
      <c r="I3090">
        <v>0</v>
      </c>
      <c r="J3090" t="s">
        <v>2258</v>
      </c>
      <c r="K3090">
        <v>3226567</v>
      </c>
      <c r="L3090">
        <v>3228745</v>
      </c>
      <c r="M3090">
        <v>1.0712246780000001</v>
      </c>
      <c r="N3090" t="s">
        <v>56</v>
      </c>
      <c r="O3090">
        <v>1.0031814269999999</v>
      </c>
      <c r="P3090">
        <v>84.45</v>
      </c>
      <c r="Q3090">
        <v>6.8136666666666601</v>
      </c>
      <c r="R3090">
        <v>0.32</v>
      </c>
      <c r="S3090">
        <v>0.2</v>
      </c>
      <c r="T3090" t="s">
        <v>56</v>
      </c>
      <c r="U3090" t="s">
        <v>56</v>
      </c>
      <c r="V3090">
        <v>0.26</v>
      </c>
      <c r="W3090">
        <v>0.52</v>
      </c>
      <c r="X3090">
        <v>0.32</v>
      </c>
      <c r="Y3090" t="s">
        <v>56</v>
      </c>
      <c r="Z3090" t="s">
        <v>56</v>
      </c>
      <c r="AA3090" t="s">
        <v>56</v>
      </c>
      <c r="AB3090">
        <v>30.0540248018388</v>
      </c>
      <c r="AC3090">
        <v>71.625931319197605</v>
      </c>
      <c r="AD3090">
        <v>0.19335243706481001</v>
      </c>
      <c r="AE3090">
        <v>16</v>
      </c>
      <c r="AF3090" s="38">
        <v>7.7550000000000004E-4</v>
      </c>
      <c r="AG3090">
        <v>1.3837000000000001E-3</v>
      </c>
      <c r="AH3090">
        <v>-1.2092788000000001</v>
      </c>
    </row>
    <row r="3091" spans="1:34" x14ac:dyDescent="0.2">
      <c r="A3091" t="s">
        <v>3130</v>
      </c>
      <c r="B3091">
        <v>687</v>
      </c>
      <c r="C3091">
        <v>687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 t="s">
        <v>2258</v>
      </c>
      <c r="K3091">
        <v>3870132</v>
      </c>
      <c r="L3091">
        <v>3872820</v>
      </c>
      <c r="M3091" t="s">
        <v>56</v>
      </c>
      <c r="N3091" t="s">
        <v>56</v>
      </c>
      <c r="O3091">
        <v>1.012167794</v>
      </c>
      <c r="P3091">
        <v>34.909999999999997</v>
      </c>
      <c r="Q3091">
        <v>46.233333333333299</v>
      </c>
      <c r="R3091">
        <v>2.1</v>
      </c>
      <c r="S3091">
        <v>0.43</v>
      </c>
      <c r="T3091">
        <v>1652.71</v>
      </c>
      <c r="U3091">
        <v>624.20000000000005</v>
      </c>
      <c r="V3091">
        <v>1.2649999999999999</v>
      </c>
      <c r="W3091">
        <v>2.5299999999999998</v>
      </c>
      <c r="X3091">
        <v>2.1</v>
      </c>
      <c r="Y3091">
        <v>1138.4549999999999</v>
      </c>
      <c r="Z3091">
        <v>2276.91</v>
      </c>
      <c r="AA3091">
        <v>1652.71</v>
      </c>
      <c r="AB3091">
        <v>11.370910611988</v>
      </c>
      <c r="AC3091">
        <v>33.623892909659098</v>
      </c>
      <c r="AD3091">
        <v>0.49999065420560501</v>
      </c>
      <c r="AE3091">
        <v>31</v>
      </c>
      <c r="AF3091">
        <v>2.3454000000000001E-3</v>
      </c>
      <c r="AG3091">
        <v>2.1738999999999999E-3</v>
      </c>
      <c r="AH3091">
        <v>0.23723430000000001</v>
      </c>
    </row>
    <row r="3092" spans="1:34" x14ac:dyDescent="0.2">
      <c r="A3092" t="s">
        <v>3131</v>
      </c>
      <c r="B3092">
        <v>2373</v>
      </c>
      <c r="C3092">
        <v>2373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 t="s">
        <v>2258</v>
      </c>
      <c r="K3092">
        <v>3870710</v>
      </c>
      <c r="L3092">
        <v>3873758</v>
      </c>
      <c r="M3092" t="s">
        <v>56</v>
      </c>
      <c r="N3092" t="s">
        <v>56</v>
      </c>
      <c r="O3092">
        <v>1.008813476</v>
      </c>
      <c r="P3092">
        <v>34.89</v>
      </c>
      <c r="Q3092">
        <v>49.45</v>
      </c>
      <c r="R3092">
        <v>2.6</v>
      </c>
      <c r="S3092">
        <v>0.6</v>
      </c>
      <c r="T3092">
        <v>1234.8900000000001</v>
      </c>
      <c r="U3092" t="s">
        <v>56</v>
      </c>
      <c r="V3092">
        <v>1.6</v>
      </c>
      <c r="W3092">
        <v>3.2</v>
      </c>
      <c r="X3092">
        <v>2.6</v>
      </c>
      <c r="Y3092" t="s">
        <v>56</v>
      </c>
      <c r="Z3092" t="s">
        <v>56</v>
      </c>
      <c r="AA3092" t="s">
        <v>56</v>
      </c>
      <c r="AB3092">
        <v>10.6469609088916</v>
      </c>
      <c r="AC3092">
        <v>29.300847220900302</v>
      </c>
      <c r="AD3092">
        <v>0.55722671651936695</v>
      </c>
      <c r="AE3092">
        <v>35</v>
      </c>
      <c r="AF3092">
        <v>2.264E-3</v>
      </c>
      <c r="AG3092">
        <v>2.1643000000000001E-3</v>
      </c>
      <c r="AH3092">
        <v>0.14016509999999999</v>
      </c>
    </row>
    <row r="3093" spans="1:34" x14ac:dyDescent="0.2">
      <c r="A3093" t="s">
        <v>3132</v>
      </c>
      <c r="B3093">
        <v>4389</v>
      </c>
      <c r="C3093">
        <v>4389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 t="s">
        <v>2258</v>
      </c>
      <c r="K3093">
        <v>3875125</v>
      </c>
      <c r="L3093">
        <v>3879974</v>
      </c>
      <c r="M3093" t="s">
        <v>56</v>
      </c>
      <c r="N3093" t="s">
        <v>56</v>
      </c>
      <c r="O3093">
        <v>1.01027819</v>
      </c>
      <c r="P3093">
        <v>48.91</v>
      </c>
      <c r="Q3093">
        <v>40.961666666666602</v>
      </c>
      <c r="R3093">
        <v>3.1</v>
      </c>
      <c r="S3093">
        <v>0.68</v>
      </c>
      <c r="T3093">
        <v>616.16</v>
      </c>
      <c r="U3093" t="s">
        <v>56</v>
      </c>
      <c r="V3093">
        <v>1.89</v>
      </c>
      <c r="W3093">
        <v>3.78</v>
      </c>
      <c r="X3093">
        <v>3.1</v>
      </c>
      <c r="Y3093" t="s">
        <v>56</v>
      </c>
      <c r="Z3093" t="s">
        <v>56</v>
      </c>
      <c r="AA3093" t="s">
        <v>56</v>
      </c>
      <c r="AB3093">
        <v>36.721129516890102</v>
      </c>
      <c r="AC3093">
        <v>37.950183637276801</v>
      </c>
      <c r="AD3093">
        <v>0.49101209123384698</v>
      </c>
      <c r="AE3093">
        <v>39</v>
      </c>
      <c r="AF3093">
        <v>1.7256999999999999E-3</v>
      </c>
      <c r="AG3093">
        <v>1.5146000000000001E-3</v>
      </c>
      <c r="AH3093">
        <v>0.42847400000000002</v>
      </c>
    </row>
    <row r="3094" spans="1:34" x14ac:dyDescent="0.2">
      <c r="A3094" t="s">
        <v>3133</v>
      </c>
      <c r="B3094">
        <v>2679</v>
      </c>
      <c r="C3094">
        <v>2679</v>
      </c>
      <c r="D3094">
        <v>1</v>
      </c>
      <c r="E3094">
        <v>3</v>
      </c>
      <c r="F3094">
        <v>1.05935050391937</v>
      </c>
      <c r="G3094">
        <v>1</v>
      </c>
      <c r="H3094">
        <v>1</v>
      </c>
      <c r="I3094">
        <v>1</v>
      </c>
      <c r="J3094" t="s">
        <v>2258</v>
      </c>
      <c r="K3094">
        <v>3880098</v>
      </c>
      <c r="L3094">
        <v>3883065</v>
      </c>
      <c r="M3094" t="s">
        <v>56</v>
      </c>
      <c r="N3094" t="s">
        <v>56</v>
      </c>
      <c r="O3094">
        <v>1.0037049090000001</v>
      </c>
      <c r="P3094">
        <v>41.63</v>
      </c>
      <c r="Q3094">
        <v>28.831666666666599</v>
      </c>
      <c r="R3094">
        <v>3</v>
      </c>
      <c r="S3094">
        <v>0.78</v>
      </c>
      <c r="T3094">
        <v>2059.12</v>
      </c>
      <c r="U3094">
        <v>1292.78</v>
      </c>
      <c r="V3094">
        <v>1.89</v>
      </c>
      <c r="W3094">
        <v>3.78</v>
      </c>
      <c r="X3094">
        <v>3</v>
      </c>
      <c r="Y3094">
        <v>1675.95</v>
      </c>
      <c r="Z3094">
        <v>3351.9</v>
      </c>
      <c r="AA3094">
        <v>2059.12</v>
      </c>
      <c r="AB3094">
        <v>23.224129786273298</v>
      </c>
      <c r="AC3094">
        <v>29.3751864762223</v>
      </c>
      <c r="AD3094">
        <v>0.57102829486224105</v>
      </c>
      <c r="AE3094">
        <v>19</v>
      </c>
      <c r="AF3094">
        <v>1.5489E-3</v>
      </c>
      <c r="AG3094">
        <v>1.2057999999999999E-3</v>
      </c>
      <c r="AH3094">
        <v>0.80465220000000004</v>
      </c>
    </row>
    <row r="3095" spans="1:34" x14ac:dyDescent="0.2">
      <c r="A3095" t="s">
        <v>3134</v>
      </c>
      <c r="B3095">
        <v>258</v>
      </c>
      <c r="C3095">
        <v>258</v>
      </c>
      <c r="D3095">
        <v>2</v>
      </c>
      <c r="E3095">
        <v>2</v>
      </c>
      <c r="F3095">
        <v>2</v>
      </c>
      <c r="G3095">
        <v>2</v>
      </c>
      <c r="H3095">
        <v>1</v>
      </c>
      <c r="I3095">
        <v>0</v>
      </c>
      <c r="J3095" t="s">
        <v>2258</v>
      </c>
      <c r="K3095">
        <v>3883221</v>
      </c>
      <c r="L3095">
        <v>3883726</v>
      </c>
      <c r="M3095" t="s">
        <v>56</v>
      </c>
      <c r="N3095" t="s">
        <v>56</v>
      </c>
      <c r="O3095" t="s">
        <v>56</v>
      </c>
      <c r="P3095">
        <v>29.52</v>
      </c>
      <c r="Q3095">
        <v>51.311666666666603</v>
      </c>
      <c r="R3095">
        <v>1.9</v>
      </c>
      <c r="S3095">
        <v>0.26</v>
      </c>
      <c r="T3095" t="s">
        <v>56</v>
      </c>
      <c r="U3095" t="s">
        <v>56</v>
      </c>
      <c r="V3095">
        <v>1.08</v>
      </c>
      <c r="W3095">
        <v>2.16</v>
      </c>
      <c r="X3095">
        <v>1.9</v>
      </c>
      <c r="Y3095" t="s">
        <v>56</v>
      </c>
      <c r="Z3095" t="s">
        <v>56</v>
      </c>
      <c r="AA3095" t="s">
        <v>56</v>
      </c>
      <c r="AB3095">
        <v>17.657423112309498</v>
      </c>
      <c r="AC3095">
        <v>72.3249113767762</v>
      </c>
      <c r="AD3095">
        <v>0.58859863945578195</v>
      </c>
      <c r="AE3095">
        <v>3</v>
      </c>
      <c r="AF3095">
        <v>3.0639E-3</v>
      </c>
      <c r="AG3095">
        <v>1.2099999999999999E-3</v>
      </c>
      <c r="AH3095">
        <v>2.6860930000000001</v>
      </c>
    </row>
    <row r="3096" spans="1:34" x14ac:dyDescent="0.2">
      <c r="A3096" t="s">
        <v>3135</v>
      </c>
      <c r="B3096">
        <v>1734</v>
      </c>
      <c r="C3096">
        <v>1734</v>
      </c>
      <c r="D3096">
        <v>2</v>
      </c>
      <c r="E3096">
        <v>2</v>
      </c>
      <c r="F3096">
        <v>2</v>
      </c>
      <c r="G3096">
        <v>2</v>
      </c>
      <c r="H3096">
        <v>1</v>
      </c>
      <c r="I3096">
        <v>1</v>
      </c>
      <c r="J3096" t="s">
        <v>2258</v>
      </c>
      <c r="K3096">
        <v>3883666</v>
      </c>
      <c r="L3096">
        <v>3885727</v>
      </c>
      <c r="M3096">
        <v>1.067629234</v>
      </c>
      <c r="N3096">
        <v>0.58878505699999995</v>
      </c>
      <c r="O3096">
        <v>1.009176922</v>
      </c>
      <c r="P3096">
        <v>13.55</v>
      </c>
      <c r="Q3096">
        <v>29.863333333333301</v>
      </c>
      <c r="R3096">
        <v>1.3</v>
      </c>
      <c r="S3096">
        <v>0.38</v>
      </c>
      <c r="T3096" t="s">
        <v>56</v>
      </c>
      <c r="U3096" t="s">
        <v>56</v>
      </c>
      <c r="V3096">
        <v>0.84</v>
      </c>
      <c r="W3096">
        <v>1.68</v>
      </c>
      <c r="X3096">
        <v>1.3</v>
      </c>
      <c r="Y3096" t="s">
        <v>56</v>
      </c>
      <c r="Z3096" t="s">
        <v>56</v>
      </c>
      <c r="AA3096" t="s">
        <v>56</v>
      </c>
      <c r="AB3096">
        <v>35.8676516362071</v>
      </c>
      <c r="AC3096">
        <v>110.66408816696401</v>
      </c>
      <c r="AD3096">
        <v>0.227041916167665</v>
      </c>
      <c r="AE3096">
        <v>25</v>
      </c>
      <c r="AF3096">
        <v>1.9120999999999999E-3</v>
      </c>
      <c r="AG3096">
        <v>2.3392999999999999E-3</v>
      </c>
      <c r="AH3096">
        <v>-0.53609519999999999</v>
      </c>
    </row>
    <row r="3097" spans="1:34" x14ac:dyDescent="0.2">
      <c r="A3097" t="s">
        <v>3136</v>
      </c>
      <c r="B3097">
        <v>555</v>
      </c>
      <c r="C3097">
        <v>555</v>
      </c>
      <c r="D3097">
        <v>2</v>
      </c>
      <c r="E3097">
        <v>5</v>
      </c>
      <c r="F3097">
        <v>2.8018018018017998</v>
      </c>
      <c r="G3097">
        <v>3</v>
      </c>
      <c r="H3097">
        <v>1</v>
      </c>
      <c r="I3097">
        <v>0</v>
      </c>
      <c r="J3097" t="s">
        <v>2258</v>
      </c>
      <c r="K3097">
        <v>3885535</v>
      </c>
      <c r="L3097">
        <v>3886954</v>
      </c>
      <c r="M3097" t="s">
        <v>56</v>
      </c>
      <c r="N3097" t="s">
        <v>56</v>
      </c>
      <c r="O3097">
        <v>1.006354864</v>
      </c>
      <c r="P3097">
        <v>38.25</v>
      </c>
      <c r="Q3097">
        <v>38.728333333333303</v>
      </c>
      <c r="R3097">
        <v>1.6</v>
      </c>
      <c r="S3097">
        <v>0.9</v>
      </c>
      <c r="T3097">
        <v>5290.94</v>
      </c>
      <c r="U3097">
        <v>8006.51</v>
      </c>
      <c r="V3097">
        <v>1.25</v>
      </c>
      <c r="W3097">
        <v>2.5</v>
      </c>
      <c r="X3097">
        <v>1.6</v>
      </c>
      <c r="Y3097">
        <v>6648.7250000000004</v>
      </c>
      <c r="Z3097">
        <v>13297.45</v>
      </c>
      <c r="AA3097">
        <v>8006.51</v>
      </c>
      <c r="AB3097">
        <v>57.956415513403101</v>
      </c>
      <c r="AC3097">
        <v>120.522543908599</v>
      </c>
      <c r="AD3097">
        <v>0.37833936170212601</v>
      </c>
      <c r="AE3097">
        <v>8</v>
      </c>
      <c r="AF3097" s="38">
        <v>9.3880000000000005E-4</v>
      </c>
      <c r="AG3097">
        <v>1.0612E-3</v>
      </c>
      <c r="AH3097">
        <v>-0.27432269999999997</v>
      </c>
    </row>
    <row r="3098" spans="1:34" x14ac:dyDescent="0.2">
      <c r="A3098" t="s">
        <v>3137</v>
      </c>
      <c r="B3098">
        <v>774</v>
      </c>
      <c r="C3098">
        <v>774</v>
      </c>
      <c r="D3098">
        <v>1</v>
      </c>
      <c r="E3098">
        <v>2</v>
      </c>
      <c r="F3098">
        <v>1.01162790697674</v>
      </c>
      <c r="G3098">
        <v>1</v>
      </c>
      <c r="H3098">
        <v>1</v>
      </c>
      <c r="I3098">
        <v>1</v>
      </c>
      <c r="J3098" t="s">
        <v>2258</v>
      </c>
      <c r="K3098">
        <v>3886905</v>
      </c>
      <c r="L3098">
        <v>3888596</v>
      </c>
      <c r="M3098" t="s">
        <v>56</v>
      </c>
      <c r="N3098" t="s">
        <v>56</v>
      </c>
      <c r="O3098">
        <v>0.98040592400000004</v>
      </c>
      <c r="P3098">
        <v>49.41</v>
      </c>
      <c r="Q3098">
        <v>88.07</v>
      </c>
      <c r="R3098">
        <v>3.5</v>
      </c>
      <c r="S3098">
        <v>0.94</v>
      </c>
      <c r="T3098">
        <v>3620.43</v>
      </c>
      <c r="U3098">
        <v>2119.54</v>
      </c>
      <c r="V3098">
        <v>2.2200000000000002</v>
      </c>
      <c r="W3098">
        <v>4.4400000000000004</v>
      </c>
      <c r="X3098">
        <v>3.5</v>
      </c>
      <c r="Y3098">
        <v>2869.9850000000001</v>
      </c>
      <c r="Z3098">
        <v>5739.97</v>
      </c>
      <c r="AA3098">
        <v>3620.43</v>
      </c>
      <c r="AB3098">
        <v>71.521839897531294</v>
      </c>
      <c r="AC3098">
        <v>101.78391087929</v>
      </c>
      <c r="AD3098">
        <v>0.36460836236933702</v>
      </c>
      <c r="AE3098">
        <v>15</v>
      </c>
      <c r="AF3098">
        <v>1.8014999999999999E-3</v>
      </c>
      <c r="AG3098">
        <v>1.6708999999999999E-3</v>
      </c>
      <c r="AH3098">
        <v>0.21268380000000001</v>
      </c>
    </row>
    <row r="3099" spans="1:34" x14ac:dyDescent="0.2">
      <c r="A3099" t="s">
        <v>3138</v>
      </c>
      <c r="B3099">
        <v>2505</v>
      </c>
      <c r="C3099">
        <v>2505</v>
      </c>
      <c r="D3099">
        <v>2</v>
      </c>
      <c r="E3099">
        <v>5</v>
      </c>
      <c r="F3099">
        <v>2.0107784431137699</v>
      </c>
      <c r="G3099">
        <v>2</v>
      </c>
      <c r="H3099">
        <v>1</v>
      </c>
      <c r="I3099">
        <v>0</v>
      </c>
      <c r="J3099" t="s">
        <v>2258</v>
      </c>
      <c r="K3099">
        <v>4024162</v>
      </c>
      <c r="L3099">
        <v>4027252</v>
      </c>
      <c r="M3099">
        <v>1.086440369</v>
      </c>
      <c r="N3099">
        <v>0.61595597800000002</v>
      </c>
      <c r="O3099">
        <v>1.00835129</v>
      </c>
      <c r="P3099">
        <v>21.61</v>
      </c>
      <c r="Q3099">
        <v>36.438333333333297</v>
      </c>
      <c r="R3099">
        <v>2.1</v>
      </c>
      <c r="S3099">
        <v>0.5</v>
      </c>
      <c r="T3099">
        <v>372.56</v>
      </c>
      <c r="U3099" t="s">
        <v>56</v>
      </c>
      <c r="V3099">
        <v>1.3</v>
      </c>
      <c r="W3099">
        <v>2.6</v>
      </c>
      <c r="X3099">
        <v>2.1</v>
      </c>
      <c r="Y3099" t="s">
        <v>56</v>
      </c>
      <c r="Z3099" t="s">
        <v>56</v>
      </c>
      <c r="AA3099" t="s">
        <v>56</v>
      </c>
      <c r="AB3099">
        <v>85.345840837765095</v>
      </c>
      <c r="AC3099">
        <v>114.914397603042</v>
      </c>
      <c r="AD3099">
        <v>0.49201988344188802</v>
      </c>
      <c r="AE3099">
        <v>16</v>
      </c>
      <c r="AF3099">
        <v>1.5834E-3</v>
      </c>
      <c r="AG3099" s="38">
        <v>9.7530000000000002E-4</v>
      </c>
      <c r="AH3099">
        <v>1.7152160999999999</v>
      </c>
    </row>
    <row r="3100" spans="1:34" x14ac:dyDescent="0.2">
      <c r="A3100" t="s">
        <v>3139</v>
      </c>
      <c r="B3100">
        <v>465</v>
      </c>
      <c r="C3100">
        <v>465</v>
      </c>
      <c r="D3100">
        <v>1</v>
      </c>
      <c r="E3100">
        <v>3</v>
      </c>
      <c r="F3100">
        <v>1.4043010752688201</v>
      </c>
      <c r="G3100">
        <v>1</v>
      </c>
      <c r="H3100">
        <v>1</v>
      </c>
      <c r="I3100">
        <v>0</v>
      </c>
      <c r="J3100" t="s">
        <v>2258</v>
      </c>
      <c r="K3100">
        <v>4027366</v>
      </c>
      <c r="L3100">
        <v>4029143</v>
      </c>
      <c r="M3100">
        <v>1.0365409809999999</v>
      </c>
      <c r="N3100">
        <v>1.0695920379999999</v>
      </c>
      <c r="O3100">
        <v>0.98047132000000004</v>
      </c>
      <c r="P3100">
        <v>119.8</v>
      </c>
      <c r="Q3100">
        <v>165.55</v>
      </c>
      <c r="R3100">
        <v>5.7</v>
      </c>
      <c r="S3100">
        <v>2</v>
      </c>
      <c r="T3100">
        <v>4012.2</v>
      </c>
      <c r="U3100">
        <v>7128.88</v>
      </c>
      <c r="V3100">
        <v>3.85</v>
      </c>
      <c r="W3100">
        <v>7.7</v>
      </c>
      <c r="X3100">
        <v>5.7</v>
      </c>
      <c r="Y3100">
        <v>5570.54</v>
      </c>
      <c r="Z3100">
        <v>11141.08</v>
      </c>
      <c r="AA3100">
        <v>7128.88</v>
      </c>
      <c r="AB3100">
        <v>574.33352587242405</v>
      </c>
      <c r="AC3100">
        <v>73.2509267510504</v>
      </c>
      <c r="AD3100">
        <v>0.49881761496492499</v>
      </c>
      <c r="AE3100">
        <v>26</v>
      </c>
      <c r="AF3100">
        <v>3.1594000000000001E-3</v>
      </c>
      <c r="AG3100">
        <v>2.7544000000000002E-3</v>
      </c>
      <c r="AH3100">
        <v>0.43367270000000002</v>
      </c>
    </row>
    <row r="3101" spans="1:34" x14ac:dyDescent="0.2">
      <c r="A3101" t="s">
        <v>3140</v>
      </c>
      <c r="B3101">
        <v>1269</v>
      </c>
      <c r="C3101">
        <v>1269</v>
      </c>
      <c r="D3101">
        <v>1</v>
      </c>
      <c r="E3101">
        <v>3</v>
      </c>
      <c r="F3101">
        <v>1.22773837667455</v>
      </c>
      <c r="G3101">
        <v>1</v>
      </c>
      <c r="H3101">
        <v>1</v>
      </c>
      <c r="I3101">
        <v>0</v>
      </c>
      <c r="J3101" t="s">
        <v>2258</v>
      </c>
      <c r="K3101">
        <v>4027314</v>
      </c>
      <c r="L3101">
        <v>4029873</v>
      </c>
      <c r="M3101">
        <v>0.84023524299999997</v>
      </c>
      <c r="N3101">
        <v>0.43650004799999997</v>
      </c>
      <c r="O3101">
        <v>1.0005681749999999</v>
      </c>
      <c r="P3101">
        <v>28.05</v>
      </c>
      <c r="Q3101">
        <v>27.336666666666599</v>
      </c>
      <c r="R3101">
        <v>1.2</v>
      </c>
      <c r="S3101">
        <v>0.44</v>
      </c>
      <c r="T3101">
        <v>834.11</v>
      </c>
      <c r="U3101" t="s">
        <v>56</v>
      </c>
      <c r="V3101">
        <v>0.82</v>
      </c>
      <c r="W3101">
        <v>1.64</v>
      </c>
      <c r="X3101">
        <v>1.2</v>
      </c>
      <c r="Y3101" t="s">
        <v>56</v>
      </c>
      <c r="Z3101" t="s">
        <v>56</v>
      </c>
      <c r="AA3101" t="s">
        <v>56</v>
      </c>
      <c r="AB3101">
        <v>458.49573449590599</v>
      </c>
      <c r="AC3101">
        <v>91.659194900613898</v>
      </c>
      <c r="AD3101">
        <v>0.42354203197524598</v>
      </c>
      <c r="AE3101">
        <v>36</v>
      </c>
      <c r="AF3101">
        <v>3.5718999999999998E-3</v>
      </c>
      <c r="AG3101">
        <v>2.6489E-3</v>
      </c>
      <c r="AH3101">
        <v>1.06362</v>
      </c>
    </row>
    <row r="3102" spans="1:34" x14ac:dyDescent="0.2">
      <c r="A3102" t="s">
        <v>3141</v>
      </c>
      <c r="B3102">
        <v>219</v>
      </c>
      <c r="C3102">
        <v>219</v>
      </c>
      <c r="D3102">
        <v>2</v>
      </c>
      <c r="E3102">
        <v>2</v>
      </c>
      <c r="F3102">
        <v>2</v>
      </c>
      <c r="G3102">
        <v>2</v>
      </c>
      <c r="H3102">
        <v>1</v>
      </c>
      <c r="I3102">
        <v>0</v>
      </c>
      <c r="J3102" t="s">
        <v>2258</v>
      </c>
      <c r="K3102">
        <v>4030485</v>
      </c>
      <c r="L3102">
        <v>4031572</v>
      </c>
      <c r="M3102">
        <v>1.105113301</v>
      </c>
      <c r="N3102">
        <v>0.85405472999999998</v>
      </c>
      <c r="O3102" t="s">
        <v>56</v>
      </c>
      <c r="P3102">
        <v>25.16</v>
      </c>
      <c r="Q3102">
        <v>12.783333333333299</v>
      </c>
      <c r="R3102">
        <v>0.45</v>
      </c>
      <c r="S3102">
        <v>0.21</v>
      </c>
      <c r="T3102" t="s">
        <v>56</v>
      </c>
      <c r="U3102" t="s">
        <v>56</v>
      </c>
      <c r="V3102">
        <v>0.33</v>
      </c>
      <c r="W3102">
        <v>0.66</v>
      </c>
      <c r="X3102">
        <v>0.45</v>
      </c>
      <c r="Y3102" t="s">
        <v>56</v>
      </c>
      <c r="Z3102" t="s">
        <v>56</v>
      </c>
      <c r="AA3102" t="s">
        <v>56</v>
      </c>
      <c r="AB3102">
        <v>34.612059626616798</v>
      </c>
      <c r="AC3102">
        <v>100.909205395171</v>
      </c>
      <c r="AD3102">
        <v>3.6874371859296502E-3</v>
      </c>
      <c r="AE3102">
        <v>9</v>
      </c>
      <c r="AF3102">
        <v>2.0409E-3</v>
      </c>
      <c r="AG3102">
        <v>1.9027E-3</v>
      </c>
      <c r="AH3102">
        <v>0.1779076</v>
      </c>
    </row>
    <row r="3103" spans="1:34" x14ac:dyDescent="0.2">
      <c r="A3103" t="s">
        <v>3142</v>
      </c>
      <c r="B3103">
        <v>1158</v>
      </c>
      <c r="C3103">
        <v>1158</v>
      </c>
      <c r="D3103">
        <v>1</v>
      </c>
      <c r="E3103">
        <v>3</v>
      </c>
      <c r="F3103">
        <v>1.13126079447323</v>
      </c>
      <c r="G3103">
        <v>1</v>
      </c>
      <c r="H3103">
        <v>1</v>
      </c>
      <c r="I3103">
        <v>0</v>
      </c>
      <c r="J3103" t="s">
        <v>2258</v>
      </c>
      <c r="K3103">
        <v>4035580</v>
      </c>
      <c r="L3103">
        <v>4037342</v>
      </c>
      <c r="M3103">
        <v>0.80032276800000002</v>
      </c>
      <c r="N3103">
        <v>0.38373299599999999</v>
      </c>
      <c r="O3103" t="s">
        <v>56</v>
      </c>
      <c r="P3103">
        <v>123.1</v>
      </c>
      <c r="Q3103">
        <v>535.91666666666595</v>
      </c>
      <c r="R3103">
        <v>28</v>
      </c>
      <c r="S3103">
        <v>2.9</v>
      </c>
      <c r="T3103">
        <v>220924.65</v>
      </c>
      <c r="U3103">
        <v>94947.32</v>
      </c>
      <c r="V3103">
        <v>15.45</v>
      </c>
      <c r="W3103">
        <v>30.9</v>
      </c>
      <c r="X3103">
        <v>28</v>
      </c>
      <c r="Y3103">
        <v>157935.98499999999</v>
      </c>
      <c r="Z3103">
        <v>315871.96999999997</v>
      </c>
      <c r="AA3103">
        <v>220924.65</v>
      </c>
      <c r="AB3103">
        <v>35.550174667770399</v>
      </c>
      <c r="AC3103">
        <v>100.12696349288299</v>
      </c>
      <c r="AD3103">
        <v>0.48570343137255001</v>
      </c>
      <c r="AE3103">
        <v>30</v>
      </c>
      <c r="AF3103">
        <v>3.4077000000000001E-3</v>
      </c>
      <c r="AG3103">
        <v>3.2345999999999998E-3</v>
      </c>
      <c r="AH3103">
        <v>0.1604033</v>
      </c>
    </row>
    <row r="3104" spans="1:34" x14ac:dyDescent="0.2">
      <c r="A3104" t="s">
        <v>3143</v>
      </c>
      <c r="B3104">
        <v>543</v>
      </c>
      <c r="C3104">
        <v>543</v>
      </c>
      <c r="D3104">
        <v>2</v>
      </c>
      <c r="E3104">
        <v>5</v>
      </c>
      <c r="F3104">
        <v>2.20073664825046</v>
      </c>
      <c r="G3104">
        <v>2</v>
      </c>
      <c r="H3104">
        <v>1</v>
      </c>
      <c r="I3104">
        <v>0</v>
      </c>
      <c r="J3104" t="s">
        <v>2258</v>
      </c>
      <c r="K3104">
        <v>4037989</v>
      </c>
      <c r="L3104">
        <v>4038940</v>
      </c>
      <c r="M3104">
        <v>1.044557958</v>
      </c>
      <c r="N3104">
        <v>1.2336705240000001</v>
      </c>
      <c r="O3104">
        <v>1.007827655</v>
      </c>
      <c r="P3104">
        <v>68.040000000000006</v>
      </c>
      <c r="Q3104">
        <v>73.451666666666597</v>
      </c>
      <c r="R3104">
        <v>3.1</v>
      </c>
      <c r="S3104">
        <v>0.47</v>
      </c>
      <c r="T3104">
        <v>4362</v>
      </c>
      <c r="U3104">
        <v>1647.5</v>
      </c>
      <c r="V3104">
        <v>1.7849999999999999</v>
      </c>
      <c r="W3104">
        <v>3.57</v>
      </c>
      <c r="X3104">
        <v>3.1</v>
      </c>
      <c r="Y3104">
        <v>3004.75</v>
      </c>
      <c r="Z3104">
        <v>6009.5</v>
      </c>
      <c r="AA3104">
        <v>4362</v>
      </c>
      <c r="AB3104">
        <v>73.864551048516901</v>
      </c>
      <c r="AC3104">
        <v>162.81149105775501</v>
      </c>
      <c r="AD3104">
        <v>0.40964563106796098</v>
      </c>
      <c r="AE3104">
        <v>7</v>
      </c>
      <c r="AF3104">
        <v>2.8551000000000002E-3</v>
      </c>
      <c r="AG3104">
        <v>1.3851E-3</v>
      </c>
      <c r="AH3104">
        <v>2.4385034000000001</v>
      </c>
    </row>
    <row r="3105" spans="1:34" x14ac:dyDescent="0.2">
      <c r="A3105" t="s">
        <v>3144</v>
      </c>
      <c r="B3105">
        <v>1707</v>
      </c>
      <c r="C3105">
        <v>1707</v>
      </c>
      <c r="D3105">
        <v>2</v>
      </c>
      <c r="E3105">
        <v>2</v>
      </c>
      <c r="F3105">
        <v>2</v>
      </c>
      <c r="G3105">
        <v>2</v>
      </c>
      <c r="H3105">
        <v>1</v>
      </c>
      <c r="I3105">
        <v>0</v>
      </c>
      <c r="J3105" t="s">
        <v>2258</v>
      </c>
      <c r="K3105">
        <v>4039174</v>
      </c>
      <c r="L3105">
        <v>4041267</v>
      </c>
      <c r="M3105">
        <v>1.0486357319999999</v>
      </c>
      <c r="N3105">
        <v>0.501122395</v>
      </c>
      <c r="O3105">
        <v>0.99800360499999996</v>
      </c>
      <c r="P3105">
        <v>99.52</v>
      </c>
      <c r="Q3105">
        <v>55.993333333333297</v>
      </c>
      <c r="R3105">
        <v>3.7</v>
      </c>
      <c r="S3105">
        <v>0.87</v>
      </c>
      <c r="T3105">
        <v>3195.8</v>
      </c>
      <c r="U3105">
        <v>6151.55</v>
      </c>
      <c r="V3105">
        <v>2.2850000000000001</v>
      </c>
      <c r="W3105">
        <v>4.57</v>
      </c>
      <c r="X3105">
        <v>3.7</v>
      </c>
      <c r="Y3105">
        <v>4673.6750000000002</v>
      </c>
      <c r="Z3105">
        <v>9347.35</v>
      </c>
      <c r="AA3105">
        <v>6151.55</v>
      </c>
      <c r="AB3105">
        <v>60.0194981218986</v>
      </c>
      <c r="AC3105">
        <v>136.21618302309</v>
      </c>
      <c r="AD3105">
        <v>0.31065947112789999</v>
      </c>
      <c r="AE3105">
        <v>25</v>
      </c>
      <c r="AF3105">
        <v>1.9495999999999999E-3</v>
      </c>
      <c r="AG3105">
        <v>2.2488E-3</v>
      </c>
      <c r="AH3105">
        <v>-0.39062409999999997</v>
      </c>
    </row>
    <row r="3106" spans="1:34" x14ac:dyDescent="0.2">
      <c r="A3106" t="s">
        <v>3145</v>
      </c>
      <c r="B3106">
        <v>3483</v>
      </c>
      <c r="C3106">
        <v>3483</v>
      </c>
      <c r="D3106">
        <v>1</v>
      </c>
      <c r="E3106">
        <v>2</v>
      </c>
      <c r="F3106">
        <v>1.0264140109101301</v>
      </c>
      <c r="G3106">
        <v>1</v>
      </c>
      <c r="H3106">
        <v>1</v>
      </c>
      <c r="I3106">
        <v>0</v>
      </c>
      <c r="J3106" t="s">
        <v>2258</v>
      </c>
      <c r="K3106">
        <v>4041439</v>
      </c>
      <c r="L3106">
        <v>4045476</v>
      </c>
      <c r="M3106">
        <v>1.0035664470000001</v>
      </c>
      <c r="N3106" t="s">
        <v>56</v>
      </c>
      <c r="O3106">
        <v>0.96733454399999996</v>
      </c>
      <c r="P3106">
        <v>63.38</v>
      </c>
      <c r="Q3106">
        <v>383.96666666666601</v>
      </c>
      <c r="R3106">
        <v>37</v>
      </c>
      <c r="S3106">
        <v>9.5</v>
      </c>
      <c r="T3106">
        <v>59302</v>
      </c>
      <c r="U3106">
        <v>47799.26</v>
      </c>
      <c r="V3106">
        <v>23.25</v>
      </c>
      <c r="W3106">
        <v>46.5</v>
      </c>
      <c r="X3106">
        <v>37</v>
      </c>
      <c r="Y3106">
        <v>53550.63</v>
      </c>
      <c r="Z3106">
        <v>107101.26</v>
      </c>
      <c r="AA3106">
        <v>59302</v>
      </c>
      <c r="AB3106">
        <v>21.4216710068075</v>
      </c>
      <c r="AC3106">
        <v>48.247161767280097</v>
      </c>
      <c r="AD3106">
        <v>0.44526299694189098</v>
      </c>
      <c r="AE3106">
        <v>21</v>
      </c>
      <c r="AF3106" s="38">
        <v>9.5270000000000001E-4</v>
      </c>
      <c r="AG3106" s="38">
        <v>9.7959999999999996E-4</v>
      </c>
      <c r="AH3106">
        <v>-7.8612199999999993E-2</v>
      </c>
    </row>
    <row r="3107" spans="1:34" x14ac:dyDescent="0.2">
      <c r="A3107" t="s">
        <v>3146</v>
      </c>
      <c r="B3107">
        <v>1188</v>
      </c>
      <c r="C3107">
        <v>1188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 t="s">
        <v>2258</v>
      </c>
      <c r="K3107">
        <v>4045723</v>
      </c>
      <c r="L3107">
        <v>4047346</v>
      </c>
      <c r="M3107" t="s">
        <v>56</v>
      </c>
      <c r="N3107" t="s">
        <v>56</v>
      </c>
      <c r="O3107" t="s">
        <v>56</v>
      </c>
      <c r="P3107">
        <v>84.16</v>
      </c>
      <c r="Q3107">
        <v>520.54999999999995</v>
      </c>
      <c r="R3107">
        <v>26</v>
      </c>
      <c r="S3107">
        <v>2.1</v>
      </c>
      <c r="T3107">
        <v>102394.93</v>
      </c>
      <c r="U3107">
        <v>37981.519999999997</v>
      </c>
      <c r="V3107">
        <v>14.05</v>
      </c>
      <c r="W3107">
        <v>28.1</v>
      </c>
      <c r="X3107">
        <v>26</v>
      </c>
      <c r="Y3107">
        <v>70188.225000000006</v>
      </c>
      <c r="Z3107">
        <v>140376.45000000001</v>
      </c>
      <c r="AA3107">
        <v>102394.93</v>
      </c>
      <c r="AB3107">
        <v>166.16976932431899</v>
      </c>
      <c r="AC3107">
        <v>91.464501441928604</v>
      </c>
      <c r="AD3107">
        <v>0.60318749999999999</v>
      </c>
      <c r="AE3107">
        <v>17</v>
      </c>
      <c r="AF3107">
        <v>2.4883000000000001E-3</v>
      </c>
      <c r="AG3107">
        <v>1.9781999999999998E-3</v>
      </c>
      <c r="AH3107">
        <v>0.71682380000000001</v>
      </c>
    </row>
    <row r="3108" spans="1:34" x14ac:dyDescent="0.2">
      <c r="A3108" t="s">
        <v>3147</v>
      </c>
      <c r="B3108">
        <v>909</v>
      </c>
      <c r="C3108">
        <v>909</v>
      </c>
      <c r="D3108">
        <v>2</v>
      </c>
      <c r="E3108">
        <v>5</v>
      </c>
      <c r="F3108">
        <v>2.3498349834983498</v>
      </c>
      <c r="G3108">
        <v>2</v>
      </c>
      <c r="H3108">
        <v>1</v>
      </c>
      <c r="I3108">
        <v>0</v>
      </c>
      <c r="J3108" t="s">
        <v>2258</v>
      </c>
      <c r="K3108">
        <v>4048908</v>
      </c>
      <c r="L3108">
        <v>4050198</v>
      </c>
      <c r="M3108">
        <v>1.061484281</v>
      </c>
      <c r="N3108">
        <v>0.52265438099999995</v>
      </c>
      <c r="O3108">
        <v>1.005598762</v>
      </c>
      <c r="P3108">
        <v>43.97</v>
      </c>
      <c r="Q3108">
        <v>56.588333333333303</v>
      </c>
      <c r="R3108">
        <v>3.9</v>
      </c>
      <c r="S3108">
        <v>0.92</v>
      </c>
      <c r="T3108">
        <v>8133.02</v>
      </c>
      <c r="U3108">
        <v>7544.25</v>
      </c>
      <c r="V3108">
        <v>2.41</v>
      </c>
      <c r="W3108">
        <v>4.82</v>
      </c>
      <c r="X3108">
        <v>3.9</v>
      </c>
      <c r="Y3108">
        <v>7838.6350000000002</v>
      </c>
      <c r="Z3108">
        <v>15677.27</v>
      </c>
      <c r="AA3108">
        <v>8133.02</v>
      </c>
      <c r="AB3108">
        <v>154.332169569851</v>
      </c>
      <c r="AC3108">
        <v>210.93749725775999</v>
      </c>
      <c r="AD3108">
        <v>0.43071273938384502</v>
      </c>
      <c r="AE3108">
        <v>12</v>
      </c>
      <c r="AF3108">
        <v>1.7255E-3</v>
      </c>
      <c r="AG3108">
        <v>1.7508999999999999E-3</v>
      </c>
      <c r="AH3108">
        <v>-3.7898300000000003E-2</v>
      </c>
    </row>
    <row r="3109" spans="1:34" x14ac:dyDescent="0.2">
      <c r="A3109" t="s">
        <v>3148</v>
      </c>
      <c r="B3109">
        <v>921</v>
      </c>
      <c r="C3109">
        <v>921</v>
      </c>
      <c r="D3109">
        <v>2</v>
      </c>
      <c r="E3109">
        <v>5</v>
      </c>
      <c r="F3109">
        <v>2.2736156351791501</v>
      </c>
      <c r="G3109">
        <v>2</v>
      </c>
      <c r="H3109">
        <v>1</v>
      </c>
      <c r="I3109">
        <v>0</v>
      </c>
      <c r="J3109" t="s">
        <v>2258</v>
      </c>
      <c r="K3109">
        <v>4050360</v>
      </c>
      <c r="L3109">
        <v>4051532</v>
      </c>
      <c r="M3109">
        <v>1.0702911610000001</v>
      </c>
      <c r="N3109">
        <v>0.57520651</v>
      </c>
      <c r="O3109">
        <v>1.0042226970000001</v>
      </c>
      <c r="P3109">
        <v>120.2</v>
      </c>
      <c r="Q3109">
        <v>81.325000000000003</v>
      </c>
      <c r="R3109">
        <v>4.5999999999999996</v>
      </c>
      <c r="S3109">
        <v>1.9</v>
      </c>
      <c r="T3109">
        <v>14724.21</v>
      </c>
      <c r="U3109">
        <v>23662.400000000001</v>
      </c>
      <c r="V3109">
        <v>3.25</v>
      </c>
      <c r="W3109">
        <v>6.5</v>
      </c>
      <c r="X3109">
        <v>4.5999999999999996</v>
      </c>
      <c r="Y3109">
        <v>19193.305</v>
      </c>
      <c r="Z3109">
        <v>38386.61</v>
      </c>
      <c r="AA3109">
        <v>23662.400000000001</v>
      </c>
      <c r="AB3109">
        <v>141.674853677589</v>
      </c>
      <c r="AC3109">
        <v>185.35865407058401</v>
      </c>
      <c r="AD3109">
        <v>0.29571270247229098</v>
      </c>
      <c r="AE3109">
        <v>9</v>
      </c>
      <c r="AF3109" s="38">
        <v>6.9879999999999996E-4</v>
      </c>
      <c r="AG3109">
        <v>1.4452E-3</v>
      </c>
      <c r="AH3109">
        <v>-1.2645481999999999</v>
      </c>
    </row>
    <row r="3110" spans="1:34" x14ac:dyDescent="0.2">
      <c r="A3110" t="s">
        <v>3149</v>
      </c>
      <c r="B3110">
        <v>2955</v>
      </c>
      <c r="C3110">
        <v>2955</v>
      </c>
      <c r="D3110">
        <v>1</v>
      </c>
      <c r="E3110">
        <v>2</v>
      </c>
      <c r="F3110">
        <v>1.0230118443316401</v>
      </c>
      <c r="G3110">
        <v>1</v>
      </c>
      <c r="H3110">
        <v>1</v>
      </c>
      <c r="I3110">
        <v>1</v>
      </c>
      <c r="J3110" t="s">
        <v>2258</v>
      </c>
      <c r="K3110">
        <v>4052563</v>
      </c>
      <c r="L3110">
        <v>4055979</v>
      </c>
      <c r="M3110" t="s">
        <v>56</v>
      </c>
      <c r="N3110" t="s">
        <v>56</v>
      </c>
      <c r="O3110">
        <v>0.99995047699999995</v>
      </c>
      <c r="P3110">
        <v>37.25</v>
      </c>
      <c r="Q3110">
        <v>54.761666666666599</v>
      </c>
      <c r="R3110">
        <v>3.2</v>
      </c>
      <c r="S3110">
        <v>0.75</v>
      </c>
      <c r="T3110">
        <v>6435.05</v>
      </c>
      <c r="U3110">
        <v>1375.55</v>
      </c>
      <c r="V3110">
        <v>1.9750000000000001</v>
      </c>
      <c r="W3110">
        <v>3.95</v>
      </c>
      <c r="X3110">
        <v>3.2</v>
      </c>
      <c r="Y3110">
        <v>3905.3</v>
      </c>
      <c r="Z3110">
        <v>7810.6</v>
      </c>
      <c r="AA3110">
        <v>6435.05</v>
      </c>
      <c r="AB3110">
        <v>12.4346659141763</v>
      </c>
      <c r="AC3110">
        <v>33.390305794597701</v>
      </c>
      <c r="AD3110">
        <v>0.514966446974231</v>
      </c>
      <c r="AE3110">
        <v>45</v>
      </c>
      <c r="AF3110">
        <v>2.3982999999999999E-3</v>
      </c>
      <c r="AG3110">
        <v>2.4813999999999999E-3</v>
      </c>
      <c r="AH3110">
        <v>-0.10410759999999999</v>
      </c>
    </row>
    <row r="3111" spans="1:34" x14ac:dyDescent="0.2">
      <c r="A3111" t="s">
        <v>3150</v>
      </c>
      <c r="B3111">
        <v>1605</v>
      </c>
      <c r="C3111">
        <v>1605</v>
      </c>
      <c r="D3111">
        <v>2</v>
      </c>
      <c r="E3111">
        <v>5</v>
      </c>
      <c r="F3111">
        <v>2.1339563862928399</v>
      </c>
      <c r="G3111">
        <v>2</v>
      </c>
      <c r="H3111">
        <v>1</v>
      </c>
      <c r="I3111">
        <v>0</v>
      </c>
      <c r="J3111" t="s">
        <v>2258</v>
      </c>
      <c r="K3111">
        <v>4056051</v>
      </c>
      <c r="L3111">
        <v>4058223</v>
      </c>
      <c r="M3111">
        <v>1.066416952</v>
      </c>
      <c r="N3111">
        <v>0.64151904699999995</v>
      </c>
      <c r="O3111">
        <v>1.0046745859999999</v>
      </c>
      <c r="P3111">
        <v>39.21</v>
      </c>
      <c r="Q3111">
        <v>57.225000000000001</v>
      </c>
      <c r="R3111">
        <v>5.0999999999999996</v>
      </c>
      <c r="S3111">
        <v>1.3</v>
      </c>
      <c r="T3111" t="s">
        <v>56</v>
      </c>
      <c r="U3111" t="s">
        <v>56</v>
      </c>
      <c r="V3111">
        <v>3.2</v>
      </c>
      <c r="W3111">
        <v>6.4</v>
      </c>
      <c r="X3111">
        <v>5.0999999999999996</v>
      </c>
      <c r="Y3111" t="s">
        <v>56</v>
      </c>
      <c r="Z3111" t="s">
        <v>56</v>
      </c>
      <c r="AA3111" t="s">
        <v>56</v>
      </c>
      <c r="AB3111">
        <v>69.639485131753702</v>
      </c>
      <c r="AC3111">
        <v>136.712701649049</v>
      </c>
      <c r="AD3111">
        <v>0.203719611021069</v>
      </c>
      <c r="AE3111">
        <v>30</v>
      </c>
      <c r="AF3111">
        <v>2.6346999999999998E-3</v>
      </c>
      <c r="AG3111">
        <v>2.6040999999999998E-3</v>
      </c>
      <c r="AH3111">
        <v>3.5215900000000001E-2</v>
      </c>
    </row>
    <row r="3112" spans="1:34" x14ac:dyDescent="0.2">
      <c r="A3112" t="s">
        <v>3151</v>
      </c>
      <c r="B3112">
        <v>681</v>
      </c>
      <c r="C3112">
        <v>681</v>
      </c>
      <c r="D3112">
        <v>2</v>
      </c>
      <c r="E3112">
        <v>2</v>
      </c>
      <c r="F3112">
        <v>2</v>
      </c>
      <c r="G3112">
        <v>2</v>
      </c>
      <c r="H3112">
        <v>1</v>
      </c>
      <c r="I3112">
        <v>0</v>
      </c>
      <c r="J3112" t="s">
        <v>2258</v>
      </c>
      <c r="K3112">
        <v>4058186</v>
      </c>
      <c r="L3112">
        <v>4059253</v>
      </c>
      <c r="M3112">
        <v>1.0937531579999999</v>
      </c>
      <c r="N3112">
        <v>0.43405401700000001</v>
      </c>
      <c r="O3112">
        <v>1.0124605799999999</v>
      </c>
      <c r="P3112">
        <v>188.9</v>
      </c>
      <c r="Q3112">
        <v>33.64</v>
      </c>
      <c r="R3112">
        <v>1.6</v>
      </c>
      <c r="S3112">
        <v>0.63</v>
      </c>
      <c r="T3112" t="s">
        <v>56</v>
      </c>
      <c r="U3112" t="s">
        <v>56</v>
      </c>
      <c r="V3112">
        <v>1.115</v>
      </c>
      <c r="W3112">
        <v>2.23</v>
      </c>
      <c r="X3112">
        <v>1.6</v>
      </c>
      <c r="Y3112" t="s">
        <v>56</v>
      </c>
      <c r="Z3112" t="s">
        <v>56</v>
      </c>
      <c r="AA3112" t="s">
        <v>56</v>
      </c>
      <c r="AB3112">
        <v>80.435452982990199</v>
      </c>
      <c r="AC3112">
        <v>101.791058625841</v>
      </c>
      <c r="AD3112">
        <v>0.35075491329479702</v>
      </c>
      <c r="AE3112">
        <v>14</v>
      </c>
      <c r="AF3112">
        <v>2.4274000000000001E-3</v>
      </c>
      <c r="AG3112">
        <v>2.4738E-3</v>
      </c>
      <c r="AH3112">
        <v>-5.03872E-2</v>
      </c>
    </row>
    <row r="3113" spans="1:34" x14ac:dyDescent="0.2">
      <c r="A3113" t="s">
        <v>3152</v>
      </c>
      <c r="B3113">
        <v>894</v>
      </c>
      <c r="C3113">
        <v>894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 t="s">
        <v>2258</v>
      </c>
      <c r="K3113">
        <v>4059950</v>
      </c>
      <c r="L3113">
        <v>4061230</v>
      </c>
      <c r="M3113" t="s">
        <v>56</v>
      </c>
      <c r="N3113" t="s">
        <v>56</v>
      </c>
      <c r="O3113" t="s">
        <v>56</v>
      </c>
      <c r="P3113">
        <v>224.7</v>
      </c>
      <c r="Q3113">
        <v>224.86666666666599</v>
      </c>
      <c r="R3113">
        <v>8.4</v>
      </c>
      <c r="S3113">
        <v>1.2</v>
      </c>
      <c r="T3113">
        <v>49137.4</v>
      </c>
      <c r="U3113">
        <v>32755.82</v>
      </c>
      <c r="V3113">
        <v>4.8</v>
      </c>
      <c r="W3113">
        <v>9.6</v>
      </c>
      <c r="X3113">
        <v>8.4</v>
      </c>
      <c r="Y3113">
        <v>40946.61</v>
      </c>
      <c r="Z3113">
        <v>81893.22</v>
      </c>
      <c r="AA3113">
        <v>49137.4</v>
      </c>
      <c r="AB3113">
        <v>59.388713568713499</v>
      </c>
      <c r="AC3113">
        <v>52.935976600745597</v>
      </c>
      <c r="AD3113">
        <v>0.71668267419962295</v>
      </c>
      <c r="AE3113">
        <v>7</v>
      </c>
      <c r="AF3113" s="38">
        <v>6.0669999999999995E-4</v>
      </c>
      <c r="AG3113">
        <v>1.0295E-3</v>
      </c>
      <c r="AH3113">
        <v>-0.94357860000000005</v>
      </c>
    </row>
    <row r="3114" spans="1:34" x14ac:dyDescent="0.2">
      <c r="A3114" t="s">
        <v>3153</v>
      </c>
      <c r="B3114">
        <v>2511</v>
      </c>
      <c r="C3114">
        <v>2511</v>
      </c>
      <c r="D3114">
        <v>1</v>
      </c>
      <c r="E3114">
        <v>2</v>
      </c>
      <c r="F3114">
        <v>1.3484667463162101</v>
      </c>
      <c r="G3114">
        <v>1</v>
      </c>
      <c r="H3114">
        <v>1</v>
      </c>
      <c r="I3114">
        <v>0</v>
      </c>
      <c r="J3114" t="s">
        <v>2258</v>
      </c>
      <c r="K3114">
        <v>894372</v>
      </c>
      <c r="L3114">
        <v>897437</v>
      </c>
      <c r="M3114">
        <v>1.147767253</v>
      </c>
      <c r="N3114" t="s">
        <v>56</v>
      </c>
      <c r="O3114">
        <v>1.006497244</v>
      </c>
      <c r="P3114">
        <v>29.17</v>
      </c>
      <c r="Q3114">
        <v>35.896666666666597</v>
      </c>
      <c r="R3114">
        <v>2.1</v>
      </c>
      <c r="S3114">
        <v>0.65</v>
      </c>
      <c r="T3114">
        <v>801.58</v>
      </c>
      <c r="U3114">
        <v>943.04</v>
      </c>
      <c r="V3114">
        <v>1.375</v>
      </c>
      <c r="W3114">
        <v>2.75</v>
      </c>
      <c r="X3114">
        <v>2.1</v>
      </c>
      <c r="Y3114">
        <v>872.31</v>
      </c>
      <c r="Z3114">
        <v>1744.62</v>
      </c>
      <c r="AA3114">
        <v>943.04</v>
      </c>
      <c r="AB3114">
        <v>17.862404673650499</v>
      </c>
      <c r="AC3114">
        <v>58.627831445074499</v>
      </c>
      <c r="AD3114">
        <v>0.47132276995305</v>
      </c>
      <c r="AE3114">
        <v>39</v>
      </c>
      <c r="AF3114">
        <v>2.0297000000000002E-3</v>
      </c>
      <c r="AG3114">
        <v>2.3966999999999999E-3</v>
      </c>
      <c r="AH3114">
        <v>-0.47080139999999998</v>
      </c>
    </row>
    <row r="3115" spans="1:34" x14ac:dyDescent="0.2">
      <c r="A3115" t="s">
        <v>3154</v>
      </c>
      <c r="B3115">
        <v>2907</v>
      </c>
      <c r="C3115">
        <v>2907</v>
      </c>
      <c r="D3115">
        <v>2</v>
      </c>
      <c r="E3115">
        <v>5</v>
      </c>
      <c r="F3115">
        <v>2.0333677330581401</v>
      </c>
      <c r="G3115">
        <v>2</v>
      </c>
      <c r="H3115">
        <v>1</v>
      </c>
      <c r="I3115">
        <v>0</v>
      </c>
      <c r="J3115" t="s">
        <v>2258</v>
      </c>
      <c r="K3115">
        <v>898070</v>
      </c>
      <c r="L3115">
        <v>901363</v>
      </c>
      <c r="M3115">
        <v>1.069934846</v>
      </c>
      <c r="N3115">
        <v>0.50755205400000003</v>
      </c>
      <c r="O3115">
        <v>1.008225506</v>
      </c>
      <c r="P3115">
        <v>48.81</v>
      </c>
      <c r="Q3115">
        <v>1.1831166666666599</v>
      </c>
      <c r="R3115">
        <v>0.11</v>
      </c>
      <c r="S3115">
        <v>0.18</v>
      </c>
      <c r="T3115" t="s">
        <v>56</v>
      </c>
      <c r="U3115" t="s">
        <v>56</v>
      </c>
      <c r="V3115">
        <v>0.14499999999999999</v>
      </c>
      <c r="W3115">
        <v>0.28999999999999998</v>
      </c>
      <c r="X3115">
        <v>0.18</v>
      </c>
      <c r="Y3115" t="s">
        <v>56</v>
      </c>
      <c r="Z3115" t="s">
        <v>56</v>
      </c>
      <c r="AA3115" t="s">
        <v>56</v>
      </c>
      <c r="AB3115">
        <v>18.765811672333299</v>
      </c>
      <c r="AC3115">
        <v>60.451578216900799</v>
      </c>
      <c r="AD3115">
        <v>6.8706548100242598E-2</v>
      </c>
      <c r="AE3115">
        <v>51</v>
      </c>
      <c r="AF3115">
        <v>2.2967E-3</v>
      </c>
      <c r="AG3115">
        <v>2.9163000000000001E-3</v>
      </c>
      <c r="AH3115">
        <v>-0.6668579</v>
      </c>
    </row>
    <row r="3116" spans="1:34" x14ac:dyDescent="0.2">
      <c r="A3116" t="s">
        <v>3155</v>
      </c>
      <c r="B3116">
        <v>744</v>
      </c>
      <c r="C3116">
        <v>744</v>
      </c>
      <c r="D3116">
        <v>2</v>
      </c>
      <c r="E3116">
        <v>2</v>
      </c>
      <c r="F3116">
        <v>2</v>
      </c>
      <c r="G3116">
        <v>2</v>
      </c>
      <c r="H3116">
        <v>1</v>
      </c>
      <c r="I3116">
        <v>0</v>
      </c>
      <c r="J3116" t="s">
        <v>2258</v>
      </c>
      <c r="K3116">
        <v>901669</v>
      </c>
      <c r="L3116">
        <v>902987</v>
      </c>
      <c r="M3116">
        <v>1.0436075440000001</v>
      </c>
      <c r="N3116" t="s">
        <v>56</v>
      </c>
      <c r="O3116">
        <v>1.0065831709999999</v>
      </c>
      <c r="P3116">
        <v>51.26</v>
      </c>
      <c r="Q3116">
        <v>35.44</v>
      </c>
      <c r="R3116">
        <v>1.6</v>
      </c>
      <c r="S3116">
        <v>0.91</v>
      </c>
      <c r="T3116">
        <v>7643.12</v>
      </c>
      <c r="U3116">
        <v>12575.11</v>
      </c>
      <c r="V3116">
        <v>1.2549999999999999</v>
      </c>
      <c r="W3116">
        <v>2.5099999999999998</v>
      </c>
      <c r="X3116">
        <v>1.6</v>
      </c>
      <c r="Y3116">
        <v>10109.115</v>
      </c>
      <c r="Z3116">
        <v>20218.23</v>
      </c>
      <c r="AA3116">
        <v>12575.11</v>
      </c>
      <c r="AB3116">
        <v>9.9098339299056502</v>
      </c>
      <c r="AC3116">
        <v>56.307183601854398</v>
      </c>
      <c r="AD3116">
        <v>0.37704296874999799</v>
      </c>
      <c r="AE3116">
        <v>8</v>
      </c>
      <c r="AF3116" s="38">
        <v>6.3880000000000002E-4</v>
      </c>
      <c r="AG3116">
        <v>1.1424E-3</v>
      </c>
      <c r="AH3116">
        <v>-1.0486491</v>
      </c>
    </row>
    <row r="3117" spans="1:34" x14ac:dyDescent="0.2">
      <c r="A3117" t="s">
        <v>3156</v>
      </c>
      <c r="B3117">
        <v>417</v>
      </c>
      <c r="C3117">
        <v>417</v>
      </c>
      <c r="D3117">
        <v>2</v>
      </c>
      <c r="E3117">
        <v>2</v>
      </c>
      <c r="F3117">
        <v>2</v>
      </c>
      <c r="G3117">
        <v>2</v>
      </c>
      <c r="H3117">
        <v>1</v>
      </c>
      <c r="I3117">
        <v>0</v>
      </c>
      <c r="J3117" t="s">
        <v>2258</v>
      </c>
      <c r="K3117">
        <v>902917</v>
      </c>
      <c r="L3117">
        <v>903856</v>
      </c>
      <c r="M3117">
        <v>1.1049290899999999</v>
      </c>
      <c r="N3117">
        <v>1.126299266</v>
      </c>
      <c r="O3117">
        <v>1.0076917759999999</v>
      </c>
      <c r="P3117">
        <v>96.24</v>
      </c>
      <c r="Q3117">
        <v>70.61</v>
      </c>
      <c r="R3117">
        <v>3.2</v>
      </c>
      <c r="S3117">
        <v>1.1000000000000001</v>
      </c>
      <c r="T3117">
        <v>8184.36</v>
      </c>
      <c r="U3117">
        <v>7383.91</v>
      </c>
      <c r="V3117">
        <v>2.15</v>
      </c>
      <c r="W3117">
        <v>4.3</v>
      </c>
      <c r="X3117">
        <v>3.2</v>
      </c>
      <c r="Y3117">
        <v>7784.1350000000002</v>
      </c>
      <c r="Z3117">
        <v>15568.27</v>
      </c>
      <c r="AA3117">
        <v>8184.36</v>
      </c>
      <c r="AB3117">
        <v>47.5951735232792</v>
      </c>
      <c r="AC3117">
        <v>93.895657786145094</v>
      </c>
      <c r="AD3117">
        <v>0.354081424936386</v>
      </c>
      <c r="AE3117">
        <v>14</v>
      </c>
      <c r="AF3117">
        <v>2.4677000000000002E-3</v>
      </c>
      <c r="AG3117">
        <v>2.8084999999999998E-3</v>
      </c>
      <c r="AH3117">
        <v>-0.32617099999999999</v>
      </c>
    </row>
    <row r="3118" spans="1:34" x14ac:dyDescent="0.2">
      <c r="A3118" t="s">
        <v>3157</v>
      </c>
      <c r="B3118">
        <v>7161</v>
      </c>
      <c r="C3118">
        <v>7161</v>
      </c>
      <c r="D3118">
        <v>1</v>
      </c>
      <c r="E3118">
        <v>5</v>
      </c>
      <c r="F3118">
        <v>1.01633850020947</v>
      </c>
      <c r="G3118">
        <v>1</v>
      </c>
      <c r="H3118">
        <v>1</v>
      </c>
      <c r="I3118">
        <v>1</v>
      </c>
      <c r="J3118" t="s">
        <v>2258</v>
      </c>
      <c r="K3118">
        <v>903253</v>
      </c>
      <c r="L3118">
        <v>913629</v>
      </c>
      <c r="M3118">
        <v>1.014046121</v>
      </c>
      <c r="N3118">
        <v>0.53607801099999997</v>
      </c>
      <c r="O3118">
        <v>1.0047796840000001</v>
      </c>
      <c r="P3118">
        <v>10.15</v>
      </c>
      <c r="Q3118">
        <v>11.553000000000001</v>
      </c>
      <c r="R3118">
        <v>1.3</v>
      </c>
      <c r="S3118">
        <v>0.69</v>
      </c>
      <c r="T3118">
        <v>72.849999999999994</v>
      </c>
      <c r="U3118">
        <v>744.41</v>
      </c>
      <c r="V3118">
        <v>0.995</v>
      </c>
      <c r="W3118">
        <v>1.99</v>
      </c>
      <c r="X3118">
        <v>1.3</v>
      </c>
      <c r="Y3118">
        <v>408.63</v>
      </c>
      <c r="Z3118">
        <v>817.26</v>
      </c>
      <c r="AA3118">
        <v>744.41</v>
      </c>
      <c r="AB3118">
        <v>13.568811967883301</v>
      </c>
      <c r="AC3118">
        <v>40.038241786038199</v>
      </c>
      <c r="AD3118">
        <v>0.470843750000009</v>
      </c>
      <c r="AE3118">
        <v>103</v>
      </c>
      <c r="AF3118">
        <v>1.4402E-3</v>
      </c>
      <c r="AG3118">
        <v>1.8706E-3</v>
      </c>
      <c r="AH3118">
        <v>-0.74859319999999996</v>
      </c>
    </row>
    <row r="3119" spans="1:34" x14ac:dyDescent="0.2">
      <c r="A3119" t="s">
        <v>3158</v>
      </c>
      <c r="B3119">
        <v>2916</v>
      </c>
      <c r="C3119">
        <v>2916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 t="s">
        <v>2258</v>
      </c>
      <c r="K3119">
        <v>907370</v>
      </c>
      <c r="L3119">
        <v>914892</v>
      </c>
      <c r="M3119">
        <v>1.0229551160000001</v>
      </c>
      <c r="N3119" t="s">
        <v>56</v>
      </c>
      <c r="O3119">
        <v>1.0075082449999999</v>
      </c>
      <c r="P3119">
        <v>39.729999999999997</v>
      </c>
      <c r="Q3119">
        <v>23.96</v>
      </c>
      <c r="R3119">
        <v>1.5</v>
      </c>
      <c r="S3119">
        <v>0.6</v>
      </c>
      <c r="T3119">
        <v>389.16</v>
      </c>
      <c r="U3119" t="s">
        <v>56</v>
      </c>
      <c r="V3119">
        <v>1.05</v>
      </c>
      <c r="W3119">
        <v>2.1</v>
      </c>
      <c r="X3119">
        <v>1.5</v>
      </c>
      <c r="Y3119" t="s">
        <v>56</v>
      </c>
      <c r="Z3119" t="s">
        <v>56</v>
      </c>
      <c r="AA3119" t="s">
        <v>56</v>
      </c>
      <c r="AB3119">
        <v>10.4512792282988</v>
      </c>
      <c r="AC3119">
        <v>28.758385799182101</v>
      </c>
      <c r="AD3119">
        <v>0.53705848527349997</v>
      </c>
      <c r="AE3119">
        <v>62</v>
      </c>
      <c r="AF3119">
        <v>1.2463999999999999E-3</v>
      </c>
      <c r="AG3119">
        <v>1.5529999999999999E-3</v>
      </c>
      <c r="AH3119">
        <v>-0.62742969999999998</v>
      </c>
    </row>
    <row r="3120" spans="1:34" x14ac:dyDescent="0.2">
      <c r="A3120" t="s">
        <v>3159</v>
      </c>
      <c r="B3120">
        <v>7014</v>
      </c>
      <c r="C3120">
        <v>7014</v>
      </c>
      <c r="D3120">
        <v>1</v>
      </c>
      <c r="E3120">
        <v>3</v>
      </c>
      <c r="F3120">
        <v>1.00114057599088</v>
      </c>
      <c r="G3120">
        <v>1</v>
      </c>
      <c r="H3120">
        <v>1</v>
      </c>
      <c r="I3120">
        <v>1</v>
      </c>
      <c r="J3120" t="s">
        <v>2258</v>
      </c>
      <c r="K3120">
        <v>915085</v>
      </c>
      <c r="L3120">
        <v>922447</v>
      </c>
      <c r="M3120" t="s">
        <v>56</v>
      </c>
      <c r="N3120" t="s">
        <v>56</v>
      </c>
      <c r="O3120">
        <v>1.036770258</v>
      </c>
      <c r="P3120">
        <v>33.380000000000003</v>
      </c>
      <c r="Q3120">
        <v>39.21</v>
      </c>
      <c r="R3120">
        <v>3.5</v>
      </c>
      <c r="S3120">
        <v>1.4</v>
      </c>
      <c r="T3120">
        <v>1860.22</v>
      </c>
      <c r="U3120">
        <v>1169.6400000000001</v>
      </c>
      <c r="V3120">
        <v>2.4500000000000002</v>
      </c>
      <c r="W3120">
        <v>4.9000000000000004</v>
      </c>
      <c r="X3120">
        <v>3.5</v>
      </c>
      <c r="Y3120">
        <v>1514.93</v>
      </c>
      <c r="Z3120">
        <v>3029.86</v>
      </c>
      <c r="AA3120">
        <v>1860.22</v>
      </c>
      <c r="AB3120">
        <v>9.8694195623983791</v>
      </c>
      <c r="AC3120">
        <v>18.1270191954384</v>
      </c>
      <c r="AD3120">
        <v>0.550674189975082</v>
      </c>
      <c r="AE3120">
        <v>46</v>
      </c>
      <c r="AF3120" s="38">
        <v>9.2119999999999995E-4</v>
      </c>
      <c r="AG3120">
        <v>1.1769E-3</v>
      </c>
      <c r="AH3120">
        <v>-0.67688139999999997</v>
      </c>
    </row>
    <row r="3121" spans="1:34" x14ac:dyDescent="0.2">
      <c r="A3121" t="s">
        <v>3160</v>
      </c>
      <c r="B3121">
        <v>426</v>
      </c>
      <c r="C3121">
        <v>426</v>
      </c>
      <c r="D3121">
        <v>2</v>
      </c>
      <c r="E3121">
        <v>2</v>
      </c>
      <c r="F3121">
        <v>2</v>
      </c>
      <c r="G3121">
        <v>2</v>
      </c>
      <c r="H3121">
        <v>1</v>
      </c>
      <c r="I3121">
        <v>0</v>
      </c>
      <c r="J3121" t="s">
        <v>2258</v>
      </c>
      <c r="K3121">
        <v>1669649</v>
      </c>
      <c r="L3121">
        <v>1670399</v>
      </c>
      <c r="M3121">
        <v>1.055474295</v>
      </c>
      <c r="N3121" t="s">
        <v>56</v>
      </c>
      <c r="O3121">
        <v>1.0019398129999999</v>
      </c>
      <c r="P3121">
        <v>28.66</v>
      </c>
      <c r="Q3121">
        <v>39.381666666666597</v>
      </c>
      <c r="R3121">
        <v>1.6</v>
      </c>
      <c r="S3121">
        <v>0.63</v>
      </c>
      <c r="T3121">
        <v>3209.03</v>
      </c>
      <c r="U3121">
        <v>2203.2800000000002</v>
      </c>
      <c r="V3121">
        <v>1.115</v>
      </c>
      <c r="W3121">
        <v>2.23</v>
      </c>
      <c r="X3121">
        <v>1.6</v>
      </c>
      <c r="Y3121">
        <v>2706.1550000000002</v>
      </c>
      <c r="Z3121">
        <v>5412.31</v>
      </c>
      <c r="AA3121">
        <v>3209.03</v>
      </c>
      <c r="AB3121">
        <v>17.316762071645901</v>
      </c>
      <c r="AC3121">
        <v>70.228865539116001</v>
      </c>
      <c r="AD3121">
        <v>0.32944391785150101</v>
      </c>
      <c r="AE3121">
        <v>3</v>
      </c>
      <c r="AF3121">
        <v>1.5610000000000001E-3</v>
      </c>
      <c r="AG3121" s="38">
        <v>7.5250000000000002E-4</v>
      </c>
      <c r="AH3121">
        <v>1.8837286</v>
      </c>
    </row>
    <row r="3122" spans="1:34" x14ac:dyDescent="0.2">
      <c r="A3122" t="s">
        <v>3161</v>
      </c>
      <c r="B3122">
        <v>2376</v>
      </c>
      <c r="C3122">
        <v>2376</v>
      </c>
      <c r="D3122">
        <v>2</v>
      </c>
      <c r="E3122">
        <v>2</v>
      </c>
      <c r="F3122">
        <v>2</v>
      </c>
      <c r="G3122">
        <v>2</v>
      </c>
      <c r="H3122">
        <v>1</v>
      </c>
      <c r="I3122">
        <v>0</v>
      </c>
      <c r="J3122" t="s">
        <v>2258</v>
      </c>
      <c r="K3122">
        <v>1666721</v>
      </c>
      <c r="L3122">
        <v>1669755</v>
      </c>
      <c r="M3122">
        <v>1.0212973409999999</v>
      </c>
      <c r="N3122">
        <v>0.85624857300000001</v>
      </c>
      <c r="O3122">
        <v>1.0192953629999999</v>
      </c>
      <c r="P3122">
        <v>440.6</v>
      </c>
      <c r="Q3122">
        <v>207.98333333333301</v>
      </c>
      <c r="R3122">
        <v>19</v>
      </c>
      <c r="S3122">
        <v>3.3</v>
      </c>
      <c r="T3122">
        <v>10159.98</v>
      </c>
      <c r="U3122">
        <v>2393.89</v>
      </c>
      <c r="V3122">
        <v>11.15</v>
      </c>
      <c r="W3122">
        <v>22.3</v>
      </c>
      <c r="X3122">
        <v>19</v>
      </c>
      <c r="Y3122">
        <v>6276.9350000000004</v>
      </c>
      <c r="Z3122">
        <v>12553.87</v>
      </c>
      <c r="AA3122">
        <v>10159.98</v>
      </c>
      <c r="AB3122">
        <v>22.482471008037798</v>
      </c>
      <c r="AC3122">
        <v>63.482474300224098</v>
      </c>
      <c r="AD3122">
        <v>0.37524815595363498</v>
      </c>
      <c r="AE3122">
        <v>27</v>
      </c>
      <c r="AF3122">
        <v>2.0265999999999999E-3</v>
      </c>
      <c r="AG3122">
        <v>1.6768E-3</v>
      </c>
      <c r="AH3122">
        <v>0.61803249999999998</v>
      </c>
    </row>
    <row r="3123" spans="1:34" x14ac:dyDescent="0.2">
      <c r="A3123" t="s">
        <v>3162</v>
      </c>
      <c r="B3123">
        <v>369</v>
      </c>
      <c r="C3123">
        <v>369</v>
      </c>
      <c r="D3123">
        <v>2</v>
      </c>
      <c r="E3123">
        <v>2</v>
      </c>
      <c r="F3123">
        <v>2</v>
      </c>
      <c r="G3123">
        <v>2</v>
      </c>
      <c r="H3123">
        <v>1</v>
      </c>
      <c r="I3123">
        <v>0</v>
      </c>
      <c r="J3123" t="s">
        <v>2258</v>
      </c>
      <c r="K3123">
        <v>1664541</v>
      </c>
      <c r="L3123">
        <v>1665121</v>
      </c>
      <c r="M3123">
        <v>1.1306701720000001</v>
      </c>
      <c r="N3123">
        <v>0.44747873599999999</v>
      </c>
      <c r="O3123">
        <v>1.0075721150000001</v>
      </c>
      <c r="P3123">
        <v>67.77</v>
      </c>
      <c r="Q3123">
        <v>440.06666666666598</v>
      </c>
      <c r="R3123">
        <v>12</v>
      </c>
      <c r="S3123">
        <v>3.4</v>
      </c>
      <c r="T3123">
        <v>36283.67</v>
      </c>
      <c r="U3123">
        <v>34775.33</v>
      </c>
      <c r="V3123">
        <v>7.7</v>
      </c>
      <c r="W3123">
        <v>15.4</v>
      </c>
      <c r="X3123">
        <v>12</v>
      </c>
      <c r="Y3123">
        <v>35529.5</v>
      </c>
      <c r="Z3123">
        <v>71059</v>
      </c>
      <c r="AA3123">
        <v>36283.67</v>
      </c>
      <c r="AB3123">
        <v>31.895247103359601</v>
      </c>
      <c r="AC3123">
        <v>50.020397855093499</v>
      </c>
      <c r="AD3123">
        <v>0.53361592920353895</v>
      </c>
      <c r="AE3123">
        <v>6</v>
      </c>
      <c r="AF3123">
        <v>1.8397999999999999E-3</v>
      </c>
      <c r="AG3123">
        <v>1.9452E-3</v>
      </c>
      <c r="AH3123">
        <v>-0.1192555</v>
      </c>
    </row>
    <row r="3124" spans="1:34" x14ac:dyDescent="0.2">
      <c r="A3124" t="s">
        <v>3163</v>
      </c>
      <c r="B3124">
        <v>945</v>
      </c>
      <c r="C3124">
        <v>945</v>
      </c>
      <c r="D3124">
        <v>1</v>
      </c>
      <c r="E3124">
        <v>5</v>
      </c>
      <c r="F3124">
        <v>1.0931216931216901</v>
      </c>
      <c r="G3124">
        <v>1</v>
      </c>
      <c r="H3124">
        <v>1</v>
      </c>
      <c r="I3124">
        <v>1</v>
      </c>
      <c r="J3124" t="s">
        <v>2258</v>
      </c>
      <c r="K3124">
        <v>1662891</v>
      </c>
      <c r="L3124">
        <v>1664360</v>
      </c>
      <c r="M3124">
        <v>1.1007746709999999</v>
      </c>
      <c r="N3124" t="s">
        <v>56</v>
      </c>
      <c r="O3124">
        <v>0.98218934999999996</v>
      </c>
      <c r="P3124">
        <v>49.61</v>
      </c>
      <c r="Q3124">
        <v>61.4583333333333</v>
      </c>
      <c r="R3124">
        <v>3</v>
      </c>
      <c r="S3124">
        <v>0.5</v>
      </c>
      <c r="T3124">
        <v>2813.76</v>
      </c>
      <c r="U3124">
        <v>5887.19</v>
      </c>
      <c r="V3124">
        <v>1.75</v>
      </c>
      <c r="W3124">
        <v>3.5</v>
      </c>
      <c r="X3124">
        <v>3</v>
      </c>
      <c r="Y3124">
        <v>4350.4750000000004</v>
      </c>
      <c r="Z3124">
        <v>8700.9500000000007</v>
      </c>
      <c r="AA3124">
        <v>5887.19</v>
      </c>
      <c r="AB3124">
        <v>54.634442786971597</v>
      </c>
      <c r="AC3124">
        <v>51.255469407071097</v>
      </c>
      <c r="AD3124">
        <v>0.55459238363892804</v>
      </c>
      <c r="AE3124">
        <v>15</v>
      </c>
      <c r="AF3124" s="38">
        <v>8.6530000000000005E-4</v>
      </c>
      <c r="AG3124">
        <v>1.9220000000000001E-3</v>
      </c>
      <c r="AH3124">
        <v>-1.4959404999999999</v>
      </c>
    </row>
    <row r="3125" spans="1:34" x14ac:dyDescent="0.2">
      <c r="A3125" t="s">
        <v>3164</v>
      </c>
      <c r="B3125">
        <v>1413</v>
      </c>
      <c r="C3125">
        <v>1413</v>
      </c>
      <c r="D3125">
        <v>2</v>
      </c>
      <c r="E3125">
        <v>2</v>
      </c>
      <c r="F3125">
        <v>2</v>
      </c>
      <c r="G3125">
        <v>2</v>
      </c>
      <c r="H3125">
        <v>1</v>
      </c>
      <c r="I3125">
        <v>0</v>
      </c>
      <c r="J3125" t="s">
        <v>2258</v>
      </c>
      <c r="K3125">
        <v>1660692</v>
      </c>
      <c r="L3125">
        <v>1662740</v>
      </c>
      <c r="M3125">
        <v>1.0231310090000001</v>
      </c>
      <c r="N3125">
        <v>0.61483190099999996</v>
      </c>
      <c r="O3125">
        <v>1.006192601</v>
      </c>
      <c r="P3125">
        <v>42.93</v>
      </c>
      <c r="Q3125">
        <v>39.78</v>
      </c>
      <c r="R3125">
        <v>1.5</v>
      </c>
      <c r="S3125">
        <v>0.5</v>
      </c>
      <c r="T3125" t="s">
        <v>56</v>
      </c>
      <c r="U3125" t="s">
        <v>56</v>
      </c>
      <c r="V3125">
        <v>1</v>
      </c>
      <c r="W3125">
        <v>2</v>
      </c>
      <c r="X3125">
        <v>1.5</v>
      </c>
      <c r="Y3125" t="s">
        <v>56</v>
      </c>
      <c r="Z3125" t="s">
        <v>56</v>
      </c>
      <c r="AA3125" t="s">
        <v>56</v>
      </c>
      <c r="AB3125">
        <v>44.573958067579397</v>
      </c>
      <c r="AC3125">
        <v>61.986848799766797</v>
      </c>
      <c r="AD3125">
        <v>0</v>
      </c>
      <c r="AE3125">
        <v>15</v>
      </c>
      <c r="AF3125">
        <v>1.0577E-3</v>
      </c>
      <c r="AG3125">
        <v>1.379E-3</v>
      </c>
      <c r="AH3125">
        <v>-0.63390400000000002</v>
      </c>
    </row>
    <row r="3126" spans="1:34" x14ac:dyDescent="0.2">
      <c r="A3126" t="s">
        <v>3165</v>
      </c>
      <c r="B3126">
        <v>1260</v>
      </c>
      <c r="C3126">
        <v>1260</v>
      </c>
      <c r="D3126">
        <v>2</v>
      </c>
      <c r="E3126">
        <v>2</v>
      </c>
      <c r="F3126">
        <v>2</v>
      </c>
      <c r="G3126">
        <v>2</v>
      </c>
      <c r="H3126">
        <v>1</v>
      </c>
      <c r="I3126">
        <v>0</v>
      </c>
      <c r="J3126" t="s">
        <v>2258</v>
      </c>
      <c r="K3126">
        <v>1657057</v>
      </c>
      <c r="L3126">
        <v>1659080</v>
      </c>
      <c r="M3126">
        <v>1.0521789969999999</v>
      </c>
      <c r="N3126">
        <v>0.337498199</v>
      </c>
      <c r="O3126">
        <v>0.99855169200000005</v>
      </c>
      <c r="P3126">
        <v>15.82</v>
      </c>
      <c r="Q3126">
        <v>59.981666666666598</v>
      </c>
      <c r="R3126">
        <v>4</v>
      </c>
      <c r="S3126">
        <v>1.2</v>
      </c>
      <c r="T3126">
        <v>1896.48</v>
      </c>
      <c r="U3126">
        <v>1713.77</v>
      </c>
      <c r="V3126">
        <v>2.6</v>
      </c>
      <c r="W3126">
        <v>5.2</v>
      </c>
      <c r="X3126">
        <v>4</v>
      </c>
      <c r="Y3126">
        <v>1805.125</v>
      </c>
      <c r="Z3126">
        <v>3610.25</v>
      </c>
      <c r="AA3126">
        <v>1896.48</v>
      </c>
      <c r="AB3126">
        <v>16.104223857059999</v>
      </c>
      <c r="AC3126">
        <v>68.070504825201098</v>
      </c>
      <c r="AD3126">
        <v>0.37551855779427401</v>
      </c>
      <c r="AE3126">
        <v>13</v>
      </c>
      <c r="AF3126">
        <v>1.1279E-3</v>
      </c>
      <c r="AG3126">
        <v>1.2098E-3</v>
      </c>
      <c r="AH3126">
        <v>-0.17948310000000001</v>
      </c>
    </row>
    <row r="3127" spans="1:34" x14ac:dyDescent="0.2">
      <c r="A3127" t="s">
        <v>3166</v>
      </c>
      <c r="B3127">
        <v>597</v>
      </c>
      <c r="C3127">
        <v>597</v>
      </c>
      <c r="D3127">
        <v>2</v>
      </c>
      <c r="E3127">
        <v>5</v>
      </c>
      <c r="F3127">
        <v>2.0636515912897799</v>
      </c>
      <c r="G3127">
        <v>2</v>
      </c>
      <c r="H3127">
        <v>1</v>
      </c>
      <c r="I3127">
        <v>0</v>
      </c>
      <c r="J3127" t="s">
        <v>2258</v>
      </c>
      <c r="K3127">
        <v>1655565</v>
      </c>
      <c r="L3127">
        <v>1656928</v>
      </c>
      <c r="M3127">
        <v>1.150426492</v>
      </c>
      <c r="N3127">
        <v>0.466131303</v>
      </c>
      <c r="O3127">
        <v>0.99760080699999998</v>
      </c>
      <c r="P3127">
        <v>136</v>
      </c>
      <c r="Q3127">
        <v>350.83333333333297</v>
      </c>
      <c r="R3127">
        <v>11</v>
      </c>
      <c r="S3127">
        <v>3.3</v>
      </c>
      <c r="T3127">
        <v>203282.31</v>
      </c>
      <c r="U3127">
        <v>64095.79</v>
      </c>
      <c r="V3127">
        <v>7.15</v>
      </c>
      <c r="W3127">
        <v>14.3</v>
      </c>
      <c r="X3127">
        <v>11</v>
      </c>
      <c r="Y3127">
        <v>133689.04999999999</v>
      </c>
      <c r="Z3127">
        <v>267378.09999999998</v>
      </c>
      <c r="AA3127">
        <v>203282.31</v>
      </c>
      <c r="AB3127">
        <v>57.570161054166</v>
      </c>
      <c r="AC3127">
        <v>132.57279770392</v>
      </c>
      <c r="AD3127">
        <v>0.343987152034261</v>
      </c>
      <c r="AE3127">
        <v>14</v>
      </c>
      <c r="AF3127">
        <v>1.6881999999999999E-3</v>
      </c>
      <c r="AG3127">
        <v>1.9333E-3</v>
      </c>
      <c r="AH3127">
        <v>-0.34072459999999999</v>
      </c>
    </row>
    <row r="3128" spans="1:34" x14ac:dyDescent="0.2">
      <c r="A3128" t="s">
        <v>3167</v>
      </c>
      <c r="B3128">
        <v>1560</v>
      </c>
      <c r="C3128">
        <v>1560</v>
      </c>
      <c r="D3128">
        <v>2</v>
      </c>
      <c r="E3128">
        <v>2</v>
      </c>
      <c r="F3128">
        <v>2</v>
      </c>
      <c r="G3128">
        <v>2</v>
      </c>
      <c r="H3128">
        <v>1</v>
      </c>
      <c r="I3128">
        <v>0</v>
      </c>
      <c r="J3128" t="s">
        <v>2258</v>
      </c>
      <c r="K3128">
        <v>1651920</v>
      </c>
      <c r="L3128">
        <v>1654486</v>
      </c>
      <c r="M3128">
        <v>1.0433352709999999</v>
      </c>
      <c r="N3128" t="s">
        <v>56</v>
      </c>
      <c r="O3128">
        <v>1.011077896</v>
      </c>
      <c r="P3128">
        <v>22.44</v>
      </c>
      <c r="Q3128">
        <v>33.706666666666599</v>
      </c>
      <c r="R3128">
        <v>1.8</v>
      </c>
      <c r="S3128">
        <v>0.49</v>
      </c>
      <c r="T3128">
        <v>256.38</v>
      </c>
      <c r="U3128" t="s">
        <v>56</v>
      </c>
      <c r="V3128">
        <v>1.145</v>
      </c>
      <c r="W3128">
        <v>2.29</v>
      </c>
      <c r="X3128">
        <v>1.8</v>
      </c>
      <c r="Y3128" t="s">
        <v>56</v>
      </c>
      <c r="Z3128" t="s">
        <v>56</v>
      </c>
      <c r="AA3128" t="s">
        <v>56</v>
      </c>
      <c r="AB3128">
        <v>38.389539382186399</v>
      </c>
      <c r="AC3128">
        <v>85.538929076701393</v>
      </c>
      <c r="AD3128">
        <v>0.49943970420932998</v>
      </c>
      <c r="AE3128">
        <v>18</v>
      </c>
      <c r="AF3128">
        <v>1.0281999999999999E-3</v>
      </c>
      <c r="AG3128">
        <v>1.3208E-3</v>
      </c>
      <c r="AH3128">
        <v>-0.62121119999999996</v>
      </c>
    </row>
    <row r="3129" spans="1:34" x14ac:dyDescent="0.2">
      <c r="A3129" t="s">
        <v>3168</v>
      </c>
      <c r="B3129">
        <v>789</v>
      </c>
      <c r="C3129">
        <v>789</v>
      </c>
      <c r="D3129">
        <v>2</v>
      </c>
      <c r="E3129">
        <v>2</v>
      </c>
      <c r="F3129">
        <v>2</v>
      </c>
      <c r="G3129">
        <v>2</v>
      </c>
      <c r="H3129">
        <v>1</v>
      </c>
      <c r="I3129">
        <v>0</v>
      </c>
      <c r="J3129" t="s">
        <v>2258</v>
      </c>
      <c r="K3129">
        <v>1650825</v>
      </c>
      <c r="L3129">
        <v>1651961</v>
      </c>
      <c r="M3129">
        <v>1.0163143990000001</v>
      </c>
      <c r="N3129">
        <v>0.86764146600000003</v>
      </c>
      <c r="O3129">
        <v>1.0203576459999999</v>
      </c>
      <c r="P3129">
        <v>127.3</v>
      </c>
      <c r="Q3129">
        <v>959.13333333333298</v>
      </c>
      <c r="R3129">
        <v>37</v>
      </c>
      <c r="S3129">
        <v>3.6</v>
      </c>
      <c r="T3129">
        <v>18272.39</v>
      </c>
      <c r="U3129">
        <v>7776.84</v>
      </c>
      <c r="V3129">
        <v>20.3</v>
      </c>
      <c r="W3129">
        <v>40.6</v>
      </c>
      <c r="X3129">
        <v>37</v>
      </c>
      <c r="Y3129">
        <v>13024.615</v>
      </c>
      <c r="Z3129">
        <v>26049.23</v>
      </c>
      <c r="AA3129">
        <v>18272.39</v>
      </c>
      <c r="AB3129">
        <v>37.951697278922801</v>
      </c>
      <c r="AC3129">
        <v>106.027145158691</v>
      </c>
      <c r="AD3129">
        <v>0.73917234848484903</v>
      </c>
      <c r="AE3129">
        <v>9</v>
      </c>
      <c r="AF3129">
        <v>2.6706999999999998E-3</v>
      </c>
      <c r="AG3129">
        <v>1.4909999999999999E-3</v>
      </c>
      <c r="AH3129">
        <v>1.9374765</v>
      </c>
    </row>
    <row r="3130" spans="1:34" x14ac:dyDescent="0.2">
      <c r="A3130" t="s">
        <v>3169</v>
      </c>
      <c r="B3130">
        <v>219</v>
      </c>
      <c r="C3130">
        <v>219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 t="s">
        <v>2258</v>
      </c>
      <c r="K3130">
        <v>1649990</v>
      </c>
      <c r="L3130">
        <v>1650658</v>
      </c>
      <c r="M3130" t="s">
        <v>56</v>
      </c>
      <c r="N3130" t="s">
        <v>56</v>
      </c>
      <c r="O3130">
        <v>1.0052750619999999</v>
      </c>
      <c r="P3130">
        <v>40.94</v>
      </c>
      <c r="Q3130">
        <v>16.920000000000002</v>
      </c>
      <c r="R3130">
        <v>0.47</v>
      </c>
      <c r="S3130">
        <v>0.45</v>
      </c>
      <c r="T3130" t="s">
        <v>56</v>
      </c>
      <c r="U3130" t="s">
        <v>56</v>
      </c>
      <c r="V3130">
        <v>0.46</v>
      </c>
      <c r="W3130">
        <v>0.92</v>
      </c>
      <c r="X3130">
        <v>0.47</v>
      </c>
      <c r="Y3130" t="s">
        <v>56</v>
      </c>
      <c r="Z3130" t="s">
        <v>56</v>
      </c>
      <c r="AA3130" t="s">
        <v>56</v>
      </c>
      <c r="AB3130">
        <v>8.40885531816898</v>
      </c>
      <c r="AC3130">
        <v>27.351573360724</v>
      </c>
      <c r="AD3130">
        <v>0.39994188861985502</v>
      </c>
      <c r="AE3130">
        <v>7</v>
      </c>
      <c r="AF3130">
        <v>2.1633999999999998E-3</v>
      </c>
      <c r="AG3130">
        <v>1.9708999999999998E-3</v>
      </c>
      <c r="AH3130">
        <v>0.22440089999999999</v>
      </c>
    </row>
    <row r="3131" spans="1:34" x14ac:dyDescent="0.2">
      <c r="A3131" t="s">
        <v>3170</v>
      </c>
      <c r="B3131">
        <v>549</v>
      </c>
      <c r="C3131">
        <v>549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0</v>
      </c>
      <c r="J3131" t="s">
        <v>2258</v>
      </c>
      <c r="K3131">
        <v>1648948</v>
      </c>
      <c r="L3131">
        <v>1649671</v>
      </c>
      <c r="M3131">
        <v>1.0682505920000001</v>
      </c>
      <c r="N3131">
        <v>0.424707483</v>
      </c>
      <c r="O3131">
        <v>1.017329763</v>
      </c>
      <c r="P3131">
        <v>62.28</v>
      </c>
      <c r="Q3131">
        <v>12.8333333333333</v>
      </c>
      <c r="R3131">
        <v>0.38</v>
      </c>
      <c r="S3131">
        <v>0.73</v>
      </c>
      <c r="T3131" t="s">
        <v>56</v>
      </c>
      <c r="U3131" t="s">
        <v>56</v>
      </c>
      <c r="V3131">
        <v>0.55500000000000005</v>
      </c>
      <c r="W3131">
        <v>1.1100000000000001</v>
      </c>
      <c r="X3131">
        <v>0.73</v>
      </c>
      <c r="Y3131" t="s">
        <v>56</v>
      </c>
      <c r="Z3131" t="s">
        <v>56</v>
      </c>
      <c r="AA3131" t="s">
        <v>56</v>
      </c>
      <c r="AB3131">
        <v>4.9362740855406599</v>
      </c>
      <c r="AC3131">
        <v>31.220527636075101</v>
      </c>
      <c r="AD3131">
        <v>0.201814285714286</v>
      </c>
      <c r="AE3131">
        <v>8</v>
      </c>
      <c r="AF3131">
        <v>1.0456E-3</v>
      </c>
      <c r="AG3131">
        <v>2.0842E-3</v>
      </c>
      <c r="AH3131">
        <v>-1.1854971000000001</v>
      </c>
    </row>
    <row r="3132" spans="1:34" x14ac:dyDescent="0.2">
      <c r="A3132" t="s">
        <v>3171</v>
      </c>
      <c r="B3132">
        <v>606</v>
      </c>
      <c r="C3132">
        <v>606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0</v>
      </c>
      <c r="J3132" t="s">
        <v>2258</v>
      </c>
      <c r="K3132">
        <v>1648153</v>
      </c>
      <c r="L3132">
        <v>1650147</v>
      </c>
      <c r="M3132">
        <v>0.873373289</v>
      </c>
      <c r="N3132">
        <v>0.27678592299999999</v>
      </c>
      <c r="O3132">
        <v>1.0051036609999999</v>
      </c>
      <c r="P3132">
        <v>100.3</v>
      </c>
      <c r="Q3132">
        <v>60.718333333333298</v>
      </c>
      <c r="R3132">
        <v>2.7</v>
      </c>
      <c r="S3132">
        <v>0.61</v>
      </c>
      <c r="T3132" t="s">
        <v>56</v>
      </c>
      <c r="U3132" t="s">
        <v>56</v>
      </c>
      <c r="V3132">
        <v>1.655</v>
      </c>
      <c r="W3132">
        <v>3.31</v>
      </c>
      <c r="X3132">
        <v>2.7</v>
      </c>
      <c r="Y3132" t="s">
        <v>56</v>
      </c>
      <c r="Z3132" t="s">
        <v>56</v>
      </c>
      <c r="AA3132" t="s">
        <v>56</v>
      </c>
      <c r="AB3132">
        <v>28.164942075594499</v>
      </c>
      <c r="AC3132">
        <v>40.4648442687403</v>
      </c>
      <c r="AD3132">
        <v>0.331331905781584</v>
      </c>
      <c r="AE3132">
        <v>18</v>
      </c>
      <c r="AF3132" s="38">
        <v>9.2540000000000005E-4</v>
      </c>
      <c r="AG3132">
        <v>1.7003000000000001E-3</v>
      </c>
      <c r="AH3132">
        <v>-1.2781343999999999</v>
      </c>
    </row>
    <row r="3133" spans="1:34" x14ac:dyDescent="0.2">
      <c r="A3133" t="s">
        <v>3172</v>
      </c>
      <c r="B3133">
        <v>270</v>
      </c>
      <c r="C3133">
        <v>270</v>
      </c>
      <c r="D3133">
        <v>2</v>
      </c>
      <c r="E3133">
        <v>2</v>
      </c>
      <c r="F3133">
        <v>2</v>
      </c>
      <c r="G3133">
        <v>2</v>
      </c>
      <c r="H3133">
        <v>1</v>
      </c>
      <c r="I3133">
        <v>0</v>
      </c>
      <c r="J3133" t="s">
        <v>2258</v>
      </c>
      <c r="K3133">
        <v>1651978</v>
      </c>
      <c r="L3133">
        <v>1652538</v>
      </c>
      <c r="M3133" t="s">
        <v>56</v>
      </c>
      <c r="N3133" t="s">
        <v>56</v>
      </c>
      <c r="O3133" t="s">
        <v>56</v>
      </c>
      <c r="P3133">
        <v>87.42</v>
      </c>
      <c r="Q3133">
        <v>59.97</v>
      </c>
      <c r="R3133">
        <v>1.9</v>
      </c>
      <c r="S3133">
        <v>0.63</v>
      </c>
      <c r="T3133">
        <v>20032.25</v>
      </c>
      <c r="U3133">
        <v>6580.65</v>
      </c>
      <c r="V3133">
        <v>1.2649999999999999</v>
      </c>
      <c r="W3133">
        <v>2.5299999999999998</v>
      </c>
      <c r="X3133">
        <v>1.9</v>
      </c>
      <c r="Y3133">
        <v>13306.45</v>
      </c>
      <c r="Z3133">
        <v>26612.9</v>
      </c>
      <c r="AA3133">
        <v>20032.25</v>
      </c>
      <c r="AB3133">
        <v>63.292308640332003</v>
      </c>
      <c r="AC3133">
        <v>92.095388881154506</v>
      </c>
      <c r="AD3133">
        <v>9.2398305084745794E-2</v>
      </c>
      <c r="AE3133">
        <v>4</v>
      </c>
      <c r="AF3133">
        <v>1.0694999999999999E-3</v>
      </c>
      <c r="AG3133">
        <v>1.343E-3</v>
      </c>
      <c r="AH3133">
        <v>-0.39496049999999999</v>
      </c>
    </row>
    <row r="3134" spans="1:34" x14ac:dyDescent="0.2">
      <c r="A3134" t="s">
        <v>3173</v>
      </c>
      <c r="B3134">
        <v>183</v>
      </c>
      <c r="C3134">
        <v>183</v>
      </c>
      <c r="D3134">
        <v>2</v>
      </c>
      <c r="E3134">
        <v>2</v>
      </c>
      <c r="F3134">
        <v>2</v>
      </c>
      <c r="G3134">
        <v>2</v>
      </c>
      <c r="H3134">
        <v>1</v>
      </c>
      <c r="I3134">
        <v>0</v>
      </c>
      <c r="J3134" t="s">
        <v>2258</v>
      </c>
      <c r="K3134">
        <v>1665510</v>
      </c>
      <c r="L3134">
        <v>1666668</v>
      </c>
      <c r="M3134" t="s">
        <v>56</v>
      </c>
      <c r="N3134" t="s">
        <v>56</v>
      </c>
      <c r="O3134" t="s">
        <v>56</v>
      </c>
      <c r="P3134">
        <v>12.99</v>
      </c>
      <c r="Q3134">
        <v>16.190166666666599</v>
      </c>
      <c r="R3134">
        <v>0.47</v>
      </c>
      <c r="S3134">
        <v>0.15</v>
      </c>
      <c r="T3134" t="s">
        <v>56</v>
      </c>
      <c r="U3134" t="s">
        <v>56</v>
      </c>
      <c r="V3134">
        <v>0.31</v>
      </c>
      <c r="W3134">
        <v>0.62</v>
      </c>
      <c r="X3134">
        <v>0.47</v>
      </c>
      <c r="Y3134" t="s">
        <v>56</v>
      </c>
      <c r="Z3134" t="s">
        <v>56</v>
      </c>
      <c r="AA3134" t="s">
        <v>56</v>
      </c>
      <c r="AB3134">
        <v>43.855276776457103</v>
      </c>
      <c r="AC3134">
        <v>105.871953201491</v>
      </c>
      <c r="AD3134">
        <v>3.8406911928651102E-2</v>
      </c>
      <c r="AE3134">
        <v>15</v>
      </c>
      <c r="AF3134">
        <v>1.9591000000000001E-3</v>
      </c>
      <c r="AG3134">
        <v>2.4380000000000001E-3</v>
      </c>
      <c r="AH3134">
        <v>-0.53451490000000002</v>
      </c>
    </row>
    <row r="3135" spans="1:34" x14ac:dyDescent="0.2">
      <c r="A3135" t="s">
        <v>3174</v>
      </c>
      <c r="B3135">
        <v>9216</v>
      </c>
      <c r="C3135">
        <v>9216</v>
      </c>
      <c r="D3135">
        <v>1</v>
      </c>
      <c r="E3135">
        <v>2</v>
      </c>
      <c r="F3135">
        <v>1.0110677083333299</v>
      </c>
      <c r="G3135">
        <v>1</v>
      </c>
      <c r="H3135">
        <v>1</v>
      </c>
      <c r="I3135">
        <v>0</v>
      </c>
      <c r="J3135" t="s">
        <v>2258</v>
      </c>
      <c r="K3135">
        <v>3788890</v>
      </c>
      <c r="L3135">
        <v>3798775</v>
      </c>
      <c r="M3135">
        <v>0.97140772900000005</v>
      </c>
      <c r="N3135">
        <v>0.73427199899999995</v>
      </c>
      <c r="O3135">
        <v>1.004653824</v>
      </c>
      <c r="P3135">
        <v>12.33</v>
      </c>
      <c r="Q3135">
        <v>6.6179999999999897</v>
      </c>
      <c r="R3135">
        <v>1.2</v>
      </c>
      <c r="S3135">
        <v>0.77</v>
      </c>
      <c r="T3135">
        <v>148.22999999999999</v>
      </c>
      <c r="U3135" t="s">
        <v>56</v>
      </c>
      <c r="V3135">
        <v>0.98499999999999999</v>
      </c>
      <c r="W3135">
        <v>1.97</v>
      </c>
      <c r="X3135">
        <v>1.2</v>
      </c>
      <c r="Y3135" t="s">
        <v>56</v>
      </c>
      <c r="Z3135" t="s">
        <v>56</v>
      </c>
      <c r="AA3135" t="s">
        <v>56</v>
      </c>
      <c r="AB3135">
        <v>16.35821113862</v>
      </c>
      <c r="AC3135">
        <v>30.4857536024255</v>
      </c>
      <c r="AD3135">
        <v>0.47579786163522603</v>
      </c>
      <c r="AE3135">
        <v>138</v>
      </c>
      <c r="AF3135">
        <v>2.5184000000000001E-3</v>
      </c>
      <c r="AG3135">
        <v>2.6323000000000002E-3</v>
      </c>
      <c r="AH3135">
        <v>-0.14205329999999999</v>
      </c>
    </row>
    <row r="3136" spans="1:34" x14ac:dyDescent="0.2">
      <c r="A3136" t="s">
        <v>3175</v>
      </c>
      <c r="B3136">
        <v>1476</v>
      </c>
      <c r="C3136">
        <v>1476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0</v>
      </c>
      <c r="J3136" t="s">
        <v>2258</v>
      </c>
      <c r="K3136">
        <v>3799185</v>
      </c>
      <c r="L3136">
        <v>3801120</v>
      </c>
      <c r="M3136">
        <v>0.81711883200000002</v>
      </c>
      <c r="N3136" t="s">
        <v>56</v>
      </c>
      <c r="O3136">
        <v>0.99134626599999998</v>
      </c>
      <c r="P3136">
        <v>42.12</v>
      </c>
      <c r="Q3136">
        <v>31.695</v>
      </c>
      <c r="R3136">
        <v>2</v>
      </c>
      <c r="S3136">
        <v>0.7</v>
      </c>
      <c r="T3136">
        <v>684.8</v>
      </c>
      <c r="U3136" t="s">
        <v>56</v>
      </c>
      <c r="V3136">
        <v>1.35</v>
      </c>
      <c r="W3136">
        <v>2.7</v>
      </c>
      <c r="X3136">
        <v>2</v>
      </c>
      <c r="Y3136" t="s">
        <v>56</v>
      </c>
      <c r="Z3136" t="s">
        <v>56</v>
      </c>
      <c r="AA3136" t="s">
        <v>56</v>
      </c>
      <c r="AB3136">
        <v>3.0083017154305098</v>
      </c>
      <c r="AC3136">
        <v>31.1345206728903</v>
      </c>
      <c r="AD3136">
        <v>0.20738170347003099</v>
      </c>
      <c r="AE3136">
        <v>37</v>
      </c>
      <c r="AF3136">
        <v>2.9754999999999998E-3</v>
      </c>
      <c r="AG3136">
        <v>3.5997999999999998E-3</v>
      </c>
      <c r="AH3136">
        <v>-0.53072319999999995</v>
      </c>
    </row>
    <row r="3137" spans="1:34" x14ac:dyDescent="0.2">
      <c r="A3137" t="s">
        <v>3176</v>
      </c>
      <c r="B3137">
        <v>2079</v>
      </c>
      <c r="C3137">
        <v>2079</v>
      </c>
      <c r="D3137">
        <v>2</v>
      </c>
      <c r="E3137">
        <v>2</v>
      </c>
      <c r="F3137">
        <v>2</v>
      </c>
      <c r="G3137">
        <v>2</v>
      </c>
      <c r="H3137">
        <v>1</v>
      </c>
      <c r="I3137">
        <v>0</v>
      </c>
      <c r="J3137" t="s">
        <v>2258</v>
      </c>
      <c r="K3137">
        <v>3801900</v>
      </c>
      <c r="L3137">
        <v>3804469</v>
      </c>
      <c r="M3137">
        <v>1.095626395</v>
      </c>
      <c r="N3137" t="s">
        <v>56</v>
      </c>
      <c r="O3137">
        <v>0.98452788599999996</v>
      </c>
      <c r="P3137">
        <v>14.24</v>
      </c>
      <c r="Q3137">
        <v>16.6866666666666</v>
      </c>
      <c r="R3137">
        <v>1.3</v>
      </c>
      <c r="S3137">
        <v>0.42</v>
      </c>
      <c r="T3137" t="s">
        <v>56</v>
      </c>
      <c r="U3137" t="s">
        <v>56</v>
      </c>
      <c r="V3137">
        <v>0.86</v>
      </c>
      <c r="W3137">
        <v>1.72</v>
      </c>
      <c r="X3137">
        <v>1.3</v>
      </c>
      <c r="Y3137" t="s">
        <v>56</v>
      </c>
      <c r="Z3137" t="s">
        <v>56</v>
      </c>
      <c r="AA3137" t="s">
        <v>56</v>
      </c>
      <c r="AB3137">
        <v>44.074546494593299</v>
      </c>
      <c r="AC3137">
        <v>108.05530476556901</v>
      </c>
      <c r="AD3137">
        <v>0.37607028469751003</v>
      </c>
      <c r="AE3137">
        <v>33</v>
      </c>
      <c r="AF3137">
        <v>3.1186999999999999E-3</v>
      </c>
      <c r="AG3137">
        <v>2.4204999999999999E-3</v>
      </c>
      <c r="AH3137">
        <v>0.87318300000000004</v>
      </c>
    </row>
    <row r="3138" spans="1:34" x14ac:dyDescent="0.2">
      <c r="A3138" t="s">
        <v>3177</v>
      </c>
      <c r="B3138">
        <v>327</v>
      </c>
      <c r="C3138">
        <v>327</v>
      </c>
      <c r="D3138">
        <v>2</v>
      </c>
      <c r="E3138">
        <v>2</v>
      </c>
      <c r="F3138">
        <v>2</v>
      </c>
      <c r="G3138">
        <v>2</v>
      </c>
      <c r="H3138">
        <v>1</v>
      </c>
      <c r="I3138">
        <v>1</v>
      </c>
      <c r="J3138" t="s">
        <v>2258</v>
      </c>
      <c r="K3138">
        <v>3803224</v>
      </c>
      <c r="L3138">
        <v>3805100</v>
      </c>
      <c r="M3138" t="s">
        <v>56</v>
      </c>
      <c r="N3138" t="s">
        <v>56</v>
      </c>
      <c r="O3138">
        <v>1.004978492</v>
      </c>
      <c r="P3138">
        <v>14.54</v>
      </c>
      <c r="Q3138">
        <v>66.766666666666595</v>
      </c>
      <c r="R3138">
        <v>2.6</v>
      </c>
      <c r="S3138">
        <v>0.69</v>
      </c>
      <c r="T3138" t="s">
        <v>56</v>
      </c>
      <c r="U3138" t="s">
        <v>56</v>
      </c>
      <c r="V3138">
        <v>1.645</v>
      </c>
      <c r="W3138">
        <v>3.29</v>
      </c>
      <c r="X3138">
        <v>2.6</v>
      </c>
      <c r="Y3138" t="s">
        <v>56</v>
      </c>
      <c r="Z3138" t="s">
        <v>56</v>
      </c>
      <c r="AA3138" t="s">
        <v>56</v>
      </c>
      <c r="AB3138">
        <v>40.971883352831902</v>
      </c>
      <c r="AC3138">
        <v>100.92712569447799</v>
      </c>
      <c r="AD3138">
        <v>0.42475635103926201</v>
      </c>
      <c r="AE3138">
        <v>21</v>
      </c>
      <c r="AF3138">
        <v>2.6226000000000001E-3</v>
      </c>
      <c r="AG3138">
        <v>2.1118999999999999E-3</v>
      </c>
      <c r="AH3138">
        <v>0.69379369999999996</v>
      </c>
    </row>
    <row r="3139" spans="1:34" x14ac:dyDescent="0.2">
      <c r="A3139" t="s">
        <v>3178</v>
      </c>
      <c r="B3139">
        <v>654</v>
      </c>
      <c r="C3139">
        <v>654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 t="s">
        <v>2258</v>
      </c>
      <c r="K3139">
        <v>3805775</v>
      </c>
      <c r="L3139">
        <v>3806834</v>
      </c>
      <c r="M3139" t="s">
        <v>56</v>
      </c>
      <c r="N3139" t="s">
        <v>56</v>
      </c>
      <c r="O3139">
        <v>1.0010584419999999</v>
      </c>
      <c r="P3139">
        <v>45.18</v>
      </c>
      <c r="Q3139">
        <v>30.1666666666666</v>
      </c>
      <c r="R3139">
        <v>1.4</v>
      </c>
      <c r="S3139">
        <v>0.45</v>
      </c>
      <c r="T3139">
        <v>1728.49</v>
      </c>
      <c r="U3139" t="s">
        <v>56</v>
      </c>
      <c r="V3139">
        <v>0.92500000000000004</v>
      </c>
      <c r="W3139">
        <v>1.85</v>
      </c>
      <c r="X3139">
        <v>1.4</v>
      </c>
      <c r="Y3139" t="s">
        <v>56</v>
      </c>
      <c r="Z3139" t="s">
        <v>56</v>
      </c>
      <c r="AA3139" t="s">
        <v>56</v>
      </c>
      <c r="AB3139">
        <v>0.65558273232495001</v>
      </c>
      <c r="AC3139">
        <v>10.1543854485707</v>
      </c>
      <c r="AD3139">
        <v>0.54230378486055697</v>
      </c>
      <c r="AE3139">
        <v>19</v>
      </c>
      <c r="AF3139">
        <v>4.0959000000000004E-3</v>
      </c>
      <c r="AG3139">
        <v>3.3763E-3</v>
      </c>
      <c r="AH3139">
        <v>0.60270699999999999</v>
      </c>
    </row>
    <row r="3140" spans="1:34" x14ac:dyDescent="0.2">
      <c r="A3140" t="s">
        <v>3179</v>
      </c>
      <c r="B3140">
        <v>369</v>
      </c>
      <c r="C3140">
        <v>369</v>
      </c>
      <c r="D3140">
        <v>2</v>
      </c>
      <c r="E3140">
        <v>2</v>
      </c>
      <c r="F3140">
        <v>2</v>
      </c>
      <c r="G3140">
        <v>2</v>
      </c>
      <c r="H3140">
        <v>1</v>
      </c>
      <c r="I3140">
        <v>0</v>
      </c>
      <c r="J3140" t="s">
        <v>2258</v>
      </c>
      <c r="K3140">
        <v>3807090</v>
      </c>
      <c r="L3140">
        <v>3807918</v>
      </c>
      <c r="M3140">
        <v>1.0501758889999999</v>
      </c>
      <c r="N3140">
        <v>1.0774629</v>
      </c>
      <c r="O3140">
        <v>0.99287143499999997</v>
      </c>
      <c r="P3140">
        <v>7.173</v>
      </c>
      <c r="Q3140">
        <v>26.7783333333333</v>
      </c>
      <c r="R3140">
        <v>0.98</v>
      </c>
      <c r="S3140">
        <v>0.34</v>
      </c>
      <c r="T3140" t="s">
        <v>56</v>
      </c>
      <c r="U3140" t="s">
        <v>56</v>
      </c>
      <c r="V3140">
        <v>0.66</v>
      </c>
      <c r="W3140">
        <v>1.32</v>
      </c>
      <c r="X3140">
        <v>0.98</v>
      </c>
      <c r="Y3140" t="s">
        <v>56</v>
      </c>
      <c r="Z3140" t="s">
        <v>56</v>
      </c>
      <c r="AA3140" t="s">
        <v>56</v>
      </c>
      <c r="AB3140">
        <v>15.767274974120101</v>
      </c>
      <c r="AC3140">
        <v>70.113030527887403</v>
      </c>
      <c r="AD3140">
        <v>0.37963999999999998</v>
      </c>
      <c r="AE3140">
        <v>16</v>
      </c>
      <c r="AF3140">
        <v>2.3341E-3</v>
      </c>
      <c r="AG3140">
        <v>3.6354E-3</v>
      </c>
      <c r="AH3140">
        <v>-0.98487849999999999</v>
      </c>
    </row>
    <row r="3141" spans="1:34" x14ac:dyDescent="0.2">
      <c r="A3141" t="s">
        <v>3180</v>
      </c>
      <c r="B3141">
        <v>924</v>
      </c>
      <c r="C3141">
        <v>924</v>
      </c>
      <c r="D3141">
        <v>2</v>
      </c>
      <c r="E3141">
        <v>2</v>
      </c>
      <c r="F3141">
        <v>2</v>
      </c>
      <c r="G3141">
        <v>2</v>
      </c>
      <c r="H3141">
        <v>1</v>
      </c>
      <c r="I3141">
        <v>0</v>
      </c>
      <c r="J3141" t="s">
        <v>2258</v>
      </c>
      <c r="K3141">
        <v>3807091</v>
      </c>
      <c r="L3141">
        <v>3808991</v>
      </c>
      <c r="M3141">
        <v>1.0766253910000001</v>
      </c>
      <c r="N3141" t="s">
        <v>56</v>
      </c>
      <c r="O3141">
        <v>1.0074162799999999</v>
      </c>
      <c r="P3141">
        <v>37.119999999999997</v>
      </c>
      <c r="Q3141">
        <v>30.341666666666601</v>
      </c>
      <c r="R3141">
        <v>1.2</v>
      </c>
      <c r="S3141">
        <v>0.31</v>
      </c>
      <c r="T3141">
        <v>639.88</v>
      </c>
      <c r="U3141" t="s">
        <v>56</v>
      </c>
      <c r="V3141">
        <v>0.755</v>
      </c>
      <c r="W3141">
        <v>1.51</v>
      </c>
      <c r="X3141">
        <v>1.2</v>
      </c>
      <c r="Y3141" t="s">
        <v>56</v>
      </c>
      <c r="Z3141" t="s">
        <v>56</v>
      </c>
      <c r="AA3141" t="s">
        <v>56</v>
      </c>
      <c r="AB3141">
        <v>22.525074496285001</v>
      </c>
      <c r="AC3141">
        <v>103.61639607121199</v>
      </c>
      <c r="AD3141">
        <v>0.489134615384616</v>
      </c>
      <c r="AE3141">
        <v>32</v>
      </c>
      <c r="AF3141">
        <v>2.3146E-3</v>
      </c>
      <c r="AG3141">
        <v>3.1706999999999998E-3</v>
      </c>
      <c r="AH3141">
        <v>-0.81479590000000002</v>
      </c>
    </row>
    <row r="3142" spans="1:34" x14ac:dyDescent="0.2">
      <c r="A3142" t="s">
        <v>3181</v>
      </c>
      <c r="B3142">
        <v>1317</v>
      </c>
      <c r="C3142">
        <v>1317</v>
      </c>
      <c r="D3142">
        <v>2</v>
      </c>
      <c r="E3142">
        <v>2</v>
      </c>
      <c r="F3142">
        <v>2</v>
      </c>
      <c r="G3142">
        <v>2</v>
      </c>
      <c r="H3142">
        <v>1</v>
      </c>
      <c r="I3142">
        <v>0</v>
      </c>
      <c r="J3142" t="s">
        <v>2258</v>
      </c>
      <c r="K3142">
        <v>3809059</v>
      </c>
      <c r="L3142">
        <v>3810816</v>
      </c>
      <c r="M3142">
        <v>0.41366937999999998</v>
      </c>
      <c r="N3142">
        <v>1.5902257740000001</v>
      </c>
      <c r="O3142">
        <v>0.96105598599999997</v>
      </c>
      <c r="P3142">
        <v>67.59</v>
      </c>
      <c r="Q3142">
        <v>575.1</v>
      </c>
      <c r="R3142">
        <v>25</v>
      </c>
      <c r="S3142">
        <v>2</v>
      </c>
      <c r="T3142">
        <v>116267.11</v>
      </c>
      <c r="U3142">
        <v>28059.279999999999</v>
      </c>
      <c r="V3142">
        <v>13.5</v>
      </c>
      <c r="W3142">
        <v>27</v>
      </c>
      <c r="X3142">
        <v>25</v>
      </c>
      <c r="Y3142">
        <v>72163.195000000007</v>
      </c>
      <c r="Z3142">
        <v>144326.39000000001</v>
      </c>
      <c r="AA3142">
        <v>116267.11</v>
      </c>
      <c r="AB3142">
        <v>64.9591248119781</v>
      </c>
      <c r="AC3142">
        <v>115.718406186954</v>
      </c>
      <c r="AD3142">
        <v>0.53649519230769305</v>
      </c>
      <c r="AE3142">
        <v>13</v>
      </c>
      <c r="AF3142">
        <v>1.9908E-3</v>
      </c>
      <c r="AG3142">
        <v>1.3937000000000001E-3</v>
      </c>
      <c r="AH3142">
        <v>1.1354005</v>
      </c>
    </row>
    <row r="3143" spans="1:34" x14ac:dyDescent="0.2">
      <c r="A3143" t="s">
        <v>3182</v>
      </c>
      <c r="B3143">
        <v>666</v>
      </c>
      <c r="C3143">
        <v>666</v>
      </c>
      <c r="D3143">
        <v>3</v>
      </c>
      <c r="E3143">
        <v>5</v>
      </c>
      <c r="F3143">
        <v>3.77927927927928</v>
      </c>
      <c r="G3143">
        <v>4</v>
      </c>
      <c r="H3143">
        <v>1</v>
      </c>
      <c r="I3143">
        <v>0</v>
      </c>
      <c r="J3143" t="s">
        <v>2258</v>
      </c>
      <c r="K3143">
        <v>3810897</v>
      </c>
      <c r="L3143">
        <v>3812481</v>
      </c>
      <c r="M3143">
        <v>1.101655168</v>
      </c>
      <c r="N3143">
        <v>0.51516421599999995</v>
      </c>
      <c r="O3143">
        <v>0.960042799</v>
      </c>
      <c r="P3143">
        <v>117.4</v>
      </c>
      <c r="Q3143">
        <v>95.986666666666594</v>
      </c>
      <c r="R3143">
        <v>5.6</v>
      </c>
      <c r="S3143">
        <v>1.1000000000000001</v>
      </c>
      <c r="T3143">
        <v>15326.76</v>
      </c>
      <c r="U3143">
        <v>7990.87</v>
      </c>
      <c r="V3143">
        <v>3.35</v>
      </c>
      <c r="W3143">
        <v>6.7</v>
      </c>
      <c r="X3143">
        <v>5.6</v>
      </c>
      <c r="Y3143">
        <v>11658.815000000001</v>
      </c>
      <c r="Z3143">
        <v>23317.63</v>
      </c>
      <c r="AA3143">
        <v>15326.76</v>
      </c>
      <c r="AB3143">
        <v>316.46574853467001</v>
      </c>
      <c r="AC3143">
        <v>338.189084579905</v>
      </c>
      <c r="AD3143">
        <v>0.30255698005697901</v>
      </c>
      <c r="AE3143">
        <v>24</v>
      </c>
      <c r="AF3143">
        <v>3.4692999999999998E-3</v>
      </c>
      <c r="AG3143">
        <v>2.8581000000000001E-3</v>
      </c>
      <c r="AH3143">
        <v>0.62459759999999998</v>
      </c>
    </row>
    <row r="3144" spans="1:34" x14ac:dyDescent="0.2">
      <c r="A3144" t="s">
        <v>3183</v>
      </c>
      <c r="B3144">
        <v>807</v>
      </c>
      <c r="C3144">
        <v>807</v>
      </c>
      <c r="D3144">
        <v>1</v>
      </c>
      <c r="E3144">
        <v>3</v>
      </c>
      <c r="F3144">
        <v>1.07930607187113</v>
      </c>
      <c r="G3144">
        <v>1</v>
      </c>
      <c r="H3144">
        <v>1</v>
      </c>
      <c r="I3144">
        <v>1</v>
      </c>
      <c r="J3144" t="s">
        <v>2258</v>
      </c>
      <c r="K3144">
        <v>3812415</v>
      </c>
      <c r="L3144">
        <v>3813549</v>
      </c>
      <c r="M3144" t="s">
        <v>56</v>
      </c>
      <c r="N3144" t="s">
        <v>56</v>
      </c>
      <c r="O3144">
        <v>0.99857270200000003</v>
      </c>
      <c r="P3144">
        <v>16.399999999999999</v>
      </c>
      <c r="Q3144">
        <v>7.4198333333333304</v>
      </c>
      <c r="R3144">
        <v>0.53</v>
      </c>
      <c r="S3144">
        <v>0.3</v>
      </c>
      <c r="T3144">
        <v>1693.58</v>
      </c>
      <c r="U3144">
        <v>1007.82</v>
      </c>
      <c r="V3144">
        <v>0.41499999999999998</v>
      </c>
      <c r="W3144">
        <v>0.83</v>
      </c>
      <c r="X3144">
        <v>0.53</v>
      </c>
      <c r="Y3144">
        <v>1350.7</v>
      </c>
      <c r="Z3144">
        <v>2701.4</v>
      </c>
      <c r="AA3144">
        <v>1693.58</v>
      </c>
      <c r="AB3144">
        <v>100.70256861327501</v>
      </c>
      <c r="AC3144">
        <v>108.11065529562001</v>
      </c>
      <c r="AD3144">
        <v>0.34328557114228397</v>
      </c>
      <c r="AE3144">
        <v>21</v>
      </c>
      <c r="AF3144">
        <v>4.6753000000000003E-3</v>
      </c>
      <c r="AG3144">
        <v>3.4851000000000001E-3</v>
      </c>
      <c r="AH3144">
        <v>0.97985060000000002</v>
      </c>
    </row>
    <row r="3145" spans="1:34" x14ac:dyDescent="0.2">
      <c r="A3145" t="s">
        <v>3184</v>
      </c>
      <c r="B3145">
        <v>1278</v>
      </c>
      <c r="C3145">
        <v>1278</v>
      </c>
      <c r="D3145">
        <v>2</v>
      </c>
      <c r="E3145">
        <v>2</v>
      </c>
      <c r="F3145">
        <v>2</v>
      </c>
      <c r="G3145">
        <v>2</v>
      </c>
      <c r="H3145">
        <v>1</v>
      </c>
      <c r="I3145">
        <v>0</v>
      </c>
      <c r="J3145" t="s">
        <v>2258</v>
      </c>
      <c r="K3145">
        <v>3815437</v>
      </c>
      <c r="L3145">
        <v>3816979</v>
      </c>
      <c r="M3145">
        <v>1.0942832659999999</v>
      </c>
      <c r="N3145">
        <v>0.93753120999999995</v>
      </c>
      <c r="O3145" t="s">
        <v>56</v>
      </c>
      <c r="P3145">
        <v>35.76</v>
      </c>
      <c r="Q3145">
        <v>20.266666666666602</v>
      </c>
      <c r="R3145">
        <v>1.2</v>
      </c>
      <c r="S3145">
        <v>0.28999999999999998</v>
      </c>
      <c r="T3145">
        <v>2784.6</v>
      </c>
      <c r="U3145" t="s">
        <v>56</v>
      </c>
      <c r="V3145">
        <v>0.745</v>
      </c>
      <c r="W3145">
        <v>1.49</v>
      </c>
      <c r="X3145">
        <v>1.2</v>
      </c>
      <c r="Y3145" t="s">
        <v>56</v>
      </c>
      <c r="Z3145" t="s">
        <v>56</v>
      </c>
      <c r="AA3145" t="s">
        <v>56</v>
      </c>
      <c r="AB3145">
        <v>49.347456072107299</v>
      </c>
      <c r="AC3145">
        <v>89.987729503406101</v>
      </c>
      <c r="AD3145">
        <v>0.241356673960613</v>
      </c>
      <c r="AE3145">
        <v>19</v>
      </c>
      <c r="AF3145">
        <v>2.0343000000000002E-3</v>
      </c>
      <c r="AG3145">
        <v>2.3194000000000001E-3</v>
      </c>
      <c r="AH3145">
        <v>-0.34759709999999999</v>
      </c>
    </row>
    <row r="3146" spans="1:34" x14ac:dyDescent="0.2">
      <c r="A3146" t="s">
        <v>3185</v>
      </c>
      <c r="B3146">
        <v>375</v>
      </c>
      <c r="C3146">
        <v>375</v>
      </c>
      <c r="D3146">
        <v>2</v>
      </c>
      <c r="E3146">
        <v>5</v>
      </c>
      <c r="F3146">
        <v>2.3306666666666702</v>
      </c>
      <c r="G3146">
        <v>3</v>
      </c>
      <c r="H3146">
        <v>1</v>
      </c>
      <c r="I3146">
        <v>0</v>
      </c>
      <c r="J3146" t="s">
        <v>2258</v>
      </c>
      <c r="K3146">
        <v>3816890</v>
      </c>
      <c r="L3146">
        <v>3817780</v>
      </c>
      <c r="M3146">
        <v>1.0183918709999999</v>
      </c>
      <c r="N3146" t="s">
        <v>56</v>
      </c>
      <c r="O3146">
        <v>1.0054548080000001</v>
      </c>
      <c r="P3146">
        <v>133.69999999999999</v>
      </c>
      <c r="Q3146">
        <v>195.05</v>
      </c>
      <c r="R3146">
        <v>7.4</v>
      </c>
      <c r="S3146">
        <v>1.6</v>
      </c>
      <c r="T3146">
        <v>10013.65</v>
      </c>
      <c r="U3146">
        <v>18900.400000000001</v>
      </c>
      <c r="V3146">
        <v>4.5</v>
      </c>
      <c r="W3146">
        <v>9</v>
      </c>
      <c r="X3146">
        <v>7.4</v>
      </c>
      <c r="Y3146">
        <v>14457.025</v>
      </c>
      <c r="Z3146">
        <v>28914.05</v>
      </c>
      <c r="AA3146">
        <v>18900.400000000001</v>
      </c>
      <c r="AB3146">
        <v>84.306727086756098</v>
      </c>
      <c r="AC3146">
        <v>138.92475714711199</v>
      </c>
      <c r="AD3146">
        <v>0.35066052631578898</v>
      </c>
      <c r="AE3146">
        <v>8</v>
      </c>
      <c r="AF3146">
        <v>2.0073000000000001E-3</v>
      </c>
      <c r="AG3146">
        <v>1.6911999999999999E-3</v>
      </c>
      <c r="AH3146">
        <v>0.44467810000000002</v>
      </c>
    </row>
    <row r="3147" spans="1:34" x14ac:dyDescent="0.2">
      <c r="A3147" t="s">
        <v>3186</v>
      </c>
      <c r="B3147">
        <v>435</v>
      </c>
      <c r="C3147">
        <v>435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0</v>
      </c>
      <c r="J3147" t="s">
        <v>2258</v>
      </c>
      <c r="K3147">
        <v>3818119</v>
      </c>
      <c r="L3147">
        <v>3819036</v>
      </c>
      <c r="M3147">
        <v>0.29494935500000002</v>
      </c>
      <c r="N3147" t="s">
        <v>56</v>
      </c>
      <c r="O3147">
        <v>1.0040559259999999</v>
      </c>
      <c r="P3147">
        <v>779</v>
      </c>
      <c r="Q3147">
        <v>2487.8333333333298</v>
      </c>
      <c r="R3147">
        <v>73</v>
      </c>
      <c r="S3147">
        <v>6.6</v>
      </c>
      <c r="T3147">
        <v>63964.71</v>
      </c>
      <c r="U3147">
        <v>19960.189999999999</v>
      </c>
      <c r="V3147">
        <v>39.799999999999997</v>
      </c>
      <c r="W3147">
        <v>79.599999999999994</v>
      </c>
      <c r="X3147">
        <v>73</v>
      </c>
      <c r="Y3147">
        <v>41962.45</v>
      </c>
      <c r="Z3147">
        <v>83924.9</v>
      </c>
      <c r="AA3147">
        <v>63964.71</v>
      </c>
      <c r="AB3147">
        <v>27.540051869801701</v>
      </c>
      <c r="AC3147">
        <v>87.938305355268994</v>
      </c>
      <c r="AD3147">
        <v>0.61010997442455095</v>
      </c>
      <c r="AE3147">
        <v>9</v>
      </c>
      <c r="AF3147">
        <v>2.6993999999999998E-3</v>
      </c>
      <c r="AG3147">
        <v>1.8466999999999999E-3</v>
      </c>
      <c r="AH3147">
        <v>1.1307366999999999</v>
      </c>
    </row>
    <row r="3148" spans="1:34" x14ac:dyDescent="0.2">
      <c r="A3148" t="s">
        <v>3187</v>
      </c>
      <c r="B3148">
        <v>2526</v>
      </c>
      <c r="C3148">
        <v>2526</v>
      </c>
      <c r="D3148">
        <v>2</v>
      </c>
      <c r="E3148">
        <v>2</v>
      </c>
      <c r="F3148">
        <v>2</v>
      </c>
      <c r="G3148">
        <v>2</v>
      </c>
      <c r="H3148">
        <v>1</v>
      </c>
      <c r="I3148">
        <v>0</v>
      </c>
      <c r="J3148" t="s">
        <v>2258</v>
      </c>
      <c r="K3148">
        <v>3819038</v>
      </c>
      <c r="L3148">
        <v>3822074</v>
      </c>
      <c r="M3148">
        <v>1.181818509</v>
      </c>
      <c r="N3148">
        <v>0.57087112500000003</v>
      </c>
      <c r="O3148">
        <v>1.0123831990000001</v>
      </c>
      <c r="P3148">
        <v>93.29</v>
      </c>
      <c r="Q3148">
        <v>89.431666666666601</v>
      </c>
      <c r="R3148">
        <v>4.9000000000000004</v>
      </c>
      <c r="S3148">
        <v>1.6</v>
      </c>
      <c r="T3148">
        <v>4003.03</v>
      </c>
      <c r="U3148">
        <v>4221.1499999999996</v>
      </c>
      <c r="V3148">
        <v>3.25</v>
      </c>
      <c r="W3148">
        <v>6.5</v>
      </c>
      <c r="X3148">
        <v>4.9000000000000004</v>
      </c>
      <c r="Y3148">
        <v>4112.09</v>
      </c>
      <c r="Z3148">
        <v>8224.18</v>
      </c>
      <c r="AA3148">
        <v>4221.1499999999996</v>
      </c>
      <c r="AB3148">
        <v>31.565871177353898</v>
      </c>
      <c r="AC3148">
        <v>80.452691031777405</v>
      </c>
      <c r="AD3148">
        <v>7.48247248094836E-2</v>
      </c>
      <c r="AE3148">
        <v>51</v>
      </c>
      <c r="AF3148">
        <v>3.4594000000000001E-3</v>
      </c>
      <c r="AG3148">
        <v>3.1694000000000002E-3</v>
      </c>
      <c r="AH3148">
        <v>0.28725119999999998</v>
      </c>
    </row>
    <row r="3149" spans="1:34" x14ac:dyDescent="0.2">
      <c r="A3149" t="s">
        <v>3188</v>
      </c>
      <c r="B3149">
        <v>1569</v>
      </c>
      <c r="C3149">
        <v>1569</v>
      </c>
      <c r="D3149">
        <v>2</v>
      </c>
      <c r="E3149">
        <v>2</v>
      </c>
      <c r="F3149">
        <v>2</v>
      </c>
      <c r="G3149">
        <v>2</v>
      </c>
      <c r="H3149">
        <v>1</v>
      </c>
      <c r="I3149">
        <v>0</v>
      </c>
      <c r="J3149" t="s">
        <v>2258</v>
      </c>
      <c r="K3149">
        <v>3822494</v>
      </c>
      <c r="L3149">
        <v>3824136</v>
      </c>
      <c r="M3149">
        <v>1.069944612</v>
      </c>
      <c r="N3149" t="s">
        <v>56</v>
      </c>
      <c r="O3149">
        <v>1.0064263840000001</v>
      </c>
      <c r="P3149">
        <v>32.57</v>
      </c>
      <c r="Q3149">
        <v>133.80000000000001</v>
      </c>
      <c r="R3149">
        <v>6.4</v>
      </c>
      <c r="S3149">
        <v>0.8</v>
      </c>
      <c r="T3149">
        <v>15423.42</v>
      </c>
      <c r="U3149">
        <v>4098.51</v>
      </c>
      <c r="V3149">
        <v>3.6</v>
      </c>
      <c r="W3149">
        <v>7.2</v>
      </c>
      <c r="X3149">
        <v>6.4</v>
      </c>
      <c r="Y3149">
        <v>9760.9650000000001</v>
      </c>
      <c r="Z3149">
        <v>19521.93</v>
      </c>
      <c r="AA3149">
        <v>15423.42</v>
      </c>
      <c r="AB3149">
        <v>31.842589855783299</v>
      </c>
      <c r="AC3149">
        <v>110.060435829669</v>
      </c>
      <c r="AD3149">
        <v>0.68709192483493597</v>
      </c>
      <c r="AE3149">
        <v>11</v>
      </c>
      <c r="AF3149">
        <v>1.5981000000000001E-3</v>
      </c>
      <c r="AG3149">
        <v>1.2611E-3</v>
      </c>
      <c r="AH3149">
        <v>0.68464849999999999</v>
      </c>
    </row>
    <row r="3150" spans="1:34" x14ac:dyDescent="0.2">
      <c r="A3150" t="s">
        <v>3189</v>
      </c>
      <c r="B3150">
        <v>318</v>
      </c>
      <c r="C3150">
        <v>318</v>
      </c>
      <c r="D3150">
        <v>2</v>
      </c>
      <c r="E3150">
        <v>2</v>
      </c>
      <c r="F3150">
        <v>2</v>
      </c>
      <c r="G3150">
        <v>2</v>
      </c>
      <c r="H3150">
        <v>1</v>
      </c>
      <c r="I3150">
        <v>0</v>
      </c>
      <c r="J3150" t="s">
        <v>2258</v>
      </c>
      <c r="K3150">
        <v>3824636</v>
      </c>
      <c r="L3150">
        <v>3824965</v>
      </c>
      <c r="M3150" t="s">
        <v>56</v>
      </c>
      <c r="N3150" t="s">
        <v>56</v>
      </c>
      <c r="O3150">
        <v>0.96833775799999999</v>
      </c>
      <c r="P3150">
        <v>31.93</v>
      </c>
      <c r="Q3150">
        <v>49.093333333333298</v>
      </c>
      <c r="R3150">
        <v>2.1</v>
      </c>
      <c r="S3150">
        <v>0.59</v>
      </c>
      <c r="T3150">
        <v>3836.31</v>
      </c>
      <c r="U3150">
        <v>8571.17</v>
      </c>
      <c r="V3150">
        <v>1.345</v>
      </c>
      <c r="W3150">
        <v>2.69</v>
      </c>
      <c r="X3150">
        <v>2.1</v>
      </c>
      <c r="Y3150">
        <v>6203.74</v>
      </c>
      <c r="Z3150">
        <v>12407.48</v>
      </c>
      <c r="AA3150">
        <v>8571.17</v>
      </c>
      <c r="AB3150">
        <v>17.548426673344601</v>
      </c>
      <c r="AC3150">
        <v>65.234233790817797</v>
      </c>
      <c r="AD3150">
        <v>0.74388181818181798</v>
      </c>
      <c r="AE3150">
        <v>1</v>
      </c>
      <c r="AF3150" s="38">
        <v>1.054E-4</v>
      </c>
      <c r="AG3150" s="38">
        <v>5.708E-4</v>
      </c>
      <c r="AH3150">
        <v>-0.9110414</v>
      </c>
    </row>
    <row r="3151" spans="1:34" x14ac:dyDescent="0.2">
      <c r="A3151" t="s">
        <v>3190</v>
      </c>
      <c r="B3151">
        <v>561</v>
      </c>
      <c r="C3151">
        <v>561</v>
      </c>
      <c r="D3151">
        <v>2</v>
      </c>
      <c r="E3151">
        <v>2</v>
      </c>
      <c r="F3151">
        <v>2</v>
      </c>
      <c r="G3151">
        <v>2</v>
      </c>
      <c r="H3151">
        <v>1</v>
      </c>
      <c r="I3151">
        <v>0</v>
      </c>
      <c r="J3151" t="s">
        <v>2258</v>
      </c>
      <c r="K3151">
        <v>3825178</v>
      </c>
      <c r="L3151">
        <v>3826328</v>
      </c>
      <c r="M3151">
        <v>1.0713509400000001</v>
      </c>
      <c r="N3151">
        <v>0.97286856700000002</v>
      </c>
      <c r="O3151">
        <v>0.99779664300000004</v>
      </c>
      <c r="P3151">
        <v>77.8</v>
      </c>
      <c r="Q3151">
        <v>52.265000000000001</v>
      </c>
      <c r="R3151">
        <v>2.4</v>
      </c>
      <c r="S3151">
        <v>0.89</v>
      </c>
      <c r="T3151">
        <v>2474.75</v>
      </c>
      <c r="U3151" t="s">
        <v>56</v>
      </c>
      <c r="V3151">
        <v>1.645</v>
      </c>
      <c r="W3151">
        <v>3.29</v>
      </c>
      <c r="X3151">
        <v>2.4</v>
      </c>
      <c r="Y3151" t="s">
        <v>56</v>
      </c>
      <c r="Z3151" t="s">
        <v>56</v>
      </c>
      <c r="AA3151" t="s">
        <v>56</v>
      </c>
      <c r="AB3151">
        <v>48.8463516591492</v>
      </c>
      <c r="AC3151">
        <v>98.191407508767796</v>
      </c>
      <c r="AD3151">
        <v>0.252556133056133</v>
      </c>
      <c r="AE3151">
        <v>12</v>
      </c>
      <c r="AF3151">
        <v>1.7308E-3</v>
      </c>
      <c r="AG3151">
        <v>1.9637999999999999E-3</v>
      </c>
      <c r="AH3151">
        <v>-0.30943110000000001</v>
      </c>
    </row>
    <row r="3152" spans="1:34" x14ac:dyDescent="0.2">
      <c r="A3152" t="s">
        <v>3191</v>
      </c>
      <c r="B3152">
        <v>1290</v>
      </c>
      <c r="C3152">
        <v>1290</v>
      </c>
      <c r="D3152">
        <v>2</v>
      </c>
      <c r="E3152">
        <v>5</v>
      </c>
      <c r="F3152">
        <v>2.0147286821705399</v>
      </c>
      <c r="G3152">
        <v>2</v>
      </c>
      <c r="H3152">
        <v>1</v>
      </c>
      <c r="I3152">
        <v>0</v>
      </c>
      <c r="J3152" t="s">
        <v>2258</v>
      </c>
      <c r="K3152">
        <v>3827159</v>
      </c>
      <c r="L3152">
        <v>3828960</v>
      </c>
      <c r="M3152">
        <v>1.12370127</v>
      </c>
      <c r="N3152">
        <v>0.49591079799999999</v>
      </c>
      <c r="O3152">
        <v>1.001688221</v>
      </c>
      <c r="P3152">
        <v>488.1</v>
      </c>
      <c r="Q3152">
        <v>2.7265000000000001E-2</v>
      </c>
      <c r="R3152" t="s">
        <v>56</v>
      </c>
      <c r="S3152">
        <v>1.2E-2</v>
      </c>
      <c r="T3152" t="s">
        <v>56</v>
      </c>
      <c r="U3152" t="s">
        <v>56</v>
      </c>
      <c r="V3152" t="s">
        <v>56</v>
      </c>
      <c r="W3152" t="s">
        <v>56</v>
      </c>
      <c r="X3152" t="s">
        <v>56</v>
      </c>
      <c r="Y3152" t="s">
        <v>56</v>
      </c>
      <c r="Z3152" t="s">
        <v>56</v>
      </c>
      <c r="AA3152" t="s">
        <v>56</v>
      </c>
      <c r="AB3152">
        <v>28.261675771655401</v>
      </c>
      <c r="AC3152">
        <v>102.141171276799</v>
      </c>
      <c r="AD3152">
        <v>0.48295910780669299</v>
      </c>
      <c r="AE3152">
        <v>27</v>
      </c>
      <c r="AF3152">
        <v>3.5485999999999998E-3</v>
      </c>
      <c r="AG3152">
        <v>2.8238E-3</v>
      </c>
      <c r="AH3152">
        <v>0.76036939999999997</v>
      </c>
    </row>
    <row r="3153" spans="1:34" x14ac:dyDescent="0.2">
      <c r="A3153" t="s">
        <v>3192</v>
      </c>
      <c r="B3153">
        <v>321</v>
      </c>
      <c r="C3153">
        <v>321</v>
      </c>
      <c r="D3153">
        <v>2</v>
      </c>
      <c r="E3153">
        <v>5</v>
      </c>
      <c r="F3153">
        <v>2.3489096573208701</v>
      </c>
      <c r="G3153">
        <v>2</v>
      </c>
      <c r="H3153">
        <v>1</v>
      </c>
      <c r="I3153">
        <v>1</v>
      </c>
      <c r="J3153" t="s">
        <v>2258</v>
      </c>
      <c r="K3153">
        <v>3829961</v>
      </c>
      <c r="L3153">
        <v>3830902</v>
      </c>
      <c r="M3153">
        <v>1.0763581529999999</v>
      </c>
      <c r="N3153">
        <v>0.47066617199999999</v>
      </c>
      <c r="O3153">
        <v>1.005757032</v>
      </c>
      <c r="P3153">
        <v>271.10000000000002</v>
      </c>
      <c r="Q3153">
        <v>348.88166666666598</v>
      </c>
      <c r="R3153">
        <v>13</v>
      </c>
      <c r="S3153">
        <v>1.3</v>
      </c>
      <c r="T3153">
        <v>11023.91</v>
      </c>
      <c r="U3153">
        <v>20775.439999999999</v>
      </c>
      <c r="V3153">
        <v>7.15</v>
      </c>
      <c r="W3153">
        <v>14.3</v>
      </c>
      <c r="X3153">
        <v>13</v>
      </c>
      <c r="Y3153">
        <v>15899.674999999999</v>
      </c>
      <c r="Z3153">
        <v>31799.35</v>
      </c>
      <c r="AA3153">
        <v>20775.439999999999</v>
      </c>
      <c r="AB3153">
        <v>94.672085301419699</v>
      </c>
      <c r="AC3153">
        <v>191.963159308011</v>
      </c>
      <c r="AD3153">
        <v>0.25422886297376102</v>
      </c>
      <c r="AE3153">
        <v>17</v>
      </c>
      <c r="AF3153">
        <v>3.5555999999999999E-3</v>
      </c>
      <c r="AG3153">
        <v>3.3993000000000001E-3</v>
      </c>
      <c r="AH3153">
        <v>0.12778500000000001</v>
      </c>
    </row>
    <row r="3154" spans="1:34" x14ac:dyDescent="0.2">
      <c r="A3154" t="s">
        <v>3193</v>
      </c>
      <c r="B3154">
        <v>3297</v>
      </c>
      <c r="C3154">
        <v>3297</v>
      </c>
      <c r="D3154">
        <v>1</v>
      </c>
      <c r="E3154">
        <v>3</v>
      </c>
      <c r="F3154">
        <v>1.0394297846527101</v>
      </c>
      <c r="G3154">
        <v>1</v>
      </c>
      <c r="H3154">
        <v>1</v>
      </c>
      <c r="I3154">
        <v>0</v>
      </c>
      <c r="J3154" t="s">
        <v>2258</v>
      </c>
      <c r="K3154">
        <v>3831185</v>
      </c>
      <c r="L3154">
        <v>3834493</v>
      </c>
      <c r="M3154">
        <v>0.83603503199999996</v>
      </c>
      <c r="N3154" t="s">
        <v>56</v>
      </c>
      <c r="O3154" t="s">
        <v>56</v>
      </c>
      <c r="P3154">
        <v>29.31</v>
      </c>
      <c r="Q3154">
        <v>19.170000000000002</v>
      </c>
      <c r="R3154">
        <v>1.4</v>
      </c>
      <c r="S3154">
        <v>1.1000000000000001</v>
      </c>
      <c r="T3154" t="s">
        <v>56</v>
      </c>
      <c r="U3154">
        <v>668.14</v>
      </c>
      <c r="V3154">
        <v>1.25</v>
      </c>
      <c r="W3154">
        <v>2.5</v>
      </c>
      <c r="X3154">
        <v>1.4</v>
      </c>
      <c r="Y3154" t="s">
        <v>56</v>
      </c>
      <c r="Z3154" t="s">
        <v>56</v>
      </c>
      <c r="AA3154" t="s">
        <v>56</v>
      </c>
      <c r="AB3154">
        <v>5.7702299751699702</v>
      </c>
      <c r="AC3154">
        <v>27.323858577840301</v>
      </c>
      <c r="AD3154">
        <v>0.45315351299326401</v>
      </c>
      <c r="AE3154">
        <v>45</v>
      </c>
      <c r="AF3154">
        <v>2.7606000000000002E-3</v>
      </c>
      <c r="AG3154">
        <v>2.5615E-3</v>
      </c>
      <c r="AH3154">
        <v>0.2416885</v>
      </c>
    </row>
    <row r="3155" spans="1:34" x14ac:dyDescent="0.2">
      <c r="A3155" t="s">
        <v>3194</v>
      </c>
      <c r="B3155">
        <v>1806</v>
      </c>
      <c r="C3155">
        <v>1806</v>
      </c>
      <c r="D3155">
        <v>1</v>
      </c>
      <c r="E3155">
        <v>5</v>
      </c>
      <c r="F3155">
        <v>1.25193798449612</v>
      </c>
      <c r="G3155">
        <v>1</v>
      </c>
      <c r="H3155">
        <v>1</v>
      </c>
      <c r="I3155">
        <v>1</v>
      </c>
      <c r="J3155" t="s">
        <v>2258</v>
      </c>
      <c r="K3155">
        <v>2438974</v>
      </c>
      <c r="L3155">
        <v>2442631</v>
      </c>
      <c r="M3155" t="s">
        <v>56</v>
      </c>
      <c r="N3155" t="s">
        <v>56</v>
      </c>
      <c r="O3155">
        <v>1.0205090640000001</v>
      </c>
      <c r="P3155">
        <v>87.21</v>
      </c>
      <c r="Q3155">
        <v>81.355000000000004</v>
      </c>
      <c r="R3155">
        <v>4.7</v>
      </c>
      <c r="S3155">
        <v>0.88</v>
      </c>
      <c r="T3155" t="s">
        <v>56</v>
      </c>
      <c r="U3155" t="s">
        <v>56</v>
      </c>
      <c r="V3155">
        <v>2.79</v>
      </c>
      <c r="W3155">
        <v>5.58</v>
      </c>
      <c r="X3155">
        <v>4.7</v>
      </c>
      <c r="Y3155" t="s">
        <v>56</v>
      </c>
      <c r="Z3155" t="s">
        <v>56</v>
      </c>
      <c r="AA3155" t="s">
        <v>56</v>
      </c>
      <c r="AB3155">
        <v>29.436618808671302</v>
      </c>
      <c r="AC3155">
        <v>66.2061489744152</v>
      </c>
      <c r="AD3155">
        <v>0.26749193259232701</v>
      </c>
      <c r="AE3155">
        <v>66</v>
      </c>
      <c r="AF3155">
        <v>3.6286999999999999E-3</v>
      </c>
      <c r="AG3155">
        <v>3.4014000000000002E-3</v>
      </c>
      <c r="AH3155">
        <v>0.21315619999999999</v>
      </c>
    </row>
    <row r="3156" spans="1:34" x14ac:dyDescent="0.2">
      <c r="A3156" t="s">
        <v>3195</v>
      </c>
      <c r="B3156">
        <v>2847</v>
      </c>
      <c r="C3156">
        <v>2178</v>
      </c>
      <c r="D3156">
        <v>2</v>
      </c>
      <c r="E3156">
        <v>2</v>
      </c>
      <c r="F3156">
        <v>2</v>
      </c>
      <c r="G3156">
        <v>2</v>
      </c>
      <c r="H3156">
        <v>0.76501580611169695</v>
      </c>
      <c r="I3156">
        <v>0</v>
      </c>
      <c r="J3156" t="s">
        <v>2258</v>
      </c>
      <c r="K3156">
        <v>2434422</v>
      </c>
      <c r="L3156">
        <v>2438482</v>
      </c>
      <c r="M3156" t="s">
        <v>56</v>
      </c>
      <c r="N3156" t="s">
        <v>56</v>
      </c>
      <c r="O3156" t="s">
        <v>56</v>
      </c>
      <c r="P3156">
        <v>469.9</v>
      </c>
      <c r="Q3156">
        <v>12.39</v>
      </c>
      <c r="R3156">
        <v>1.3</v>
      </c>
      <c r="S3156">
        <v>0.47</v>
      </c>
      <c r="T3156" t="s">
        <v>56</v>
      </c>
      <c r="U3156" t="s">
        <v>56</v>
      </c>
      <c r="V3156">
        <v>0.88500000000000001</v>
      </c>
      <c r="W3156">
        <v>1.77</v>
      </c>
      <c r="X3156">
        <v>1.3</v>
      </c>
      <c r="Y3156" t="s">
        <v>56</v>
      </c>
      <c r="Z3156" t="s">
        <v>56</v>
      </c>
      <c r="AA3156" t="s">
        <v>56</v>
      </c>
      <c r="AB3156">
        <v>31.860885688418101</v>
      </c>
      <c r="AC3156">
        <v>82.960403943038202</v>
      </c>
      <c r="AD3156">
        <v>0.18958223289315701</v>
      </c>
      <c r="AE3156">
        <v>60</v>
      </c>
      <c r="AF3156">
        <v>3.5290999999999999E-3</v>
      </c>
      <c r="AG3156">
        <v>3.1075999999999999E-3</v>
      </c>
      <c r="AH3156">
        <v>0.43021429999999999</v>
      </c>
    </row>
    <row r="3157" spans="1:34" x14ac:dyDescent="0.2">
      <c r="A3157" t="s">
        <v>3196</v>
      </c>
      <c r="B3157">
        <v>315</v>
      </c>
      <c r="C3157">
        <v>315</v>
      </c>
      <c r="D3157">
        <v>2</v>
      </c>
      <c r="E3157">
        <v>5</v>
      </c>
      <c r="F3157">
        <v>2.1301587301587301</v>
      </c>
      <c r="G3157">
        <v>2</v>
      </c>
      <c r="H3157">
        <v>1</v>
      </c>
      <c r="I3157">
        <v>0</v>
      </c>
      <c r="J3157" t="s">
        <v>2258</v>
      </c>
      <c r="K3157">
        <v>2432036</v>
      </c>
      <c r="L3157">
        <v>2433590</v>
      </c>
      <c r="M3157">
        <v>1.124481603</v>
      </c>
      <c r="N3157">
        <v>0.48556056399999997</v>
      </c>
      <c r="O3157">
        <v>1.0032696350000001</v>
      </c>
      <c r="P3157">
        <v>20.23</v>
      </c>
      <c r="Q3157">
        <v>34.614999999999903</v>
      </c>
      <c r="R3157">
        <v>1.7</v>
      </c>
      <c r="S3157">
        <v>0.54</v>
      </c>
      <c r="T3157">
        <v>2604.56</v>
      </c>
      <c r="U3157" t="s">
        <v>56</v>
      </c>
      <c r="V3157">
        <v>1.1200000000000001</v>
      </c>
      <c r="W3157">
        <v>2.2400000000000002</v>
      </c>
      <c r="X3157">
        <v>1.7</v>
      </c>
      <c r="Y3157" t="s">
        <v>56</v>
      </c>
      <c r="Z3157" t="s">
        <v>56</v>
      </c>
      <c r="AA3157" t="s">
        <v>56</v>
      </c>
      <c r="AB3157">
        <v>34.261751369951298</v>
      </c>
      <c r="AC3157">
        <v>76.833761535615906</v>
      </c>
      <c r="AD3157">
        <v>0.24737858220211201</v>
      </c>
      <c r="AE3157">
        <v>24</v>
      </c>
      <c r="AF3157">
        <v>3.7204999999999998E-3</v>
      </c>
      <c r="AG3157">
        <v>2.9072E-3</v>
      </c>
      <c r="AH3157">
        <v>0.81710000000000005</v>
      </c>
    </row>
    <row r="3158" spans="1:34" x14ac:dyDescent="0.2">
      <c r="A3158" t="s">
        <v>3197</v>
      </c>
      <c r="B3158">
        <v>834</v>
      </c>
      <c r="C3158">
        <v>834</v>
      </c>
      <c r="D3158">
        <v>2</v>
      </c>
      <c r="E3158">
        <v>2</v>
      </c>
      <c r="F3158">
        <v>2</v>
      </c>
      <c r="G3158">
        <v>2</v>
      </c>
      <c r="H3158">
        <v>1</v>
      </c>
      <c r="I3158">
        <v>0</v>
      </c>
      <c r="J3158" t="s">
        <v>2258</v>
      </c>
      <c r="K3158">
        <v>2432073</v>
      </c>
      <c r="L3158">
        <v>2433891</v>
      </c>
      <c r="M3158">
        <v>1.0748634640000001</v>
      </c>
      <c r="N3158">
        <v>0.53160165199999998</v>
      </c>
      <c r="O3158">
        <v>1.0066058069999999</v>
      </c>
      <c r="P3158">
        <v>315.89999999999998</v>
      </c>
      <c r="Q3158">
        <v>0.42936666666666601</v>
      </c>
      <c r="R3158">
        <v>1.9E-2</v>
      </c>
      <c r="S3158">
        <v>3.3000000000000002E-2</v>
      </c>
      <c r="T3158" t="s">
        <v>56</v>
      </c>
      <c r="U3158" t="s">
        <v>56</v>
      </c>
      <c r="V3158">
        <v>2.5999999999999999E-2</v>
      </c>
      <c r="W3158">
        <v>5.1999999999999998E-2</v>
      </c>
      <c r="X3158">
        <v>3.3000000000000002E-2</v>
      </c>
      <c r="Y3158" t="s">
        <v>56</v>
      </c>
      <c r="Z3158" t="s">
        <v>56</v>
      </c>
      <c r="AA3158" t="s">
        <v>56</v>
      </c>
      <c r="AB3158">
        <v>35.056059077504401</v>
      </c>
      <c r="AC3158">
        <v>82.842814764589903</v>
      </c>
      <c r="AD3158">
        <v>0.19366990291262101</v>
      </c>
      <c r="AE3158">
        <v>30</v>
      </c>
      <c r="AF3158">
        <v>4.3122999999999998E-3</v>
      </c>
      <c r="AG3158">
        <v>3.1066000000000002E-3</v>
      </c>
      <c r="AH3158">
        <v>1.1633738</v>
      </c>
    </row>
    <row r="3159" spans="1:34" x14ac:dyDescent="0.2">
      <c r="A3159" t="s">
        <v>3198</v>
      </c>
      <c r="B3159">
        <v>4833</v>
      </c>
      <c r="C3159">
        <v>4833</v>
      </c>
      <c r="D3159">
        <v>1</v>
      </c>
      <c r="E3159">
        <v>2</v>
      </c>
      <c r="F3159">
        <v>1.01365611421477</v>
      </c>
      <c r="G3159">
        <v>1</v>
      </c>
      <c r="H3159">
        <v>1</v>
      </c>
      <c r="I3159">
        <v>0</v>
      </c>
      <c r="J3159" t="s">
        <v>2258</v>
      </c>
      <c r="K3159">
        <v>2426381</v>
      </c>
      <c r="L3159">
        <v>2431722</v>
      </c>
      <c r="M3159">
        <v>0.99042352199999995</v>
      </c>
      <c r="N3159">
        <v>0.71832979500000005</v>
      </c>
      <c r="O3159">
        <v>0.99199443700000001</v>
      </c>
      <c r="P3159">
        <v>11.37</v>
      </c>
      <c r="Q3159">
        <v>27.108333333333299</v>
      </c>
      <c r="R3159">
        <v>2.9</v>
      </c>
      <c r="S3159">
        <v>1.3</v>
      </c>
      <c r="T3159">
        <v>2774.97</v>
      </c>
      <c r="U3159">
        <v>1722.06</v>
      </c>
      <c r="V3159">
        <v>2.1</v>
      </c>
      <c r="W3159">
        <v>4.2</v>
      </c>
      <c r="X3159">
        <v>2.9</v>
      </c>
      <c r="Y3159">
        <v>2248.5149999999999</v>
      </c>
      <c r="Z3159">
        <v>4497.03</v>
      </c>
      <c r="AA3159">
        <v>2774.97</v>
      </c>
      <c r="AB3159">
        <v>15.783729030341901</v>
      </c>
      <c r="AC3159">
        <v>49.365292044062301</v>
      </c>
      <c r="AD3159">
        <v>0.42991543991783299</v>
      </c>
      <c r="AE3159">
        <v>69</v>
      </c>
      <c r="AF3159">
        <v>2.6538999999999998E-3</v>
      </c>
      <c r="AG3159">
        <v>2.4329999999999998E-3</v>
      </c>
      <c r="AH3159">
        <v>0.29022550000000003</v>
      </c>
    </row>
    <row r="3160" spans="1:34" x14ac:dyDescent="0.2">
      <c r="A3160" t="s">
        <v>3199</v>
      </c>
      <c r="B3160">
        <v>900</v>
      </c>
      <c r="C3160">
        <v>900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0</v>
      </c>
      <c r="J3160" t="s">
        <v>2258</v>
      </c>
      <c r="K3160">
        <v>2424415</v>
      </c>
      <c r="L3160">
        <v>2425584</v>
      </c>
      <c r="M3160">
        <v>1.0697119530000001</v>
      </c>
      <c r="N3160">
        <v>0.51610356400000001</v>
      </c>
      <c r="O3160">
        <v>1.0062957619999999</v>
      </c>
      <c r="P3160">
        <v>64.819999999999993</v>
      </c>
      <c r="Q3160">
        <v>96.644999999999996</v>
      </c>
      <c r="R3160">
        <v>4.3</v>
      </c>
      <c r="S3160">
        <v>1.2</v>
      </c>
      <c r="T3160" t="s">
        <v>56</v>
      </c>
      <c r="U3160">
        <v>4406.3</v>
      </c>
      <c r="V3160">
        <v>2.75</v>
      </c>
      <c r="W3160">
        <v>5.5</v>
      </c>
      <c r="X3160">
        <v>4.3</v>
      </c>
      <c r="Y3160" t="s">
        <v>56</v>
      </c>
      <c r="Z3160" t="s">
        <v>56</v>
      </c>
      <c r="AA3160" t="s">
        <v>56</v>
      </c>
      <c r="AB3160">
        <v>52.3238802641118</v>
      </c>
      <c r="AC3160">
        <v>73.597597097332894</v>
      </c>
      <c r="AD3160">
        <v>0.380879674796748</v>
      </c>
      <c r="AE3160">
        <v>14</v>
      </c>
      <c r="AF3160">
        <v>2.4824999999999999E-3</v>
      </c>
      <c r="AG3160">
        <v>2.2539000000000001E-3</v>
      </c>
      <c r="AH3160">
        <v>0.27259630000000001</v>
      </c>
    </row>
    <row r="3161" spans="1:34" x14ac:dyDescent="0.2">
      <c r="A3161" t="s">
        <v>3200</v>
      </c>
      <c r="B3161">
        <v>1506</v>
      </c>
      <c r="C3161">
        <v>1506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0</v>
      </c>
      <c r="J3161" t="s">
        <v>2258</v>
      </c>
      <c r="K3161">
        <v>2422568</v>
      </c>
      <c r="L3161">
        <v>2424529</v>
      </c>
      <c r="M3161">
        <v>1.00077251</v>
      </c>
      <c r="N3161">
        <v>0.62965123199999995</v>
      </c>
      <c r="O3161">
        <v>0.99376003199999996</v>
      </c>
      <c r="P3161">
        <v>51.65</v>
      </c>
      <c r="Q3161">
        <v>106.113333333333</v>
      </c>
      <c r="R3161">
        <v>4.5</v>
      </c>
      <c r="S3161">
        <v>2.1</v>
      </c>
      <c r="T3161">
        <v>12227.68</v>
      </c>
      <c r="U3161">
        <v>3914.54</v>
      </c>
      <c r="V3161">
        <v>3.3</v>
      </c>
      <c r="W3161">
        <v>6.6</v>
      </c>
      <c r="X3161">
        <v>4.5</v>
      </c>
      <c r="Y3161">
        <v>8071.11</v>
      </c>
      <c r="Z3161">
        <v>16142.22</v>
      </c>
      <c r="AA3161">
        <v>12227.68</v>
      </c>
      <c r="AB3161">
        <v>16.1577387753347</v>
      </c>
      <c r="AC3161">
        <v>21.395631724969999</v>
      </c>
      <c r="AD3161">
        <v>0.52446885428253698</v>
      </c>
      <c r="AE3161">
        <v>21</v>
      </c>
      <c r="AF3161">
        <v>2.3454000000000001E-3</v>
      </c>
      <c r="AG3161">
        <v>2.0171E-3</v>
      </c>
      <c r="AH3161">
        <v>0.46692289999999997</v>
      </c>
    </row>
    <row r="3162" spans="1:34" x14ac:dyDescent="0.2">
      <c r="A3162" t="s">
        <v>3201</v>
      </c>
      <c r="B3162">
        <v>1401</v>
      </c>
      <c r="C3162">
        <v>1401</v>
      </c>
      <c r="D3162">
        <v>2</v>
      </c>
      <c r="E3162">
        <v>2</v>
      </c>
      <c r="F3162">
        <v>2</v>
      </c>
      <c r="G3162">
        <v>2</v>
      </c>
      <c r="H3162">
        <v>1</v>
      </c>
      <c r="I3162">
        <v>0</v>
      </c>
      <c r="J3162" t="s">
        <v>2258</v>
      </c>
      <c r="K3162">
        <v>2420263</v>
      </c>
      <c r="L3162">
        <v>2422468</v>
      </c>
      <c r="M3162">
        <v>1.060419802</v>
      </c>
      <c r="N3162" t="s">
        <v>56</v>
      </c>
      <c r="O3162" t="s">
        <v>56</v>
      </c>
      <c r="P3162">
        <v>83.28</v>
      </c>
      <c r="Q3162">
        <v>153.28333333333299</v>
      </c>
      <c r="R3162">
        <v>6.3</v>
      </c>
      <c r="S3162">
        <v>1.7</v>
      </c>
      <c r="T3162">
        <v>5939.25</v>
      </c>
      <c r="U3162">
        <v>18306.43</v>
      </c>
      <c r="V3162">
        <v>4</v>
      </c>
      <c r="W3162">
        <v>8</v>
      </c>
      <c r="X3162">
        <v>6.3</v>
      </c>
      <c r="Y3162">
        <v>12122.84</v>
      </c>
      <c r="Z3162">
        <v>24245.68</v>
      </c>
      <c r="AA3162">
        <v>18306.43</v>
      </c>
      <c r="AB3162">
        <v>43.0817170416503</v>
      </c>
      <c r="AC3162">
        <v>89.778392470046498</v>
      </c>
      <c r="AD3162">
        <v>0.41123996265172802</v>
      </c>
      <c r="AE3162">
        <v>23</v>
      </c>
      <c r="AF3162">
        <v>2.3562000000000001E-3</v>
      </c>
      <c r="AG3162">
        <v>1.9675000000000001E-3</v>
      </c>
      <c r="AH3162">
        <v>0.57386090000000001</v>
      </c>
    </row>
    <row r="3163" spans="1:34" x14ac:dyDescent="0.2">
      <c r="A3163" t="s">
        <v>3202</v>
      </c>
      <c r="B3163">
        <v>648</v>
      </c>
      <c r="C3163">
        <v>648</v>
      </c>
      <c r="D3163">
        <v>1</v>
      </c>
      <c r="E3163">
        <v>2</v>
      </c>
      <c r="F3163">
        <v>1.2175925925925899</v>
      </c>
      <c r="G3163">
        <v>1</v>
      </c>
      <c r="H3163">
        <v>1</v>
      </c>
      <c r="I3163">
        <v>1</v>
      </c>
      <c r="J3163" t="s">
        <v>2258</v>
      </c>
      <c r="K3163">
        <v>2255047</v>
      </c>
      <c r="L3163">
        <v>2256226</v>
      </c>
      <c r="M3163" t="s">
        <v>56</v>
      </c>
      <c r="N3163" t="s">
        <v>56</v>
      </c>
      <c r="O3163">
        <v>1.001893769</v>
      </c>
      <c r="P3163">
        <v>54.18</v>
      </c>
      <c r="Q3163">
        <v>103.273333333333</v>
      </c>
      <c r="R3163">
        <v>3.8</v>
      </c>
      <c r="S3163">
        <v>0.85</v>
      </c>
      <c r="T3163">
        <v>9288.94</v>
      </c>
      <c r="U3163">
        <v>9625.1200000000008</v>
      </c>
      <c r="V3163">
        <v>2.3250000000000002</v>
      </c>
      <c r="W3163">
        <v>4.6500000000000004</v>
      </c>
      <c r="X3163">
        <v>3.8</v>
      </c>
      <c r="Y3163">
        <v>9457.0300000000007</v>
      </c>
      <c r="Z3163">
        <v>18914.060000000001</v>
      </c>
      <c r="AA3163">
        <v>9625.1200000000008</v>
      </c>
      <c r="AB3163">
        <v>4.4869584908115998</v>
      </c>
      <c r="AC3163">
        <v>37.399117931769702</v>
      </c>
      <c r="AD3163">
        <v>0.36343132530120398</v>
      </c>
      <c r="AE3163">
        <v>13</v>
      </c>
      <c r="AF3163">
        <v>1.5319999999999999E-3</v>
      </c>
      <c r="AG3163">
        <v>2.0787000000000002E-3</v>
      </c>
      <c r="AH3163">
        <v>-0.69694</v>
      </c>
    </row>
    <row r="3164" spans="1:34" x14ac:dyDescent="0.2">
      <c r="A3164" t="s">
        <v>3203</v>
      </c>
      <c r="B3164">
        <v>1392</v>
      </c>
      <c r="C3164">
        <v>1392</v>
      </c>
      <c r="D3164">
        <v>2</v>
      </c>
      <c r="E3164">
        <v>2</v>
      </c>
      <c r="F3164">
        <v>2</v>
      </c>
      <c r="G3164">
        <v>2</v>
      </c>
      <c r="H3164">
        <v>1</v>
      </c>
      <c r="I3164">
        <v>0</v>
      </c>
      <c r="J3164" t="s">
        <v>2258</v>
      </c>
      <c r="K3164">
        <v>2256557</v>
      </c>
      <c r="L3164">
        <v>2258458</v>
      </c>
      <c r="M3164">
        <v>0.99980216</v>
      </c>
      <c r="N3164" t="s">
        <v>56</v>
      </c>
      <c r="O3164">
        <v>1.0034428580000001</v>
      </c>
      <c r="P3164">
        <v>22.51</v>
      </c>
      <c r="Q3164">
        <v>45.64</v>
      </c>
      <c r="R3164">
        <v>2.1</v>
      </c>
      <c r="S3164">
        <v>0.49</v>
      </c>
      <c r="T3164">
        <v>514.87</v>
      </c>
      <c r="U3164" t="s">
        <v>56</v>
      </c>
      <c r="V3164">
        <v>1.2949999999999999</v>
      </c>
      <c r="W3164">
        <v>2.59</v>
      </c>
      <c r="X3164">
        <v>2.1</v>
      </c>
      <c r="Y3164" t="s">
        <v>56</v>
      </c>
      <c r="Z3164" t="s">
        <v>56</v>
      </c>
      <c r="AA3164" t="s">
        <v>56</v>
      </c>
      <c r="AB3164">
        <v>29.5942867494323</v>
      </c>
      <c r="AC3164">
        <v>89.414115400978901</v>
      </c>
      <c r="AD3164">
        <v>0.54606903622693304</v>
      </c>
      <c r="AE3164">
        <v>20</v>
      </c>
      <c r="AF3164">
        <v>1.7849999999999999E-3</v>
      </c>
      <c r="AG3164">
        <v>1.9827E-3</v>
      </c>
      <c r="AH3164">
        <v>-0.28407959999999999</v>
      </c>
    </row>
    <row r="3165" spans="1:34" x14ac:dyDescent="0.2">
      <c r="A3165" t="s">
        <v>3204</v>
      </c>
      <c r="B3165">
        <v>2130</v>
      </c>
      <c r="C3165">
        <v>2130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0</v>
      </c>
      <c r="J3165" t="s">
        <v>2258</v>
      </c>
      <c r="K3165">
        <v>2258786</v>
      </c>
      <c r="L3165">
        <v>2261031</v>
      </c>
      <c r="M3165">
        <v>0.38650715699999999</v>
      </c>
      <c r="N3165">
        <v>1.397663986</v>
      </c>
      <c r="O3165" t="s">
        <v>56</v>
      </c>
      <c r="P3165">
        <v>11.94</v>
      </c>
      <c r="Q3165">
        <v>24.608333333333299</v>
      </c>
      <c r="R3165">
        <v>1.5</v>
      </c>
      <c r="S3165">
        <v>0.37</v>
      </c>
      <c r="T3165">
        <v>697.5</v>
      </c>
      <c r="U3165" t="s">
        <v>56</v>
      </c>
      <c r="V3165">
        <v>0.93500000000000005</v>
      </c>
      <c r="W3165">
        <v>1.87</v>
      </c>
      <c r="X3165">
        <v>1.5</v>
      </c>
      <c r="Y3165" t="s">
        <v>56</v>
      </c>
      <c r="Z3165" t="s">
        <v>56</v>
      </c>
      <c r="AA3165" t="s">
        <v>56</v>
      </c>
      <c r="AB3165">
        <v>2.82882155965682</v>
      </c>
      <c r="AC3165">
        <v>15.335563420103201</v>
      </c>
      <c r="AD3165">
        <v>0.51738637943015997</v>
      </c>
      <c r="AE3165">
        <v>22</v>
      </c>
      <c r="AF3165">
        <v>1.6379999999999999E-3</v>
      </c>
      <c r="AG3165">
        <v>1.8450000000000001E-3</v>
      </c>
      <c r="AH3165">
        <v>-0.32396200000000003</v>
      </c>
    </row>
    <row r="3166" spans="1:34" x14ac:dyDescent="0.2">
      <c r="A3166" t="s">
        <v>3205</v>
      </c>
      <c r="B3166">
        <v>1749</v>
      </c>
      <c r="C3166">
        <v>1749</v>
      </c>
      <c r="D3166">
        <v>1</v>
      </c>
      <c r="E3166">
        <v>3</v>
      </c>
      <c r="F3166">
        <v>1.0068610634648401</v>
      </c>
      <c r="G3166">
        <v>1</v>
      </c>
      <c r="H3166">
        <v>1</v>
      </c>
      <c r="I3166">
        <v>1</v>
      </c>
      <c r="J3166" t="s">
        <v>2258</v>
      </c>
      <c r="K3166">
        <v>2261925</v>
      </c>
      <c r="L3166">
        <v>2264164</v>
      </c>
      <c r="M3166" t="s">
        <v>56</v>
      </c>
      <c r="N3166" t="s">
        <v>56</v>
      </c>
      <c r="O3166">
        <v>1.00243653</v>
      </c>
      <c r="P3166">
        <v>25.88</v>
      </c>
      <c r="Q3166">
        <v>30.73</v>
      </c>
      <c r="R3166">
        <v>1.4</v>
      </c>
      <c r="S3166">
        <v>0.37</v>
      </c>
      <c r="T3166" t="s">
        <v>56</v>
      </c>
      <c r="U3166" t="s">
        <v>56</v>
      </c>
      <c r="V3166">
        <v>0.88500000000000001</v>
      </c>
      <c r="W3166">
        <v>1.77</v>
      </c>
      <c r="X3166">
        <v>1.4</v>
      </c>
      <c r="Y3166" t="s">
        <v>56</v>
      </c>
      <c r="Z3166" t="s">
        <v>56</v>
      </c>
      <c r="AA3166" t="s">
        <v>56</v>
      </c>
      <c r="AB3166">
        <v>53.477934959126202</v>
      </c>
      <c r="AC3166">
        <v>30.753281644242701</v>
      </c>
      <c r="AD3166">
        <v>0.42965799886941702</v>
      </c>
      <c r="AE3166">
        <v>43</v>
      </c>
      <c r="AF3166">
        <v>3.5942000000000001E-3</v>
      </c>
      <c r="AG3166">
        <v>3.6191000000000001E-3</v>
      </c>
      <c r="AH3166">
        <v>-2.1324800000000001E-2</v>
      </c>
    </row>
    <row r="3167" spans="1:34" x14ac:dyDescent="0.2">
      <c r="A3167" t="s">
        <v>3206</v>
      </c>
      <c r="B3167">
        <v>603</v>
      </c>
      <c r="C3167">
        <v>603</v>
      </c>
      <c r="D3167">
        <v>1</v>
      </c>
      <c r="E3167">
        <v>3</v>
      </c>
      <c r="F3167">
        <v>1.8723051409618601</v>
      </c>
      <c r="G3167">
        <v>2</v>
      </c>
      <c r="H3167">
        <v>1</v>
      </c>
      <c r="I3167">
        <v>0</v>
      </c>
      <c r="J3167" t="s">
        <v>2258</v>
      </c>
      <c r="K3167">
        <v>2264210</v>
      </c>
      <c r="L3167">
        <v>2265243</v>
      </c>
      <c r="M3167">
        <v>1.025151978</v>
      </c>
      <c r="N3167">
        <v>0.609394086</v>
      </c>
      <c r="O3167">
        <v>1.005385824</v>
      </c>
      <c r="P3167">
        <v>42.37</v>
      </c>
      <c r="Q3167">
        <v>22.348333333333301</v>
      </c>
      <c r="R3167">
        <v>0.83</v>
      </c>
      <c r="S3167">
        <v>0.26</v>
      </c>
      <c r="T3167" t="s">
        <v>56</v>
      </c>
      <c r="U3167" t="s">
        <v>56</v>
      </c>
      <c r="V3167">
        <v>0.54500000000000004</v>
      </c>
      <c r="W3167">
        <v>1.0900000000000001</v>
      </c>
      <c r="X3167">
        <v>0.83</v>
      </c>
      <c r="Y3167" t="s">
        <v>56</v>
      </c>
      <c r="Z3167" t="s">
        <v>56</v>
      </c>
      <c r="AA3167" t="s">
        <v>56</v>
      </c>
      <c r="AB3167">
        <v>41.8922015478567</v>
      </c>
      <c r="AC3167">
        <v>92.646491607171995</v>
      </c>
      <c r="AD3167">
        <v>0.44941133263378702</v>
      </c>
      <c r="AE3167">
        <v>23</v>
      </c>
      <c r="AF3167">
        <v>3.8162000000000001E-3</v>
      </c>
      <c r="AG3167">
        <v>4.1939999999999998E-3</v>
      </c>
      <c r="AH3167">
        <v>-0.26167689999999999</v>
      </c>
    </row>
    <row r="3168" spans="1:34" x14ac:dyDescent="0.2">
      <c r="A3168" t="s">
        <v>3207</v>
      </c>
      <c r="B3168">
        <v>651</v>
      </c>
      <c r="C3168">
        <v>651</v>
      </c>
      <c r="D3168">
        <v>2</v>
      </c>
      <c r="E3168">
        <v>2</v>
      </c>
      <c r="F3168">
        <v>2</v>
      </c>
      <c r="G3168">
        <v>2</v>
      </c>
      <c r="H3168">
        <v>1</v>
      </c>
      <c r="I3168">
        <v>0</v>
      </c>
      <c r="J3168" t="s">
        <v>2258</v>
      </c>
      <c r="K3168">
        <v>2266351</v>
      </c>
      <c r="L3168">
        <v>2267397</v>
      </c>
      <c r="M3168">
        <v>1.002187618</v>
      </c>
      <c r="N3168" t="s">
        <v>56</v>
      </c>
      <c r="O3168">
        <v>1.0085872199999999</v>
      </c>
      <c r="P3168">
        <v>78.819999999999993</v>
      </c>
      <c r="Q3168">
        <v>281.61666666666599</v>
      </c>
      <c r="R3168">
        <v>10</v>
      </c>
      <c r="S3168">
        <v>1.7</v>
      </c>
      <c r="T3168">
        <v>6973.47</v>
      </c>
      <c r="U3168">
        <v>13356.44</v>
      </c>
      <c r="V3168">
        <v>5.85</v>
      </c>
      <c r="W3168">
        <v>11.7</v>
      </c>
      <c r="X3168">
        <v>10</v>
      </c>
      <c r="Y3168">
        <v>10164.955</v>
      </c>
      <c r="Z3168">
        <v>20329.91</v>
      </c>
      <c r="AA3168">
        <v>13356.44</v>
      </c>
      <c r="AB3168">
        <v>16.656279889542201</v>
      </c>
      <c r="AC3168">
        <v>79.159593153041001</v>
      </c>
      <c r="AD3168">
        <v>0.48382093933463599</v>
      </c>
      <c r="AE3168">
        <v>27</v>
      </c>
      <c r="AF3168">
        <v>5.6936E-3</v>
      </c>
      <c r="AG3168">
        <v>4.8574000000000004E-3</v>
      </c>
      <c r="AH3168">
        <v>0.51000040000000002</v>
      </c>
    </row>
    <row r="3169" spans="1:34" x14ac:dyDescent="0.2">
      <c r="A3169" t="s">
        <v>3208</v>
      </c>
      <c r="B3169">
        <v>1422</v>
      </c>
      <c r="C3169">
        <v>1422</v>
      </c>
      <c r="D3169">
        <v>2</v>
      </c>
      <c r="E3169">
        <v>2</v>
      </c>
      <c r="F3169">
        <v>2</v>
      </c>
      <c r="G3169">
        <v>2</v>
      </c>
      <c r="H3169">
        <v>1</v>
      </c>
      <c r="I3169">
        <v>0</v>
      </c>
      <c r="J3169" t="s">
        <v>2258</v>
      </c>
      <c r="K3169">
        <v>3835397</v>
      </c>
      <c r="L3169">
        <v>3837278</v>
      </c>
      <c r="M3169">
        <v>1.010492054</v>
      </c>
      <c r="N3169" t="s">
        <v>56</v>
      </c>
      <c r="O3169">
        <v>1.0030135650000001</v>
      </c>
      <c r="P3169">
        <v>50.9</v>
      </c>
      <c r="Q3169">
        <v>35.296666666666603</v>
      </c>
      <c r="R3169">
        <v>3.6</v>
      </c>
      <c r="S3169">
        <v>3</v>
      </c>
      <c r="T3169">
        <v>3471.14</v>
      </c>
      <c r="U3169">
        <v>19285.580000000002</v>
      </c>
      <c r="V3169">
        <v>3.3</v>
      </c>
      <c r="W3169">
        <v>6.6</v>
      </c>
      <c r="X3169">
        <v>3.6</v>
      </c>
      <c r="Y3169">
        <v>11378.36</v>
      </c>
      <c r="Z3169">
        <v>22756.720000000001</v>
      </c>
      <c r="AA3169">
        <v>19285.580000000002</v>
      </c>
      <c r="AB3169">
        <v>21.2227533877635</v>
      </c>
      <c r="AC3169">
        <v>78.925797205999999</v>
      </c>
      <c r="AD3169">
        <v>0.2827616</v>
      </c>
      <c r="AE3169">
        <v>14</v>
      </c>
      <c r="AF3169">
        <v>1.7129000000000001E-3</v>
      </c>
      <c r="AG3169">
        <v>1.4012E-3</v>
      </c>
      <c r="AH3169">
        <v>0.59776890000000005</v>
      </c>
    </row>
    <row r="3170" spans="1:34" x14ac:dyDescent="0.2">
      <c r="A3170" t="s">
        <v>3209</v>
      </c>
      <c r="B3170">
        <v>3123</v>
      </c>
      <c r="C3170">
        <v>3123</v>
      </c>
      <c r="D3170">
        <v>2</v>
      </c>
      <c r="E3170">
        <v>2</v>
      </c>
      <c r="F3170">
        <v>2</v>
      </c>
      <c r="G3170">
        <v>2</v>
      </c>
      <c r="H3170">
        <v>1</v>
      </c>
      <c r="I3170">
        <v>0</v>
      </c>
      <c r="J3170" t="s">
        <v>2258</v>
      </c>
      <c r="K3170">
        <v>3839329</v>
      </c>
      <c r="L3170">
        <v>3844105</v>
      </c>
      <c r="M3170">
        <v>1.0081728569999999</v>
      </c>
      <c r="N3170">
        <v>1.2732087860000001</v>
      </c>
      <c r="O3170">
        <v>0.94828264299999998</v>
      </c>
      <c r="P3170">
        <v>37.46</v>
      </c>
      <c r="Q3170">
        <v>19.856666666666602</v>
      </c>
      <c r="R3170">
        <v>1.1000000000000001</v>
      </c>
      <c r="S3170">
        <v>0.54</v>
      </c>
      <c r="T3170" t="s">
        <v>56</v>
      </c>
      <c r="U3170" t="s">
        <v>56</v>
      </c>
      <c r="V3170">
        <v>0.82</v>
      </c>
      <c r="W3170">
        <v>1.64</v>
      </c>
      <c r="X3170">
        <v>1.1000000000000001</v>
      </c>
      <c r="Y3170" t="s">
        <v>56</v>
      </c>
      <c r="Z3170" t="s">
        <v>56</v>
      </c>
      <c r="AA3170" t="s">
        <v>56</v>
      </c>
      <c r="AB3170">
        <v>72.694222361106299</v>
      </c>
      <c r="AC3170">
        <v>105.000214280427</v>
      </c>
      <c r="AD3170">
        <v>0.363989511323</v>
      </c>
      <c r="AE3170">
        <v>64</v>
      </c>
      <c r="AF3170">
        <v>3.0214E-3</v>
      </c>
      <c r="AG3170">
        <v>2.5268999999999999E-3</v>
      </c>
      <c r="AH3170">
        <v>0.62306269999999997</v>
      </c>
    </row>
    <row r="3171" spans="1:34" x14ac:dyDescent="0.2">
      <c r="A3171" t="s">
        <v>3210</v>
      </c>
      <c r="B3171">
        <v>861</v>
      </c>
      <c r="C3171">
        <v>861</v>
      </c>
      <c r="D3171">
        <v>2</v>
      </c>
      <c r="E3171">
        <v>2</v>
      </c>
      <c r="F3171">
        <v>2</v>
      </c>
      <c r="G3171">
        <v>2</v>
      </c>
      <c r="H3171">
        <v>1</v>
      </c>
      <c r="I3171">
        <v>0</v>
      </c>
      <c r="J3171" t="s">
        <v>2258</v>
      </c>
      <c r="K3171">
        <v>3839653</v>
      </c>
      <c r="L3171">
        <v>3844097</v>
      </c>
      <c r="M3171">
        <v>1.002871729</v>
      </c>
      <c r="N3171">
        <v>0.61210012700000005</v>
      </c>
      <c r="O3171">
        <v>0.97471106699999999</v>
      </c>
      <c r="P3171">
        <v>13.05</v>
      </c>
      <c r="Q3171">
        <v>13.4801666666666</v>
      </c>
      <c r="R3171">
        <v>0.88</v>
      </c>
      <c r="S3171">
        <v>0.63</v>
      </c>
      <c r="T3171" t="s">
        <v>56</v>
      </c>
      <c r="U3171">
        <v>1826.16</v>
      </c>
      <c r="V3171">
        <v>0.755</v>
      </c>
      <c r="W3171">
        <v>1.51</v>
      </c>
      <c r="X3171">
        <v>0.88</v>
      </c>
      <c r="Y3171" t="s">
        <v>56</v>
      </c>
      <c r="Z3171" t="s">
        <v>56</v>
      </c>
      <c r="AA3171" t="s">
        <v>56</v>
      </c>
      <c r="AB3171">
        <v>48.605898965242602</v>
      </c>
      <c r="AC3171">
        <v>93.228452228609598</v>
      </c>
      <c r="AD3171">
        <v>0.37802915601022702</v>
      </c>
      <c r="AE3171">
        <v>59</v>
      </c>
      <c r="AF3171">
        <v>3.0550999999999998E-3</v>
      </c>
      <c r="AG3171">
        <v>2.5025999999999998E-3</v>
      </c>
      <c r="AH3171">
        <v>0.69963019999999998</v>
      </c>
    </row>
    <row r="3172" spans="1:34" x14ac:dyDescent="0.2">
      <c r="A3172" t="s">
        <v>3211</v>
      </c>
      <c r="B3172">
        <v>4950</v>
      </c>
      <c r="C3172">
        <v>4950</v>
      </c>
      <c r="D3172">
        <v>1</v>
      </c>
      <c r="E3172">
        <v>2</v>
      </c>
      <c r="F3172">
        <v>1.0319191919191899</v>
      </c>
      <c r="G3172">
        <v>1</v>
      </c>
      <c r="H3172">
        <v>1</v>
      </c>
      <c r="I3172">
        <v>1</v>
      </c>
      <c r="J3172" t="s">
        <v>2258</v>
      </c>
      <c r="K3172">
        <v>3844087</v>
      </c>
      <c r="L3172">
        <v>3849519</v>
      </c>
      <c r="M3172" t="s">
        <v>56</v>
      </c>
      <c r="N3172" t="s">
        <v>56</v>
      </c>
      <c r="O3172" t="s">
        <v>56</v>
      </c>
      <c r="P3172">
        <v>16.850000000000001</v>
      </c>
      <c r="Q3172">
        <v>54.806666666666601</v>
      </c>
      <c r="R3172">
        <v>5.0999999999999996</v>
      </c>
      <c r="S3172">
        <v>1.1000000000000001</v>
      </c>
      <c r="T3172">
        <v>4388.95</v>
      </c>
      <c r="U3172">
        <v>2337.6</v>
      </c>
      <c r="V3172">
        <v>3.1</v>
      </c>
      <c r="W3172">
        <v>6.2</v>
      </c>
      <c r="X3172">
        <v>5.0999999999999996</v>
      </c>
      <c r="Y3172">
        <v>3363.2750000000001</v>
      </c>
      <c r="Z3172">
        <v>6726.55</v>
      </c>
      <c r="AA3172">
        <v>4388.95</v>
      </c>
      <c r="AB3172">
        <v>32.177698801548502</v>
      </c>
      <c r="AC3172">
        <v>25.5569789478659</v>
      </c>
      <c r="AD3172">
        <v>0.55212591476538597</v>
      </c>
      <c r="AE3172">
        <v>67</v>
      </c>
      <c r="AF3172">
        <v>2.6259999999999999E-3</v>
      </c>
      <c r="AG3172">
        <v>2.3229000000000001E-3</v>
      </c>
      <c r="AH3172">
        <v>0.41653079999999998</v>
      </c>
    </row>
    <row r="3173" spans="1:34" x14ac:dyDescent="0.2">
      <c r="A3173" t="s">
        <v>3212</v>
      </c>
      <c r="B3173">
        <v>1254</v>
      </c>
      <c r="C3173">
        <v>1254</v>
      </c>
      <c r="D3173">
        <v>2</v>
      </c>
      <c r="E3173">
        <v>2</v>
      </c>
      <c r="F3173">
        <v>2</v>
      </c>
      <c r="G3173">
        <v>2</v>
      </c>
      <c r="H3173">
        <v>1</v>
      </c>
      <c r="I3173">
        <v>0</v>
      </c>
      <c r="J3173" t="s">
        <v>2258</v>
      </c>
      <c r="K3173">
        <v>3849937</v>
      </c>
      <c r="L3173">
        <v>3851579</v>
      </c>
      <c r="M3173">
        <v>1.002288675</v>
      </c>
      <c r="N3173" t="s">
        <v>56</v>
      </c>
      <c r="O3173" t="s">
        <v>56</v>
      </c>
      <c r="P3173">
        <v>25.37</v>
      </c>
      <c r="Q3173">
        <v>151.06666666666601</v>
      </c>
      <c r="R3173">
        <v>6.7</v>
      </c>
      <c r="S3173">
        <v>1.1000000000000001</v>
      </c>
      <c r="T3173">
        <v>11297.95</v>
      </c>
      <c r="U3173">
        <v>5104.08</v>
      </c>
      <c r="V3173">
        <v>3.9</v>
      </c>
      <c r="W3173">
        <v>7.8</v>
      </c>
      <c r="X3173">
        <v>6.7</v>
      </c>
      <c r="Y3173">
        <v>8201.0149999999994</v>
      </c>
      <c r="Z3173">
        <v>16402.03</v>
      </c>
      <c r="AA3173">
        <v>11297.95</v>
      </c>
      <c r="AB3173">
        <v>28.197106766664501</v>
      </c>
      <c r="AC3173">
        <v>120.542382099162</v>
      </c>
      <c r="AD3173">
        <v>0.53352533333333496</v>
      </c>
      <c r="AE3173">
        <v>18</v>
      </c>
      <c r="AF3173">
        <v>2.2314000000000001E-3</v>
      </c>
      <c r="AG3173">
        <v>2.0647999999999999E-3</v>
      </c>
      <c r="AH3173">
        <v>0.2262054</v>
      </c>
    </row>
    <row r="3174" spans="1:34" x14ac:dyDescent="0.2">
      <c r="A3174" t="s">
        <v>3213</v>
      </c>
      <c r="B3174">
        <v>615</v>
      </c>
      <c r="C3174">
        <v>615</v>
      </c>
      <c r="D3174">
        <v>1</v>
      </c>
      <c r="E3174">
        <v>2</v>
      </c>
      <c r="F3174">
        <v>1.0130081300813001</v>
      </c>
      <c r="G3174">
        <v>1</v>
      </c>
      <c r="H3174">
        <v>1</v>
      </c>
      <c r="I3174">
        <v>1</v>
      </c>
      <c r="J3174" t="s">
        <v>2258</v>
      </c>
      <c r="K3174">
        <v>3851565</v>
      </c>
      <c r="L3174">
        <v>3852678</v>
      </c>
      <c r="M3174" t="s">
        <v>56</v>
      </c>
      <c r="N3174" t="s">
        <v>56</v>
      </c>
      <c r="O3174">
        <v>1.0088739229999999</v>
      </c>
      <c r="P3174">
        <v>63.94</v>
      </c>
      <c r="Q3174">
        <v>216.45</v>
      </c>
      <c r="R3174">
        <v>7.1</v>
      </c>
      <c r="S3174">
        <v>1.6</v>
      </c>
      <c r="T3174">
        <v>20587.189999999999</v>
      </c>
      <c r="U3174">
        <v>12399.75</v>
      </c>
      <c r="V3174">
        <v>4.3499999999999996</v>
      </c>
      <c r="W3174">
        <v>8.6999999999999993</v>
      </c>
      <c r="X3174">
        <v>7.1</v>
      </c>
      <c r="Y3174">
        <v>16493.47</v>
      </c>
      <c r="Z3174">
        <v>32986.94</v>
      </c>
      <c r="AA3174">
        <v>20587.189999999999</v>
      </c>
      <c r="AB3174">
        <v>52.845113347629798</v>
      </c>
      <c r="AC3174">
        <v>85.993242658721599</v>
      </c>
      <c r="AD3174">
        <v>0.44178098788443398</v>
      </c>
      <c r="AE3174">
        <v>10</v>
      </c>
      <c r="AF3174">
        <v>1.6953000000000001E-3</v>
      </c>
      <c r="AG3174">
        <v>1.6923999999999999E-3</v>
      </c>
      <c r="AH3174">
        <v>4.3280999999999997E-3</v>
      </c>
    </row>
    <row r="3175" spans="1:34" x14ac:dyDescent="0.2">
      <c r="A3175" t="s">
        <v>3214</v>
      </c>
      <c r="B3175">
        <v>2805</v>
      </c>
      <c r="C3175">
        <v>2805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 t="s">
        <v>2258</v>
      </c>
      <c r="K3175">
        <v>3852657</v>
      </c>
      <c r="L3175">
        <v>3856111</v>
      </c>
      <c r="M3175" t="s">
        <v>56</v>
      </c>
      <c r="N3175" t="s">
        <v>56</v>
      </c>
      <c r="O3175" t="s">
        <v>56</v>
      </c>
      <c r="P3175">
        <v>42.42</v>
      </c>
      <c r="Q3175">
        <v>46.141666666666602</v>
      </c>
      <c r="R3175">
        <v>3</v>
      </c>
      <c r="S3175">
        <v>0.91</v>
      </c>
      <c r="T3175">
        <v>3262.17</v>
      </c>
      <c r="U3175">
        <v>2403.7399999999998</v>
      </c>
      <c r="V3175">
        <v>1.9550000000000001</v>
      </c>
      <c r="W3175">
        <v>3.91</v>
      </c>
      <c r="X3175">
        <v>3</v>
      </c>
      <c r="Y3175">
        <v>2832.9549999999999</v>
      </c>
      <c r="Z3175">
        <v>5665.91</v>
      </c>
      <c r="AA3175">
        <v>3262.17</v>
      </c>
      <c r="AB3175">
        <v>57.485990117555097</v>
      </c>
      <c r="AC3175">
        <v>53.273050836698197</v>
      </c>
      <c r="AD3175">
        <v>0.48580107697180303</v>
      </c>
      <c r="AE3175">
        <v>28</v>
      </c>
      <c r="AF3175">
        <v>1.8892E-3</v>
      </c>
      <c r="AG3175">
        <v>1.5269999999999999E-3</v>
      </c>
      <c r="AH3175">
        <v>0.70564170000000004</v>
      </c>
    </row>
    <row r="3176" spans="1:34" x14ac:dyDescent="0.2">
      <c r="A3176" t="s">
        <v>3215</v>
      </c>
      <c r="B3176">
        <v>1653</v>
      </c>
      <c r="C3176">
        <v>1653</v>
      </c>
      <c r="D3176">
        <v>1</v>
      </c>
      <c r="E3176">
        <v>3</v>
      </c>
      <c r="F3176">
        <v>1.0913490623109501</v>
      </c>
      <c r="G3176">
        <v>1</v>
      </c>
      <c r="H3176">
        <v>1</v>
      </c>
      <c r="I3176">
        <v>0</v>
      </c>
      <c r="J3176" t="s">
        <v>2258</v>
      </c>
      <c r="K3176">
        <v>3856185</v>
      </c>
      <c r="L3176">
        <v>3860016</v>
      </c>
      <c r="M3176" t="s">
        <v>56</v>
      </c>
      <c r="N3176">
        <v>0.97580754199999997</v>
      </c>
      <c r="O3176">
        <v>0.98804572000000002</v>
      </c>
      <c r="P3176">
        <v>81.489999999999995</v>
      </c>
      <c r="Q3176">
        <v>41.7633333333333</v>
      </c>
      <c r="R3176">
        <v>3.1</v>
      </c>
      <c r="S3176">
        <v>0.97</v>
      </c>
      <c r="T3176" t="s">
        <v>56</v>
      </c>
      <c r="U3176" t="s">
        <v>56</v>
      </c>
      <c r="V3176">
        <v>2.0350000000000001</v>
      </c>
      <c r="W3176">
        <v>4.07</v>
      </c>
      <c r="X3176">
        <v>3.1</v>
      </c>
      <c r="Y3176" t="s">
        <v>56</v>
      </c>
      <c r="Z3176" t="s">
        <v>56</v>
      </c>
      <c r="AA3176" t="s">
        <v>56</v>
      </c>
      <c r="AB3176">
        <v>216.31118120250699</v>
      </c>
      <c r="AC3176">
        <v>189.03798254961799</v>
      </c>
      <c r="AD3176">
        <v>0.21908556351300401</v>
      </c>
      <c r="AE3176">
        <v>60</v>
      </c>
      <c r="AF3176">
        <v>3.4989999999999999E-3</v>
      </c>
      <c r="AG3176">
        <v>3.1169000000000001E-3</v>
      </c>
      <c r="AH3176">
        <v>0.3887912</v>
      </c>
    </row>
    <row r="3177" spans="1:34" x14ac:dyDescent="0.2">
      <c r="A3177" t="s">
        <v>3216</v>
      </c>
      <c r="B3177">
        <v>3309</v>
      </c>
      <c r="C3177">
        <v>3309</v>
      </c>
      <c r="D3177">
        <v>1</v>
      </c>
      <c r="E3177">
        <v>2</v>
      </c>
      <c r="F3177">
        <v>1.07313387730432</v>
      </c>
      <c r="G3177">
        <v>1</v>
      </c>
      <c r="H3177">
        <v>1</v>
      </c>
      <c r="I3177">
        <v>1</v>
      </c>
      <c r="J3177" t="s">
        <v>2258</v>
      </c>
      <c r="K3177">
        <v>3862346</v>
      </c>
      <c r="L3177">
        <v>3867052</v>
      </c>
      <c r="M3177">
        <v>0.80013694599999996</v>
      </c>
      <c r="N3177" t="s">
        <v>56</v>
      </c>
      <c r="O3177">
        <v>0.98350427600000001</v>
      </c>
      <c r="P3177">
        <v>44.71</v>
      </c>
      <c r="Q3177">
        <v>47.543333333333301</v>
      </c>
      <c r="R3177">
        <v>7.4</v>
      </c>
      <c r="S3177">
        <v>2</v>
      </c>
      <c r="T3177">
        <v>2632.63</v>
      </c>
      <c r="U3177">
        <v>2186.31</v>
      </c>
      <c r="V3177">
        <v>4.7</v>
      </c>
      <c r="W3177">
        <v>9.4</v>
      </c>
      <c r="X3177">
        <v>7.4</v>
      </c>
      <c r="Y3177">
        <v>2409.4699999999998</v>
      </c>
      <c r="Z3177">
        <v>4818.9399999999996</v>
      </c>
      <c r="AA3177">
        <v>2632.63</v>
      </c>
      <c r="AB3177">
        <v>10.728139493353799</v>
      </c>
      <c r="AC3177">
        <v>35.901695907183601</v>
      </c>
      <c r="AD3177">
        <v>0.36244002545338799</v>
      </c>
      <c r="AE3177">
        <v>64</v>
      </c>
      <c r="AF3177">
        <v>2.4792999999999998E-3</v>
      </c>
      <c r="AG3177">
        <v>2.6134999999999999E-3</v>
      </c>
      <c r="AH3177">
        <v>-0.16342970000000001</v>
      </c>
    </row>
    <row r="3178" spans="1:34" x14ac:dyDescent="0.2">
      <c r="A3178" t="s">
        <v>3217</v>
      </c>
      <c r="B3178">
        <v>1080</v>
      </c>
      <c r="C3178">
        <v>1080</v>
      </c>
      <c r="D3178">
        <v>2</v>
      </c>
      <c r="E3178">
        <v>2</v>
      </c>
      <c r="F3178">
        <v>2</v>
      </c>
      <c r="G3178">
        <v>2</v>
      </c>
      <c r="H3178">
        <v>1</v>
      </c>
      <c r="I3178">
        <v>0</v>
      </c>
      <c r="J3178" t="s">
        <v>2258</v>
      </c>
      <c r="K3178">
        <v>3867334</v>
      </c>
      <c r="L3178">
        <v>3868751</v>
      </c>
      <c r="M3178">
        <v>1.11358914</v>
      </c>
      <c r="N3178">
        <v>0.43801934399999998</v>
      </c>
      <c r="O3178">
        <v>1.002921196</v>
      </c>
      <c r="P3178">
        <v>42.11</v>
      </c>
      <c r="Q3178">
        <v>77.781666666666595</v>
      </c>
      <c r="R3178">
        <v>5.2</v>
      </c>
      <c r="S3178">
        <v>0.5</v>
      </c>
      <c r="T3178">
        <v>25283.14</v>
      </c>
      <c r="U3178">
        <v>3397.71</v>
      </c>
      <c r="V3178">
        <v>2.85</v>
      </c>
      <c r="W3178">
        <v>5.7</v>
      </c>
      <c r="X3178">
        <v>5.2</v>
      </c>
      <c r="Y3178">
        <v>14340.424999999999</v>
      </c>
      <c r="Z3178">
        <v>28680.85</v>
      </c>
      <c r="AA3178">
        <v>25283.14</v>
      </c>
      <c r="AB3178">
        <v>53.254153498403802</v>
      </c>
      <c r="AC3178">
        <v>105.511082651086</v>
      </c>
      <c r="AD3178">
        <v>0.491308045977011</v>
      </c>
      <c r="AE3178">
        <v>26</v>
      </c>
      <c r="AF3178">
        <v>3.5404E-3</v>
      </c>
      <c r="AG3178">
        <v>3.4586E-3</v>
      </c>
      <c r="AH3178">
        <v>6.9737499999999994E-2</v>
      </c>
    </row>
    <row r="3179" spans="1:34" x14ac:dyDescent="0.2">
      <c r="A3179" t="s">
        <v>3218</v>
      </c>
      <c r="B3179">
        <v>2046</v>
      </c>
      <c r="C3179">
        <v>2046</v>
      </c>
      <c r="D3179">
        <v>2</v>
      </c>
      <c r="E3179">
        <v>2</v>
      </c>
      <c r="F3179">
        <v>2</v>
      </c>
      <c r="G3179">
        <v>2</v>
      </c>
      <c r="H3179">
        <v>1</v>
      </c>
      <c r="I3179">
        <v>0</v>
      </c>
      <c r="J3179" t="s">
        <v>2258</v>
      </c>
      <c r="K3179">
        <v>2101254</v>
      </c>
      <c r="L3179">
        <v>2103827</v>
      </c>
      <c r="M3179">
        <v>1.0401918320000001</v>
      </c>
      <c r="N3179">
        <v>1.3706256640000001</v>
      </c>
      <c r="O3179">
        <v>0.98364662599999997</v>
      </c>
      <c r="P3179">
        <v>24.08</v>
      </c>
      <c r="Q3179">
        <v>15.921666666666599</v>
      </c>
      <c r="R3179">
        <v>3.8</v>
      </c>
      <c r="S3179">
        <v>1.1000000000000001</v>
      </c>
      <c r="T3179">
        <v>2030.04</v>
      </c>
      <c r="U3179" t="s">
        <v>56</v>
      </c>
      <c r="V3179">
        <v>2.4500000000000002</v>
      </c>
      <c r="W3179">
        <v>4.9000000000000004</v>
      </c>
      <c r="X3179">
        <v>3.8</v>
      </c>
      <c r="Y3179" t="s">
        <v>56</v>
      </c>
      <c r="Z3179" t="s">
        <v>56</v>
      </c>
      <c r="AA3179" t="s">
        <v>56</v>
      </c>
      <c r="AB3179">
        <v>40.689209099733098</v>
      </c>
      <c r="AC3179">
        <v>55.198197822999603</v>
      </c>
      <c r="AD3179">
        <v>0.36270944444444497</v>
      </c>
      <c r="AE3179">
        <v>32</v>
      </c>
      <c r="AF3179">
        <v>3.0536999999999999E-3</v>
      </c>
      <c r="AG3179">
        <v>2.3476999999999999E-3</v>
      </c>
      <c r="AH3179">
        <v>0.90759710000000005</v>
      </c>
    </row>
    <row r="3180" spans="1:34" x14ac:dyDescent="0.2">
      <c r="A3180" t="s">
        <v>3219</v>
      </c>
      <c r="B3180">
        <v>330</v>
      </c>
      <c r="C3180">
        <v>330</v>
      </c>
      <c r="D3180">
        <v>1</v>
      </c>
      <c r="E3180">
        <v>2</v>
      </c>
      <c r="F3180">
        <v>1.02424242424242</v>
      </c>
      <c r="G3180">
        <v>1</v>
      </c>
      <c r="H3180">
        <v>1</v>
      </c>
      <c r="I3180">
        <v>1</v>
      </c>
      <c r="J3180" t="s">
        <v>2258</v>
      </c>
      <c r="K3180">
        <v>2105527</v>
      </c>
      <c r="L3180">
        <v>2106309</v>
      </c>
      <c r="M3180" t="s">
        <v>56</v>
      </c>
      <c r="N3180" t="s">
        <v>56</v>
      </c>
      <c r="O3180" t="s">
        <v>56</v>
      </c>
      <c r="P3180">
        <v>394</v>
      </c>
      <c r="Q3180">
        <v>425.433333333333</v>
      </c>
      <c r="R3180">
        <v>11</v>
      </c>
      <c r="S3180">
        <v>2.2999999999999998</v>
      </c>
      <c r="T3180">
        <v>18529.79</v>
      </c>
      <c r="U3180">
        <v>29730.39</v>
      </c>
      <c r="V3180">
        <v>6.65</v>
      </c>
      <c r="W3180">
        <v>13.3</v>
      </c>
      <c r="X3180">
        <v>11</v>
      </c>
      <c r="Y3180">
        <v>24130.09</v>
      </c>
      <c r="Z3180">
        <v>48260.18</v>
      </c>
      <c r="AA3180">
        <v>29730.39</v>
      </c>
      <c r="AB3180">
        <v>27.428181285387499</v>
      </c>
      <c r="AC3180">
        <v>45.364036141890502</v>
      </c>
      <c r="AD3180">
        <v>0.55899724137930895</v>
      </c>
      <c r="AE3180">
        <v>9</v>
      </c>
      <c r="AF3180">
        <v>2.5305000000000002E-3</v>
      </c>
      <c r="AG3180">
        <v>2.1651000000000001E-3</v>
      </c>
      <c r="AH3180">
        <v>0.4132479</v>
      </c>
    </row>
    <row r="3181" spans="1:34" x14ac:dyDescent="0.2">
      <c r="A3181" t="s">
        <v>3220</v>
      </c>
      <c r="B3181">
        <v>2337</v>
      </c>
      <c r="C3181">
        <v>2337</v>
      </c>
      <c r="D3181">
        <v>2</v>
      </c>
      <c r="E3181">
        <v>2</v>
      </c>
      <c r="F3181">
        <v>2</v>
      </c>
      <c r="G3181">
        <v>2</v>
      </c>
      <c r="H3181">
        <v>1</v>
      </c>
      <c r="I3181">
        <v>0</v>
      </c>
      <c r="J3181" t="s">
        <v>2258</v>
      </c>
      <c r="K3181">
        <v>2106331</v>
      </c>
      <c r="L3181">
        <v>2108971</v>
      </c>
      <c r="M3181">
        <v>0.98339120099999999</v>
      </c>
      <c r="N3181" t="s">
        <v>56</v>
      </c>
      <c r="O3181" t="s">
        <v>56</v>
      </c>
      <c r="P3181">
        <v>198</v>
      </c>
      <c r="Q3181">
        <v>42.075000000000003</v>
      </c>
      <c r="R3181">
        <v>2</v>
      </c>
      <c r="S3181">
        <v>0.96</v>
      </c>
      <c r="T3181">
        <v>119.54</v>
      </c>
      <c r="U3181">
        <v>1849.59</v>
      </c>
      <c r="V3181">
        <v>1.48</v>
      </c>
      <c r="W3181">
        <v>2.96</v>
      </c>
      <c r="X3181">
        <v>2</v>
      </c>
      <c r="Y3181">
        <v>984.56500000000005</v>
      </c>
      <c r="Z3181">
        <v>1969.13</v>
      </c>
      <c r="AA3181">
        <v>1849.59</v>
      </c>
      <c r="AB3181">
        <v>40.183210759273699</v>
      </c>
      <c r="AC3181">
        <v>59.096139471613597</v>
      </c>
      <c r="AD3181">
        <v>0.15379250520471899</v>
      </c>
      <c r="AE3181">
        <v>63</v>
      </c>
      <c r="AF3181">
        <v>6.2643999999999998E-3</v>
      </c>
      <c r="AG3181">
        <v>4.4933000000000004E-3</v>
      </c>
      <c r="AH3181">
        <v>1.2537569</v>
      </c>
    </row>
    <row r="3182" spans="1:34" x14ac:dyDescent="0.2">
      <c r="A3182" t="s">
        <v>3221</v>
      </c>
      <c r="B3182">
        <v>834</v>
      </c>
      <c r="C3182">
        <v>834</v>
      </c>
      <c r="D3182">
        <v>2</v>
      </c>
      <c r="E3182">
        <v>2</v>
      </c>
      <c r="F3182">
        <v>2</v>
      </c>
      <c r="G3182">
        <v>2</v>
      </c>
      <c r="H3182">
        <v>1</v>
      </c>
      <c r="I3182">
        <v>0</v>
      </c>
      <c r="J3182" t="s">
        <v>2258</v>
      </c>
      <c r="K3182">
        <v>2109254</v>
      </c>
      <c r="L3182">
        <v>2110547</v>
      </c>
      <c r="M3182">
        <v>1.098952433</v>
      </c>
      <c r="N3182">
        <v>0.50004940899999994</v>
      </c>
      <c r="O3182">
        <v>1.005963591</v>
      </c>
      <c r="P3182">
        <v>44.49</v>
      </c>
      <c r="Q3182">
        <v>84.875</v>
      </c>
      <c r="R3182">
        <v>3.1</v>
      </c>
      <c r="S3182">
        <v>0.44</v>
      </c>
      <c r="T3182">
        <v>2245.4299999999998</v>
      </c>
      <c r="U3182">
        <v>616.78</v>
      </c>
      <c r="V3182">
        <v>1.77</v>
      </c>
      <c r="W3182">
        <v>3.54</v>
      </c>
      <c r="X3182">
        <v>3.1</v>
      </c>
      <c r="Y3182">
        <v>1431.105</v>
      </c>
      <c r="Z3182">
        <v>2862.21</v>
      </c>
      <c r="AA3182">
        <v>2245.4299999999998</v>
      </c>
      <c r="AB3182">
        <v>28.769500562946298</v>
      </c>
      <c r="AC3182">
        <v>71.535840609868899</v>
      </c>
      <c r="AD3182">
        <v>0</v>
      </c>
      <c r="AE3182">
        <v>29</v>
      </c>
      <c r="AF3182">
        <v>5.0111000000000001E-3</v>
      </c>
      <c r="AG3182">
        <v>4.2351999999999997E-3</v>
      </c>
      <c r="AH3182">
        <v>0.54722590000000004</v>
      </c>
    </row>
    <row r="3183" spans="1:34" x14ac:dyDescent="0.2">
      <c r="A3183" t="s">
        <v>3222</v>
      </c>
      <c r="B3183">
        <v>2088</v>
      </c>
      <c r="C3183">
        <v>2088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 t="s">
        <v>2258</v>
      </c>
      <c r="K3183">
        <v>2110485</v>
      </c>
      <c r="L3183">
        <v>2113453</v>
      </c>
      <c r="M3183">
        <v>0.77263496200000004</v>
      </c>
      <c r="N3183">
        <v>1.1107412409999999</v>
      </c>
      <c r="O3183">
        <v>0.98778517700000001</v>
      </c>
      <c r="P3183">
        <v>59.37</v>
      </c>
      <c r="Q3183">
        <v>42.531666666666602</v>
      </c>
      <c r="R3183">
        <v>6.1</v>
      </c>
      <c r="S3183">
        <v>1.1000000000000001</v>
      </c>
      <c r="T3183">
        <v>3718.44</v>
      </c>
      <c r="U3183">
        <v>5701.32</v>
      </c>
      <c r="V3183">
        <v>3.6</v>
      </c>
      <c r="W3183">
        <v>7.2</v>
      </c>
      <c r="X3183">
        <v>6.1</v>
      </c>
      <c r="Y3183">
        <v>4709.88</v>
      </c>
      <c r="Z3183">
        <v>9419.76</v>
      </c>
      <c r="AA3183">
        <v>5701.32</v>
      </c>
      <c r="AB3183">
        <v>112.693272176455</v>
      </c>
      <c r="AC3183">
        <v>75.044636413788496</v>
      </c>
      <c r="AD3183">
        <v>0.35182979664014302</v>
      </c>
      <c r="AE3183">
        <v>93</v>
      </c>
      <c r="AF3183">
        <v>8.1081999999999994E-3</v>
      </c>
      <c r="AG3183">
        <v>6.3014999999999998E-3</v>
      </c>
      <c r="AH3183">
        <v>0.92931560000000002</v>
      </c>
    </row>
    <row r="3184" spans="1:34" x14ac:dyDescent="0.2">
      <c r="A3184" t="s">
        <v>3223</v>
      </c>
      <c r="B3184" t="s">
        <v>56</v>
      </c>
      <c r="C3184" t="s">
        <v>56</v>
      </c>
      <c r="D3184" t="s">
        <v>56</v>
      </c>
      <c r="E3184" t="s">
        <v>56</v>
      </c>
      <c r="F3184" t="s">
        <v>56</v>
      </c>
      <c r="G3184" t="s">
        <v>56</v>
      </c>
      <c r="H3184" t="s">
        <v>56</v>
      </c>
      <c r="I3184" t="s">
        <v>56</v>
      </c>
      <c r="J3184" t="s">
        <v>56</v>
      </c>
      <c r="K3184" t="s">
        <v>56</v>
      </c>
      <c r="L3184" t="s">
        <v>56</v>
      </c>
      <c r="M3184" t="s">
        <v>56</v>
      </c>
      <c r="N3184" t="s">
        <v>56</v>
      </c>
      <c r="O3184" t="s">
        <v>56</v>
      </c>
      <c r="P3184" t="s">
        <v>56</v>
      </c>
      <c r="Q3184" t="s">
        <v>56</v>
      </c>
      <c r="R3184" t="s">
        <v>56</v>
      </c>
      <c r="S3184" t="s">
        <v>56</v>
      </c>
      <c r="T3184" t="s">
        <v>56</v>
      </c>
      <c r="U3184" t="s">
        <v>56</v>
      </c>
      <c r="V3184" t="s">
        <v>56</v>
      </c>
      <c r="W3184" t="s">
        <v>56</v>
      </c>
      <c r="X3184" t="s">
        <v>56</v>
      </c>
      <c r="Y3184" t="s">
        <v>56</v>
      </c>
      <c r="Z3184" t="s">
        <v>56</v>
      </c>
      <c r="AA3184" t="s">
        <v>56</v>
      </c>
      <c r="AB3184" t="s">
        <v>56</v>
      </c>
      <c r="AC3184" t="s">
        <v>56</v>
      </c>
      <c r="AD3184" t="s">
        <v>56</v>
      </c>
      <c r="AE3184">
        <v>0</v>
      </c>
      <c r="AF3184" t="s">
        <v>56</v>
      </c>
      <c r="AG3184" t="s">
        <v>56</v>
      </c>
      <c r="AH3184" t="s">
        <v>56</v>
      </c>
    </row>
    <row r="3185" spans="1:34" x14ac:dyDescent="0.2">
      <c r="A3185" t="s">
        <v>3224</v>
      </c>
      <c r="B3185">
        <v>1188</v>
      </c>
      <c r="C3185">
        <v>1188</v>
      </c>
      <c r="D3185">
        <v>2</v>
      </c>
      <c r="E3185">
        <v>2</v>
      </c>
      <c r="F3185">
        <v>2</v>
      </c>
      <c r="G3185">
        <v>2</v>
      </c>
      <c r="H3185">
        <v>1</v>
      </c>
      <c r="I3185">
        <v>0</v>
      </c>
      <c r="J3185" t="s">
        <v>2258</v>
      </c>
      <c r="K3185">
        <v>2118146</v>
      </c>
      <c r="L3185">
        <v>2119536</v>
      </c>
      <c r="M3185">
        <v>1.1032907789999999</v>
      </c>
      <c r="N3185">
        <v>0.4730278</v>
      </c>
      <c r="O3185">
        <v>0.99882870800000001</v>
      </c>
      <c r="P3185">
        <v>3.7280000000000002</v>
      </c>
      <c r="Q3185">
        <v>7.9152666666666596</v>
      </c>
      <c r="R3185">
        <v>0.89</v>
      </c>
      <c r="S3185">
        <v>0.72</v>
      </c>
      <c r="T3185">
        <v>555.03</v>
      </c>
      <c r="U3185">
        <v>687.1</v>
      </c>
      <c r="V3185">
        <v>0.80500000000000005</v>
      </c>
      <c r="W3185">
        <v>1.61</v>
      </c>
      <c r="X3185">
        <v>0.89</v>
      </c>
      <c r="Y3185">
        <v>621.06500000000005</v>
      </c>
      <c r="Z3185">
        <v>1242.1300000000001</v>
      </c>
      <c r="AA3185">
        <v>687.1</v>
      </c>
      <c r="AB3185">
        <v>27.524554947723999</v>
      </c>
      <c r="AC3185">
        <v>86.666329292186305</v>
      </c>
      <c r="AD3185">
        <v>0.34249235251274202</v>
      </c>
      <c r="AE3185">
        <v>29</v>
      </c>
      <c r="AF3185">
        <v>5.5279999999999999E-3</v>
      </c>
      <c r="AG3185">
        <v>3.9271000000000002E-3</v>
      </c>
      <c r="AH3185">
        <v>1.2175003</v>
      </c>
    </row>
    <row r="3186" spans="1:34" x14ac:dyDescent="0.2">
      <c r="A3186" t="s">
        <v>3225</v>
      </c>
      <c r="B3186">
        <v>642</v>
      </c>
      <c r="C3186">
        <v>642</v>
      </c>
      <c r="D3186">
        <v>2</v>
      </c>
      <c r="E3186">
        <v>5</v>
      </c>
      <c r="F3186">
        <v>2.1121495327102799</v>
      </c>
      <c r="G3186">
        <v>2</v>
      </c>
      <c r="H3186">
        <v>1</v>
      </c>
      <c r="I3186">
        <v>0</v>
      </c>
      <c r="J3186" t="s">
        <v>2258</v>
      </c>
      <c r="K3186">
        <v>2120231</v>
      </c>
      <c r="L3186">
        <v>2121050</v>
      </c>
      <c r="M3186">
        <v>1.094839796</v>
      </c>
      <c r="N3186">
        <v>1.235277191</v>
      </c>
      <c r="O3186">
        <v>1.0016782710000001</v>
      </c>
      <c r="P3186">
        <v>4.375</v>
      </c>
      <c r="Q3186">
        <v>0.90058333333333296</v>
      </c>
      <c r="R3186">
        <v>8.2000000000000003E-2</v>
      </c>
      <c r="S3186">
        <v>0.46</v>
      </c>
      <c r="T3186" t="s">
        <v>56</v>
      </c>
      <c r="U3186" t="s">
        <v>56</v>
      </c>
      <c r="V3186">
        <v>0.27100000000000002</v>
      </c>
      <c r="W3186">
        <v>0.54200000000000004</v>
      </c>
      <c r="X3186">
        <v>0.46</v>
      </c>
      <c r="Y3186" t="s">
        <v>56</v>
      </c>
      <c r="Z3186" t="s">
        <v>56</v>
      </c>
      <c r="AA3186" t="s">
        <v>56</v>
      </c>
      <c r="AB3186">
        <v>37.207556094995397</v>
      </c>
      <c r="AC3186">
        <v>89.259524772314094</v>
      </c>
      <c r="AD3186">
        <v>0.440402535657686</v>
      </c>
      <c r="AE3186">
        <v>21</v>
      </c>
      <c r="AF3186">
        <v>8.1446000000000001E-3</v>
      </c>
      <c r="AG3186">
        <v>4.8240999999999996E-3</v>
      </c>
      <c r="AH3186">
        <v>1.9748554</v>
      </c>
    </row>
    <row r="3187" spans="1:34" x14ac:dyDescent="0.2">
      <c r="A3187" t="s">
        <v>3226</v>
      </c>
      <c r="B3187">
        <v>1212</v>
      </c>
      <c r="C3187">
        <v>1212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0</v>
      </c>
      <c r="J3187" t="s">
        <v>2258</v>
      </c>
      <c r="K3187">
        <v>2121444</v>
      </c>
      <c r="L3187">
        <v>2122817</v>
      </c>
      <c r="M3187">
        <v>1.024617702</v>
      </c>
      <c r="N3187" t="s">
        <v>56</v>
      </c>
      <c r="O3187">
        <v>1.009005895</v>
      </c>
      <c r="P3187">
        <v>74.959999999999994</v>
      </c>
      <c r="Q3187">
        <v>161.44999999999999</v>
      </c>
      <c r="R3187">
        <v>8.1999999999999993</v>
      </c>
      <c r="S3187">
        <v>1.8</v>
      </c>
      <c r="T3187">
        <v>20563.61</v>
      </c>
      <c r="U3187">
        <v>9361.15</v>
      </c>
      <c r="V3187">
        <v>5</v>
      </c>
      <c r="W3187">
        <v>10</v>
      </c>
      <c r="X3187">
        <v>8.1999999999999993</v>
      </c>
      <c r="Y3187">
        <v>14962.38</v>
      </c>
      <c r="Z3187">
        <v>29924.76</v>
      </c>
      <c r="AA3187">
        <v>20563.61</v>
      </c>
      <c r="AB3187">
        <v>2.0953018498304199</v>
      </c>
      <c r="AC3187">
        <v>19.584513419732399</v>
      </c>
      <c r="AD3187">
        <v>0.78616459627329405</v>
      </c>
      <c r="AE3187">
        <v>13</v>
      </c>
      <c r="AF3187">
        <v>2.5228E-3</v>
      </c>
      <c r="AG3187">
        <v>1.7822999999999999E-3</v>
      </c>
      <c r="AH3187">
        <v>1.1012078000000001</v>
      </c>
    </row>
    <row r="3188" spans="1:34" x14ac:dyDescent="0.2">
      <c r="A3188" t="s">
        <v>3227</v>
      </c>
      <c r="B3188">
        <v>1995</v>
      </c>
      <c r="C3188">
        <v>1995</v>
      </c>
      <c r="D3188">
        <v>2</v>
      </c>
      <c r="E3188">
        <v>2</v>
      </c>
      <c r="F3188">
        <v>2</v>
      </c>
      <c r="G3188">
        <v>2</v>
      </c>
      <c r="H3188">
        <v>1</v>
      </c>
      <c r="I3188">
        <v>0</v>
      </c>
      <c r="J3188" t="s">
        <v>2258</v>
      </c>
      <c r="K3188">
        <v>2123087</v>
      </c>
      <c r="L3188">
        <v>2125438</v>
      </c>
      <c r="M3188">
        <v>1.051840369</v>
      </c>
      <c r="N3188">
        <v>1.651527076</v>
      </c>
      <c r="O3188" t="s">
        <v>56</v>
      </c>
      <c r="P3188">
        <v>2.7349999999999999</v>
      </c>
      <c r="Q3188">
        <v>1.86317666666666</v>
      </c>
      <c r="R3188">
        <v>0.31</v>
      </c>
      <c r="S3188">
        <v>0.7</v>
      </c>
      <c r="T3188" t="s">
        <v>56</v>
      </c>
      <c r="U3188" t="s">
        <v>56</v>
      </c>
      <c r="V3188">
        <v>0.505</v>
      </c>
      <c r="W3188">
        <v>1.01</v>
      </c>
      <c r="X3188">
        <v>0.7</v>
      </c>
      <c r="Y3188" t="s">
        <v>56</v>
      </c>
      <c r="Z3188" t="s">
        <v>56</v>
      </c>
      <c r="AA3188" t="s">
        <v>56</v>
      </c>
      <c r="AB3188">
        <v>28.378057040925398</v>
      </c>
      <c r="AC3188">
        <v>65.899889237662805</v>
      </c>
      <c r="AD3188">
        <v>0.54559624197983603</v>
      </c>
      <c r="AE3188">
        <v>19</v>
      </c>
      <c r="AF3188">
        <v>1.9181999999999999E-3</v>
      </c>
      <c r="AG3188">
        <v>1.5223000000000001E-3</v>
      </c>
      <c r="AH3188">
        <v>0.73539019999999999</v>
      </c>
    </row>
    <row r="3189" spans="1:34" x14ac:dyDescent="0.2">
      <c r="A3189" t="s">
        <v>3228</v>
      </c>
      <c r="B3189">
        <v>396</v>
      </c>
      <c r="C3189">
        <v>396</v>
      </c>
      <c r="D3189">
        <v>2</v>
      </c>
      <c r="E3189">
        <v>2</v>
      </c>
      <c r="F3189">
        <v>2</v>
      </c>
      <c r="G3189">
        <v>2</v>
      </c>
      <c r="H3189">
        <v>1</v>
      </c>
      <c r="I3189">
        <v>0</v>
      </c>
      <c r="J3189" t="s">
        <v>2258</v>
      </c>
      <c r="K3189">
        <v>2126496</v>
      </c>
      <c r="L3189">
        <v>2128132</v>
      </c>
      <c r="M3189">
        <v>1.0771472600000001</v>
      </c>
      <c r="N3189">
        <v>2.0764404120000002</v>
      </c>
      <c r="O3189">
        <v>1.009137605</v>
      </c>
      <c r="P3189">
        <v>34.65</v>
      </c>
      <c r="Q3189">
        <v>38.174999999999997</v>
      </c>
      <c r="R3189">
        <v>2.2999999999999998</v>
      </c>
      <c r="S3189">
        <v>0.94</v>
      </c>
      <c r="T3189">
        <v>2890.45</v>
      </c>
      <c r="U3189" t="s">
        <v>56</v>
      </c>
      <c r="V3189">
        <v>1.62</v>
      </c>
      <c r="W3189">
        <v>3.24</v>
      </c>
      <c r="X3189">
        <v>2.2999999999999998</v>
      </c>
      <c r="Y3189" t="s">
        <v>56</v>
      </c>
      <c r="Z3189" t="s">
        <v>56</v>
      </c>
      <c r="AA3189" t="s">
        <v>56</v>
      </c>
      <c r="AB3189">
        <v>53.973012450943202</v>
      </c>
      <c r="AC3189">
        <v>73.642555922682504</v>
      </c>
      <c r="AD3189">
        <v>0</v>
      </c>
      <c r="AE3189">
        <v>23</v>
      </c>
      <c r="AF3189">
        <v>2.5793999999999999E-3</v>
      </c>
      <c r="AG3189">
        <v>2.6465E-3</v>
      </c>
      <c r="AH3189">
        <v>-7.3676099999999994E-2</v>
      </c>
    </row>
    <row r="3190" spans="1:34" x14ac:dyDescent="0.2">
      <c r="A3190" t="s">
        <v>3229</v>
      </c>
      <c r="B3190">
        <v>333</v>
      </c>
      <c r="C3190">
        <v>333</v>
      </c>
      <c r="D3190">
        <v>2</v>
      </c>
      <c r="E3190">
        <v>2</v>
      </c>
      <c r="F3190">
        <v>2</v>
      </c>
      <c r="G3190">
        <v>2</v>
      </c>
      <c r="H3190">
        <v>1</v>
      </c>
      <c r="I3190">
        <v>1</v>
      </c>
      <c r="J3190" t="s">
        <v>2258</v>
      </c>
      <c r="K3190">
        <v>2127990</v>
      </c>
      <c r="L3190">
        <v>2128518</v>
      </c>
      <c r="M3190">
        <v>1.082393138</v>
      </c>
      <c r="N3190">
        <v>0.52867155700000001</v>
      </c>
      <c r="O3190" t="s">
        <v>56</v>
      </c>
      <c r="P3190">
        <v>384.9</v>
      </c>
      <c r="Q3190">
        <v>2800.1666666666601</v>
      </c>
      <c r="R3190">
        <v>92</v>
      </c>
      <c r="S3190">
        <v>9</v>
      </c>
      <c r="T3190">
        <v>56268.32</v>
      </c>
      <c r="U3190">
        <v>39842.980000000003</v>
      </c>
      <c r="V3190">
        <v>50.5</v>
      </c>
      <c r="W3190">
        <v>101</v>
      </c>
      <c r="X3190">
        <v>92</v>
      </c>
      <c r="Y3190">
        <v>48055.65</v>
      </c>
      <c r="Z3190">
        <v>96111.3</v>
      </c>
      <c r="AA3190">
        <v>56268.32</v>
      </c>
      <c r="AB3190">
        <v>76.253908699825402</v>
      </c>
      <c r="AC3190">
        <v>85.4580794272905</v>
      </c>
      <c r="AD3190">
        <v>0</v>
      </c>
      <c r="AE3190">
        <v>5</v>
      </c>
      <c r="AF3190">
        <v>2.5439999999999998E-3</v>
      </c>
      <c r="AG3190">
        <v>1.7803999999999999E-3</v>
      </c>
      <c r="AH3190">
        <v>0.89385420000000004</v>
      </c>
    </row>
    <row r="3191" spans="1:34" x14ac:dyDescent="0.2">
      <c r="A3191" t="s">
        <v>3230</v>
      </c>
      <c r="B3191">
        <v>447</v>
      </c>
      <c r="C3191">
        <v>447</v>
      </c>
      <c r="D3191">
        <v>2</v>
      </c>
      <c r="E3191">
        <v>2</v>
      </c>
      <c r="F3191">
        <v>2</v>
      </c>
      <c r="G3191">
        <v>2</v>
      </c>
      <c r="H3191">
        <v>1</v>
      </c>
      <c r="I3191">
        <v>0</v>
      </c>
      <c r="J3191" t="s">
        <v>2258</v>
      </c>
      <c r="K3191">
        <v>2100018</v>
      </c>
      <c r="L3191">
        <v>2101253</v>
      </c>
      <c r="M3191">
        <v>1.045811818</v>
      </c>
      <c r="N3191">
        <v>0.83594903600000003</v>
      </c>
      <c r="O3191">
        <v>1.007041442</v>
      </c>
      <c r="P3191">
        <v>92.2</v>
      </c>
      <c r="Q3191">
        <v>124.17666666666599</v>
      </c>
      <c r="R3191">
        <v>3.1</v>
      </c>
      <c r="S3191">
        <v>1.7</v>
      </c>
      <c r="T3191">
        <v>34196.19</v>
      </c>
      <c r="U3191">
        <v>21424.79</v>
      </c>
      <c r="V3191">
        <v>2.4</v>
      </c>
      <c r="W3191">
        <v>4.8</v>
      </c>
      <c r="X3191">
        <v>3.1</v>
      </c>
      <c r="Y3191">
        <v>27810.49</v>
      </c>
      <c r="Z3191">
        <v>55620.98</v>
      </c>
      <c r="AA3191">
        <v>34196.19</v>
      </c>
      <c r="AB3191">
        <v>74.723196573974107</v>
      </c>
      <c r="AC3191">
        <v>103.630597126433</v>
      </c>
      <c r="AD3191">
        <v>0</v>
      </c>
      <c r="AE3191">
        <v>13</v>
      </c>
      <c r="AF3191">
        <v>2.8441E-3</v>
      </c>
      <c r="AG3191">
        <v>1.9813000000000001E-3</v>
      </c>
      <c r="AH3191">
        <v>1.1540311000000001</v>
      </c>
    </row>
    <row r="3192" spans="1:34" x14ac:dyDescent="0.2">
      <c r="A3192" t="s">
        <v>3231</v>
      </c>
      <c r="B3192" t="s">
        <v>56</v>
      </c>
      <c r="C3192" t="s">
        <v>56</v>
      </c>
      <c r="D3192" t="s">
        <v>56</v>
      </c>
      <c r="E3192" t="s">
        <v>56</v>
      </c>
      <c r="F3192" t="s">
        <v>56</v>
      </c>
      <c r="G3192" t="s">
        <v>56</v>
      </c>
      <c r="H3192" t="s">
        <v>56</v>
      </c>
      <c r="I3192" t="s">
        <v>56</v>
      </c>
      <c r="J3192" t="s">
        <v>56</v>
      </c>
      <c r="K3192" t="s">
        <v>56</v>
      </c>
      <c r="L3192" t="s">
        <v>56</v>
      </c>
      <c r="M3192" t="s">
        <v>56</v>
      </c>
      <c r="N3192" t="s">
        <v>56</v>
      </c>
      <c r="O3192" t="s">
        <v>56</v>
      </c>
      <c r="P3192" t="s">
        <v>56</v>
      </c>
      <c r="Q3192" t="s">
        <v>56</v>
      </c>
      <c r="R3192" t="s">
        <v>56</v>
      </c>
      <c r="S3192" t="s">
        <v>56</v>
      </c>
      <c r="T3192" t="s">
        <v>56</v>
      </c>
      <c r="U3192" t="s">
        <v>56</v>
      </c>
      <c r="V3192" t="s">
        <v>56</v>
      </c>
      <c r="W3192" t="s">
        <v>56</v>
      </c>
      <c r="X3192" t="s">
        <v>56</v>
      </c>
      <c r="Y3192" t="s">
        <v>56</v>
      </c>
      <c r="Z3192" t="s">
        <v>56</v>
      </c>
      <c r="AA3192" t="s">
        <v>56</v>
      </c>
      <c r="AB3192" t="s">
        <v>56</v>
      </c>
      <c r="AC3192" t="s">
        <v>56</v>
      </c>
      <c r="AD3192" t="s">
        <v>56</v>
      </c>
      <c r="AE3192">
        <v>0</v>
      </c>
      <c r="AF3192" t="s">
        <v>56</v>
      </c>
      <c r="AG3192" t="s">
        <v>56</v>
      </c>
      <c r="AH3192" t="s">
        <v>56</v>
      </c>
    </row>
    <row r="3193" spans="1:34" x14ac:dyDescent="0.2">
      <c r="A3193" t="s">
        <v>3232</v>
      </c>
      <c r="B3193">
        <v>1983</v>
      </c>
      <c r="C3193">
        <v>1983</v>
      </c>
      <c r="D3193">
        <v>1</v>
      </c>
      <c r="E3193">
        <v>3</v>
      </c>
      <c r="F3193">
        <v>1.0080685829551199</v>
      </c>
      <c r="G3193">
        <v>1</v>
      </c>
      <c r="H3193">
        <v>1</v>
      </c>
      <c r="I3193">
        <v>1</v>
      </c>
      <c r="J3193" t="s">
        <v>2258</v>
      </c>
      <c r="K3193">
        <v>4360092</v>
      </c>
      <c r="L3193">
        <v>4363926</v>
      </c>
      <c r="M3193" t="s">
        <v>56</v>
      </c>
      <c r="N3193" t="s">
        <v>56</v>
      </c>
      <c r="O3193">
        <v>0.97835286300000002</v>
      </c>
      <c r="P3193">
        <v>174</v>
      </c>
      <c r="Q3193">
        <v>31.886666666666599</v>
      </c>
      <c r="R3193">
        <v>1.9</v>
      </c>
      <c r="S3193">
        <v>0.48</v>
      </c>
      <c r="T3193">
        <v>1823.91</v>
      </c>
      <c r="U3193">
        <v>973.32</v>
      </c>
      <c r="V3193">
        <v>1.19</v>
      </c>
      <c r="W3193">
        <v>2.38</v>
      </c>
      <c r="X3193">
        <v>1.9</v>
      </c>
      <c r="Y3193">
        <v>1398.615</v>
      </c>
      <c r="Z3193">
        <v>2797.23</v>
      </c>
      <c r="AA3193">
        <v>1823.91</v>
      </c>
      <c r="AB3193">
        <v>52.402497912882403</v>
      </c>
      <c r="AC3193">
        <v>55.011085288006399</v>
      </c>
      <c r="AD3193">
        <v>0.17002627664848799</v>
      </c>
      <c r="AE3193">
        <v>40</v>
      </c>
      <c r="AF3193">
        <v>2.4429999999999999E-3</v>
      </c>
      <c r="AG3193">
        <v>1.9654E-3</v>
      </c>
      <c r="AH3193">
        <v>0.74873190000000001</v>
      </c>
    </row>
    <row r="3194" spans="1:34" x14ac:dyDescent="0.2">
      <c r="A3194" t="s">
        <v>3233</v>
      </c>
      <c r="B3194">
        <v>1467</v>
      </c>
      <c r="C3194">
        <v>1467</v>
      </c>
      <c r="D3194">
        <v>1</v>
      </c>
      <c r="E3194">
        <v>3</v>
      </c>
      <c r="F3194">
        <v>1.02453987730061</v>
      </c>
      <c r="G3194">
        <v>1</v>
      </c>
      <c r="H3194">
        <v>1</v>
      </c>
      <c r="I3194">
        <v>1</v>
      </c>
      <c r="J3194" t="s">
        <v>2258</v>
      </c>
      <c r="K3194">
        <v>4357856</v>
      </c>
      <c r="L3194">
        <v>4359583</v>
      </c>
      <c r="M3194" t="s">
        <v>56</v>
      </c>
      <c r="N3194" t="s">
        <v>56</v>
      </c>
      <c r="O3194">
        <v>1.008421732</v>
      </c>
      <c r="P3194">
        <v>10.130000000000001</v>
      </c>
      <c r="Q3194">
        <v>39.461666666666602</v>
      </c>
      <c r="R3194">
        <v>2.1</v>
      </c>
      <c r="S3194">
        <v>0.38</v>
      </c>
      <c r="T3194">
        <v>2264.23</v>
      </c>
      <c r="U3194">
        <v>1315.03</v>
      </c>
      <c r="V3194">
        <v>1.24</v>
      </c>
      <c r="W3194">
        <v>2.48</v>
      </c>
      <c r="X3194">
        <v>2.1</v>
      </c>
      <c r="Y3194">
        <v>1789.63</v>
      </c>
      <c r="Z3194">
        <v>3579.26</v>
      </c>
      <c r="AA3194">
        <v>2264.23</v>
      </c>
      <c r="AB3194">
        <v>29.9698576569075</v>
      </c>
      <c r="AC3194">
        <v>45.471432060787002</v>
      </c>
      <c r="AD3194">
        <v>0.47750841121495202</v>
      </c>
      <c r="AE3194">
        <v>23</v>
      </c>
      <c r="AF3194">
        <v>3.0441999999999999E-3</v>
      </c>
      <c r="AG3194">
        <v>2.5100000000000001E-3</v>
      </c>
      <c r="AH3194">
        <v>0.61814939999999996</v>
      </c>
    </row>
    <row r="3195" spans="1:34" x14ac:dyDescent="0.2">
      <c r="A3195" t="s">
        <v>3234</v>
      </c>
      <c r="B3195">
        <v>1821</v>
      </c>
      <c r="C3195">
        <v>1821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 t="s">
        <v>2258</v>
      </c>
      <c r="K3195">
        <v>2320336</v>
      </c>
      <c r="L3195">
        <v>2322561</v>
      </c>
      <c r="M3195" t="s">
        <v>56</v>
      </c>
      <c r="N3195" t="s">
        <v>56</v>
      </c>
      <c r="O3195">
        <v>0.92446677899999996</v>
      </c>
      <c r="P3195">
        <v>47.07</v>
      </c>
      <c r="Q3195">
        <v>44.32</v>
      </c>
      <c r="R3195">
        <v>2.6</v>
      </c>
      <c r="S3195">
        <v>0.75</v>
      </c>
      <c r="T3195">
        <v>688.74</v>
      </c>
      <c r="U3195" t="s">
        <v>56</v>
      </c>
      <c r="V3195">
        <v>1.675</v>
      </c>
      <c r="W3195">
        <v>3.35</v>
      </c>
      <c r="X3195">
        <v>2.6</v>
      </c>
      <c r="Y3195" t="s">
        <v>56</v>
      </c>
      <c r="Z3195" t="s">
        <v>56</v>
      </c>
      <c r="AA3195" t="s">
        <v>56</v>
      </c>
      <c r="AB3195">
        <v>8.1018727690951806</v>
      </c>
      <c r="AC3195">
        <v>17.891060076053101</v>
      </c>
      <c r="AD3195">
        <v>0.56142777777777697</v>
      </c>
      <c r="AE3195">
        <v>48</v>
      </c>
      <c r="AF3195">
        <v>6.4247999999999996E-3</v>
      </c>
      <c r="AG3195">
        <v>4.0638000000000002E-3</v>
      </c>
      <c r="AH3195">
        <v>1.8158555999999999</v>
      </c>
    </row>
    <row r="3196" spans="1:34" x14ac:dyDescent="0.2">
      <c r="A3196" t="s">
        <v>3235</v>
      </c>
      <c r="B3196">
        <v>1278</v>
      </c>
      <c r="C3196">
        <v>1264</v>
      </c>
      <c r="D3196">
        <v>1</v>
      </c>
      <c r="E3196">
        <v>1</v>
      </c>
      <c r="F3196">
        <v>1</v>
      </c>
      <c r="G3196">
        <v>1</v>
      </c>
      <c r="H3196">
        <v>0.98904538341158099</v>
      </c>
      <c r="I3196">
        <v>1</v>
      </c>
      <c r="J3196" t="s">
        <v>2258</v>
      </c>
      <c r="K3196">
        <v>2322711</v>
      </c>
      <c r="L3196">
        <v>2324873</v>
      </c>
      <c r="M3196" t="s">
        <v>56</v>
      </c>
      <c r="N3196" t="s">
        <v>56</v>
      </c>
      <c r="O3196">
        <v>1.003020215</v>
      </c>
      <c r="P3196">
        <v>26.84</v>
      </c>
      <c r="Q3196">
        <v>36.848333333333301</v>
      </c>
      <c r="R3196">
        <v>1.6</v>
      </c>
      <c r="S3196">
        <v>0.41</v>
      </c>
      <c r="T3196">
        <v>3880.61</v>
      </c>
      <c r="U3196">
        <v>4011.3</v>
      </c>
      <c r="V3196">
        <v>1.0049999999999999</v>
      </c>
      <c r="W3196">
        <v>2.0099999999999998</v>
      </c>
      <c r="X3196">
        <v>1.6</v>
      </c>
      <c r="Y3196">
        <v>3945.9549999999999</v>
      </c>
      <c r="Z3196">
        <v>7891.91</v>
      </c>
      <c r="AA3196">
        <v>4011.3</v>
      </c>
      <c r="AB3196">
        <v>25.2736286513191</v>
      </c>
      <c r="AC3196">
        <v>63.6961173214087</v>
      </c>
      <c r="AD3196">
        <v>0.40048097502972602</v>
      </c>
      <c r="AE3196">
        <v>26</v>
      </c>
      <c r="AF3196">
        <v>3.7935999999999998E-3</v>
      </c>
      <c r="AG3196">
        <v>2.5614000000000001E-3</v>
      </c>
      <c r="AH3196">
        <v>1.4189073000000001</v>
      </c>
    </row>
    <row r="3197" spans="1:34" x14ac:dyDescent="0.2">
      <c r="A3197" t="s">
        <v>3236</v>
      </c>
      <c r="B3197">
        <v>1647</v>
      </c>
      <c r="C3197">
        <v>1647</v>
      </c>
      <c r="D3197">
        <v>2</v>
      </c>
      <c r="E3197">
        <v>5</v>
      </c>
      <c r="F3197">
        <v>2.02367941712204</v>
      </c>
      <c r="G3197">
        <v>2</v>
      </c>
      <c r="H3197">
        <v>1</v>
      </c>
      <c r="I3197">
        <v>0</v>
      </c>
      <c r="J3197" t="s">
        <v>2258</v>
      </c>
      <c r="K3197">
        <v>2325032</v>
      </c>
      <c r="L3197">
        <v>2327098</v>
      </c>
      <c r="M3197">
        <v>1.0217362430000001</v>
      </c>
      <c r="N3197">
        <v>1.2892272090000001</v>
      </c>
      <c r="O3197">
        <v>0.96579718299999995</v>
      </c>
      <c r="P3197">
        <v>22.6</v>
      </c>
      <c r="Q3197">
        <v>609.38333333333298</v>
      </c>
      <c r="R3197">
        <v>25</v>
      </c>
      <c r="S3197">
        <v>2.9</v>
      </c>
      <c r="T3197">
        <v>104068.26</v>
      </c>
      <c r="U3197">
        <v>39160.339999999997</v>
      </c>
      <c r="V3197">
        <v>13.95</v>
      </c>
      <c r="W3197">
        <v>27.9</v>
      </c>
      <c r="X3197">
        <v>25</v>
      </c>
      <c r="Y3197">
        <v>71614.3</v>
      </c>
      <c r="Z3197">
        <v>143228.6</v>
      </c>
      <c r="AA3197">
        <v>104068.26</v>
      </c>
      <c r="AB3197">
        <v>73.4028529355286</v>
      </c>
      <c r="AC3197">
        <v>78.110657296697596</v>
      </c>
      <c r="AD3197">
        <v>0.65218020304568203</v>
      </c>
      <c r="AE3197">
        <v>26</v>
      </c>
      <c r="AF3197">
        <v>2.3965000000000002E-3</v>
      </c>
      <c r="AG3197">
        <v>2.3706000000000001E-3</v>
      </c>
      <c r="AH3197">
        <v>3.22835E-2</v>
      </c>
    </row>
    <row r="3198" spans="1:34" x14ac:dyDescent="0.2">
      <c r="A3198" t="s">
        <v>3237</v>
      </c>
      <c r="B3198">
        <v>867</v>
      </c>
      <c r="C3198">
        <v>867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0</v>
      </c>
      <c r="J3198" t="s">
        <v>2258</v>
      </c>
      <c r="K3198">
        <v>2327364</v>
      </c>
      <c r="L3198">
        <v>2328501</v>
      </c>
      <c r="M3198">
        <v>0.74098246099999998</v>
      </c>
      <c r="N3198" t="s">
        <v>56</v>
      </c>
      <c r="O3198">
        <v>0.99101489600000003</v>
      </c>
      <c r="P3198">
        <v>94.51</v>
      </c>
      <c r="Q3198">
        <v>93.586666666666602</v>
      </c>
      <c r="R3198">
        <v>3.4</v>
      </c>
      <c r="S3198">
        <v>0.8</v>
      </c>
      <c r="T3198">
        <v>20939.47</v>
      </c>
      <c r="U3198">
        <v>17045.68</v>
      </c>
      <c r="V3198">
        <v>2.1</v>
      </c>
      <c r="W3198">
        <v>4.2</v>
      </c>
      <c r="X3198">
        <v>3.4</v>
      </c>
      <c r="Y3198">
        <v>18992.575000000001</v>
      </c>
      <c r="Z3198">
        <v>37985.15</v>
      </c>
      <c r="AA3198">
        <v>20939.47</v>
      </c>
      <c r="AB3198">
        <v>84.356692479000799</v>
      </c>
      <c r="AC3198">
        <v>61.479539315159997</v>
      </c>
      <c r="AD3198">
        <v>0.53942636746142902</v>
      </c>
      <c r="AE3198">
        <v>18</v>
      </c>
      <c r="AF3198">
        <v>4.0138999999999999E-3</v>
      </c>
      <c r="AG3198">
        <v>2.9819999999999998E-3</v>
      </c>
      <c r="AH3198">
        <v>0.97047640000000002</v>
      </c>
    </row>
    <row r="3199" spans="1:34" x14ac:dyDescent="0.2">
      <c r="A3199" t="s">
        <v>3238</v>
      </c>
      <c r="B3199">
        <v>1224</v>
      </c>
      <c r="C3199">
        <v>1224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0</v>
      </c>
      <c r="J3199" t="s">
        <v>2258</v>
      </c>
      <c r="K3199">
        <v>2329672</v>
      </c>
      <c r="L3199">
        <v>2331890</v>
      </c>
      <c r="M3199">
        <v>1.0696799699999999</v>
      </c>
      <c r="N3199" t="s">
        <v>56</v>
      </c>
      <c r="O3199" t="s">
        <v>56</v>
      </c>
      <c r="P3199">
        <v>31.6</v>
      </c>
      <c r="Q3199">
        <v>14.54</v>
      </c>
      <c r="R3199">
        <v>0.72</v>
      </c>
      <c r="S3199">
        <v>0.67</v>
      </c>
      <c r="T3199">
        <v>1981.44</v>
      </c>
      <c r="U3199">
        <v>2380.9</v>
      </c>
      <c r="V3199">
        <v>0.69499999999999995</v>
      </c>
      <c r="W3199">
        <v>1.39</v>
      </c>
      <c r="X3199">
        <v>0.72</v>
      </c>
      <c r="Y3199">
        <v>2181.17</v>
      </c>
      <c r="Z3199">
        <v>4362.34</v>
      </c>
      <c r="AA3199">
        <v>2380.9</v>
      </c>
      <c r="AB3199">
        <v>31.257054687231101</v>
      </c>
      <c r="AC3199">
        <v>54.812631321757401</v>
      </c>
      <c r="AD3199">
        <v>0.310792964824121</v>
      </c>
      <c r="AE3199">
        <v>37</v>
      </c>
      <c r="AF3199">
        <v>4.0267999999999997E-3</v>
      </c>
      <c r="AG3199">
        <v>3.1416E-3</v>
      </c>
      <c r="AH3199">
        <v>0.86232569999999997</v>
      </c>
    </row>
    <row r="3200" spans="1:34" x14ac:dyDescent="0.2">
      <c r="A3200" t="s">
        <v>3239</v>
      </c>
      <c r="B3200">
        <v>723</v>
      </c>
      <c r="C3200">
        <v>723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 t="s">
        <v>2258</v>
      </c>
      <c r="K3200">
        <v>2332020</v>
      </c>
      <c r="L3200">
        <v>2335029</v>
      </c>
      <c r="M3200" t="s">
        <v>56</v>
      </c>
      <c r="N3200" t="s">
        <v>56</v>
      </c>
      <c r="O3200">
        <v>1.001903008</v>
      </c>
      <c r="P3200">
        <v>41.46</v>
      </c>
      <c r="Q3200">
        <v>19.851666666666599</v>
      </c>
      <c r="R3200">
        <v>0.86</v>
      </c>
      <c r="S3200">
        <v>0.3</v>
      </c>
      <c r="T3200" t="s">
        <v>56</v>
      </c>
      <c r="U3200" t="s">
        <v>56</v>
      </c>
      <c r="V3200">
        <v>0.57999999999999996</v>
      </c>
      <c r="W3200">
        <v>1.1599999999999999</v>
      </c>
      <c r="X3200">
        <v>0.86</v>
      </c>
      <c r="Y3200" t="s">
        <v>56</v>
      </c>
      <c r="Z3200" t="s">
        <v>56</v>
      </c>
      <c r="AA3200" t="s">
        <v>56</v>
      </c>
      <c r="AB3200">
        <v>173.71293337564501</v>
      </c>
      <c r="AC3200">
        <v>84.035130074384</v>
      </c>
      <c r="AD3200">
        <v>0.373407973421925</v>
      </c>
      <c r="AE3200">
        <v>46</v>
      </c>
      <c r="AF3200">
        <v>3.9337E-3</v>
      </c>
      <c r="AG3200">
        <v>2.8844000000000001E-3</v>
      </c>
      <c r="AH3200">
        <v>1.1333994999999999</v>
      </c>
    </row>
    <row r="3201" spans="1:34" x14ac:dyDescent="0.2">
      <c r="A3201" t="s">
        <v>3240</v>
      </c>
      <c r="B3201">
        <v>1104</v>
      </c>
      <c r="C3201">
        <v>1104</v>
      </c>
      <c r="D3201">
        <v>1</v>
      </c>
      <c r="E3201">
        <v>5</v>
      </c>
      <c r="F3201">
        <v>2.4963768115942</v>
      </c>
      <c r="G3201">
        <v>4</v>
      </c>
      <c r="H3201">
        <v>1</v>
      </c>
      <c r="I3201">
        <v>0</v>
      </c>
      <c r="J3201" t="s">
        <v>2258</v>
      </c>
      <c r="K3201">
        <v>2332228</v>
      </c>
      <c r="L3201">
        <v>2335104</v>
      </c>
      <c r="M3201">
        <v>0.97490443900000001</v>
      </c>
      <c r="N3201">
        <v>0.67809541200000001</v>
      </c>
      <c r="O3201">
        <v>1.01996398</v>
      </c>
      <c r="P3201">
        <v>83.61</v>
      </c>
      <c r="Q3201">
        <v>52.256666666666597</v>
      </c>
      <c r="R3201">
        <v>2.2999999999999998</v>
      </c>
      <c r="S3201">
        <v>0.93</v>
      </c>
      <c r="T3201" t="s">
        <v>56</v>
      </c>
      <c r="U3201" t="s">
        <v>56</v>
      </c>
      <c r="V3201">
        <v>1.615</v>
      </c>
      <c r="W3201">
        <v>3.23</v>
      </c>
      <c r="X3201">
        <v>2.2999999999999998</v>
      </c>
      <c r="Y3201" t="s">
        <v>56</v>
      </c>
      <c r="Z3201" t="s">
        <v>56</v>
      </c>
      <c r="AA3201" t="s">
        <v>56</v>
      </c>
      <c r="AB3201">
        <v>180.13317511954401</v>
      </c>
      <c r="AC3201">
        <v>83.056308090290401</v>
      </c>
      <c r="AD3201">
        <v>0.38409071949947698</v>
      </c>
      <c r="AE3201">
        <v>47</v>
      </c>
      <c r="AF3201">
        <v>4.1304999999999996E-3</v>
      </c>
      <c r="AG3201">
        <v>3.0836000000000001E-3</v>
      </c>
      <c r="AH3201">
        <v>1.0594869</v>
      </c>
    </row>
    <row r="3202" spans="1:34" x14ac:dyDescent="0.2">
      <c r="A3202" t="s">
        <v>3241</v>
      </c>
      <c r="B3202">
        <v>2478</v>
      </c>
      <c r="C3202">
        <v>2478</v>
      </c>
      <c r="D3202">
        <v>2</v>
      </c>
      <c r="E3202">
        <v>2</v>
      </c>
      <c r="F3202">
        <v>2</v>
      </c>
      <c r="G3202">
        <v>2</v>
      </c>
      <c r="H3202">
        <v>1</v>
      </c>
      <c r="I3202">
        <v>0</v>
      </c>
      <c r="J3202" t="s">
        <v>2258</v>
      </c>
      <c r="K3202">
        <v>2335176</v>
      </c>
      <c r="L3202">
        <v>2337787</v>
      </c>
      <c r="M3202">
        <v>1.0704031300000001</v>
      </c>
      <c r="N3202" t="s">
        <v>56</v>
      </c>
      <c r="O3202" t="s">
        <v>56</v>
      </c>
      <c r="P3202">
        <v>21.45</v>
      </c>
      <c r="Q3202">
        <v>1.75633333333333</v>
      </c>
      <c r="R3202">
        <v>0.25</v>
      </c>
      <c r="S3202">
        <v>0.48</v>
      </c>
      <c r="T3202" t="s">
        <v>56</v>
      </c>
      <c r="U3202">
        <v>2347.2600000000002</v>
      </c>
      <c r="V3202">
        <v>0.36499999999999999</v>
      </c>
      <c r="W3202">
        <v>0.73</v>
      </c>
      <c r="X3202">
        <v>0.48</v>
      </c>
      <c r="Y3202" t="s">
        <v>56</v>
      </c>
      <c r="Z3202" t="s">
        <v>56</v>
      </c>
      <c r="AA3202" t="s">
        <v>56</v>
      </c>
      <c r="AB3202">
        <v>27.998397665434801</v>
      </c>
      <c r="AC3202">
        <v>82.004826436504601</v>
      </c>
      <c r="AD3202">
        <v>0.64051339969371301</v>
      </c>
      <c r="AE3202">
        <v>35</v>
      </c>
      <c r="AF3202">
        <v>3.5479999999999999E-3</v>
      </c>
      <c r="AG3202">
        <v>2.5259000000000002E-3</v>
      </c>
      <c r="AH3202">
        <v>1.2318191999999999</v>
      </c>
    </row>
    <row r="3203" spans="1:34" x14ac:dyDescent="0.2">
      <c r="A3203" t="s">
        <v>3242</v>
      </c>
      <c r="B3203">
        <v>1125</v>
      </c>
      <c r="C3203">
        <v>1125</v>
      </c>
      <c r="D3203">
        <v>1</v>
      </c>
      <c r="E3203">
        <v>5</v>
      </c>
      <c r="F3203">
        <v>1.0497777777777799</v>
      </c>
      <c r="G3203">
        <v>1</v>
      </c>
      <c r="H3203">
        <v>1</v>
      </c>
      <c r="I3203">
        <v>0</v>
      </c>
      <c r="J3203" t="s">
        <v>2258</v>
      </c>
      <c r="K3203">
        <v>2341402</v>
      </c>
      <c r="L3203">
        <v>2343325</v>
      </c>
      <c r="M3203">
        <v>0.910514096</v>
      </c>
      <c r="N3203">
        <v>0.45996021399999998</v>
      </c>
      <c r="O3203">
        <v>0.99300010900000002</v>
      </c>
      <c r="P3203">
        <v>8.6419999999999995</v>
      </c>
      <c r="Q3203">
        <v>15.421666666666599</v>
      </c>
      <c r="R3203">
        <v>0.65</v>
      </c>
      <c r="S3203">
        <v>0.34</v>
      </c>
      <c r="T3203" t="s">
        <v>56</v>
      </c>
      <c r="U3203" t="s">
        <v>56</v>
      </c>
      <c r="V3203">
        <v>0.495</v>
      </c>
      <c r="W3203">
        <v>0.99</v>
      </c>
      <c r="X3203">
        <v>0.65</v>
      </c>
      <c r="Y3203" t="s">
        <v>56</v>
      </c>
      <c r="Z3203" t="s">
        <v>56</v>
      </c>
      <c r="AA3203" t="s">
        <v>56</v>
      </c>
      <c r="AB3203">
        <v>24.508903009029702</v>
      </c>
      <c r="AC3203">
        <v>66.573502104090807</v>
      </c>
      <c r="AD3203">
        <v>0.33147193347193299</v>
      </c>
      <c r="AE3203">
        <v>38</v>
      </c>
      <c r="AF3203">
        <v>4.0121000000000002E-3</v>
      </c>
      <c r="AG3203">
        <v>3.7203000000000002E-3</v>
      </c>
      <c r="AH3203">
        <v>0.24065510000000001</v>
      </c>
    </row>
    <row r="3204" spans="1:34" x14ac:dyDescent="0.2">
      <c r="A3204" t="s">
        <v>3243</v>
      </c>
      <c r="B3204">
        <v>441</v>
      </c>
      <c r="C3204">
        <v>441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0</v>
      </c>
      <c r="J3204" t="s">
        <v>2258</v>
      </c>
      <c r="K3204">
        <v>2343566</v>
      </c>
      <c r="L3204">
        <v>2347300</v>
      </c>
      <c r="M3204">
        <v>0.34189969599999998</v>
      </c>
      <c r="N3204" t="s">
        <v>56</v>
      </c>
      <c r="O3204">
        <v>1.004422642</v>
      </c>
      <c r="P3204">
        <v>65.400000000000006</v>
      </c>
      <c r="Q3204">
        <v>216.5</v>
      </c>
      <c r="R3204">
        <v>8.4</v>
      </c>
      <c r="S3204">
        <v>1.9</v>
      </c>
      <c r="T3204">
        <v>4842.5</v>
      </c>
      <c r="U3204">
        <v>787.92</v>
      </c>
      <c r="V3204">
        <v>5.15</v>
      </c>
      <c r="W3204">
        <v>10.3</v>
      </c>
      <c r="X3204">
        <v>8.4</v>
      </c>
      <c r="Y3204">
        <v>2815.21</v>
      </c>
      <c r="Z3204">
        <v>5630.42</v>
      </c>
      <c r="AA3204">
        <v>4842.5</v>
      </c>
      <c r="AB3204">
        <v>25.2947029111366</v>
      </c>
      <c r="AC3204">
        <v>41.498404146447903</v>
      </c>
      <c r="AD3204">
        <v>0.53939384203479501</v>
      </c>
      <c r="AE3204">
        <v>51</v>
      </c>
      <c r="AF3204">
        <v>2.1516999999999999E-3</v>
      </c>
      <c r="AG3204">
        <v>2.5726999999999998E-3</v>
      </c>
      <c r="AH3204">
        <v>-0.51356109999999999</v>
      </c>
    </row>
    <row r="3205" spans="1:34" x14ac:dyDescent="0.2">
      <c r="A3205" t="s">
        <v>3244</v>
      </c>
      <c r="B3205">
        <v>273</v>
      </c>
      <c r="C3205">
        <v>273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0</v>
      </c>
      <c r="J3205" t="s">
        <v>2258</v>
      </c>
      <c r="K3205">
        <v>2340670</v>
      </c>
      <c r="L3205">
        <v>2341088</v>
      </c>
      <c r="M3205" t="s">
        <v>56</v>
      </c>
      <c r="N3205" t="s">
        <v>56</v>
      </c>
      <c r="O3205" t="s">
        <v>56</v>
      </c>
      <c r="P3205">
        <v>88.84</v>
      </c>
      <c r="Q3205">
        <v>44.808333333333302</v>
      </c>
      <c r="R3205">
        <v>2.4</v>
      </c>
      <c r="S3205">
        <v>0.55000000000000004</v>
      </c>
      <c r="T3205">
        <v>3769.44</v>
      </c>
      <c r="U3205">
        <v>3330.48</v>
      </c>
      <c r="V3205">
        <v>1.4750000000000001</v>
      </c>
      <c r="W3205">
        <v>2.95</v>
      </c>
      <c r="X3205">
        <v>2.4</v>
      </c>
      <c r="Y3205">
        <v>3549.96</v>
      </c>
      <c r="Z3205">
        <v>7099.92</v>
      </c>
      <c r="AA3205">
        <v>3769.44</v>
      </c>
      <c r="AB3205">
        <v>16.2692403034977</v>
      </c>
      <c r="AC3205">
        <v>38.533348122261103</v>
      </c>
      <c r="AD3205">
        <v>0.36732935560859198</v>
      </c>
      <c r="AE3205">
        <v>5</v>
      </c>
      <c r="AF3205">
        <v>1.3074E-3</v>
      </c>
      <c r="AG3205">
        <v>2.2531000000000001E-3</v>
      </c>
      <c r="AH3205">
        <v>-0.87479019999999996</v>
      </c>
    </row>
    <row r="3206" spans="1:34" x14ac:dyDescent="0.2">
      <c r="A3206" t="s">
        <v>3245</v>
      </c>
      <c r="B3206">
        <v>1779</v>
      </c>
      <c r="C3206">
        <v>1779</v>
      </c>
      <c r="D3206">
        <v>2</v>
      </c>
      <c r="E3206">
        <v>2</v>
      </c>
      <c r="F3206">
        <v>2</v>
      </c>
      <c r="G3206">
        <v>2</v>
      </c>
      <c r="H3206">
        <v>1</v>
      </c>
      <c r="I3206">
        <v>0</v>
      </c>
      <c r="J3206" t="s">
        <v>2258</v>
      </c>
      <c r="K3206">
        <v>2594358</v>
      </c>
      <c r="L3206">
        <v>2596452</v>
      </c>
      <c r="M3206">
        <v>1.0768403529999999</v>
      </c>
      <c r="N3206" t="s">
        <v>56</v>
      </c>
      <c r="O3206" t="s">
        <v>56</v>
      </c>
      <c r="P3206">
        <v>24.35</v>
      </c>
      <c r="Q3206">
        <v>44.111666666666601</v>
      </c>
      <c r="R3206">
        <v>2.4</v>
      </c>
      <c r="S3206">
        <v>0.46</v>
      </c>
      <c r="T3206">
        <v>3867.2</v>
      </c>
      <c r="U3206">
        <v>680.28</v>
      </c>
      <c r="V3206">
        <v>1.43</v>
      </c>
      <c r="W3206">
        <v>2.86</v>
      </c>
      <c r="X3206">
        <v>2.4</v>
      </c>
      <c r="Y3206">
        <v>2273.7399999999998</v>
      </c>
      <c r="Z3206">
        <v>4547.4799999999996</v>
      </c>
      <c r="AA3206">
        <v>3867.2</v>
      </c>
      <c r="AB3206">
        <v>16.4587848507229</v>
      </c>
      <c r="AC3206">
        <v>52.919131421238603</v>
      </c>
      <c r="AD3206">
        <v>0.476908684863524</v>
      </c>
      <c r="AE3206">
        <v>28</v>
      </c>
      <c r="AF3206">
        <v>2.8235000000000001E-3</v>
      </c>
      <c r="AG3206">
        <v>2.5175000000000002E-3</v>
      </c>
      <c r="AH3206">
        <v>0.361564</v>
      </c>
    </row>
    <row r="3207" spans="1:34" x14ac:dyDescent="0.2">
      <c r="A3207" t="s">
        <v>3246</v>
      </c>
      <c r="B3207">
        <v>4011</v>
      </c>
      <c r="C3207">
        <v>4011</v>
      </c>
      <c r="D3207">
        <v>2</v>
      </c>
      <c r="E3207">
        <v>2</v>
      </c>
      <c r="F3207">
        <v>2</v>
      </c>
      <c r="G3207">
        <v>2</v>
      </c>
      <c r="H3207">
        <v>1</v>
      </c>
      <c r="I3207">
        <v>0</v>
      </c>
      <c r="J3207" t="s">
        <v>2258</v>
      </c>
      <c r="K3207">
        <v>2596405</v>
      </c>
      <c r="L3207">
        <v>2600854</v>
      </c>
      <c r="M3207">
        <v>1.0756863999999999</v>
      </c>
      <c r="N3207">
        <v>0.35778231399999999</v>
      </c>
      <c r="O3207">
        <v>1.0086180440000001</v>
      </c>
      <c r="P3207">
        <v>9.9649999999999999</v>
      </c>
      <c r="Q3207">
        <v>9.1560000000000006</v>
      </c>
      <c r="R3207">
        <v>0.76</v>
      </c>
      <c r="S3207">
        <v>0.39</v>
      </c>
      <c r="T3207" t="s">
        <v>56</v>
      </c>
      <c r="U3207" t="s">
        <v>56</v>
      </c>
      <c r="V3207">
        <v>0.57499999999999996</v>
      </c>
      <c r="W3207">
        <v>1.1499999999999999</v>
      </c>
      <c r="X3207">
        <v>0.76</v>
      </c>
      <c r="Y3207" t="s">
        <v>56</v>
      </c>
      <c r="Z3207" t="s">
        <v>56</v>
      </c>
      <c r="AA3207" t="s">
        <v>56</v>
      </c>
      <c r="AB3207">
        <v>20.933047779394499</v>
      </c>
      <c r="AC3207">
        <v>75.708359643298493</v>
      </c>
      <c r="AD3207">
        <v>0.48838767823512702</v>
      </c>
      <c r="AE3207">
        <v>52</v>
      </c>
      <c r="AF3207">
        <v>1.9756000000000001E-3</v>
      </c>
      <c r="AG3207">
        <v>2.2020999999999998E-3</v>
      </c>
      <c r="AH3207">
        <v>-0.32321349999999999</v>
      </c>
    </row>
    <row r="3208" spans="1:34" x14ac:dyDescent="0.2">
      <c r="A3208" t="s">
        <v>3247</v>
      </c>
      <c r="B3208">
        <v>1665</v>
      </c>
      <c r="C3208">
        <v>1665</v>
      </c>
      <c r="D3208">
        <v>1</v>
      </c>
      <c r="E3208">
        <v>2</v>
      </c>
      <c r="F3208">
        <v>1.72732732732733</v>
      </c>
      <c r="G3208">
        <v>2</v>
      </c>
      <c r="H3208">
        <v>1</v>
      </c>
      <c r="I3208">
        <v>0</v>
      </c>
      <c r="J3208" t="s">
        <v>2258</v>
      </c>
      <c r="K3208">
        <v>2601773</v>
      </c>
      <c r="L3208">
        <v>2604653</v>
      </c>
      <c r="M3208">
        <v>1.093741227</v>
      </c>
      <c r="N3208">
        <v>0.50128113699999999</v>
      </c>
      <c r="O3208">
        <v>1.0124613119999999</v>
      </c>
      <c r="P3208">
        <v>84.12</v>
      </c>
      <c r="Q3208">
        <v>77.551666666666605</v>
      </c>
      <c r="R3208">
        <v>5.0999999999999996</v>
      </c>
      <c r="S3208">
        <v>1.7</v>
      </c>
      <c r="T3208">
        <v>9038.44</v>
      </c>
      <c r="U3208">
        <v>7584.88</v>
      </c>
      <c r="V3208">
        <v>3.4</v>
      </c>
      <c r="W3208">
        <v>6.8</v>
      </c>
      <c r="X3208">
        <v>5.0999999999999996</v>
      </c>
      <c r="Y3208">
        <v>8311.66</v>
      </c>
      <c r="Z3208">
        <v>16623.32</v>
      </c>
      <c r="AA3208">
        <v>9038.44</v>
      </c>
      <c r="AB3208">
        <v>87.075768258058105</v>
      </c>
      <c r="AC3208">
        <v>88.918721310843907</v>
      </c>
      <c r="AD3208">
        <v>0.344080188679246</v>
      </c>
      <c r="AE3208">
        <v>39</v>
      </c>
      <c r="AF3208">
        <v>3.1174000000000002E-3</v>
      </c>
      <c r="AG3208">
        <v>2.5509999999999999E-3</v>
      </c>
      <c r="AH3208">
        <v>0.68264630000000004</v>
      </c>
    </row>
    <row r="3209" spans="1:34" x14ac:dyDescent="0.2">
      <c r="A3209" t="s">
        <v>3248</v>
      </c>
      <c r="B3209">
        <v>987</v>
      </c>
      <c r="C3209">
        <v>987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0</v>
      </c>
      <c r="J3209" t="s">
        <v>2258</v>
      </c>
      <c r="K3209">
        <v>2604587</v>
      </c>
      <c r="L3209">
        <v>2605899</v>
      </c>
      <c r="M3209">
        <v>0.650906082</v>
      </c>
      <c r="N3209">
        <v>0.57766166500000005</v>
      </c>
      <c r="O3209">
        <v>1.0062258550000001</v>
      </c>
      <c r="P3209">
        <v>17.899999999999999</v>
      </c>
      <c r="Q3209">
        <v>15.5583333333333</v>
      </c>
      <c r="R3209">
        <v>0.59</v>
      </c>
      <c r="S3209">
        <v>0.23</v>
      </c>
      <c r="T3209">
        <v>304.43</v>
      </c>
      <c r="U3209" t="s">
        <v>56</v>
      </c>
      <c r="V3209">
        <v>0.41</v>
      </c>
      <c r="W3209">
        <v>0.82</v>
      </c>
      <c r="X3209">
        <v>0.59</v>
      </c>
      <c r="Y3209" t="s">
        <v>56</v>
      </c>
      <c r="Z3209" t="s">
        <v>56</v>
      </c>
      <c r="AA3209" t="s">
        <v>56</v>
      </c>
      <c r="AB3209">
        <v>22.506129284595499</v>
      </c>
      <c r="AC3209">
        <v>46.727187266004599</v>
      </c>
      <c r="AD3209">
        <v>0.43356818181818102</v>
      </c>
      <c r="AE3209">
        <v>15</v>
      </c>
      <c r="AF3209">
        <v>1.8446000000000001E-3</v>
      </c>
      <c r="AG3209">
        <v>2.1535E-3</v>
      </c>
      <c r="AH3209">
        <v>-0.39034140000000001</v>
      </c>
    </row>
    <row r="3210" spans="1:34" x14ac:dyDescent="0.2">
      <c r="A3210" t="s">
        <v>3249</v>
      </c>
      <c r="B3210">
        <v>984</v>
      </c>
      <c r="C3210">
        <v>984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  <c r="J3210" t="s">
        <v>2258</v>
      </c>
      <c r="K3210">
        <v>2605902</v>
      </c>
      <c r="L3210">
        <v>2607020</v>
      </c>
      <c r="M3210" t="s">
        <v>56</v>
      </c>
      <c r="N3210" t="s">
        <v>56</v>
      </c>
      <c r="O3210">
        <v>1.0066158059999999</v>
      </c>
      <c r="P3210">
        <v>106.8</v>
      </c>
      <c r="Q3210">
        <v>94.331666666666607</v>
      </c>
      <c r="R3210">
        <v>4.3</v>
      </c>
      <c r="S3210">
        <v>0.68</v>
      </c>
      <c r="T3210">
        <v>4246.12</v>
      </c>
      <c r="U3210">
        <v>767.5</v>
      </c>
      <c r="V3210">
        <v>2.4900000000000002</v>
      </c>
      <c r="W3210">
        <v>4.9800000000000004</v>
      </c>
      <c r="X3210">
        <v>4.3</v>
      </c>
      <c r="Y3210">
        <v>2506.81</v>
      </c>
      <c r="Z3210">
        <v>5013.62</v>
      </c>
      <c r="AA3210">
        <v>4246.12</v>
      </c>
      <c r="AB3210">
        <v>8.9012394814927607</v>
      </c>
      <c r="AC3210">
        <v>19.2379777935387</v>
      </c>
      <c r="AD3210">
        <v>0.74387898686679299</v>
      </c>
      <c r="AE3210">
        <v>8</v>
      </c>
      <c r="AF3210">
        <v>1.0877E-3</v>
      </c>
      <c r="AG3210">
        <v>1.3466000000000001E-3</v>
      </c>
      <c r="AH3210">
        <v>-0.4574105</v>
      </c>
    </row>
    <row r="3211" spans="1:34" x14ac:dyDescent="0.2">
      <c r="A3211" t="s">
        <v>3250</v>
      </c>
      <c r="B3211">
        <v>855</v>
      </c>
      <c r="C3211">
        <v>855</v>
      </c>
      <c r="D3211">
        <v>2</v>
      </c>
      <c r="E3211">
        <v>2</v>
      </c>
      <c r="F3211">
        <v>2</v>
      </c>
      <c r="G3211">
        <v>2</v>
      </c>
      <c r="H3211">
        <v>1</v>
      </c>
      <c r="I3211">
        <v>0</v>
      </c>
      <c r="J3211" t="s">
        <v>2258</v>
      </c>
      <c r="K3211">
        <v>2607181</v>
      </c>
      <c r="L3211">
        <v>2608499</v>
      </c>
      <c r="M3211">
        <v>1.058948427</v>
      </c>
      <c r="N3211">
        <v>0.36407055500000002</v>
      </c>
      <c r="O3211">
        <v>0.99832242900000001</v>
      </c>
      <c r="P3211">
        <v>17.82</v>
      </c>
      <c r="Q3211">
        <v>46.004999999999903</v>
      </c>
      <c r="R3211">
        <v>1.8</v>
      </c>
      <c r="S3211">
        <v>0.31</v>
      </c>
      <c r="T3211">
        <v>8015.62</v>
      </c>
      <c r="U3211">
        <v>8072.92</v>
      </c>
      <c r="V3211">
        <v>1.0549999999999999</v>
      </c>
      <c r="W3211">
        <v>2.11</v>
      </c>
      <c r="X3211">
        <v>1.8</v>
      </c>
      <c r="Y3211">
        <v>8044.27</v>
      </c>
      <c r="Z3211">
        <v>16088.54</v>
      </c>
      <c r="AA3211">
        <v>8072.92</v>
      </c>
      <c r="AB3211">
        <v>77.271616466099701</v>
      </c>
      <c r="AC3211">
        <v>101.189721255507</v>
      </c>
      <c r="AD3211">
        <v>0.390852586206896</v>
      </c>
      <c r="AE3211">
        <v>16</v>
      </c>
      <c r="AF3211">
        <v>2.4298000000000002E-3</v>
      </c>
      <c r="AG3211">
        <v>2.2866000000000002E-3</v>
      </c>
      <c r="AH3211">
        <v>0.17230119999999999</v>
      </c>
    </row>
    <row r="3212" spans="1:34" x14ac:dyDescent="0.2">
      <c r="A3212" t="s">
        <v>3251</v>
      </c>
      <c r="B3212">
        <v>1554</v>
      </c>
      <c r="C3212">
        <v>1554</v>
      </c>
      <c r="D3212">
        <v>2</v>
      </c>
      <c r="E3212">
        <v>2</v>
      </c>
      <c r="F3212">
        <v>2</v>
      </c>
      <c r="G3212">
        <v>2</v>
      </c>
      <c r="H3212">
        <v>1</v>
      </c>
      <c r="I3212">
        <v>0</v>
      </c>
      <c r="J3212" t="s">
        <v>2258</v>
      </c>
      <c r="K3212">
        <v>2608688</v>
      </c>
      <c r="L3212">
        <v>2610710</v>
      </c>
      <c r="M3212">
        <v>0.97520585100000001</v>
      </c>
      <c r="N3212">
        <v>0.46281729999999999</v>
      </c>
      <c r="O3212">
        <v>1.006395723</v>
      </c>
      <c r="P3212">
        <v>425.9</v>
      </c>
      <c r="Q3212">
        <v>95.084999999999994</v>
      </c>
      <c r="R3212">
        <v>5.9</v>
      </c>
      <c r="S3212">
        <v>0.99</v>
      </c>
      <c r="T3212">
        <v>450.41</v>
      </c>
      <c r="U3212">
        <v>858.36</v>
      </c>
      <c r="V3212">
        <v>3.4449999999999998</v>
      </c>
      <c r="W3212">
        <v>6.89</v>
      </c>
      <c r="X3212">
        <v>5.9</v>
      </c>
      <c r="Y3212">
        <v>654.38499999999999</v>
      </c>
      <c r="Z3212">
        <v>1308.77</v>
      </c>
      <c r="AA3212">
        <v>858.36</v>
      </c>
      <c r="AB3212">
        <v>24.3563884315552</v>
      </c>
      <c r="AC3212">
        <v>77.149235958740206</v>
      </c>
      <c r="AD3212">
        <v>0.116163996948894</v>
      </c>
      <c r="AE3212">
        <v>31</v>
      </c>
      <c r="AF3212">
        <v>3.0125E-3</v>
      </c>
      <c r="AG3212">
        <v>2.8863999999999999E-3</v>
      </c>
      <c r="AH3212">
        <v>0.13141140000000001</v>
      </c>
    </row>
    <row r="3213" spans="1:34" x14ac:dyDescent="0.2">
      <c r="A3213" t="s">
        <v>3252</v>
      </c>
      <c r="B3213">
        <v>378</v>
      </c>
      <c r="C3213">
        <v>378</v>
      </c>
      <c r="D3213">
        <v>2</v>
      </c>
      <c r="E3213">
        <v>2</v>
      </c>
      <c r="F3213">
        <v>2</v>
      </c>
      <c r="G3213">
        <v>2</v>
      </c>
      <c r="H3213">
        <v>1</v>
      </c>
      <c r="I3213">
        <v>0</v>
      </c>
      <c r="J3213" t="s">
        <v>2258</v>
      </c>
      <c r="K3213">
        <v>2611366</v>
      </c>
      <c r="L3213">
        <v>2612917</v>
      </c>
      <c r="M3213">
        <v>1.0395581629999999</v>
      </c>
      <c r="N3213">
        <v>1.459392426</v>
      </c>
      <c r="O3213">
        <v>0.997872015</v>
      </c>
      <c r="P3213">
        <v>11.57</v>
      </c>
      <c r="Q3213">
        <v>27.7016666666666</v>
      </c>
      <c r="R3213">
        <v>2.2000000000000002</v>
      </c>
      <c r="S3213">
        <v>1.3</v>
      </c>
      <c r="T3213">
        <v>3812.59</v>
      </c>
      <c r="U3213" t="s">
        <v>56</v>
      </c>
      <c r="V3213">
        <v>1.75</v>
      </c>
      <c r="W3213">
        <v>3.5</v>
      </c>
      <c r="X3213">
        <v>2.2000000000000002</v>
      </c>
      <c r="Y3213" t="s">
        <v>56</v>
      </c>
      <c r="Z3213" t="s">
        <v>56</v>
      </c>
      <c r="AA3213" t="s">
        <v>56</v>
      </c>
      <c r="AB3213">
        <v>30.4474248363288</v>
      </c>
      <c r="AC3213">
        <v>86.691757212346403</v>
      </c>
      <c r="AD3213">
        <v>2.7119305856833E-2</v>
      </c>
      <c r="AE3213">
        <v>12</v>
      </c>
      <c r="AF3213">
        <v>1.8181E-3</v>
      </c>
      <c r="AG3213">
        <v>1.4630000000000001E-3</v>
      </c>
      <c r="AH3213">
        <v>0.6331118</v>
      </c>
    </row>
    <row r="3214" spans="1:34" x14ac:dyDescent="0.2">
      <c r="A3214" t="s">
        <v>3253</v>
      </c>
      <c r="B3214">
        <v>1857</v>
      </c>
      <c r="C3214">
        <v>1857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 t="s">
        <v>2258</v>
      </c>
      <c r="K3214">
        <v>2612912</v>
      </c>
      <c r="L3214">
        <v>2615280</v>
      </c>
      <c r="M3214" t="s">
        <v>56</v>
      </c>
      <c r="N3214" t="s">
        <v>56</v>
      </c>
      <c r="O3214">
        <v>1.0019025560000001</v>
      </c>
      <c r="P3214">
        <v>63.76</v>
      </c>
      <c r="Q3214">
        <v>204.666666666666</v>
      </c>
      <c r="R3214">
        <v>9</v>
      </c>
      <c r="S3214">
        <v>1.4</v>
      </c>
      <c r="T3214">
        <v>31017.35</v>
      </c>
      <c r="U3214">
        <v>12531.89</v>
      </c>
      <c r="V3214">
        <v>5.2</v>
      </c>
      <c r="W3214">
        <v>10.4</v>
      </c>
      <c r="X3214">
        <v>9</v>
      </c>
      <c r="Y3214">
        <v>21774.62</v>
      </c>
      <c r="Z3214">
        <v>43549.24</v>
      </c>
      <c r="AA3214">
        <v>31017.35</v>
      </c>
      <c r="AB3214">
        <v>16.720265380782401</v>
      </c>
      <c r="AC3214">
        <v>38.620098307987298</v>
      </c>
      <c r="AD3214">
        <v>0.594671610169486</v>
      </c>
      <c r="AE3214">
        <v>16</v>
      </c>
      <c r="AF3214">
        <v>1.6105E-3</v>
      </c>
      <c r="AG3214">
        <v>1.2722E-3</v>
      </c>
      <c r="AH3214">
        <v>0.73156370000000004</v>
      </c>
    </row>
    <row r="3215" spans="1:34" x14ac:dyDescent="0.2">
      <c r="A3215" t="s">
        <v>3254</v>
      </c>
      <c r="B3215">
        <v>924</v>
      </c>
      <c r="C3215">
        <v>924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0</v>
      </c>
      <c r="J3215" t="s">
        <v>2258</v>
      </c>
      <c r="K3215">
        <v>2616237</v>
      </c>
      <c r="L3215">
        <v>2617444</v>
      </c>
      <c r="M3215">
        <v>1.013886405</v>
      </c>
      <c r="N3215">
        <v>2.0290803159999999</v>
      </c>
      <c r="O3215">
        <v>1.0028215199999999</v>
      </c>
      <c r="P3215">
        <v>36.18</v>
      </c>
      <c r="Q3215">
        <v>29.79</v>
      </c>
      <c r="R3215">
        <v>2.1</v>
      </c>
      <c r="S3215">
        <v>0.79</v>
      </c>
      <c r="T3215">
        <v>7653.16</v>
      </c>
      <c r="U3215">
        <v>3656.37</v>
      </c>
      <c r="V3215">
        <v>1.4450000000000001</v>
      </c>
      <c r="W3215">
        <v>2.89</v>
      </c>
      <c r="X3215">
        <v>2.1</v>
      </c>
      <c r="Y3215">
        <v>5654.7650000000003</v>
      </c>
      <c r="Z3215">
        <v>11309.53</v>
      </c>
      <c r="AA3215">
        <v>7653.16</v>
      </c>
      <c r="AB3215">
        <v>9.5329296081688497</v>
      </c>
      <c r="AC3215">
        <v>36.5322509598412</v>
      </c>
      <c r="AD3215">
        <v>0.53814903403863801</v>
      </c>
      <c r="AE3215">
        <v>13</v>
      </c>
      <c r="AF3215">
        <v>1.4162999999999999E-3</v>
      </c>
      <c r="AG3215">
        <v>2.0271E-3</v>
      </c>
      <c r="AH3215">
        <v>-0.79851119999999998</v>
      </c>
    </row>
    <row r="3216" spans="1:34" x14ac:dyDescent="0.2">
      <c r="A3216" t="s">
        <v>3255</v>
      </c>
      <c r="B3216">
        <v>1392</v>
      </c>
      <c r="C3216">
        <v>1392</v>
      </c>
      <c r="D3216">
        <v>2</v>
      </c>
      <c r="E3216">
        <v>5</v>
      </c>
      <c r="F3216">
        <v>2.0323275862068999</v>
      </c>
      <c r="G3216">
        <v>2</v>
      </c>
      <c r="H3216">
        <v>1</v>
      </c>
      <c r="I3216">
        <v>0</v>
      </c>
      <c r="J3216" t="s">
        <v>2258</v>
      </c>
      <c r="K3216">
        <v>2617862</v>
      </c>
      <c r="L3216">
        <v>2619476</v>
      </c>
      <c r="M3216">
        <v>1.0854170139999999</v>
      </c>
      <c r="N3216" t="s">
        <v>56</v>
      </c>
      <c r="O3216">
        <v>1.0027692509999999</v>
      </c>
      <c r="P3216">
        <v>31.16</v>
      </c>
      <c r="Q3216">
        <v>14.7183333333333</v>
      </c>
      <c r="R3216">
        <v>0.74</v>
      </c>
      <c r="S3216">
        <v>0.34</v>
      </c>
      <c r="T3216" t="s">
        <v>56</v>
      </c>
      <c r="U3216" t="s">
        <v>56</v>
      </c>
      <c r="V3216">
        <v>0.54</v>
      </c>
      <c r="W3216">
        <v>1.08</v>
      </c>
      <c r="X3216">
        <v>0.74</v>
      </c>
      <c r="Y3216" t="s">
        <v>56</v>
      </c>
      <c r="Z3216" t="s">
        <v>56</v>
      </c>
      <c r="AA3216" t="s">
        <v>56</v>
      </c>
      <c r="AB3216">
        <v>54.359918861553197</v>
      </c>
      <c r="AC3216">
        <v>81.310534130598199</v>
      </c>
      <c r="AD3216">
        <v>0.42931785063752098</v>
      </c>
      <c r="AE3216">
        <v>14</v>
      </c>
      <c r="AF3216">
        <v>1.6612E-3</v>
      </c>
      <c r="AG3216">
        <v>1.6850000000000001E-3</v>
      </c>
      <c r="AH3216">
        <v>-3.8007399999999997E-2</v>
      </c>
    </row>
    <row r="3217" spans="1:34" x14ac:dyDescent="0.2">
      <c r="A3217" t="s">
        <v>3256</v>
      </c>
      <c r="B3217">
        <v>1800</v>
      </c>
      <c r="C3217">
        <v>1800</v>
      </c>
      <c r="D3217">
        <v>1</v>
      </c>
      <c r="E3217">
        <v>3</v>
      </c>
      <c r="F3217">
        <v>1.35944444444444</v>
      </c>
      <c r="G3217">
        <v>1</v>
      </c>
      <c r="H3217">
        <v>1</v>
      </c>
      <c r="I3217">
        <v>0</v>
      </c>
      <c r="J3217" t="s">
        <v>2258</v>
      </c>
      <c r="K3217">
        <v>3714945</v>
      </c>
      <c r="L3217">
        <v>3717257</v>
      </c>
      <c r="M3217">
        <v>0.87958603999999996</v>
      </c>
      <c r="N3217" t="s">
        <v>56</v>
      </c>
      <c r="O3217">
        <v>1.0036535630000001</v>
      </c>
      <c r="P3217">
        <v>26.41</v>
      </c>
      <c r="Q3217">
        <v>39.604999999999997</v>
      </c>
      <c r="R3217">
        <v>1.9</v>
      </c>
      <c r="S3217">
        <v>0.55000000000000004</v>
      </c>
      <c r="T3217">
        <v>2696.74</v>
      </c>
      <c r="U3217">
        <v>3844.61</v>
      </c>
      <c r="V3217">
        <v>1.2250000000000001</v>
      </c>
      <c r="W3217">
        <v>2.4500000000000002</v>
      </c>
      <c r="X3217">
        <v>1.9</v>
      </c>
      <c r="Y3217">
        <v>3270.6750000000002</v>
      </c>
      <c r="Z3217">
        <v>6541.35</v>
      </c>
      <c r="AA3217">
        <v>3844.61</v>
      </c>
      <c r="AB3217">
        <v>49.701358302404401</v>
      </c>
      <c r="AC3217">
        <v>76.318130842175904</v>
      </c>
      <c r="AD3217">
        <v>0.18289783491204301</v>
      </c>
      <c r="AE3217">
        <v>36</v>
      </c>
      <c r="AF3217">
        <v>3.0561E-3</v>
      </c>
      <c r="AG3217">
        <v>2.9356E-3</v>
      </c>
      <c r="AH3217">
        <v>0.125307</v>
      </c>
    </row>
    <row r="3218" spans="1:34" x14ac:dyDescent="0.2">
      <c r="A3218" t="s">
        <v>3257</v>
      </c>
      <c r="B3218">
        <v>2283</v>
      </c>
      <c r="C3218">
        <v>2283</v>
      </c>
      <c r="D3218">
        <v>1</v>
      </c>
      <c r="E3218">
        <v>2</v>
      </c>
      <c r="F3218">
        <v>1.0113885238721001</v>
      </c>
      <c r="G3218">
        <v>1</v>
      </c>
      <c r="H3218">
        <v>1</v>
      </c>
      <c r="I3218">
        <v>1</v>
      </c>
      <c r="J3218" t="s">
        <v>2258</v>
      </c>
      <c r="K3218">
        <v>3717577</v>
      </c>
      <c r="L3218">
        <v>3719998</v>
      </c>
      <c r="M3218" t="s">
        <v>56</v>
      </c>
      <c r="N3218" t="s">
        <v>56</v>
      </c>
      <c r="O3218" t="s">
        <v>56</v>
      </c>
      <c r="P3218">
        <v>56.17</v>
      </c>
      <c r="Q3218">
        <v>95.618333333333297</v>
      </c>
      <c r="R3218">
        <v>4.3</v>
      </c>
      <c r="S3218">
        <v>0.75</v>
      </c>
      <c r="T3218">
        <v>3436.12</v>
      </c>
      <c r="U3218">
        <v>4574.6099999999997</v>
      </c>
      <c r="V3218">
        <v>2.5249999999999999</v>
      </c>
      <c r="W3218">
        <v>5.05</v>
      </c>
      <c r="X3218">
        <v>4.3</v>
      </c>
      <c r="Y3218">
        <v>4005.3649999999998</v>
      </c>
      <c r="Z3218">
        <v>8010.73</v>
      </c>
      <c r="AA3218">
        <v>4574.6099999999997</v>
      </c>
      <c r="AB3218">
        <v>1.05203614903784</v>
      </c>
      <c r="AC3218">
        <v>10.665878026905</v>
      </c>
      <c r="AD3218">
        <v>0.58841592920353303</v>
      </c>
      <c r="AE3218">
        <v>16</v>
      </c>
      <c r="AF3218">
        <v>1.4094999999999999E-3</v>
      </c>
      <c r="AG3218">
        <v>1.2443000000000001E-3</v>
      </c>
      <c r="AH3218">
        <v>0.3653304</v>
      </c>
    </row>
    <row r="3219" spans="1:34" x14ac:dyDescent="0.2">
      <c r="A3219" t="s">
        <v>3258</v>
      </c>
      <c r="B3219">
        <v>1176</v>
      </c>
      <c r="C3219">
        <v>1176</v>
      </c>
      <c r="D3219">
        <v>1</v>
      </c>
      <c r="E3219">
        <v>3</v>
      </c>
      <c r="F3219">
        <v>1.0799319727891199</v>
      </c>
      <c r="G3219">
        <v>1</v>
      </c>
      <c r="H3219">
        <v>1</v>
      </c>
      <c r="I3219">
        <v>1</v>
      </c>
      <c r="J3219" t="s">
        <v>2258</v>
      </c>
      <c r="K3219">
        <v>3721621</v>
      </c>
      <c r="L3219">
        <v>3723072</v>
      </c>
      <c r="M3219" t="s">
        <v>56</v>
      </c>
      <c r="N3219" t="s">
        <v>56</v>
      </c>
      <c r="O3219">
        <v>1.0081498980000001</v>
      </c>
      <c r="P3219">
        <v>34.68</v>
      </c>
      <c r="Q3219">
        <v>266.683333333333</v>
      </c>
      <c r="R3219">
        <v>12</v>
      </c>
      <c r="S3219">
        <v>3.8</v>
      </c>
      <c r="T3219">
        <v>55568.93</v>
      </c>
      <c r="U3219">
        <v>42148.99</v>
      </c>
      <c r="V3219">
        <v>7.9</v>
      </c>
      <c r="W3219">
        <v>15.8</v>
      </c>
      <c r="X3219">
        <v>12</v>
      </c>
      <c r="Y3219">
        <v>48858.96</v>
      </c>
      <c r="Z3219">
        <v>97717.92</v>
      </c>
      <c r="AA3219">
        <v>55568.93</v>
      </c>
      <c r="AB3219">
        <v>19.394429998722401</v>
      </c>
      <c r="AC3219">
        <v>56.3386564557062</v>
      </c>
      <c r="AD3219">
        <v>0.65905775922060095</v>
      </c>
      <c r="AE3219">
        <v>11</v>
      </c>
      <c r="AF3219">
        <v>1.6312E-3</v>
      </c>
      <c r="AG3219">
        <v>1.4270000000000001E-3</v>
      </c>
      <c r="AH3219">
        <v>0.36673489999999997</v>
      </c>
    </row>
    <row r="3220" spans="1:34" x14ac:dyDescent="0.2">
      <c r="A3220" t="s">
        <v>3259</v>
      </c>
      <c r="B3220">
        <v>1647</v>
      </c>
      <c r="C3220">
        <v>1647</v>
      </c>
      <c r="D3220">
        <v>1</v>
      </c>
      <c r="E3220">
        <v>3</v>
      </c>
      <c r="F3220">
        <v>1.13721918639951</v>
      </c>
      <c r="G3220">
        <v>1</v>
      </c>
      <c r="H3220">
        <v>1</v>
      </c>
      <c r="I3220">
        <v>0</v>
      </c>
      <c r="J3220" t="s">
        <v>2258</v>
      </c>
      <c r="K3220">
        <v>3723013</v>
      </c>
      <c r="L3220">
        <v>3725138</v>
      </c>
      <c r="M3220">
        <v>1.072591748</v>
      </c>
      <c r="N3220" t="s">
        <v>56</v>
      </c>
      <c r="O3220">
        <v>0.99829489800000004</v>
      </c>
      <c r="P3220">
        <v>11.28</v>
      </c>
      <c r="Q3220">
        <v>58.801666666666598</v>
      </c>
      <c r="R3220">
        <v>2.8</v>
      </c>
      <c r="S3220">
        <v>0.45</v>
      </c>
      <c r="T3220">
        <v>10185.030000000001</v>
      </c>
      <c r="U3220">
        <v>584.41999999999996</v>
      </c>
      <c r="V3220">
        <v>1.625</v>
      </c>
      <c r="W3220">
        <v>3.25</v>
      </c>
      <c r="X3220">
        <v>2.8</v>
      </c>
      <c r="Y3220">
        <v>5384.7250000000004</v>
      </c>
      <c r="Z3220">
        <v>10769.45</v>
      </c>
      <c r="AA3220">
        <v>10185.030000000001</v>
      </c>
      <c r="AB3220">
        <v>31.145686292728499</v>
      </c>
      <c r="AC3220">
        <v>62.273225530792402</v>
      </c>
      <c r="AD3220">
        <v>0.55422072315164606</v>
      </c>
      <c r="AE3220">
        <v>30</v>
      </c>
      <c r="AF3220">
        <v>3.2545999999999999E-3</v>
      </c>
      <c r="AG3220">
        <v>2.6618000000000002E-3</v>
      </c>
      <c r="AH3220">
        <v>0.66754290000000005</v>
      </c>
    </row>
    <row r="3221" spans="1:34" x14ac:dyDescent="0.2">
      <c r="A3221" t="s">
        <v>3260</v>
      </c>
      <c r="B3221">
        <v>1758</v>
      </c>
      <c r="C3221">
        <v>1758</v>
      </c>
      <c r="D3221">
        <v>1</v>
      </c>
      <c r="E3221">
        <v>3</v>
      </c>
      <c r="F3221">
        <v>1.0369738339021599</v>
      </c>
      <c r="G3221">
        <v>1</v>
      </c>
      <c r="H3221">
        <v>1</v>
      </c>
      <c r="I3221">
        <v>0</v>
      </c>
      <c r="J3221" t="s">
        <v>2258</v>
      </c>
      <c r="K3221">
        <v>3725278</v>
      </c>
      <c r="L3221">
        <v>3728372</v>
      </c>
      <c r="M3221">
        <v>0.14384930000000001</v>
      </c>
      <c r="N3221" t="s">
        <v>56</v>
      </c>
      <c r="O3221">
        <v>0.99559793200000002</v>
      </c>
      <c r="P3221">
        <v>17.7</v>
      </c>
      <c r="Q3221">
        <v>27.984999999999999</v>
      </c>
      <c r="R3221">
        <v>1.4</v>
      </c>
      <c r="S3221">
        <v>0.33</v>
      </c>
      <c r="T3221">
        <v>231.87</v>
      </c>
      <c r="U3221" t="s">
        <v>56</v>
      </c>
      <c r="V3221">
        <v>0.86499999999999999</v>
      </c>
      <c r="W3221">
        <v>1.73</v>
      </c>
      <c r="X3221">
        <v>1.4</v>
      </c>
      <c r="Y3221" t="s">
        <v>56</v>
      </c>
      <c r="Z3221" t="s">
        <v>56</v>
      </c>
      <c r="AA3221" t="s">
        <v>56</v>
      </c>
      <c r="AB3221">
        <v>41.944182205483898</v>
      </c>
      <c r="AC3221">
        <v>73.380609028346399</v>
      </c>
      <c r="AD3221">
        <v>0.30634396200814001</v>
      </c>
      <c r="AE3221">
        <v>30</v>
      </c>
      <c r="AF3221">
        <v>2.2688999999999999E-3</v>
      </c>
      <c r="AG3221">
        <v>1.8263999999999999E-3</v>
      </c>
      <c r="AH3221">
        <v>0.72634790000000005</v>
      </c>
    </row>
    <row r="3222" spans="1:34" x14ac:dyDescent="0.2">
      <c r="A3222" t="s">
        <v>3261</v>
      </c>
      <c r="B3222">
        <v>2112</v>
      </c>
      <c r="C3222">
        <v>2112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 t="s">
        <v>2258</v>
      </c>
      <c r="K3222">
        <v>3279821</v>
      </c>
      <c r="L3222">
        <v>3282554</v>
      </c>
      <c r="M3222" t="s">
        <v>56</v>
      </c>
      <c r="N3222" t="s">
        <v>56</v>
      </c>
      <c r="O3222">
        <v>1.004791303</v>
      </c>
      <c r="P3222">
        <v>59.69</v>
      </c>
      <c r="Q3222">
        <v>187.11666666666599</v>
      </c>
      <c r="R3222">
        <v>10</v>
      </c>
      <c r="S3222">
        <v>1.7</v>
      </c>
      <c r="T3222">
        <v>42692.95</v>
      </c>
      <c r="U3222">
        <v>18433.47</v>
      </c>
      <c r="V3222">
        <v>5.85</v>
      </c>
      <c r="W3222">
        <v>11.7</v>
      </c>
      <c r="X3222">
        <v>10</v>
      </c>
      <c r="Y3222">
        <v>30563.21</v>
      </c>
      <c r="Z3222">
        <v>61126.42</v>
      </c>
      <c r="AA3222">
        <v>42692.95</v>
      </c>
      <c r="AB3222">
        <v>13.6044778381795</v>
      </c>
      <c r="AC3222">
        <v>23.228063860775801</v>
      </c>
      <c r="AD3222">
        <v>0.51698731816485899</v>
      </c>
      <c r="AE3222">
        <v>30</v>
      </c>
      <c r="AF3222">
        <v>2.6534000000000002E-3</v>
      </c>
      <c r="AG3222">
        <v>2.0676000000000002E-3</v>
      </c>
      <c r="AH3222">
        <v>0.8493058</v>
      </c>
    </row>
    <row r="3223" spans="1:34" x14ac:dyDescent="0.2">
      <c r="A3223" t="s">
        <v>3262</v>
      </c>
      <c r="B3223">
        <v>2436</v>
      </c>
      <c r="C3223">
        <v>2436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0</v>
      </c>
      <c r="J3223" t="s">
        <v>2258</v>
      </c>
      <c r="K3223">
        <v>3276584</v>
      </c>
      <c r="L3223">
        <v>3279552</v>
      </c>
      <c r="M3223">
        <v>1.228423673</v>
      </c>
      <c r="N3223">
        <v>0.61769843999999996</v>
      </c>
      <c r="O3223" t="s">
        <v>56</v>
      </c>
      <c r="P3223">
        <v>29.98</v>
      </c>
      <c r="Q3223">
        <v>20.023333333333301</v>
      </c>
      <c r="R3223">
        <v>1.1000000000000001</v>
      </c>
      <c r="S3223">
        <v>0.63</v>
      </c>
      <c r="T3223">
        <v>281.61</v>
      </c>
      <c r="U3223">
        <v>1052.1300000000001</v>
      </c>
      <c r="V3223">
        <v>0.86499999999999999</v>
      </c>
      <c r="W3223">
        <v>1.73</v>
      </c>
      <c r="X3223">
        <v>1.1000000000000001</v>
      </c>
      <c r="Y3223">
        <v>666.87</v>
      </c>
      <c r="Z3223">
        <v>1333.74</v>
      </c>
      <c r="AA3223">
        <v>1052.1300000000001</v>
      </c>
      <c r="AB3223">
        <v>20.686253897685798</v>
      </c>
      <c r="AC3223">
        <v>44.5917404777584</v>
      </c>
      <c r="AD3223">
        <v>0.58075396545645896</v>
      </c>
      <c r="AE3223">
        <v>21</v>
      </c>
      <c r="AF3223">
        <v>1.4480000000000001E-3</v>
      </c>
      <c r="AG3223">
        <v>1.3323E-3</v>
      </c>
      <c r="AH3223">
        <v>0.2491699</v>
      </c>
    </row>
    <row r="3224" spans="1:34" x14ac:dyDescent="0.2">
      <c r="A3224" t="s">
        <v>3263</v>
      </c>
      <c r="B3224">
        <v>528</v>
      </c>
      <c r="C3224">
        <v>528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 t="s">
        <v>2258</v>
      </c>
      <c r="K3224">
        <v>3275640</v>
      </c>
      <c r="L3224">
        <v>3276791</v>
      </c>
      <c r="M3224" t="s">
        <v>56</v>
      </c>
      <c r="N3224" t="s">
        <v>56</v>
      </c>
      <c r="O3224">
        <v>1.000685268</v>
      </c>
      <c r="P3224">
        <v>6.24</v>
      </c>
      <c r="Q3224">
        <v>27.745000000000001</v>
      </c>
      <c r="R3224">
        <v>1.1000000000000001</v>
      </c>
      <c r="S3224">
        <v>0.26</v>
      </c>
      <c r="T3224" t="s">
        <v>56</v>
      </c>
      <c r="U3224" t="s">
        <v>56</v>
      </c>
      <c r="V3224">
        <v>0.68</v>
      </c>
      <c r="W3224">
        <v>1.36</v>
      </c>
      <c r="X3224">
        <v>1.1000000000000001</v>
      </c>
      <c r="Y3224" t="s">
        <v>56</v>
      </c>
      <c r="Z3224" t="s">
        <v>56</v>
      </c>
      <c r="AA3224" t="s">
        <v>56</v>
      </c>
      <c r="AB3224">
        <v>6.3769729071886196</v>
      </c>
      <c r="AC3224">
        <v>45.782880225586901</v>
      </c>
      <c r="AD3224">
        <v>0.38042366757000801</v>
      </c>
      <c r="AE3224">
        <v>14</v>
      </c>
      <c r="AF3224">
        <v>2.0355999999999998E-3</v>
      </c>
      <c r="AG3224">
        <v>2.2891000000000001E-3</v>
      </c>
      <c r="AH3224">
        <v>-0.29761009999999999</v>
      </c>
    </row>
    <row r="3225" spans="1:34" x14ac:dyDescent="0.2">
      <c r="A3225" t="s">
        <v>3264</v>
      </c>
      <c r="B3225">
        <v>522</v>
      </c>
      <c r="C3225">
        <v>522</v>
      </c>
      <c r="D3225">
        <v>2</v>
      </c>
      <c r="E3225">
        <v>2</v>
      </c>
      <c r="F3225">
        <v>2</v>
      </c>
      <c r="G3225">
        <v>2</v>
      </c>
      <c r="H3225">
        <v>1</v>
      </c>
      <c r="I3225">
        <v>0</v>
      </c>
      <c r="J3225" t="s">
        <v>2258</v>
      </c>
      <c r="K3225">
        <v>3274928</v>
      </c>
      <c r="L3225">
        <v>3275541</v>
      </c>
      <c r="M3225">
        <v>1.0581779979999999</v>
      </c>
      <c r="N3225" t="s">
        <v>56</v>
      </c>
      <c r="O3225" t="s">
        <v>56</v>
      </c>
      <c r="P3225">
        <v>193.9</v>
      </c>
      <c r="Q3225">
        <v>1669.6666666666599</v>
      </c>
      <c r="R3225">
        <v>58</v>
      </c>
      <c r="S3225">
        <v>5.2</v>
      </c>
      <c r="T3225">
        <v>135200.56</v>
      </c>
      <c r="U3225">
        <v>43891.05</v>
      </c>
      <c r="V3225">
        <v>31.6</v>
      </c>
      <c r="W3225">
        <v>63.2</v>
      </c>
      <c r="X3225">
        <v>58</v>
      </c>
      <c r="Y3225">
        <v>89545.804999999993</v>
      </c>
      <c r="Z3225">
        <v>179091.61</v>
      </c>
      <c r="AA3225">
        <v>135200.56</v>
      </c>
      <c r="AB3225">
        <v>17.515763245381201</v>
      </c>
      <c r="AC3225">
        <v>47.332005136497301</v>
      </c>
      <c r="AD3225">
        <v>0.73786308492200903</v>
      </c>
      <c r="AE3225">
        <v>4</v>
      </c>
      <c r="AF3225">
        <v>2.4253999999999999E-3</v>
      </c>
      <c r="AG3225">
        <v>1.2271000000000001E-3</v>
      </c>
      <c r="AH3225">
        <v>1.8938888</v>
      </c>
    </row>
    <row r="3226" spans="1:34" x14ac:dyDescent="0.2">
      <c r="A3226" t="s">
        <v>3265</v>
      </c>
      <c r="B3226">
        <v>882</v>
      </c>
      <c r="C3226">
        <v>882</v>
      </c>
      <c r="D3226">
        <v>1</v>
      </c>
      <c r="E3226">
        <v>3</v>
      </c>
      <c r="F3226">
        <v>1.0816326530612199</v>
      </c>
      <c r="G3226">
        <v>1</v>
      </c>
      <c r="H3226">
        <v>1</v>
      </c>
      <c r="I3226">
        <v>1</v>
      </c>
      <c r="J3226" t="s">
        <v>2258</v>
      </c>
      <c r="K3226">
        <v>3272841</v>
      </c>
      <c r="L3226">
        <v>3275183</v>
      </c>
      <c r="M3226" t="s">
        <v>56</v>
      </c>
      <c r="N3226" t="s">
        <v>56</v>
      </c>
      <c r="O3226">
        <v>1.0146583140000001</v>
      </c>
      <c r="P3226">
        <v>13.53</v>
      </c>
      <c r="Q3226">
        <v>35.548333333333296</v>
      </c>
      <c r="R3226">
        <v>1.9</v>
      </c>
      <c r="S3226">
        <v>0.51</v>
      </c>
      <c r="T3226">
        <v>1202.33</v>
      </c>
      <c r="U3226" t="s">
        <v>56</v>
      </c>
      <c r="V3226">
        <v>1.2050000000000001</v>
      </c>
      <c r="W3226">
        <v>2.41</v>
      </c>
      <c r="X3226">
        <v>1.9</v>
      </c>
      <c r="Y3226" t="s">
        <v>56</v>
      </c>
      <c r="Z3226" t="s">
        <v>56</v>
      </c>
      <c r="AA3226" t="s">
        <v>56</v>
      </c>
      <c r="AB3226">
        <v>20.507296200962902</v>
      </c>
      <c r="AC3226">
        <v>56.046313538589899</v>
      </c>
      <c r="AD3226">
        <v>0.39362955945049799</v>
      </c>
      <c r="AE3226">
        <v>20</v>
      </c>
      <c r="AF3226">
        <v>2.3535000000000001E-3</v>
      </c>
      <c r="AG3226">
        <v>1.6084999999999999E-3</v>
      </c>
      <c r="AH3226">
        <v>1.3195068999999999</v>
      </c>
    </row>
    <row r="3227" spans="1:34" x14ac:dyDescent="0.2">
      <c r="A3227" t="s">
        <v>3266</v>
      </c>
      <c r="B3227">
        <v>417</v>
      </c>
      <c r="C3227">
        <v>417</v>
      </c>
      <c r="D3227">
        <v>1</v>
      </c>
      <c r="E3227">
        <v>2</v>
      </c>
      <c r="F3227">
        <v>1.04076738609113</v>
      </c>
      <c r="G3227">
        <v>1</v>
      </c>
      <c r="H3227">
        <v>1</v>
      </c>
      <c r="I3227">
        <v>1</v>
      </c>
      <c r="J3227" t="s">
        <v>2258</v>
      </c>
      <c r="K3227">
        <v>3271874</v>
      </c>
      <c r="L3227">
        <v>3272718</v>
      </c>
      <c r="M3227" t="s">
        <v>56</v>
      </c>
      <c r="N3227" t="s">
        <v>56</v>
      </c>
      <c r="O3227">
        <v>0.98991501299999995</v>
      </c>
      <c r="P3227">
        <v>252.5</v>
      </c>
      <c r="Q3227">
        <v>440.9</v>
      </c>
      <c r="R3227">
        <v>16</v>
      </c>
      <c r="S3227">
        <v>1.7</v>
      </c>
      <c r="T3227">
        <v>10326.09</v>
      </c>
      <c r="U3227">
        <v>10050.290000000001</v>
      </c>
      <c r="V3227">
        <v>8.85</v>
      </c>
      <c r="W3227">
        <v>17.7</v>
      </c>
      <c r="X3227">
        <v>16</v>
      </c>
      <c r="Y3227">
        <v>10188.19</v>
      </c>
      <c r="Z3227">
        <v>20376.38</v>
      </c>
      <c r="AA3227">
        <v>10326.09</v>
      </c>
      <c r="AB3227">
        <v>101.271184138623</v>
      </c>
      <c r="AC3227">
        <v>50.952182605845799</v>
      </c>
      <c r="AD3227">
        <v>0.60797805212619804</v>
      </c>
      <c r="AE3227">
        <v>7</v>
      </c>
      <c r="AF3227">
        <v>1.7436000000000001E-3</v>
      </c>
      <c r="AG3227">
        <v>1.5604E-3</v>
      </c>
      <c r="AH3227">
        <v>0.26977050000000002</v>
      </c>
    </row>
    <row r="3228" spans="1:34" x14ac:dyDescent="0.2">
      <c r="A3228" t="s">
        <v>3267</v>
      </c>
      <c r="B3228">
        <v>1269</v>
      </c>
      <c r="C3228">
        <v>1269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0</v>
      </c>
      <c r="J3228" t="s">
        <v>2258</v>
      </c>
      <c r="K3228">
        <v>3269923</v>
      </c>
      <c r="L3228">
        <v>3271782</v>
      </c>
      <c r="M3228">
        <v>0.94535866999999996</v>
      </c>
      <c r="N3228" t="s">
        <v>56</v>
      </c>
      <c r="O3228">
        <v>1.0011159949999999</v>
      </c>
      <c r="P3228">
        <v>4.0860000000000003</v>
      </c>
      <c r="Q3228">
        <v>14.1573333333333</v>
      </c>
      <c r="R3228">
        <v>0.88</v>
      </c>
      <c r="S3228">
        <v>0.46</v>
      </c>
      <c r="T3228" t="s">
        <v>56</v>
      </c>
      <c r="U3228" t="s">
        <v>56</v>
      </c>
      <c r="V3228">
        <v>0.67</v>
      </c>
      <c r="W3228">
        <v>1.34</v>
      </c>
      <c r="X3228">
        <v>0.88</v>
      </c>
      <c r="Y3228" t="s">
        <v>56</v>
      </c>
      <c r="Z3228" t="s">
        <v>56</v>
      </c>
      <c r="AA3228" t="s">
        <v>56</v>
      </c>
      <c r="AB3228">
        <v>13.4856019909998</v>
      </c>
      <c r="AC3228">
        <v>42.823117988488399</v>
      </c>
      <c r="AD3228">
        <v>0.38082167431192598</v>
      </c>
      <c r="AE3228">
        <v>27</v>
      </c>
      <c r="AF3228">
        <v>3.2179000000000001E-3</v>
      </c>
      <c r="AG3228">
        <v>2.7342999999999998E-3</v>
      </c>
      <c r="AH3228">
        <v>0.52406160000000002</v>
      </c>
    </row>
    <row r="3229" spans="1:34" x14ac:dyDescent="0.2">
      <c r="A3229" t="s">
        <v>3268</v>
      </c>
      <c r="B3229">
        <v>489</v>
      </c>
      <c r="C3229">
        <v>489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0</v>
      </c>
      <c r="J3229" t="s">
        <v>2258</v>
      </c>
      <c r="K3229">
        <v>3268462</v>
      </c>
      <c r="L3229">
        <v>3269488</v>
      </c>
      <c r="M3229">
        <v>1.0665437369999999</v>
      </c>
      <c r="N3229">
        <v>0.85993714200000004</v>
      </c>
      <c r="O3229">
        <v>1.0060755610000001</v>
      </c>
      <c r="P3229">
        <v>26.18</v>
      </c>
      <c r="Q3229">
        <v>38.664999999999999</v>
      </c>
      <c r="R3229">
        <v>1.7</v>
      </c>
      <c r="S3229">
        <v>0.42</v>
      </c>
      <c r="T3229">
        <v>5520.84</v>
      </c>
      <c r="U3229">
        <v>5874.77</v>
      </c>
      <c r="V3229">
        <v>1.06</v>
      </c>
      <c r="W3229">
        <v>2.12</v>
      </c>
      <c r="X3229">
        <v>1.7</v>
      </c>
      <c r="Y3229">
        <v>5697.8050000000003</v>
      </c>
      <c r="Z3229">
        <v>11395.61</v>
      </c>
      <c r="AA3229">
        <v>5874.77</v>
      </c>
      <c r="AB3229">
        <v>19.171698858318099</v>
      </c>
      <c r="AC3229">
        <v>60.7878887417844</v>
      </c>
      <c r="AD3229">
        <v>0.192300653594771</v>
      </c>
      <c r="AE3229">
        <v>10</v>
      </c>
      <c r="AF3229">
        <v>2.4873E-3</v>
      </c>
      <c r="AG3229">
        <v>1.8358999999999999E-3</v>
      </c>
      <c r="AH3229">
        <v>0.89018109999999995</v>
      </c>
    </row>
    <row r="3230" spans="1:34" x14ac:dyDescent="0.2">
      <c r="A3230" t="s">
        <v>3269</v>
      </c>
      <c r="B3230">
        <v>864</v>
      </c>
      <c r="C3230">
        <v>864</v>
      </c>
      <c r="D3230">
        <v>1</v>
      </c>
      <c r="E3230">
        <v>2</v>
      </c>
      <c r="F3230">
        <v>1.0833333333333299</v>
      </c>
      <c r="G3230">
        <v>1</v>
      </c>
      <c r="H3230">
        <v>1</v>
      </c>
      <c r="I3230">
        <v>0</v>
      </c>
      <c r="J3230" t="s">
        <v>2258</v>
      </c>
      <c r="K3230">
        <v>3267015</v>
      </c>
      <c r="L3230">
        <v>3268221</v>
      </c>
      <c r="M3230">
        <v>1.063171503</v>
      </c>
      <c r="N3230">
        <v>0.46366411499999999</v>
      </c>
      <c r="O3230">
        <v>1.007350752</v>
      </c>
      <c r="P3230">
        <v>91.27</v>
      </c>
      <c r="Q3230">
        <v>94.363333333333301</v>
      </c>
      <c r="R3230">
        <v>3.3</v>
      </c>
      <c r="S3230">
        <v>1.1000000000000001</v>
      </c>
      <c r="T3230">
        <v>2092.29</v>
      </c>
      <c r="U3230">
        <v>3239.57</v>
      </c>
      <c r="V3230">
        <v>2.2000000000000002</v>
      </c>
      <c r="W3230">
        <v>4.4000000000000004</v>
      </c>
      <c r="X3230">
        <v>3.3</v>
      </c>
      <c r="Y3230">
        <v>2665.93</v>
      </c>
      <c r="Z3230">
        <v>5331.86</v>
      </c>
      <c r="AA3230">
        <v>3239.57</v>
      </c>
      <c r="AB3230">
        <v>5.5106504497239799</v>
      </c>
      <c r="AC3230">
        <v>32.103674293078498</v>
      </c>
      <c r="AD3230">
        <v>0.47081334535617497</v>
      </c>
      <c r="AE3230">
        <v>13</v>
      </c>
      <c r="AF3230">
        <v>2.6059E-3</v>
      </c>
      <c r="AG3230">
        <v>2.0303999999999999E-3</v>
      </c>
      <c r="AH3230">
        <v>0.75109550000000003</v>
      </c>
    </row>
    <row r="3231" spans="1:34" x14ac:dyDescent="0.2">
      <c r="A3231" t="s">
        <v>3270</v>
      </c>
      <c r="B3231">
        <v>2979</v>
      </c>
      <c r="C3231">
        <v>2979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0</v>
      </c>
      <c r="J3231" t="s">
        <v>2258</v>
      </c>
      <c r="K3231">
        <v>3263083</v>
      </c>
      <c r="L3231">
        <v>3266875</v>
      </c>
      <c r="M3231">
        <v>0.33883952499999997</v>
      </c>
      <c r="N3231" t="s">
        <v>56</v>
      </c>
      <c r="O3231">
        <v>1.006184312</v>
      </c>
      <c r="P3231">
        <v>45.44</v>
      </c>
      <c r="Q3231">
        <v>37.098333333333301</v>
      </c>
      <c r="R3231">
        <v>2</v>
      </c>
      <c r="S3231">
        <v>0.65</v>
      </c>
      <c r="T3231">
        <v>3266.67</v>
      </c>
      <c r="U3231" t="s">
        <v>56</v>
      </c>
      <c r="V3231">
        <v>1.325</v>
      </c>
      <c r="W3231">
        <v>2.65</v>
      </c>
      <c r="X3231">
        <v>2</v>
      </c>
      <c r="Y3231" t="s">
        <v>56</v>
      </c>
      <c r="Z3231" t="s">
        <v>56</v>
      </c>
      <c r="AA3231" t="s">
        <v>56</v>
      </c>
      <c r="AB3231">
        <v>37.8635180318092</v>
      </c>
      <c r="AC3231">
        <v>54.4851180198552</v>
      </c>
      <c r="AD3231">
        <v>0.45495647721454302</v>
      </c>
      <c r="AE3231">
        <v>45</v>
      </c>
      <c r="AF3231">
        <v>2.0086000000000001E-3</v>
      </c>
      <c r="AG3231">
        <v>2.2353E-3</v>
      </c>
      <c r="AH3231">
        <v>-0.31548379999999998</v>
      </c>
    </row>
    <row r="3232" spans="1:34" x14ac:dyDescent="0.2">
      <c r="A3232" t="s">
        <v>3271</v>
      </c>
      <c r="B3232">
        <v>1677</v>
      </c>
      <c r="C3232">
        <v>1677</v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 t="s">
        <v>2258</v>
      </c>
      <c r="K3232">
        <v>3260872</v>
      </c>
      <c r="L3232">
        <v>3263087</v>
      </c>
      <c r="M3232" t="s">
        <v>56</v>
      </c>
      <c r="N3232" t="s">
        <v>56</v>
      </c>
      <c r="O3232">
        <v>0.991637184</v>
      </c>
      <c r="P3232">
        <v>146</v>
      </c>
      <c r="Q3232">
        <v>289.01666666666603</v>
      </c>
      <c r="R3232">
        <v>12</v>
      </c>
      <c r="S3232">
        <v>1.8</v>
      </c>
      <c r="T3232">
        <v>24802.57</v>
      </c>
      <c r="U3232">
        <v>7139.91</v>
      </c>
      <c r="V3232">
        <v>6.9</v>
      </c>
      <c r="W3232">
        <v>13.8</v>
      </c>
      <c r="X3232">
        <v>12</v>
      </c>
      <c r="Y3232">
        <v>15971.24</v>
      </c>
      <c r="Z3232">
        <v>31942.48</v>
      </c>
      <c r="AA3232">
        <v>24802.57</v>
      </c>
      <c r="AB3232">
        <v>7.8845741711283299</v>
      </c>
      <c r="AC3232">
        <v>21.857589616282599</v>
      </c>
      <c r="AD3232">
        <v>0.43771394574012501</v>
      </c>
      <c r="AE3232">
        <v>17</v>
      </c>
      <c r="AF3232">
        <v>1.2622E-3</v>
      </c>
      <c r="AG3232">
        <v>1.4450000000000001E-3</v>
      </c>
      <c r="AH3232">
        <v>-0.35160239999999998</v>
      </c>
    </row>
    <row r="3233" spans="1:34" x14ac:dyDescent="0.2">
      <c r="A3233" t="s">
        <v>3272</v>
      </c>
      <c r="B3233">
        <v>6600</v>
      </c>
      <c r="C3233">
        <v>6600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 t="s">
        <v>2258</v>
      </c>
      <c r="K3233">
        <v>3253690</v>
      </c>
      <c r="L3233">
        <v>3260706</v>
      </c>
      <c r="M3233" t="s">
        <v>56</v>
      </c>
      <c r="N3233" t="s">
        <v>56</v>
      </c>
      <c r="O3233">
        <v>1.003070092</v>
      </c>
      <c r="P3233">
        <v>12.46</v>
      </c>
      <c r="Q3233">
        <v>10.993499999999999</v>
      </c>
      <c r="R3233">
        <v>1.3</v>
      </c>
      <c r="S3233">
        <v>0.53</v>
      </c>
      <c r="T3233">
        <v>657.2</v>
      </c>
      <c r="U3233" t="s">
        <v>56</v>
      </c>
      <c r="V3233">
        <v>0.91500000000000004</v>
      </c>
      <c r="W3233">
        <v>1.83</v>
      </c>
      <c r="X3233">
        <v>1.3</v>
      </c>
      <c r="Y3233" t="s">
        <v>56</v>
      </c>
      <c r="Z3233" t="s">
        <v>56</v>
      </c>
      <c r="AA3233" t="s">
        <v>56</v>
      </c>
      <c r="AB3233">
        <v>5.7628034286471204</v>
      </c>
      <c r="AC3233">
        <v>14.265630861053101</v>
      </c>
      <c r="AD3233">
        <v>0.61085316343162899</v>
      </c>
      <c r="AE3233">
        <v>72</v>
      </c>
      <c r="AF3233">
        <v>1.9637000000000001E-3</v>
      </c>
      <c r="AG3233">
        <v>1.9333E-3</v>
      </c>
      <c r="AH3233">
        <v>5.0384100000000001E-2</v>
      </c>
    </row>
    <row r="3234" spans="1:34" x14ac:dyDescent="0.2">
      <c r="A3234" t="s">
        <v>3273</v>
      </c>
      <c r="B3234">
        <v>708</v>
      </c>
      <c r="C3234">
        <v>708</v>
      </c>
      <c r="D3234">
        <v>2</v>
      </c>
      <c r="E3234">
        <v>5</v>
      </c>
      <c r="F3234">
        <v>2.0310734463276798</v>
      </c>
      <c r="G3234">
        <v>2</v>
      </c>
      <c r="H3234">
        <v>1</v>
      </c>
      <c r="I3234">
        <v>0</v>
      </c>
      <c r="J3234" t="s">
        <v>2258</v>
      </c>
      <c r="K3234">
        <v>3250199</v>
      </c>
      <c r="L3234">
        <v>3251263</v>
      </c>
      <c r="M3234">
        <v>1.045670538</v>
      </c>
      <c r="N3234">
        <v>0.519331404</v>
      </c>
      <c r="O3234" t="s">
        <v>56</v>
      </c>
      <c r="P3234">
        <v>15.03</v>
      </c>
      <c r="Q3234">
        <v>15.643333333333301</v>
      </c>
      <c r="R3234">
        <v>0.51</v>
      </c>
      <c r="S3234">
        <v>0.18</v>
      </c>
      <c r="T3234" t="s">
        <v>56</v>
      </c>
      <c r="U3234" t="s">
        <v>56</v>
      </c>
      <c r="V3234">
        <v>0.34499999999999997</v>
      </c>
      <c r="W3234">
        <v>0.69</v>
      </c>
      <c r="X3234">
        <v>0.51</v>
      </c>
      <c r="Y3234" t="s">
        <v>56</v>
      </c>
      <c r="Z3234" t="s">
        <v>56</v>
      </c>
      <c r="AA3234" t="s">
        <v>56</v>
      </c>
      <c r="AB3234">
        <v>63.075471648416098</v>
      </c>
      <c r="AC3234">
        <v>95.003095408036003</v>
      </c>
      <c r="AD3234">
        <v>0.52947280334727898</v>
      </c>
      <c r="AE3234">
        <v>7</v>
      </c>
      <c r="AF3234">
        <v>1.3565000000000001E-3</v>
      </c>
      <c r="AG3234">
        <v>1.2381E-3</v>
      </c>
      <c r="AH3234">
        <v>0.21970999999999999</v>
      </c>
    </row>
    <row r="3235" spans="1:34" x14ac:dyDescent="0.2">
      <c r="A3235" t="s">
        <v>3274</v>
      </c>
      <c r="B3235">
        <v>1191</v>
      </c>
      <c r="C3235">
        <v>1191</v>
      </c>
      <c r="D3235">
        <v>1</v>
      </c>
      <c r="E3235">
        <v>3</v>
      </c>
      <c r="F3235">
        <v>1.0016792611251</v>
      </c>
      <c r="G3235">
        <v>1</v>
      </c>
      <c r="H3235">
        <v>1</v>
      </c>
      <c r="I3235">
        <v>0</v>
      </c>
      <c r="J3235" t="s">
        <v>2258</v>
      </c>
      <c r="K3235">
        <v>3248812</v>
      </c>
      <c r="L3235">
        <v>3250002</v>
      </c>
      <c r="M3235" t="s">
        <v>56</v>
      </c>
      <c r="N3235">
        <v>0.22697276299999999</v>
      </c>
      <c r="O3235">
        <v>1.007198866</v>
      </c>
      <c r="P3235">
        <v>76.959999999999994</v>
      </c>
      <c r="Q3235">
        <v>44.563333333333297</v>
      </c>
      <c r="R3235">
        <v>2</v>
      </c>
      <c r="S3235">
        <v>0.45</v>
      </c>
      <c r="T3235">
        <v>249.09</v>
      </c>
      <c r="U3235" t="s">
        <v>56</v>
      </c>
      <c r="V3235">
        <v>1.2250000000000001</v>
      </c>
      <c r="W3235">
        <v>2.4500000000000002</v>
      </c>
      <c r="X3235">
        <v>2</v>
      </c>
      <c r="Y3235" t="s">
        <v>56</v>
      </c>
      <c r="Z3235" t="s">
        <v>56</v>
      </c>
      <c r="AA3235" t="s">
        <v>56</v>
      </c>
      <c r="AB3235">
        <v>0.94467241105878197</v>
      </c>
      <c r="AC3235">
        <v>20.786223109668601</v>
      </c>
      <c r="AD3235">
        <v>0.51731644260599596</v>
      </c>
      <c r="AE3235">
        <v>21</v>
      </c>
      <c r="AF3235">
        <v>2.9907000000000002E-3</v>
      </c>
      <c r="AG3235">
        <v>3.3211999999999998E-3</v>
      </c>
      <c r="AH3235">
        <v>-0.28555409999999998</v>
      </c>
    </row>
    <row r="3236" spans="1:34" x14ac:dyDescent="0.2">
      <c r="A3236" t="s">
        <v>3275</v>
      </c>
      <c r="B3236">
        <v>1602</v>
      </c>
      <c r="C3236">
        <v>1602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0</v>
      </c>
      <c r="J3236" t="s">
        <v>2258</v>
      </c>
      <c r="K3236">
        <v>3246497</v>
      </c>
      <c r="L3236">
        <v>3248732</v>
      </c>
      <c r="M3236">
        <v>0.98711111500000004</v>
      </c>
      <c r="N3236" t="s">
        <v>56</v>
      </c>
      <c r="O3236">
        <v>1.0096462289999999</v>
      </c>
      <c r="P3236">
        <v>88</v>
      </c>
      <c r="Q3236">
        <v>123.3</v>
      </c>
      <c r="R3236">
        <v>4.5999999999999996</v>
      </c>
      <c r="S3236">
        <v>1.2</v>
      </c>
      <c r="T3236">
        <v>13834.76</v>
      </c>
      <c r="U3236">
        <v>11964.85</v>
      </c>
      <c r="V3236">
        <v>2.9</v>
      </c>
      <c r="W3236">
        <v>5.8</v>
      </c>
      <c r="X3236">
        <v>4.5999999999999996</v>
      </c>
      <c r="Y3236">
        <v>12899.805</v>
      </c>
      <c r="Z3236">
        <v>25799.61</v>
      </c>
      <c r="AA3236">
        <v>13834.76</v>
      </c>
      <c r="AB3236">
        <v>10.2559409556023</v>
      </c>
      <c r="AC3236">
        <v>45.731065056845601</v>
      </c>
      <c r="AD3236">
        <v>0.515305699481866</v>
      </c>
      <c r="AE3236">
        <v>21</v>
      </c>
      <c r="AF3236">
        <v>1.9973999999999999E-3</v>
      </c>
      <c r="AG3236">
        <v>1.769E-3</v>
      </c>
      <c r="AH3236">
        <v>0.37030180000000001</v>
      </c>
    </row>
    <row r="3237" spans="1:34" x14ac:dyDescent="0.2">
      <c r="A3237" t="s">
        <v>3276</v>
      </c>
      <c r="B3237">
        <v>363</v>
      </c>
      <c r="C3237">
        <v>363</v>
      </c>
      <c r="D3237">
        <v>2</v>
      </c>
      <c r="E3237">
        <v>2</v>
      </c>
      <c r="F3237">
        <v>2</v>
      </c>
      <c r="G3237">
        <v>2</v>
      </c>
      <c r="H3237">
        <v>1</v>
      </c>
      <c r="I3237">
        <v>0</v>
      </c>
      <c r="J3237" t="s">
        <v>2258</v>
      </c>
      <c r="K3237">
        <v>3252008</v>
      </c>
      <c r="L3237">
        <v>3253356</v>
      </c>
      <c r="M3237" t="s">
        <v>56</v>
      </c>
      <c r="N3237" t="s">
        <v>56</v>
      </c>
      <c r="O3237" t="s">
        <v>56</v>
      </c>
      <c r="P3237">
        <v>26.19</v>
      </c>
      <c r="Q3237">
        <v>33.553333333333299</v>
      </c>
      <c r="R3237">
        <v>0.96</v>
      </c>
      <c r="S3237">
        <v>0.34</v>
      </c>
      <c r="T3237">
        <v>4749.74</v>
      </c>
      <c r="U3237">
        <v>4418.97</v>
      </c>
      <c r="V3237">
        <v>0.65</v>
      </c>
      <c r="W3237">
        <v>1.3</v>
      </c>
      <c r="X3237">
        <v>0.96</v>
      </c>
      <c r="Y3237">
        <v>4584.3549999999996</v>
      </c>
      <c r="Z3237">
        <v>9168.7099999999991</v>
      </c>
      <c r="AA3237">
        <v>4749.74</v>
      </c>
      <c r="AB3237">
        <v>46.754672917506298</v>
      </c>
      <c r="AC3237">
        <v>78.991935431653701</v>
      </c>
      <c r="AD3237">
        <v>0.192024294670846</v>
      </c>
      <c r="AE3237">
        <v>16</v>
      </c>
      <c r="AF3237">
        <v>1.4024E-3</v>
      </c>
      <c r="AG3237">
        <v>2.2428999999999999E-3</v>
      </c>
      <c r="AH3237">
        <v>-1.0311873</v>
      </c>
    </row>
    <row r="3238" spans="1:34" x14ac:dyDescent="0.2">
      <c r="A3238" t="s">
        <v>3277</v>
      </c>
      <c r="B3238">
        <v>987</v>
      </c>
      <c r="C3238">
        <v>987</v>
      </c>
      <c r="D3238">
        <v>2</v>
      </c>
      <c r="E3238">
        <v>2</v>
      </c>
      <c r="F3238">
        <v>2</v>
      </c>
      <c r="G3238">
        <v>2</v>
      </c>
      <c r="H3238">
        <v>1</v>
      </c>
      <c r="I3238">
        <v>0</v>
      </c>
      <c r="J3238" t="s">
        <v>2258</v>
      </c>
      <c r="K3238">
        <v>3939342</v>
      </c>
      <c r="L3238">
        <v>3941699</v>
      </c>
      <c r="M3238">
        <v>0.98086425399999999</v>
      </c>
      <c r="N3238">
        <v>0.347723795</v>
      </c>
      <c r="O3238">
        <v>0.99333122699999998</v>
      </c>
      <c r="P3238">
        <v>199.2</v>
      </c>
      <c r="Q3238">
        <v>2811.4466666666599</v>
      </c>
      <c r="R3238">
        <v>300</v>
      </c>
      <c r="S3238">
        <v>29</v>
      </c>
      <c r="T3238">
        <v>703233.02</v>
      </c>
      <c r="U3238">
        <v>97097.34</v>
      </c>
      <c r="V3238">
        <v>164.5</v>
      </c>
      <c r="W3238">
        <v>329</v>
      </c>
      <c r="X3238">
        <v>300</v>
      </c>
      <c r="Y3238">
        <v>400165.18</v>
      </c>
      <c r="Z3238">
        <v>800330.36</v>
      </c>
      <c r="AA3238">
        <v>703233.02</v>
      </c>
      <c r="AB3238">
        <v>208.79246910259801</v>
      </c>
      <c r="AC3238">
        <v>239.648664212451</v>
      </c>
      <c r="AD3238">
        <v>0.35636844569288401</v>
      </c>
      <c r="AE3238">
        <v>35</v>
      </c>
      <c r="AF3238">
        <v>2.4875000000000001E-3</v>
      </c>
      <c r="AG3238">
        <v>2.7981999999999998E-3</v>
      </c>
      <c r="AH3238">
        <v>-0.33809840000000002</v>
      </c>
    </row>
    <row r="3239" spans="1:34" x14ac:dyDescent="0.2">
      <c r="A3239" t="s">
        <v>3278</v>
      </c>
      <c r="B3239">
        <v>1260</v>
      </c>
      <c r="C3239">
        <v>1260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 t="s">
        <v>2258</v>
      </c>
      <c r="K3239">
        <v>3941984</v>
      </c>
      <c r="L3239">
        <v>3944032</v>
      </c>
      <c r="M3239" t="s">
        <v>56</v>
      </c>
      <c r="N3239" t="s">
        <v>56</v>
      </c>
      <c r="O3239">
        <v>1.00966946</v>
      </c>
      <c r="P3239">
        <v>616.70000000000005</v>
      </c>
      <c r="Q3239">
        <v>77.311666666666596</v>
      </c>
      <c r="R3239">
        <v>4.9000000000000004</v>
      </c>
      <c r="S3239">
        <v>2.2000000000000002</v>
      </c>
      <c r="T3239">
        <v>609.30999999999995</v>
      </c>
      <c r="U3239" t="s">
        <v>56</v>
      </c>
      <c r="V3239">
        <v>3.55</v>
      </c>
      <c r="W3239">
        <v>7.1</v>
      </c>
      <c r="X3239">
        <v>4.9000000000000004</v>
      </c>
      <c r="Y3239" t="s">
        <v>56</v>
      </c>
      <c r="Z3239" t="s">
        <v>56</v>
      </c>
      <c r="AA3239" t="s">
        <v>56</v>
      </c>
      <c r="AB3239">
        <v>56.008147311001899</v>
      </c>
      <c r="AC3239">
        <v>70.917157525156895</v>
      </c>
      <c r="AD3239">
        <v>0.33517637452367899</v>
      </c>
      <c r="AE3239">
        <v>18</v>
      </c>
      <c r="AF3239">
        <v>1.7156000000000001E-3</v>
      </c>
      <c r="AG3239">
        <v>1.6563000000000001E-3</v>
      </c>
      <c r="AH3239">
        <v>0.10030020000000001</v>
      </c>
    </row>
    <row r="3240" spans="1:34" x14ac:dyDescent="0.2">
      <c r="A3240" t="s">
        <v>3279</v>
      </c>
      <c r="B3240">
        <v>2718</v>
      </c>
      <c r="C3240">
        <v>2718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0</v>
      </c>
      <c r="J3240" t="s">
        <v>2258</v>
      </c>
      <c r="K3240">
        <v>3945742</v>
      </c>
      <c r="L3240">
        <v>3948940</v>
      </c>
      <c r="M3240">
        <v>1.0481134670000001</v>
      </c>
      <c r="N3240">
        <v>0.160087381</v>
      </c>
      <c r="O3240" t="s">
        <v>56</v>
      </c>
      <c r="P3240">
        <v>39.49</v>
      </c>
      <c r="Q3240">
        <v>143.67666666666599</v>
      </c>
      <c r="R3240">
        <v>8.6</v>
      </c>
      <c r="S3240">
        <v>0.81</v>
      </c>
      <c r="T3240">
        <v>10299.25</v>
      </c>
      <c r="U3240">
        <v>1114.18</v>
      </c>
      <c r="V3240">
        <v>4.7050000000000001</v>
      </c>
      <c r="W3240">
        <v>9.41</v>
      </c>
      <c r="X3240">
        <v>8.6</v>
      </c>
      <c r="Y3240">
        <v>5706.7150000000001</v>
      </c>
      <c r="Z3240">
        <v>11413.43</v>
      </c>
      <c r="AA3240">
        <v>10299.25</v>
      </c>
      <c r="AB3240">
        <v>42.152899154164601</v>
      </c>
      <c r="AC3240">
        <v>46.432744714502</v>
      </c>
      <c r="AD3240">
        <v>0.52291126158231704</v>
      </c>
      <c r="AE3240">
        <v>39</v>
      </c>
      <c r="AF3240">
        <v>2.2181000000000002E-3</v>
      </c>
      <c r="AG3240">
        <v>2.2980000000000001E-3</v>
      </c>
      <c r="AH3240">
        <v>-0.1069489</v>
      </c>
    </row>
    <row r="3241" spans="1:34" x14ac:dyDescent="0.2">
      <c r="A3241" t="s">
        <v>3280</v>
      </c>
      <c r="B3241">
        <v>4491</v>
      </c>
      <c r="C3241">
        <v>4491</v>
      </c>
      <c r="D3241">
        <v>1</v>
      </c>
      <c r="E3241">
        <v>2</v>
      </c>
      <c r="F3241">
        <v>1.02315742596304</v>
      </c>
      <c r="G3241">
        <v>1</v>
      </c>
      <c r="H3241">
        <v>1</v>
      </c>
      <c r="I3241">
        <v>0</v>
      </c>
      <c r="J3241" t="s">
        <v>2258</v>
      </c>
      <c r="K3241">
        <v>3948910</v>
      </c>
      <c r="L3241">
        <v>3953924</v>
      </c>
      <c r="M3241" t="s">
        <v>56</v>
      </c>
      <c r="N3241" t="s">
        <v>56</v>
      </c>
      <c r="O3241">
        <v>0.98860292999999999</v>
      </c>
      <c r="P3241">
        <v>17.78</v>
      </c>
      <c r="Q3241">
        <v>14.72</v>
      </c>
      <c r="R3241">
        <v>1.2</v>
      </c>
      <c r="S3241">
        <v>0.68</v>
      </c>
      <c r="T3241">
        <v>156.27000000000001</v>
      </c>
      <c r="U3241">
        <v>1581.67</v>
      </c>
      <c r="V3241">
        <v>0.94</v>
      </c>
      <c r="W3241">
        <v>1.88</v>
      </c>
      <c r="X3241">
        <v>1.2</v>
      </c>
      <c r="Y3241">
        <v>868.97</v>
      </c>
      <c r="Z3241">
        <v>1737.94</v>
      </c>
      <c r="AA3241">
        <v>1581.67</v>
      </c>
      <c r="AB3241">
        <v>26.868963197918902</v>
      </c>
      <c r="AC3241">
        <v>37.1308315764485</v>
      </c>
      <c r="AD3241">
        <v>0.51295431255336799</v>
      </c>
      <c r="AE3241">
        <v>65</v>
      </c>
      <c r="AF3241">
        <v>2.2594999999999998E-3</v>
      </c>
      <c r="AG3241">
        <v>2.4423000000000001E-3</v>
      </c>
      <c r="AH3241">
        <v>-0.23849609999999999</v>
      </c>
    </row>
    <row r="3242" spans="1:34" x14ac:dyDescent="0.2">
      <c r="A3242" t="s">
        <v>3281</v>
      </c>
      <c r="B3242">
        <v>1047</v>
      </c>
      <c r="C3242">
        <v>1047</v>
      </c>
      <c r="D3242">
        <v>2</v>
      </c>
      <c r="E3242">
        <v>2</v>
      </c>
      <c r="F3242">
        <v>2</v>
      </c>
      <c r="G3242">
        <v>2</v>
      </c>
      <c r="H3242">
        <v>1</v>
      </c>
      <c r="I3242">
        <v>0</v>
      </c>
      <c r="J3242" t="s">
        <v>2258</v>
      </c>
      <c r="K3242">
        <v>3954552</v>
      </c>
      <c r="L3242">
        <v>3956123</v>
      </c>
      <c r="M3242">
        <v>1.057162299</v>
      </c>
      <c r="N3242">
        <v>1.3533228829999999</v>
      </c>
      <c r="O3242">
        <v>1.0098673840000001</v>
      </c>
      <c r="P3242">
        <v>32.450000000000003</v>
      </c>
      <c r="Q3242">
        <v>43.234999999999999</v>
      </c>
      <c r="R3242">
        <v>1.8</v>
      </c>
      <c r="S3242">
        <v>0.72</v>
      </c>
      <c r="T3242">
        <v>2020.63</v>
      </c>
      <c r="U3242" t="s">
        <v>56</v>
      </c>
      <c r="V3242">
        <v>1.26</v>
      </c>
      <c r="W3242">
        <v>2.52</v>
      </c>
      <c r="X3242">
        <v>1.8</v>
      </c>
      <c r="Y3242" t="s">
        <v>56</v>
      </c>
      <c r="Z3242" t="s">
        <v>56</v>
      </c>
      <c r="AA3242" t="s">
        <v>56</v>
      </c>
      <c r="AB3242">
        <v>31.870392346551899</v>
      </c>
      <c r="AC3242">
        <v>91.751202869909704</v>
      </c>
      <c r="AD3242">
        <v>0.29595873452544602</v>
      </c>
      <c r="AE3242">
        <v>14</v>
      </c>
      <c r="AF3242">
        <v>1.1326999999999999E-3</v>
      </c>
      <c r="AG3242">
        <v>1.6775E-3</v>
      </c>
      <c r="AH3242">
        <v>-0.87280369999999996</v>
      </c>
    </row>
    <row r="3243" spans="1:34" x14ac:dyDescent="0.2">
      <c r="A3243" t="s">
        <v>3282</v>
      </c>
      <c r="B3243">
        <v>735</v>
      </c>
      <c r="C3243">
        <v>735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 t="s">
        <v>2258</v>
      </c>
      <c r="K3243">
        <v>3957094</v>
      </c>
      <c r="L3243">
        <v>3958479</v>
      </c>
      <c r="M3243" t="s">
        <v>56</v>
      </c>
      <c r="N3243" t="s">
        <v>56</v>
      </c>
      <c r="O3243" t="s">
        <v>56</v>
      </c>
      <c r="P3243">
        <v>61</v>
      </c>
      <c r="Q3243">
        <v>172.95</v>
      </c>
      <c r="R3243">
        <v>6.7</v>
      </c>
      <c r="S3243">
        <v>1.1000000000000001</v>
      </c>
      <c r="T3243">
        <v>18671.77</v>
      </c>
      <c r="U3243">
        <v>11776.22</v>
      </c>
      <c r="V3243">
        <v>3.9</v>
      </c>
      <c r="W3243">
        <v>7.8</v>
      </c>
      <c r="X3243">
        <v>6.7</v>
      </c>
      <c r="Y3243">
        <v>15223.995000000001</v>
      </c>
      <c r="Z3243">
        <v>30447.99</v>
      </c>
      <c r="AA3243">
        <v>18671.77</v>
      </c>
      <c r="AB3243">
        <v>37.770899315960797</v>
      </c>
      <c r="AC3243">
        <v>106.39392892073801</v>
      </c>
      <c r="AD3243">
        <v>0.36376360924682999</v>
      </c>
      <c r="AE3243">
        <v>14</v>
      </c>
      <c r="AF3243">
        <v>2.3576999999999999E-3</v>
      </c>
      <c r="AG3243">
        <v>1.9026E-3</v>
      </c>
      <c r="AH3243">
        <v>0.64281900000000003</v>
      </c>
    </row>
    <row r="3244" spans="1:34" x14ac:dyDescent="0.2">
      <c r="A3244" t="s">
        <v>3283</v>
      </c>
      <c r="B3244">
        <v>1347</v>
      </c>
      <c r="C3244">
        <v>1347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 t="s">
        <v>2258</v>
      </c>
      <c r="K3244">
        <v>3964092</v>
      </c>
      <c r="L3244">
        <v>3966037</v>
      </c>
      <c r="M3244" t="s">
        <v>56</v>
      </c>
      <c r="N3244" t="s">
        <v>56</v>
      </c>
      <c r="O3244">
        <v>0.87598631999999998</v>
      </c>
      <c r="P3244">
        <v>390.9</v>
      </c>
      <c r="Q3244">
        <v>673.93333333333305</v>
      </c>
      <c r="R3244">
        <v>25</v>
      </c>
      <c r="S3244">
        <v>2.2999999999999998</v>
      </c>
      <c r="T3244">
        <v>46553.59</v>
      </c>
      <c r="U3244">
        <v>45331.25</v>
      </c>
      <c r="V3244">
        <v>13.65</v>
      </c>
      <c r="W3244">
        <v>27.3</v>
      </c>
      <c r="X3244">
        <v>25</v>
      </c>
      <c r="Y3244">
        <v>45942.42</v>
      </c>
      <c r="Z3244">
        <v>91884.84</v>
      </c>
      <c r="AA3244">
        <v>46553.59</v>
      </c>
      <c r="AB3244">
        <v>15.270300280073201</v>
      </c>
      <c r="AC3244">
        <v>36.505694038129803</v>
      </c>
      <c r="AD3244">
        <v>0.52586477462437498</v>
      </c>
      <c r="AE3244">
        <v>13</v>
      </c>
      <c r="AF3244">
        <v>1.3632E-3</v>
      </c>
      <c r="AG3244">
        <v>1.2596E-3</v>
      </c>
      <c r="AH3244">
        <v>0.21802179999999999</v>
      </c>
    </row>
    <row r="3245" spans="1:34" x14ac:dyDescent="0.2">
      <c r="A3245" t="s">
        <v>3284</v>
      </c>
      <c r="B3245">
        <v>1413</v>
      </c>
      <c r="C3245">
        <v>1413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0</v>
      </c>
      <c r="J3245" t="s">
        <v>2258</v>
      </c>
      <c r="K3245">
        <v>3966583</v>
      </c>
      <c r="L3245">
        <v>3968193</v>
      </c>
      <c r="M3245" t="s">
        <v>56</v>
      </c>
      <c r="N3245" t="s">
        <v>56</v>
      </c>
      <c r="O3245">
        <v>1.002884237</v>
      </c>
      <c r="P3245">
        <v>42.39</v>
      </c>
      <c r="Q3245">
        <v>148.18</v>
      </c>
      <c r="R3245">
        <v>6.8</v>
      </c>
      <c r="S3245">
        <v>1.3</v>
      </c>
      <c r="T3245">
        <v>14100.21</v>
      </c>
      <c r="U3245">
        <v>1405.6</v>
      </c>
      <c r="V3245">
        <v>4.05</v>
      </c>
      <c r="W3245">
        <v>8.1</v>
      </c>
      <c r="X3245">
        <v>6.8</v>
      </c>
      <c r="Y3245">
        <v>7752.9049999999997</v>
      </c>
      <c r="Z3245">
        <v>15505.81</v>
      </c>
      <c r="AA3245">
        <v>14100.21</v>
      </c>
      <c r="AB3245">
        <v>4.3135797409338696</v>
      </c>
      <c r="AC3245">
        <v>23.384711368216799</v>
      </c>
      <c r="AD3245">
        <v>0.65579671052631705</v>
      </c>
      <c r="AE3245">
        <v>20</v>
      </c>
      <c r="AF3245">
        <v>2.4889999999999999E-3</v>
      </c>
      <c r="AG3245">
        <v>2.3384999999999999E-3</v>
      </c>
      <c r="AH3245">
        <v>0.18340480000000001</v>
      </c>
    </row>
    <row r="3246" spans="1:34" x14ac:dyDescent="0.2">
      <c r="A3246" t="s">
        <v>3285</v>
      </c>
      <c r="B3246">
        <v>1548</v>
      </c>
      <c r="C3246">
        <v>1548</v>
      </c>
      <c r="D3246">
        <v>2</v>
      </c>
      <c r="E3246">
        <v>5</v>
      </c>
      <c r="F3246">
        <v>2.4502583979328199</v>
      </c>
      <c r="G3246">
        <v>2</v>
      </c>
      <c r="H3246">
        <v>1</v>
      </c>
      <c r="I3246">
        <v>0</v>
      </c>
      <c r="J3246" t="s">
        <v>2258</v>
      </c>
      <c r="K3246">
        <v>3968299</v>
      </c>
      <c r="L3246">
        <v>3970577</v>
      </c>
      <c r="M3246">
        <v>1.016502284</v>
      </c>
      <c r="N3246" t="s">
        <v>56</v>
      </c>
      <c r="O3246" t="s">
        <v>56</v>
      </c>
      <c r="P3246">
        <v>24.15</v>
      </c>
      <c r="Q3246">
        <v>30.931666666666601</v>
      </c>
      <c r="R3246">
        <v>1.2</v>
      </c>
      <c r="S3246">
        <v>0.3</v>
      </c>
      <c r="T3246">
        <v>1109.5</v>
      </c>
      <c r="U3246">
        <v>4115.47</v>
      </c>
      <c r="V3246">
        <v>0.75</v>
      </c>
      <c r="W3246">
        <v>1.5</v>
      </c>
      <c r="X3246">
        <v>1.2</v>
      </c>
      <c r="Y3246">
        <v>2612.4850000000001</v>
      </c>
      <c r="Z3246">
        <v>5224.97</v>
      </c>
      <c r="AA3246">
        <v>4115.47</v>
      </c>
      <c r="AB3246">
        <v>138.18783750911501</v>
      </c>
      <c r="AC3246">
        <v>179.472859091017</v>
      </c>
      <c r="AD3246">
        <v>0.147875530410183</v>
      </c>
      <c r="AE3246">
        <v>34</v>
      </c>
      <c r="AF3246">
        <v>3.3211E-3</v>
      </c>
      <c r="AG3246">
        <v>3.0558E-3</v>
      </c>
      <c r="AH3246">
        <v>0.26363249999999999</v>
      </c>
    </row>
    <row r="3247" spans="1:34" x14ac:dyDescent="0.2">
      <c r="A3247" t="s">
        <v>3286</v>
      </c>
      <c r="B3247">
        <v>2913</v>
      </c>
      <c r="C3247">
        <v>2913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 t="s">
        <v>2258</v>
      </c>
      <c r="K3247">
        <v>3970898</v>
      </c>
      <c r="L3247">
        <v>3974218</v>
      </c>
      <c r="M3247" t="s">
        <v>56</v>
      </c>
      <c r="N3247" t="s">
        <v>56</v>
      </c>
      <c r="O3247" t="s">
        <v>56</v>
      </c>
      <c r="P3247">
        <v>46.82</v>
      </c>
      <c r="Q3247">
        <v>92.293333333333294</v>
      </c>
      <c r="R3247">
        <v>5.2</v>
      </c>
      <c r="S3247">
        <v>1.1000000000000001</v>
      </c>
      <c r="T3247">
        <v>6514.75</v>
      </c>
      <c r="U3247">
        <v>1625.96</v>
      </c>
      <c r="V3247">
        <v>3.15</v>
      </c>
      <c r="W3247">
        <v>6.3</v>
      </c>
      <c r="X3247">
        <v>5.2</v>
      </c>
      <c r="Y3247">
        <v>4070.355</v>
      </c>
      <c r="Z3247">
        <v>8140.71</v>
      </c>
      <c r="AA3247">
        <v>6514.75</v>
      </c>
      <c r="AB3247">
        <v>8.7187305061784404</v>
      </c>
      <c r="AC3247">
        <v>25.9286927443178</v>
      </c>
      <c r="AD3247">
        <v>0.58422713321054998</v>
      </c>
      <c r="AE3247">
        <v>29</v>
      </c>
      <c r="AF3247">
        <v>1.4641999999999999E-3</v>
      </c>
      <c r="AG3247">
        <v>1.6448999999999999E-3</v>
      </c>
      <c r="AH3247">
        <v>-0.32812400000000003</v>
      </c>
    </row>
    <row r="3248" spans="1:34" x14ac:dyDescent="0.2">
      <c r="A3248" t="s">
        <v>3287</v>
      </c>
      <c r="B3248">
        <v>528</v>
      </c>
      <c r="C3248">
        <v>528</v>
      </c>
      <c r="D3248">
        <v>2</v>
      </c>
      <c r="E3248">
        <v>5</v>
      </c>
      <c r="F3248">
        <v>3.10606060606061</v>
      </c>
      <c r="G3248">
        <v>3</v>
      </c>
      <c r="H3248">
        <v>1</v>
      </c>
      <c r="I3248">
        <v>0</v>
      </c>
      <c r="J3248" t="s">
        <v>2258</v>
      </c>
      <c r="K3248">
        <v>3974097</v>
      </c>
      <c r="L3248">
        <v>3974994</v>
      </c>
      <c r="M3248">
        <v>1.1129226109999999</v>
      </c>
      <c r="N3248" t="s">
        <v>56</v>
      </c>
      <c r="O3248">
        <v>1.0050165879999999</v>
      </c>
      <c r="P3248">
        <v>45.32</v>
      </c>
      <c r="Q3248">
        <v>427.26666666666603</v>
      </c>
      <c r="R3248">
        <v>17</v>
      </c>
      <c r="S3248">
        <v>8</v>
      </c>
      <c r="T3248">
        <v>11331.77</v>
      </c>
      <c r="U3248">
        <v>33267.620000000003</v>
      </c>
      <c r="V3248">
        <v>12.5</v>
      </c>
      <c r="W3248">
        <v>25</v>
      </c>
      <c r="X3248">
        <v>17</v>
      </c>
      <c r="Y3248">
        <v>22299.695</v>
      </c>
      <c r="Z3248">
        <v>44599.39</v>
      </c>
      <c r="AA3248">
        <v>33267.620000000003</v>
      </c>
      <c r="AB3248">
        <v>75.874193265908204</v>
      </c>
      <c r="AC3248">
        <v>228.93729152757501</v>
      </c>
      <c r="AD3248">
        <v>0.40837410071942398</v>
      </c>
      <c r="AE3248">
        <v>10</v>
      </c>
      <c r="AF3248">
        <v>3.8831999999999998E-3</v>
      </c>
      <c r="AG3248">
        <v>2.1078999999999998E-3</v>
      </c>
      <c r="AH3248">
        <v>2.1138176999999998</v>
      </c>
    </row>
    <row r="3249" spans="1:34" x14ac:dyDescent="0.2">
      <c r="A3249" t="s">
        <v>3288</v>
      </c>
      <c r="B3249">
        <v>1134</v>
      </c>
      <c r="C3249">
        <v>1134</v>
      </c>
      <c r="D3249">
        <v>1</v>
      </c>
      <c r="E3249">
        <v>5</v>
      </c>
      <c r="F3249">
        <v>1.30335097001764</v>
      </c>
      <c r="G3249">
        <v>1</v>
      </c>
      <c r="H3249">
        <v>1</v>
      </c>
      <c r="I3249">
        <v>0</v>
      </c>
      <c r="J3249" t="s">
        <v>2258</v>
      </c>
      <c r="K3249">
        <v>3976620</v>
      </c>
      <c r="L3249">
        <v>3978355</v>
      </c>
      <c r="M3249" t="s">
        <v>56</v>
      </c>
      <c r="N3249" t="s">
        <v>56</v>
      </c>
      <c r="O3249">
        <v>0.99798824900000005</v>
      </c>
      <c r="P3249">
        <v>84.26</v>
      </c>
      <c r="Q3249">
        <v>58.1383333333333</v>
      </c>
      <c r="R3249">
        <v>2.9</v>
      </c>
      <c r="S3249">
        <v>0.98</v>
      </c>
      <c r="T3249">
        <v>32068.89</v>
      </c>
      <c r="U3249">
        <v>1858.2</v>
      </c>
      <c r="V3249">
        <v>1.94</v>
      </c>
      <c r="W3249">
        <v>3.88</v>
      </c>
      <c r="X3249">
        <v>2.9</v>
      </c>
      <c r="Y3249">
        <v>16963.544999999998</v>
      </c>
      <c r="Z3249">
        <v>33927.089999999997</v>
      </c>
      <c r="AA3249">
        <v>32068.89</v>
      </c>
      <c r="AB3249">
        <v>77.009751286711804</v>
      </c>
      <c r="AC3249">
        <v>122.14509040152799</v>
      </c>
      <c r="AD3249">
        <v>0.118804393549895</v>
      </c>
      <c r="AE3249">
        <v>21</v>
      </c>
      <c r="AF3249">
        <v>2.7932E-3</v>
      </c>
      <c r="AG3249">
        <v>2.2786E-3</v>
      </c>
      <c r="AH3249">
        <v>0.6479644</v>
      </c>
    </row>
    <row r="3250" spans="1:34" x14ac:dyDescent="0.2">
      <c r="A3250" t="s">
        <v>3289</v>
      </c>
      <c r="B3250">
        <v>375</v>
      </c>
      <c r="C3250">
        <v>375</v>
      </c>
      <c r="D3250">
        <v>2</v>
      </c>
      <c r="E3250">
        <v>3</v>
      </c>
      <c r="F3250">
        <v>2.3413333333333299</v>
      </c>
      <c r="G3250">
        <v>2</v>
      </c>
      <c r="H3250">
        <v>1</v>
      </c>
      <c r="I3250">
        <v>0</v>
      </c>
      <c r="J3250" t="s">
        <v>2258</v>
      </c>
      <c r="K3250">
        <v>3959939</v>
      </c>
      <c r="L3250">
        <v>3961152</v>
      </c>
      <c r="M3250" t="s">
        <v>56</v>
      </c>
      <c r="N3250" t="s">
        <v>56</v>
      </c>
      <c r="O3250">
        <v>1.006758418</v>
      </c>
      <c r="P3250">
        <v>43.07</v>
      </c>
      <c r="Q3250">
        <v>36.18</v>
      </c>
      <c r="R3250">
        <v>1.4</v>
      </c>
      <c r="S3250">
        <v>0.23</v>
      </c>
      <c r="T3250" t="s">
        <v>56</v>
      </c>
      <c r="U3250" t="s">
        <v>56</v>
      </c>
      <c r="V3250">
        <v>0.81499999999999995</v>
      </c>
      <c r="W3250">
        <v>1.63</v>
      </c>
      <c r="X3250">
        <v>1.4</v>
      </c>
      <c r="Y3250" t="s">
        <v>56</v>
      </c>
      <c r="Z3250" t="s">
        <v>56</v>
      </c>
      <c r="AA3250" t="s">
        <v>56</v>
      </c>
      <c r="AB3250">
        <v>111.839935191536</v>
      </c>
      <c r="AC3250">
        <v>157.819559014524</v>
      </c>
      <c r="AD3250">
        <v>7.6008565310492604E-2</v>
      </c>
      <c r="AE3250">
        <v>9</v>
      </c>
      <c r="AF3250" s="38">
        <v>6.0709999999999996E-4</v>
      </c>
      <c r="AG3250">
        <v>1.3963999999999999E-3</v>
      </c>
      <c r="AH3250">
        <v>-1.3840417</v>
      </c>
    </row>
    <row r="3251" spans="1:34" x14ac:dyDescent="0.2">
      <c r="A3251" t="s">
        <v>3290</v>
      </c>
      <c r="B3251">
        <v>213</v>
      </c>
      <c r="C3251">
        <v>213</v>
      </c>
      <c r="D3251">
        <v>2</v>
      </c>
      <c r="E3251">
        <v>2</v>
      </c>
      <c r="F3251">
        <v>2</v>
      </c>
      <c r="G3251">
        <v>2</v>
      </c>
      <c r="H3251">
        <v>1</v>
      </c>
      <c r="I3251">
        <v>0</v>
      </c>
      <c r="J3251" t="s">
        <v>2258</v>
      </c>
      <c r="K3251">
        <v>3961855</v>
      </c>
      <c r="L3251">
        <v>3962537</v>
      </c>
      <c r="M3251" t="s">
        <v>56</v>
      </c>
      <c r="N3251" t="s">
        <v>56</v>
      </c>
      <c r="O3251">
        <v>1.0035365089999999</v>
      </c>
      <c r="P3251">
        <v>18.510000000000002</v>
      </c>
      <c r="Q3251">
        <v>69.028333333333293</v>
      </c>
      <c r="R3251">
        <v>1.7</v>
      </c>
      <c r="S3251">
        <v>0.25</v>
      </c>
      <c r="T3251">
        <v>21979.16</v>
      </c>
      <c r="U3251">
        <v>8458.9699999999993</v>
      </c>
      <c r="V3251">
        <v>0.97499999999999998</v>
      </c>
      <c r="W3251">
        <v>1.95</v>
      </c>
      <c r="X3251">
        <v>1.7</v>
      </c>
      <c r="Y3251">
        <v>15219.065000000001</v>
      </c>
      <c r="Z3251">
        <v>30438.13</v>
      </c>
      <c r="AA3251">
        <v>21979.16</v>
      </c>
      <c r="AB3251">
        <v>193.84826763954899</v>
      </c>
      <c r="AC3251">
        <v>226.93490408050201</v>
      </c>
      <c r="AD3251">
        <v>0.30318801996672201</v>
      </c>
      <c r="AE3251">
        <v>5</v>
      </c>
      <c r="AF3251">
        <v>2.9217000000000002E-3</v>
      </c>
      <c r="AG3251">
        <v>1.4296999999999999E-3</v>
      </c>
      <c r="AH3251">
        <v>2.1757336</v>
      </c>
    </row>
    <row r="3252" spans="1:34" x14ac:dyDescent="0.2">
      <c r="A3252" t="s">
        <v>3291</v>
      </c>
      <c r="B3252">
        <v>303</v>
      </c>
      <c r="C3252">
        <v>303</v>
      </c>
      <c r="D3252">
        <v>2</v>
      </c>
      <c r="E3252">
        <v>2</v>
      </c>
      <c r="F3252">
        <v>2</v>
      </c>
      <c r="G3252">
        <v>2</v>
      </c>
      <c r="H3252">
        <v>1</v>
      </c>
      <c r="I3252">
        <v>0</v>
      </c>
      <c r="J3252" t="s">
        <v>2258</v>
      </c>
      <c r="K3252">
        <v>3962860</v>
      </c>
      <c r="L3252">
        <v>3963804</v>
      </c>
      <c r="M3252" t="s">
        <v>56</v>
      </c>
      <c r="N3252" t="s">
        <v>56</v>
      </c>
      <c r="O3252" t="s">
        <v>56</v>
      </c>
      <c r="P3252">
        <v>84.32</v>
      </c>
      <c r="Q3252">
        <v>72.423333333333304</v>
      </c>
      <c r="R3252">
        <v>2.2999999999999998</v>
      </c>
      <c r="S3252">
        <v>0.84</v>
      </c>
      <c r="T3252">
        <v>4041.49</v>
      </c>
      <c r="U3252">
        <v>4997.8900000000003</v>
      </c>
      <c r="V3252">
        <v>1.57</v>
      </c>
      <c r="W3252">
        <v>3.14</v>
      </c>
      <c r="X3252">
        <v>2.2999999999999998</v>
      </c>
      <c r="Y3252">
        <v>4519.6899999999996</v>
      </c>
      <c r="Z3252">
        <v>9039.3799999999992</v>
      </c>
      <c r="AA3252">
        <v>4997.8900000000003</v>
      </c>
      <c r="AB3252">
        <v>210.27869821456301</v>
      </c>
      <c r="AC3252">
        <v>208.43890892208901</v>
      </c>
      <c r="AD3252">
        <v>0.25563081861958298</v>
      </c>
      <c r="AE3252">
        <v>14</v>
      </c>
      <c r="AF3252">
        <v>3.0347999999999998E-3</v>
      </c>
      <c r="AG3252">
        <v>2.7905999999999999E-3</v>
      </c>
      <c r="AH3252">
        <v>0.23519109999999999</v>
      </c>
    </row>
    <row r="3253" spans="1:34" x14ac:dyDescent="0.2">
      <c r="A3253" t="s">
        <v>3292</v>
      </c>
      <c r="B3253">
        <v>399</v>
      </c>
      <c r="C3253">
        <v>399</v>
      </c>
      <c r="D3253">
        <v>2</v>
      </c>
      <c r="E3253">
        <v>2</v>
      </c>
      <c r="F3253">
        <v>2</v>
      </c>
      <c r="G3253">
        <v>2</v>
      </c>
      <c r="H3253">
        <v>1</v>
      </c>
      <c r="I3253">
        <v>1</v>
      </c>
      <c r="J3253" t="s">
        <v>2258</v>
      </c>
      <c r="K3253">
        <v>1561326</v>
      </c>
      <c r="L3253">
        <v>1562123</v>
      </c>
      <c r="M3253" t="s">
        <v>56</v>
      </c>
      <c r="N3253" t="s">
        <v>56</v>
      </c>
      <c r="O3253">
        <v>1.003623835</v>
      </c>
      <c r="P3253">
        <v>303.8</v>
      </c>
      <c r="Q3253">
        <v>232.95</v>
      </c>
      <c r="R3253">
        <v>12</v>
      </c>
      <c r="S3253">
        <v>2.1</v>
      </c>
      <c r="T3253">
        <v>16753.95</v>
      </c>
      <c r="U3253">
        <v>5337.63</v>
      </c>
      <c r="V3253">
        <v>7.05</v>
      </c>
      <c r="W3253">
        <v>14.1</v>
      </c>
      <c r="X3253">
        <v>12</v>
      </c>
      <c r="Y3253">
        <v>11045.79</v>
      </c>
      <c r="Z3253">
        <v>22091.58</v>
      </c>
      <c r="AA3253">
        <v>16753.95</v>
      </c>
      <c r="AB3253">
        <v>7.3812716275851198</v>
      </c>
      <c r="AC3253">
        <v>45.860156837905699</v>
      </c>
      <c r="AD3253">
        <v>0.330193421052631</v>
      </c>
      <c r="AE3253">
        <v>5</v>
      </c>
      <c r="AF3253" s="38">
        <v>9.01E-4</v>
      </c>
      <c r="AG3253">
        <v>1.1802E-3</v>
      </c>
      <c r="AH3253">
        <v>-0.49306260000000002</v>
      </c>
    </row>
    <row r="3254" spans="1:34" x14ac:dyDescent="0.2">
      <c r="A3254" t="s">
        <v>3293</v>
      </c>
      <c r="B3254">
        <v>924</v>
      </c>
      <c r="C3254">
        <v>924</v>
      </c>
      <c r="D3254">
        <v>2</v>
      </c>
      <c r="E3254">
        <v>2</v>
      </c>
      <c r="F3254">
        <v>2</v>
      </c>
      <c r="G3254">
        <v>2</v>
      </c>
      <c r="H3254">
        <v>1</v>
      </c>
      <c r="I3254">
        <v>1</v>
      </c>
      <c r="J3254" t="s">
        <v>2258</v>
      </c>
      <c r="K3254">
        <v>1562326</v>
      </c>
      <c r="L3254">
        <v>1563675</v>
      </c>
      <c r="M3254">
        <v>0.82289192700000002</v>
      </c>
      <c r="N3254" t="s">
        <v>56</v>
      </c>
      <c r="O3254">
        <v>1.0079364989999999</v>
      </c>
      <c r="P3254">
        <v>69.040000000000006</v>
      </c>
      <c r="Q3254">
        <v>20.004999999999999</v>
      </c>
      <c r="R3254">
        <v>0.85</v>
      </c>
      <c r="S3254">
        <v>0.3</v>
      </c>
      <c r="T3254" t="s">
        <v>56</v>
      </c>
      <c r="U3254" t="s">
        <v>56</v>
      </c>
      <c r="V3254">
        <v>0.57499999999999996</v>
      </c>
      <c r="W3254">
        <v>1.1499999999999999</v>
      </c>
      <c r="X3254">
        <v>0.85</v>
      </c>
      <c r="Y3254" t="s">
        <v>56</v>
      </c>
      <c r="Z3254" t="s">
        <v>56</v>
      </c>
      <c r="AA3254" t="s">
        <v>56</v>
      </c>
      <c r="AB3254">
        <v>38.459466153048197</v>
      </c>
      <c r="AC3254">
        <v>62.1899695472462</v>
      </c>
      <c r="AD3254">
        <v>0.428761257434153</v>
      </c>
      <c r="AE3254">
        <v>17</v>
      </c>
      <c r="AF3254">
        <v>1.8328999999999999E-3</v>
      </c>
      <c r="AG3254">
        <v>2.3720999999999998E-3</v>
      </c>
      <c r="AH3254">
        <v>-0.63167720000000005</v>
      </c>
    </row>
    <row r="3255" spans="1:34" x14ac:dyDescent="0.2">
      <c r="A3255" t="s">
        <v>3294</v>
      </c>
      <c r="B3255">
        <v>1869</v>
      </c>
      <c r="C3255">
        <v>1869</v>
      </c>
      <c r="D3255">
        <v>2</v>
      </c>
      <c r="E3255">
        <v>2</v>
      </c>
      <c r="F3255">
        <v>2</v>
      </c>
      <c r="G3255">
        <v>2</v>
      </c>
      <c r="H3255">
        <v>1</v>
      </c>
      <c r="I3255">
        <v>0</v>
      </c>
      <c r="J3255" t="s">
        <v>2258</v>
      </c>
      <c r="K3255">
        <v>1563859</v>
      </c>
      <c r="L3255">
        <v>1566027</v>
      </c>
      <c r="M3255">
        <v>1.015517923</v>
      </c>
      <c r="N3255" t="s">
        <v>56</v>
      </c>
      <c r="O3255">
        <v>1.0060661719999999</v>
      </c>
      <c r="P3255">
        <v>687.6</v>
      </c>
      <c r="Q3255">
        <v>1.3725000000000001</v>
      </c>
      <c r="R3255">
        <v>6.7000000000000004E-2</v>
      </c>
      <c r="S3255">
        <v>1.7000000000000001E-2</v>
      </c>
      <c r="T3255" t="s">
        <v>56</v>
      </c>
      <c r="U3255" t="s">
        <v>56</v>
      </c>
      <c r="V3255">
        <v>4.2000000000000003E-2</v>
      </c>
      <c r="W3255">
        <v>8.4000000000000005E-2</v>
      </c>
      <c r="X3255">
        <v>6.7000000000000004E-2</v>
      </c>
      <c r="Y3255" t="s">
        <v>56</v>
      </c>
      <c r="Z3255" t="s">
        <v>56</v>
      </c>
      <c r="AA3255" t="s">
        <v>56</v>
      </c>
      <c r="AB3255">
        <v>28.148217295833199</v>
      </c>
      <c r="AC3255">
        <v>77.911149209365306</v>
      </c>
      <c r="AD3255">
        <v>0.30849218328840899</v>
      </c>
      <c r="AE3255">
        <v>22</v>
      </c>
      <c r="AF3255">
        <v>2.4229E-3</v>
      </c>
      <c r="AG3255">
        <v>1.9105000000000001E-3</v>
      </c>
      <c r="AH3255">
        <v>0.77433010000000002</v>
      </c>
    </row>
    <row r="3256" spans="1:34" x14ac:dyDescent="0.2">
      <c r="A3256" t="s">
        <v>3295</v>
      </c>
      <c r="B3256">
        <v>3159</v>
      </c>
      <c r="C3256">
        <v>3159</v>
      </c>
      <c r="D3256">
        <v>2</v>
      </c>
      <c r="E3256">
        <v>2</v>
      </c>
      <c r="F3256">
        <v>2</v>
      </c>
      <c r="G3256">
        <v>2</v>
      </c>
      <c r="H3256">
        <v>1</v>
      </c>
      <c r="I3256">
        <v>0</v>
      </c>
      <c r="J3256" t="s">
        <v>2258</v>
      </c>
      <c r="K3256">
        <v>1566403</v>
      </c>
      <c r="L3256">
        <v>1569561</v>
      </c>
      <c r="M3256">
        <v>1.0682203809999999</v>
      </c>
      <c r="N3256">
        <v>0.761314606</v>
      </c>
      <c r="O3256">
        <v>1.005340667</v>
      </c>
      <c r="P3256">
        <v>50.3</v>
      </c>
      <c r="Q3256">
        <v>83.706666666666607</v>
      </c>
      <c r="R3256">
        <v>4.3</v>
      </c>
      <c r="S3256">
        <v>0.52</v>
      </c>
      <c r="T3256">
        <v>852.91</v>
      </c>
      <c r="U3256" t="s">
        <v>56</v>
      </c>
      <c r="V3256">
        <v>2.41</v>
      </c>
      <c r="W3256">
        <v>4.82</v>
      </c>
      <c r="X3256">
        <v>4.3</v>
      </c>
      <c r="Y3256" t="s">
        <v>56</v>
      </c>
      <c r="Z3256" t="s">
        <v>56</v>
      </c>
      <c r="AA3256" t="s">
        <v>56</v>
      </c>
      <c r="AB3256">
        <v>17.0222833692055</v>
      </c>
      <c r="AC3256">
        <v>68.145923238271195</v>
      </c>
      <c r="AD3256" s="38">
        <v>7.3234700739744404E-4</v>
      </c>
      <c r="AE3256">
        <v>31</v>
      </c>
      <c r="AF3256">
        <v>2.3064000000000001E-3</v>
      </c>
      <c r="AG3256">
        <v>1.8496000000000001E-3</v>
      </c>
      <c r="AH3256">
        <v>0.74287190000000003</v>
      </c>
    </row>
    <row r="3257" spans="1:34" x14ac:dyDescent="0.2">
      <c r="A3257" t="s">
        <v>3296</v>
      </c>
      <c r="B3257">
        <v>327</v>
      </c>
      <c r="C3257">
        <v>327</v>
      </c>
      <c r="D3257">
        <v>2</v>
      </c>
      <c r="E3257">
        <v>2</v>
      </c>
      <c r="F3257">
        <v>2</v>
      </c>
      <c r="G3257">
        <v>2</v>
      </c>
      <c r="H3257">
        <v>1</v>
      </c>
      <c r="I3257">
        <v>0</v>
      </c>
      <c r="J3257" t="s">
        <v>2258</v>
      </c>
      <c r="K3257">
        <v>1569746</v>
      </c>
      <c r="L3257">
        <v>1570072</v>
      </c>
      <c r="M3257" t="s">
        <v>56</v>
      </c>
      <c r="N3257" t="s">
        <v>56</v>
      </c>
      <c r="O3257">
        <v>1.0030517830000001</v>
      </c>
      <c r="P3257">
        <v>2.4780000000000002</v>
      </c>
      <c r="Q3257">
        <v>11.964</v>
      </c>
      <c r="R3257">
        <v>0.27</v>
      </c>
      <c r="S3257">
        <v>5.6000000000000001E-2</v>
      </c>
      <c r="T3257" t="s">
        <v>56</v>
      </c>
      <c r="U3257" t="s">
        <v>56</v>
      </c>
      <c r="V3257">
        <v>0.16300000000000001</v>
      </c>
      <c r="W3257">
        <v>0.32600000000000001</v>
      </c>
      <c r="X3257">
        <v>0.27</v>
      </c>
      <c r="Y3257" t="s">
        <v>56</v>
      </c>
      <c r="Z3257" t="s">
        <v>56</v>
      </c>
      <c r="AA3257" t="s">
        <v>56</v>
      </c>
      <c r="AB3257">
        <v>45.234922124684402</v>
      </c>
      <c r="AC3257">
        <v>65.832712999907798</v>
      </c>
      <c r="AD3257">
        <v>2.34220183486239E-2</v>
      </c>
      <c r="AE3257">
        <v>2</v>
      </c>
      <c r="AF3257">
        <v>2.6725999999999998E-3</v>
      </c>
      <c r="AG3257">
        <v>1.1521000000000001E-3</v>
      </c>
      <c r="AH3257">
        <v>1.9802316</v>
      </c>
    </row>
    <row r="3258" spans="1:34" x14ac:dyDescent="0.2">
      <c r="A3258" t="s">
        <v>3297</v>
      </c>
      <c r="B3258">
        <v>363</v>
      </c>
      <c r="C3258">
        <v>363</v>
      </c>
      <c r="D3258">
        <v>2</v>
      </c>
      <c r="E3258">
        <v>2</v>
      </c>
      <c r="F3258">
        <v>2</v>
      </c>
      <c r="G3258">
        <v>2</v>
      </c>
      <c r="H3258">
        <v>1</v>
      </c>
      <c r="I3258">
        <v>0</v>
      </c>
      <c r="J3258" t="s">
        <v>2258</v>
      </c>
      <c r="K3258">
        <v>1570204</v>
      </c>
      <c r="L3258">
        <v>1571067</v>
      </c>
      <c r="M3258">
        <v>0.88639074500000004</v>
      </c>
      <c r="N3258">
        <v>0.64812454200000003</v>
      </c>
      <c r="O3258">
        <v>0.99994838200000002</v>
      </c>
      <c r="P3258">
        <v>63.69</v>
      </c>
      <c r="Q3258">
        <v>198</v>
      </c>
      <c r="R3258">
        <v>6.5</v>
      </c>
      <c r="S3258">
        <v>1.2</v>
      </c>
      <c r="T3258" t="s">
        <v>56</v>
      </c>
      <c r="U3258" t="s">
        <v>56</v>
      </c>
      <c r="V3258">
        <v>3.85</v>
      </c>
      <c r="W3258">
        <v>7.7</v>
      </c>
      <c r="X3258">
        <v>6.5</v>
      </c>
      <c r="Y3258" t="s">
        <v>56</v>
      </c>
      <c r="Z3258" t="s">
        <v>56</v>
      </c>
      <c r="AA3258" t="s">
        <v>56</v>
      </c>
      <c r="AB3258">
        <v>47.7602715631484</v>
      </c>
      <c r="AC3258">
        <v>57.306462323183702</v>
      </c>
      <c r="AD3258">
        <v>0.26045978755690402</v>
      </c>
      <c r="AE3258">
        <v>8</v>
      </c>
      <c r="AF3258">
        <v>2.0627000000000002E-3</v>
      </c>
      <c r="AG3258">
        <v>1.7461E-3</v>
      </c>
      <c r="AH3258">
        <v>0.43133450000000001</v>
      </c>
    </row>
    <row r="3259" spans="1:34" x14ac:dyDescent="0.2">
      <c r="A3259" t="s">
        <v>3298</v>
      </c>
      <c r="B3259">
        <v>1473</v>
      </c>
      <c r="C3259">
        <v>1473</v>
      </c>
      <c r="D3259">
        <v>2</v>
      </c>
      <c r="E3259">
        <v>5</v>
      </c>
      <c r="F3259">
        <v>2.04752206381534</v>
      </c>
      <c r="G3259">
        <v>2</v>
      </c>
      <c r="H3259">
        <v>1</v>
      </c>
      <c r="I3259">
        <v>0</v>
      </c>
      <c r="J3259" t="s">
        <v>2258</v>
      </c>
      <c r="K3259">
        <v>1571423</v>
      </c>
      <c r="L3259">
        <v>1573100</v>
      </c>
      <c r="M3259">
        <v>1.0316868640000001</v>
      </c>
      <c r="N3259" t="s">
        <v>56</v>
      </c>
      <c r="O3259">
        <v>1.0101844980000001</v>
      </c>
      <c r="P3259">
        <v>185.6</v>
      </c>
      <c r="Q3259">
        <v>1391.35</v>
      </c>
      <c r="R3259">
        <v>78</v>
      </c>
      <c r="S3259">
        <v>4.3</v>
      </c>
      <c r="T3259">
        <v>140361.25</v>
      </c>
      <c r="U3259">
        <v>28115.01</v>
      </c>
      <c r="V3259">
        <v>41.15</v>
      </c>
      <c r="W3259">
        <v>82.3</v>
      </c>
      <c r="X3259">
        <v>78</v>
      </c>
      <c r="Y3259">
        <v>84238.13</v>
      </c>
      <c r="Z3259">
        <v>168476.26</v>
      </c>
      <c r="AA3259">
        <v>140361.25</v>
      </c>
      <c r="AB3259">
        <v>188.88477481187601</v>
      </c>
      <c r="AC3259">
        <v>143.044912534752</v>
      </c>
      <c r="AD3259">
        <v>0.70115587680703795</v>
      </c>
      <c r="AE3259">
        <v>6</v>
      </c>
      <c r="AF3259" s="38">
        <v>7.249E-4</v>
      </c>
      <c r="AG3259" s="38">
        <v>6.7469999999999997E-4</v>
      </c>
      <c r="AH3259">
        <v>0.16365560000000001</v>
      </c>
    </row>
    <row r="3260" spans="1:34" x14ac:dyDescent="0.2">
      <c r="A3260" t="s">
        <v>3299</v>
      </c>
      <c r="B3260">
        <v>942</v>
      </c>
      <c r="C3260">
        <v>942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 t="s">
        <v>2258</v>
      </c>
      <c r="K3260">
        <v>1320982</v>
      </c>
      <c r="L3260">
        <v>1323310</v>
      </c>
      <c r="M3260" t="s">
        <v>56</v>
      </c>
      <c r="N3260" t="s">
        <v>56</v>
      </c>
      <c r="O3260">
        <v>1.000040421</v>
      </c>
      <c r="P3260">
        <v>22.65</v>
      </c>
      <c r="Q3260">
        <v>12.9466666666666</v>
      </c>
      <c r="R3260">
        <v>0.66</v>
      </c>
      <c r="S3260">
        <v>0.28000000000000003</v>
      </c>
      <c r="T3260" t="s">
        <v>56</v>
      </c>
      <c r="U3260" t="s">
        <v>56</v>
      </c>
      <c r="V3260">
        <v>0.47</v>
      </c>
      <c r="W3260">
        <v>0.94</v>
      </c>
      <c r="X3260">
        <v>0.66</v>
      </c>
      <c r="Y3260" t="s">
        <v>56</v>
      </c>
      <c r="Z3260" t="s">
        <v>56</v>
      </c>
      <c r="AA3260" t="s">
        <v>56</v>
      </c>
      <c r="AB3260">
        <v>16.012845155084602</v>
      </c>
      <c r="AC3260">
        <v>31.4267111692991</v>
      </c>
      <c r="AD3260">
        <v>0.50251748921897599</v>
      </c>
      <c r="AE3260">
        <v>28</v>
      </c>
      <c r="AF3260">
        <v>3.0964E-3</v>
      </c>
      <c r="AG3260">
        <v>2.3338E-3</v>
      </c>
      <c r="AH3260">
        <v>0.97201479999999996</v>
      </c>
    </row>
    <row r="3261" spans="1:34" x14ac:dyDescent="0.2">
      <c r="A3261" t="s">
        <v>3300</v>
      </c>
      <c r="B3261">
        <v>339</v>
      </c>
      <c r="C3261">
        <v>339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 t="s">
        <v>2258</v>
      </c>
      <c r="K3261">
        <v>1323523</v>
      </c>
      <c r="L3261">
        <v>1324374</v>
      </c>
      <c r="M3261" t="s">
        <v>56</v>
      </c>
      <c r="N3261" t="s">
        <v>56</v>
      </c>
      <c r="O3261">
        <v>0.99833189300000003</v>
      </c>
      <c r="P3261">
        <v>26.93</v>
      </c>
      <c r="Q3261">
        <v>27.521666666666601</v>
      </c>
      <c r="R3261">
        <v>1.4</v>
      </c>
      <c r="S3261">
        <v>0.17</v>
      </c>
      <c r="T3261" t="s">
        <v>56</v>
      </c>
      <c r="U3261" t="s">
        <v>56</v>
      </c>
      <c r="V3261">
        <v>0.78500000000000003</v>
      </c>
      <c r="W3261">
        <v>1.57</v>
      </c>
      <c r="X3261">
        <v>1.4</v>
      </c>
      <c r="Y3261" t="s">
        <v>56</v>
      </c>
      <c r="Z3261" t="s">
        <v>56</v>
      </c>
      <c r="AA3261" t="s">
        <v>56</v>
      </c>
      <c r="AB3261">
        <v>63.891102747318101</v>
      </c>
      <c r="AC3261">
        <v>70.746985942154495</v>
      </c>
      <c r="AD3261">
        <v>3.1248739495798299E-2</v>
      </c>
      <c r="AE3261">
        <v>13</v>
      </c>
      <c r="AF3261">
        <v>2.4854999999999999E-3</v>
      </c>
      <c r="AG3261">
        <v>2.8743000000000002E-3</v>
      </c>
      <c r="AH3261">
        <v>-0.35842790000000002</v>
      </c>
    </row>
    <row r="3262" spans="1:34" x14ac:dyDescent="0.2">
      <c r="A3262" t="s">
        <v>3301</v>
      </c>
      <c r="B3262">
        <v>990</v>
      </c>
      <c r="C3262">
        <v>990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0</v>
      </c>
      <c r="J3262" t="s">
        <v>2258</v>
      </c>
      <c r="K3262">
        <v>1324193</v>
      </c>
      <c r="L3262">
        <v>1325832</v>
      </c>
      <c r="M3262">
        <v>1.073808571</v>
      </c>
      <c r="N3262" t="s">
        <v>56</v>
      </c>
      <c r="O3262">
        <v>1.007531854</v>
      </c>
      <c r="P3262">
        <v>20.79</v>
      </c>
      <c r="Q3262">
        <v>92.7916666666666</v>
      </c>
      <c r="R3262">
        <v>7.6</v>
      </c>
      <c r="S3262">
        <v>3</v>
      </c>
      <c r="T3262">
        <v>343.06</v>
      </c>
      <c r="U3262">
        <v>4575.0200000000004</v>
      </c>
      <c r="V3262">
        <v>5.3</v>
      </c>
      <c r="W3262">
        <v>10.6</v>
      </c>
      <c r="X3262">
        <v>7.6</v>
      </c>
      <c r="Y3262">
        <v>2459.04</v>
      </c>
      <c r="Z3262">
        <v>4918.08</v>
      </c>
      <c r="AA3262">
        <v>4575.0200000000004</v>
      </c>
      <c r="AB3262">
        <v>8.7369152869484807</v>
      </c>
      <c r="AC3262">
        <v>30.190721614165</v>
      </c>
      <c r="AD3262">
        <v>0.41137017411052101</v>
      </c>
      <c r="AE3262">
        <v>20</v>
      </c>
      <c r="AF3262">
        <v>3.1467999999999999E-3</v>
      </c>
      <c r="AG3262">
        <v>2.2999000000000001E-3</v>
      </c>
      <c r="AH3262">
        <v>1.0492429999999999</v>
      </c>
    </row>
    <row r="3263" spans="1:34" x14ac:dyDescent="0.2">
      <c r="A3263" t="s">
        <v>3302</v>
      </c>
      <c r="B3263">
        <v>2454</v>
      </c>
      <c r="C3263">
        <v>2454</v>
      </c>
      <c r="D3263">
        <v>1</v>
      </c>
      <c r="E3263">
        <v>3</v>
      </c>
      <c r="F3263">
        <v>1.01466992665037</v>
      </c>
      <c r="G3263">
        <v>1</v>
      </c>
      <c r="H3263">
        <v>1</v>
      </c>
      <c r="I3263">
        <v>0</v>
      </c>
      <c r="J3263" t="s">
        <v>2258</v>
      </c>
      <c r="K3263">
        <v>1326004</v>
      </c>
      <c r="L3263">
        <v>1328707</v>
      </c>
      <c r="M3263" t="s">
        <v>56</v>
      </c>
      <c r="N3263" t="s">
        <v>56</v>
      </c>
      <c r="O3263" t="s">
        <v>56</v>
      </c>
      <c r="P3263">
        <v>20.93</v>
      </c>
      <c r="Q3263">
        <v>14.73</v>
      </c>
      <c r="R3263">
        <v>1.3</v>
      </c>
      <c r="S3263">
        <v>0.39</v>
      </c>
      <c r="T3263">
        <v>350.49</v>
      </c>
      <c r="U3263" t="s">
        <v>56</v>
      </c>
      <c r="V3263">
        <v>0.84499999999999997</v>
      </c>
      <c r="W3263">
        <v>1.69</v>
      </c>
      <c r="X3263">
        <v>1.3</v>
      </c>
      <c r="Y3263" t="s">
        <v>56</v>
      </c>
      <c r="Z3263" t="s">
        <v>56</v>
      </c>
      <c r="AA3263" t="s">
        <v>56</v>
      </c>
      <c r="AB3263">
        <v>8.4441605103985005</v>
      </c>
      <c r="AC3263">
        <v>36.621881247951698</v>
      </c>
      <c r="AD3263">
        <v>0.398157652474108</v>
      </c>
      <c r="AE3263">
        <v>27</v>
      </c>
      <c r="AF3263">
        <v>2.1722999999999998E-3</v>
      </c>
      <c r="AG3263">
        <v>1.8814999999999999E-3</v>
      </c>
      <c r="AH3263">
        <v>0.4578835</v>
      </c>
    </row>
    <row r="3264" spans="1:34" x14ac:dyDescent="0.2">
      <c r="A3264" t="s">
        <v>3303</v>
      </c>
      <c r="B3264">
        <v>1449</v>
      </c>
      <c r="C3264">
        <v>1449</v>
      </c>
      <c r="D3264">
        <v>2</v>
      </c>
      <c r="E3264">
        <v>2</v>
      </c>
      <c r="F3264">
        <v>2</v>
      </c>
      <c r="G3264">
        <v>2</v>
      </c>
      <c r="H3264">
        <v>1</v>
      </c>
      <c r="I3264">
        <v>0</v>
      </c>
      <c r="J3264" t="s">
        <v>2258</v>
      </c>
      <c r="K3264">
        <v>1328759</v>
      </c>
      <c r="L3264">
        <v>1330815</v>
      </c>
      <c r="M3264">
        <v>1.0776036630000001</v>
      </c>
      <c r="N3264">
        <v>0.58160826799999998</v>
      </c>
      <c r="O3264">
        <v>1.0003016680000001</v>
      </c>
      <c r="P3264">
        <v>17.89</v>
      </c>
      <c r="Q3264">
        <v>14.0833333333333</v>
      </c>
      <c r="R3264">
        <v>0.53</v>
      </c>
      <c r="S3264">
        <v>0.26</v>
      </c>
      <c r="T3264" t="s">
        <v>56</v>
      </c>
      <c r="U3264" t="s">
        <v>56</v>
      </c>
      <c r="V3264">
        <v>0.39500000000000002</v>
      </c>
      <c r="W3264">
        <v>0.79</v>
      </c>
      <c r="X3264">
        <v>0.53</v>
      </c>
      <c r="Y3264" t="s">
        <v>56</v>
      </c>
      <c r="Z3264" t="s">
        <v>56</v>
      </c>
      <c r="AA3264" t="s">
        <v>56</v>
      </c>
      <c r="AB3264">
        <v>25.659044043377801</v>
      </c>
      <c r="AC3264">
        <v>72.734426445911794</v>
      </c>
      <c r="AD3264">
        <v>0.44545107913669002</v>
      </c>
      <c r="AE3264">
        <v>29</v>
      </c>
      <c r="AF3264">
        <v>2.6226000000000001E-3</v>
      </c>
      <c r="AG3264">
        <v>2.6581E-3</v>
      </c>
      <c r="AH3264">
        <v>-3.9912200000000002E-2</v>
      </c>
    </row>
    <row r="3265" spans="1:34" x14ac:dyDescent="0.2">
      <c r="A3265" t="s">
        <v>3304</v>
      </c>
      <c r="B3265">
        <v>2757</v>
      </c>
      <c r="C3265">
        <v>2757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 t="s">
        <v>2258</v>
      </c>
      <c r="K3265">
        <v>1330993</v>
      </c>
      <c r="L3265">
        <v>1334064</v>
      </c>
      <c r="M3265" t="s">
        <v>56</v>
      </c>
      <c r="N3265" t="s">
        <v>56</v>
      </c>
      <c r="O3265">
        <v>1.0068793069999999</v>
      </c>
      <c r="P3265">
        <v>64.849999999999994</v>
      </c>
      <c r="Q3265">
        <v>26.0133333333333</v>
      </c>
      <c r="R3265">
        <v>1.7</v>
      </c>
      <c r="S3265">
        <v>0.22</v>
      </c>
      <c r="T3265">
        <v>238.79</v>
      </c>
      <c r="U3265" t="s">
        <v>56</v>
      </c>
      <c r="V3265">
        <v>0.96</v>
      </c>
      <c r="W3265">
        <v>1.92</v>
      </c>
      <c r="X3265">
        <v>1.7</v>
      </c>
      <c r="Y3265" t="s">
        <v>56</v>
      </c>
      <c r="Z3265" t="s">
        <v>56</v>
      </c>
      <c r="AA3265" t="s">
        <v>56</v>
      </c>
      <c r="AB3265">
        <v>8.0035318750695108</v>
      </c>
      <c r="AC3265">
        <v>19.2708551969945</v>
      </c>
      <c r="AD3265">
        <v>0.51314317925591502</v>
      </c>
      <c r="AE3265">
        <v>32</v>
      </c>
      <c r="AF3265">
        <v>1.5845E-3</v>
      </c>
      <c r="AG3265">
        <v>1.964E-3</v>
      </c>
      <c r="AH3265">
        <v>-0.58309250000000001</v>
      </c>
    </row>
    <row r="3266" spans="1:34" x14ac:dyDescent="0.2">
      <c r="A3266" t="s">
        <v>3305</v>
      </c>
      <c r="B3266">
        <v>873</v>
      </c>
      <c r="C3266">
        <v>873</v>
      </c>
      <c r="D3266">
        <v>2</v>
      </c>
      <c r="E3266">
        <v>2</v>
      </c>
      <c r="F3266">
        <v>2</v>
      </c>
      <c r="G3266">
        <v>2</v>
      </c>
      <c r="H3266">
        <v>1</v>
      </c>
      <c r="I3266">
        <v>0</v>
      </c>
      <c r="J3266" t="s">
        <v>2258</v>
      </c>
      <c r="K3266">
        <v>1333998</v>
      </c>
      <c r="L3266">
        <v>1335608</v>
      </c>
      <c r="M3266">
        <v>1.0954372050000001</v>
      </c>
      <c r="N3266" t="s">
        <v>56</v>
      </c>
      <c r="O3266">
        <v>1.008009001</v>
      </c>
      <c r="P3266">
        <v>80.489999999999995</v>
      </c>
      <c r="Q3266">
        <v>46.5266666666666</v>
      </c>
      <c r="R3266">
        <v>2</v>
      </c>
      <c r="S3266">
        <v>0.48</v>
      </c>
      <c r="T3266" t="s">
        <v>56</v>
      </c>
      <c r="U3266" t="s">
        <v>56</v>
      </c>
      <c r="V3266">
        <v>1.24</v>
      </c>
      <c r="W3266">
        <v>2.48</v>
      </c>
      <c r="X3266">
        <v>2</v>
      </c>
      <c r="Y3266" t="s">
        <v>56</v>
      </c>
      <c r="Z3266" t="s">
        <v>56</v>
      </c>
      <c r="AA3266" t="s">
        <v>56</v>
      </c>
      <c r="AB3266">
        <v>47.243968591180497</v>
      </c>
      <c r="AC3266">
        <v>84.184960925580498</v>
      </c>
      <c r="AD3266">
        <v>0.35983513513513399</v>
      </c>
      <c r="AE3266">
        <v>21</v>
      </c>
      <c r="AF3266">
        <v>3.2751999999999998E-3</v>
      </c>
      <c r="AG3266">
        <v>2.4556000000000001E-3</v>
      </c>
      <c r="AH3266">
        <v>0.95762970000000003</v>
      </c>
    </row>
    <row r="3267" spans="1:34" x14ac:dyDescent="0.2">
      <c r="A3267" t="s">
        <v>3306</v>
      </c>
      <c r="B3267">
        <v>5760</v>
      </c>
      <c r="C3267">
        <v>5760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0</v>
      </c>
      <c r="J3267" t="s">
        <v>2258</v>
      </c>
      <c r="K3267">
        <v>1335689</v>
      </c>
      <c r="L3267">
        <v>1344204</v>
      </c>
      <c r="M3267">
        <v>0.641548644</v>
      </c>
      <c r="N3267">
        <v>1.24958535</v>
      </c>
      <c r="O3267" t="s">
        <v>56</v>
      </c>
      <c r="P3267">
        <v>12.37</v>
      </c>
      <c r="Q3267">
        <v>22.08</v>
      </c>
      <c r="R3267">
        <v>2.2000000000000002</v>
      </c>
      <c r="S3267">
        <v>0.78</v>
      </c>
      <c r="T3267">
        <v>2207.84</v>
      </c>
      <c r="U3267">
        <v>252.76</v>
      </c>
      <c r="V3267">
        <v>1.49</v>
      </c>
      <c r="W3267">
        <v>2.98</v>
      </c>
      <c r="X3267">
        <v>2.2000000000000002</v>
      </c>
      <c r="Y3267">
        <v>1230.3</v>
      </c>
      <c r="Z3267">
        <v>2460.6</v>
      </c>
      <c r="AA3267">
        <v>2207.84</v>
      </c>
      <c r="AB3267">
        <v>9.5395946248474406</v>
      </c>
      <c r="AC3267">
        <v>24.393895902637301</v>
      </c>
      <c r="AD3267">
        <v>0.43502425915165599</v>
      </c>
      <c r="AE3267">
        <v>101</v>
      </c>
      <c r="AF3267">
        <v>2.2523999999999999E-3</v>
      </c>
      <c r="AG3267">
        <v>2.2342999999999998E-3</v>
      </c>
      <c r="AH3267">
        <v>2.63333E-2</v>
      </c>
    </row>
    <row r="3268" spans="1:34" x14ac:dyDescent="0.2">
      <c r="A3268" t="s">
        <v>3307</v>
      </c>
      <c r="B3268">
        <v>834</v>
      </c>
      <c r="C3268">
        <v>834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0</v>
      </c>
      <c r="J3268" t="s">
        <v>2258</v>
      </c>
      <c r="K3268">
        <v>1341602</v>
      </c>
      <c r="L3268">
        <v>1343112</v>
      </c>
      <c r="M3268">
        <v>0.324604218</v>
      </c>
      <c r="N3268" t="s">
        <v>56</v>
      </c>
      <c r="O3268">
        <v>1.001198912</v>
      </c>
      <c r="P3268">
        <v>12.56</v>
      </c>
      <c r="Q3268">
        <v>19.133333333333301</v>
      </c>
      <c r="R3268">
        <v>0.96</v>
      </c>
      <c r="S3268">
        <v>0.25</v>
      </c>
      <c r="T3268" t="s">
        <v>56</v>
      </c>
      <c r="U3268" t="s">
        <v>56</v>
      </c>
      <c r="V3268">
        <v>0.60499999999999998</v>
      </c>
      <c r="W3268">
        <v>1.21</v>
      </c>
      <c r="X3268">
        <v>0.96</v>
      </c>
      <c r="Y3268" t="s">
        <v>56</v>
      </c>
      <c r="Z3268" t="s">
        <v>56</v>
      </c>
      <c r="AA3268" t="s">
        <v>56</v>
      </c>
      <c r="AB3268">
        <v>5.4093684717569097</v>
      </c>
      <c r="AC3268">
        <v>19.2335216107275</v>
      </c>
      <c r="AD3268">
        <v>0.40992252510760302</v>
      </c>
      <c r="AE3268">
        <v>17</v>
      </c>
      <c r="AF3268">
        <v>1.9379E-3</v>
      </c>
      <c r="AG3268">
        <v>2.1191999999999999E-3</v>
      </c>
      <c r="AH3268">
        <v>-0.23783689999999999</v>
      </c>
    </row>
    <row r="3269" spans="1:34" x14ac:dyDescent="0.2">
      <c r="A3269" t="s">
        <v>3308</v>
      </c>
      <c r="B3269">
        <v>150</v>
      </c>
      <c r="C3269">
        <v>150</v>
      </c>
      <c r="D3269">
        <v>2</v>
      </c>
      <c r="E3269">
        <v>2</v>
      </c>
      <c r="F3269">
        <v>2</v>
      </c>
      <c r="G3269">
        <v>2</v>
      </c>
      <c r="H3269">
        <v>1</v>
      </c>
      <c r="I3269">
        <v>0</v>
      </c>
      <c r="J3269" t="s">
        <v>2258</v>
      </c>
      <c r="K3269">
        <v>1343502</v>
      </c>
      <c r="L3269">
        <v>1344272</v>
      </c>
      <c r="M3269">
        <v>0.46282262299999999</v>
      </c>
      <c r="N3269">
        <v>0.118297554</v>
      </c>
      <c r="O3269">
        <v>0.99848755899999997</v>
      </c>
      <c r="P3269">
        <v>228.3</v>
      </c>
      <c r="Q3269">
        <v>599.54999999999995</v>
      </c>
      <c r="R3269">
        <v>16</v>
      </c>
      <c r="S3269">
        <v>3.4</v>
      </c>
      <c r="T3269">
        <v>5286.53</v>
      </c>
      <c r="U3269" t="s">
        <v>56</v>
      </c>
      <c r="V3269">
        <v>9.6999999999999993</v>
      </c>
      <c r="W3269">
        <v>19.399999999999999</v>
      </c>
      <c r="X3269">
        <v>16</v>
      </c>
      <c r="Y3269" t="s">
        <v>56</v>
      </c>
      <c r="Z3269" t="s">
        <v>56</v>
      </c>
      <c r="AA3269" t="s">
        <v>56</v>
      </c>
      <c r="AB3269">
        <v>29.443118994343202</v>
      </c>
      <c r="AC3269">
        <v>78.179548667594801</v>
      </c>
      <c r="AD3269">
        <v>0.14848146900269499</v>
      </c>
      <c r="AE3269">
        <v>17</v>
      </c>
      <c r="AF3269">
        <v>5.3793000000000001E-3</v>
      </c>
      <c r="AG3269">
        <v>4.1532000000000001E-3</v>
      </c>
      <c r="AH3269">
        <v>0.82039169999999995</v>
      </c>
    </row>
    <row r="3270" spans="1:34" x14ac:dyDescent="0.2">
      <c r="A3270" t="s">
        <v>3309</v>
      </c>
      <c r="B3270">
        <v>2217</v>
      </c>
      <c r="C3270">
        <v>2217</v>
      </c>
      <c r="D3270">
        <v>2</v>
      </c>
      <c r="E3270">
        <v>2</v>
      </c>
      <c r="F3270">
        <v>2</v>
      </c>
      <c r="G3270">
        <v>2</v>
      </c>
      <c r="H3270">
        <v>1</v>
      </c>
      <c r="I3270">
        <v>0</v>
      </c>
      <c r="J3270" t="s">
        <v>2258</v>
      </c>
      <c r="K3270">
        <v>1345112</v>
      </c>
      <c r="L3270">
        <v>1347969</v>
      </c>
      <c r="M3270">
        <v>0.65734098500000004</v>
      </c>
      <c r="N3270" t="s">
        <v>56</v>
      </c>
      <c r="O3270">
        <v>1.010765017</v>
      </c>
      <c r="P3270">
        <v>30.84</v>
      </c>
      <c r="Q3270">
        <v>35.618333333333297</v>
      </c>
      <c r="R3270">
        <v>3.6</v>
      </c>
      <c r="S3270">
        <v>1.3</v>
      </c>
      <c r="T3270">
        <v>2728.2</v>
      </c>
      <c r="U3270" t="s">
        <v>56</v>
      </c>
      <c r="V3270">
        <v>2.4500000000000002</v>
      </c>
      <c r="W3270">
        <v>4.9000000000000004</v>
      </c>
      <c r="X3270">
        <v>3.6</v>
      </c>
      <c r="Y3270" t="s">
        <v>56</v>
      </c>
      <c r="Z3270" t="s">
        <v>56</v>
      </c>
      <c r="AA3270" t="s">
        <v>56</v>
      </c>
      <c r="AB3270">
        <v>21.929656381833201</v>
      </c>
      <c r="AC3270">
        <v>57.998666221997198</v>
      </c>
      <c r="AD3270">
        <v>9.27342688999548E-2</v>
      </c>
      <c r="AE3270">
        <v>49</v>
      </c>
      <c r="AF3270">
        <v>3.5382E-3</v>
      </c>
      <c r="AG3270">
        <v>3.2307999999999998E-3</v>
      </c>
      <c r="AH3270">
        <v>0.29783860000000001</v>
      </c>
    </row>
    <row r="3271" spans="1:34" x14ac:dyDescent="0.2">
      <c r="A3271" t="s">
        <v>3310</v>
      </c>
      <c r="B3271">
        <v>2412</v>
      </c>
      <c r="C3271">
        <v>2412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 t="s">
        <v>2258</v>
      </c>
      <c r="K3271">
        <v>1350859</v>
      </c>
      <c r="L3271">
        <v>1354300</v>
      </c>
      <c r="M3271" t="s">
        <v>56</v>
      </c>
      <c r="N3271" t="s">
        <v>56</v>
      </c>
      <c r="O3271">
        <v>1.0049216409999999</v>
      </c>
      <c r="P3271">
        <v>135.19999999999999</v>
      </c>
      <c r="Q3271">
        <v>152.30000000000001</v>
      </c>
      <c r="R3271">
        <v>8.4</v>
      </c>
      <c r="S3271">
        <v>2.6</v>
      </c>
      <c r="T3271">
        <v>1515.1</v>
      </c>
      <c r="U3271" t="s">
        <v>56</v>
      </c>
      <c r="V3271">
        <v>5.5</v>
      </c>
      <c r="W3271">
        <v>11</v>
      </c>
      <c r="X3271">
        <v>8.4</v>
      </c>
      <c r="Y3271" t="s">
        <v>56</v>
      </c>
      <c r="Z3271" t="s">
        <v>56</v>
      </c>
      <c r="AA3271" t="s">
        <v>56</v>
      </c>
      <c r="AB3271">
        <v>47.502674763324599</v>
      </c>
      <c r="AC3271">
        <v>52.223396632945501</v>
      </c>
      <c r="AD3271">
        <v>0.33483788395904601</v>
      </c>
      <c r="AE3271">
        <v>33</v>
      </c>
      <c r="AF3271">
        <v>1.3845000000000001E-3</v>
      </c>
      <c r="AG3271">
        <v>1.874E-3</v>
      </c>
      <c r="AH3271">
        <v>-0.79063879999999997</v>
      </c>
    </row>
    <row r="3272" spans="1:34" x14ac:dyDescent="0.2">
      <c r="A3272" t="s">
        <v>3311</v>
      </c>
      <c r="B3272">
        <v>1035</v>
      </c>
      <c r="C3272">
        <v>1035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 t="s">
        <v>2258</v>
      </c>
      <c r="K3272">
        <v>1356208</v>
      </c>
      <c r="L3272">
        <v>1357927</v>
      </c>
      <c r="M3272" t="s">
        <v>56</v>
      </c>
      <c r="N3272" t="s">
        <v>56</v>
      </c>
      <c r="O3272">
        <v>0.90447703199999996</v>
      </c>
      <c r="P3272">
        <v>44.31</v>
      </c>
      <c r="Q3272">
        <v>228.7</v>
      </c>
      <c r="R3272">
        <v>13</v>
      </c>
      <c r="S3272">
        <v>1.6</v>
      </c>
      <c r="T3272">
        <v>38259.96</v>
      </c>
      <c r="U3272">
        <v>18638.62</v>
      </c>
      <c r="V3272">
        <v>7.3</v>
      </c>
      <c r="W3272">
        <v>14.6</v>
      </c>
      <c r="X3272">
        <v>13</v>
      </c>
      <c r="Y3272">
        <v>28449.29</v>
      </c>
      <c r="Z3272">
        <v>56898.58</v>
      </c>
      <c r="AA3272">
        <v>38259.96</v>
      </c>
      <c r="AB3272">
        <v>3.9247843310616601</v>
      </c>
      <c r="AC3272">
        <v>19.399599176746101</v>
      </c>
      <c r="AD3272">
        <v>0.52988755261575504</v>
      </c>
      <c r="AE3272">
        <v>20</v>
      </c>
      <c r="AF3272">
        <v>1.8557999999999999E-3</v>
      </c>
      <c r="AG3272">
        <v>2.1903999999999999E-3</v>
      </c>
      <c r="AH3272">
        <v>-0.43515140000000002</v>
      </c>
    </row>
    <row r="3273" spans="1:34" x14ac:dyDescent="0.2">
      <c r="A3273" t="s">
        <v>3311</v>
      </c>
      <c r="B3273">
        <v>1035</v>
      </c>
      <c r="C3273">
        <v>1035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 t="s">
        <v>2258</v>
      </c>
      <c r="K3273">
        <v>1356208</v>
      </c>
      <c r="L3273">
        <v>1357927</v>
      </c>
      <c r="M3273" t="s">
        <v>56</v>
      </c>
      <c r="N3273" t="s">
        <v>56</v>
      </c>
      <c r="O3273">
        <v>0.95369843799999998</v>
      </c>
      <c r="P3273">
        <v>44.31</v>
      </c>
      <c r="Q3273">
        <v>228.7</v>
      </c>
      <c r="R3273">
        <v>13</v>
      </c>
      <c r="S3273">
        <v>1.6</v>
      </c>
      <c r="T3273">
        <v>38259.96</v>
      </c>
      <c r="U3273">
        <v>18638.62</v>
      </c>
      <c r="V3273">
        <v>7.3</v>
      </c>
      <c r="W3273">
        <v>14.6</v>
      </c>
      <c r="X3273">
        <v>13</v>
      </c>
      <c r="Y3273">
        <v>28449.29</v>
      </c>
      <c r="Z3273">
        <v>56898.58</v>
      </c>
      <c r="AA3273">
        <v>38259.96</v>
      </c>
      <c r="AB3273">
        <v>3.9247843310616601</v>
      </c>
      <c r="AC3273">
        <v>19.399599176746101</v>
      </c>
      <c r="AD3273">
        <v>0.52988755261575504</v>
      </c>
      <c r="AE3273">
        <v>20</v>
      </c>
      <c r="AF3273">
        <v>1.8557999999999999E-3</v>
      </c>
      <c r="AG3273">
        <v>2.1903999999999999E-3</v>
      </c>
      <c r="AH3273">
        <v>-0.43515140000000002</v>
      </c>
    </row>
    <row r="3274" spans="1:34" x14ac:dyDescent="0.2">
      <c r="A3274" t="s">
        <v>3312</v>
      </c>
      <c r="B3274">
        <v>219</v>
      </c>
      <c r="C3274">
        <v>219</v>
      </c>
      <c r="D3274">
        <v>2</v>
      </c>
      <c r="E3274">
        <v>2</v>
      </c>
      <c r="F3274">
        <v>2</v>
      </c>
      <c r="G3274">
        <v>2</v>
      </c>
      <c r="H3274">
        <v>1</v>
      </c>
      <c r="I3274">
        <v>0</v>
      </c>
      <c r="J3274" t="s">
        <v>2258</v>
      </c>
      <c r="K3274">
        <v>1348223</v>
      </c>
      <c r="L3274">
        <v>1349882</v>
      </c>
      <c r="M3274">
        <v>1.039299277</v>
      </c>
      <c r="N3274">
        <v>2.5507709620000001</v>
      </c>
      <c r="O3274">
        <v>1.0069372130000001</v>
      </c>
      <c r="P3274">
        <v>108</v>
      </c>
      <c r="Q3274">
        <v>131.36666666666599</v>
      </c>
      <c r="R3274">
        <v>2.9</v>
      </c>
      <c r="S3274">
        <v>0.9</v>
      </c>
      <c r="T3274" t="s">
        <v>56</v>
      </c>
      <c r="U3274" t="s">
        <v>56</v>
      </c>
      <c r="V3274">
        <v>1.9</v>
      </c>
      <c r="W3274">
        <v>3.8</v>
      </c>
      <c r="X3274">
        <v>2.9</v>
      </c>
      <c r="Y3274" t="s">
        <v>56</v>
      </c>
      <c r="Z3274" t="s">
        <v>56</v>
      </c>
      <c r="AA3274" t="s">
        <v>56</v>
      </c>
      <c r="AB3274">
        <v>67.199298740890697</v>
      </c>
      <c r="AC3274">
        <v>76.512682645013399</v>
      </c>
      <c r="AD3274">
        <v>3.1947497949138703E-2</v>
      </c>
      <c r="AE3274">
        <v>37</v>
      </c>
      <c r="AF3274">
        <v>2.944E-3</v>
      </c>
      <c r="AG3274">
        <v>4.2085999999999998E-3</v>
      </c>
      <c r="AH3274">
        <v>-0.919435</v>
      </c>
    </row>
    <row r="3275" spans="1:34" x14ac:dyDescent="0.2">
      <c r="A3275" t="s">
        <v>3313</v>
      </c>
      <c r="B3275">
        <v>408</v>
      </c>
      <c r="C3275">
        <v>408</v>
      </c>
      <c r="D3275">
        <v>1</v>
      </c>
      <c r="E3275">
        <v>5</v>
      </c>
      <c r="F3275">
        <v>1.12745098039216</v>
      </c>
      <c r="G3275">
        <v>1</v>
      </c>
      <c r="H3275">
        <v>1</v>
      </c>
      <c r="I3275">
        <v>1</v>
      </c>
      <c r="J3275" t="s">
        <v>2258</v>
      </c>
      <c r="K3275">
        <v>1834888</v>
      </c>
      <c r="L3275">
        <v>1835295</v>
      </c>
      <c r="M3275" t="s">
        <v>56</v>
      </c>
      <c r="N3275" t="s">
        <v>56</v>
      </c>
      <c r="O3275">
        <v>1.00519903</v>
      </c>
      <c r="P3275">
        <v>95.32</v>
      </c>
      <c r="Q3275">
        <v>8.8866666666666596</v>
      </c>
      <c r="R3275">
        <v>0.51</v>
      </c>
      <c r="S3275">
        <v>0.48</v>
      </c>
      <c r="T3275" t="s">
        <v>56</v>
      </c>
      <c r="U3275" t="s">
        <v>56</v>
      </c>
      <c r="V3275">
        <v>0.495</v>
      </c>
      <c r="W3275">
        <v>0.99</v>
      </c>
      <c r="X3275">
        <v>0.51</v>
      </c>
      <c r="Y3275" t="s">
        <v>56</v>
      </c>
      <c r="Z3275" t="s">
        <v>56</v>
      </c>
      <c r="AA3275" t="s">
        <v>56</v>
      </c>
      <c r="AB3275">
        <v>5.1907951168212696</v>
      </c>
      <c r="AC3275">
        <v>23.7433424459226</v>
      </c>
      <c r="AD3275">
        <v>0.57018666666666695</v>
      </c>
      <c r="AE3275">
        <v>4</v>
      </c>
      <c r="AF3275" s="38">
        <v>8.7060000000000002E-4</v>
      </c>
      <c r="AG3275">
        <v>1.8466999999999999E-3</v>
      </c>
      <c r="AH3275">
        <v>-1.0249946000000001</v>
      </c>
    </row>
    <row r="3276" spans="1:34" x14ac:dyDescent="0.2">
      <c r="A3276" t="s">
        <v>3314</v>
      </c>
      <c r="B3276">
        <v>1992</v>
      </c>
      <c r="C3276">
        <v>1992</v>
      </c>
      <c r="D3276">
        <v>1</v>
      </c>
      <c r="E3276">
        <v>2</v>
      </c>
      <c r="F3276">
        <v>1.1224899598393601</v>
      </c>
      <c r="G3276">
        <v>1</v>
      </c>
      <c r="H3276">
        <v>1</v>
      </c>
      <c r="I3276">
        <v>0</v>
      </c>
      <c r="J3276" t="s">
        <v>2258</v>
      </c>
      <c r="K3276">
        <v>1836327</v>
      </c>
      <c r="L3276">
        <v>1838630</v>
      </c>
      <c r="M3276">
        <v>1.029099692</v>
      </c>
      <c r="N3276">
        <v>0.516114411</v>
      </c>
      <c r="O3276">
        <v>1.007064328</v>
      </c>
      <c r="P3276">
        <v>418.5</v>
      </c>
      <c r="Q3276">
        <v>6.2348333333333297E-2</v>
      </c>
      <c r="R3276">
        <v>1.2999999999999999E-2</v>
      </c>
      <c r="S3276">
        <v>1.0999999999999999E-2</v>
      </c>
      <c r="T3276" t="s">
        <v>56</v>
      </c>
      <c r="U3276" t="s">
        <v>56</v>
      </c>
      <c r="V3276">
        <v>1.2E-2</v>
      </c>
      <c r="W3276">
        <v>2.4E-2</v>
      </c>
      <c r="X3276">
        <v>1.2999999999999999E-2</v>
      </c>
      <c r="Y3276" t="s">
        <v>56</v>
      </c>
      <c r="Z3276" t="s">
        <v>56</v>
      </c>
      <c r="AA3276" t="s">
        <v>56</v>
      </c>
      <c r="AB3276">
        <v>22.3481302783457</v>
      </c>
      <c r="AC3276">
        <v>45.782880225586901</v>
      </c>
      <c r="AD3276">
        <v>0.51861061946902698</v>
      </c>
      <c r="AE3276">
        <v>29</v>
      </c>
      <c r="AF3276">
        <v>1.9388000000000001E-3</v>
      </c>
      <c r="AG3276">
        <v>2.3709E-3</v>
      </c>
      <c r="AH3276">
        <v>-0.54431960000000001</v>
      </c>
    </row>
    <row r="3277" spans="1:34" x14ac:dyDescent="0.2">
      <c r="A3277" t="s">
        <v>3315</v>
      </c>
      <c r="B3277">
        <v>2802</v>
      </c>
      <c r="C3277">
        <v>2802</v>
      </c>
      <c r="D3277">
        <v>1</v>
      </c>
      <c r="E3277">
        <v>2</v>
      </c>
      <c r="F3277">
        <v>1.57137758743754</v>
      </c>
      <c r="G3277">
        <v>2</v>
      </c>
      <c r="H3277">
        <v>1</v>
      </c>
      <c r="I3277">
        <v>0</v>
      </c>
      <c r="J3277" t="s">
        <v>2258</v>
      </c>
      <c r="K3277">
        <v>1839363</v>
      </c>
      <c r="L3277">
        <v>1843187</v>
      </c>
      <c r="M3277">
        <v>1.027144678</v>
      </c>
      <c r="N3277">
        <v>0.63071757299999998</v>
      </c>
      <c r="O3277" t="s">
        <v>56</v>
      </c>
      <c r="P3277">
        <v>48</v>
      </c>
      <c r="Q3277">
        <v>42.678333333333299</v>
      </c>
      <c r="R3277">
        <v>3.1</v>
      </c>
      <c r="S3277">
        <v>0.65</v>
      </c>
      <c r="T3277">
        <v>229.43</v>
      </c>
      <c r="U3277" t="s">
        <v>56</v>
      </c>
      <c r="V3277">
        <v>1.875</v>
      </c>
      <c r="W3277">
        <v>3.75</v>
      </c>
      <c r="X3277">
        <v>3.1</v>
      </c>
      <c r="Y3277" t="s">
        <v>56</v>
      </c>
      <c r="Z3277" t="s">
        <v>56</v>
      </c>
      <c r="AA3277" t="s">
        <v>56</v>
      </c>
      <c r="AB3277">
        <v>16.524031121880999</v>
      </c>
      <c r="AC3277">
        <v>49.526853576087497</v>
      </c>
      <c r="AD3277">
        <v>0.29029935691318498</v>
      </c>
      <c r="AE3277">
        <v>31</v>
      </c>
      <c r="AF3277">
        <v>1.3395E-3</v>
      </c>
      <c r="AG3277">
        <v>1.5269999999999999E-3</v>
      </c>
      <c r="AH3277">
        <v>-0.36932419999999999</v>
      </c>
    </row>
    <row r="3278" spans="1:34" x14ac:dyDescent="0.2">
      <c r="A3278" t="s">
        <v>3316</v>
      </c>
      <c r="B3278">
        <v>1071</v>
      </c>
      <c r="C3278">
        <v>1071</v>
      </c>
      <c r="D3278">
        <v>1</v>
      </c>
      <c r="E3278">
        <v>2</v>
      </c>
      <c r="F3278">
        <v>1.48739495798319</v>
      </c>
      <c r="G3278">
        <v>1</v>
      </c>
      <c r="H3278">
        <v>1</v>
      </c>
      <c r="I3278">
        <v>0</v>
      </c>
      <c r="J3278" t="s">
        <v>2258</v>
      </c>
      <c r="K3278">
        <v>1843288</v>
      </c>
      <c r="L3278">
        <v>1845003</v>
      </c>
      <c r="M3278">
        <v>1.066928278</v>
      </c>
      <c r="N3278">
        <v>0.89098033499999996</v>
      </c>
      <c r="O3278" t="s">
        <v>56</v>
      </c>
      <c r="P3278">
        <v>18.96</v>
      </c>
      <c r="Q3278">
        <v>23.23</v>
      </c>
      <c r="R3278">
        <v>1.1000000000000001</v>
      </c>
      <c r="S3278">
        <v>0.25</v>
      </c>
      <c r="T3278" t="s">
        <v>56</v>
      </c>
      <c r="U3278" t="s">
        <v>56</v>
      </c>
      <c r="V3278">
        <v>0.67500000000000004</v>
      </c>
      <c r="W3278">
        <v>1.35</v>
      </c>
      <c r="X3278">
        <v>1.1000000000000001</v>
      </c>
      <c r="Y3278" t="s">
        <v>56</v>
      </c>
      <c r="Z3278" t="s">
        <v>56</v>
      </c>
      <c r="AA3278" t="s">
        <v>56</v>
      </c>
      <c r="AB3278">
        <v>8.7934973220276298</v>
      </c>
      <c r="AC3278">
        <v>29.4808556554657</v>
      </c>
      <c r="AD3278">
        <v>4.6074044585987302E-2</v>
      </c>
      <c r="AE3278">
        <v>26</v>
      </c>
      <c r="AF3278">
        <v>3.0544999999999999E-3</v>
      </c>
      <c r="AG3278">
        <v>2.8540000000000002E-3</v>
      </c>
      <c r="AH3278">
        <v>0.20716789999999999</v>
      </c>
    </row>
    <row r="3279" spans="1:34" x14ac:dyDescent="0.2">
      <c r="A3279" t="s">
        <v>3317</v>
      </c>
      <c r="B3279">
        <v>1005</v>
      </c>
      <c r="C3279">
        <v>1005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 t="s">
        <v>2258</v>
      </c>
      <c r="K3279">
        <v>1844942</v>
      </c>
      <c r="L3279">
        <v>1850285</v>
      </c>
      <c r="M3279" t="s">
        <v>56</v>
      </c>
      <c r="N3279" t="s">
        <v>56</v>
      </c>
      <c r="O3279">
        <v>1.0052422649999999</v>
      </c>
      <c r="P3279">
        <v>25.26</v>
      </c>
      <c r="Q3279">
        <v>32.805</v>
      </c>
      <c r="R3279">
        <v>2</v>
      </c>
      <c r="S3279">
        <v>0.45</v>
      </c>
      <c r="T3279">
        <v>3257.49</v>
      </c>
      <c r="U3279" t="s">
        <v>56</v>
      </c>
      <c r="V3279">
        <v>1.2250000000000001</v>
      </c>
      <c r="W3279">
        <v>2.4500000000000002</v>
      </c>
      <c r="X3279">
        <v>2</v>
      </c>
      <c r="Y3279" t="s">
        <v>56</v>
      </c>
      <c r="Z3279" t="s">
        <v>56</v>
      </c>
      <c r="AA3279" t="s">
        <v>56</v>
      </c>
      <c r="AB3279">
        <v>24.731797822927401</v>
      </c>
      <c r="AC3279">
        <v>39.276038028060597</v>
      </c>
      <c r="AD3279">
        <v>0.55126954516872795</v>
      </c>
      <c r="AE3279">
        <v>39</v>
      </c>
      <c r="AF3279">
        <v>1.1921E-3</v>
      </c>
      <c r="AG3279">
        <v>1.3761999999999999E-3</v>
      </c>
      <c r="AH3279">
        <v>-0.41116449999999999</v>
      </c>
    </row>
    <row r="3280" spans="1:34" x14ac:dyDescent="0.2">
      <c r="A3280" t="s">
        <v>3318</v>
      </c>
      <c r="B3280">
        <v>7830</v>
      </c>
      <c r="C3280">
        <v>7830</v>
      </c>
      <c r="D3280">
        <v>1</v>
      </c>
      <c r="E3280">
        <v>2</v>
      </c>
      <c r="F3280">
        <v>1.2885057471264401</v>
      </c>
      <c r="G3280">
        <v>1</v>
      </c>
      <c r="H3280">
        <v>1</v>
      </c>
      <c r="I3280">
        <v>0</v>
      </c>
      <c r="J3280" t="s">
        <v>2258</v>
      </c>
      <c r="K3280">
        <v>1846387</v>
      </c>
      <c r="L3280">
        <v>1854534</v>
      </c>
      <c r="M3280">
        <v>1.02605043</v>
      </c>
      <c r="N3280" t="s">
        <v>56</v>
      </c>
      <c r="O3280">
        <v>1.0107456610000001</v>
      </c>
      <c r="P3280">
        <v>13</v>
      </c>
      <c r="Q3280">
        <v>11.271333333333301</v>
      </c>
      <c r="R3280">
        <v>1.9</v>
      </c>
      <c r="S3280">
        <v>1</v>
      </c>
      <c r="T3280">
        <v>585.5</v>
      </c>
      <c r="U3280">
        <v>1306.21</v>
      </c>
      <c r="V3280">
        <v>1.45</v>
      </c>
      <c r="W3280">
        <v>2.9</v>
      </c>
      <c r="X3280">
        <v>1.9</v>
      </c>
      <c r="Y3280">
        <v>945.85500000000002</v>
      </c>
      <c r="Z3280">
        <v>1891.71</v>
      </c>
      <c r="AA3280">
        <v>1306.21</v>
      </c>
      <c r="AB3280">
        <v>20.834372336983702</v>
      </c>
      <c r="AC3280">
        <v>39.762619308062902</v>
      </c>
      <c r="AD3280">
        <v>0.50738947550631697</v>
      </c>
      <c r="AE3280">
        <v>57</v>
      </c>
      <c r="AF3280">
        <v>1.0962999999999999E-3</v>
      </c>
      <c r="AG3280">
        <v>1.3182999999999999E-3</v>
      </c>
      <c r="AH3280">
        <v>-0.53261729999999996</v>
      </c>
    </row>
    <row r="3281" spans="1:34" x14ac:dyDescent="0.2">
      <c r="A3281" t="s">
        <v>3319</v>
      </c>
      <c r="B3281">
        <v>879</v>
      </c>
      <c r="C3281">
        <v>879</v>
      </c>
      <c r="D3281">
        <v>2</v>
      </c>
      <c r="E3281">
        <v>2</v>
      </c>
      <c r="F3281">
        <v>2</v>
      </c>
      <c r="G3281">
        <v>2</v>
      </c>
      <c r="H3281">
        <v>1</v>
      </c>
      <c r="I3281">
        <v>1</v>
      </c>
      <c r="J3281" t="s">
        <v>2258</v>
      </c>
      <c r="K3281">
        <v>1574309</v>
      </c>
      <c r="L3281">
        <v>1575648</v>
      </c>
      <c r="M3281">
        <v>1.156752362</v>
      </c>
      <c r="N3281">
        <v>0.484379059</v>
      </c>
      <c r="O3281">
        <v>1.006972135</v>
      </c>
      <c r="P3281">
        <v>91.99</v>
      </c>
      <c r="Q3281">
        <v>133.73333333333301</v>
      </c>
      <c r="R3281">
        <v>7</v>
      </c>
      <c r="S3281">
        <v>1.3</v>
      </c>
      <c r="T3281">
        <v>4155.18</v>
      </c>
      <c r="U3281">
        <v>1872.05</v>
      </c>
      <c r="V3281">
        <v>4.1500000000000004</v>
      </c>
      <c r="W3281">
        <v>8.3000000000000007</v>
      </c>
      <c r="X3281">
        <v>7</v>
      </c>
      <c r="Y3281">
        <v>3013.6149999999998</v>
      </c>
      <c r="Z3281">
        <v>6027.23</v>
      </c>
      <c r="AA3281">
        <v>4155.18</v>
      </c>
      <c r="AB3281">
        <v>31.313277855839299</v>
      </c>
      <c r="AC3281">
        <v>61.850816441219401</v>
      </c>
      <c r="AD3281">
        <v>0.48219237012986899</v>
      </c>
      <c r="AE3281">
        <v>18</v>
      </c>
      <c r="AF3281">
        <v>3.9535000000000004E-3</v>
      </c>
      <c r="AG3281">
        <v>2.5303000000000001E-3</v>
      </c>
      <c r="AH3281">
        <v>1.5774051</v>
      </c>
    </row>
    <row r="3282" spans="1:34" x14ac:dyDescent="0.2">
      <c r="A3282" t="s">
        <v>3320</v>
      </c>
      <c r="B3282">
        <v>489</v>
      </c>
      <c r="C3282">
        <v>489</v>
      </c>
      <c r="D3282">
        <v>2</v>
      </c>
      <c r="E3282">
        <v>2</v>
      </c>
      <c r="F3282">
        <v>2</v>
      </c>
      <c r="G3282">
        <v>2</v>
      </c>
      <c r="H3282">
        <v>1</v>
      </c>
      <c r="I3282">
        <v>0</v>
      </c>
      <c r="J3282" t="s">
        <v>2258</v>
      </c>
      <c r="K3282">
        <v>1576159</v>
      </c>
      <c r="L3282">
        <v>1577021</v>
      </c>
      <c r="M3282">
        <v>1.0237036129999999</v>
      </c>
      <c r="N3282" t="s">
        <v>56</v>
      </c>
      <c r="O3282">
        <v>0.99495414299999996</v>
      </c>
      <c r="P3282">
        <v>903.7</v>
      </c>
      <c r="Q3282">
        <v>2083.8333333333298</v>
      </c>
      <c r="R3282">
        <v>99</v>
      </c>
      <c r="S3282">
        <v>9.4</v>
      </c>
      <c r="T3282">
        <v>243789.77</v>
      </c>
      <c r="U3282">
        <v>102803.05</v>
      </c>
      <c r="V3282">
        <v>54.2</v>
      </c>
      <c r="W3282">
        <v>108.4</v>
      </c>
      <c r="X3282">
        <v>99</v>
      </c>
      <c r="Y3282">
        <v>173296.41</v>
      </c>
      <c r="Z3282">
        <v>346592.82</v>
      </c>
      <c r="AA3282">
        <v>243789.77</v>
      </c>
      <c r="AB3282">
        <v>17.1016549431078</v>
      </c>
      <c r="AC3282">
        <v>83.564826715815798</v>
      </c>
      <c r="AD3282">
        <v>0.421724743777452</v>
      </c>
      <c r="AE3282">
        <v>5</v>
      </c>
      <c r="AF3282">
        <v>1.2665E-3</v>
      </c>
      <c r="AG3282">
        <v>1.0912999999999999E-3</v>
      </c>
      <c r="AH3282">
        <v>0.33461809999999997</v>
      </c>
    </row>
    <row r="3283" spans="1:34" x14ac:dyDescent="0.2">
      <c r="A3283" t="s">
        <v>3321</v>
      </c>
      <c r="B3283">
        <v>564</v>
      </c>
      <c r="C3283">
        <v>564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 t="s">
        <v>2258</v>
      </c>
      <c r="K3283">
        <v>1577407</v>
      </c>
      <c r="L3283">
        <v>1578049</v>
      </c>
      <c r="M3283" t="s">
        <v>56</v>
      </c>
      <c r="N3283" t="s">
        <v>56</v>
      </c>
      <c r="O3283">
        <v>1.005805332</v>
      </c>
      <c r="P3283">
        <v>127.6</v>
      </c>
      <c r="Q3283">
        <v>84.48</v>
      </c>
      <c r="R3283">
        <v>2.8</v>
      </c>
      <c r="S3283">
        <v>1.1000000000000001</v>
      </c>
      <c r="T3283">
        <v>6141.16</v>
      </c>
      <c r="U3283">
        <v>3801.28</v>
      </c>
      <c r="V3283">
        <v>1.95</v>
      </c>
      <c r="W3283">
        <v>3.9</v>
      </c>
      <c r="X3283">
        <v>2.8</v>
      </c>
      <c r="Y3283">
        <v>4971.22</v>
      </c>
      <c r="Z3283">
        <v>9942.44</v>
      </c>
      <c r="AA3283">
        <v>6141.16</v>
      </c>
      <c r="AB3283">
        <v>60.315747613266097</v>
      </c>
      <c r="AC3283">
        <v>18.4137067387767</v>
      </c>
      <c r="AD3283">
        <v>0.45000540540540601</v>
      </c>
      <c r="AE3283">
        <v>7</v>
      </c>
      <c r="AF3283">
        <v>2.0872999999999998E-3</v>
      </c>
      <c r="AG3283">
        <v>2.0506000000000001E-3</v>
      </c>
      <c r="AH3283">
        <v>4.1073400000000003E-2</v>
      </c>
    </row>
    <row r="3284" spans="1:34" x14ac:dyDescent="0.2">
      <c r="A3284" t="s">
        <v>3322</v>
      </c>
      <c r="B3284">
        <v>831</v>
      </c>
      <c r="C3284">
        <v>831</v>
      </c>
      <c r="D3284">
        <v>2</v>
      </c>
      <c r="E3284">
        <v>2</v>
      </c>
      <c r="F3284">
        <v>2</v>
      </c>
      <c r="G3284">
        <v>2</v>
      </c>
      <c r="H3284">
        <v>1</v>
      </c>
      <c r="I3284">
        <v>0</v>
      </c>
      <c r="J3284" t="s">
        <v>2258</v>
      </c>
      <c r="K3284">
        <v>1578052</v>
      </c>
      <c r="L3284">
        <v>1579102</v>
      </c>
      <c r="M3284">
        <v>1.011432503</v>
      </c>
      <c r="N3284">
        <v>1.1965914740000001</v>
      </c>
      <c r="O3284">
        <v>1.005517816</v>
      </c>
      <c r="P3284">
        <v>10.33</v>
      </c>
      <c r="Q3284">
        <v>22.461666666666599</v>
      </c>
      <c r="R3284">
        <v>0.93</v>
      </c>
      <c r="S3284">
        <v>0.28000000000000003</v>
      </c>
      <c r="T3284" t="s">
        <v>56</v>
      </c>
      <c r="U3284" t="s">
        <v>56</v>
      </c>
      <c r="V3284">
        <v>0.60499999999999998</v>
      </c>
      <c r="W3284">
        <v>1.21</v>
      </c>
      <c r="X3284">
        <v>0.93</v>
      </c>
      <c r="Y3284" t="s">
        <v>56</v>
      </c>
      <c r="Z3284" t="s">
        <v>56</v>
      </c>
      <c r="AA3284" t="s">
        <v>56</v>
      </c>
      <c r="AB3284">
        <v>59.6021566321688</v>
      </c>
      <c r="AC3284">
        <v>95.244464083739103</v>
      </c>
      <c r="AD3284">
        <v>0.20518779342723001</v>
      </c>
      <c r="AE3284">
        <v>11</v>
      </c>
      <c r="AF3284">
        <v>2.8484999999999999E-3</v>
      </c>
      <c r="AG3284">
        <v>1.9713999999999999E-3</v>
      </c>
      <c r="AH3284">
        <v>1.1397828000000001</v>
      </c>
    </row>
    <row r="3285" spans="1:34" x14ac:dyDescent="0.2">
      <c r="A3285" t="s">
        <v>3323</v>
      </c>
      <c r="B3285">
        <v>822</v>
      </c>
      <c r="C3285">
        <v>822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 t="s">
        <v>2258</v>
      </c>
      <c r="K3285">
        <v>1579042</v>
      </c>
      <c r="L3285">
        <v>1580296</v>
      </c>
      <c r="M3285" t="s">
        <v>56</v>
      </c>
      <c r="N3285" t="s">
        <v>56</v>
      </c>
      <c r="O3285">
        <v>1.000060189</v>
      </c>
      <c r="P3285">
        <v>14.52</v>
      </c>
      <c r="Q3285">
        <v>22.296666666666599</v>
      </c>
      <c r="R3285">
        <v>1.4</v>
      </c>
      <c r="S3285">
        <v>0.34</v>
      </c>
      <c r="T3285">
        <v>2529.71</v>
      </c>
      <c r="U3285" t="s">
        <v>56</v>
      </c>
      <c r="V3285">
        <v>0.87</v>
      </c>
      <c r="W3285">
        <v>1.74</v>
      </c>
      <c r="X3285">
        <v>1.4</v>
      </c>
      <c r="Y3285" t="s">
        <v>56</v>
      </c>
      <c r="Z3285" t="s">
        <v>56</v>
      </c>
      <c r="AA3285" t="s">
        <v>56</v>
      </c>
      <c r="AB3285">
        <v>25.049205518923301</v>
      </c>
      <c r="AC3285">
        <v>36.879433366203401</v>
      </c>
      <c r="AD3285">
        <v>0.401111900532859</v>
      </c>
      <c r="AE3285">
        <v>10</v>
      </c>
      <c r="AF3285">
        <v>1.7675E-3</v>
      </c>
      <c r="AG3285">
        <v>1.5020999999999999E-3</v>
      </c>
      <c r="AH3285">
        <v>0.44338139999999998</v>
      </c>
    </row>
    <row r="3286" spans="1:34" x14ac:dyDescent="0.2">
      <c r="A3286" t="s">
        <v>3324</v>
      </c>
      <c r="B3286">
        <v>900</v>
      </c>
      <c r="C3286">
        <v>900</v>
      </c>
      <c r="D3286">
        <v>2</v>
      </c>
      <c r="E3286">
        <v>2</v>
      </c>
      <c r="F3286">
        <v>2</v>
      </c>
      <c r="G3286">
        <v>2</v>
      </c>
      <c r="H3286">
        <v>1</v>
      </c>
      <c r="I3286">
        <v>0</v>
      </c>
      <c r="J3286" t="s">
        <v>2258</v>
      </c>
      <c r="K3286">
        <v>1580286</v>
      </c>
      <c r="L3286">
        <v>1581880</v>
      </c>
      <c r="M3286" t="s">
        <v>56</v>
      </c>
      <c r="N3286" t="s">
        <v>56</v>
      </c>
      <c r="O3286">
        <v>1.0075654039999999</v>
      </c>
      <c r="P3286">
        <v>51.91</v>
      </c>
      <c r="Q3286">
        <v>10.9046666666666</v>
      </c>
      <c r="R3286">
        <v>0.57999999999999996</v>
      </c>
      <c r="S3286">
        <v>0.12</v>
      </c>
      <c r="T3286" t="s">
        <v>56</v>
      </c>
      <c r="U3286" t="s">
        <v>56</v>
      </c>
      <c r="V3286">
        <v>0.35</v>
      </c>
      <c r="W3286">
        <v>0.7</v>
      </c>
      <c r="X3286">
        <v>0.57999999999999996</v>
      </c>
      <c r="Y3286" t="s">
        <v>56</v>
      </c>
      <c r="Z3286" t="s">
        <v>56</v>
      </c>
      <c r="AA3286" t="s">
        <v>56</v>
      </c>
      <c r="AB3286">
        <v>12.7800955634841</v>
      </c>
      <c r="AC3286">
        <v>51.287604497608399</v>
      </c>
      <c r="AD3286">
        <v>0.26605814696485502</v>
      </c>
      <c r="AE3286">
        <v>9</v>
      </c>
      <c r="AF3286">
        <v>1.1888999999999999E-3</v>
      </c>
      <c r="AG3286">
        <v>1.0628E-3</v>
      </c>
      <c r="AH3286">
        <v>0.29035680000000003</v>
      </c>
    </row>
    <row r="3287" spans="1:34" x14ac:dyDescent="0.2">
      <c r="A3287" t="s">
        <v>3325</v>
      </c>
      <c r="B3287">
        <v>2142</v>
      </c>
      <c r="C3287">
        <v>2142</v>
      </c>
      <c r="D3287">
        <v>2</v>
      </c>
      <c r="E3287">
        <v>5</v>
      </c>
      <c r="F3287">
        <v>2.08076563958917</v>
      </c>
      <c r="G3287">
        <v>2</v>
      </c>
      <c r="H3287">
        <v>1</v>
      </c>
      <c r="I3287">
        <v>0</v>
      </c>
      <c r="J3287" t="s">
        <v>2258</v>
      </c>
      <c r="K3287">
        <v>1581815</v>
      </c>
      <c r="L3287">
        <v>1584320</v>
      </c>
      <c r="M3287">
        <v>1.0359157489999999</v>
      </c>
      <c r="N3287">
        <v>0.44776457400000003</v>
      </c>
      <c r="O3287">
        <v>0.94581900699999999</v>
      </c>
      <c r="P3287">
        <v>51.54</v>
      </c>
      <c r="Q3287">
        <v>87.721666666666593</v>
      </c>
      <c r="R3287">
        <v>5.8</v>
      </c>
      <c r="S3287">
        <v>1.7</v>
      </c>
      <c r="T3287">
        <v>1039.54</v>
      </c>
      <c r="U3287" t="s">
        <v>56</v>
      </c>
      <c r="V3287">
        <v>3.75</v>
      </c>
      <c r="W3287">
        <v>7.5</v>
      </c>
      <c r="X3287">
        <v>5.8</v>
      </c>
      <c r="Y3287" t="s">
        <v>56</v>
      </c>
      <c r="Z3287" t="s">
        <v>56</v>
      </c>
      <c r="AA3287" t="s">
        <v>56</v>
      </c>
      <c r="AB3287">
        <v>25.841863937778299</v>
      </c>
      <c r="AC3287">
        <v>63.997750907711698</v>
      </c>
      <c r="AD3287">
        <v>0.475799591002045</v>
      </c>
      <c r="AE3287">
        <v>13</v>
      </c>
      <c r="AF3287">
        <v>1.0686000000000001E-3</v>
      </c>
      <c r="AG3287" s="38">
        <v>9.7710000000000006E-4</v>
      </c>
      <c r="AH3287">
        <v>0.24795329999999999</v>
      </c>
    </row>
    <row r="3288" spans="1:34" x14ac:dyDescent="0.2">
      <c r="A3288" t="s">
        <v>3326</v>
      </c>
      <c r="B3288">
        <v>1110</v>
      </c>
      <c r="C3288">
        <v>1110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 t="s">
        <v>2258</v>
      </c>
      <c r="K3288">
        <v>1585178</v>
      </c>
      <c r="L3288">
        <v>1586688</v>
      </c>
      <c r="M3288" t="s">
        <v>56</v>
      </c>
      <c r="N3288" t="s">
        <v>56</v>
      </c>
      <c r="O3288">
        <v>1.0051541740000001</v>
      </c>
      <c r="P3288">
        <v>150.19999999999999</v>
      </c>
      <c r="Q3288">
        <v>164.78333333333299</v>
      </c>
      <c r="R3288">
        <v>7.3</v>
      </c>
      <c r="S3288">
        <v>1.8</v>
      </c>
      <c r="T3288">
        <v>4591.47</v>
      </c>
      <c r="U3288">
        <v>4864.3999999999996</v>
      </c>
      <c r="V3288">
        <v>4.55</v>
      </c>
      <c r="W3288">
        <v>9.1</v>
      </c>
      <c r="X3288">
        <v>7.3</v>
      </c>
      <c r="Y3288">
        <v>4727.9350000000004</v>
      </c>
      <c r="Z3288">
        <v>9455.8700000000008</v>
      </c>
      <c r="AA3288">
        <v>4864.3999999999996</v>
      </c>
      <c r="AB3288">
        <v>7.1394903716305702</v>
      </c>
      <c r="AC3288">
        <v>20.658226915225899</v>
      </c>
      <c r="AD3288">
        <v>0.61384205330700903</v>
      </c>
      <c r="AE3288">
        <v>11</v>
      </c>
      <c r="AF3288">
        <v>1.3841999999999999E-3</v>
      </c>
      <c r="AG3288">
        <v>1.3713E-3</v>
      </c>
      <c r="AH3288">
        <v>2.4167899999999999E-2</v>
      </c>
    </row>
    <row r="3289" spans="1:34" x14ac:dyDescent="0.2">
      <c r="A3289" t="s">
        <v>3327</v>
      </c>
      <c r="B3289">
        <v>1656</v>
      </c>
      <c r="C3289">
        <v>1656</v>
      </c>
      <c r="D3289">
        <v>1</v>
      </c>
      <c r="E3289">
        <v>2</v>
      </c>
      <c r="F3289">
        <v>1.30012077294686</v>
      </c>
      <c r="G3289">
        <v>1</v>
      </c>
      <c r="H3289">
        <v>1</v>
      </c>
      <c r="I3289">
        <v>1</v>
      </c>
      <c r="J3289" t="s">
        <v>2258</v>
      </c>
      <c r="K3289">
        <v>1586592</v>
      </c>
      <c r="L3289">
        <v>1588443</v>
      </c>
      <c r="M3289">
        <v>0.93004809099999997</v>
      </c>
      <c r="N3289">
        <v>0.73521606299999998</v>
      </c>
      <c r="O3289">
        <v>0.94568660599999999</v>
      </c>
      <c r="P3289">
        <v>68.23</v>
      </c>
      <c r="Q3289">
        <v>79.306666666666601</v>
      </c>
      <c r="R3289">
        <v>3.8</v>
      </c>
      <c r="S3289">
        <v>0.78</v>
      </c>
      <c r="T3289">
        <v>332.33</v>
      </c>
      <c r="U3289" t="s">
        <v>56</v>
      </c>
      <c r="V3289">
        <v>2.29</v>
      </c>
      <c r="W3289">
        <v>4.58</v>
      </c>
      <c r="X3289">
        <v>3.8</v>
      </c>
      <c r="Y3289" t="s">
        <v>56</v>
      </c>
      <c r="Z3289" t="s">
        <v>56</v>
      </c>
      <c r="AA3289" t="s">
        <v>56</v>
      </c>
      <c r="AB3289">
        <v>14.4015135037834</v>
      </c>
      <c r="AC3289">
        <v>44.751670643214901</v>
      </c>
      <c r="AD3289">
        <v>0.444357046979866</v>
      </c>
      <c r="AE3289">
        <v>24</v>
      </c>
      <c r="AF3289">
        <v>2.6683000000000002E-3</v>
      </c>
      <c r="AG3289">
        <v>2.441E-3</v>
      </c>
      <c r="AH3289">
        <v>0.27204509999999998</v>
      </c>
    </row>
    <row r="3290" spans="1:34" x14ac:dyDescent="0.2">
      <c r="A3290" t="s">
        <v>3328</v>
      </c>
      <c r="B3290">
        <v>933</v>
      </c>
      <c r="C3290">
        <v>933</v>
      </c>
      <c r="D3290">
        <v>2</v>
      </c>
      <c r="E3290">
        <v>2</v>
      </c>
      <c r="F3290">
        <v>2</v>
      </c>
      <c r="G3290">
        <v>2</v>
      </c>
      <c r="H3290">
        <v>1</v>
      </c>
      <c r="I3290">
        <v>0</v>
      </c>
      <c r="J3290" t="s">
        <v>2258</v>
      </c>
      <c r="K3290">
        <v>1589259</v>
      </c>
      <c r="L3290">
        <v>1590907</v>
      </c>
      <c r="M3290">
        <v>1.0797687810000001</v>
      </c>
      <c r="N3290">
        <v>1.0428100119999999</v>
      </c>
      <c r="O3290">
        <v>1.0031493950000001</v>
      </c>
      <c r="P3290">
        <v>254.8</v>
      </c>
      <c r="Q3290">
        <v>261.58333333333297</v>
      </c>
      <c r="R3290">
        <v>11</v>
      </c>
      <c r="S3290">
        <v>1.6</v>
      </c>
      <c r="T3290">
        <v>43439.91</v>
      </c>
      <c r="U3290">
        <v>25496.75</v>
      </c>
      <c r="V3290">
        <v>6.3</v>
      </c>
      <c r="W3290">
        <v>12.6</v>
      </c>
      <c r="X3290">
        <v>11</v>
      </c>
      <c r="Y3290">
        <v>34468.33</v>
      </c>
      <c r="Z3290">
        <v>68936.66</v>
      </c>
      <c r="AA3290">
        <v>43439.91</v>
      </c>
      <c r="AB3290">
        <v>18.702916426072498</v>
      </c>
      <c r="AC3290">
        <v>69.190221285712695</v>
      </c>
      <c r="AD3290">
        <v>0.22945906163753399</v>
      </c>
      <c r="AE3290">
        <v>16</v>
      </c>
      <c r="AF3290">
        <v>2.3598E-3</v>
      </c>
      <c r="AG3290">
        <v>1.8277E-3</v>
      </c>
      <c r="AH3290">
        <v>0.80104180000000003</v>
      </c>
    </row>
    <row r="3291" spans="1:34" x14ac:dyDescent="0.2">
      <c r="A3291" t="s">
        <v>3329</v>
      </c>
      <c r="B3291">
        <v>5259</v>
      </c>
      <c r="C3291">
        <v>4957</v>
      </c>
      <c r="D3291">
        <v>1</v>
      </c>
      <c r="E3291">
        <v>2</v>
      </c>
      <c r="F3291">
        <v>1.0199717571111599</v>
      </c>
      <c r="G3291">
        <v>1</v>
      </c>
      <c r="H3291">
        <v>0.94257463396082897</v>
      </c>
      <c r="I3291">
        <v>1</v>
      </c>
      <c r="J3291" t="s">
        <v>2258</v>
      </c>
      <c r="K3291">
        <v>1591120</v>
      </c>
      <c r="L3291">
        <v>1596744</v>
      </c>
      <c r="M3291" t="s">
        <v>56</v>
      </c>
      <c r="N3291" t="s">
        <v>56</v>
      </c>
      <c r="O3291">
        <v>0.90599659300000002</v>
      </c>
      <c r="P3291">
        <v>79.760000000000005</v>
      </c>
      <c r="Q3291">
        <v>134.433333333333</v>
      </c>
      <c r="R3291">
        <v>11</v>
      </c>
      <c r="S3291">
        <v>3.5</v>
      </c>
      <c r="T3291">
        <v>4744.63</v>
      </c>
      <c r="U3291">
        <v>2294.0500000000002</v>
      </c>
      <c r="V3291">
        <v>7.25</v>
      </c>
      <c r="W3291">
        <v>14.5</v>
      </c>
      <c r="X3291">
        <v>11</v>
      </c>
      <c r="Y3291">
        <v>3519.34</v>
      </c>
      <c r="Z3291">
        <v>7038.68</v>
      </c>
      <c r="AA3291">
        <v>4744.63</v>
      </c>
      <c r="AB3291">
        <v>5.8005405165438697</v>
      </c>
      <c r="AC3291">
        <v>12.629347661902299</v>
      </c>
      <c r="AD3291">
        <v>0.65930098324836806</v>
      </c>
      <c r="AE3291">
        <v>40</v>
      </c>
      <c r="AF3291">
        <v>1.9626999999999999E-3</v>
      </c>
      <c r="AG3291">
        <v>1.4499999999999999E-3</v>
      </c>
      <c r="AH3291">
        <v>1.0892739</v>
      </c>
    </row>
    <row r="3292" spans="1:34" x14ac:dyDescent="0.2">
      <c r="A3292" t="s">
        <v>3330</v>
      </c>
      <c r="B3292">
        <v>2037</v>
      </c>
      <c r="C3292">
        <v>2037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0</v>
      </c>
      <c r="J3292" t="s">
        <v>2258</v>
      </c>
      <c r="K3292">
        <v>2533001</v>
      </c>
      <c r="L3292">
        <v>2535594</v>
      </c>
      <c r="M3292">
        <v>0.81756907999999995</v>
      </c>
      <c r="N3292" t="s">
        <v>56</v>
      </c>
      <c r="O3292">
        <v>1.0053452300000001</v>
      </c>
      <c r="P3292">
        <v>85.3</v>
      </c>
      <c r="Q3292">
        <v>138.6</v>
      </c>
      <c r="R3292">
        <v>5.9</v>
      </c>
      <c r="S3292">
        <v>0.8</v>
      </c>
      <c r="T3292">
        <v>9350.5400000000009</v>
      </c>
      <c r="U3292">
        <v>749.31</v>
      </c>
      <c r="V3292">
        <v>3.35</v>
      </c>
      <c r="W3292">
        <v>6.7</v>
      </c>
      <c r="X3292">
        <v>5.9</v>
      </c>
      <c r="Y3292">
        <v>5049.9250000000002</v>
      </c>
      <c r="Z3292">
        <v>10099.85</v>
      </c>
      <c r="AA3292">
        <v>9350.5400000000009</v>
      </c>
      <c r="AB3292">
        <v>142.39217472011899</v>
      </c>
      <c r="AC3292">
        <v>37.3449642171798</v>
      </c>
      <c r="AD3292">
        <v>0.50659437280187203</v>
      </c>
      <c r="AE3292">
        <v>27</v>
      </c>
      <c r="AF3292">
        <v>1.9155999999999999E-3</v>
      </c>
      <c r="AG3292">
        <v>1.9621E-3</v>
      </c>
      <c r="AH3292">
        <v>-7.0159100000000002E-2</v>
      </c>
    </row>
    <row r="3293" spans="1:34" x14ac:dyDescent="0.2">
      <c r="A3293" t="s">
        <v>3331</v>
      </c>
      <c r="B3293">
        <v>1704</v>
      </c>
      <c r="C3293">
        <v>1704</v>
      </c>
      <c r="D3293">
        <v>1</v>
      </c>
      <c r="E3293">
        <v>2</v>
      </c>
      <c r="F3293">
        <v>1.97593896713615</v>
      </c>
      <c r="G3293">
        <v>2</v>
      </c>
      <c r="H3293">
        <v>1</v>
      </c>
      <c r="I3293">
        <v>1</v>
      </c>
      <c r="J3293" t="s">
        <v>2258</v>
      </c>
      <c r="K3293">
        <v>2536164</v>
      </c>
      <c r="L3293">
        <v>2538254</v>
      </c>
      <c r="M3293">
        <v>0.83259877800000004</v>
      </c>
      <c r="N3293">
        <v>0.49479414100000002</v>
      </c>
      <c r="O3293">
        <v>0.95560291900000005</v>
      </c>
      <c r="P3293">
        <v>1794</v>
      </c>
      <c r="Q3293">
        <v>1.33995</v>
      </c>
      <c r="R3293">
        <v>0.16</v>
      </c>
      <c r="S3293">
        <v>0.12</v>
      </c>
      <c r="T3293" t="s">
        <v>56</v>
      </c>
      <c r="U3293" t="s">
        <v>56</v>
      </c>
      <c r="V3293">
        <v>0.14000000000000001</v>
      </c>
      <c r="W3293">
        <v>0.28000000000000003</v>
      </c>
      <c r="X3293">
        <v>0.16</v>
      </c>
      <c r="Y3293" t="s">
        <v>56</v>
      </c>
      <c r="Z3293" t="s">
        <v>56</v>
      </c>
      <c r="AA3293" t="s">
        <v>56</v>
      </c>
      <c r="AB3293">
        <v>35.053692633411899</v>
      </c>
      <c r="AC3293">
        <v>76.184600151686695</v>
      </c>
      <c r="AD3293">
        <v>0.543564643799471</v>
      </c>
      <c r="AE3293">
        <v>15</v>
      </c>
      <c r="AF3293">
        <v>1.8652E-3</v>
      </c>
      <c r="AG3293">
        <v>1.3531999999999999E-3</v>
      </c>
      <c r="AH3293">
        <v>1.029658</v>
      </c>
    </row>
    <row r="3294" spans="1:34" x14ac:dyDescent="0.2">
      <c r="A3294" t="s">
        <v>3332</v>
      </c>
      <c r="B3294">
        <v>1635</v>
      </c>
      <c r="C3294">
        <v>1635</v>
      </c>
      <c r="D3294">
        <v>2</v>
      </c>
      <c r="E3294">
        <v>2</v>
      </c>
      <c r="F3294">
        <v>2</v>
      </c>
      <c r="G3294">
        <v>2</v>
      </c>
      <c r="H3294">
        <v>1</v>
      </c>
      <c r="I3294">
        <v>0</v>
      </c>
      <c r="J3294" t="s">
        <v>2258</v>
      </c>
      <c r="K3294">
        <v>2538128</v>
      </c>
      <c r="L3294">
        <v>2540104</v>
      </c>
      <c r="M3294">
        <v>1.0474515150000001</v>
      </c>
      <c r="N3294" t="s">
        <v>56</v>
      </c>
      <c r="O3294">
        <v>1.007730663</v>
      </c>
      <c r="P3294">
        <v>56.99</v>
      </c>
      <c r="Q3294">
        <v>40.6</v>
      </c>
      <c r="R3294">
        <v>2.9</v>
      </c>
      <c r="S3294">
        <v>0.66</v>
      </c>
      <c r="T3294" t="s">
        <v>56</v>
      </c>
      <c r="U3294" t="s">
        <v>56</v>
      </c>
      <c r="V3294">
        <v>1.78</v>
      </c>
      <c r="W3294">
        <v>3.56</v>
      </c>
      <c r="X3294">
        <v>2.9</v>
      </c>
      <c r="Y3294" t="s">
        <v>56</v>
      </c>
      <c r="Z3294" t="s">
        <v>56</v>
      </c>
      <c r="AA3294" t="s">
        <v>56</v>
      </c>
      <c r="AB3294">
        <v>52.39040367338</v>
      </c>
      <c r="AC3294">
        <v>82.210972933648193</v>
      </c>
      <c r="AD3294">
        <v>0.39416142270861798</v>
      </c>
      <c r="AE3294">
        <v>24</v>
      </c>
      <c r="AF3294">
        <v>2.4088E-3</v>
      </c>
      <c r="AG3294">
        <v>2.2889E-3</v>
      </c>
      <c r="AH3294">
        <v>0.15298200000000001</v>
      </c>
    </row>
    <row r="3295" spans="1:34" x14ac:dyDescent="0.2">
      <c r="A3295" t="s">
        <v>3333</v>
      </c>
      <c r="B3295">
        <v>3687</v>
      </c>
      <c r="C3295">
        <v>3687</v>
      </c>
      <c r="D3295">
        <v>1</v>
      </c>
      <c r="E3295">
        <v>3</v>
      </c>
      <c r="F3295">
        <v>1.00813669650122</v>
      </c>
      <c r="G3295">
        <v>1</v>
      </c>
      <c r="H3295">
        <v>1</v>
      </c>
      <c r="I3295">
        <v>1</v>
      </c>
      <c r="J3295" t="s">
        <v>2258</v>
      </c>
      <c r="K3295">
        <v>2540660</v>
      </c>
      <c r="L3295">
        <v>2545157</v>
      </c>
      <c r="M3295" t="s">
        <v>56</v>
      </c>
      <c r="N3295" t="s">
        <v>56</v>
      </c>
      <c r="O3295" t="s">
        <v>56</v>
      </c>
      <c r="P3295">
        <v>62.79</v>
      </c>
      <c r="Q3295">
        <v>26.0483333333333</v>
      </c>
      <c r="R3295">
        <v>2.2000000000000002</v>
      </c>
      <c r="S3295">
        <v>0.79</v>
      </c>
      <c r="T3295">
        <v>663.74</v>
      </c>
      <c r="U3295">
        <v>645.65</v>
      </c>
      <c r="V3295">
        <v>1.4950000000000001</v>
      </c>
      <c r="W3295">
        <v>2.99</v>
      </c>
      <c r="X3295">
        <v>2.2000000000000002</v>
      </c>
      <c r="Y3295">
        <v>654.69500000000005</v>
      </c>
      <c r="Z3295">
        <v>1309.3900000000001</v>
      </c>
      <c r="AA3295">
        <v>663.74</v>
      </c>
      <c r="AB3295">
        <v>25.9109882301487</v>
      </c>
      <c r="AC3295">
        <v>30.151616729904401</v>
      </c>
      <c r="AD3295">
        <v>0.47012690004605301</v>
      </c>
      <c r="AE3295">
        <v>40</v>
      </c>
      <c r="AF3295">
        <v>1.6310999999999999E-3</v>
      </c>
      <c r="AG3295">
        <v>1.6750999999999999E-3</v>
      </c>
      <c r="AH3295">
        <v>-8.08918E-2</v>
      </c>
    </row>
    <row r="3296" spans="1:34" x14ac:dyDescent="0.2">
      <c r="A3296" t="s">
        <v>3334</v>
      </c>
      <c r="B3296">
        <v>1716</v>
      </c>
      <c r="C3296">
        <v>1716</v>
      </c>
      <c r="D3296">
        <v>1</v>
      </c>
      <c r="E3296">
        <v>3</v>
      </c>
      <c r="F3296">
        <v>1.1445221445221401</v>
      </c>
      <c r="G3296">
        <v>1</v>
      </c>
      <c r="H3296">
        <v>1</v>
      </c>
      <c r="I3296">
        <v>0</v>
      </c>
      <c r="J3296" t="s">
        <v>2258</v>
      </c>
      <c r="K3296">
        <v>2545502</v>
      </c>
      <c r="L3296">
        <v>2547971</v>
      </c>
      <c r="M3296">
        <v>1.0156382370000001</v>
      </c>
      <c r="N3296">
        <v>0.39844649799999998</v>
      </c>
      <c r="O3296">
        <v>0.99903103900000001</v>
      </c>
      <c r="P3296">
        <v>308.39999999999998</v>
      </c>
      <c r="Q3296">
        <v>44.646666666666597</v>
      </c>
      <c r="R3296">
        <v>2.9</v>
      </c>
      <c r="S3296">
        <v>0.56999999999999995</v>
      </c>
      <c r="T3296" t="s">
        <v>56</v>
      </c>
      <c r="U3296" t="s">
        <v>56</v>
      </c>
      <c r="V3296">
        <v>1.7350000000000001</v>
      </c>
      <c r="W3296">
        <v>3.47</v>
      </c>
      <c r="X3296">
        <v>2.9</v>
      </c>
      <c r="Y3296" t="s">
        <v>56</v>
      </c>
      <c r="Z3296" t="s">
        <v>56</v>
      </c>
      <c r="AA3296" t="s">
        <v>56</v>
      </c>
      <c r="AB3296">
        <v>16.559056729956701</v>
      </c>
      <c r="AC3296">
        <v>60.136983944004903</v>
      </c>
      <c r="AD3296">
        <v>0.55049633699633704</v>
      </c>
      <c r="AE3296">
        <v>37</v>
      </c>
      <c r="AF3296">
        <v>3.5693999999999999E-3</v>
      </c>
      <c r="AG3296">
        <v>2.8227999999999999E-3</v>
      </c>
      <c r="AH3296">
        <v>0.80935869999999999</v>
      </c>
    </row>
    <row r="3297" spans="1:34" x14ac:dyDescent="0.2">
      <c r="A3297" t="s">
        <v>3335</v>
      </c>
      <c r="B3297">
        <v>897</v>
      </c>
      <c r="C3297">
        <v>897</v>
      </c>
      <c r="D3297">
        <v>2</v>
      </c>
      <c r="E3297">
        <v>2</v>
      </c>
      <c r="F3297">
        <v>2</v>
      </c>
      <c r="G3297">
        <v>2</v>
      </c>
      <c r="H3297">
        <v>1</v>
      </c>
      <c r="I3297">
        <v>0</v>
      </c>
      <c r="J3297" t="s">
        <v>2258</v>
      </c>
      <c r="K3297">
        <v>2547339</v>
      </c>
      <c r="L3297">
        <v>2548692</v>
      </c>
      <c r="M3297">
        <v>1.01898494</v>
      </c>
      <c r="N3297">
        <v>0.51854293900000004</v>
      </c>
      <c r="O3297">
        <v>1.0098130759999999</v>
      </c>
      <c r="P3297">
        <v>23.54</v>
      </c>
      <c r="Q3297">
        <v>49.756666666666597</v>
      </c>
      <c r="R3297">
        <v>2.1</v>
      </c>
      <c r="S3297">
        <v>0.38</v>
      </c>
      <c r="T3297">
        <v>3925.39</v>
      </c>
      <c r="U3297">
        <v>1055.51</v>
      </c>
      <c r="V3297">
        <v>1.24</v>
      </c>
      <c r="W3297">
        <v>2.48</v>
      </c>
      <c r="X3297">
        <v>2.1</v>
      </c>
      <c r="Y3297">
        <v>2490.4499999999998</v>
      </c>
      <c r="Z3297">
        <v>4980.8999999999996</v>
      </c>
      <c r="AA3297">
        <v>3925.39</v>
      </c>
      <c r="AB3297">
        <v>25.466140518659099</v>
      </c>
      <c r="AC3297">
        <v>75.520429443948899</v>
      </c>
      <c r="AD3297">
        <v>0.484101068999027</v>
      </c>
      <c r="AE3297">
        <v>18</v>
      </c>
      <c r="AF3297">
        <v>2.771E-3</v>
      </c>
      <c r="AG3297">
        <v>2.5079999999999998E-3</v>
      </c>
      <c r="AH3297">
        <v>0.2941221</v>
      </c>
    </row>
    <row r="3298" spans="1:34" x14ac:dyDescent="0.2">
      <c r="A3298" t="s">
        <v>3336</v>
      </c>
      <c r="B3298">
        <v>3753</v>
      </c>
      <c r="C3298">
        <v>3753</v>
      </c>
      <c r="D3298">
        <v>2</v>
      </c>
      <c r="E3298">
        <v>5</v>
      </c>
      <c r="F3298">
        <v>2.0173194777511299</v>
      </c>
      <c r="G3298">
        <v>2</v>
      </c>
      <c r="H3298">
        <v>1</v>
      </c>
      <c r="I3298">
        <v>0</v>
      </c>
      <c r="J3298" t="s">
        <v>2258</v>
      </c>
      <c r="K3298">
        <v>2548681</v>
      </c>
      <c r="L3298">
        <v>2552601</v>
      </c>
      <c r="M3298">
        <v>1.130440715</v>
      </c>
      <c r="N3298">
        <v>0.96662486000000003</v>
      </c>
      <c r="O3298">
        <v>1.0014303980000001</v>
      </c>
      <c r="P3298">
        <v>44.28</v>
      </c>
      <c r="Q3298">
        <v>87.814999999999998</v>
      </c>
      <c r="R3298">
        <v>6.1</v>
      </c>
      <c r="S3298">
        <v>0.99</v>
      </c>
      <c r="T3298">
        <v>6085.06</v>
      </c>
      <c r="U3298">
        <v>2489.31</v>
      </c>
      <c r="V3298">
        <v>3.5449999999999999</v>
      </c>
      <c r="W3298">
        <v>7.09</v>
      </c>
      <c r="X3298">
        <v>6.1</v>
      </c>
      <c r="Y3298">
        <v>4287.1850000000004</v>
      </c>
      <c r="Z3298">
        <v>8574.3700000000008</v>
      </c>
      <c r="AA3298">
        <v>6085.06</v>
      </c>
      <c r="AB3298">
        <v>208.439018986159</v>
      </c>
      <c r="AC3298">
        <v>71.647852032684696</v>
      </c>
      <c r="AD3298">
        <v>0.54556475473655797</v>
      </c>
      <c r="AE3298">
        <v>48</v>
      </c>
      <c r="AF3298">
        <v>2.9784E-3</v>
      </c>
      <c r="AG3298">
        <v>2.3065E-3</v>
      </c>
      <c r="AH3298">
        <v>0.91054639999999998</v>
      </c>
    </row>
    <row r="3299" spans="1:34" x14ac:dyDescent="0.2">
      <c r="A3299" t="s">
        <v>3337</v>
      </c>
      <c r="B3299">
        <v>1380</v>
      </c>
      <c r="C3299">
        <v>1380</v>
      </c>
      <c r="D3299">
        <v>2</v>
      </c>
      <c r="E3299">
        <v>2</v>
      </c>
      <c r="F3299">
        <v>2</v>
      </c>
      <c r="G3299">
        <v>2</v>
      </c>
      <c r="H3299">
        <v>1</v>
      </c>
      <c r="I3299">
        <v>0</v>
      </c>
      <c r="J3299" t="s">
        <v>2258</v>
      </c>
      <c r="K3299">
        <v>2554009</v>
      </c>
      <c r="L3299">
        <v>2555531</v>
      </c>
      <c r="M3299">
        <v>1.106388825</v>
      </c>
      <c r="N3299" t="s">
        <v>56</v>
      </c>
      <c r="O3299">
        <v>0.96296515500000002</v>
      </c>
      <c r="P3299">
        <v>144.69999999999999</v>
      </c>
      <c r="Q3299">
        <v>560.26666666666597</v>
      </c>
      <c r="R3299">
        <v>24</v>
      </c>
      <c r="S3299">
        <v>1.9</v>
      </c>
      <c r="T3299">
        <v>7361.27</v>
      </c>
      <c r="U3299">
        <v>15136.13</v>
      </c>
      <c r="V3299">
        <v>12.95</v>
      </c>
      <c r="W3299">
        <v>25.9</v>
      </c>
      <c r="X3299">
        <v>24</v>
      </c>
      <c r="Y3299">
        <v>11248.7</v>
      </c>
      <c r="Z3299">
        <v>22497.4</v>
      </c>
      <c r="AA3299">
        <v>15136.13</v>
      </c>
      <c r="AB3299">
        <v>30.962002225458399</v>
      </c>
      <c r="AC3299">
        <v>98.236845173500001</v>
      </c>
      <c r="AD3299">
        <v>0.36954097268487601</v>
      </c>
      <c r="AE3299">
        <v>13</v>
      </c>
      <c r="AF3299">
        <v>2.1898E-3</v>
      </c>
      <c r="AG3299">
        <v>1.6077999999999999E-3</v>
      </c>
      <c r="AH3299">
        <v>0.95923939999999996</v>
      </c>
    </row>
    <row r="3300" spans="1:34" x14ac:dyDescent="0.2">
      <c r="A3300" t="s">
        <v>3338</v>
      </c>
      <c r="B3300">
        <v>1284</v>
      </c>
      <c r="C3300">
        <v>1284</v>
      </c>
      <c r="D3300">
        <v>2</v>
      </c>
      <c r="E3300">
        <v>2</v>
      </c>
      <c r="F3300">
        <v>2</v>
      </c>
      <c r="G3300">
        <v>2</v>
      </c>
      <c r="H3300">
        <v>1</v>
      </c>
      <c r="I3300">
        <v>0</v>
      </c>
      <c r="J3300" t="s">
        <v>2258</v>
      </c>
      <c r="K3300">
        <v>2554177</v>
      </c>
      <c r="L3300">
        <v>2557200</v>
      </c>
      <c r="M3300">
        <v>1.0587269619999999</v>
      </c>
      <c r="N3300">
        <v>0.65757721800000002</v>
      </c>
      <c r="O3300">
        <v>0.93992821000000004</v>
      </c>
      <c r="P3300">
        <v>10.01</v>
      </c>
      <c r="Q3300">
        <v>3.1426666666666598</v>
      </c>
      <c r="R3300">
        <v>0.19</v>
      </c>
      <c r="S3300">
        <v>0.18</v>
      </c>
      <c r="T3300" t="s">
        <v>56</v>
      </c>
      <c r="U3300" t="s">
        <v>56</v>
      </c>
      <c r="V3300">
        <v>0.185</v>
      </c>
      <c r="W3300">
        <v>0.37</v>
      </c>
      <c r="X3300">
        <v>0.19</v>
      </c>
      <c r="Y3300" t="s">
        <v>56</v>
      </c>
      <c r="Z3300" t="s">
        <v>56</v>
      </c>
      <c r="AA3300" t="s">
        <v>56</v>
      </c>
      <c r="AB3300">
        <v>41.823750238137997</v>
      </c>
      <c r="AC3300">
        <v>98.595590456657604</v>
      </c>
      <c r="AD3300">
        <v>0.285037797480168</v>
      </c>
      <c r="AE3300">
        <v>34</v>
      </c>
      <c r="AF3300">
        <v>2.0384000000000001E-3</v>
      </c>
      <c r="AG3300">
        <v>2.1178E-3</v>
      </c>
      <c r="AH3300">
        <v>-0.1138554</v>
      </c>
    </row>
    <row r="3301" spans="1:34" x14ac:dyDescent="0.2">
      <c r="A3301" t="s">
        <v>3339</v>
      </c>
      <c r="B3301">
        <v>5835</v>
      </c>
      <c r="C3301">
        <v>5835</v>
      </c>
      <c r="D3301">
        <v>1</v>
      </c>
      <c r="E3301">
        <v>2</v>
      </c>
      <c r="F3301">
        <v>1.08963153384747</v>
      </c>
      <c r="G3301">
        <v>1</v>
      </c>
      <c r="H3301">
        <v>1</v>
      </c>
      <c r="I3301">
        <v>0</v>
      </c>
      <c r="J3301" t="s">
        <v>2258</v>
      </c>
      <c r="K3301">
        <v>2557150</v>
      </c>
      <c r="L3301">
        <v>2563210</v>
      </c>
      <c r="M3301">
        <v>1.1849766049999999</v>
      </c>
      <c r="N3301">
        <v>0.92153719000000001</v>
      </c>
      <c r="O3301">
        <v>1.006923598</v>
      </c>
      <c r="P3301">
        <v>16.010000000000002</v>
      </c>
      <c r="Q3301">
        <v>22.7016666666666</v>
      </c>
      <c r="R3301">
        <v>1.9</v>
      </c>
      <c r="S3301">
        <v>0.43</v>
      </c>
      <c r="T3301">
        <v>102.04</v>
      </c>
      <c r="U3301">
        <v>283.79000000000002</v>
      </c>
      <c r="V3301">
        <v>1.165</v>
      </c>
      <c r="W3301">
        <v>2.33</v>
      </c>
      <c r="X3301">
        <v>1.9</v>
      </c>
      <c r="Y3301">
        <v>192.91499999999999</v>
      </c>
      <c r="Z3301">
        <v>385.83</v>
      </c>
      <c r="AA3301">
        <v>283.79000000000002</v>
      </c>
      <c r="AB3301">
        <v>39.670272712010998</v>
      </c>
      <c r="AC3301">
        <v>46.883405773437097</v>
      </c>
      <c r="AD3301">
        <v>0.40949032398346802</v>
      </c>
      <c r="AE3301">
        <v>65</v>
      </c>
      <c r="AF3301">
        <v>1.7470999999999999E-3</v>
      </c>
      <c r="AG3301">
        <v>2.0206999999999998E-3</v>
      </c>
      <c r="AH3301">
        <v>-0.43145929999999999</v>
      </c>
    </row>
    <row r="3302" spans="1:34" x14ac:dyDescent="0.2">
      <c r="A3302" t="s">
        <v>3340</v>
      </c>
      <c r="B3302">
        <v>1209</v>
      </c>
      <c r="C3302">
        <v>1209</v>
      </c>
      <c r="D3302">
        <v>1</v>
      </c>
      <c r="E3302">
        <v>2</v>
      </c>
      <c r="F3302">
        <v>1.2894954507857701</v>
      </c>
      <c r="G3302">
        <v>1</v>
      </c>
      <c r="H3302">
        <v>1</v>
      </c>
      <c r="I3302">
        <v>0</v>
      </c>
      <c r="J3302" t="s">
        <v>2258</v>
      </c>
      <c r="K3302">
        <v>2563477</v>
      </c>
      <c r="L3302">
        <v>2565623</v>
      </c>
      <c r="M3302">
        <v>1.0576238010000001</v>
      </c>
      <c r="N3302">
        <v>0.57360017200000002</v>
      </c>
      <c r="O3302">
        <v>1.002068744</v>
      </c>
      <c r="P3302">
        <v>141.4</v>
      </c>
      <c r="Q3302">
        <v>68.841666666666598</v>
      </c>
      <c r="R3302">
        <v>3.4</v>
      </c>
      <c r="S3302">
        <v>1.2</v>
      </c>
      <c r="T3302">
        <v>2855.5</v>
      </c>
      <c r="U3302" t="s">
        <v>56</v>
      </c>
      <c r="V3302">
        <v>2.2999999999999998</v>
      </c>
      <c r="W3302">
        <v>4.5999999999999996</v>
      </c>
      <c r="X3302">
        <v>3.4</v>
      </c>
      <c r="Y3302" t="s">
        <v>56</v>
      </c>
      <c r="Z3302" t="s">
        <v>56</v>
      </c>
      <c r="AA3302" t="s">
        <v>56</v>
      </c>
      <c r="AB3302">
        <v>16.4300633046754</v>
      </c>
      <c r="AC3302">
        <v>56.1494476224645</v>
      </c>
      <c r="AD3302">
        <v>7.3134045077105594E-2</v>
      </c>
      <c r="AE3302">
        <v>29</v>
      </c>
      <c r="AF3302">
        <v>2.562E-3</v>
      </c>
      <c r="AG3302">
        <v>2.5443000000000002E-3</v>
      </c>
      <c r="AH3302">
        <v>2.07986E-2</v>
      </c>
    </row>
    <row r="3303" spans="1:34" x14ac:dyDescent="0.2">
      <c r="A3303" t="s">
        <v>3341</v>
      </c>
      <c r="B3303">
        <v>624</v>
      </c>
      <c r="C3303">
        <v>624</v>
      </c>
      <c r="D3303">
        <v>2</v>
      </c>
      <c r="E3303">
        <v>2</v>
      </c>
      <c r="F3303">
        <v>2</v>
      </c>
      <c r="G3303">
        <v>2</v>
      </c>
      <c r="H3303">
        <v>1</v>
      </c>
      <c r="I3303">
        <v>0</v>
      </c>
      <c r="J3303" t="s">
        <v>2258</v>
      </c>
      <c r="K3303">
        <v>2566213</v>
      </c>
      <c r="L3303">
        <v>2567353</v>
      </c>
      <c r="M3303">
        <v>0.98282560799999996</v>
      </c>
      <c r="N3303">
        <v>0.51885432300000001</v>
      </c>
      <c r="O3303">
        <v>0.99897830499999996</v>
      </c>
      <c r="P3303">
        <v>271.7</v>
      </c>
      <c r="Q3303">
        <v>224.833333333333</v>
      </c>
      <c r="R3303">
        <v>8.6999999999999993</v>
      </c>
      <c r="S3303">
        <v>1.3</v>
      </c>
      <c r="T3303">
        <v>12958.18</v>
      </c>
      <c r="U3303">
        <v>5703.13</v>
      </c>
      <c r="V3303">
        <v>5</v>
      </c>
      <c r="W3303">
        <v>10</v>
      </c>
      <c r="X3303">
        <v>8.6999999999999993</v>
      </c>
      <c r="Y3303">
        <v>9330.6550000000007</v>
      </c>
      <c r="Z3303">
        <v>18661.310000000001</v>
      </c>
      <c r="AA3303">
        <v>12958.18</v>
      </c>
      <c r="AB3303">
        <v>156.32095416991601</v>
      </c>
      <c r="AC3303">
        <v>153.766408221213</v>
      </c>
      <c r="AD3303">
        <v>0.475528032619775</v>
      </c>
      <c r="AE3303">
        <v>18</v>
      </c>
      <c r="AF3303">
        <v>4.7292999999999996E-3</v>
      </c>
      <c r="AG3303">
        <v>2.9715000000000002E-3</v>
      </c>
      <c r="AH3303">
        <v>1.6589228</v>
      </c>
    </row>
    <row r="3304" spans="1:34" x14ac:dyDescent="0.2">
      <c r="A3304" t="s">
        <v>3342</v>
      </c>
      <c r="B3304">
        <v>528</v>
      </c>
      <c r="C3304">
        <v>528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0</v>
      </c>
      <c r="J3304" t="s">
        <v>2258</v>
      </c>
      <c r="K3304">
        <v>2567522</v>
      </c>
      <c r="L3304">
        <v>2568343</v>
      </c>
      <c r="M3304">
        <v>0.20945545800000001</v>
      </c>
      <c r="N3304" t="s">
        <v>56</v>
      </c>
      <c r="O3304">
        <v>0.97831857099999997</v>
      </c>
      <c r="P3304">
        <v>337</v>
      </c>
      <c r="Q3304">
        <v>251.1</v>
      </c>
      <c r="R3304">
        <v>8.8000000000000007</v>
      </c>
      <c r="S3304">
        <v>2.8</v>
      </c>
      <c r="T3304">
        <v>14159.63</v>
      </c>
      <c r="U3304">
        <v>25968.02</v>
      </c>
      <c r="V3304">
        <v>5.8</v>
      </c>
      <c r="W3304">
        <v>11.6</v>
      </c>
      <c r="X3304">
        <v>8.8000000000000007</v>
      </c>
      <c r="Y3304">
        <v>20063.825000000001</v>
      </c>
      <c r="Z3304">
        <v>40127.65</v>
      </c>
      <c r="AA3304">
        <v>25968.02</v>
      </c>
      <c r="AB3304">
        <v>41.062220495292301</v>
      </c>
      <c r="AC3304">
        <v>86.423455715572402</v>
      </c>
      <c r="AD3304">
        <v>0.493297218155197</v>
      </c>
      <c r="AE3304">
        <v>13</v>
      </c>
      <c r="AF3304">
        <v>4.3572999999999997E-3</v>
      </c>
      <c r="AG3304">
        <v>2.9789999999999999E-3</v>
      </c>
      <c r="AH3304">
        <v>1.2261712</v>
      </c>
    </row>
    <row r="3305" spans="1:34" x14ac:dyDescent="0.2">
      <c r="A3305" t="s">
        <v>3343</v>
      </c>
      <c r="B3305">
        <v>1686</v>
      </c>
      <c r="C3305">
        <v>1686</v>
      </c>
      <c r="D3305">
        <v>2</v>
      </c>
      <c r="E3305">
        <v>2</v>
      </c>
      <c r="F3305">
        <v>2</v>
      </c>
      <c r="G3305">
        <v>2</v>
      </c>
      <c r="H3305">
        <v>1</v>
      </c>
      <c r="I3305">
        <v>0</v>
      </c>
      <c r="J3305" t="s">
        <v>2258</v>
      </c>
      <c r="K3305">
        <v>2568893</v>
      </c>
      <c r="L3305">
        <v>2570993</v>
      </c>
      <c r="M3305">
        <v>1.0507926359999999</v>
      </c>
      <c r="N3305">
        <v>0.63674396300000002</v>
      </c>
      <c r="O3305">
        <v>0.98859090000000005</v>
      </c>
      <c r="P3305">
        <v>47.16</v>
      </c>
      <c r="Q3305">
        <v>1.58883333333333</v>
      </c>
      <c r="R3305">
        <v>0.14000000000000001</v>
      </c>
      <c r="S3305">
        <v>8.6999999999999994E-2</v>
      </c>
      <c r="T3305" t="s">
        <v>56</v>
      </c>
      <c r="U3305" t="s">
        <v>56</v>
      </c>
      <c r="V3305">
        <v>0.1135</v>
      </c>
      <c r="W3305">
        <v>0.22700000000000001</v>
      </c>
      <c r="X3305">
        <v>0.14000000000000001</v>
      </c>
      <c r="Y3305" t="s">
        <v>56</v>
      </c>
      <c r="Z3305" t="s">
        <v>56</v>
      </c>
      <c r="AA3305" t="s">
        <v>56</v>
      </c>
      <c r="AB3305">
        <v>28.870246305676002</v>
      </c>
      <c r="AC3305">
        <v>75.309678276834106</v>
      </c>
      <c r="AD3305">
        <v>0.57687194127243102</v>
      </c>
      <c r="AE3305">
        <v>33</v>
      </c>
      <c r="AF3305">
        <v>3.9918999999999996E-3</v>
      </c>
      <c r="AG3305">
        <v>2.96E-3</v>
      </c>
      <c r="AH3305">
        <v>1.0552706999999999</v>
      </c>
    </row>
    <row r="3306" spans="1:34" x14ac:dyDescent="0.2">
      <c r="A3306" t="s">
        <v>3344</v>
      </c>
      <c r="B3306">
        <v>2124</v>
      </c>
      <c r="C3306">
        <v>2124</v>
      </c>
      <c r="D3306">
        <v>1</v>
      </c>
      <c r="E3306">
        <v>3</v>
      </c>
      <c r="F3306">
        <v>1.0028248587570601</v>
      </c>
      <c r="G3306">
        <v>1</v>
      </c>
      <c r="H3306">
        <v>1</v>
      </c>
      <c r="I3306">
        <v>1</v>
      </c>
      <c r="J3306" t="s">
        <v>2258</v>
      </c>
      <c r="K3306">
        <v>2571077</v>
      </c>
      <c r="L3306">
        <v>2573477</v>
      </c>
      <c r="M3306" t="s">
        <v>56</v>
      </c>
      <c r="N3306" t="s">
        <v>56</v>
      </c>
      <c r="O3306">
        <v>0.94205093399999995</v>
      </c>
      <c r="P3306">
        <v>22.81</v>
      </c>
      <c r="Q3306">
        <v>31.141666666666602</v>
      </c>
      <c r="R3306">
        <v>1.6</v>
      </c>
      <c r="S3306">
        <v>0.49</v>
      </c>
      <c r="T3306">
        <v>554.73</v>
      </c>
      <c r="U3306" t="s">
        <v>56</v>
      </c>
      <c r="V3306">
        <v>1.0449999999999999</v>
      </c>
      <c r="W3306">
        <v>2.09</v>
      </c>
      <c r="X3306">
        <v>1.6</v>
      </c>
      <c r="Y3306" t="s">
        <v>56</v>
      </c>
      <c r="Z3306" t="s">
        <v>56</v>
      </c>
      <c r="AA3306" t="s">
        <v>56</v>
      </c>
      <c r="AB3306">
        <v>68.994228347312102</v>
      </c>
      <c r="AC3306">
        <v>27.346212540798899</v>
      </c>
      <c r="AD3306">
        <v>0.541694676638801</v>
      </c>
      <c r="AE3306">
        <v>24</v>
      </c>
      <c r="AF3306">
        <v>2.4908E-3</v>
      </c>
      <c r="AG3306">
        <v>1.8828E-3</v>
      </c>
      <c r="AH3306">
        <v>0.94310099999999997</v>
      </c>
    </row>
    <row r="3307" spans="1:34" x14ac:dyDescent="0.2">
      <c r="A3307" t="s">
        <v>3345</v>
      </c>
      <c r="B3307">
        <v>375</v>
      </c>
      <c r="C3307">
        <v>375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 t="s">
        <v>2258</v>
      </c>
      <c r="K3307">
        <v>2574663</v>
      </c>
      <c r="L3307">
        <v>2576202</v>
      </c>
      <c r="M3307">
        <v>0.89437689399999998</v>
      </c>
      <c r="N3307">
        <v>0.51183822499999998</v>
      </c>
      <c r="O3307">
        <v>1.005698177</v>
      </c>
      <c r="P3307">
        <v>262.10000000000002</v>
      </c>
      <c r="Q3307">
        <v>369.48333333333301</v>
      </c>
      <c r="R3307">
        <v>10</v>
      </c>
      <c r="S3307">
        <v>1.4</v>
      </c>
      <c r="T3307">
        <v>43408.480000000003</v>
      </c>
      <c r="U3307">
        <v>27304.77</v>
      </c>
      <c r="V3307">
        <v>5.7</v>
      </c>
      <c r="W3307">
        <v>11.4</v>
      </c>
      <c r="X3307">
        <v>10</v>
      </c>
      <c r="Y3307">
        <v>35356.625</v>
      </c>
      <c r="Z3307">
        <v>70713.25</v>
      </c>
      <c r="AA3307">
        <v>43408.480000000003</v>
      </c>
      <c r="AB3307">
        <v>69.255403063089403</v>
      </c>
      <c r="AC3307">
        <v>109.034362193224</v>
      </c>
      <c r="AD3307">
        <v>0.21350515463917499</v>
      </c>
      <c r="AE3307">
        <v>28</v>
      </c>
      <c r="AF3307">
        <v>2.9629999999999999E-3</v>
      </c>
      <c r="AG3307">
        <v>3.4291999999999999E-3</v>
      </c>
      <c r="AH3307">
        <v>-0.40442650000000002</v>
      </c>
    </row>
    <row r="3308" spans="1:34" x14ac:dyDescent="0.2">
      <c r="A3308" t="s">
        <v>3346</v>
      </c>
      <c r="B3308">
        <v>462</v>
      </c>
      <c r="C3308">
        <v>462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0</v>
      </c>
      <c r="J3308" t="s">
        <v>2258</v>
      </c>
      <c r="K3308">
        <v>2573701</v>
      </c>
      <c r="L3308">
        <v>2575822</v>
      </c>
      <c r="M3308" t="s">
        <v>56</v>
      </c>
      <c r="N3308" t="s">
        <v>56</v>
      </c>
      <c r="O3308" t="s">
        <v>56</v>
      </c>
      <c r="P3308">
        <v>89.2</v>
      </c>
      <c r="Q3308">
        <v>71.936666666666596</v>
      </c>
      <c r="R3308">
        <v>2</v>
      </c>
      <c r="S3308">
        <v>0.96</v>
      </c>
      <c r="T3308">
        <v>3103.07</v>
      </c>
      <c r="U3308">
        <v>11007.47</v>
      </c>
      <c r="V3308">
        <v>1.48</v>
      </c>
      <c r="W3308">
        <v>2.96</v>
      </c>
      <c r="X3308">
        <v>2</v>
      </c>
      <c r="Y3308">
        <v>7055.27</v>
      </c>
      <c r="Z3308">
        <v>14110.54</v>
      </c>
      <c r="AA3308">
        <v>11007.47</v>
      </c>
      <c r="AB3308">
        <v>46.689636520258397</v>
      </c>
      <c r="AC3308">
        <v>64.4195744150135</v>
      </c>
      <c r="AD3308">
        <v>0.257128264208909</v>
      </c>
      <c r="AE3308">
        <v>34</v>
      </c>
      <c r="AF3308">
        <v>3.6219999999999998E-3</v>
      </c>
      <c r="AG3308">
        <v>3.0236999999999998E-3</v>
      </c>
      <c r="AH3308">
        <v>0.60071719999999995</v>
      </c>
    </row>
    <row r="3309" spans="1:34" x14ac:dyDescent="0.2">
      <c r="A3309" t="s">
        <v>3347</v>
      </c>
      <c r="B3309">
        <v>2715</v>
      </c>
      <c r="C3309">
        <v>2715</v>
      </c>
      <c r="D3309">
        <v>1</v>
      </c>
      <c r="E3309">
        <v>2</v>
      </c>
      <c r="F3309">
        <v>1.2217311233885799</v>
      </c>
      <c r="G3309">
        <v>1</v>
      </c>
      <c r="H3309">
        <v>1</v>
      </c>
      <c r="I3309">
        <v>0</v>
      </c>
      <c r="J3309" t="s">
        <v>2258</v>
      </c>
      <c r="K3309">
        <v>2037987</v>
      </c>
      <c r="L3309">
        <v>2040717</v>
      </c>
      <c r="M3309">
        <v>0.98446355600000002</v>
      </c>
      <c r="N3309" t="s">
        <v>56</v>
      </c>
      <c r="O3309">
        <v>1.0022645569999999</v>
      </c>
      <c r="P3309">
        <v>22.26</v>
      </c>
      <c r="Q3309">
        <v>37.6666666666666</v>
      </c>
      <c r="R3309">
        <v>3.4</v>
      </c>
      <c r="S3309">
        <v>1.5</v>
      </c>
      <c r="T3309">
        <v>3032.18</v>
      </c>
      <c r="U3309">
        <v>930.69</v>
      </c>
      <c r="V3309">
        <v>2.4500000000000002</v>
      </c>
      <c r="W3309">
        <v>4.9000000000000004</v>
      </c>
      <c r="X3309">
        <v>3.4</v>
      </c>
      <c r="Y3309">
        <v>1981.4349999999999</v>
      </c>
      <c r="Z3309">
        <v>3962.87</v>
      </c>
      <c r="AA3309">
        <v>3032.18</v>
      </c>
      <c r="AB3309">
        <v>17.109096391089899</v>
      </c>
      <c r="AC3309">
        <v>45.718902773938197</v>
      </c>
      <c r="AD3309">
        <v>0.54494671814671203</v>
      </c>
      <c r="AE3309">
        <v>35</v>
      </c>
      <c r="AF3309">
        <v>2.6158000000000002E-3</v>
      </c>
      <c r="AG3309">
        <v>2.4149000000000002E-3</v>
      </c>
      <c r="AH3309">
        <v>0.25324609999999997</v>
      </c>
    </row>
    <row r="3310" spans="1:34" x14ac:dyDescent="0.2">
      <c r="A3310" t="s">
        <v>3348</v>
      </c>
      <c r="B3310">
        <v>1254</v>
      </c>
      <c r="C3310">
        <v>1254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0</v>
      </c>
      <c r="J3310" t="s">
        <v>2258</v>
      </c>
      <c r="K3310">
        <v>2040733</v>
      </c>
      <c r="L3310">
        <v>2042218</v>
      </c>
      <c r="M3310">
        <v>1.0514352680000001</v>
      </c>
      <c r="N3310" t="s">
        <v>56</v>
      </c>
      <c r="O3310">
        <v>0.99083110100000005</v>
      </c>
      <c r="P3310">
        <v>110.3</v>
      </c>
      <c r="Q3310">
        <v>174.8</v>
      </c>
      <c r="R3310">
        <v>9.1999999999999993</v>
      </c>
      <c r="S3310">
        <v>1.9</v>
      </c>
      <c r="T3310">
        <v>11872.6</v>
      </c>
      <c r="U3310">
        <v>3811.55</v>
      </c>
      <c r="V3310">
        <v>5.55</v>
      </c>
      <c r="W3310">
        <v>11.1</v>
      </c>
      <c r="X3310">
        <v>9.1999999999999993</v>
      </c>
      <c r="Y3310">
        <v>7842.0749999999998</v>
      </c>
      <c r="Z3310">
        <v>15684.15</v>
      </c>
      <c r="AA3310">
        <v>11872.6</v>
      </c>
      <c r="AB3310">
        <v>29.194292757889201</v>
      </c>
      <c r="AC3310">
        <v>41.287211897889698</v>
      </c>
      <c r="AD3310">
        <v>0.57596892655367304</v>
      </c>
      <c r="AE3310">
        <v>22</v>
      </c>
      <c r="AF3310">
        <v>2.3292999999999999E-3</v>
      </c>
      <c r="AG3310">
        <v>2.7886999999999999E-3</v>
      </c>
      <c r="AH3310">
        <v>-0.47564309999999999</v>
      </c>
    </row>
    <row r="3311" spans="1:34" x14ac:dyDescent="0.2">
      <c r="A3311" t="s">
        <v>3349</v>
      </c>
      <c r="B3311">
        <v>1197</v>
      </c>
      <c r="C3311">
        <v>1197</v>
      </c>
      <c r="D3311">
        <v>1</v>
      </c>
      <c r="E3311">
        <v>3</v>
      </c>
      <c r="F3311">
        <v>1.4452798663324999</v>
      </c>
      <c r="G3311">
        <v>1</v>
      </c>
      <c r="H3311">
        <v>1</v>
      </c>
      <c r="I3311">
        <v>0</v>
      </c>
      <c r="J3311" t="s">
        <v>2258</v>
      </c>
      <c r="K3311">
        <v>2042152</v>
      </c>
      <c r="L3311">
        <v>2044042</v>
      </c>
      <c r="M3311">
        <v>1.060997226</v>
      </c>
      <c r="N3311">
        <v>0.58235762300000005</v>
      </c>
      <c r="O3311">
        <v>0.98757421599999995</v>
      </c>
      <c r="P3311">
        <v>28.38</v>
      </c>
      <c r="Q3311">
        <v>11.483666666666601</v>
      </c>
      <c r="R3311">
        <v>0.71</v>
      </c>
      <c r="S3311">
        <v>0.83</v>
      </c>
      <c r="T3311" t="s">
        <v>56</v>
      </c>
      <c r="U3311">
        <v>1448.54</v>
      </c>
      <c r="V3311">
        <v>0.77</v>
      </c>
      <c r="W3311">
        <v>1.54</v>
      </c>
      <c r="X3311">
        <v>0.83</v>
      </c>
      <c r="Y3311" t="s">
        <v>56</v>
      </c>
      <c r="Z3311" t="s">
        <v>56</v>
      </c>
      <c r="AA3311" t="s">
        <v>56</v>
      </c>
      <c r="AB3311">
        <v>39.373594636121098</v>
      </c>
      <c r="AC3311">
        <v>66.596873788034699</v>
      </c>
      <c r="AD3311">
        <v>0.36241371841155101</v>
      </c>
      <c r="AE3311">
        <v>38</v>
      </c>
      <c r="AF3311">
        <v>3.7577999999999999E-3</v>
      </c>
      <c r="AG3311">
        <v>3.7891999999999999E-3</v>
      </c>
      <c r="AH3311">
        <v>-2.5454299999999999E-2</v>
      </c>
    </row>
    <row r="3312" spans="1:34" x14ac:dyDescent="0.2">
      <c r="A3312" t="s">
        <v>3350</v>
      </c>
      <c r="B3312">
        <v>780</v>
      </c>
      <c r="C3312">
        <v>780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 t="s">
        <v>2258</v>
      </c>
      <c r="K3312">
        <v>2045495</v>
      </c>
      <c r="L3312">
        <v>2046442</v>
      </c>
      <c r="M3312" t="s">
        <v>56</v>
      </c>
      <c r="N3312" t="s">
        <v>56</v>
      </c>
      <c r="O3312" t="s">
        <v>56</v>
      </c>
      <c r="P3312">
        <v>552.1</v>
      </c>
      <c r="Q3312">
        <v>4170.5</v>
      </c>
      <c r="R3312">
        <v>140</v>
      </c>
      <c r="S3312">
        <v>13</v>
      </c>
      <c r="T3312">
        <v>193645.11</v>
      </c>
      <c r="U3312">
        <v>47848.44</v>
      </c>
      <c r="V3312">
        <v>76.5</v>
      </c>
      <c r="W3312">
        <v>153</v>
      </c>
      <c r="X3312">
        <v>140</v>
      </c>
      <c r="Y3312">
        <v>120746.77499999999</v>
      </c>
      <c r="Z3312">
        <v>241493.55</v>
      </c>
      <c r="AA3312">
        <v>193645.11</v>
      </c>
      <c r="AB3312">
        <v>23.631669699167698</v>
      </c>
      <c r="AC3312">
        <v>20.4373074218068</v>
      </c>
      <c r="AD3312">
        <v>0.87144201312910197</v>
      </c>
      <c r="AE3312">
        <v>6</v>
      </c>
      <c r="AF3312" s="38">
        <v>5.5210000000000003E-4</v>
      </c>
      <c r="AG3312">
        <v>1.1934000000000001E-3</v>
      </c>
      <c r="AH3312">
        <v>-1.1827490000000001</v>
      </c>
    </row>
    <row r="3313" spans="1:34" x14ac:dyDescent="0.2">
      <c r="A3313" t="s">
        <v>3351</v>
      </c>
      <c r="B3313">
        <v>420</v>
      </c>
      <c r="C3313">
        <v>420</v>
      </c>
      <c r="D3313">
        <v>2</v>
      </c>
      <c r="E3313">
        <v>2</v>
      </c>
      <c r="F3313">
        <v>2</v>
      </c>
      <c r="G3313">
        <v>2</v>
      </c>
      <c r="H3313">
        <v>1</v>
      </c>
      <c r="I3313">
        <v>0</v>
      </c>
      <c r="J3313" t="s">
        <v>2258</v>
      </c>
      <c r="K3313">
        <v>2046905</v>
      </c>
      <c r="L3313">
        <v>2047783</v>
      </c>
      <c r="M3313">
        <v>0.85429023699999995</v>
      </c>
      <c r="N3313">
        <v>0.63530738200000003</v>
      </c>
      <c r="O3313">
        <v>1.0070681990000001</v>
      </c>
      <c r="P3313">
        <v>26.88</v>
      </c>
      <c r="Q3313">
        <v>21.876666666666601</v>
      </c>
      <c r="R3313">
        <v>0.62</v>
      </c>
      <c r="S3313">
        <v>0.16</v>
      </c>
      <c r="T3313">
        <v>1638.08</v>
      </c>
      <c r="U3313" t="s">
        <v>56</v>
      </c>
      <c r="V3313">
        <v>0.39</v>
      </c>
      <c r="W3313">
        <v>0.78</v>
      </c>
      <c r="X3313">
        <v>0.62</v>
      </c>
      <c r="Y3313" t="s">
        <v>56</v>
      </c>
      <c r="Z3313" t="s">
        <v>56</v>
      </c>
      <c r="AA3313" t="s">
        <v>56</v>
      </c>
      <c r="AB3313">
        <v>35.764224034412699</v>
      </c>
      <c r="AC3313">
        <v>67.349336934205994</v>
      </c>
      <c r="AD3313">
        <v>0.39659153005464398</v>
      </c>
      <c r="AE3313">
        <v>11</v>
      </c>
      <c r="AF3313">
        <v>1.5066999999999999E-3</v>
      </c>
      <c r="AG3313">
        <v>2.3571999999999998E-3</v>
      </c>
      <c r="AH3313">
        <v>-0.92433359999999998</v>
      </c>
    </row>
    <row r="3314" spans="1:34" x14ac:dyDescent="0.2">
      <c r="A3314" t="s">
        <v>3352</v>
      </c>
      <c r="B3314">
        <v>1668</v>
      </c>
      <c r="C3314">
        <v>1668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 t="s">
        <v>2258</v>
      </c>
      <c r="K3314">
        <v>2048170</v>
      </c>
      <c r="L3314">
        <v>2050092</v>
      </c>
      <c r="M3314" t="s">
        <v>56</v>
      </c>
      <c r="N3314" t="s">
        <v>56</v>
      </c>
      <c r="O3314">
        <v>1.016808063</v>
      </c>
      <c r="P3314">
        <v>39.75</v>
      </c>
      <c r="Q3314">
        <v>63.328333333333298</v>
      </c>
      <c r="R3314">
        <v>3.7</v>
      </c>
      <c r="S3314">
        <v>0.95</v>
      </c>
      <c r="T3314">
        <v>8409.89</v>
      </c>
      <c r="U3314">
        <v>4271.63</v>
      </c>
      <c r="V3314">
        <v>2.3250000000000002</v>
      </c>
      <c r="W3314">
        <v>4.6500000000000004</v>
      </c>
      <c r="X3314">
        <v>3.7</v>
      </c>
      <c r="Y3314">
        <v>6340.76</v>
      </c>
      <c r="Z3314">
        <v>12681.52</v>
      </c>
      <c r="AA3314">
        <v>8409.89</v>
      </c>
      <c r="AB3314">
        <v>14.71298888904</v>
      </c>
      <c r="AC3314">
        <v>16.791963456294699</v>
      </c>
      <c r="AD3314">
        <v>0.57103092182030402</v>
      </c>
      <c r="AE3314">
        <v>27</v>
      </c>
      <c r="AF3314">
        <v>1.3967999999999999E-3</v>
      </c>
      <c r="AG3314">
        <v>2.6446999999999998E-3</v>
      </c>
      <c r="AH3314">
        <v>-1.3978790999999999</v>
      </c>
    </row>
    <row r="3315" spans="1:34" x14ac:dyDescent="0.2">
      <c r="A3315" t="s">
        <v>3353</v>
      </c>
      <c r="B3315">
        <v>345</v>
      </c>
      <c r="C3315">
        <v>345</v>
      </c>
      <c r="D3315">
        <v>2</v>
      </c>
      <c r="E3315">
        <v>2</v>
      </c>
      <c r="F3315">
        <v>2</v>
      </c>
      <c r="G3315">
        <v>2</v>
      </c>
      <c r="H3315">
        <v>1</v>
      </c>
      <c r="I3315">
        <v>0</v>
      </c>
      <c r="J3315" t="s">
        <v>2258</v>
      </c>
      <c r="K3315">
        <v>2049997</v>
      </c>
      <c r="L3315">
        <v>2050956</v>
      </c>
      <c r="M3315">
        <v>1.061282976</v>
      </c>
      <c r="N3315" t="s">
        <v>56</v>
      </c>
      <c r="O3315" t="s">
        <v>56</v>
      </c>
      <c r="P3315">
        <v>38.979999999999997</v>
      </c>
      <c r="Q3315">
        <v>34.835000000000001</v>
      </c>
      <c r="R3315">
        <v>1.4</v>
      </c>
      <c r="S3315">
        <v>0.24</v>
      </c>
      <c r="T3315">
        <v>6497.01</v>
      </c>
      <c r="U3315" t="s">
        <v>56</v>
      </c>
      <c r="V3315">
        <v>0.82</v>
      </c>
      <c r="W3315">
        <v>1.64</v>
      </c>
      <c r="X3315">
        <v>1.4</v>
      </c>
      <c r="Y3315" t="s">
        <v>56</v>
      </c>
      <c r="Z3315" t="s">
        <v>56</v>
      </c>
      <c r="AA3315" t="s">
        <v>56</v>
      </c>
      <c r="AB3315">
        <v>39.6406423960374</v>
      </c>
      <c r="AC3315">
        <v>85.212217889255697</v>
      </c>
      <c r="AD3315">
        <v>0.31833333333333302</v>
      </c>
      <c r="AE3315">
        <v>16</v>
      </c>
      <c r="AF3315">
        <v>2.2104999999999998E-3</v>
      </c>
      <c r="AG3315">
        <v>3.1426000000000002E-3</v>
      </c>
      <c r="AH3315">
        <v>-0.8160558</v>
      </c>
    </row>
    <row r="3316" spans="1:34" x14ac:dyDescent="0.2">
      <c r="A3316" t="s">
        <v>3354</v>
      </c>
      <c r="B3316">
        <v>567</v>
      </c>
      <c r="C3316">
        <v>567</v>
      </c>
      <c r="D3316">
        <v>2</v>
      </c>
      <c r="E3316">
        <v>2</v>
      </c>
      <c r="F3316">
        <v>2</v>
      </c>
      <c r="G3316">
        <v>2</v>
      </c>
      <c r="H3316">
        <v>1</v>
      </c>
      <c r="I3316">
        <v>0</v>
      </c>
      <c r="J3316" t="s">
        <v>2258</v>
      </c>
      <c r="K3316">
        <v>2052484</v>
      </c>
      <c r="L3316">
        <v>2054098</v>
      </c>
      <c r="M3316">
        <v>1.0790545469999999</v>
      </c>
      <c r="N3316">
        <v>1.2075650819999999</v>
      </c>
      <c r="O3316" t="s">
        <v>56</v>
      </c>
      <c r="P3316">
        <v>34.770000000000003</v>
      </c>
      <c r="Q3316">
        <v>17.36</v>
      </c>
      <c r="R3316">
        <v>1.6</v>
      </c>
      <c r="S3316">
        <v>0.62</v>
      </c>
      <c r="T3316" t="s">
        <v>56</v>
      </c>
      <c r="U3316" t="s">
        <v>56</v>
      </c>
      <c r="V3316">
        <v>1.1100000000000001</v>
      </c>
      <c r="W3316">
        <v>2.2200000000000002</v>
      </c>
      <c r="X3316">
        <v>1.6</v>
      </c>
      <c r="Y3316" t="s">
        <v>56</v>
      </c>
      <c r="Z3316" t="s">
        <v>56</v>
      </c>
      <c r="AA3316" t="s">
        <v>56</v>
      </c>
      <c r="AB3316">
        <v>155.539443678119</v>
      </c>
      <c r="AC3316">
        <v>77.311655402863906</v>
      </c>
      <c r="AD3316">
        <v>0.256078348778433</v>
      </c>
      <c r="AE3316">
        <v>13</v>
      </c>
      <c r="AF3316">
        <v>1.3664E-3</v>
      </c>
      <c r="AG3316">
        <v>1.5162000000000001E-3</v>
      </c>
      <c r="AH3316">
        <v>-0.26186769999999998</v>
      </c>
    </row>
    <row r="3317" spans="1:34" x14ac:dyDescent="0.2">
      <c r="A3317" t="s">
        <v>3355</v>
      </c>
      <c r="B3317">
        <v>2211</v>
      </c>
      <c r="C3317">
        <v>2211</v>
      </c>
      <c r="D3317">
        <v>1</v>
      </c>
      <c r="E3317">
        <v>2</v>
      </c>
      <c r="F3317">
        <v>1.3812754409769299</v>
      </c>
      <c r="G3317">
        <v>1</v>
      </c>
      <c r="H3317">
        <v>1</v>
      </c>
      <c r="I3317">
        <v>0</v>
      </c>
      <c r="J3317" t="s">
        <v>2258</v>
      </c>
      <c r="K3317">
        <v>2054141</v>
      </c>
      <c r="L3317">
        <v>2056440</v>
      </c>
      <c r="M3317">
        <v>1.0380601739999999</v>
      </c>
      <c r="N3317">
        <v>0.47195294799999998</v>
      </c>
      <c r="O3317">
        <v>0.96314923299999999</v>
      </c>
      <c r="P3317">
        <v>42.92</v>
      </c>
      <c r="Q3317">
        <v>81.61</v>
      </c>
      <c r="R3317">
        <v>4.3</v>
      </c>
      <c r="S3317">
        <v>0.87</v>
      </c>
      <c r="T3317">
        <v>9629.24</v>
      </c>
      <c r="U3317">
        <v>1547.87</v>
      </c>
      <c r="V3317">
        <v>2.585</v>
      </c>
      <c r="W3317">
        <v>5.17</v>
      </c>
      <c r="X3317">
        <v>4.3</v>
      </c>
      <c r="Y3317">
        <v>5588.5550000000003</v>
      </c>
      <c r="Z3317">
        <v>11177.11</v>
      </c>
      <c r="AA3317">
        <v>9629.24</v>
      </c>
      <c r="AB3317">
        <v>18.3153256179015</v>
      </c>
      <c r="AC3317">
        <v>47.734441508672298</v>
      </c>
      <c r="AD3317">
        <v>0.496991695804195</v>
      </c>
      <c r="AE3317">
        <v>20</v>
      </c>
      <c r="AF3317">
        <v>1.0464999999999999E-3</v>
      </c>
      <c r="AG3317">
        <v>1.6393E-3</v>
      </c>
      <c r="AH3317">
        <v>-1.0303469000000001</v>
      </c>
    </row>
    <row r="3318" spans="1:34" x14ac:dyDescent="0.2">
      <c r="A3318" t="s">
        <v>3356</v>
      </c>
      <c r="B3318">
        <v>312</v>
      </c>
      <c r="C3318">
        <v>312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0</v>
      </c>
      <c r="J3318" t="s">
        <v>2258</v>
      </c>
      <c r="K3318">
        <v>2056588</v>
      </c>
      <c r="L3318">
        <v>2057705</v>
      </c>
      <c r="M3318" t="s">
        <v>56</v>
      </c>
      <c r="N3318" t="s">
        <v>56</v>
      </c>
      <c r="O3318">
        <v>1.002681148</v>
      </c>
      <c r="P3318">
        <v>193.4</v>
      </c>
      <c r="Q3318">
        <v>225.75</v>
      </c>
      <c r="R3318">
        <v>5.7</v>
      </c>
      <c r="S3318">
        <v>1.4</v>
      </c>
      <c r="T3318">
        <v>14845.03</v>
      </c>
      <c r="U3318">
        <v>41864.17</v>
      </c>
      <c r="V3318">
        <v>3.55</v>
      </c>
      <c r="W3318">
        <v>7.1</v>
      </c>
      <c r="X3318">
        <v>5.7</v>
      </c>
      <c r="Y3318">
        <v>28354.6</v>
      </c>
      <c r="Z3318">
        <v>56709.2</v>
      </c>
      <c r="AA3318">
        <v>41864.17</v>
      </c>
      <c r="AB3318">
        <v>57.6878179580631</v>
      </c>
      <c r="AC3318">
        <v>69.318667033534396</v>
      </c>
      <c r="AD3318">
        <v>0.35177211796246699</v>
      </c>
      <c r="AE3318">
        <v>13</v>
      </c>
      <c r="AF3318">
        <v>1.5284999999999999E-3</v>
      </c>
      <c r="AG3318">
        <v>2.1901999999999998E-3</v>
      </c>
      <c r="AH3318">
        <v>-0.80065410000000004</v>
      </c>
    </row>
    <row r="3319" spans="1:34" x14ac:dyDescent="0.2">
      <c r="A3319" t="s">
        <v>3357</v>
      </c>
      <c r="B3319">
        <v>894</v>
      </c>
      <c r="C3319">
        <v>894</v>
      </c>
      <c r="D3319">
        <v>2</v>
      </c>
      <c r="E3319">
        <v>2</v>
      </c>
      <c r="F3319">
        <v>2</v>
      </c>
      <c r="G3319">
        <v>2</v>
      </c>
      <c r="H3319">
        <v>1</v>
      </c>
      <c r="I3319">
        <v>0</v>
      </c>
      <c r="J3319" t="s">
        <v>2258</v>
      </c>
      <c r="K3319">
        <v>2057656</v>
      </c>
      <c r="L3319">
        <v>2059659</v>
      </c>
      <c r="M3319">
        <v>1.1035006700000001</v>
      </c>
      <c r="N3319" t="s">
        <v>56</v>
      </c>
      <c r="O3319">
        <v>1.0026234810000001</v>
      </c>
      <c r="P3319">
        <v>8.5190000000000001</v>
      </c>
      <c r="Q3319">
        <v>19.065000000000001</v>
      </c>
      <c r="R3319">
        <v>1.8</v>
      </c>
      <c r="S3319">
        <v>0.61</v>
      </c>
      <c r="T3319">
        <v>869.45</v>
      </c>
      <c r="U3319" t="s">
        <v>56</v>
      </c>
      <c r="V3319">
        <v>1.2050000000000001</v>
      </c>
      <c r="W3319">
        <v>2.41</v>
      </c>
      <c r="X3319">
        <v>1.8</v>
      </c>
      <c r="Y3319" t="s">
        <v>56</v>
      </c>
      <c r="Z3319" t="s">
        <v>56</v>
      </c>
      <c r="AA3319" t="s">
        <v>56</v>
      </c>
      <c r="AB3319">
        <v>53.385346260406699</v>
      </c>
      <c r="AC3319">
        <v>84.325989338878898</v>
      </c>
      <c r="AD3319">
        <v>0.313092777451556</v>
      </c>
      <c r="AE3319">
        <v>26</v>
      </c>
      <c r="AF3319">
        <v>2.4575999999999999E-3</v>
      </c>
      <c r="AG3319">
        <v>2.4437999999999999E-3</v>
      </c>
      <c r="AH3319">
        <v>1.6681499999999998E-2</v>
      </c>
    </row>
    <row r="3320" spans="1:34" x14ac:dyDescent="0.2">
      <c r="A3320" t="s">
        <v>3358</v>
      </c>
      <c r="B3320">
        <v>579</v>
      </c>
      <c r="C3320">
        <v>579</v>
      </c>
      <c r="D3320">
        <v>2</v>
      </c>
      <c r="E3320">
        <v>2</v>
      </c>
      <c r="F3320">
        <v>2</v>
      </c>
      <c r="G3320">
        <v>2</v>
      </c>
      <c r="H3320">
        <v>1</v>
      </c>
      <c r="I3320">
        <v>0</v>
      </c>
      <c r="J3320" t="s">
        <v>2258</v>
      </c>
      <c r="K3320">
        <v>2059741</v>
      </c>
      <c r="L3320">
        <v>2060438</v>
      </c>
      <c r="M3320">
        <v>1.0574008100000001</v>
      </c>
      <c r="N3320" t="s">
        <v>56</v>
      </c>
      <c r="O3320" t="s">
        <v>56</v>
      </c>
      <c r="P3320">
        <v>332.7</v>
      </c>
      <c r="Q3320">
        <v>2052.8333333333298</v>
      </c>
      <c r="R3320">
        <v>74</v>
      </c>
      <c r="S3320">
        <v>5.7</v>
      </c>
      <c r="T3320">
        <v>3458.03</v>
      </c>
      <c r="U3320">
        <v>8567.5499999999993</v>
      </c>
      <c r="V3320">
        <v>39.85</v>
      </c>
      <c r="W3320">
        <v>79.7</v>
      </c>
      <c r="X3320">
        <v>74</v>
      </c>
      <c r="Y3320">
        <v>6012.79</v>
      </c>
      <c r="Z3320">
        <v>12025.58</v>
      </c>
      <c r="AA3320">
        <v>8567.5499999999993</v>
      </c>
      <c r="AB3320">
        <v>63.006250398106801</v>
      </c>
      <c r="AC3320">
        <v>60.140729863024703</v>
      </c>
      <c r="AD3320">
        <v>1.0074097560975599</v>
      </c>
      <c r="AE3320">
        <v>8</v>
      </c>
      <c r="AF3320">
        <v>2.3202000000000001E-3</v>
      </c>
      <c r="AG3320">
        <v>2.1589000000000001E-3</v>
      </c>
      <c r="AH3320">
        <v>0.17778289999999999</v>
      </c>
    </row>
    <row r="3321" spans="1:34" x14ac:dyDescent="0.2">
      <c r="A3321" t="s">
        <v>3359</v>
      </c>
      <c r="B3321">
        <v>1080</v>
      </c>
      <c r="C3321">
        <v>1080</v>
      </c>
      <c r="D3321">
        <v>2</v>
      </c>
      <c r="E3321">
        <v>2</v>
      </c>
      <c r="F3321">
        <v>2</v>
      </c>
      <c r="G3321">
        <v>2</v>
      </c>
      <c r="H3321">
        <v>1</v>
      </c>
      <c r="I3321">
        <v>0</v>
      </c>
      <c r="J3321" t="s">
        <v>2258</v>
      </c>
      <c r="K3321">
        <v>2059635</v>
      </c>
      <c r="L3321">
        <v>2062413</v>
      </c>
      <c r="M3321">
        <v>1.0588005009999999</v>
      </c>
      <c r="N3321">
        <v>0.51286822600000004</v>
      </c>
      <c r="O3321">
        <v>1.0044368800000001</v>
      </c>
      <c r="P3321">
        <v>8.1519999999999992</v>
      </c>
      <c r="Q3321">
        <v>15.76</v>
      </c>
      <c r="R3321">
        <v>0.68</v>
      </c>
      <c r="S3321">
        <v>0.22</v>
      </c>
      <c r="T3321" t="s">
        <v>56</v>
      </c>
      <c r="U3321" t="s">
        <v>56</v>
      </c>
      <c r="V3321">
        <v>0.45</v>
      </c>
      <c r="W3321">
        <v>0.9</v>
      </c>
      <c r="X3321">
        <v>0.68</v>
      </c>
      <c r="Y3321" t="s">
        <v>56</v>
      </c>
      <c r="Z3321" t="s">
        <v>56</v>
      </c>
      <c r="AA3321" t="s">
        <v>56</v>
      </c>
      <c r="AB3321">
        <v>62.038780608608199</v>
      </c>
      <c r="AC3321">
        <v>87.534529617113805</v>
      </c>
      <c r="AD3321">
        <v>0.39646652609382799</v>
      </c>
      <c r="AE3321">
        <v>52</v>
      </c>
      <c r="AF3321">
        <v>2.7656999999999998E-3</v>
      </c>
      <c r="AG3321">
        <v>3.5259000000000002E-3</v>
      </c>
      <c r="AH3321">
        <v>-0.67764409999999997</v>
      </c>
    </row>
    <row r="3322" spans="1:34" x14ac:dyDescent="0.2">
      <c r="A3322" t="s">
        <v>3360</v>
      </c>
      <c r="B3322">
        <v>2967</v>
      </c>
      <c r="C3322">
        <v>2967</v>
      </c>
      <c r="D3322">
        <v>2</v>
      </c>
      <c r="E3322">
        <v>5</v>
      </c>
      <c r="F3322">
        <v>2.0552746882372799</v>
      </c>
      <c r="G3322">
        <v>2</v>
      </c>
      <c r="H3322">
        <v>1</v>
      </c>
      <c r="I3322">
        <v>0</v>
      </c>
      <c r="J3322" t="s">
        <v>2258</v>
      </c>
      <c r="K3322">
        <v>2062472</v>
      </c>
      <c r="L3322">
        <v>2066165</v>
      </c>
      <c r="M3322">
        <v>1.0381489100000001</v>
      </c>
      <c r="N3322" t="s">
        <v>56</v>
      </c>
      <c r="O3322">
        <v>0.95881356900000003</v>
      </c>
      <c r="P3322">
        <v>14.56</v>
      </c>
      <c r="Q3322">
        <v>17.875</v>
      </c>
      <c r="R3322">
        <v>0.66</v>
      </c>
      <c r="S3322">
        <v>0.28000000000000003</v>
      </c>
      <c r="T3322" t="s">
        <v>56</v>
      </c>
      <c r="U3322" t="s">
        <v>56</v>
      </c>
      <c r="V3322">
        <v>0.47</v>
      </c>
      <c r="W3322">
        <v>0.94</v>
      </c>
      <c r="X3322">
        <v>0.66</v>
      </c>
      <c r="Y3322" t="s">
        <v>56</v>
      </c>
      <c r="Z3322" t="s">
        <v>56</v>
      </c>
      <c r="AA3322" t="s">
        <v>56</v>
      </c>
      <c r="AB3322">
        <v>20.030370599006101</v>
      </c>
      <c r="AC3322">
        <v>63.521261219699902</v>
      </c>
      <c r="AD3322">
        <v>0.38984257425742802</v>
      </c>
      <c r="AE3322">
        <v>48</v>
      </c>
      <c r="AF3322">
        <v>1.4886000000000001E-3</v>
      </c>
      <c r="AG3322">
        <v>2.4509000000000002E-3</v>
      </c>
      <c r="AH3322">
        <v>-1.2270692999999999</v>
      </c>
    </row>
    <row r="3323" spans="1:34" x14ac:dyDescent="0.2">
      <c r="A3323" t="s">
        <v>3361</v>
      </c>
      <c r="B3323">
        <v>1431</v>
      </c>
      <c r="C3323">
        <v>1431</v>
      </c>
      <c r="D3323">
        <v>1</v>
      </c>
      <c r="E3323">
        <v>2</v>
      </c>
      <c r="F3323">
        <v>1.0146750524109001</v>
      </c>
      <c r="G3323">
        <v>1</v>
      </c>
      <c r="H3323">
        <v>1</v>
      </c>
      <c r="I3323">
        <v>1</v>
      </c>
      <c r="J3323" t="s">
        <v>2258</v>
      </c>
      <c r="K3323">
        <v>2066187</v>
      </c>
      <c r="L3323">
        <v>2067957</v>
      </c>
      <c r="M3323" t="s">
        <v>56</v>
      </c>
      <c r="N3323" t="s">
        <v>56</v>
      </c>
      <c r="O3323">
        <v>1.0071363200000001</v>
      </c>
      <c r="P3323">
        <v>41.78</v>
      </c>
      <c r="Q3323">
        <v>67.711666666666602</v>
      </c>
      <c r="R3323">
        <v>3.5</v>
      </c>
      <c r="S3323">
        <v>0.65</v>
      </c>
      <c r="T3323">
        <v>11079.82</v>
      </c>
      <c r="U3323" t="s">
        <v>56</v>
      </c>
      <c r="V3323">
        <v>2.0750000000000002</v>
      </c>
      <c r="W3323">
        <v>4.1500000000000004</v>
      </c>
      <c r="X3323">
        <v>3.5</v>
      </c>
      <c r="Y3323" t="s">
        <v>56</v>
      </c>
      <c r="Z3323" t="s">
        <v>56</v>
      </c>
      <c r="AA3323" t="s">
        <v>56</v>
      </c>
      <c r="AB3323">
        <v>20.4228184780468</v>
      </c>
      <c r="AC3323">
        <v>36.466341870643497</v>
      </c>
      <c r="AD3323">
        <v>0.38981182408074899</v>
      </c>
      <c r="AE3323">
        <v>16</v>
      </c>
      <c r="AF3323">
        <v>1.0233E-3</v>
      </c>
      <c r="AG3323">
        <v>1.7017E-3</v>
      </c>
      <c r="AH3323">
        <v>-1.0968218000000001</v>
      </c>
    </row>
    <row r="3324" spans="1:34" x14ac:dyDescent="0.2">
      <c r="A3324" t="s">
        <v>3362</v>
      </c>
      <c r="B3324">
        <v>501</v>
      </c>
      <c r="C3324">
        <v>501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 t="s">
        <v>2258</v>
      </c>
      <c r="K3324">
        <v>2068069</v>
      </c>
      <c r="L3324">
        <v>2069263</v>
      </c>
      <c r="M3324" t="s">
        <v>56</v>
      </c>
      <c r="N3324" t="s">
        <v>56</v>
      </c>
      <c r="O3324">
        <v>1.0027848539999999</v>
      </c>
      <c r="P3324">
        <v>20.81</v>
      </c>
      <c r="Q3324">
        <v>104.86666666666601</v>
      </c>
      <c r="R3324">
        <v>5</v>
      </c>
      <c r="S3324">
        <v>0.48</v>
      </c>
      <c r="T3324">
        <v>4629.6400000000003</v>
      </c>
      <c r="U3324">
        <v>5046.54</v>
      </c>
      <c r="V3324">
        <v>2.74</v>
      </c>
      <c r="W3324">
        <v>5.48</v>
      </c>
      <c r="X3324">
        <v>5</v>
      </c>
      <c r="Y3324">
        <v>4838.09</v>
      </c>
      <c r="Z3324">
        <v>9676.18</v>
      </c>
      <c r="AA3324">
        <v>5046.54</v>
      </c>
      <c r="AB3324">
        <v>32.482106304769701</v>
      </c>
      <c r="AC3324">
        <v>67.554279762457696</v>
      </c>
      <c r="AD3324">
        <v>0.35615725806451598</v>
      </c>
      <c r="AE3324">
        <v>15</v>
      </c>
      <c r="AF3324">
        <v>1.8822000000000001E-3</v>
      </c>
      <c r="AG3324">
        <v>2.3644E-3</v>
      </c>
      <c r="AH3324">
        <v>-0.55490609999999996</v>
      </c>
    </row>
    <row r="3325" spans="1:34" x14ac:dyDescent="0.2">
      <c r="A3325" t="s">
        <v>3363</v>
      </c>
      <c r="B3325">
        <v>1578</v>
      </c>
      <c r="C3325">
        <v>1578</v>
      </c>
      <c r="D3325">
        <v>2</v>
      </c>
      <c r="E3325">
        <v>2</v>
      </c>
      <c r="F3325">
        <v>2</v>
      </c>
      <c r="G3325">
        <v>2</v>
      </c>
      <c r="H3325">
        <v>1</v>
      </c>
      <c r="I3325">
        <v>0</v>
      </c>
      <c r="J3325" t="s">
        <v>2258</v>
      </c>
      <c r="K3325">
        <v>2070147</v>
      </c>
      <c r="L3325">
        <v>2072679</v>
      </c>
      <c r="M3325">
        <v>1.090749293</v>
      </c>
      <c r="N3325" t="s">
        <v>56</v>
      </c>
      <c r="O3325">
        <v>0.93007099599999998</v>
      </c>
      <c r="P3325">
        <v>9.1050000000000004</v>
      </c>
      <c r="Q3325">
        <v>7.6503333333333297</v>
      </c>
      <c r="R3325">
        <v>0.68</v>
      </c>
      <c r="S3325">
        <v>0.24</v>
      </c>
      <c r="T3325">
        <v>304.70999999999998</v>
      </c>
      <c r="U3325" t="s">
        <v>56</v>
      </c>
      <c r="V3325">
        <v>0.46</v>
      </c>
      <c r="W3325">
        <v>0.92</v>
      </c>
      <c r="X3325">
        <v>0.68</v>
      </c>
      <c r="Y3325" t="s">
        <v>56</v>
      </c>
      <c r="Z3325" t="s">
        <v>56</v>
      </c>
      <c r="AA3325" t="s">
        <v>56</v>
      </c>
      <c r="AB3325">
        <v>36.7884539823037</v>
      </c>
      <c r="AC3325">
        <v>54.3919075271248</v>
      </c>
      <c r="AD3325">
        <v>0.316438219109554</v>
      </c>
      <c r="AE3325">
        <v>26</v>
      </c>
      <c r="AF3325">
        <v>2.7098999999999999E-3</v>
      </c>
      <c r="AG3325">
        <v>1.9342000000000001E-3</v>
      </c>
      <c r="AH3325">
        <v>1.1828879000000001</v>
      </c>
    </row>
    <row r="3326" spans="1:34" x14ac:dyDescent="0.2">
      <c r="A3326" t="s">
        <v>3364</v>
      </c>
      <c r="B3326">
        <v>924</v>
      </c>
      <c r="C3326">
        <v>924</v>
      </c>
      <c r="D3326">
        <v>2</v>
      </c>
      <c r="E3326">
        <v>2</v>
      </c>
      <c r="F3326">
        <v>2</v>
      </c>
      <c r="G3326">
        <v>2</v>
      </c>
      <c r="H3326">
        <v>1</v>
      </c>
      <c r="I3326">
        <v>0</v>
      </c>
      <c r="J3326" t="s">
        <v>2258</v>
      </c>
      <c r="K3326">
        <v>2073253</v>
      </c>
      <c r="L3326">
        <v>2074742</v>
      </c>
      <c r="M3326">
        <v>1.126152193</v>
      </c>
      <c r="N3326" t="s">
        <v>56</v>
      </c>
      <c r="O3326">
        <v>0.98584851600000001</v>
      </c>
      <c r="P3326">
        <v>174.8</v>
      </c>
      <c r="Q3326">
        <v>351.45</v>
      </c>
      <c r="R3326">
        <v>17</v>
      </c>
      <c r="S3326">
        <v>3.2</v>
      </c>
      <c r="T3326">
        <v>25648.78</v>
      </c>
      <c r="U3326">
        <v>41442.769999999997</v>
      </c>
      <c r="V3326">
        <v>10.1</v>
      </c>
      <c r="W3326">
        <v>20.2</v>
      </c>
      <c r="X3326">
        <v>17</v>
      </c>
      <c r="Y3326">
        <v>33545.775000000001</v>
      </c>
      <c r="Z3326">
        <v>67091.55</v>
      </c>
      <c r="AA3326">
        <v>41442.769999999997</v>
      </c>
      <c r="AB3326">
        <v>11.903991217569301</v>
      </c>
      <c r="AC3326">
        <v>47.6779064417453</v>
      </c>
      <c r="AD3326">
        <v>0.57549019607843199</v>
      </c>
      <c r="AE3326">
        <v>7</v>
      </c>
      <c r="AF3326" s="38">
        <v>7.8319999999999996E-4</v>
      </c>
      <c r="AG3326" s="38">
        <v>8.8489999999999999E-4</v>
      </c>
      <c r="AH3326">
        <v>-0.26397949999999998</v>
      </c>
    </row>
    <row r="3327" spans="1:34" x14ac:dyDescent="0.2">
      <c r="A3327" t="s">
        <v>3365</v>
      </c>
      <c r="B3327">
        <v>303</v>
      </c>
      <c r="C3327">
        <v>303</v>
      </c>
      <c r="D3327">
        <v>2</v>
      </c>
      <c r="E3327">
        <v>5</v>
      </c>
      <c r="F3327">
        <v>2.75247524752475</v>
      </c>
      <c r="G3327">
        <v>4</v>
      </c>
      <c r="H3327">
        <v>1</v>
      </c>
      <c r="I3327">
        <v>0</v>
      </c>
      <c r="J3327" t="s">
        <v>2258</v>
      </c>
      <c r="K3327">
        <v>2037092</v>
      </c>
      <c r="L3327">
        <v>2037394</v>
      </c>
      <c r="M3327">
        <v>1.313820883</v>
      </c>
      <c r="N3327" t="s">
        <v>56</v>
      </c>
      <c r="O3327" t="s">
        <v>56</v>
      </c>
      <c r="P3327">
        <v>35.47</v>
      </c>
      <c r="Q3327">
        <v>140.333333333333</v>
      </c>
      <c r="R3327">
        <v>4.7</v>
      </c>
      <c r="S3327">
        <v>1.5</v>
      </c>
      <c r="T3327" t="s">
        <v>56</v>
      </c>
      <c r="U3327" t="s">
        <v>56</v>
      </c>
      <c r="V3327">
        <v>3.1</v>
      </c>
      <c r="W3327">
        <v>6.2</v>
      </c>
      <c r="X3327">
        <v>4.7</v>
      </c>
      <c r="Y3327" t="s">
        <v>56</v>
      </c>
      <c r="Z3327" t="s">
        <v>56</v>
      </c>
      <c r="AA3327" t="s">
        <v>56</v>
      </c>
      <c r="AB3327">
        <v>485.99461706377298</v>
      </c>
      <c r="AC3327">
        <v>234.45571154521599</v>
      </c>
      <c r="AD3327">
        <v>4.4743190661478603E-2</v>
      </c>
      <c r="AE3327">
        <v>3</v>
      </c>
      <c r="AF3327" s="38">
        <v>9.7059999999999996E-4</v>
      </c>
      <c r="AG3327">
        <v>1.8711000000000001E-3</v>
      </c>
      <c r="AH3327">
        <v>-0.84376110000000004</v>
      </c>
    </row>
    <row r="3328" spans="1:34" x14ac:dyDescent="0.2">
      <c r="A3328" t="s">
        <v>3366</v>
      </c>
      <c r="B3328">
        <v>1701</v>
      </c>
      <c r="C3328">
        <v>1701</v>
      </c>
      <c r="D3328">
        <v>1</v>
      </c>
      <c r="E3328">
        <v>2</v>
      </c>
      <c r="F3328">
        <v>1.00411522633745</v>
      </c>
      <c r="G3328">
        <v>1</v>
      </c>
      <c r="H3328">
        <v>1</v>
      </c>
      <c r="I3328">
        <v>0</v>
      </c>
      <c r="J3328" t="s">
        <v>2258</v>
      </c>
      <c r="K3328">
        <v>1546194</v>
      </c>
      <c r="L3328">
        <v>1549862</v>
      </c>
      <c r="M3328" t="s">
        <v>56</v>
      </c>
      <c r="N3328">
        <v>0.725091822</v>
      </c>
      <c r="O3328">
        <v>0.99598072599999998</v>
      </c>
      <c r="P3328">
        <v>396.1</v>
      </c>
      <c r="Q3328">
        <v>67.736666666666594</v>
      </c>
      <c r="R3328">
        <v>5</v>
      </c>
      <c r="S3328">
        <v>3</v>
      </c>
      <c r="T3328">
        <v>3577.25</v>
      </c>
      <c r="U3328">
        <v>6987.67</v>
      </c>
      <c r="V3328">
        <v>4</v>
      </c>
      <c r="W3328">
        <v>8</v>
      </c>
      <c r="X3328">
        <v>5</v>
      </c>
      <c r="Y3328">
        <v>5282.46</v>
      </c>
      <c r="Z3328">
        <v>10564.92</v>
      </c>
      <c r="AA3328">
        <v>6987.67</v>
      </c>
      <c r="AB3328">
        <v>8.9379931861291695</v>
      </c>
      <c r="AC3328">
        <v>46.352043470335801</v>
      </c>
      <c r="AD3328">
        <v>0.33537457151760502</v>
      </c>
      <c r="AE3328">
        <v>54</v>
      </c>
      <c r="AF3328">
        <v>3.5428E-3</v>
      </c>
      <c r="AG3328">
        <v>2.7753999999999999E-3</v>
      </c>
      <c r="AH3328">
        <v>0.8713571</v>
      </c>
    </row>
    <row r="3329" spans="1:34" x14ac:dyDescent="0.2">
      <c r="A3329" t="s">
        <v>3367</v>
      </c>
      <c r="B3329">
        <v>2358</v>
      </c>
      <c r="C3329">
        <v>2358</v>
      </c>
      <c r="D3329">
        <v>2</v>
      </c>
      <c r="E3329">
        <v>5</v>
      </c>
      <c r="F3329">
        <v>2.0432569974554702</v>
      </c>
      <c r="G3329">
        <v>2</v>
      </c>
      <c r="H3329">
        <v>1</v>
      </c>
      <c r="I3329">
        <v>0</v>
      </c>
      <c r="J3329" t="s">
        <v>2258</v>
      </c>
      <c r="K3329">
        <v>1550293</v>
      </c>
      <c r="L3329">
        <v>1553467</v>
      </c>
      <c r="M3329">
        <v>1.0622448840000001</v>
      </c>
      <c r="N3329">
        <v>0.63514289800000001</v>
      </c>
      <c r="O3329">
        <v>0.96817639899999997</v>
      </c>
      <c r="P3329">
        <v>34.96</v>
      </c>
      <c r="Q3329">
        <v>20.323333333333299</v>
      </c>
      <c r="R3329">
        <v>2.9</v>
      </c>
      <c r="S3329">
        <v>15</v>
      </c>
      <c r="T3329" t="s">
        <v>56</v>
      </c>
      <c r="U3329">
        <v>26065.45</v>
      </c>
      <c r="V3329">
        <v>8.9499999999999993</v>
      </c>
      <c r="W3329">
        <v>17.899999999999999</v>
      </c>
      <c r="X3329">
        <v>15</v>
      </c>
      <c r="Y3329" t="s">
        <v>56</v>
      </c>
      <c r="Z3329" t="s">
        <v>56</v>
      </c>
      <c r="AA3329" t="s">
        <v>56</v>
      </c>
      <c r="AB3329">
        <v>52.789773252034799</v>
      </c>
      <c r="AC3329">
        <v>73.2267115686534</v>
      </c>
      <c r="AD3329">
        <v>0.39575485357025297</v>
      </c>
      <c r="AE3329">
        <v>42</v>
      </c>
      <c r="AF3329">
        <v>2.3684000000000001E-3</v>
      </c>
      <c r="AG3329">
        <v>2.4948000000000001E-3</v>
      </c>
      <c r="AH3329">
        <v>-0.15674679999999999</v>
      </c>
    </row>
    <row r="3330" spans="1:34" x14ac:dyDescent="0.2">
      <c r="A3330" t="s">
        <v>3368</v>
      </c>
      <c r="B3330">
        <v>381</v>
      </c>
      <c r="C3330">
        <v>381</v>
      </c>
      <c r="D3330">
        <v>2</v>
      </c>
      <c r="E3330">
        <v>5</v>
      </c>
      <c r="F3330">
        <v>2.13123359580052</v>
      </c>
      <c r="G3330">
        <v>2</v>
      </c>
      <c r="H3330">
        <v>1</v>
      </c>
      <c r="I3330">
        <v>0</v>
      </c>
      <c r="J3330" t="s">
        <v>2258</v>
      </c>
      <c r="K3330">
        <v>1558179</v>
      </c>
      <c r="L3330">
        <v>1558705</v>
      </c>
      <c r="M3330">
        <v>1.087232365</v>
      </c>
      <c r="N3330">
        <v>1.1357157929999999</v>
      </c>
      <c r="O3330" t="s">
        <v>56</v>
      </c>
      <c r="P3330">
        <v>1106</v>
      </c>
      <c r="Q3330">
        <v>2282.3333333333298</v>
      </c>
      <c r="R3330">
        <v>75</v>
      </c>
      <c r="S3330">
        <v>6.4</v>
      </c>
      <c r="T3330">
        <v>13612.83</v>
      </c>
      <c r="U3330">
        <v>23255.87</v>
      </c>
      <c r="V3330">
        <v>40.700000000000003</v>
      </c>
      <c r="W3330">
        <v>81.400000000000006</v>
      </c>
      <c r="X3330">
        <v>75</v>
      </c>
      <c r="Y3330">
        <v>18434.349999999999</v>
      </c>
      <c r="Z3330">
        <v>36868.699999999997</v>
      </c>
      <c r="AA3330">
        <v>23255.87</v>
      </c>
      <c r="AB3330">
        <v>370.34648708482001</v>
      </c>
      <c r="AC3330">
        <v>159.31016866941599</v>
      </c>
      <c r="AD3330">
        <v>0.89351992031872396</v>
      </c>
      <c r="AE3330">
        <v>5</v>
      </c>
      <c r="AF3330">
        <v>2.8934E-3</v>
      </c>
      <c r="AG3330">
        <v>1.7905E-3</v>
      </c>
      <c r="AH3330">
        <v>1.2838540000000001</v>
      </c>
    </row>
    <row r="3331" spans="1:34" x14ac:dyDescent="0.2">
      <c r="A3331" t="s">
        <v>3369</v>
      </c>
      <c r="B3331">
        <v>1818</v>
      </c>
      <c r="C3331">
        <v>1818</v>
      </c>
      <c r="D3331">
        <v>1</v>
      </c>
      <c r="E3331">
        <v>5</v>
      </c>
      <c r="F3331">
        <v>1.3129812981298099</v>
      </c>
      <c r="G3331">
        <v>1</v>
      </c>
      <c r="H3331">
        <v>1</v>
      </c>
      <c r="I3331">
        <v>0</v>
      </c>
      <c r="J3331" t="s">
        <v>2258</v>
      </c>
      <c r="K3331">
        <v>1558871</v>
      </c>
      <c r="L3331">
        <v>1561210</v>
      </c>
      <c r="M3331">
        <v>1.061224291</v>
      </c>
      <c r="N3331">
        <v>0.98586071099999995</v>
      </c>
      <c r="O3331">
        <v>0.99544926</v>
      </c>
      <c r="P3331">
        <v>21.18</v>
      </c>
      <c r="Q3331">
        <v>49.936666666666603</v>
      </c>
      <c r="R3331">
        <v>3.1</v>
      </c>
      <c r="S3331">
        <v>0.79</v>
      </c>
      <c r="T3331">
        <v>1728.14</v>
      </c>
      <c r="U3331">
        <v>219.86</v>
      </c>
      <c r="V3331">
        <v>1.9450000000000001</v>
      </c>
      <c r="W3331">
        <v>3.89</v>
      </c>
      <c r="X3331">
        <v>3.1</v>
      </c>
      <c r="Y3331">
        <v>974</v>
      </c>
      <c r="Z3331">
        <v>1948</v>
      </c>
      <c r="AA3331">
        <v>1728.14</v>
      </c>
      <c r="AB3331">
        <v>36.358025988927402</v>
      </c>
      <c r="AC3331">
        <v>66.237837387599598</v>
      </c>
      <c r="AD3331">
        <v>0.342035616438356</v>
      </c>
      <c r="AE3331">
        <v>27</v>
      </c>
      <c r="AF3331">
        <v>2.2680999999999999E-3</v>
      </c>
      <c r="AG3331">
        <v>2.1735999999999999E-3</v>
      </c>
      <c r="AH3331">
        <v>0.128807</v>
      </c>
    </row>
    <row r="3332" spans="1:34" x14ac:dyDescent="0.2">
      <c r="A3332" t="s">
        <v>3370</v>
      </c>
      <c r="B3332">
        <v>888</v>
      </c>
      <c r="C3332">
        <v>888</v>
      </c>
      <c r="D3332">
        <v>2</v>
      </c>
      <c r="E3332">
        <v>2</v>
      </c>
      <c r="F3332">
        <v>2</v>
      </c>
      <c r="G3332">
        <v>2</v>
      </c>
      <c r="H3332">
        <v>1</v>
      </c>
      <c r="I3332">
        <v>0</v>
      </c>
      <c r="J3332" t="s">
        <v>2258</v>
      </c>
      <c r="K3332">
        <v>2948202</v>
      </c>
      <c r="L3332">
        <v>2950388</v>
      </c>
      <c r="M3332">
        <v>1.00466356</v>
      </c>
      <c r="N3332">
        <v>0.65936257099999995</v>
      </c>
      <c r="O3332">
        <v>1.005640385</v>
      </c>
      <c r="P3332">
        <v>27.8</v>
      </c>
      <c r="Q3332">
        <v>80.783333333333303</v>
      </c>
      <c r="R3332">
        <v>3.6</v>
      </c>
      <c r="S3332">
        <v>1</v>
      </c>
      <c r="T3332">
        <v>5530.93</v>
      </c>
      <c r="U3332">
        <v>5147.71</v>
      </c>
      <c r="V3332">
        <v>2.2999999999999998</v>
      </c>
      <c r="W3332">
        <v>4.5999999999999996</v>
      </c>
      <c r="X3332">
        <v>3.6</v>
      </c>
      <c r="Y3332">
        <v>5339.32</v>
      </c>
      <c r="Z3332">
        <v>10678.64</v>
      </c>
      <c r="AA3332">
        <v>5530.93</v>
      </c>
      <c r="AB3332">
        <v>54.562092292760099</v>
      </c>
      <c r="AC3332">
        <v>114.182280270348</v>
      </c>
      <c r="AD3332">
        <v>5.1674976030680803E-2</v>
      </c>
      <c r="AE3332">
        <v>44</v>
      </c>
      <c r="AF3332">
        <v>4.5941000000000003E-3</v>
      </c>
      <c r="AG3332">
        <v>3.8088000000000002E-3</v>
      </c>
      <c r="AH3332">
        <v>0.64018229999999998</v>
      </c>
    </row>
    <row r="3333" spans="1:34" x14ac:dyDescent="0.2">
      <c r="A3333" t="s">
        <v>3371</v>
      </c>
      <c r="B3333">
        <v>1281</v>
      </c>
      <c r="C3333">
        <v>1281</v>
      </c>
      <c r="D3333">
        <v>2</v>
      </c>
      <c r="E3333">
        <v>2</v>
      </c>
      <c r="F3333">
        <v>2</v>
      </c>
      <c r="G3333">
        <v>2</v>
      </c>
      <c r="H3333">
        <v>1</v>
      </c>
      <c r="I3333">
        <v>0</v>
      </c>
      <c r="J3333" t="s">
        <v>2258</v>
      </c>
      <c r="K3333">
        <v>2951071</v>
      </c>
      <c r="L3333">
        <v>2952556</v>
      </c>
      <c r="M3333">
        <v>1.158088647</v>
      </c>
      <c r="N3333">
        <v>0.58859571200000005</v>
      </c>
      <c r="O3333">
        <v>1.0058388439999999</v>
      </c>
      <c r="P3333">
        <v>11.55</v>
      </c>
      <c r="Q3333">
        <v>13.703333333333299</v>
      </c>
      <c r="R3333">
        <v>0.63</v>
      </c>
      <c r="S3333">
        <v>0.43</v>
      </c>
      <c r="T3333" t="s">
        <v>56</v>
      </c>
      <c r="U3333" t="s">
        <v>56</v>
      </c>
      <c r="V3333">
        <v>0.53</v>
      </c>
      <c r="W3333">
        <v>1.06</v>
      </c>
      <c r="X3333">
        <v>0.63</v>
      </c>
      <c r="Y3333" t="s">
        <v>56</v>
      </c>
      <c r="Z3333" t="s">
        <v>56</v>
      </c>
      <c r="AA3333" t="s">
        <v>56</v>
      </c>
      <c r="AB3333">
        <v>43.379467805010002</v>
      </c>
      <c r="AC3333">
        <v>79.677075592418703</v>
      </c>
      <c r="AD3333">
        <v>0.53775166297117505</v>
      </c>
      <c r="AE3333">
        <v>11</v>
      </c>
      <c r="AF3333">
        <v>1.9172E-3</v>
      </c>
      <c r="AG3333">
        <v>1.3952999999999999E-3</v>
      </c>
      <c r="AH3333">
        <v>0.95817719999999995</v>
      </c>
    </row>
    <row r="3334" spans="1:34" x14ac:dyDescent="0.2">
      <c r="A3334" t="s">
        <v>3372</v>
      </c>
      <c r="B3334">
        <v>2226</v>
      </c>
      <c r="C3334">
        <v>2226</v>
      </c>
      <c r="D3334">
        <v>2</v>
      </c>
      <c r="E3334">
        <v>2</v>
      </c>
      <c r="F3334">
        <v>2</v>
      </c>
      <c r="G3334">
        <v>2</v>
      </c>
      <c r="H3334">
        <v>1</v>
      </c>
      <c r="I3334">
        <v>0</v>
      </c>
      <c r="J3334" t="s">
        <v>2258</v>
      </c>
      <c r="K3334">
        <v>2952595</v>
      </c>
      <c r="L3334">
        <v>2955495</v>
      </c>
      <c r="M3334">
        <v>1.1313718159999999</v>
      </c>
      <c r="N3334">
        <v>0.49894211999999999</v>
      </c>
      <c r="O3334">
        <v>1.0041238619999999</v>
      </c>
      <c r="P3334">
        <v>89.59</v>
      </c>
      <c r="Q3334">
        <v>75.180000000000007</v>
      </c>
      <c r="R3334">
        <v>5.7</v>
      </c>
      <c r="S3334">
        <v>2</v>
      </c>
      <c r="T3334">
        <v>1793.79</v>
      </c>
      <c r="U3334">
        <v>3251.85</v>
      </c>
      <c r="V3334">
        <v>3.85</v>
      </c>
      <c r="W3334">
        <v>7.7</v>
      </c>
      <c r="X3334">
        <v>5.7</v>
      </c>
      <c r="Y3334">
        <v>2522.8200000000002</v>
      </c>
      <c r="Z3334">
        <v>5045.6400000000003</v>
      </c>
      <c r="AA3334">
        <v>3251.85</v>
      </c>
      <c r="AB3334">
        <v>47.669293883703901</v>
      </c>
      <c r="AC3334">
        <v>87.192603076144707</v>
      </c>
      <c r="AD3334">
        <v>0.27683736004714099</v>
      </c>
      <c r="AE3334">
        <v>47</v>
      </c>
      <c r="AF3334">
        <v>2.8934999999999998E-3</v>
      </c>
      <c r="AG3334">
        <v>3.0517000000000001E-3</v>
      </c>
      <c r="AH3334">
        <v>-0.16184809999999999</v>
      </c>
    </row>
    <row r="3335" spans="1:34" x14ac:dyDescent="0.2">
      <c r="A3335" t="s">
        <v>3373</v>
      </c>
      <c r="B3335">
        <v>660</v>
      </c>
      <c r="C3335">
        <v>660</v>
      </c>
      <c r="D3335">
        <v>2</v>
      </c>
      <c r="E3335">
        <v>5</v>
      </c>
      <c r="F3335">
        <v>2.4060606060606098</v>
      </c>
      <c r="G3335">
        <v>2</v>
      </c>
      <c r="H3335">
        <v>1</v>
      </c>
      <c r="I3335">
        <v>0</v>
      </c>
      <c r="J3335" t="s">
        <v>2258</v>
      </c>
      <c r="K3335">
        <v>2955430</v>
      </c>
      <c r="L3335">
        <v>2957212</v>
      </c>
      <c r="M3335">
        <v>1.135565285</v>
      </c>
      <c r="N3335">
        <v>0.51927305999999995</v>
      </c>
      <c r="O3335">
        <v>1.003575015</v>
      </c>
      <c r="P3335">
        <v>34.54</v>
      </c>
      <c r="Q3335">
        <v>57.32</v>
      </c>
      <c r="R3335">
        <v>2.2999999999999998</v>
      </c>
      <c r="S3335">
        <v>0.47</v>
      </c>
      <c r="T3335" t="s">
        <v>56</v>
      </c>
      <c r="U3335">
        <v>4691.87</v>
      </c>
      <c r="V3335">
        <v>1.385</v>
      </c>
      <c r="W3335">
        <v>2.77</v>
      </c>
      <c r="X3335">
        <v>2.2999999999999998</v>
      </c>
      <c r="Y3335" t="s">
        <v>56</v>
      </c>
      <c r="Z3335" t="s">
        <v>56</v>
      </c>
      <c r="AA3335" t="s">
        <v>56</v>
      </c>
      <c r="AB3335">
        <v>187.31950720821101</v>
      </c>
      <c r="AC3335">
        <v>136.432113183376</v>
      </c>
      <c r="AD3335">
        <v>0.25073913043478202</v>
      </c>
      <c r="AE3335">
        <v>28</v>
      </c>
      <c r="AF3335">
        <v>1.9635E-3</v>
      </c>
      <c r="AG3335">
        <v>2.9596000000000002E-3</v>
      </c>
      <c r="AH3335">
        <v>-1.0013285000000001</v>
      </c>
    </row>
    <row r="3336" spans="1:34" x14ac:dyDescent="0.2">
      <c r="A3336" t="s">
        <v>3374</v>
      </c>
      <c r="B3336">
        <v>777</v>
      </c>
      <c r="C3336">
        <v>777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0</v>
      </c>
      <c r="J3336" t="s">
        <v>2258</v>
      </c>
      <c r="K3336">
        <v>2957510</v>
      </c>
      <c r="L3336">
        <v>2958552</v>
      </c>
      <c r="M3336">
        <v>0.87026869299999998</v>
      </c>
      <c r="N3336" t="s">
        <v>56</v>
      </c>
      <c r="O3336">
        <v>0.996242348</v>
      </c>
      <c r="P3336">
        <v>19.809999999999999</v>
      </c>
      <c r="Q3336">
        <v>71.224999999999994</v>
      </c>
      <c r="R3336">
        <v>2.9</v>
      </c>
      <c r="S3336">
        <v>0.5</v>
      </c>
      <c r="T3336">
        <v>3294.26</v>
      </c>
      <c r="U3336">
        <v>3274.47</v>
      </c>
      <c r="V3336">
        <v>1.7</v>
      </c>
      <c r="W3336">
        <v>3.4</v>
      </c>
      <c r="X3336">
        <v>2.9</v>
      </c>
      <c r="Y3336">
        <v>3284.3649999999998</v>
      </c>
      <c r="Z3336">
        <v>6568.73</v>
      </c>
      <c r="AA3336">
        <v>3294.26</v>
      </c>
      <c r="AB3336">
        <v>0.85663049806602098</v>
      </c>
      <c r="AC3336">
        <v>13.4158611199716</v>
      </c>
      <c r="AD3336">
        <v>0.49346052631578802</v>
      </c>
      <c r="AE3336">
        <v>8</v>
      </c>
      <c r="AF3336">
        <v>2.0173000000000001E-3</v>
      </c>
      <c r="AG3336">
        <v>1.4446999999999999E-3</v>
      </c>
      <c r="AH3336">
        <v>0.94274530000000001</v>
      </c>
    </row>
    <row r="3337" spans="1:34" x14ac:dyDescent="0.2">
      <c r="A3337" t="s">
        <v>3375</v>
      </c>
      <c r="B3337">
        <v>741</v>
      </c>
      <c r="C3337">
        <v>741</v>
      </c>
      <c r="D3337">
        <v>2</v>
      </c>
      <c r="E3337">
        <v>5</v>
      </c>
      <c r="F3337">
        <v>2.1376518218623501</v>
      </c>
      <c r="G3337">
        <v>2</v>
      </c>
      <c r="H3337">
        <v>1</v>
      </c>
      <c r="I3337">
        <v>1</v>
      </c>
      <c r="J3337" t="s">
        <v>2258</v>
      </c>
      <c r="K3337">
        <v>2958679</v>
      </c>
      <c r="L3337">
        <v>2960389</v>
      </c>
      <c r="M3337">
        <v>1.0757626410000001</v>
      </c>
      <c r="N3337" t="s">
        <v>56</v>
      </c>
      <c r="O3337">
        <v>1.004741281</v>
      </c>
      <c r="P3337">
        <v>33.090000000000003</v>
      </c>
      <c r="Q3337">
        <v>48.08</v>
      </c>
      <c r="R3337">
        <v>2.2000000000000002</v>
      </c>
      <c r="S3337">
        <v>0.56999999999999995</v>
      </c>
      <c r="T3337">
        <v>1328.87</v>
      </c>
      <c r="U3337">
        <v>1753.22</v>
      </c>
      <c r="V3337">
        <v>1.385</v>
      </c>
      <c r="W3337">
        <v>2.77</v>
      </c>
      <c r="X3337">
        <v>2.2000000000000002</v>
      </c>
      <c r="Y3337">
        <v>1541.0450000000001</v>
      </c>
      <c r="Z3337">
        <v>3082.09</v>
      </c>
      <c r="AA3337">
        <v>1753.22</v>
      </c>
      <c r="AB3337">
        <v>65.370343529927595</v>
      </c>
      <c r="AC3337">
        <v>100.653639513594</v>
      </c>
      <c r="AD3337">
        <v>0.26515738963531599</v>
      </c>
      <c r="AE3337">
        <v>31</v>
      </c>
      <c r="AF3337">
        <v>3.0717000000000001E-3</v>
      </c>
      <c r="AG3337">
        <v>3.4126999999999998E-3</v>
      </c>
      <c r="AH3337">
        <v>-0.30057640000000002</v>
      </c>
    </row>
    <row r="3338" spans="1:34" x14ac:dyDescent="0.2">
      <c r="A3338" t="s">
        <v>3376</v>
      </c>
      <c r="B3338">
        <v>648</v>
      </c>
      <c r="C3338">
        <v>648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 t="s">
        <v>2258</v>
      </c>
      <c r="K3338">
        <v>2961165</v>
      </c>
      <c r="L3338">
        <v>2962782</v>
      </c>
      <c r="M3338" t="s">
        <v>56</v>
      </c>
      <c r="N3338" t="s">
        <v>56</v>
      </c>
      <c r="O3338">
        <v>1.0042167259999999</v>
      </c>
      <c r="P3338">
        <v>39.18</v>
      </c>
      <c r="Q3338">
        <v>60.704999999999998</v>
      </c>
      <c r="R3338">
        <v>1.9</v>
      </c>
      <c r="S3338">
        <v>0.43</v>
      </c>
      <c r="T3338">
        <v>1125.3499999999999</v>
      </c>
      <c r="U3338" t="s">
        <v>56</v>
      </c>
      <c r="V3338">
        <v>1.165</v>
      </c>
      <c r="W3338">
        <v>2.33</v>
      </c>
      <c r="X3338">
        <v>1.9</v>
      </c>
      <c r="Y3338" t="s">
        <v>56</v>
      </c>
      <c r="Z3338" t="s">
        <v>56</v>
      </c>
      <c r="AA3338" t="s">
        <v>56</v>
      </c>
      <c r="AB3338">
        <v>78.883323164752795</v>
      </c>
      <c r="AC3338">
        <v>73.842088496837306</v>
      </c>
      <c r="AD3338">
        <v>0.37382870683818498</v>
      </c>
      <c r="AE3338">
        <v>19</v>
      </c>
      <c r="AF3338">
        <v>2.3080000000000002E-3</v>
      </c>
      <c r="AG3338">
        <v>2.212E-3</v>
      </c>
      <c r="AH3338">
        <v>0.1227748</v>
      </c>
    </row>
    <row r="3339" spans="1:34" x14ac:dyDescent="0.2">
      <c r="A3339" t="s">
        <v>3377</v>
      </c>
      <c r="B3339">
        <v>702</v>
      </c>
      <c r="C3339">
        <v>702</v>
      </c>
      <c r="D3339">
        <v>1</v>
      </c>
      <c r="E3339">
        <v>3</v>
      </c>
      <c r="F3339">
        <v>1.00569800569801</v>
      </c>
      <c r="G3339">
        <v>1</v>
      </c>
      <c r="H3339">
        <v>1</v>
      </c>
      <c r="I3339">
        <v>1</v>
      </c>
      <c r="J3339" t="s">
        <v>2258</v>
      </c>
      <c r="K3339">
        <v>2962815</v>
      </c>
      <c r="L3339">
        <v>2963818</v>
      </c>
      <c r="M3339" t="s">
        <v>56</v>
      </c>
      <c r="N3339" t="s">
        <v>56</v>
      </c>
      <c r="O3339">
        <v>1.0079113710000001</v>
      </c>
      <c r="P3339">
        <v>168.9</v>
      </c>
      <c r="Q3339">
        <v>139.98333333333301</v>
      </c>
      <c r="R3339">
        <v>5.9</v>
      </c>
      <c r="S3339">
        <v>1.2</v>
      </c>
      <c r="T3339">
        <v>1752.98</v>
      </c>
      <c r="U3339">
        <v>5327.49</v>
      </c>
      <c r="V3339">
        <v>3.55</v>
      </c>
      <c r="W3339">
        <v>7.1</v>
      </c>
      <c r="X3339">
        <v>5.9</v>
      </c>
      <c r="Y3339">
        <v>3540.2350000000001</v>
      </c>
      <c r="Z3339">
        <v>7080.47</v>
      </c>
      <c r="AA3339">
        <v>5327.49</v>
      </c>
      <c r="AB3339">
        <v>115.061547982318</v>
      </c>
      <c r="AC3339">
        <v>56.820057221185401</v>
      </c>
      <c r="AD3339">
        <v>0.55692374727668703</v>
      </c>
      <c r="AE3339">
        <v>13</v>
      </c>
      <c r="AF3339">
        <v>2.0725000000000001E-3</v>
      </c>
      <c r="AG3339">
        <v>2.4388999999999999E-3</v>
      </c>
      <c r="AH3339">
        <v>-0.39812160000000002</v>
      </c>
    </row>
    <row r="3340" spans="1:34" x14ac:dyDescent="0.2">
      <c r="A3340" t="s">
        <v>3378</v>
      </c>
      <c r="B3340">
        <v>807</v>
      </c>
      <c r="C3340">
        <v>807</v>
      </c>
      <c r="D3340">
        <v>2</v>
      </c>
      <c r="E3340">
        <v>2</v>
      </c>
      <c r="F3340">
        <v>2</v>
      </c>
      <c r="G3340">
        <v>2</v>
      </c>
      <c r="H3340">
        <v>1</v>
      </c>
      <c r="I3340">
        <v>1</v>
      </c>
      <c r="J3340" t="s">
        <v>2258</v>
      </c>
      <c r="K3340">
        <v>2964018</v>
      </c>
      <c r="L3340">
        <v>2965576</v>
      </c>
      <c r="M3340" t="s">
        <v>56</v>
      </c>
      <c r="N3340" t="s">
        <v>56</v>
      </c>
      <c r="O3340">
        <v>0.90805580100000005</v>
      </c>
      <c r="P3340">
        <v>96.85</v>
      </c>
      <c r="Q3340">
        <v>20.688333333333301</v>
      </c>
      <c r="R3340">
        <v>0.94</v>
      </c>
      <c r="S3340">
        <v>0.24</v>
      </c>
      <c r="T3340">
        <v>3476.18</v>
      </c>
      <c r="U3340" t="s">
        <v>56</v>
      </c>
      <c r="V3340">
        <v>0.59</v>
      </c>
      <c r="W3340">
        <v>1.18</v>
      </c>
      <c r="X3340">
        <v>0.94</v>
      </c>
      <c r="Y3340" t="s">
        <v>56</v>
      </c>
      <c r="Z3340" t="s">
        <v>56</v>
      </c>
      <c r="AA3340" t="s">
        <v>56</v>
      </c>
      <c r="AB3340">
        <v>38.100652579329903</v>
      </c>
      <c r="AC3340">
        <v>84.231246068579907</v>
      </c>
      <c r="AD3340">
        <v>0.47208256172839502</v>
      </c>
      <c r="AE3340">
        <v>29</v>
      </c>
      <c r="AF3340">
        <v>3.4332E-3</v>
      </c>
      <c r="AG3340">
        <v>3.5038999999999999E-3</v>
      </c>
      <c r="AH3340">
        <v>-6.02356E-2</v>
      </c>
    </row>
    <row r="3341" spans="1:34" x14ac:dyDescent="0.2">
      <c r="A3341" t="s">
        <v>3379</v>
      </c>
      <c r="B3341">
        <v>1188</v>
      </c>
      <c r="C3341">
        <v>1188</v>
      </c>
      <c r="D3341">
        <v>2</v>
      </c>
      <c r="E3341">
        <v>2</v>
      </c>
      <c r="F3341">
        <v>2</v>
      </c>
      <c r="G3341">
        <v>2</v>
      </c>
      <c r="H3341">
        <v>1</v>
      </c>
      <c r="I3341">
        <v>0</v>
      </c>
      <c r="J3341" t="s">
        <v>2258</v>
      </c>
      <c r="K3341">
        <v>2965105</v>
      </c>
      <c r="L3341">
        <v>2966645</v>
      </c>
      <c r="M3341">
        <v>1.1352858370000001</v>
      </c>
      <c r="N3341">
        <v>0.47858911300000001</v>
      </c>
      <c r="O3341" t="s">
        <v>56</v>
      </c>
      <c r="P3341">
        <v>26.05</v>
      </c>
      <c r="Q3341">
        <v>50.828333333333298</v>
      </c>
      <c r="R3341">
        <v>1.9</v>
      </c>
      <c r="S3341">
        <v>0.59</v>
      </c>
      <c r="T3341" t="s">
        <v>56</v>
      </c>
      <c r="U3341" t="s">
        <v>56</v>
      </c>
      <c r="V3341">
        <v>1.2450000000000001</v>
      </c>
      <c r="W3341">
        <v>2.4900000000000002</v>
      </c>
      <c r="X3341">
        <v>1.9</v>
      </c>
      <c r="Y3341" t="s">
        <v>56</v>
      </c>
      <c r="Z3341" t="s">
        <v>56</v>
      </c>
      <c r="AA3341" t="s">
        <v>56</v>
      </c>
      <c r="AB3341">
        <v>48.337805824642899</v>
      </c>
      <c r="AC3341">
        <v>81.722704953389794</v>
      </c>
      <c r="AD3341">
        <v>0.54409137055837598</v>
      </c>
      <c r="AE3341">
        <v>22</v>
      </c>
      <c r="AF3341">
        <v>1.8795999999999999E-3</v>
      </c>
      <c r="AG3341">
        <v>2.6890999999999998E-3</v>
      </c>
      <c r="AH3341">
        <v>-0.86921170000000003</v>
      </c>
    </row>
    <row r="3342" spans="1:34" x14ac:dyDescent="0.2">
      <c r="A3342" t="s">
        <v>3380</v>
      </c>
      <c r="B3342">
        <v>795</v>
      </c>
      <c r="C3342">
        <v>795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 t="s">
        <v>2258</v>
      </c>
      <c r="K3342">
        <v>2967218</v>
      </c>
      <c r="L3342">
        <v>2968262</v>
      </c>
      <c r="M3342" t="s">
        <v>56</v>
      </c>
      <c r="N3342" t="s">
        <v>56</v>
      </c>
      <c r="O3342">
        <v>1.0001624060000001</v>
      </c>
      <c r="P3342">
        <v>37.840000000000003</v>
      </c>
      <c r="Q3342">
        <v>19.3183333333333</v>
      </c>
      <c r="R3342">
        <v>0.89</v>
      </c>
      <c r="S3342">
        <v>0.22</v>
      </c>
      <c r="T3342">
        <v>911.71</v>
      </c>
      <c r="U3342" t="s">
        <v>56</v>
      </c>
      <c r="V3342">
        <v>0.55500000000000005</v>
      </c>
      <c r="W3342">
        <v>1.1100000000000001</v>
      </c>
      <c r="X3342">
        <v>0.89</v>
      </c>
      <c r="Y3342" t="s">
        <v>56</v>
      </c>
      <c r="Z3342" t="s">
        <v>56</v>
      </c>
      <c r="AA3342" t="s">
        <v>56</v>
      </c>
      <c r="AB3342">
        <v>7.4732547878063098</v>
      </c>
      <c r="AC3342">
        <v>29.8704123147429</v>
      </c>
      <c r="AD3342">
        <v>0.43908370535714197</v>
      </c>
      <c r="AE3342">
        <v>10</v>
      </c>
      <c r="AF3342">
        <v>1.5095E-3</v>
      </c>
      <c r="AG3342">
        <v>1.8025000000000001E-3</v>
      </c>
      <c r="AH3342">
        <v>-0.4077732</v>
      </c>
    </row>
    <row r="3343" spans="1:34" x14ac:dyDescent="0.2">
      <c r="A3343" t="s">
        <v>3381</v>
      </c>
      <c r="B3343">
        <v>147</v>
      </c>
      <c r="C3343">
        <v>147</v>
      </c>
      <c r="D3343">
        <v>3</v>
      </c>
      <c r="E3343">
        <v>5</v>
      </c>
      <c r="F3343">
        <v>3.3129251700680298</v>
      </c>
      <c r="G3343">
        <v>3</v>
      </c>
      <c r="H3343">
        <v>1</v>
      </c>
      <c r="I3343">
        <v>0</v>
      </c>
      <c r="J3343" t="s">
        <v>2258</v>
      </c>
      <c r="K3343">
        <v>2960489</v>
      </c>
      <c r="L3343">
        <v>2960729</v>
      </c>
      <c r="M3343">
        <v>1.0016412649999999</v>
      </c>
      <c r="N3343">
        <v>0.92146735599999996</v>
      </c>
      <c r="O3343">
        <v>1.0046162409999999</v>
      </c>
      <c r="P3343">
        <v>15.43</v>
      </c>
      <c r="Q3343">
        <v>23.273333333333301</v>
      </c>
      <c r="R3343">
        <v>0.71</v>
      </c>
      <c r="S3343">
        <v>0.13</v>
      </c>
      <c r="T3343" t="s">
        <v>56</v>
      </c>
      <c r="U3343" t="s">
        <v>56</v>
      </c>
      <c r="V3343">
        <v>0.42</v>
      </c>
      <c r="W3343">
        <v>0.84</v>
      </c>
      <c r="X3343">
        <v>0.71</v>
      </c>
      <c r="Y3343" t="s">
        <v>56</v>
      </c>
      <c r="Z3343" t="s">
        <v>56</v>
      </c>
      <c r="AA3343" t="s">
        <v>56</v>
      </c>
      <c r="AB3343">
        <v>191.68249436577099</v>
      </c>
      <c r="AC3343">
        <v>245.64343222061001</v>
      </c>
      <c r="AD3343">
        <v>0.20264255319148899</v>
      </c>
      <c r="AE3343">
        <v>5</v>
      </c>
      <c r="AF3343">
        <v>3.5715E-3</v>
      </c>
      <c r="AG3343">
        <v>3.9078999999999997E-3</v>
      </c>
      <c r="AH3343">
        <v>-0.1793804</v>
      </c>
    </row>
    <row r="3344" spans="1:34" x14ac:dyDescent="0.2">
      <c r="A3344" t="s">
        <v>3382</v>
      </c>
      <c r="B3344">
        <v>201</v>
      </c>
      <c r="C3344">
        <v>201</v>
      </c>
      <c r="D3344">
        <v>2</v>
      </c>
      <c r="E3344">
        <v>5</v>
      </c>
      <c r="F3344">
        <v>2.7064676616915402</v>
      </c>
      <c r="G3344">
        <v>2</v>
      </c>
      <c r="H3344">
        <v>1</v>
      </c>
      <c r="I3344">
        <v>0</v>
      </c>
      <c r="J3344" t="s">
        <v>2258</v>
      </c>
      <c r="K3344">
        <v>2960367</v>
      </c>
      <c r="L3344">
        <v>2961154</v>
      </c>
      <c r="M3344" t="s">
        <v>56</v>
      </c>
      <c r="N3344" t="s">
        <v>56</v>
      </c>
      <c r="O3344" t="s">
        <v>56</v>
      </c>
      <c r="P3344">
        <v>97.55</v>
      </c>
      <c r="Q3344">
        <v>68.653333333333293</v>
      </c>
      <c r="R3344">
        <v>1.3</v>
      </c>
      <c r="S3344">
        <v>0.54</v>
      </c>
      <c r="T3344" t="s">
        <v>56</v>
      </c>
      <c r="U3344" t="s">
        <v>56</v>
      </c>
      <c r="V3344">
        <v>0.92</v>
      </c>
      <c r="W3344">
        <v>1.84</v>
      </c>
      <c r="X3344">
        <v>1.3</v>
      </c>
      <c r="Y3344" t="s">
        <v>56</v>
      </c>
      <c r="Z3344" t="s">
        <v>56</v>
      </c>
      <c r="AA3344" t="s">
        <v>56</v>
      </c>
      <c r="AB3344">
        <v>111.03229326342699</v>
      </c>
      <c r="AC3344">
        <v>174.84099208909501</v>
      </c>
      <c r="AD3344">
        <v>6.9389037433155096E-2</v>
      </c>
      <c r="AE3344">
        <v>10</v>
      </c>
      <c r="AF3344">
        <v>2.2366E-3</v>
      </c>
      <c r="AG3344">
        <v>2.3903000000000002E-3</v>
      </c>
      <c r="AH3344">
        <v>-0.16134200000000001</v>
      </c>
    </row>
    <row r="3345" spans="1:34" x14ac:dyDescent="0.2">
      <c r="A3345" t="s">
        <v>3383</v>
      </c>
      <c r="B3345">
        <v>474</v>
      </c>
      <c r="C3345">
        <v>474</v>
      </c>
      <c r="D3345">
        <v>2</v>
      </c>
      <c r="E3345">
        <v>2</v>
      </c>
      <c r="F3345">
        <v>2</v>
      </c>
      <c r="G3345">
        <v>2</v>
      </c>
      <c r="H3345">
        <v>1</v>
      </c>
      <c r="I3345">
        <v>0</v>
      </c>
      <c r="J3345" t="s">
        <v>2258</v>
      </c>
      <c r="K3345">
        <v>2968263</v>
      </c>
      <c r="L3345">
        <v>2968967</v>
      </c>
      <c r="M3345">
        <v>1.042137592</v>
      </c>
      <c r="N3345">
        <v>0.62722530099999996</v>
      </c>
      <c r="O3345">
        <v>1.0091271980000001</v>
      </c>
      <c r="P3345">
        <v>41.14</v>
      </c>
      <c r="Q3345">
        <v>54.973333333333301</v>
      </c>
      <c r="R3345">
        <v>1.9</v>
      </c>
      <c r="S3345">
        <v>0.49</v>
      </c>
      <c r="T3345">
        <v>5604.18</v>
      </c>
      <c r="U3345">
        <v>3054.87</v>
      </c>
      <c r="V3345">
        <v>1.1950000000000001</v>
      </c>
      <c r="W3345">
        <v>2.39</v>
      </c>
      <c r="X3345">
        <v>1.9</v>
      </c>
      <c r="Y3345">
        <v>4329.5249999999996</v>
      </c>
      <c r="Z3345">
        <v>8659.0499999999993</v>
      </c>
      <c r="AA3345">
        <v>5604.18</v>
      </c>
      <c r="AB3345">
        <v>52.054287413527298</v>
      </c>
      <c r="AC3345">
        <v>103.819589096876</v>
      </c>
      <c r="AD3345">
        <v>0.44892024539877301</v>
      </c>
      <c r="AE3345">
        <v>5</v>
      </c>
      <c r="AF3345">
        <v>1.2738000000000001E-3</v>
      </c>
      <c r="AG3345">
        <v>1.3397000000000001E-3</v>
      </c>
      <c r="AH3345">
        <v>-0.1024181</v>
      </c>
    </row>
    <row r="3346" spans="1:34" x14ac:dyDescent="0.2">
      <c r="A3346" t="s">
        <v>3384</v>
      </c>
      <c r="B3346">
        <v>1977</v>
      </c>
      <c r="C3346">
        <v>1977</v>
      </c>
      <c r="D3346">
        <v>2</v>
      </c>
      <c r="E3346">
        <v>2</v>
      </c>
      <c r="F3346">
        <v>2</v>
      </c>
      <c r="G3346">
        <v>2</v>
      </c>
      <c r="H3346">
        <v>1</v>
      </c>
      <c r="I3346">
        <v>0</v>
      </c>
      <c r="J3346" t="s">
        <v>2258</v>
      </c>
      <c r="K3346">
        <v>2971099</v>
      </c>
      <c r="L3346">
        <v>2974641</v>
      </c>
      <c r="M3346">
        <v>1.0557856830000001</v>
      </c>
      <c r="N3346">
        <v>0.68407480200000004</v>
      </c>
      <c r="O3346">
        <v>1.005975047</v>
      </c>
      <c r="P3346">
        <v>59.1</v>
      </c>
      <c r="Q3346">
        <v>55.533333333333303</v>
      </c>
      <c r="R3346">
        <v>4</v>
      </c>
      <c r="S3346">
        <v>3.3</v>
      </c>
      <c r="T3346">
        <v>192.06</v>
      </c>
      <c r="U3346">
        <v>1620.3</v>
      </c>
      <c r="V3346">
        <v>3.65</v>
      </c>
      <c r="W3346">
        <v>7.3</v>
      </c>
      <c r="X3346">
        <v>4</v>
      </c>
      <c r="Y3346">
        <v>906.18</v>
      </c>
      <c r="Z3346">
        <v>1812.36</v>
      </c>
      <c r="AA3346">
        <v>1620.3</v>
      </c>
      <c r="AB3346">
        <v>81.135841665648499</v>
      </c>
      <c r="AC3346">
        <v>111.19095056809201</v>
      </c>
      <c r="AD3346">
        <v>0.33697639282341901</v>
      </c>
      <c r="AE3346">
        <v>33</v>
      </c>
      <c r="AF3346">
        <v>1.3619000000000001E-3</v>
      </c>
      <c r="AG3346">
        <v>1.7549E-3</v>
      </c>
      <c r="AH3346">
        <v>-0.67782549999999997</v>
      </c>
    </row>
    <row r="3347" spans="1:34" x14ac:dyDescent="0.2">
      <c r="A3347" t="s">
        <v>3385</v>
      </c>
      <c r="B3347">
        <v>1395</v>
      </c>
      <c r="C3347">
        <v>1395</v>
      </c>
      <c r="D3347">
        <v>2</v>
      </c>
      <c r="E3347">
        <v>2</v>
      </c>
      <c r="F3347">
        <v>2</v>
      </c>
      <c r="G3347">
        <v>2</v>
      </c>
      <c r="H3347">
        <v>1</v>
      </c>
      <c r="I3347">
        <v>0</v>
      </c>
      <c r="J3347" t="s">
        <v>2258</v>
      </c>
      <c r="K3347">
        <v>2974778</v>
      </c>
      <c r="L3347">
        <v>2976604</v>
      </c>
      <c r="M3347">
        <v>1.1304346890000001</v>
      </c>
      <c r="N3347">
        <v>0.54126315000000003</v>
      </c>
      <c r="O3347">
        <v>1.0068075670000001</v>
      </c>
      <c r="P3347">
        <v>52.7</v>
      </c>
      <c r="Q3347">
        <v>44.616666666666603</v>
      </c>
      <c r="R3347">
        <v>2.8</v>
      </c>
      <c r="S3347">
        <v>1.5</v>
      </c>
      <c r="T3347">
        <v>6396.91</v>
      </c>
      <c r="U3347">
        <v>12474.09</v>
      </c>
      <c r="V3347">
        <v>2.15</v>
      </c>
      <c r="W3347">
        <v>4.3</v>
      </c>
      <c r="X3347">
        <v>2.8</v>
      </c>
      <c r="Y3347">
        <v>9435.5</v>
      </c>
      <c r="Z3347">
        <v>18871</v>
      </c>
      <c r="AA3347">
        <v>12474.09</v>
      </c>
      <c r="AB3347">
        <v>25.936928637909901</v>
      </c>
      <c r="AC3347">
        <v>79.534349079937897</v>
      </c>
      <c r="AD3347">
        <v>0.28342978422355902</v>
      </c>
      <c r="AE3347">
        <v>21</v>
      </c>
      <c r="AF3347">
        <v>2.4680000000000001E-3</v>
      </c>
      <c r="AG3347">
        <v>2.1651000000000001E-3</v>
      </c>
      <c r="AH3347">
        <v>0.4014278</v>
      </c>
    </row>
    <row r="3348" spans="1:34" x14ac:dyDescent="0.2">
      <c r="A3348" t="s">
        <v>3386</v>
      </c>
      <c r="B3348">
        <v>1419</v>
      </c>
      <c r="C3348">
        <v>1419</v>
      </c>
      <c r="D3348">
        <v>2</v>
      </c>
      <c r="E3348">
        <v>2</v>
      </c>
      <c r="F3348">
        <v>2</v>
      </c>
      <c r="G3348">
        <v>2</v>
      </c>
      <c r="H3348">
        <v>1</v>
      </c>
      <c r="I3348">
        <v>0</v>
      </c>
      <c r="J3348" t="s">
        <v>2258</v>
      </c>
      <c r="K3348">
        <v>2976695</v>
      </c>
      <c r="L3348">
        <v>2978838</v>
      </c>
      <c r="M3348">
        <v>1.1153274550000001</v>
      </c>
      <c r="N3348">
        <v>0.542842881</v>
      </c>
      <c r="O3348">
        <v>1.0056651350000001</v>
      </c>
      <c r="P3348">
        <v>47.96</v>
      </c>
      <c r="Q3348">
        <v>3.4824999999999999</v>
      </c>
      <c r="R3348">
        <v>0.37</v>
      </c>
      <c r="S3348">
        <v>0.18</v>
      </c>
      <c r="T3348" t="s">
        <v>56</v>
      </c>
      <c r="U3348" t="s">
        <v>56</v>
      </c>
      <c r="V3348">
        <v>0.27500000000000002</v>
      </c>
      <c r="W3348">
        <v>0.55000000000000004</v>
      </c>
      <c r="X3348">
        <v>0.37</v>
      </c>
      <c r="Y3348" t="s">
        <v>56</v>
      </c>
      <c r="Z3348" t="s">
        <v>56</v>
      </c>
      <c r="AA3348" t="s">
        <v>56</v>
      </c>
      <c r="AB3348">
        <v>43.941690681966897</v>
      </c>
      <c r="AC3348">
        <v>80.827771485684394</v>
      </c>
      <c r="AD3348">
        <v>3.4259493670886099E-2</v>
      </c>
      <c r="AE3348">
        <v>36</v>
      </c>
      <c r="AF3348">
        <v>2.7512999999999999E-3</v>
      </c>
      <c r="AG3348">
        <v>3.1629000000000002E-3</v>
      </c>
      <c r="AH3348">
        <v>-0.39725129999999997</v>
      </c>
    </row>
    <row r="3349" spans="1:34" x14ac:dyDescent="0.2">
      <c r="A3349" t="s">
        <v>3387</v>
      </c>
      <c r="B3349">
        <v>474</v>
      </c>
      <c r="C3349">
        <v>474</v>
      </c>
      <c r="D3349">
        <v>2</v>
      </c>
      <c r="E3349">
        <v>2</v>
      </c>
      <c r="F3349">
        <v>2</v>
      </c>
      <c r="G3349">
        <v>2</v>
      </c>
      <c r="H3349">
        <v>1</v>
      </c>
      <c r="I3349">
        <v>0</v>
      </c>
      <c r="J3349" t="s">
        <v>2258</v>
      </c>
      <c r="K3349">
        <v>2978736</v>
      </c>
      <c r="L3349">
        <v>2979469</v>
      </c>
      <c r="M3349" t="s">
        <v>56</v>
      </c>
      <c r="N3349" t="s">
        <v>56</v>
      </c>
      <c r="O3349">
        <v>1.000926145</v>
      </c>
      <c r="P3349">
        <v>36.47</v>
      </c>
      <c r="Q3349">
        <v>64.525000000000006</v>
      </c>
      <c r="R3349">
        <v>1.7</v>
      </c>
      <c r="S3349">
        <v>0.69</v>
      </c>
      <c r="T3349" t="s">
        <v>56</v>
      </c>
      <c r="U3349" t="s">
        <v>56</v>
      </c>
      <c r="V3349">
        <v>1.1950000000000001</v>
      </c>
      <c r="W3349">
        <v>2.39</v>
      </c>
      <c r="X3349">
        <v>1.7</v>
      </c>
      <c r="Y3349" t="s">
        <v>56</v>
      </c>
      <c r="Z3349" t="s">
        <v>56</v>
      </c>
      <c r="AA3349" t="s">
        <v>56</v>
      </c>
      <c r="AB3349">
        <v>21.3695982891753</v>
      </c>
      <c r="AC3349">
        <v>80.654042459355793</v>
      </c>
      <c r="AD3349">
        <v>0.57718095238095102</v>
      </c>
      <c r="AE3349">
        <v>15</v>
      </c>
      <c r="AF3349">
        <v>2.787E-3</v>
      </c>
      <c r="AG3349">
        <v>3.8492999999999999E-3</v>
      </c>
      <c r="AH3349">
        <v>-0.75089320000000004</v>
      </c>
    </row>
    <row r="3350" spans="1:34" x14ac:dyDescent="0.2">
      <c r="A3350" t="s">
        <v>3388</v>
      </c>
      <c r="B3350">
        <v>786</v>
      </c>
      <c r="C3350">
        <v>786</v>
      </c>
      <c r="D3350">
        <v>1</v>
      </c>
      <c r="E3350">
        <v>3</v>
      </c>
      <c r="F3350">
        <v>1.25954198473282</v>
      </c>
      <c r="G3350">
        <v>1</v>
      </c>
      <c r="H3350">
        <v>1</v>
      </c>
      <c r="I3350">
        <v>1</v>
      </c>
      <c r="J3350" t="s">
        <v>2258</v>
      </c>
      <c r="K3350">
        <v>2979661</v>
      </c>
      <c r="L3350">
        <v>2980446</v>
      </c>
      <c r="M3350" t="s">
        <v>56</v>
      </c>
      <c r="N3350" t="s">
        <v>56</v>
      </c>
      <c r="O3350">
        <v>0.99723132599999997</v>
      </c>
      <c r="P3350">
        <v>15.46</v>
      </c>
      <c r="Q3350">
        <v>56.484999999999999</v>
      </c>
      <c r="R3350">
        <v>2.6</v>
      </c>
      <c r="S3350">
        <v>0.56000000000000005</v>
      </c>
      <c r="T3350">
        <v>4442.8100000000004</v>
      </c>
      <c r="U3350" t="s">
        <v>56</v>
      </c>
      <c r="V3350">
        <v>1.58</v>
      </c>
      <c r="W3350">
        <v>3.16</v>
      </c>
      <c r="X3350">
        <v>2.6</v>
      </c>
      <c r="Y3350" t="s">
        <v>56</v>
      </c>
      <c r="Z3350" t="s">
        <v>56</v>
      </c>
      <c r="AA3350" t="s">
        <v>56</v>
      </c>
      <c r="AB3350">
        <v>68.9191971879861</v>
      </c>
      <c r="AC3350">
        <v>76.687572547984203</v>
      </c>
      <c r="AD3350">
        <v>0.54065796703296598</v>
      </c>
      <c r="AE3350">
        <v>8</v>
      </c>
      <c r="AF3350">
        <v>2.6294999999999999E-3</v>
      </c>
      <c r="AG3350">
        <v>1.9170999999999999E-3</v>
      </c>
      <c r="AH3350">
        <v>0.88391949999999997</v>
      </c>
    </row>
    <row r="3351" spans="1:34" x14ac:dyDescent="0.2">
      <c r="A3351" t="s">
        <v>3389</v>
      </c>
      <c r="B3351">
        <v>1290</v>
      </c>
      <c r="C3351">
        <v>1290</v>
      </c>
      <c r="D3351">
        <v>2</v>
      </c>
      <c r="E3351">
        <v>2</v>
      </c>
      <c r="F3351">
        <v>2</v>
      </c>
      <c r="G3351">
        <v>2</v>
      </c>
      <c r="H3351">
        <v>1</v>
      </c>
      <c r="I3351">
        <v>0</v>
      </c>
      <c r="J3351" t="s">
        <v>2258</v>
      </c>
      <c r="K3351">
        <v>2980791</v>
      </c>
      <c r="L3351">
        <v>2982440</v>
      </c>
      <c r="M3351">
        <v>1.00691899</v>
      </c>
      <c r="N3351">
        <v>0.99565148599999997</v>
      </c>
      <c r="O3351">
        <v>1.0067499040000001</v>
      </c>
      <c r="P3351">
        <v>29.48</v>
      </c>
      <c r="Q3351">
        <v>28.23</v>
      </c>
      <c r="R3351">
        <v>1.3</v>
      </c>
      <c r="S3351">
        <v>0.3</v>
      </c>
      <c r="T3351">
        <v>2957.69</v>
      </c>
      <c r="U3351">
        <v>3555.59</v>
      </c>
      <c r="V3351">
        <v>0.8</v>
      </c>
      <c r="W3351">
        <v>1.6</v>
      </c>
      <c r="X3351">
        <v>1.3</v>
      </c>
      <c r="Y3351">
        <v>3256.64</v>
      </c>
      <c r="Z3351">
        <v>6513.28</v>
      </c>
      <c r="AA3351">
        <v>3555.59</v>
      </c>
      <c r="AB3351">
        <v>41.654951086327699</v>
      </c>
      <c r="AC3351">
        <v>73.714684183624101</v>
      </c>
      <c r="AD3351">
        <v>0.45126166794185102</v>
      </c>
      <c r="AE3351">
        <v>19</v>
      </c>
      <c r="AF3351">
        <v>2.6543999999999999E-3</v>
      </c>
      <c r="AG3351">
        <v>2.1716000000000001E-3</v>
      </c>
      <c r="AH3351">
        <v>0.6286716</v>
      </c>
    </row>
    <row r="3352" spans="1:34" x14ac:dyDescent="0.2">
      <c r="A3352" t="s">
        <v>3390</v>
      </c>
      <c r="B3352">
        <v>918</v>
      </c>
      <c r="C3352">
        <v>918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0</v>
      </c>
      <c r="J3352" t="s">
        <v>2258</v>
      </c>
      <c r="K3352">
        <v>2982427</v>
      </c>
      <c r="L3352">
        <v>2983735</v>
      </c>
      <c r="M3352" t="s">
        <v>56</v>
      </c>
      <c r="N3352" t="s">
        <v>56</v>
      </c>
      <c r="O3352">
        <v>0.93095772899999996</v>
      </c>
      <c r="P3352">
        <v>54.54</v>
      </c>
      <c r="Q3352">
        <v>688.46666666666601</v>
      </c>
      <c r="R3352">
        <v>23</v>
      </c>
      <c r="S3352">
        <v>2.4</v>
      </c>
      <c r="T3352">
        <v>73566.7</v>
      </c>
      <c r="U3352">
        <v>37070.14</v>
      </c>
      <c r="V3352">
        <v>12.7</v>
      </c>
      <c r="W3352">
        <v>25.4</v>
      </c>
      <c r="X3352">
        <v>23</v>
      </c>
      <c r="Y3352">
        <v>55318.42</v>
      </c>
      <c r="Z3352">
        <v>110636.84</v>
      </c>
      <c r="AA3352">
        <v>73566.7</v>
      </c>
      <c r="AB3352">
        <v>3.99421572300857</v>
      </c>
      <c r="AC3352">
        <v>28.779809025360802</v>
      </c>
      <c r="AD3352">
        <v>0.72813685078318102</v>
      </c>
      <c r="AE3352">
        <v>4</v>
      </c>
      <c r="AF3352" s="38">
        <v>2.0350000000000001E-4</v>
      </c>
      <c r="AG3352" s="38">
        <v>5.7689999999999998E-4</v>
      </c>
      <c r="AH3352">
        <v>-1.2551804</v>
      </c>
    </row>
    <row r="3353" spans="1:34" x14ac:dyDescent="0.2">
      <c r="A3353" t="s">
        <v>3391</v>
      </c>
      <c r="B3353">
        <v>1140</v>
      </c>
      <c r="C3353">
        <v>1140</v>
      </c>
      <c r="D3353">
        <v>2</v>
      </c>
      <c r="E3353">
        <v>2</v>
      </c>
      <c r="F3353">
        <v>2</v>
      </c>
      <c r="G3353">
        <v>2</v>
      </c>
      <c r="H3353">
        <v>1</v>
      </c>
      <c r="I3353">
        <v>0</v>
      </c>
      <c r="J3353" t="s">
        <v>2258</v>
      </c>
      <c r="K3353">
        <v>2984507</v>
      </c>
      <c r="L3353">
        <v>2985956</v>
      </c>
      <c r="M3353">
        <v>1.0537789689999999</v>
      </c>
      <c r="N3353">
        <v>0.73517048100000004</v>
      </c>
      <c r="O3353" t="s">
        <v>56</v>
      </c>
      <c r="P3353">
        <v>113</v>
      </c>
      <c r="Q3353">
        <v>157.9</v>
      </c>
      <c r="R3353">
        <v>5.7</v>
      </c>
      <c r="S3353">
        <v>1.1000000000000001</v>
      </c>
      <c r="T3353">
        <v>13832.31</v>
      </c>
      <c r="U3353">
        <v>10978.26</v>
      </c>
      <c r="V3353">
        <v>3.4</v>
      </c>
      <c r="W3353">
        <v>6.8</v>
      </c>
      <c r="X3353">
        <v>5.7</v>
      </c>
      <c r="Y3353">
        <v>12405.285</v>
      </c>
      <c r="Z3353">
        <v>24810.57</v>
      </c>
      <c r="AA3353">
        <v>13832.31</v>
      </c>
      <c r="AB3353">
        <v>52.307105413402702</v>
      </c>
      <c r="AC3353">
        <v>96.501676883658007</v>
      </c>
      <c r="AD3353">
        <v>0.41991415994130399</v>
      </c>
      <c r="AE3353">
        <v>13</v>
      </c>
      <c r="AF3353">
        <v>2.0937999999999998E-3</v>
      </c>
      <c r="AG3353">
        <v>1.6887E-3</v>
      </c>
      <c r="AH3353">
        <v>0.63566020000000001</v>
      </c>
    </row>
    <row r="3354" spans="1:34" x14ac:dyDescent="0.2">
      <c r="A3354" t="s">
        <v>3392</v>
      </c>
      <c r="B3354">
        <v>1107</v>
      </c>
      <c r="C3354">
        <v>1107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0</v>
      </c>
      <c r="J3354" t="s">
        <v>2258</v>
      </c>
      <c r="K3354">
        <v>2986871</v>
      </c>
      <c r="L3354">
        <v>2988489</v>
      </c>
      <c r="M3354">
        <v>1.0406029750000001</v>
      </c>
      <c r="N3354">
        <v>0.60433451999999999</v>
      </c>
      <c r="O3354">
        <v>0.96528640499999996</v>
      </c>
      <c r="P3354">
        <v>405.8</v>
      </c>
      <c r="Q3354">
        <v>294.85000000000002</v>
      </c>
      <c r="R3354">
        <v>11</v>
      </c>
      <c r="S3354">
        <v>1.2</v>
      </c>
      <c r="T3354">
        <v>21848.1</v>
      </c>
      <c r="U3354">
        <v>11429.23</v>
      </c>
      <c r="V3354">
        <v>6.1</v>
      </c>
      <c r="W3354">
        <v>12.2</v>
      </c>
      <c r="X3354">
        <v>11</v>
      </c>
      <c r="Y3354">
        <v>16638.665000000001</v>
      </c>
      <c r="Z3354">
        <v>33277.33</v>
      </c>
      <c r="AA3354">
        <v>21848.1</v>
      </c>
      <c r="AB3354">
        <v>49.095335345957302</v>
      </c>
      <c r="AC3354">
        <v>65.153647955375106</v>
      </c>
      <c r="AD3354">
        <v>0.539385873119687</v>
      </c>
      <c r="AE3354">
        <v>11</v>
      </c>
      <c r="AF3354" s="38">
        <v>9.8970000000000004E-4</v>
      </c>
      <c r="AG3354">
        <v>1.2814E-3</v>
      </c>
      <c r="AH3354">
        <v>-0.58318060000000005</v>
      </c>
    </row>
    <row r="3355" spans="1:34" x14ac:dyDescent="0.2">
      <c r="A3355" t="s">
        <v>3393</v>
      </c>
      <c r="B3355">
        <v>1473</v>
      </c>
      <c r="C3355">
        <v>1473</v>
      </c>
      <c r="D3355">
        <v>1</v>
      </c>
      <c r="E3355">
        <v>5</v>
      </c>
      <c r="F3355">
        <v>1.3856076035302101</v>
      </c>
      <c r="G3355">
        <v>1</v>
      </c>
      <c r="H3355">
        <v>1</v>
      </c>
      <c r="I3355">
        <v>1</v>
      </c>
      <c r="J3355" t="s">
        <v>2258</v>
      </c>
      <c r="K3355">
        <v>2988592</v>
      </c>
      <c r="L3355">
        <v>2990276</v>
      </c>
      <c r="M3355">
        <v>0.77284380200000002</v>
      </c>
      <c r="N3355" t="s">
        <v>56</v>
      </c>
      <c r="O3355">
        <v>1.005542441</v>
      </c>
      <c r="P3355">
        <v>4.657</v>
      </c>
      <c r="Q3355">
        <v>11.8195</v>
      </c>
      <c r="R3355">
        <v>0.49</v>
      </c>
      <c r="S3355">
        <v>0.25</v>
      </c>
      <c r="T3355" t="s">
        <v>56</v>
      </c>
      <c r="U3355" t="s">
        <v>56</v>
      </c>
      <c r="V3355">
        <v>0.37</v>
      </c>
      <c r="W3355">
        <v>0.74</v>
      </c>
      <c r="X3355">
        <v>0.49</v>
      </c>
      <c r="Y3355" t="s">
        <v>56</v>
      </c>
      <c r="Z3355" t="s">
        <v>56</v>
      </c>
      <c r="AA3355" t="s">
        <v>56</v>
      </c>
      <c r="AB3355">
        <v>162.01981048980301</v>
      </c>
      <c r="AC3355">
        <v>56.852505828970799</v>
      </c>
      <c r="AD3355">
        <v>0.163647571606476</v>
      </c>
      <c r="AE3355">
        <v>21</v>
      </c>
      <c r="AF3355">
        <v>2.1448999999999999E-3</v>
      </c>
      <c r="AG3355">
        <v>2.3475000000000002E-3</v>
      </c>
      <c r="AH3355">
        <v>-0.2476758</v>
      </c>
    </row>
    <row r="3356" spans="1:34" x14ac:dyDescent="0.2">
      <c r="A3356" t="s">
        <v>3394</v>
      </c>
      <c r="B3356">
        <v>4416</v>
      </c>
      <c r="C3356">
        <v>4416</v>
      </c>
      <c r="D3356">
        <v>1</v>
      </c>
      <c r="E3356">
        <v>3</v>
      </c>
      <c r="F3356">
        <v>1.5151721014492801</v>
      </c>
      <c r="G3356">
        <v>1</v>
      </c>
      <c r="H3356">
        <v>1</v>
      </c>
      <c r="I3356">
        <v>1</v>
      </c>
      <c r="J3356" t="s">
        <v>2258</v>
      </c>
      <c r="K3356">
        <v>2990178</v>
      </c>
      <c r="L3356">
        <v>2994929</v>
      </c>
      <c r="M3356">
        <v>1.063293469</v>
      </c>
      <c r="N3356" t="s">
        <v>56</v>
      </c>
      <c r="O3356">
        <v>1.0329795470000001</v>
      </c>
      <c r="P3356">
        <v>59.57</v>
      </c>
      <c r="Q3356">
        <v>14.088333333333299</v>
      </c>
      <c r="R3356">
        <v>1.1000000000000001</v>
      </c>
      <c r="S3356">
        <v>0.39</v>
      </c>
      <c r="T3356">
        <v>1223.96</v>
      </c>
      <c r="U3356">
        <v>987.38</v>
      </c>
      <c r="V3356">
        <v>0.745</v>
      </c>
      <c r="W3356">
        <v>1.49</v>
      </c>
      <c r="X3356">
        <v>1.1000000000000001</v>
      </c>
      <c r="Y3356">
        <v>1105.67</v>
      </c>
      <c r="Z3356">
        <v>2211.34</v>
      </c>
      <c r="AA3356">
        <v>1223.96</v>
      </c>
      <c r="AB3356">
        <v>28.871340074478901</v>
      </c>
      <c r="AC3356">
        <v>58.2124933480561</v>
      </c>
      <c r="AD3356">
        <v>0.320567454382293</v>
      </c>
      <c r="AE3356">
        <v>38</v>
      </c>
      <c r="AF3356">
        <v>1.3618E-3</v>
      </c>
      <c r="AG3356">
        <v>1.5069E-3</v>
      </c>
      <c r="AH3356">
        <v>-0.29536180000000001</v>
      </c>
    </row>
    <row r="3357" spans="1:34" x14ac:dyDescent="0.2">
      <c r="A3357" t="s">
        <v>3395</v>
      </c>
      <c r="B3357">
        <v>621</v>
      </c>
      <c r="C3357">
        <v>621</v>
      </c>
      <c r="D3357">
        <v>2</v>
      </c>
      <c r="E3357">
        <v>2</v>
      </c>
      <c r="F3357">
        <v>2</v>
      </c>
      <c r="G3357">
        <v>2</v>
      </c>
      <c r="H3357">
        <v>1</v>
      </c>
      <c r="I3357">
        <v>0</v>
      </c>
      <c r="J3357" t="s">
        <v>2258</v>
      </c>
      <c r="K3357">
        <v>2995103</v>
      </c>
      <c r="L3357">
        <v>2996353</v>
      </c>
      <c r="M3357">
        <v>1.1428231209999999</v>
      </c>
      <c r="N3357">
        <v>0.57412107999999995</v>
      </c>
      <c r="O3357">
        <v>1.004331694</v>
      </c>
      <c r="P3357">
        <v>42.88</v>
      </c>
      <c r="Q3357">
        <v>33.981666666666598</v>
      </c>
      <c r="R3357">
        <v>1.6</v>
      </c>
      <c r="S3357">
        <v>0.52</v>
      </c>
      <c r="T3357" t="s">
        <v>56</v>
      </c>
      <c r="U3357" t="s">
        <v>56</v>
      </c>
      <c r="V3357">
        <v>1.06</v>
      </c>
      <c r="W3357">
        <v>2.12</v>
      </c>
      <c r="X3357">
        <v>1.6</v>
      </c>
      <c r="Y3357" t="s">
        <v>56</v>
      </c>
      <c r="Z3357" t="s">
        <v>56</v>
      </c>
      <c r="AA3357" t="s">
        <v>56</v>
      </c>
      <c r="AB3357">
        <v>27.959651515036398</v>
      </c>
      <c r="AC3357">
        <v>73.134302871000699</v>
      </c>
      <c r="AD3357">
        <v>0.25751966527196601</v>
      </c>
      <c r="AE3357">
        <v>12</v>
      </c>
      <c r="AF3357">
        <v>2.2220999999999999E-3</v>
      </c>
      <c r="AG3357">
        <v>1.8097E-3</v>
      </c>
      <c r="AH3357">
        <v>0.59438939999999996</v>
      </c>
    </row>
    <row r="3358" spans="1:34" x14ac:dyDescent="0.2">
      <c r="A3358" t="s">
        <v>3396</v>
      </c>
      <c r="B3358">
        <v>333</v>
      </c>
      <c r="C3358">
        <v>333</v>
      </c>
      <c r="D3358">
        <v>2</v>
      </c>
      <c r="E3358">
        <v>2</v>
      </c>
      <c r="F3358">
        <v>2</v>
      </c>
      <c r="G3358">
        <v>2</v>
      </c>
      <c r="H3358">
        <v>1</v>
      </c>
      <c r="I3358">
        <v>0</v>
      </c>
      <c r="J3358" t="s">
        <v>2258</v>
      </c>
      <c r="K3358">
        <v>2996302</v>
      </c>
      <c r="L3358">
        <v>2997147</v>
      </c>
      <c r="M3358">
        <v>0.71451828399999995</v>
      </c>
      <c r="N3358">
        <v>0.39755813200000001</v>
      </c>
      <c r="O3358">
        <v>1.0156873239999999</v>
      </c>
      <c r="P3358">
        <v>71.53</v>
      </c>
      <c r="Q3358">
        <v>30.6516666666666</v>
      </c>
      <c r="R3358">
        <v>0.76</v>
      </c>
      <c r="S3358">
        <v>0.35</v>
      </c>
      <c r="T3358" t="s">
        <v>56</v>
      </c>
      <c r="U3358" t="s">
        <v>56</v>
      </c>
      <c r="V3358">
        <v>0.55500000000000005</v>
      </c>
      <c r="W3358">
        <v>1.1100000000000001</v>
      </c>
      <c r="X3358">
        <v>0.76</v>
      </c>
      <c r="Y3358" t="s">
        <v>56</v>
      </c>
      <c r="Z3358" t="s">
        <v>56</v>
      </c>
      <c r="AA3358" t="s">
        <v>56</v>
      </c>
      <c r="AB3358">
        <v>71.736972585218695</v>
      </c>
      <c r="AC3358">
        <v>103.056209765281</v>
      </c>
      <c r="AD3358">
        <v>0.469987323943661</v>
      </c>
      <c r="AE3358">
        <v>2</v>
      </c>
      <c r="AF3358" s="38">
        <v>3.7280000000000001E-4</v>
      </c>
      <c r="AG3358" s="38">
        <v>4.4529999999999998E-4</v>
      </c>
      <c r="AH3358">
        <v>-0.244143</v>
      </c>
    </row>
    <row r="3359" spans="1:34" x14ac:dyDescent="0.2">
      <c r="A3359" t="s">
        <v>3397</v>
      </c>
      <c r="B3359">
        <v>3717</v>
      </c>
      <c r="C3359">
        <v>3717</v>
      </c>
      <c r="D3359">
        <v>1</v>
      </c>
      <c r="E3359">
        <v>3</v>
      </c>
      <c r="F3359">
        <v>1.0392789884315301</v>
      </c>
      <c r="G3359">
        <v>1</v>
      </c>
      <c r="H3359">
        <v>1</v>
      </c>
      <c r="I3359">
        <v>0</v>
      </c>
      <c r="J3359" t="s">
        <v>2258</v>
      </c>
      <c r="K3359">
        <v>2997081</v>
      </c>
      <c r="L3359">
        <v>3001136</v>
      </c>
      <c r="M3359">
        <v>1.116579977</v>
      </c>
      <c r="N3359">
        <v>1.2584064079999999</v>
      </c>
      <c r="O3359">
        <v>1.0110830479999999</v>
      </c>
      <c r="P3359">
        <v>18.79</v>
      </c>
      <c r="Q3359">
        <v>11.9613333333333</v>
      </c>
      <c r="R3359">
        <v>0.91</v>
      </c>
      <c r="S3359">
        <v>0.63</v>
      </c>
      <c r="T3359" t="s">
        <v>56</v>
      </c>
      <c r="U3359" t="s">
        <v>56</v>
      </c>
      <c r="V3359">
        <v>0.77</v>
      </c>
      <c r="W3359">
        <v>1.54</v>
      </c>
      <c r="X3359">
        <v>0.91</v>
      </c>
      <c r="Y3359" t="s">
        <v>56</v>
      </c>
      <c r="Z3359" t="s">
        <v>56</v>
      </c>
      <c r="AA3359" t="s">
        <v>56</v>
      </c>
      <c r="AB3359">
        <v>19.164572984469601</v>
      </c>
      <c r="AC3359">
        <v>46.4407914376199</v>
      </c>
      <c r="AD3359">
        <v>0.12706237148732</v>
      </c>
      <c r="AE3359">
        <v>62</v>
      </c>
      <c r="AF3359">
        <v>2.1169000000000001E-3</v>
      </c>
      <c r="AG3359">
        <v>2.8820999999999999E-3</v>
      </c>
      <c r="AH3359">
        <v>-0.84376569999999995</v>
      </c>
    </row>
    <row r="3360" spans="1:34" x14ac:dyDescent="0.2">
      <c r="A3360" t="s">
        <v>3398</v>
      </c>
      <c r="B3360">
        <v>1833</v>
      </c>
      <c r="C3360">
        <v>1833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0</v>
      </c>
      <c r="J3360" t="s">
        <v>2258</v>
      </c>
      <c r="K3360">
        <v>3001076</v>
      </c>
      <c r="L3360">
        <v>3003276</v>
      </c>
      <c r="M3360" t="s">
        <v>56</v>
      </c>
      <c r="N3360" t="s">
        <v>56</v>
      </c>
      <c r="O3360">
        <v>1.007828046</v>
      </c>
      <c r="P3360">
        <v>23.25</v>
      </c>
      <c r="Q3360">
        <v>33.340000000000003</v>
      </c>
      <c r="R3360">
        <v>1.9</v>
      </c>
      <c r="S3360">
        <v>0.46</v>
      </c>
      <c r="T3360">
        <v>3005.7</v>
      </c>
      <c r="U3360">
        <v>3885.67</v>
      </c>
      <c r="V3360">
        <v>1.18</v>
      </c>
      <c r="W3360">
        <v>2.36</v>
      </c>
      <c r="X3360">
        <v>1.9</v>
      </c>
      <c r="Y3360">
        <v>3445.6849999999999</v>
      </c>
      <c r="Z3360">
        <v>6891.37</v>
      </c>
      <c r="AA3360">
        <v>3885.67</v>
      </c>
      <c r="AB3360">
        <v>16.011928485355899</v>
      </c>
      <c r="AC3360">
        <v>39.611791668072698</v>
      </c>
      <c r="AD3360">
        <v>0.54635036018336702</v>
      </c>
      <c r="AE3360">
        <v>29</v>
      </c>
      <c r="AF3360">
        <v>2.6909E-3</v>
      </c>
      <c r="AG3360">
        <v>2.483E-3</v>
      </c>
      <c r="AH3360">
        <v>0.25006450000000002</v>
      </c>
    </row>
    <row r="3361" spans="1:34" x14ac:dyDescent="0.2">
      <c r="A3361" t="s">
        <v>3399</v>
      </c>
      <c r="B3361">
        <v>318</v>
      </c>
      <c r="C3361">
        <v>318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0</v>
      </c>
      <c r="J3361" t="s">
        <v>2258</v>
      </c>
      <c r="K3361">
        <v>3003351</v>
      </c>
      <c r="L3361">
        <v>3003938</v>
      </c>
      <c r="M3361">
        <v>1.0857455119999999</v>
      </c>
      <c r="N3361">
        <v>0.59273346900000001</v>
      </c>
      <c r="O3361">
        <v>0.99903059999999999</v>
      </c>
      <c r="P3361">
        <v>48.07</v>
      </c>
      <c r="Q3361">
        <v>98.914999999999907</v>
      </c>
      <c r="R3361">
        <v>2.5</v>
      </c>
      <c r="S3361">
        <v>0.9</v>
      </c>
      <c r="T3361">
        <v>1360.41</v>
      </c>
      <c r="U3361" t="s">
        <v>56</v>
      </c>
      <c r="V3361">
        <v>1.7</v>
      </c>
      <c r="W3361">
        <v>3.4</v>
      </c>
      <c r="X3361">
        <v>2.5</v>
      </c>
      <c r="Y3361" t="s">
        <v>56</v>
      </c>
      <c r="Z3361" t="s">
        <v>56</v>
      </c>
      <c r="AA3361" t="s">
        <v>56</v>
      </c>
      <c r="AB3361">
        <v>85.598462586509896</v>
      </c>
      <c r="AC3361">
        <v>97.019281377670296</v>
      </c>
      <c r="AD3361">
        <v>0.55215447154471498</v>
      </c>
      <c r="AE3361">
        <v>6</v>
      </c>
      <c r="AF3361">
        <v>2.5290999999999998E-3</v>
      </c>
      <c r="AG3361">
        <v>1.9287E-3</v>
      </c>
      <c r="AH3361">
        <v>0.68516060000000001</v>
      </c>
    </row>
    <row r="3362" spans="1:34" x14ac:dyDescent="0.2">
      <c r="A3362" t="s">
        <v>3400</v>
      </c>
      <c r="B3362">
        <v>654</v>
      </c>
      <c r="C3362">
        <v>654</v>
      </c>
      <c r="D3362">
        <v>2</v>
      </c>
      <c r="E3362">
        <v>2</v>
      </c>
      <c r="F3362">
        <v>2</v>
      </c>
      <c r="G3362">
        <v>2</v>
      </c>
      <c r="H3362">
        <v>1</v>
      </c>
      <c r="I3362">
        <v>0</v>
      </c>
      <c r="J3362" t="s">
        <v>2258</v>
      </c>
      <c r="K3362">
        <v>3004091</v>
      </c>
      <c r="L3362">
        <v>3008103</v>
      </c>
      <c r="M3362">
        <v>1.0841682850000001</v>
      </c>
      <c r="N3362">
        <v>1.159065429</v>
      </c>
      <c r="O3362">
        <v>1.0002540719999999</v>
      </c>
      <c r="P3362">
        <v>55.58</v>
      </c>
      <c r="Q3362">
        <v>64.363333333333301</v>
      </c>
      <c r="R3362">
        <v>2</v>
      </c>
      <c r="S3362">
        <v>0.67</v>
      </c>
      <c r="T3362">
        <v>6624.46</v>
      </c>
      <c r="U3362">
        <v>5370.18</v>
      </c>
      <c r="V3362">
        <v>1.335</v>
      </c>
      <c r="W3362">
        <v>2.67</v>
      </c>
      <c r="X3362">
        <v>2</v>
      </c>
      <c r="Y3362">
        <v>5997.32</v>
      </c>
      <c r="Z3362">
        <v>11994.64</v>
      </c>
      <c r="AA3362">
        <v>6624.46</v>
      </c>
      <c r="AB3362">
        <v>67.287605775490206</v>
      </c>
      <c r="AC3362">
        <v>95.754361860157502</v>
      </c>
      <c r="AD3362">
        <v>0.39949708737863698</v>
      </c>
      <c r="AE3362">
        <v>50</v>
      </c>
      <c r="AF3362">
        <v>2.0971000000000002E-3</v>
      </c>
      <c r="AG3362">
        <v>2.3511000000000001E-3</v>
      </c>
      <c r="AH3362">
        <v>-0.3385667</v>
      </c>
    </row>
    <row r="3363" spans="1:34" x14ac:dyDescent="0.2">
      <c r="A3363" t="s">
        <v>3401</v>
      </c>
      <c r="B3363">
        <v>864</v>
      </c>
      <c r="C3363">
        <v>864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 t="s">
        <v>2258</v>
      </c>
      <c r="K3363">
        <v>1738568</v>
      </c>
      <c r="L3363">
        <v>1740097</v>
      </c>
      <c r="M3363" t="s">
        <v>56</v>
      </c>
      <c r="N3363" t="s">
        <v>56</v>
      </c>
      <c r="O3363">
        <v>1.0042795309999999</v>
      </c>
      <c r="P3363">
        <v>30.01</v>
      </c>
      <c r="Q3363">
        <v>56.231666666666598</v>
      </c>
      <c r="R3363">
        <v>3.5</v>
      </c>
      <c r="S3363">
        <v>0.53</v>
      </c>
      <c r="T3363">
        <v>10092.16</v>
      </c>
      <c r="U3363">
        <v>1535.88</v>
      </c>
      <c r="V3363">
        <v>2.0150000000000001</v>
      </c>
      <c r="W3363">
        <v>4.03</v>
      </c>
      <c r="X3363">
        <v>3.5</v>
      </c>
      <c r="Y3363">
        <v>5814.02</v>
      </c>
      <c r="Z3363">
        <v>11628.04</v>
      </c>
      <c r="AA3363">
        <v>10092.16</v>
      </c>
      <c r="AB3363">
        <v>21.8445961166228</v>
      </c>
      <c r="AC3363">
        <v>45.727918784739899</v>
      </c>
      <c r="AD3363">
        <v>0.33289403508771898</v>
      </c>
      <c r="AE3363">
        <v>18</v>
      </c>
      <c r="AF3363" s="38">
        <v>9.8160000000000001E-4</v>
      </c>
      <c r="AG3363">
        <v>2.2160000000000001E-3</v>
      </c>
      <c r="AH3363">
        <v>-1.5622202999999999</v>
      </c>
    </row>
    <row r="3364" spans="1:34" x14ac:dyDescent="0.2">
      <c r="A3364" t="s">
        <v>3402</v>
      </c>
      <c r="B3364">
        <v>2676</v>
      </c>
      <c r="C3364">
        <v>2676</v>
      </c>
      <c r="D3364">
        <v>1</v>
      </c>
      <c r="E3364">
        <v>2</v>
      </c>
      <c r="F3364">
        <v>1.5952914798206299</v>
      </c>
      <c r="G3364">
        <v>2</v>
      </c>
      <c r="H3364">
        <v>1</v>
      </c>
      <c r="I3364">
        <v>0</v>
      </c>
      <c r="J3364" t="s">
        <v>2258</v>
      </c>
      <c r="K3364">
        <v>1734240</v>
      </c>
      <c r="L3364">
        <v>1738362</v>
      </c>
      <c r="M3364">
        <v>1.1886067849999999</v>
      </c>
      <c r="N3364">
        <v>1.013316374</v>
      </c>
      <c r="O3364">
        <v>1.0047805940000001</v>
      </c>
      <c r="P3364">
        <v>43.84</v>
      </c>
      <c r="Q3364">
        <v>44.383333333333297</v>
      </c>
      <c r="R3364">
        <v>3</v>
      </c>
      <c r="S3364">
        <v>0.77</v>
      </c>
      <c r="T3364">
        <v>2496.7600000000002</v>
      </c>
      <c r="U3364">
        <v>1317.67</v>
      </c>
      <c r="V3364">
        <v>1.885</v>
      </c>
      <c r="W3364">
        <v>3.77</v>
      </c>
      <c r="X3364">
        <v>3</v>
      </c>
      <c r="Y3364">
        <v>1907.2149999999999</v>
      </c>
      <c r="Z3364">
        <v>3814.43</v>
      </c>
      <c r="AA3364">
        <v>2496.7600000000002</v>
      </c>
      <c r="AB3364">
        <v>16.196527159623201</v>
      </c>
      <c r="AC3364">
        <v>48.557813122488398</v>
      </c>
      <c r="AD3364">
        <v>0.14404089581304699</v>
      </c>
      <c r="AE3364">
        <v>46</v>
      </c>
      <c r="AF3364">
        <v>2.2382000000000001E-3</v>
      </c>
      <c r="AG3364">
        <v>2.1015000000000001E-3</v>
      </c>
      <c r="AH3364">
        <v>0.20270879999999999</v>
      </c>
    </row>
    <row r="3365" spans="1:34" x14ac:dyDescent="0.2">
      <c r="A3365" t="s">
        <v>3403</v>
      </c>
      <c r="B3365">
        <v>564</v>
      </c>
      <c r="C3365">
        <v>564</v>
      </c>
      <c r="D3365">
        <v>1</v>
      </c>
      <c r="E3365">
        <v>2</v>
      </c>
      <c r="F3365">
        <v>1.1666666666666701</v>
      </c>
      <c r="G3365">
        <v>1</v>
      </c>
      <c r="H3365">
        <v>1</v>
      </c>
      <c r="I3365">
        <v>0</v>
      </c>
      <c r="J3365" t="s">
        <v>2258</v>
      </c>
      <c r="K3365">
        <v>1733330</v>
      </c>
      <c r="L3365">
        <v>1734053</v>
      </c>
      <c r="M3365">
        <v>0.99124232899999998</v>
      </c>
      <c r="N3365" t="s">
        <v>56</v>
      </c>
      <c r="O3365">
        <v>1.0287478640000001</v>
      </c>
      <c r="P3365">
        <v>330</v>
      </c>
      <c r="Q3365">
        <v>1497.3333333333301</v>
      </c>
      <c r="R3365">
        <v>63</v>
      </c>
      <c r="S3365">
        <v>5.0999999999999996</v>
      </c>
      <c r="T3365">
        <v>85500.64</v>
      </c>
      <c r="U3365">
        <v>15041.25</v>
      </c>
      <c r="V3365">
        <v>34.049999999999997</v>
      </c>
      <c r="W3365">
        <v>68.099999999999994</v>
      </c>
      <c r="X3365">
        <v>63</v>
      </c>
      <c r="Y3365">
        <v>50270.945</v>
      </c>
      <c r="Z3365">
        <v>100541.89</v>
      </c>
      <c r="AA3365">
        <v>85500.64</v>
      </c>
      <c r="AB3365">
        <v>4.0678554964177698</v>
      </c>
      <c r="AC3365">
        <v>32.707219428269099</v>
      </c>
      <c r="AD3365">
        <v>0.83453248587570505</v>
      </c>
      <c r="AE3365">
        <v>4</v>
      </c>
      <c r="AF3365" s="38">
        <v>8.1490000000000002E-4</v>
      </c>
      <c r="AG3365">
        <v>1.0407000000000001E-3</v>
      </c>
      <c r="AH3365">
        <v>-0.42075699999999999</v>
      </c>
    </row>
    <row r="3366" spans="1:34" x14ac:dyDescent="0.2">
      <c r="A3366" t="s">
        <v>3404</v>
      </c>
      <c r="B3366">
        <v>3933</v>
      </c>
      <c r="C3366">
        <v>3355</v>
      </c>
      <c r="D3366">
        <v>2</v>
      </c>
      <c r="E3366">
        <v>2</v>
      </c>
      <c r="F3366">
        <v>2</v>
      </c>
      <c r="G3366">
        <v>2</v>
      </c>
      <c r="H3366">
        <v>0.85303839308415996</v>
      </c>
      <c r="I3366">
        <v>0</v>
      </c>
      <c r="J3366" t="s">
        <v>2258</v>
      </c>
      <c r="K3366">
        <v>1728749</v>
      </c>
      <c r="L3366">
        <v>1733339</v>
      </c>
      <c r="M3366">
        <v>1.0558728850000001</v>
      </c>
      <c r="N3366">
        <v>0.97154359999999995</v>
      </c>
      <c r="O3366">
        <v>1.003860443</v>
      </c>
      <c r="P3366">
        <v>143.30000000000001</v>
      </c>
      <c r="Q3366">
        <v>66.106666666666598</v>
      </c>
      <c r="R3366">
        <v>4.3</v>
      </c>
      <c r="S3366">
        <v>2</v>
      </c>
      <c r="T3366">
        <v>7699.71</v>
      </c>
      <c r="U3366">
        <v>5376.63</v>
      </c>
      <c r="V3366">
        <v>3.15</v>
      </c>
      <c r="W3366">
        <v>6.3</v>
      </c>
      <c r="X3366">
        <v>4.3</v>
      </c>
      <c r="Y3366">
        <v>6538.17</v>
      </c>
      <c r="Z3366">
        <v>13076.34</v>
      </c>
      <c r="AA3366">
        <v>7699.71</v>
      </c>
      <c r="AB3366">
        <v>18.5530504837071</v>
      </c>
      <c r="AC3366">
        <v>50.406979824205202</v>
      </c>
      <c r="AD3366">
        <v>0.41337141546225598</v>
      </c>
      <c r="AE3366">
        <v>52</v>
      </c>
      <c r="AF3366">
        <v>1.91E-3</v>
      </c>
      <c r="AG3366">
        <v>2.2751999999999998E-3</v>
      </c>
      <c r="AH3366">
        <v>-0.50448090000000001</v>
      </c>
    </row>
    <row r="3367" spans="1:34" x14ac:dyDescent="0.2">
      <c r="A3367" t="s">
        <v>3405</v>
      </c>
      <c r="B3367">
        <v>762</v>
      </c>
      <c r="C3367">
        <v>74</v>
      </c>
      <c r="D3367">
        <v>2</v>
      </c>
      <c r="E3367">
        <v>2</v>
      </c>
      <c r="F3367">
        <v>2</v>
      </c>
      <c r="G3367">
        <v>2</v>
      </c>
      <c r="H3367">
        <v>9.7112860892388506E-2</v>
      </c>
      <c r="I3367">
        <v>0</v>
      </c>
      <c r="J3367" t="s">
        <v>2258</v>
      </c>
      <c r="K3367">
        <v>1726632</v>
      </c>
      <c r="L3367">
        <v>1727577</v>
      </c>
      <c r="M3367" t="s">
        <v>56</v>
      </c>
      <c r="N3367" t="s">
        <v>56</v>
      </c>
      <c r="O3367">
        <v>1.0039580340000001</v>
      </c>
      <c r="P3367">
        <v>166.4</v>
      </c>
      <c r="Q3367">
        <v>932.6</v>
      </c>
      <c r="R3367">
        <v>38</v>
      </c>
      <c r="S3367">
        <v>4.4000000000000004</v>
      </c>
      <c r="T3367" t="s">
        <v>56</v>
      </c>
      <c r="U3367" t="s">
        <v>56</v>
      </c>
      <c r="V3367">
        <v>21.2</v>
      </c>
      <c r="W3367">
        <v>42.4</v>
      </c>
      <c r="X3367">
        <v>38</v>
      </c>
      <c r="Y3367" t="s">
        <v>56</v>
      </c>
      <c r="Z3367" t="s">
        <v>56</v>
      </c>
      <c r="AA3367" t="s">
        <v>56</v>
      </c>
      <c r="AB3367">
        <v>45.194486236467597</v>
      </c>
      <c r="AC3367">
        <v>92.162318669585503</v>
      </c>
      <c r="AD3367">
        <v>0.83819745222929898</v>
      </c>
      <c r="AE3367">
        <v>9</v>
      </c>
      <c r="AF3367">
        <v>1.4396000000000001E-3</v>
      </c>
      <c r="AG3367">
        <v>1.7939E-3</v>
      </c>
      <c r="AH3367">
        <v>-0.48370180000000002</v>
      </c>
    </row>
    <row r="3368" spans="1:34" x14ac:dyDescent="0.2">
      <c r="A3368" t="s">
        <v>3406</v>
      </c>
      <c r="B3368">
        <v>1209</v>
      </c>
      <c r="C3368">
        <v>1209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 t="s">
        <v>2258</v>
      </c>
      <c r="K3368">
        <v>1724847</v>
      </c>
      <c r="L3368">
        <v>1726443</v>
      </c>
      <c r="M3368" t="s">
        <v>56</v>
      </c>
      <c r="N3368" t="s">
        <v>56</v>
      </c>
      <c r="O3368">
        <v>1.011431918</v>
      </c>
      <c r="P3368">
        <v>6.2549999999999999</v>
      </c>
      <c r="Q3368">
        <v>8.9614999999999991</v>
      </c>
      <c r="R3368">
        <v>0.51</v>
      </c>
      <c r="S3368">
        <v>0.14000000000000001</v>
      </c>
      <c r="T3368">
        <v>301.55</v>
      </c>
      <c r="U3368" t="s">
        <v>56</v>
      </c>
      <c r="V3368">
        <v>0.32500000000000001</v>
      </c>
      <c r="W3368">
        <v>0.65</v>
      </c>
      <c r="X3368">
        <v>0.51</v>
      </c>
      <c r="Y3368" t="s">
        <v>56</v>
      </c>
      <c r="Z3368" t="s">
        <v>56</v>
      </c>
      <c r="AA3368" t="s">
        <v>56</v>
      </c>
      <c r="AB3368">
        <v>7.1901613323721003</v>
      </c>
      <c r="AC3368">
        <v>28.981646133115301</v>
      </c>
      <c r="AD3368">
        <v>0.24432139686297699</v>
      </c>
      <c r="AE3368">
        <v>16</v>
      </c>
      <c r="AF3368" s="38">
        <v>8.0780000000000001E-4</v>
      </c>
      <c r="AG3368">
        <v>1.8871000000000001E-3</v>
      </c>
      <c r="AH3368">
        <v>-1.5736644</v>
      </c>
    </row>
    <row r="3369" spans="1:34" x14ac:dyDescent="0.2">
      <c r="A3369" t="s">
        <v>3407</v>
      </c>
      <c r="B3369">
        <v>1068</v>
      </c>
      <c r="C3369">
        <v>1068</v>
      </c>
      <c r="D3369">
        <v>2</v>
      </c>
      <c r="E3369">
        <v>2</v>
      </c>
      <c r="F3369">
        <v>2</v>
      </c>
      <c r="G3369">
        <v>2</v>
      </c>
      <c r="H3369">
        <v>1</v>
      </c>
      <c r="I3369">
        <v>0</v>
      </c>
      <c r="J3369" t="s">
        <v>2258</v>
      </c>
      <c r="K3369">
        <v>1722231</v>
      </c>
      <c r="L3369">
        <v>1724450</v>
      </c>
      <c r="M3369">
        <v>1.0585698180000001</v>
      </c>
      <c r="N3369">
        <v>1.1511314939999999</v>
      </c>
      <c r="O3369">
        <v>1.006742512</v>
      </c>
      <c r="P3369">
        <v>436.3</v>
      </c>
      <c r="Q3369">
        <v>0.11824333333333301</v>
      </c>
      <c r="R3369">
        <v>3.1E-2</v>
      </c>
      <c r="S3369">
        <v>1.0999999999999999E-2</v>
      </c>
      <c r="T3369" t="s">
        <v>56</v>
      </c>
      <c r="U3369" t="s">
        <v>56</v>
      </c>
      <c r="V3369">
        <v>2.1000000000000001E-2</v>
      </c>
      <c r="W3369">
        <v>4.2000000000000003E-2</v>
      </c>
      <c r="X3369">
        <v>3.1E-2</v>
      </c>
      <c r="Y3369" t="s">
        <v>56</v>
      </c>
      <c r="Z3369" t="s">
        <v>56</v>
      </c>
      <c r="AA3369" t="s">
        <v>56</v>
      </c>
      <c r="AB3369">
        <v>11.626679602880101</v>
      </c>
      <c r="AC3369">
        <v>45.575809283584803</v>
      </c>
      <c r="AD3369">
        <v>0.112002498750625</v>
      </c>
      <c r="AE3369">
        <v>35</v>
      </c>
      <c r="AF3369">
        <v>2.4769000000000002E-3</v>
      </c>
      <c r="AG3369">
        <v>2.9710000000000001E-3</v>
      </c>
      <c r="AH3369">
        <v>-0.50632949999999999</v>
      </c>
    </row>
    <row r="3370" spans="1:34" x14ac:dyDescent="0.2">
      <c r="A3370" t="s">
        <v>3408</v>
      </c>
      <c r="B3370">
        <v>927</v>
      </c>
      <c r="C3370">
        <v>927</v>
      </c>
      <c r="D3370">
        <v>1</v>
      </c>
      <c r="E3370">
        <v>3</v>
      </c>
      <c r="F3370">
        <v>1.1423948220064699</v>
      </c>
      <c r="G3370">
        <v>1</v>
      </c>
      <c r="H3370">
        <v>1</v>
      </c>
      <c r="I3370">
        <v>1</v>
      </c>
      <c r="J3370" t="s">
        <v>2258</v>
      </c>
      <c r="K3370">
        <v>1719225</v>
      </c>
      <c r="L3370">
        <v>1720988</v>
      </c>
      <c r="M3370" t="s">
        <v>56</v>
      </c>
      <c r="N3370" t="s">
        <v>56</v>
      </c>
      <c r="O3370">
        <v>1.003449915</v>
      </c>
      <c r="P3370">
        <v>86.82</v>
      </c>
      <c r="Q3370">
        <v>65.191666666666606</v>
      </c>
      <c r="R3370">
        <v>2.8</v>
      </c>
      <c r="S3370">
        <v>0.53</v>
      </c>
      <c r="T3370">
        <v>3729.06</v>
      </c>
      <c r="U3370">
        <v>4193.17</v>
      </c>
      <c r="V3370">
        <v>1.665</v>
      </c>
      <c r="W3370">
        <v>3.33</v>
      </c>
      <c r="X3370">
        <v>2.8</v>
      </c>
      <c r="Y3370">
        <v>3961.1149999999998</v>
      </c>
      <c r="Z3370">
        <v>7922.23</v>
      </c>
      <c r="AA3370">
        <v>4193.17</v>
      </c>
      <c r="AB3370">
        <v>34.6858552098305</v>
      </c>
      <c r="AC3370">
        <v>54.306390205111001</v>
      </c>
      <c r="AD3370">
        <v>0.19793173652694601</v>
      </c>
      <c r="AE3370">
        <v>26</v>
      </c>
      <c r="AF3370">
        <v>2.3903000000000002E-3</v>
      </c>
      <c r="AG3370">
        <v>2.7778999999999998E-3</v>
      </c>
      <c r="AH3370">
        <v>-0.41153329999999999</v>
      </c>
    </row>
    <row r="3371" spans="1:34" x14ac:dyDescent="0.2">
      <c r="A3371" t="s">
        <v>3409</v>
      </c>
      <c r="B3371">
        <v>660</v>
      </c>
      <c r="C3371">
        <v>660</v>
      </c>
      <c r="D3371">
        <v>1</v>
      </c>
      <c r="E3371">
        <v>2</v>
      </c>
      <c r="F3371">
        <v>1.3212121212121199</v>
      </c>
      <c r="G3371">
        <v>1</v>
      </c>
      <c r="H3371">
        <v>1</v>
      </c>
      <c r="I3371">
        <v>0</v>
      </c>
      <c r="J3371" t="s">
        <v>2258</v>
      </c>
      <c r="K3371">
        <v>1717715</v>
      </c>
      <c r="L3371">
        <v>1719322</v>
      </c>
      <c r="M3371">
        <v>0.64364826399999997</v>
      </c>
      <c r="N3371">
        <v>0.52295151299999998</v>
      </c>
      <c r="O3371">
        <v>0.94785704699999995</v>
      </c>
      <c r="P3371">
        <v>24.63</v>
      </c>
      <c r="Q3371">
        <v>87.594999999999999</v>
      </c>
      <c r="R3371">
        <v>4.5</v>
      </c>
      <c r="S3371">
        <v>0.43</v>
      </c>
      <c r="T3371" t="s">
        <v>56</v>
      </c>
      <c r="U3371" t="s">
        <v>56</v>
      </c>
      <c r="V3371">
        <v>2.4649999999999999</v>
      </c>
      <c r="W3371">
        <v>4.93</v>
      </c>
      <c r="X3371">
        <v>4.5</v>
      </c>
      <c r="Y3371" t="s">
        <v>56</v>
      </c>
      <c r="Z3371" t="s">
        <v>56</v>
      </c>
      <c r="AA3371" t="s">
        <v>56</v>
      </c>
      <c r="AB3371">
        <v>14.858166805938501</v>
      </c>
      <c r="AC3371">
        <v>30.7915319945464</v>
      </c>
      <c r="AD3371">
        <v>0.16381979458450099</v>
      </c>
      <c r="AE3371">
        <v>31</v>
      </c>
      <c r="AF3371">
        <v>3.2694999999999998E-3</v>
      </c>
      <c r="AG3371">
        <v>3.6313999999999999E-3</v>
      </c>
      <c r="AH3371">
        <v>-0.29979860000000003</v>
      </c>
    </row>
    <row r="3372" spans="1:34" x14ac:dyDescent="0.2">
      <c r="A3372" t="s">
        <v>3410</v>
      </c>
      <c r="B3372">
        <v>1554</v>
      </c>
      <c r="C3372">
        <v>1554</v>
      </c>
      <c r="D3372">
        <v>1</v>
      </c>
      <c r="E3372">
        <v>2</v>
      </c>
      <c r="F3372">
        <v>1.1100386100386099</v>
      </c>
      <c r="G3372">
        <v>1</v>
      </c>
      <c r="H3372">
        <v>1</v>
      </c>
      <c r="I3372">
        <v>0</v>
      </c>
      <c r="J3372" t="s">
        <v>2258</v>
      </c>
      <c r="K3372">
        <v>1712841</v>
      </c>
      <c r="L3372">
        <v>1714938</v>
      </c>
      <c r="M3372">
        <v>0.58240268900000003</v>
      </c>
      <c r="N3372" t="s">
        <v>56</v>
      </c>
      <c r="O3372">
        <v>0.93071047500000004</v>
      </c>
      <c r="P3372">
        <v>48.56</v>
      </c>
      <c r="Q3372">
        <v>19.6516666666666</v>
      </c>
      <c r="R3372">
        <v>1</v>
      </c>
      <c r="S3372">
        <v>0.51</v>
      </c>
      <c r="T3372">
        <v>614.17999999999995</v>
      </c>
      <c r="U3372">
        <v>477.61</v>
      </c>
      <c r="V3372">
        <v>0.755</v>
      </c>
      <c r="W3372">
        <v>1.51</v>
      </c>
      <c r="X3372">
        <v>1</v>
      </c>
      <c r="Y3372">
        <v>545.89499999999998</v>
      </c>
      <c r="Z3372">
        <v>1091.79</v>
      </c>
      <c r="AA3372">
        <v>614.17999999999995</v>
      </c>
      <c r="AB3372">
        <v>4.7633833644709904</v>
      </c>
      <c r="AC3372">
        <v>27.191295257421402</v>
      </c>
      <c r="AD3372">
        <v>0.35245975531229801</v>
      </c>
      <c r="AE3372">
        <v>26</v>
      </c>
      <c r="AF3372">
        <v>1.9456E-3</v>
      </c>
      <c r="AG3372">
        <v>2.3343000000000001E-3</v>
      </c>
      <c r="AH3372">
        <v>-0.49112519999999998</v>
      </c>
    </row>
    <row r="3373" spans="1:34" x14ac:dyDescent="0.2">
      <c r="A3373" t="s">
        <v>3411</v>
      </c>
      <c r="B3373">
        <v>2652</v>
      </c>
      <c r="C3373">
        <v>2652</v>
      </c>
      <c r="D3373">
        <v>2</v>
      </c>
      <c r="E3373">
        <v>2</v>
      </c>
      <c r="F3373">
        <v>2</v>
      </c>
      <c r="G3373">
        <v>2</v>
      </c>
      <c r="H3373">
        <v>1</v>
      </c>
      <c r="I3373">
        <v>0</v>
      </c>
      <c r="J3373" t="s">
        <v>2258</v>
      </c>
      <c r="K3373">
        <v>1709081</v>
      </c>
      <c r="L3373">
        <v>1712119</v>
      </c>
      <c r="M3373">
        <v>0.96120259399999997</v>
      </c>
      <c r="N3373" t="s">
        <v>56</v>
      </c>
      <c r="O3373" t="s">
        <v>56</v>
      </c>
      <c r="P3373">
        <v>143.6</v>
      </c>
      <c r="Q3373">
        <v>34.85</v>
      </c>
      <c r="R3373">
        <v>2.5</v>
      </c>
      <c r="S3373">
        <v>0.55000000000000004</v>
      </c>
      <c r="T3373" t="s">
        <v>56</v>
      </c>
      <c r="U3373" t="s">
        <v>56</v>
      </c>
      <c r="V3373">
        <v>1.5249999999999999</v>
      </c>
      <c r="W3373">
        <v>3.05</v>
      </c>
      <c r="X3373">
        <v>2.5</v>
      </c>
      <c r="Y3373" t="s">
        <v>56</v>
      </c>
      <c r="Z3373" t="s">
        <v>56</v>
      </c>
      <c r="AA3373" t="s">
        <v>56</v>
      </c>
      <c r="AB3373">
        <v>15.571104305272099</v>
      </c>
      <c r="AC3373">
        <v>47.106458063162101</v>
      </c>
      <c r="AD3373">
        <v>0.37979125412541298</v>
      </c>
      <c r="AE3373">
        <v>23</v>
      </c>
      <c r="AF3373">
        <v>1.5287E-3</v>
      </c>
      <c r="AG3373">
        <v>1.4256E-3</v>
      </c>
      <c r="AH3373">
        <v>0.21016760000000001</v>
      </c>
    </row>
    <row r="3374" spans="1:34" x14ac:dyDescent="0.2">
      <c r="A3374" t="s">
        <v>3412</v>
      </c>
      <c r="B3374">
        <v>1575</v>
      </c>
      <c r="C3374">
        <v>1575</v>
      </c>
      <c r="D3374">
        <v>1</v>
      </c>
      <c r="E3374">
        <v>5</v>
      </c>
      <c r="F3374">
        <v>1.09777777777778</v>
      </c>
      <c r="G3374">
        <v>1</v>
      </c>
      <c r="H3374">
        <v>1</v>
      </c>
      <c r="I3374">
        <v>1</v>
      </c>
      <c r="J3374" t="s">
        <v>2258</v>
      </c>
      <c r="K3374">
        <v>1706941</v>
      </c>
      <c r="L3374">
        <v>1708944</v>
      </c>
      <c r="M3374" t="s">
        <v>56</v>
      </c>
      <c r="N3374" t="s">
        <v>56</v>
      </c>
      <c r="O3374" t="s">
        <v>56</v>
      </c>
      <c r="P3374">
        <v>106.5</v>
      </c>
      <c r="Q3374">
        <v>509.95</v>
      </c>
      <c r="R3374">
        <v>19</v>
      </c>
      <c r="S3374">
        <v>2.2000000000000002</v>
      </c>
      <c r="T3374">
        <v>68000.58</v>
      </c>
      <c r="U3374">
        <v>16352.96</v>
      </c>
      <c r="V3374">
        <v>10.6</v>
      </c>
      <c r="W3374">
        <v>21.2</v>
      </c>
      <c r="X3374">
        <v>19</v>
      </c>
      <c r="Y3374">
        <v>42176.77</v>
      </c>
      <c r="Z3374">
        <v>84353.54</v>
      </c>
      <c r="AA3374">
        <v>68000.58</v>
      </c>
      <c r="AB3374">
        <v>5.3666061041237798</v>
      </c>
      <c r="AC3374">
        <v>18.261679219884599</v>
      </c>
      <c r="AD3374">
        <v>0.72491589267285095</v>
      </c>
      <c r="AE3374">
        <v>16</v>
      </c>
      <c r="AF3374">
        <v>1.2620000000000001E-3</v>
      </c>
      <c r="AG3374">
        <v>1.5039000000000001E-3</v>
      </c>
      <c r="AH3374">
        <v>-0.44246590000000002</v>
      </c>
    </row>
    <row r="3375" spans="1:34" x14ac:dyDescent="0.2">
      <c r="A3375" t="s">
        <v>3413</v>
      </c>
      <c r="B3375">
        <v>990</v>
      </c>
      <c r="C3375">
        <v>990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0</v>
      </c>
      <c r="J3375" t="s">
        <v>2258</v>
      </c>
      <c r="K3375">
        <v>1704264</v>
      </c>
      <c r="L3375">
        <v>1705527</v>
      </c>
      <c r="M3375">
        <v>0.90198793300000002</v>
      </c>
      <c r="N3375" t="s">
        <v>56</v>
      </c>
      <c r="O3375">
        <v>1.007330136</v>
      </c>
      <c r="P3375">
        <v>36.659999999999997</v>
      </c>
      <c r="Q3375">
        <v>24.851666666666599</v>
      </c>
      <c r="R3375">
        <v>1.1000000000000001</v>
      </c>
      <c r="S3375">
        <v>0.42</v>
      </c>
      <c r="T3375" t="s">
        <v>56</v>
      </c>
      <c r="U3375" t="s">
        <v>56</v>
      </c>
      <c r="V3375">
        <v>0.76</v>
      </c>
      <c r="W3375">
        <v>1.52</v>
      </c>
      <c r="X3375">
        <v>1.1000000000000001</v>
      </c>
      <c r="Y3375" t="s">
        <v>56</v>
      </c>
      <c r="Z3375" t="s">
        <v>56</v>
      </c>
      <c r="AA3375" t="s">
        <v>56</v>
      </c>
      <c r="AB3375">
        <v>7.4088949684613601</v>
      </c>
      <c r="AC3375">
        <v>18.7341984699896</v>
      </c>
      <c r="AD3375">
        <v>0.46273584905660298</v>
      </c>
      <c r="AE3375">
        <v>13</v>
      </c>
      <c r="AF3375">
        <v>1.7194000000000001E-3</v>
      </c>
      <c r="AG3375">
        <v>1.9373000000000001E-3</v>
      </c>
      <c r="AH3375">
        <v>-0.29803950000000001</v>
      </c>
    </row>
    <row r="3376" spans="1:34" x14ac:dyDescent="0.2">
      <c r="A3376" t="s">
        <v>3414</v>
      </c>
      <c r="B3376">
        <v>180</v>
      </c>
      <c r="C3376">
        <v>180</v>
      </c>
      <c r="D3376">
        <v>2</v>
      </c>
      <c r="E3376">
        <v>2</v>
      </c>
      <c r="F3376">
        <v>2</v>
      </c>
      <c r="G3376">
        <v>2</v>
      </c>
      <c r="H3376">
        <v>1</v>
      </c>
      <c r="I3376">
        <v>0</v>
      </c>
      <c r="J3376" t="s">
        <v>2258</v>
      </c>
      <c r="K3376">
        <v>1715140</v>
      </c>
      <c r="L3376">
        <v>1715436</v>
      </c>
      <c r="M3376" t="s">
        <v>56</v>
      </c>
      <c r="N3376" t="s">
        <v>56</v>
      </c>
      <c r="O3376" t="s">
        <v>56</v>
      </c>
      <c r="P3376">
        <v>21.91</v>
      </c>
      <c r="Q3376">
        <v>96.046666666666596</v>
      </c>
      <c r="R3376">
        <v>1.2</v>
      </c>
      <c r="S3376">
        <v>0.54</v>
      </c>
      <c r="T3376">
        <v>1698.1</v>
      </c>
      <c r="U3376">
        <v>5186.88</v>
      </c>
      <c r="V3376">
        <v>0.87</v>
      </c>
      <c r="W3376">
        <v>1.74</v>
      </c>
      <c r="X3376">
        <v>1.2</v>
      </c>
      <c r="Y3376">
        <v>3442.49</v>
      </c>
      <c r="Z3376">
        <v>6884.98</v>
      </c>
      <c r="AA3376">
        <v>5186.88</v>
      </c>
      <c r="AB3376">
        <v>22.283716410596298</v>
      </c>
      <c r="AC3376">
        <v>54.361861492348098</v>
      </c>
      <c r="AD3376">
        <v>0.27029411764705902</v>
      </c>
      <c r="AE3376">
        <v>4</v>
      </c>
      <c r="AF3376">
        <v>3.4099999999999998E-3</v>
      </c>
      <c r="AG3376">
        <v>2.5457000000000001E-3</v>
      </c>
      <c r="AH3376">
        <v>0.65857030000000005</v>
      </c>
    </row>
    <row r="3377" spans="1:34" x14ac:dyDescent="0.2">
      <c r="A3377" t="s">
        <v>3415</v>
      </c>
      <c r="B3377">
        <v>1545</v>
      </c>
      <c r="C3377">
        <v>1545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 t="s">
        <v>2258</v>
      </c>
      <c r="K3377">
        <v>3434778</v>
      </c>
      <c r="L3377">
        <v>3437306</v>
      </c>
      <c r="M3377">
        <v>0.90193184100000001</v>
      </c>
      <c r="N3377">
        <v>1.1266181790000001</v>
      </c>
      <c r="O3377">
        <v>1.0079442649999999</v>
      </c>
      <c r="P3377">
        <v>11.15</v>
      </c>
      <c r="Q3377">
        <v>18.9516666666666</v>
      </c>
      <c r="R3377">
        <v>1</v>
      </c>
      <c r="S3377">
        <v>0.28000000000000003</v>
      </c>
      <c r="T3377">
        <v>437.57</v>
      </c>
      <c r="U3377" t="s">
        <v>56</v>
      </c>
      <c r="V3377">
        <v>0.64</v>
      </c>
      <c r="W3377">
        <v>1.28</v>
      </c>
      <c r="X3377">
        <v>1</v>
      </c>
      <c r="Y3377" t="s">
        <v>56</v>
      </c>
      <c r="Z3377" t="s">
        <v>56</v>
      </c>
      <c r="AA3377" t="s">
        <v>56</v>
      </c>
      <c r="AB3377">
        <v>27.791997342553699</v>
      </c>
      <c r="AC3377">
        <v>83.844949362219495</v>
      </c>
      <c r="AD3377">
        <v>0.43525655114116901</v>
      </c>
      <c r="AE3377">
        <v>23</v>
      </c>
      <c r="AF3377">
        <v>1.2777999999999999E-3</v>
      </c>
      <c r="AG3377">
        <v>1.7137000000000001E-3</v>
      </c>
      <c r="AH3377">
        <v>-0.73883120000000002</v>
      </c>
    </row>
    <row r="3378" spans="1:34" x14ac:dyDescent="0.2">
      <c r="A3378" t="s">
        <v>3416</v>
      </c>
      <c r="B3378">
        <v>3231</v>
      </c>
      <c r="C3378">
        <v>3231</v>
      </c>
      <c r="D3378">
        <v>1</v>
      </c>
      <c r="E3378">
        <v>5</v>
      </c>
      <c r="F3378">
        <v>1.0683998761993201</v>
      </c>
      <c r="G3378">
        <v>1</v>
      </c>
      <c r="H3378">
        <v>1</v>
      </c>
      <c r="I3378">
        <v>0</v>
      </c>
      <c r="J3378" t="s">
        <v>2258</v>
      </c>
      <c r="K3378">
        <v>3437442</v>
      </c>
      <c r="L3378">
        <v>3440897</v>
      </c>
      <c r="M3378">
        <v>1.1084304270000001</v>
      </c>
      <c r="N3378">
        <v>0.46815136899999998</v>
      </c>
      <c r="O3378">
        <v>1.0075821570000001</v>
      </c>
      <c r="P3378">
        <v>32.57</v>
      </c>
      <c r="Q3378">
        <v>63.35</v>
      </c>
      <c r="R3378">
        <v>4</v>
      </c>
      <c r="S3378">
        <v>1.1000000000000001</v>
      </c>
      <c r="T3378">
        <v>5188.67</v>
      </c>
      <c r="U3378">
        <v>630.20000000000005</v>
      </c>
      <c r="V3378">
        <v>2.5499999999999998</v>
      </c>
      <c r="W3378">
        <v>5.0999999999999996</v>
      </c>
      <c r="X3378">
        <v>4</v>
      </c>
      <c r="Y3378">
        <v>2909.4349999999999</v>
      </c>
      <c r="Z3378">
        <v>5818.87</v>
      </c>
      <c r="AA3378">
        <v>5188.67</v>
      </c>
      <c r="AB3378">
        <v>20.7012243623751</v>
      </c>
      <c r="AC3378">
        <v>45.159983895987097</v>
      </c>
      <c r="AD3378">
        <v>0.49679766187049901</v>
      </c>
      <c r="AE3378">
        <v>20</v>
      </c>
      <c r="AF3378" s="38">
        <v>6.9479999999999997E-4</v>
      </c>
      <c r="AG3378">
        <v>1.0904E-3</v>
      </c>
      <c r="AH3378">
        <v>-1.0335923</v>
      </c>
    </row>
    <row r="3379" spans="1:34" x14ac:dyDescent="0.2">
      <c r="A3379" t="s">
        <v>3417</v>
      </c>
      <c r="B3379">
        <v>309</v>
      </c>
      <c r="C3379">
        <v>309</v>
      </c>
      <c r="D3379">
        <v>2</v>
      </c>
      <c r="E3379">
        <v>2</v>
      </c>
      <c r="F3379">
        <v>2</v>
      </c>
      <c r="G3379">
        <v>2</v>
      </c>
      <c r="H3379">
        <v>1</v>
      </c>
      <c r="I3379">
        <v>0</v>
      </c>
      <c r="J3379" t="s">
        <v>2258</v>
      </c>
      <c r="K3379">
        <v>3441058</v>
      </c>
      <c r="L3379">
        <v>3441692</v>
      </c>
      <c r="M3379">
        <v>1.060110238</v>
      </c>
      <c r="N3379" t="s">
        <v>56</v>
      </c>
      <c r="O3379">
        <v>1.0075255409999999</v>
      </c>
      <c r="P3379">
        <v>316.89999999999998</v>
      </c>
      <c r="Q3379">
        <v>546.91666666666595</v>
      </c>
      <c r="R3379">
        <v>14</v>
      </c>
      <c r="S3379">
        <v>1.9</v>
      </c>
      <c r="T3379" t="s">
        <v>56</v>
      </c>
      <c r="U3379">
        <v>9725.2199999999993</v>
      </c>
      <c r="V3379">
        <v>7.95</v>
      </c>
      <c r="W3379">
        <v>15.9</v>
      </c>
      <c r="X3379">
        <v>14</v>
      </c>
      <c r="Y3379" t="s">
        <v>56</v>
      </c>
      <c r="Z3379" t="s">
        <v>56</v>
      </c>
      <c r="AA3379" t="s">
        <v>56</v>
      </c>
      <c r="AB3379">
        <v>94.844409988848398</v>
      </c>
      <c r="AC3379">
        <v>125.434644816675</v>
      </c>
      <c r="AD3379">
        <v>0.56639078156312495</v>
      </c>
      <c r="AE3379">
        <v>7</v>
      </c>
      <c r="AF3379">
        <v>2.0251000000000002E-3</v>
      </c>
      <c r="AG3379">
        <v>2.0763999999999999E-3</v>
      </c>
      <c r="AH3379">
        <v>-5.6768300000000001E-2</v>
      </c>
    </row>
    <row r="3380" spans="1:34" x14ac:dyDescent="0.2">
      <c r="A3380" t="s">
        <v>3418</v>
      </c>
      <c r="B3380">
        <v>489</v>
      </c>
      <c r="C3380">
        <v>489</v>
      </c>
      <c r="D3380">
        <v>1</v>
      </c>
      <c r="E3380">
        <v>3</v>
      </c>
      <c r="F3380">
        <v>1.0327198364008201</v>
      </c>
      <c r="G3380">
        <v>1</v>
      </c>
      <c r="H3380">
        <v>1</v>
      </c>
      <c r="I3380">
        <v>1</v>
      </c>
      <c r="J3380" t="s">
        <v>2258</v>
      </c>
      <c r="K3380">
        <v>3442121</v>
      </c>
      <c r="L3380">
        <v>3442784</v>
      </c>
      <c r="M3380" t="s">
        <v>56</v>
      </c>
      <c r="N3380" t="s">
        <v>56</v>
      </c>
      <c r="O3380">
        <v>1.002187444</v>
      </c>
      <c r="P3380">
        <v>495.4</v>
      </c>
      <c r="Q3380">
        <v>921.23333333333301</v>
      </c>
      <c r="R3380">
        <v>41</v>
      </c>
      <c r="S3380">
        <v>6</v>
      </c>
      <c r="T3380">
        <v>104351.21</v>
      </c>
      <c r="U3380">
        <v>70035.350000000006</v>
      </c>
      <c r="V3380">
        <v>23.5</v>
      </c>
      <c r="W3380">
        <v>47</v>
      </c>
      <c r="X3380">
        <v>41</v>
      </c>
      <c r="Y3380">
        <v>87193.279999999999</v>
      </c>
      <c r="Z3380">
        <v>174386.56</v>
      </c>
      <c r="AA3380">
        <v>104351.21</v>
      </c>
      <c r="AB3380">
        <v>104.257588969107</v>
      </c>
      <c r="AC3380">
        <v>97.261884718237297</v>
      </c>
      <c r="AD3380">
        <v>0.53234374999999901</v>
      </c>
      <c r="AE3380">
        <v>12</v>
      </c>
      <c r="AF3380">
        <v>3.4420000000000002E-3</v>
      </c>
      <c r="AG3380">
        <v>3.4041000000000002E-3</v>
      </c>
      <c r="AH3380">
        <v>2.90674E-2</v>
      </c>
    </row>
    <row r="3381" spans="1:34" x14ac:dyDescent="0.2">
      <c r="A3381" t="s">
        <v>3419</v>
      </c>
      <c r="B3381">
        <v>594</v>
      </c>
      <c r="C3381">
        <v>594</v>
      </c>
      <c r="D3381">
        <v>2</v>
      </c>
      <c r="E3381">
        <v>2</v>
      </c>
      <c r="F3381">
        <v>2</v>
      </c>
      <c r="G3381">
        <v>2</v>
      </c>
      <c r="H3381">
        <v>1</v>
      </c>
      <c r="I3381">
        <v>0</v>
      </c>
      <c r="J3381" t="s">
        <v>2258</v>
      </c>
      <c r="K3381">
        <v>3443226</v>
      </c>
      <c r="L3381">
        <v>3445951</v>
      </c>
      <c r="M3381">
        <v>1.045936075</v>
      </c>
      <c r="N3381">
        <v>0.51736658599999996</v>
      </c>
      <c r="O3381">
        <v>1.0019733879999999</v>
      </c>
      <c r="P3381">
        <v>35.74</v>
      </c>
      <c r="Q3381">
        <v>97.848333333333301</v>
      </c>
      <c r="R3381">
        <v>3.6</v>
      </c>
      <c r="S3381">
        <v>0.68</v>
      </c>
      <c r="T3381">
        <v>3231.24</v>
      </c>
      <c r="U3381" t="s">
        <v>56</v>
      </c>
      <c r="V3381">
        <v>2.14</v>
      </c>
      <c r="W3381">
        <v>4.28</v>
      </c>
      <c r="X3381">
        <v>3.6</v>
      </c>
      <c r="Y3381" t="s">
        <v>56</v>
      </c>
      <c r="Z3381" t="s">
        <v>56</v>
      </c>
      <c r="AA3381" t="s">
        <v>56</v>
      </c>
      <c r="AB3381">
        <v>35.1549741183984</v>
      </c>
      <c r="AC3381">
        <v>91.605519791361104</v>
      </c>
      <c r="AD3381">
        <v>0.54305423594615698</v>
      </c>
      <c r="AE3381">
        <v>38</v>
      </c>
      <c r="AF3381">
        <v>2.7063E-3</v>
      </c>
      <c r="AG3381">
        <v>2.6275999999999999E-3</v>
      </c>
      <c r="AH3381">
        <v>9.1897599999999996E-2</v>
      </c>
    </row>
    <row r="3382" spans="1:34" x14ac:dyDescent="0.2">
      <c r="A3382" t="s">
        <v>3420</v>
      </c>
      <c r="B3382">
        <v>2034</v>
      </c>
      <c r="C3382">
        <v>2034</v>
      </c>
      <c r="D3382">
        <v>2</v>
      </c>
      <c r="E3382">
        <v>5</v>
      </c>
      <c r="F3382">
        <v>2.0137659783677502</v>
      </c>
      <c r="G3382">
        <v>2</v>
      </c>
      <c r="H3382">
        <v>1</v>
      </c>
      <c r="I3382">
        <v>0</v>
      </c>
      <c r="J3382" t="s">
        <v>2258</v>
      </c>
      <c r="K3382">
        <v>3443225</v>
      </c>
      <c r="L3382">
        <v>3446388</v>
      </c>
      <c r="M3382">
        <v>1.1411915210000001</v>
      </c>
      <c r="N3382">
        <v>0.63114614999999996</v>
      </c>
      <c r="O3382">
        <v>0.96952893200000001</v>
      </c>
      <c r="P3382">
        <v>27.09</v>
      </c>
      <c r="Q3382">
        <v>20.718333333333302</v>
      </c>
      <c r="R3382">
        <v>0.97</v>
      </c>
      <c r="S3382">
        <v>0.52</v>
      </c>
      <c r="T3382">
        <v>1514.28</v>
      </c>
      <c r="U3382">
        <v>1332.5</v>
      </c>
      <c r="V3382">
        <v>0.745</v>
      </c>
      <c r="W3382">
        <v>1.49</v>
      </c>
      <c r="X3382">
        <v>0.97</v>
      </c>
      <c r="Y3382">
        <v>1423.39</v>
      </c>
      <c r="Z3382">
        <v>2846.78</v>
      </c>
      <c r="AA3382">
        <v>1514.28</v>
      </c>
      <c r="AB3382">
        <v>50.128537086802297</v>
      </c>
      <c r="AC3382">
        <v>100.35639474614599</v>
      </c>
      <c r="AD3382">
        <v>0.53103614457830906</v>
      </c>
      <c r="AE3382">
        <v>41</v>
      </c>
      <c r="AF3382">
        <v>2.6559000000000001E-3</v>
      </c>
      <c r="AG3382">
        <v>2.4424E-3</v>
      </c>
      <c r="AH3382">
        <v>0.26997169999999998</v>
      </c>
    </row>
    <row r="3383" spans="1:34" x14ac:dyDescent="0.2">
      <c r="A3383" t="s">
        <v>3421</v>
      </c>
      <c r="B3383">
        <v>678</v>
      </c>
      <c r="C3383">
        <v>678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0</v>
      </c>
      <c r="J3383" t="s">
        <v>2258</v>
      </c>
      <c r="K3383">
        <v>3446516</v>
      </c>
      <c r="L3383">
        <v>3448232</v>
      </c>
      <c r="M3383" t="s">
        <v>56</v>
      </c>
      <c r="N3383">
        <v>0.48918398600000002</v>
      </c>
      <c r="O3383">
        <v>1.010471712</v>
      </c>
      <c r="P3383">
        <v>188.7</v>
      </c>
      <c r="Q3383">
        <v>42.368333333333297</v>
      </c>
      <c r="R3383">
        <v>2</v>
      </c>
      <c r="S3383">
        <v>0.51</v>
      </c>
      <c r="T3383" t="s">
        <v>56</v>
      </c>
      <c r="U3383" t="s">
        <v>56</v>
      </c>
      <c r="V3383">
        <v>1.2549999999999999</v>
      </c>
      <c r="W3383">
        <v>2.5099999999999998</v>
      </c>
      <c r="X3383">
        <v>2</v>
      </c>
      <c r="Y3383" t="s">
        <v>56</v>
      </c>
      <c r="Z3383" t="s">
        <v>56</v>
      </c>
      <c r="AA3383" t="s">
        <v>56</v>
      </c>
      <c r="AB3383">
        <v>20.988029265662199</v>
      </c>
      <c r="AC3383">
        <v>73.345770724038204</v>
      </c>
      <c r="AD3383">
        <v>0.13798045879354301</v>
      </c>
      <c r="AE3383">
        <v>27</v>
      </c>
      <c r="AF3383">
        <v>4.8164000000000002E-3</v>
      </c>
      <c r="AG3383">
        <v>2.9708E-3</v>
      </c>
      <c r="AH3383">
        <v>1.8405556000000001</v>
      </c>
    </row>
    <row r="3384" spans="1:34" x14ac:dyDescent="0.2">
      <c r="A3384" t="s">
        <v>3422</v>
      </c>
      <c r="B3384">
        <v>2919</v>
      </c>
      <c r="C3384">
        <v>2919</v>
      </c>
      <c r="D3384">
        <v>1</v>
      </c>
      <c r="E3384">
        <v>2</v>
      </c>
      <c r="F3384">
        <v>1.6467968482357001</v>
      </c>
      <c r="G3384">
        <v>2</v>
      </c>
      <c r="H3384">
        <v>1</v>
      </c>
      <c r="I3384">
        <v>0</v>
      </c>
      <c r="J3384" t="s">
        <v>2258</v>
      </c>
      <c r="K3384">
        <v>3448865</v>
      </c>
      <c r="L3384">
        <v>3452766</v>
      </c>
      <c r="M3384">
        <v>1.1833070699999999</v>
      </c>
      <c r="N3384">
        <v>0.59102043199999998</v>
      </c>
      <c r="O3384">
        <v>0.96107501699999998</v>
      </c>
      <c r="P3384">
        <v>33.590000000000003</v>
      </c>
      <c r="Q3384">
        <v>88.59</v>
      </c>
      <c r="R3384">
        <v>5.2</v>
      </c>
      <c r="S3384">
        <v>0.99</v>
      </c>
      <c r="T3384">
        <v>11996.19</v>
      </c>
      <c r="U3384">
        <v>268.02</v>
      </c>
      <c r="V3384">
        <v>3.0950000000000002</v>
      </c>
      <c r="W3384">
        <v>6.19</v>
      </c>
      <c r="X3384">
        <v>5.2</v>
      </c>
      <c r="Y3384">
        <v>6132.1049999999996</v>
      </c>
      <c r="Z3384">
        <v>12264.21</v>
      </c>
      <c r="AA3384">
        <v>11996.19</v>
      </c>
      <c r="AB3384">
        <v>24.2375677421077</v>
      </c>
      <c r="AC3384">
        <v>62.6178428148406</v>
      </c>
      <c r="AD3384">
        <v>0.56347091566934904</v>
      </c>
      <c r="AE3384">
        <v>52</v>
      </c>
      <c r="AF3384">
        <v>3.0157999999999999E-3</v>
      </c>
      <c r="AG3384">
        <v>2.5108999999999999E-3</v>
      </c>
      <c r="AH3384">
        <v>0.63210659999999996</v>
      </c>
    </row>
    <row r="3385" spans="1:34" x14ac:dyDescent="0.2">
      <c r="A3385" t="s">
        <v>3423</v>
      </c>
      <c r="B3385">
        <v>903</v>
      </c>
      <c r="C3385">
        <v>903</v>
      </c>
      <c r="D3385">
        <v>2</v>
      </c>
      <c r="E3385">
        <v>2</v>
      </c>
      <c r="F3385">
        <v>2</v>
      </c>
      <c r="G3385">
        <v>2</v>
      </c>
      <c r="H3385">
        <v>1</v>
      </c>
      <c r="I3385">
        <v>0</v>
      </c>
      <c r="J3385" t="s">
        <v>2258</v>
      </c>
      <c r="K3385">
        <v>3452323</v>
      </c>
      <c r="L3385">
        <v>3453406</v>
      </c>
      <c r="M3385">
        <v>1.0812412179999999</v>
      </c>
      <c r="N3385">
        <v>0.53487912400000004</v>
      </c>
      <c r="O3385">
        <v>1.006655968</v>
      </c>
      <c r="P3385">
        <v>33.74</v>
      </c>
      <c r="Q3385">
        <v>1.1145499999999999</v>
      </c>
      <c r="R3385">
        <v>0.11</v>
      </c>
      <c r="S3385">
        <v>0.19</v>
      </c>
      <c r="T3385" t="s">
        <v>56</v>
      </c>
      <c r="U3385" t="s">
        <v>56</v>
      </c>
      <c r="V3385">
        <v>0.15</v>
      </c>
      <c r="W3385">
        <v>0.3</v>
      </c>
      <c r="X3385">
        <v>0.19</v>
      </c>
      <c r="Y3385" t="s">
        <v>56</v>
      </c>
      <c r="Z3385" t="s">
        <v>56</v>
      </c>
      <c r="AA3385" t="s">
        <v>56</v>
      </c>
      <c r="AB3385">
        <v>26.1922062640527</v>
      </c>
      <c r="AC3385">
        <v>64.542173192483403</v>
      </c>
      <c r="AD3385">
        <v>0.51292053789730896</v>
      </c>
      <c r="AE3385">
        <v>18</v>
      </c>
      <c r="AF3385">
        <v>3.4090000000000001E-3</v>
      </c>
      <c r="AG3385">
        <v>3.1278E-3</v>
      </c>
      <c r="AH3385">
        <v>0.25218010000000002</v>
      </c>
    </row>
    <row r="3386" spans="1:34" x14ac:dyDescent="0.2">
      <c r="A3386" t="s">
        <v>3424</v>
      </c>
      <c r="B3386">
        <v>747</v>
      </c>
      <c r="C3386">
        <v>747</v>
      </c>
      <c r="D3386">
        <v>1</v>
      </c>
      <c r="E3386">
        <v>2</v>
      </c>
      <c r="F3386">
        <v>1.7161981258366801</v>
      </c>
      <c r="G3386">
        <v>2</v>
      </c>
      <c r="H3386">
        <v>1</v>
      </c>
      <c r="I3386">
        <v>0</v>
      </c>
      <c r="J3386" t="s">
        <v>2258</v>
      </c>
      <c r="K3386">
        <v>3453746</v>
      </c>
      <c r="L3386">
        <v>3454535</v>
      </c>
      <c r="M3386">
        <v>1.0582822860000001</v>
      </c>
      <c r="N3386" t="s">
        <v>56</v>
      </c>
      <c r="O3386">
        <v>1.004880612</v>
      </c>
      <c r="P3386">
        <v>1387</v>
      </c>
      <c r="Q3386">
        <v>14.688333333333301</v>
      </c>
      <c r="R3386">
        <v>0.73</v>
      </c>
      <c r="S3386">
        <v>0.13</v>
      </c>
      <c r="T3386" t="s">
        <v>56</v>
      </c>
      <c r="U3386" t="s">
        <v>56</v>
      </c>
      <c r="V3386">
        <v>0.43</v>
      </c>
      <c r="W3386">
        <v>0.86</v>
      </c>
      <c r="X3386">
        <v>0.73</v>
      </c>
      <c r="Y3386" t="s">
        <v>56</v>
      </c>
      <c r="Z3386" t="s">
        <v>56</v>
      </c>
      <c r="AA3386" t="s">
        <v>56</v>
      </c>
      <c r="AB3386">
        <v>16.964536888915099</v>
      </c>
      <c r="AC3386">
        <v>70.849332395597003</v>
      </c>
      <c r="AD3386">
        <v>0.234604051565378</v>
      </c>
      <c r="AE3386">
        <v>7</v>
      </c>
      <c r="AF3386">
        <v>1.5139999999999999E-3</v>
      </c>
      <c r="AG3386">
        <v>1.6689999999999999E-3</v>
      </c>
      <c r="AH3386">
        <v>-0.2133265</v>
      </c>
    </row>
    <row r="3387" spans="1:34" x14ac:dyDescent="0.2">
      <c r="A3387" t="s">
        <v>3425</v>
      </c>
      <c r="B3387">
        <v>1401</v>
      </c>
      <c r="C3387">
        <v>1401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 t="s">
        <v>2258</v>
      </c>
      <c r="K3387">
        <v>3455136</v>
      </c>
      <c r="L3387">
        <v>3457007</v>
      </c>
      <c r="M3387" t="s">
        <v>56</v>
      </c>
      <c r="N3387" t="s">
        <v>56</v>
      </c>
      <c r="O3387">
        <v>0.92519393400000005</v>
      </c>
      <c r="P3387">
        <v>54.13</v>
      </c>
      <c r="Q3387">
        <v>138.6</v>
      </c>
      <c r="R3387">
        <v>7.5</v>
      </c>
      <c r="S3387">
        <v>1.4</v>
      </c>
      <c r="T3387">
        <v>14608.32</v>
      </c>
      <c r="U3387">
        <v>8054.07</v>
      </c>
      <c r="V3387">
        <v>4.45</v>
      </c>
      <c r="W3387">
        <v>8.9</v>
      </c>
      <c r="X3387">
        <v>7.5</v>
      </c>
      <c r="Y3387">
        <v>11331.195</v>
      </c>
      <c r="Z3387">
        <v>22662.39</v>
      </c>
      <c r="AA3387">
        <v>14608.32</v>
      </c>
      <c r="AB3387">
        <v>6.3813921538325502</v>
      </c>
      <c r="AC3387">
        <v>26.449136456853999</v>
      </c>
      <c r="AD3387">
        <v>0.567330367074529</v>
      </c>
      <c r="AE3387">
        <v>16</v>
      </c>
      <c r="AF3387">
        <v>1.4686E-3</v>
      </c>
      <c r="AG3387">
        <v>1.7293E-3</v>
      </c>
      <c r="AH3387">
        <v>-0.41478090000000001</v>
      </c>
    </row>
    <row r="3388" spans="1:34" x14ac:dyDescent="0.2">
      <c r="A3388" t="s">
        <v>3426</v>
      </c>
      <c r="B3388">
        <v>1692</v>
      </c>
      <c r="C3388">
        <v>1692</v>
      </c>
      <c r="D3388">
        <v>1</v>
      </c>
      <c r="E3388">
        <v>3</v>
      </c>
      <c r="F3388">
        <v>1.00945626477541</v>
      </c>
      <c r="G3388">
        <v>1</v>
      </c>
      <c r="H3388">
        <v>1</v>
      </c>
      <c r="I3388">
        <v>1</v>
      </c>
      <c r="J3388" t="s">
        <v>2258</v>
      </c>
      <c r="K3388">
        <v>3457163</v>
      </c>
      <c r="L3388">
        <v>3458912</v>
      </c>
      <c r="M3388" t="s">
        <v>56</v>
      </c>
      <c r="N3388" t="s">
        <v>56</v>
      </c>
      <c r="O3388">
        <v>1.0061917520000001</v>
      </c>
      <c r="P3388">
        <v>67.959999999999994</v>
      </c>
      <c r="Q3388">
        <v>129.683333333333</v>
      </c>
      <c r="R3388">
        <v>6</v>
      </c>
      <c r="S3388">
        <v>0.82</v>
      </c>
      <c r="T3388">
        <v>21358.45</v>
      </c>
      <c r="U3388">
        <v>10460.69</v>
      </c>
      <c r="V3388">
        <v>3.41</v>
      </c>
      <c r="W3388">
        <v>6.82</v>
      </c>
      <c r="X3388">
        <v>6</v>
      </c>
      <c r="Y3388">
        <v>15909.57</v>
      </c>
      <c r="Z3388">
        <v>31819.14</v>
      </c>
      <c r="AA3388">
        <v>21358.45</v>
      </c>
      <c r="AB3388">
        <v>6.0320746968260801</v>
      </c>
      <c r="AC3388">
        <v>14.146509556351599</v>
      </c>
      <c r="AD3388">
        <v>0.72443519061582995</v>
      </c>
      <c r="AE3388">
        <v>15</v>
      </c>
      <c r="AF3388">
        <v>1.5855999999999999E-3</v>
      </c>
      <c r="AG3388">
        <v>1.6145E-3</v>
      </c>
      <c r="AH3388">
        <v>-4.8781199999999997E-2</v>
      </c>
    </row>
    <row r="3389" spans="1:34" x14ac:dyDescent="0.2">
      <c r="A3389" t="s">
        <v>3427</v>
      </c>
      <c r="B3389">
        <v>969</v>
      </c>
      <c r="C3389">
        <v>969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0</v>
      </c>
      <c r="J3389" t="s">
        <v>2258</v>
      </c>
      <c r="K3389">
        <v>3456962</v>
      </c>
      <c r="L3389">
        <v>3460381</v>
      </c>
      <c r="M3389">
        <v>0.66768304700000003</v>
      </c>
      <c r="N3389" t="s">
        <v>56</v>
      </c>
      <c r="O3389">
        <v>1.0049476180000001</v>
      </c>
      <c r="P3389">
        <v>37.01</v>
      </c>
      <c r="Q3389">
        <v>105.84333333333301</v>
      </c>
      <c r="R3389">
        <v>3.9</v>
      </c>
      <c r="S3389">
        <v>1.4</v>
      </c>
      <c r="T3389">
        <v>479.3</v>
      </c>
      <c r="U3389">
        <v>5542.05</v>
      </c>
      <c r="V3389">
        <v>2.65</v>
      </c>
      <c r="W3389">
        <v>5.3</v>
      </c>
      <c r="X3389">
        <v>3.9</v>
      </c>
      <c r="Y3389">
        <v>3010.6750000000002</v>
      </c>
      <c r="Z3389">
        <v>6021.35</v>
      </c>
      <c r="AA3389">
        <v>5542.05</v>
      </c>
      <c r="AB3389">
        <v>25.9795880600117</v>
      </c>
      <c r="AC3389">
        <v>33.046289486137901</v>
      </c>
      <c r="AD3389">
        <v>0.593791086350964</v>
      </c>
      <c r="AE3389">
        <v>40</v>
      </c>
      <c r="AF3389">
        <v>2.3327999999999999E-3</v>
      </c>
      <c r="AG3389">
        <v>2.2051000000000002E-3</v>
      </c>
      <c r="AH3389">
        <v>0.17844380000000001</v>
      </c>
    </row>
    <row r="3390" spans="1:34" x14ac:dyDescent="0.2">
      <c r="A3390" t="s">
        <v>3428</v>
      </c>
      <c r="B3390">
        <v>1602</v>
      </c>
      <c r="C3390">
        <v>1602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0</v>
      </c>
      <c r="J3390" t="s">
        <v>2258</v>
      </c>
      <c r="K3390">
        <v>3461272</v>
      </c>
      <c r="L3390">
        <v>3463865</v>
      </c>
      <c r="M3390">
        <v>0.90960327799999996</v>
      </c>
      <c r="N3390">
        <v>0.85994209700000002</v>
      </c>
      <c r="O3390">
        <v>1.00477832</v>
      </c>
      <c r="P3390">
        <v>37.090000000000003</v>
      </c>
      <c r="Q3390">
        <v>40.6</v>
      </c>
      <c r="R3390">
        <v>2.5</v>
      </c>
      <c r="S3390">
        <v>0.64</v>
      </c>
      <c r="T3390">
        <v>598.22</v>
      </c>
      <c r="U3390">
        <v>3865.98</v>
      </c>
      <c r="V3390">
        <v>1.57</v>
      </c>
      <c r="W3390">
        <v>3.14</v>
      </c>
      <c r="X3390">
        <v>2.5</v>
      </c>
      <c r="Y3390">
        <v>2232.1</v>
      </c>
      <c r="Z3390">
        <v>4464.2</v>
      </c>
      <c r="AA3390">
        <v>3865.98</v>
      </c>
      <c r="AB3390">
        <v>38.117525359587503</v>
      </c>
      <c r="AC3390">
        <v>83.403753418368197</v>
      </c>
      <c r="AD3390">
        <v>0.21753108252947401</v>
      </c>
      <c r="AE3390">
        <v>34</v>
      </c>
      <c r="AF3390">
        <v>2.8926999999999998E-3</v>
      </c>
      <c r="AG3390">
        <v>2.4697999999999999E-3</v>
      </c>
      <c r="AH3390">
        <v>0.51982019999999995</v>
      </c>
    </row>
    <row r="3391" spans="1:34" x14ac:dyDescent="0.2">
      <c r="A3391" t="s">
        <v>3429</v>
      </c>
      <c r="B3391">
        <v>657</v>
      </c>
      <c r="C3391">
        <v>657</v>
      </c>
      <c r="D3391">
        <v>1</v>
      </c>
      <c r="E3391">
        <v>2</v>
      </c>
      <c r="F3391">
        <v>1.7138508371385099</v>
      </c>
      <c r="G3391">
        <v>2</v>
      </c>
      <c r="H3391">
        <v>1</v>
      </c>
      <c r="I3391">
        <v>0</v>
      </c>
      <c r="J3391" t="s">
        <v>2258</v>
      </c>
      <c r="K3391">
        <v>3462585</v>
      </c>
      <c r="L3391">
        <v>3464279</v>
      </c>
      <c r="M3391">
        <v>1.0957459030000001</v>
      </c>
      <c r="N3391">
        <v>0.53117373800000001</v>
      </c>
      <c r="O3391">
        <v>0.99038638800000001</v>
      </c>
      <c r="P3391">
        <v>2.7130000000000001</v>
      </c>
      <c r="Q3391">
        <v>9.1029999999999998</v>
      </c>
      <c r="R3391">
        <v>0.39</v>
      </c>
      <c r="S3391">
        <v>0.19</v>
      </c>
      <c r="T3391" t="s">
        <v>56</v>
      </c>
      <c r="U3391" t="s">
        <v>56</v>
      </c>
      <c r="V3391">
        <v>0.28999999999999998</v>
      </c>
      <c r="W3391">
        <v>0.57999999999999996</v>
      </c>
      <c r="X3391">
        <v>0.39</v>
      </c>
      <c r="Y3391" t="s">
        <v>56</v>
      </c>
      <c r="Z3391" t="s">
        <v>56</v>
      </c>
      <c r="AA3391" t="s">
        <v>56</v>
      </c>
      <c r="AB3391">
        <v>26.0435512520515</v>
      </c>
      <c r="AC3391">
        <v>92.078409642791399</v>
      </c>
      <c r="AD3391">
        <v>0.33050344299923401</v>
      </c>
      <c r="AE3391">
        <v>24</v>
      </c>
      <c r="AF3391">
        <v>3.5335000000000002E-3</v>
      </c>
      <c r="AG3391">
        <v>2.6686000000000001E-3</v>
      </c>
      <c r="AH3391">
        <v>0.9465036</v>
      </c>
    </row>
    <row r="3392" spans="1:34" x14ac:dyDescent="0.2">
      <c r="A3392" t="s">
        <v>3430</v>
      </c>
      <c r="B3392">
        <v>1239</v>
      </c>
      <c r="C3392">
        <v>1239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 t="s">
        <v>2258</v>
      </c>
      <c r="K3392">
        <v>3464694</v>
      </c>
      <c r="L3392">
        <v>3466309</v>
      </c>
      <c r="M3392" t="s">
        <v>56</v>
      </c>
      <c r="N3392" t="s">
        <v>56</v>
      </c>
      <c r="O3392">
        <v>1.00373431</v>
      </c>
      <c r="P3392">
        <v>129</v>
      </c>
      <c r="Q3392">
        <v>139.06666666666601</v>
      </c>
      <c r="R3392">
        <v>5.9</v>
      </c>
      <c r="S3392">
        <v>1.3</v>
      </c>
      <c r="T3392">
        <v>15942.97</v>
      </c>
      <c r="U3392">
        <v>13957.54</v>
      </c>
      <c r="V3392">
        <v>3.6</v>
      </c>
      <c r="W3392">
        <v>7.2</v>
      </c>
      <c r="X3392">
        <v>5.9</v>
      </c>
      <c r="Y3392">
        <v>14950.254999999999</v>
      </c>
      <c r="Z3392">
        <v>29900.51</v>
      </c>
      <c r="AA3392">
        <v>15942.97</v>
      </c>
      <c r="AB3392">
        <v>352.987719478033</v>
      </c>
      <c r="AC3392">
        <v>61.278197335681497</v>
      </c>
      <c r="AD3392">
        <v>0.50337700706486899</v>
      </c>
      <c r="AE3392">
        <v>22</v>
      </c>
      <c r="AF3392">
        <v>2.8674999999999998E-3</v>
      </c>
      <c r="AG3392">
        <v>2.5642999999999998E-3</v>
      </c>
      <c r="AH3392">
        <v>0.3414103</v>
      </c>
    </row>
    <row r="3393" spans="1:34" x14ac:dyDescent="0.2">
      <c r="A3393" t="s">
        <v>3431</v>
      </c>
      <c r="B3393">
        <v>960</v>
      </c>
      <c r="C3393">
        <v>960</v>
      </c>
      <c r="D3393">
        <v>2</v>
      </c>
      <c r="E3393">
        <v>5</v>
      </c>
      <c r="F3393">
        <v>2.1947916666666698</v>
      </c>
      <c r="G3393">
        <v>2</v>
      </c>
      <c r="H3393">
        <v>1</v>
      </c>
      <c r="I3393">
        <v>0</v>
      </c>
      <c r="J3393" t="s">
        <v>2258</v>
      </c>
      <c r="K3393">
        <v>3466270</v>
      </c>
      <c r="L3393">
        <v>3467797</v>
      </c>
      <c r="M3393">
        <v>0.96466558800000002</v>
      </c>
      <c r="N3393" t="s">
        <v>56</v>
      </c>
      <c r="O3393">
        <v>1.0132566409999999</v>
      </c>
      <c r="P3393">
        <v>5.5140000000000002</v>
      </c>
      <c r="Q3393">
        <v>1.16756666666666</v>
      </c>
      <c r="R3393">
        <v>0.52</v>
      </c>
      <c r="S3393">
        <v>3.6</v>
      </c>
      <c r="T3393" t="s">
        <v>56</v>
      </c>
      <c r="U3393" t="s">
        <v>56</v>
      </c>
      <c r="V3393">
        <v>2.06</v>
      </c>
      <c r="W3393">
        <v>4.12</v>
      </c>
      <c r="X3393">
        <v>3.6</v>
      </c>
      <c r="Y3393" t="s">
        <v>56</v>
      </c>
      <c r="Z3393" t="s">
        <v>56</v>
      </c>
      <c r="AA3393" t="s">
        <v>56</v>
      </c>
      <c r="AB3393">
        <v>42.273726723641197</v>
      </c>
      <c r="AC3393">
        <v>103.550807630647</v>
      </c>
      <c r="AD3393">
        <v>0.46482370370370402</v>
      </c>
      <c r="AE3393">
        <v>15</v>
      </c>
      <c r="AF3393">
        <v>2.2258E-3</v>
      </c>
      <c r="AG3393">
        <v>1.8527000000000001E-3</v>
      </c>
      <c r="AH3393">
        <v>0.54787419999999998</v>
      </c>
    </row>
    <row r="3394" spans="1:34" x14ac:dyDescent="0.2">
      <c r="A3394" t="s">
        <v>3432</v>
      </c>
      <c r="B3394">
        <v>1125</v>
      </c>
      <c r="C3394">
        <v>1125</v>
      </c>
      <c r="D3394">
        <v>1</v>
      </c>
      <c r="E3394">
        <v>2</v>
      </c>
      <c r="F3394">
        <v>1.7351111111111099</v>
      </c>
      <c r="G3394">
        <v>2</v>
      </c>
      <c r="H3394">
        <v>1</v>
      </c>
      <c r="I3394">
        <v>0</v>
      </c>
      <c r="J3394" t="s">
        <v>2258</v>
      </c>
      <c r="K3394">
        <v>2576500</v>
      </c>
      <c r="L3394">
        <v>2577868</v>
      </c>
      <c r="M3394">
        <v>1.09089752</v>
      </c>
      <c r="N3394">
        <v>0.47310796199999999</v>
      </c>
      <c r="O3394">
        <v>0.99460916899999996</v>
      </c>
      <c r="P3394">
        <v>68.27</v>
      </c>
      <c r="Q3394">
        <v>191.4</v>
      </c>
      <c r="R3394">
        <v>9</v>
      </c>
      <c r="S3394">
        <v>1</v>
      </c>
      <c r="T3394">
        <v>8939.2099999999991</v>
      </c>
      <c r="U3394">
        <v>4213.63</v>
      </c>
      <c r="V3394">
        <v>5</v>
      </c>
      <c r="W3394">
        <v>10</v>
      </c>
      <c r="X3394">
        <v>9</v>
      </c>
      <c r="Y3394">
        <v>6576.42</v>
      </c>
      <c r="Z3394">
        <v>13152.84</v>
      </c>
      <c r="AA3394">
        <v>8939.2099999999991</v>
      </c>
      <c r="AB3394">
        <v>43.968669849561003</v>
      </c>
      <c r="AC3394">
        <v>77.837926148503101</v>
      </c>
      <c r="AD3394">
        <v>0.52644974003466305</v>
      </c>
      <c r="AE3394">
        <v>19</v>
      </c>
      <c r="AF3394">
        <v>3.8264000000000002E-3</v>
      </c>
      <c r="AG3394">
        <v>2.6161000000000001E-3</v>
      </c>
      <c r="AH3394">
        <v>1.3081522000000001</v>
      </c>
    </row>
    <row r="3395" spans="1:34" x14ac:dyDescent="0.2">
      <c r="A3395" t="s">
        <v>3433</v>
      </c>
      <c r="B3395">
        <v>765</v>
      </c>
      <c r="C3395">
        <v>765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0</v>
      </c>
      <c r="J3395" t="s">
        <v>2258</v>
      </c>
      <c r="K3395">
        <v>2577791</v>
      </c>
      <c r="L3395">
        <v>2580148</v>
      </c>
      <c r="M3395">
        <v>1.020814884</v>
      </c>
      <c r="N3395">
        <v>0.794291882</v>
      </c>
      <c r="O3395">
        <v>0.99537181299999999</v>
      </c>
      <c r="P3395">
        <v>15.18</v>
      </c>
      <c r="Q3395">
        <v>39.053333333333299</v>
      </c>
      <c r="R3395">
        <v>2.6</v>
      </c>
      <c r="S3395">
        <v>1.1000000000000001</v>
      </c>
      <c r="T3395">
        <v>3868.69</v>
      </c>
      <c r="U3395">
        <v>2487.14</v>
      </c>
      <c r="V3395">
        <v>1.85</v>
      </c>
      <c r="W3395">
        <v>3.7</v>
      </c>
      <c r="X3395">
        <v>2.6</v>
      </c>
      <c r="Y3395">
        <v>3177.915</v>
      </c>
      <c r="Z3395">
        <v>6355.83</v>
      </c>
      <c r="AA3395">
        <v>3868.69</v>
      </c>
      <c r="AB3395">
        <v>18.4823015061246</v>
      </c>
      <c r="AC3395">
        <v>57.515679410988199</v>
      </c>
      <c r="AD3395">
        <v>0.26794399999999902</v>
      </c>
      <c r="AE3395">
        <v>19</v>
      </c>
      <c r="AF3395">
        <v>1.9853000000000002E-3</v>
      </c>
      <c r="AG3395">
        <v>1.5203E-3</v>
      </c>
      <c r="AH3395">
        <v>0.86488080000000001</v>
      </c>
    </row>
    <row r="3396" spans="1:34" x14ac:dyDescent="0.2">
      <c r="A3396" t="s">
        <v>3434</v>
      </c>
      <c r="B3396">
        <v>1008</v>
      </c>
      <c r="C3396">
        <v>1008</v>
      </c>
      <c r="D3396">
        <v>2</v>
      </c>
      <c r="E3396">
        <v>2</v>
      </c>
      <c r="F3396">
        <v>2</v>
      </c>
      <c r="G3396">
        <v>2</v>
      </c>
      <c r="H3396">
        <v>1</v>
      </c>
      <c r="I3396">
        <v>0</v>
      </c>
      <c r="J3396" t="s">
        <v>2258</v>
      </c>
      <c r="K3396">
        <v>2581919</v>
      </c>
      <c r="L3396">
        <v>2583104</v>
      </c>
      <c r="M3396">
        <v>1.037537172</v>
      </c>
      <c r="N3396">
        <v>0.50445805300000002</v>
      </c>
      <c r="O3396">
        <v>0.97880274</v>
      </c>
      <c r="P3396">
        <v>11.74</v>
      </c>
      <c r="Q3396">
        <v>26.344999999999999</v>
      </c>
      <c r="R3396">
        <v>1.8</v>
      </c>
      <c r="S3396">
        <v>0.39</v>
      </c>
      <c r="T3396">
        <v>2460.41</v>
      </c>
      <c r="U3396">
        <v>4345.4799999999996</v>
      </c>
      <c r="V3396">
        <v>1.095</v>
      </c>
      <c r="W3396">
        <v>2.19</v>
      </c>
      <c r="X3396">
        <v>1.8</v>
      </c>
      <c r="Y3396">
        <v>3402.9450000000002</v>
      </c>
      <c r="Z3396">
        <v>6805.89</v>
      </c>
      <c r="AA3396">
        <v>4345.4799999999996</v>
      </c>
      <c r="AB3396">
        <v>13.0579571931166</v>
      </c>
      <c r="AC3396">
        <v>52.638416305069597</v>
      </c>
      <c r="AD3396">
        <v>0.66341888412017203</v>
      </c>
      <c r="AE3396">
        <v>9</v>
      </c>
      <c r="AF3396">
        <v>1.2285E-3</v>
      </c>
      <c r="AG3396">
        <v>1.4293999999999999E-3</v>
      </c>
      <c r="AH3396">
        <v>-0.34405079999999999</v>
      </c>
    </row>
    <row r="3397" spans="1:34" x14ac:dyDescent="0.2">
      <c r="A3397" t="s">
        <v>3435</v>
      </c>
      <c r="B3397">
        <v>1002</v>
      </c>
      <c r="C3397">
        <v>1002</v>
      </c>
      <c r="D3397">
        <v>2</v>
      </c>
      <c r="E3397">
        <v>2</v>
      </c>
      <c r="F3397">
        <v>2</v>
      </c>
      <c r="G3397">
        <v>2</v>
      </c>
      <c r="H3397">
        <v>1</v>
      </c>
      <c r="I3397">
        <v>0</v>
      </c>
      <c r="J3397" t="s">
        <v>2258</v>
      </c>
      <c r="K3397">
        <v>2582992</v>
      </c>
      <c r="L3397">
        <v>2584300</v>
      </c>
      <c r="M3397">
        <v>1.075852574</v>
      </c>
      <c r="N3397">
        <v>0.33700764599999999</v>
      </c>
      <c r="O3397">
        <v>1.003109257</v>
      </c>
      <c r="P3397">
        <v>40.270000000000003</v>
      </c>
      <c r="Q3397">
        <v>41.716666666666598</v>
      </c>
      <c r="R3397">
        <v>2.4</v>
      </c>
      <c r="S3397">
        <v>0.36</v>
      </c>
      <c r="T3397" t="s">
        <v>56</v>
      </c>
      <c r="U3397">
        <v>439.34</v>
      </c>
      <c r="V3397">
        <v>1.38</v>
      </c>
      <c r="W3397">
        <v>2.76</v>
      </c>
      <c r="X3397">
        <v>2.4</v>
      </c>
      <c r="Y3397" t="s">
        <v>56</v>
      </c>
      <c r="Z3397" t="s">
        <v>56</v>
      </c>
      <c r="AA3397" t="s">
        <v>56</v>
      </c>
      <c r="AB3397">
        <v>48.284506524976997</v>
      </c>
      <c r="AC3397">
        <v>101.140471717696</v>
      </c>
      <c r="AD3397">
        <v>0.43314431372549</v>
      </c>
      <c r="AE3397">
        <v>11</v>
      </c>
      <c r="AF3397">
        <v>1.9941999999999998E-3</v>
      </c>
      <c r="AG3397">
        <v>1.5828000000000001E-3</v>
      </c>
      <c r="AH3397">
        <v>0.66570810000000002</v>
      </c>
    </row>
    <row r="3398" spans="1:34" x14ac:dyDescent="0.2">
      <c r="A3398" t="s">
        <v>3436</v>
      </c>
      <c r="B3398">
        <v>2058</v>
      </c>
      <c r="C3398">
        <v>2058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1</v>
      </c>
      <c r="J3398" t="s">
        <v>2258</v>
      </c>
      <c r="K3398">
        <v>2586372</v>
      </c>
      <c r="L3398">
        <v>2588834</v>
      </c>
      <c r="M3398" t="s">
        <v>56</v>
      </c>
      <c r="N3398" t="s">
        <v>56</v>
      </c>
      <c r="O3398">
        <v>1.0020905899999999</v>
      </c>
      <c r="P3398">
        <v>650.9</v>
      </c>
      <c r="Q3398">
        <v>1649.8333333333301</v>
      </c>
      <c r="R3398">
        <v>76</v>
      </c>
      <c r="S3398">
        <v>11</v>
      </c>
      <c r="T3398">
        <v>174802.52</v>
      </c>
      <c r="U3398">
        <v>72152.14</v>
      </c>
      <c r="V3398">
        <v>43.5</v>
      </c>
      <c r="W3398">
        <v>87</v>
      </c>
      <c r="X3398">
        <v>76</v>
      </c>
      <c r="Y3398">
        <v>123477.33</v>
      </c>
      <c r="Z3398">
        <v>246954.66</v>
      </c>
      <c r="AA3398">
        <v>174802.52</v>
      </c>
      <c r="AB3398">
        <v>12.064963193269399</v>
      </c>
      <c r="AC3398">
        <v>34.961099717368803</v>
      </c>
      <c r="AD3398">
        <v>0.76194175209691195</v>
      </c>
      <c r="AE3398">
        <v>14</v>
      </c>
      <c r="AF3398">
        <v>1.4113000000000001E-3</v>
      </c>
      <c r="AG3398">
        <v>1.0713000000000001E-3</v>
      </c>
      <c r="AH3398">
        <v>0.85307319999999998</v>
      </c>
    </row>
    <row r="3399" spans="1:34" x14ac:dyDescent="0.2">
      <c r="A3399" t="s">
        <v>3437</v>
      </c>
      <c r="B3399">
        <v>1380</v>
      </c>
      <c r="C3399">
        <v>1380</v>
      </c>
      <c r="D3399">
        <v>2</v>
      </c>
      <c r="E3399">
        <v>2</v>
      </c>
      <c r="F3399">
        <v>2</v>
      </c>
      <c r="G3399">
        <v>2</v>
      </c>
      <c r="H3399">
        <v>1</v>
      </c>
      <c r="I3399">
        <v>0</v>
      </c>
      <c r="J3399" t="s">
        <v>2258</v>
      </c>
      <c r="K3399">
        <v>2589004</v>
      </c>
      <c r="L3399">
        <v>2590955</v>
      </c>
      <c r="M3399">
        <v>0.71847543199999997</v>
      </c>
      <c r="N3399" t="s">
        <v>56</v>
      </c>
      <c r="O3399">
        <v>1.0029929719999999</v>
      </c>
      <c r="P3399">
        <v>220.4</v>
      </c>
      <c r="Q3399">
        <v>320.7</v>
      </c>
      <c r="R3399">
        <v>21</v>
      </c>
      <c r="S3399">
        <v>1.6</v>
      </c>
      <c r="T3399">
        <v>91063.74</v>
      </c>
      <c r="U3399">
        <v>33316.269999999997</v>
      </c>
      <c r="V3399">
        <v>11.3</v>
      </c>
      <c r="W3399">
        <v>22.6</v>
      </c>
      <c r="X3399">
        <v>21</v>
      </c>
      <c r="Y3399">
        <v>62190.004999999997</v>
      </c>
      <c r="Z3399">
        <v>124380.01</v>
      </c>
      <c r="AA3399">
        <v>91063.74</v>
      </c>
      <c r="AB3399">
        <v>23.648765278320202</v>
      </c>
      <c r="AC3399">
        <v>81.609630592816103</v>
      </c>
      <c r="AD3399">
        <v>0.50210360884749705</v>
      </c>
      <c r="AE3399">
        <v>28</v>
      </c>
      <c r="AF3399">
        <v>2.2382000000000001E-3</v>
      </c>
      <c r="AG3399">
        <v>2.7258999999999999E-3</v>
      </c>
      <c r="AH3399">
        <v>-0.53225960000000005</v>
      </c>
    </row>
    <row r="3400" spans="1:34" x14ac:dyDescent="0.2">
      <c r="A3400" t="s">
        <v>3438</v>
      </c>
      <c r="B3400">
        <v>612</v>
      </c>
      <c r="C3400">
        <v>612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 t="s">
        <v>2258</v>
      </c>
      <c r="K3400">
        <v>2590901</v>
      </c>
      <c r="L3400">
        <v>2593389</v>
      </c>
      <c r="M3400" t="s">
        <v>56</v>
      </c>
      <c r="N3400" t="s">
        <v>56</v>
      </c>
      <c r="O3400">
        <v>0.99928303100000004</v>
      </c>
      <c r="P3400">
        <v>48.72</v>
      </c>
      <c r="Q3400">
        <v>69.398333333333298</v>
      </c>
      <c r="R3400">
        <v>2.7</v>
      </c>
      <c r="S3400">
        <v>0.5</v>
      </c>
      <c r="T3400" t="s">
        <v>56</v>
      </c>
      <c r="U3400" t="s">
        <v>56</v>
      </c>
      <c r="V3400">
        <v>1.6</v>
      </c>
      <c r="W3400">
        <v>3.2</v>
      </c>
      <c r="X3400">
        <v>2.7</v>
      </c>
      <c r="Y3400" t="s">
        <v>56</v>
      </c>
      <c r="Z3400" t="s">
        <v>56</v>
      </c>
      <c r="AA3400" t="s">
        <v>56</v>
      </c>
      <c r="AB3400">
        <v>42.530787088904802</v>
      </c>
      <c r="AC3400">
        <v>98.598307561694</v>
      </c>
      <c r="AD3400">
        <v>0.24140525409130001</v>
      </c>
      <c r="AE3400">
        <v>41</v>
      </c>
      <c r="AF3400">
        <v>2.7142999999999998E-3</v>
      </c>
      <c r="AG3400">
        <v>3.1053000000000001E-3</v>
      </c>
      <c r="AH3400">
        <v>-0.38874219999999998</v>
      </c>
    </row>
    <row r="3401" spans="1:34" x14ac:dyDescent="0.2">
      <c r="A3401" t="s">
        <v>3439</v>
      </c>
      <c r="B3401">
        <v>1125</v>
      </c>
      <c r="C3401">
        <v>1125</v>
      </c>
      <c r="D3401">
        <v>1</v>
      </c>
      <c r="E3401">
        <v>2</v>
      </c>
      <c r="F3401">
        <v>1.792</v>
      </c>
      <c r="G3401">
        <v>2</v>
      </c>
      <c r="H3401">
        <v>1</v>
      </c>
      <c r="I3401">
        <v>0</v>
      </c>
      <c r="J3401" t="s">
        <v>2258</v>
      </c>
      <c r="K3401">
        <v>1297676</v>
      </c>
      <c r="L3401">
        <v>1301328</v>
      </c>
      <c r="M3401">
        <v>1.121368924</v>
      </c>
      <c r="N3401">
        <v>0.56608990599999998</v>
      </c>
      <c r="O3401">
        <v>1.0067487980000001</v>
      </c>
      <c r="P3401">
        <v>5.8579999999999997</v>
      </c>
      <c r="Q3401">
        <v>3.1489499999999899</v>
      </c>
      <c r="R3401">
        <v>3.7</v>
      </c>
      <c r="S3401">
        <v>0.71</v>
      </c>
      <c r="T3401" t="s">
        <v>56</v>
      </c>
      <c r="U3401" t="s">
        <v>56</v>
      </c>
      <c r="V3401">
        <v>2.2050000000000001</v>
      </c>
      <c r="W3401">
        <v>4.41</v>
      </c>
      <c r="X3401">
        <v>3.7</v>
      </c>
      <c r="Y3401" t="s">
        <v>56</v>
      </c>
      <c r="Z3401" t="s">
        <v>56</v>
      </c>
      <c r="AA3401" t="s">
        <v>56</v>
      </c>
      <c r="AB3401">
        <v>43.028679066861201</v>
      </c>
      <c r="AC3401">
        <v>79.556121417490601</v>
      </c>
      <c r="AD3401">
        <v>0.16040198909207501</v>
      </c>
      <c r="AE3401">
        <v>55</v>
      </c>
      <c r="AF3401">
        <v>3.2686999999999998E-3</v>
      </c>
      <c r="AG3401">
        <v>2.8563999999999998E-3</v>
      </c>
      <c r="AH3401">
        <v>0.45528479999999999</v>
      </c>
    </row>
    <row r="3402" spans="1:34" x14ac:dyDescent="0.2">
      <c r="A3402" t="s">
        <v>3440</v>
      </c>
      <c r="B3402">
        <v>2088</v>
      </c>
      <c r="C3402">
        <v>2088</v>
      </c>
      <c r="D3402">
        <v>2</v>
      </c>
      <c r="E3402">
        <v>2</v>
      </c>
      <c r="F3402">
        <v>2</v>
      </c>
      <c r="G3402">
        <v>2</v>
      </c>
      <c r="H3402">
        <v>1</v>
      </c>
      <c r="I3402">
        <v>0</v>
      </c>
      <c r="J3402" t="s">
        <v>2258</v>
      </c>
      <c r="K3402">
        <v>1301597</v>
      </c>
      <c r="L3402">
        <v>1304152</v>
      </c>
      <c r="M3402">
        <v>1.062740606</v>
      </c>
      <c r="N3402">
        <v>0.52741508299999995</v>
      </c>
      <c r="O3402">
        <v>1.0037360559999999</v>
      </c>
      <c r="P3402">
        <v>43.56</v>
      </c>
      <c r="Q3402">
        <v>30.315000000000001</v>
      </c>
      <c r="R3402">
        <v>1.9</v>
      </c>
      <c r="S3402">
        <v>0.87</v>
      </c>
      <c r="T3402" t="s">
        <v>56</v>
      </c>
      <c r="U3402">
        <v>1197.03</v>
      </c>
      <c r="V3402">
        <v>1.385</v>
      </c>
      <c r="W3402">
        <v>2.77</v>
      </c>
      <c r="X3402">
        <v>1.9</v>
      </c>
      <c r="Y3402" t="s">
        <v>56</v>
      </c>
      <c r="Z3402" t="s">
        <v>56</v>
      </c>
      <c r="AA3402" t="s">
        <v>56</v>
      </c>
      <c r="AB3402">
        <v>59.2691931868738</v>
      </c>
      <c r="AC3402">
        <v>85.907054358330399</v>
      </c>
      <c r="AD3402">
        <v>0.26529343629343599</v>
      </c>
      <c r="AE3402">
        <v>41</v>
      </c>
      <c r="AF3402">
        <v>3.8306E-3</v>
      </c>
      <c r="AG3402">
        <v>3.0625000000000001E-3</v>
      </c>
      <c r="AH3402">
        <v>0.77436059999999995</v>
      </c>
    </row>
    <row r="3403" spans="1:34" x14ac:dyDescent="0.2">
      <c r="A3403" t="s">
        <v>3441</v>
      </c>
      <c r="B3403">
        <v>1176</v>
      </c>
      <c r="C3403">
        <v>1176</v>
      </c>
      <c r="D3403">
        <v>2</v>
      </c>
      <c r="E3403">
        <v>3</v>
      </c>
      <c r="F3403">
        <v>2.09948979591837</v>
      </c>
      <c r="G3403">
        <v>2</v>
      </c>
      <c r="H3403">
        <v>1</v>
      </c>
      <c r="I3403">
        <v>0</v>
      </c>
      <c r="J3403" t="s">
        <v>2258</v>
      </c>
      <c r="K3403">
        <v>1304274</v>
      </c>
      <c r="L3403">
        <v>1306121</v>
      </c>
      <c r="M3403">
        <v>1.031165702</v>
      </c>
      <c r="N3403">
        <v>0.57063567599999998</v>
      </c>
      <c r="O3403">
        <v>1.0213416120000001</v>
      </c>
      <c r="P3403">
        <v>47.45</v>
      </c>
      <c r="Q3403">
        <v>28.413333333333298</v>
      </c>
      <c r="R3403">
        <v>1.5</v>
      </c>
      <c r="S3403">
        <v>0.24</v>
      </c>
      <c r="T3403">
        <v>1358.1</v>
      </c>
      <c r="U3403">
        <v>1536.67</v>
      </c>
      <c r="V3403">
        <v>0.87</v>
      </c>
      <c r="W3403">
        <v>1.74</v>
      </c>
      <c r="X3403">
        <v>1.5</v>
      </c>
      <c r="Y3403">
        <v>1447.385</v>
      </c>
      <c r="Z3403">
        <v>2894.77</v>
      </c>
      <c r="AA3403">
        <v>1536.67</v>
      </c>
      <c r="AB3403">
        <v>100.15137794287401</v>
      </c>
      <c r="AC3403">
        <v>111.247666553984</v>
      </c>
      <c r="AD3403">
        <v>0.28457503152585101</v>
      </c>
      <c r="AE3403">
        <v>19</v>
      </c>
      <c r="AF3403">
        <v>2.6505000000000001E-3</v>
      </c>
      <c r="AG3403">
        <v>1.9399E-3</v>
      </c>
      <c r="AH3403">
        <v>1.0359005999999999</v>
      </c>
    </row>
    <row r="3404" spans="1:34" x14ac:dyDescent="0.2">
      <c r="A3404" t="s">
        <v>3442</v>
      </c>
      <c r="B3404">
        <v>2598</v>
      </c>
      <c r="C3404">
        <v>2598</v>
      </c>
      <c r="D3404">
        <v>2</v>
      </c>
      <c r="E3404">
        <v>2</v>
      </c>
      <c r="F3404">
        <v>2</v>
      </c>
      <c r="G3404">
        <v>2</v>
      </c>
      <c r="H3404">
        <v>1</v>
      </c>
      <c r="I3404">
        <v>0</v>
      </c>
      <c r="J3404" t="s">
        <v>2258</v>
      </c>
      <c r="K3404">
        <v>1309072</v>
      </c>
      <c r="L3404">
        <v>1311834</v>
      </c>
      <c r="M3404">
        <v>1.084973374</v>
      </c>
      <c r="N3404" t="s">
        <v>56</v>
      </c>
      <c r="O3404">
        <v>1.0171842710000001</v>
      </c>
      <c r="P3404">
        <v>56.32</v>
      </c>
      <c r="Q3404">
        <v>52.375</v>
      </c>
      <c r="R3404">
        <v>4</v>
      </c>
      <c r="S3404">
        <v>0.9</v>
      </c>
      <c r="T3404">
        <v>1351.43</v>
      </c>
      <c r="U3404" t="s">
        <v>56</v>
      </c>
      <c r="V3404">
        <v>2.4500000000000002</v>
      </c>
      <c r="W3404">
        <v>4.9000000000000004</v>
      </c>
      <c r="X3404">
        <v>4</v>
      </c>
      <c r="Y3404" t="s">
        <v>56</v>
      </c>
      <c r="Z3404" t="s">
        <v>56</v>
      </c>
      <c r="AA3404" t="s">
        <v>56</v>
      </c>
      <c r="AB3404">
        <v>11.737058448187099</v>
      </c>
      <c r="AC3404">
        <v>50.253733848626702</v>
      </c>
      <c r="AD3404">
        <v>0.35180964214711702</v>
      </c>
      <c r="AE3404">
        <v>26</v>
      </c>
      <c r="AF3404">
        <v>1.021E-3</v>
      </c>
      <c r="AG3404">
        <v>1.7730999999999999E-3</v>
      </c>
      <c r="AH3404">
        <v>-1.2510208</v>
      </c>
    </row>
    <row r="3405" spans="1:34" x14ac:dyDescent="0.2">
      <c r="A3405" t="s">
        <v>3443</v>
      </c>
      <c r="B3405">
        <v>2904</v>
      </c>
      <c r="C3405">
        <v>2904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 t="s">
        <v>2258</v>
      </c>
      <c r="K3405">
        <v>1313163</v>
      </c>
      <c r="L3405">
        <v>1316375</v>
      </c>
      <c r="M3405" t="s">
        <v>56</v>
      </c>
      <c r="N3405" t="s">
        <v>56</v>
      </c>
      <c r="O3405">
        <v>0.98257324599999996</v>
      </c>
      <c r="P3405">
        <v>18.190000000000001</v>
      </c>
      <c r="Q3405">
        <v>44.045000000000002</v>
      </c>
      <c r="R3405">
        <v>3</v>
      </c>
      <c r="S3405">
        <v>0.52</v>
      </c>
      <c r="T3405">
        <v>3532.18</v>
      </c>
      <c r="U3405">
        <v>281.02</v>
      </c>
      <c r="V3405">
        <v>1.76</v>
      </c>
      <c r="W3405">
        <v>3.52</v>
      </c>
      <c r="X3405">
        <v>3</v>
      </c>
      <c r="Y3405">
        <v>1906.6</v>
      </c>
      <c r="Z3405">
        <v>3813.2</v>
      </c>
      <c r="AA3405">
        <v>3532.18</v>
      </c>
      <c r="AB3405">
        <v>4.1299778608042201</v>
      </c>
      <c r="AC3405">
        <v>13.4001227208029</v>
      </c>
      <c r="AD3405">
        <v>0.64506873401533205</v>
      </c>
      <c r="AE3405">
        <v>21</v>
      </c>
      <c r="AF3405">
        <v>1.5874999999999999E-3</v>
      </c>
      <c r="AG3405">
        <v>1.2310999999999999E-3</v>
      </c>
      <c r="AH3405">
        <v>0.83067310000000005</v>
      </c>
    </row>
    <row r="3406" spans="1:34" x14ac:dyDescent="0.2">
      <c r="A3406" t="s">
        <v>3444</v>
      </c>
      <c r="B3406">
        <v>2001</v>
      </c>
      <c r="C3406">
        <v>2001</v>
      </c>
      <c r="D3406">
        <v>2</v>
      </c>
      <c r="E3406">
        <v>2</v>
      </c>
      <c r="F3406">
        <v>2</v>
      </c>
      <c r="G3406">
        <v>2</v>
      </c>
      <c r="H3406">
        <v>1</v>
      </c>
      <c r="I3406">
        <v>0</v>
      </c>
      <c r="J3406" t="s">
        <v>2258</v>
      </c>
      <c r="K3406">
        <v>1316220</v>
      </c>
      <c r="L3406">
        <v>1318472</v>
      </c>
      <c r="M3406">
        <v>0.61487924400000005</v>
      </c>
      <c r="N3406">
        <v>0.73118103700000003</v>
      </c>
      <c r="O3406">
        <v>1.0018470639999999</v>
      </c>
      <c r="P3406">
        <v>22.78</v>
      </c>
      <c r="Q3406">
        <v>31.125</v>
      </c>
      <c r="R3406">
        <v>1.9</v>
      </c>
      <c r="S3406">
        <v>0.5</v>
      </c>
      <c r="T3406">
        <v>215.89</v>
      </c>
      <c r="U3406" t="s">
        <v>56</v>
      </c>
      <c r="V3406">
        <v>1.2</v>
      </c>
      <c r="W3406">
        <v>2.4</v>
      </c>
      <c r="X3406">
        <v>1.9</v>
      </c>
      <c r="Y3406" t="s">
        <v>56</v>
      </c>
      <c r="Z3406" t="s">
        <v>56</v>
      </c>
      <c r="AA3406" t="s">
        <v>56</v>
      </c>
      <c r="AB3406">
        <v>19.8430411864238</v>
      </c>
      <c r="AC3406">
        <v>53.985454462041602</v>
      </c>
      <c r="AD3406">
        <v>0.50579333694473605</v>
      </c>
      <c r="AE3406">
        <v>38</v>
      </c>
      <c r="AF3406">
        <v>3.9256999999999998E-3</v>
      </c>
      <c r="AG3406">
        <v>3.1770000000000001E-3</v>
      </c>
      <c r="AH3406">
        <v>0.72287690000000004</v>
      </c>
    </row>
    <row r="3407" spans="1:34" x14ac:dyDescent="0.2">
      <c r="A3407" t="s">
        <v>3445</v>
      </c>
      <c r="B3407">
        <v>894</v>
      </c>
      <c r="C3407">
        <v>894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 t="s">
        <v>2258</v>
      </c>
      <c r="K3407">
        <v>1319070</v>
      </c>
      <c r="L3407">
        <v>1320617</v>
      </c>
      <c r="M3407" t="s">
        <v>56</v>
      </c>
      <c r="N3407" t="s">
        <v>56</v>
      </c>
      <c r="O3407">
        <v>1.002118659</v>
      </c>
      <c r="P3407">
        <v>19.45</v>
      </c>
      <c r="Q3407">
        <v>29.731666666666602</v>
      </c>
      <c r="R3407">
        <v>1.4</v>
      </c>
      <c r="S3407">
        <v>0.33</v>
      </c>
      <c r="T3407" t="s">
        <v>56</v>
      </c>
      <c r="U3407" t="s">
        <v>56</v>
      </c>
      <c r="V3407">
        <v>0.86499999999999999</v>
      </c>
      <c r="W3407">
        <v>1.73</v>
      </c>
      <c r="X3407">
        <v>1.4</v>
      </c>
      <c r="Y3407" t="s">
        <v>56</v>
      </c>
      <c r="Z3407" t="s">
        <v>56</v>
      </c>
      <c r="AA3407" t="s">
        <v>56</v>
      </c>
      <c r="AB3407">
        <v>8.4865979271867005</v>
      </c>
      <c r="AC3407">
        <v>21.555110196384501</v>
      </c>
      <c r="AD3407">
        <v>0.44159539473684201</v>
      </c>
      <c r="AE3407">
        <v>26</v>
      </c>
      <c r="AF3407">
        <v>4.5180000000000003E-3</v>
      </c>
      <c r="AG3407">
        <v>3.1641E-3</v>
      </c>
      <c r="AH3407">
        <v>1.2621437</v>
      </c>
    </row>
    <row r="3408" spans="1:34" x14ac:dyDescent="0.2">
      <c r="A3408" t="s">
        <v>3446</v>
      </c>
      <c r="B3408">
        <v>942</v>
      </c>
      <c r="C3408">
        <v>942</v>
      </c>
      <c r="D3408">
        <v>1</v>
      </c>
      <c r="E3408">
        <v>2</v>
      </c>
      <c r="F3408">
        <v>1.3067940552017001</v>
      </c>
      <c r="G3408">
        <v>1</v>
      </c>
      <c r="H3408">
        <v>1</v>
      </c>
      <c r="I3408">
        <v>0</v>
      </c>
      <c r="J3408" t="s">
        <v>2258</v>
      </c>
      <c r="K3408">
        <v>1320595</v>
      </c>
      <c r="L3408">
        <v>1323215</v>
      </c>
      <c r="M3408">
        <v>1.036016346</v>
      </c>
      <c r="N3408">
        <v>0.65848171799999999</v>
      </c>
      <c r="O3408">
        <v>0.99863064400000001</v>
      </c>
      <c r="P3408">
        <v>42.14</v>
      </c>
      <c r="Q3408">
        <v>37.136666666666599</v>
      </c>
      <c r="R3408">
        <v>1.8</v>
      </c>
      <c r="S3408">
        <v>0.66</v>
      </c>
      <c r="T3408" t="s">
        <v>56</v>
      </c>
      <c r="U3408" t="s">
        <v>56</v>
      </c>
      <c r="V3408">
        <v>1.23</v>
      </c>
      <c r="W3408">
        <v>2.46</v>
      </c>
      <c r="X3408">
        <v>1.8</v>
      </c>
      <c r="Y3408" t="s">
        <v>56</v>
      </c>
      <c r="Z3408" t="s">
        <v>56</v>
      </c>
      <c r="AA3408" t="s">
        <v>56</v>
      </c>
      <c r="AB3408">
        <v>13.685993763751799</v>
      </c>
      <c r="AC3408">
        <v>33.264232530113702</v>
      </c>
      <c r="AD3408">
        <v>0.50647604529616497</v>
      </c>
      <c r="AE3408">
        <v>33</v>
      </c>
      <c r="AF3408">
        <v>3.0024000000000001E-3</v>
      </c>
      <c r="AG3408">
        <v>2.3808000000000002E-3</v>
      </c>
      <c r="AH3408">
        <v>0.79048010000000002</v>
      </c>
    </row>
    <row r="3409" spans="1:34" x14ac:dyDescent="0.2">
      <c r="A3409" t="s">
        <v>3447</v>
      </c>
      <c r="B3409">
        <v>156</v>
      </c>
      <c r="C3409">
        <v>156</v>
      </c>
      <c r="D3409">
        <v>2</v>
      </c>
      <c r="E3409">
        <v>2</v>
      </c>
      <c r="F3409">
        <v>2</v>
      </c>
      <c r="G3409">
        <v>2</v>
      </c>
      <c r="H3409">
        <v>1</v>
      </c>
      <c r="I3409">
        <v>0</v>
      </c>
      <c r="J3409" t="s">
        <v>2258</v>
      </c>
      <c r="K3409">
        <v>1296672</v>
      </c>
      <c r="L3409">
        <v>1297662</v>
      </c>
      <c r="M3409" t="s">
        <v>56</v>
      </c>
      <c r="N3409" t="s">
        <v>56</v>
      </c>
      <c r="O3409" t="s">
        <v>56</v>
      </c>
      <c r="P3409">
        <v>384</v>
      </c>
      <c r="Q3409">
        <v>80.204999999999998</v>
      </c>
      <c r="R3409">
        <v>2</v>
      </c>
      <c r="S3409">
        <v>1.4</v>
      </c>
      <c r="T3409" t="s">
        <v>56</v>
      </c>
      <c r="U3409" t="s">
        <v>56</v>
      </c>
      <c r="V3409">
        <v>1.7</v>
      </c>
      <c r="W3409">
        <v>3.4</v>
      </c>
      <c r="X3409">
        <v>2</v>
      </c>
      <c r="Y3409" t="s">
        <v>56</v>
      </c>
      <c r="Z3409" t="s">
        <v>56</v>
      </c>
      <c r="AA3409" t="s">
        <v>56</v>
      </c>
      <c r="AB3409">
        <v>61.107077226656003</v>
      </c>
      <c r="AC3409">
        <v>118.38927292914801</v>
      </c>
      <c r="AD3409">
        <v>0.175162344983089</v>
      </c>
      <c r="AE3409">
        <v>21</v>
      </c>
      <c r="AF3409">
        <v>4.8145000000000002E-3</v>
      </c>
      <c r="AG3409">
        <v>3.9916999999999999E-3</v>
      </c>
      <c r="AH3409">
        <v>0.59141560000000004</v>
      </c>
    </row>
    <row r="3410" spans="1:34" x14ac:dyDescent="0.2">
      <c r="A3410" t="s">
        <v>3448</v>
      </c>
      <c r="B3410">
        <v>486</v>
      </c>
      <c r="C3410">
        <v>486</v>
      </c>
      <c r="D3410">
        <v>1</v>
      </c>
      <c r="E3410">
        <v>2</v>
      </c>
      <c r="F3410">
        <v>1.13374485596708</v>
      </c>
      <c r="G3410">
        <v>1</v>
      </c>
      <c r="H3410">
        <v>1</v>
      </c>
      <c r="I3410">
        <v>1</v>
      </c>
      <c r="J3410" t="s">
        <v>2258</v>
      </c>
      <c r="K3410">
        <v>3093595</v>
      </c>
      <c r="L3410">
        <v>3094680</v>
      </c>
      <c r="M3410" t="s">
        <v>56</v>
      </c>
      <c r="N3410" t="s">
        <v>56</v>
      </c>
      <c r="O3410">
        <v>1.0017201920000001</v>
      </c>
      <c r="P3410">
        <v>207.8</v>
      </c>
      <c r="Q3410">
        <v>133.85</v>
      </c>
      <c r="R3410">
        <v>7</v>
      </c>
      <c r="S3410">
        <v>1.2</v>
      </c>
      <c r="T3410">
        <v>9535.14</v>
      </c>
      <c r="U3410">
        <v>1582.55</v>
      </c>
      <c r="V3410">
        <v>4.0999999999999996</v>
      </c>
      <c r="W3410">
        <v>8.1999999999999993</v>
      </c>
      <c r="X3410">
        <v>7</v>
      </c>
      <c r="Y3410">
        <v>5558.8450000000003</v>
      </c>
      <c r="Z3410">
        <v>11117.69</v>
      </c>
      <c r="AA3410">
        <v>9535.14</v>
      </c>
      <c r="AB3410">
        <v>79.315564473224399</v>
      </c>
      <c r="AC3410">
        <v>110.01519262236</v>
      </c>
      <c r="AD3410">
        <v>0.37183262260127897</v>
      </c>
      <c r="AE3410">
        <v>5</v>
      </c>
      <c r="AF3410" s="38">
        <v>6.4939999999999996E-4</v>
      </c>
      <c r="AG3410" s="38">
        <v>8.6720000000000005E-4</v>
      </c>
      <c r="AH3410">
        <v>-0.52341749999999998</v>
      </c>
    </row>
    <row r="3411" spans="1:34" x14ac:dyDescent="0.2">
      <c r="A3411" t="s">
        <v>3449</v>
      </c>
      <c r="B3411">
        <v>1218</v>
      </c>
      <c r="C3411">
        <v>1218</v>
      </c>
      <c r="D3411">
        <v>2</v>
      </c>
      <c r="E3411">
        <v>2</v>
      </c>
      <c r="F3411">
        <v>2</v>
      </c>
      <c r="G3411">
        <v>2</v>
      </c>
      <c r="H3411">
        <v>1</v>
      </c>
      <c r="I3411">
        <v>0</v>
      </c>
      <c r="J3411" t="s">
        <v>2258</v>
      </c>
      <c r="K3411">
        <v>3092004</v>
      </c>
      <c r="L3411">
        <v>3093655</v>
      </c>
      <c r="M3411">
        <v>1.044361632</v>
      </c>
      <c r="N3411">
        <v>1.1773420539999999</v>
      </c>
      <c r="O3411" t="s">
        <v>56</v>
      </c>
      <c r="P3411">
        <v>36.590000000000003</v>
      </c>
      <c r="Q3411">
        <v>67.223333333333301</v>
      </c>
      <c r="R3411">
        <v>3.6</v>
      </c>
      <c r="S3411">
        <v>1.3</v>
      </c>
      <c r="T3411">
        <v>8443.56</v>
      </c>
      <c r="U3411">
        <v>8803.24</v>
      </c>
      <c r="V3411">
        <v>2.4500000000000002</v>
      </c>
      <c r="W3411">
        <v>4.9000000000000004</v>
      </c>
      <c r="X3411">
        <v>3.6</v>
      </c>
      <c r="Y3411">
        <v>8623.4</v>
      </c>
      <c r="Z3411">
        <v>17246.8</v>
      </c>
      <c r="AA3411">
        <v>8803.24</v>
      </c>
      <c r="AB3411">
        <v>28.5642982495417</v>
      </c>
      <c r="AC3411">
        <v>63.200599989227499</v>
      </c>
      <c r="AD3411">
        <v>0.56397873711340296</v>
      </c>
      <c r="AE3411">
        <v>19</v>
      </c>
      <c r="AF3411">
        <v>2.3657999999999999E-3</v>
      </c>
      <c r="AG3411">
        <v>2.1676999999999998E-3</v>
      </c>
      <c r="AH3411">
        <v>0.25837900000000003</v>
      </c>
    </row>
    <row r="3412" spans="1:34" x14ac:dyDescent="0.2">
      <c r="A3412" t="s">
        <v>3450</v>
      </c>
      <c r="B3412">
        <v>546</v>
      </c>
      <c r="C3412">
        <v>546</v>
      </c>
      <c r="D3412">
        <v>2</v>
      </c>
      <c r="E3412">
        <v>2</v>
      </c>
      <c r="F3412">
        <v>2</v>
      </c>
      <c r="G3412">
        <v>2</v>
      </c>
      <c r="H3412">
        <v>1</v>
      </c>
      <c r="I3412">
        <v>0</v>
      </c>
      <c r="J3412" t="s">
        <v>2258</v>
      </c>
      <c r="K3412">
        <v>3090859</v>
      </c>
      <c r="L3412">
        <v>3091603</v>
      </c>
      <c r="M3412">
        <v>0.79894354199999995</v>
      </c>
      <c r="N3412" t="s">
        <v>56</v>
      </c>
      <c r="O3412">
        <v>0.96506448600000005</v>
      </c>
      <c r="P3412">
        <v>38.68</v>
      </c>
      <c r="Q3412">
        <v>25.574999999999999</v>
      </c>
      <c r="R3412">
        <v>1</v>
      </c>
      <c r="S3412">
        <v>0.32</v>
      </c>
      <c r="T3412" t="s">
        <v>56</v>
      </c>
      <c r="U3412" t="s">
        <v>56</v>
      </c>
      <c r="V3412">
        <v>0.66</v>
      </c>
      <c r="W3412">
        <v>1.32</v>
      </c>
      <c r="X3412">
        <v>1</v>
      </c>
      <c r="Y3412" t="s">
        <v>56</v>
      </c>
      <c r="Z3412" t="s">
        <v>56</v>
      </c>
      <c r="AA3412" t="s">
        <v>56</v>
      </c>
      <c r="AB3412">
        <v>22.120103083393701</v>
      </c>
      <c r="AC3412">
        <v>65.015326966016303</v>
      </c>
      <c r="AD3412">
        <v>0.36987630402384503</v>
      </c>
      <c r="AE3412">
        <v>5</v>
      </c>
      <c r="AF3412" s="38">
        <v>8.853E-4</v>
      </c>
      <c r="AG3412">
        <v>1.2642E-3</v>
      </c>
      <c r="AH3412">
        <v>-0.62466259999999996</v>
      </c>
    </row>
    <row r="3413" spans="1:34" x14ac:dyDescent="0.2">
      <c r="A3413" t="s">
        <v>3451</v>
      </c>
      <c r="B3413">
        <v>744</v>
      </c>
      <c r="C3413">
        <v>744</v>
      </c>
      <c r="D3413">
        <v>2</v>
      </c>
      <c r="E3413">
        <v>5</v>
      </c>
      <c r="F3413">
        <v>2.1263440860215099</v>
      </c>
      <c r="G3413">
        <v>2</v>
      </c>
      <c r="H3413">
        <v>1</v>
      </c>
      <c r="I3413">
        <v>0</v>
      </c>
      <c r="J3413" t="s">
        <v>2258</v>
      </c>
      <c r="K3413">
        <v>3089997</v>
      </c>
      <c r="L3413">
        <v>3090914</v>
      </c>
      <c r="M3413">
        <v>1.079358187</v>
      </c>
      <c r="N3413">
        <v>1.0021597769999999</v>
      </c>
      <c r="O3413">
        <v>1.0083283080000001</v>
      </c>
      <c r="P3413">
        <v>96.99</v>
      </c>
      <c r="Q3413">
        <v>199.38333333333301</v>
      </c>
      <c r="R3413">
        <v>8.9</v>
      </c>
      <c r="S3413">
        <v>1.4</v>
      </c>
      <c r="T3413">
        <v>36005.370000000003</v>
      </c>
      <c r="U3413">
        <v>24734.77</v>
      </c>
      <c r="V3413">
        <v>5.15</v>
      </c>
      <c r="W3413">
        <v>10.3</v>
      </c>
      <c r="X3413">
        <v>8.9</v>
      </c>
      <c r="Y3413">
        <v>30370.07</v>
      </c>
      <c r="Z3413">
        <v>60740.14</v>
      </c>
      <c r="AA3413">
        <v>36005.370000000003</v>
      </c>
      <c r="AB3413">
        <v>86.044638498974706</v>
      </c>
      <c r="AC3413">
        <v>112.561030854744</v>
      </c>
      <c r="AD3413">
        <v>0.61202685421994696</v>
      </c>
      <c r="AE3413">
        <v>9</v>
      </c>
      <c r="AF3413">
        <v>1.6735999999999999E-3</v>
      </c>
      <c r="AG3413">
        <v>1.8466999999999999E-3</v>
      </c>
      <c r="AH3413">
        <v>-0.22940099999999999</v>
      </c>
    </row>
    <row r="3414" spans="1:34" x14ac:dyDescent="0.2">
      <c r="A3414" t="s">
        <v>3452</v>
      </c>
      <c r="B3414">
        <v>366</v>
      </c>
      <c r="C3414">
        <v>366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 t="s">
        <v>2258</v>
      </c>
      <c r="K3414">
        <v>3086053</v>
      </c>
      <c r="L3414">
        <v>3088940</v>
      </c>
      <c r="M3414" t="s">
        <v>56</v>
      </c>
      <c r="N3414" t="s">
        <v>56</v>
      </c>
      <c r="O3414" t="s">
        <v>56</v>
      </c>
      <c r="P3414">
        <v>55.19</v>
      </c>
      <c r="Q3414">
        <v>72.556666666666601</v>
      </c>
      <c r="R3414">
        <v>2.4</v>
      </c>
      <c r="S3414">
        <v>0.53</v>
      </c>
      <c r="T3414">
        <v>5089.4799999999996</v>
      </c>
      <c r="U3414">
        <v>10545.06</v>
      </c>
      <c r="V3414">
        <v>1.4650000000000001</v>
      </c>
      <c r="W3414">
        <v>2.93</v>
      </c>
      <c r="X3414">
        <v>2.4</v>
      </c>
      <c r="Y3414">
        <v>7817.27</v>
      </c>
      <c r="Z3414">
        <v>15634.54</v>
      </c>
      <c r="AA3414">
        <v>10545.06</v>
      </c>
      <c r="AB3414">
        <v>13.6238151440843</v>
      </c>
      <c r="AC3414">
        <v>24.971068371104199</v>
      </c>
      <c r="AD3414">
        <v>0.51073739411052399</v>
      </c>
      <c r="AE3414">
        <v>25</v>
      </c>
      <c r="AF3414">
        <v>1.4599000000000001E-3</v>
      </c>
      <c r="AG3414">
        <v>1.6317E-3</v>
      </c>
      <c r="AH3414">
        <v>-0.30903700000000001</v>
      </c>
    </row>
    <row r="3415" spans="1:34" x14ac:dyDescent="0.2">
      <c r="A3415" t="s">
        <v>3453</v>
      </c>
      <c r="B3415">
        <v>1896</v>
      </c>
      <c r="C3415">
        <v>1896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  <c r="J3415" t="s">
        <v>2258</v>
      </c>
      <c r="K3415">
        <v>3085930</v>
      </c>
      <c r="L3415">
        <v>3088899</v>
      </c>
      <c r="M3415" t="s">
        <v>56</v>
      </c>
      <c r="N3415" t="s">
        <v>56</v>
      </c>
      <c r="O3415">
        <v>1.0084857819999999</v>
      </c>
      <c r="P3415">
        <v>89.62</v>
      </c>
      <c r="Q3415">
        <v>50.01</v>
      </c>
      <c r="R3415">
        <v>2.4</v>
      </c>
      <c r="S3415">
        <v>0.54</v>
      </c>
      <c r="T3415">
        <v>6238.53</v>
      </c>
      <c r="U3415">
        <v>799.63</v>
      </c>
      <c r="V3415">
        <v>1.47</v>
      </c>
      <c r="W3415">
        <v>2.94</v>
      </c>
      <c r="X3415">
        <v>2.4</v>
      </c>
      <c r="Y3415">
        <v>3519.08</v>
      </c>
      <c r="Z3415">
        <v>7038.16</v>
      </c>
      <c r="AA3415">
        <v>6238.53</v>
      </c>
      <c r="AB3415">
        <v>17.359015083854501</v>
      </c>
      <c r="AC3415">
        <v>32.617116895408898</v>
      </c>
      <c r="AD3415">
        <v>0.49438422491214001</v>
      </c>
      <c r="AE3415">
        <v>29</v>
      </c>
      <c r="AF3415">
        <v>1.6459999999999999E-3</v>
      </c>
      <c r="AG3415">
        <v>1.8404000000000001E-3</v>
      </c>
      <c r="AH3415">
        <v>-0.31560379999999999</v>
      </c>
    </row>
    <row r="3416" spans="1:34" x14ac:dyDescent="0.2">
      <c r="A3416" t="s">
        <v>3454</v>
      </c>
      <c r="B3416">
        <v>813</v>
      </c>
      <c r="C3416">
        <v>813</v>
      </c>
      <c r="D3416">
        <v>1</v>
      </c>
      <c r="E3416">
        <v>3</v>
      </c>
      <c r="F3416">
        <v>1.01968019680197</v>
      </c>
      <c r="G3416">
        <v>1</v>
      </c>
      <c r="H3416">
        <v>1</v>
      </c>
      <c r="I3416">
        <v>1</v>
      </c>
      <c r="J3416" t="s">
        <v>2258</v>
      </c>
      <c r="K3416">
        <v>3084277</v>
      </c>
      <c r="L3416">
        <v>3085466</v>
      </c>
      <c r="M3416" t="s">
        <v>56</v>
      </c>
      <c r="N3416" t="s">
        <v>56</v>
      </c>
      <c r="O3416">
        <v>1.0058503889999999</v>
      </c>
      <c r="P3416">
        <v>77.53</v>
      </c>
      <c r="Q3416">
        <v>27.108333333333299</v>
      </c>
      <c r="R3416">
        <v>1.3</v>
      </c>
      <c r="S3416">
        <v>0.28999999999999998</v>
      </c>
      <c r="T3416">
        <v>188.84</v>
      </c>
      <c r="U3416">
        <v>5311.1</v>
      </c>
      <c r="V3416">
        <v>0.79500000000000004</v>
      </c>
      <c r="W3416">
        <v>1.59</v>
      </c>
      <c r="X3416">
        <v>1.3</v>
      </c>
      <c r="Y3416">
        <v>2749.97</v>
      </c>
      <c r="Z3416">
        <v>5499.94</v>
      </c>
      <c r="AA3416">
        <v>5311.1</v>
      </c>
      <c r="AB3416">
        <v>25.0826635466399</v>
      </c>
      <c r="AC3416">
        <v>57.888530153868501</v>
      </c>
      <c r="AD3416">
        <v>0.35499312714776499</v>
      </c>
      <c r="AE3416">
        <v>5</v>
      </c>
      <c r="AF3416" s="38">
        <v>4.1750000000000001E-4</v>
      </c>
      <c r="AG3416" s="38">
        <v>7.9140000000000005E-4</v>
      </c>
      <c r="AH3416">
        <v>-0.98473639999999996</v>
      </c>
    </row>
    <row r="3417" spans="1:34" x14ac:dyDescent="0.2">
      <c r="A3417" t="s">
        <v>3455</v>
      </c>
      <c r="B3417">
        <v>654</v>
      </c>
      <c r="C3417">
        <v>654</v>
      </c>
      <c r="D3417">
        <v>1</v>
      </c>
      <c r="E3417">
        <v>5</v>
      </c>
      <c r="F3417">
        <v>1.4143730886850201</v>
      </c>
      <c r="G3417">
        <v>1</v>
      </c>
      <c r="H3417">
        <v>1</v>
      </c>
      <c r="I3417">
        <v>0</v>
      </c>
      <c r="J3417" t="s">
        <v>2258</v>
      </c>
      <c r="K3417">
        <v>3083317</v>
      </c>
      <c r="L3417">
        <v>3084348</v>
      </c>
      <c r="M3417">
        <v>1.0530138870000001</v>
      </c>
      <c r="N3417">
        <v>0.49493849299999998</v>
      </c>
      <c r="O3417">
        <v>1.00578257</v>
      </c>
      <c r="P3417">
        <v>31.71</v>
      </c>
      <c r="Q3417">
        <v>21.5283333333333</v>
      </c>
      <c r="R3417">
        <v>0.94</v>
      </c>
      <c r="S3417">
        <v>0.4</v>
      </c>
      <c r="T3417">
        <v>1144.3</v>
      </c>
      <c r="U3417" t="s">
        <v>56</v>
      </c>
      <c r="V3417">
        <v>0.67</v>
      </c>
      <c r="W3417">
        <v>1.34</v>
      </c>
      <c r="X3417">
        <v>0.94</v>
      </c>
      <c r="Y3417" t="s">
        <v>56</v>
      </c>
      <c r="Z3417" t="s">
        <v>56</v>
      </c>
      <c r="AA3417" t="s">
        <v>56</v>
      </c>
      <c r="AB3417">
        <v>83.209275646282705</v>
      </c>
      <c r="AC3417">
        <v>83.439136244069203</v>
      </c>
      <c r="AD3417">
        <v>0.347631256384065</v>
      </c>
      <c r="AE3417">
        <v>13</v>
      </c>
      <c r="AF3417">
        <v>3.7533000000000002E-3</v>
      </c>
      <c r="AG3417">
        <v>2.3728E-3</v>
      </c>
      <c r="AH3417">
        <v>1.541822</v>
      </c>
    </row>
    <row r="3418" spans="1:34" x14ac:dyDescent="0.2">
      <c r="A3418" t="s">
        <v>3456</v>
      </c>
      <c r="B3418">
        <v>7008</v>
      </c>
      <c r="C3418">
        <v>7008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1</v>
      </c>
      <c r="J3418" t="s">
        <v>2258</v>
      </c>
      <c r="K3418">
        <v>3075762</v>
      </c>
      <c r="L3418">
        <v>3083248</v>
      </c>
      <c r="M3418">
        <v>0.81362488499999996</v>
      </c>
      <c r="N3418">
        <v>0.61029619800000001</v>
      </c>
      <c r="O3418" t="s">
        <v>56</v>
      </c>
      <c r="P3418">
        <v>8.7330000000000005</v>
      </c>
      <c r="Q3418">
        <v>17.296666666666599</v>
      </c>
      <c r="R3418">
        <v>1.9</v>
      </c>
      <c r="S3418">
        <v>0.82</v>
      </c>
      <c r="T3418">
        <v>423.33</v>
      </c>
      <c r="U3418" t="s">
        <v>56</v>
      </c>
      <c r="V3418">
        <v>1.36</v>
      </c>
      <c r="W3418">
        <v>2.72</v>
      </c>
      <c r="X3418">
        <v>1.9</v>
      </c>
      <c r="Y3418" t="s">
        <v>56</v>
      </c>
      <c r="Z3418" t="s">
        <v>56</v>
      </c>
      <c r="AA3418" t="s">
        <v>56</v>
      </c>
      <c r="AB3418">
        <v>4.2784021191270201</v>
      </c>
      <c r="AC3418">
        <v>19.5519728364625</v>
      </c>
      <c r="AD3418">
        <v>0.53514880461665704</v>
      </c>
      <c r="AE3418">
        <v>43</v>
      </c>
      <c r="AF3418">
        <v>1.0147000000000001E-3</v>
      </c>
      <c r="AG3418">
        <v>1.0817999999999999E-3</v>
      </c>
      <c r="AH3418">
        <v>-0.1921765</v>
      </c>
    </row>
    <row r="3419" spans="1:34" x14ac:dyDescent="0.2">
      <c r="A3419" t="s">
        <v>3457</v>
      </c>
      <c r="B3419">
        <v>1962</v>
      </c>
      <c r="C3419">
        <v>1962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  <c r="J3419" t="s">
        <v>2258</v>
      </c>
      <c r="K3419">
        <v>3072909</v>
      </c>
      <c r="L3419">
        <v>3075410</v>
      </c>
      <c r="M3419" t="s">
        <v>56</v>
      </c>
      <c r="N3419" t="s">
        <v>56</v>
      </c>
      <c r="O3419" t="s">
        <v>56</v>
      </c>
      <c r="P3419">
        <v>41.27</v>
      </c>
      <c r="Q3419">
        <v>21.204999999999998</v>
      </c>
      <c r="R3419">
        <v>1.1000000000000001</v>
      </c>
      <c r="S3419">
        <v>0.25</v>
      </c>
      <c r="T3419" t="s">
        <v>56</v>
      </c>
      <c r="U3419" t="s">
        <v>56</v>
      </c>
      <c r="V3419">
        <v>0.67500000000000004</v>
      </c>
      <c r="W3419">
        <v>1.35</v>
      </c>
      <c r="X3419">
        <v>1.1000000000000001</v>
      </c>
      <c r="Y3419" t="s">
        <v>56</v>
      </c>
      <c r="Z3419" t="s">
        <v>56</v>
      </c>
      <c r="AA3419" t="s">
        <v>56</v>
      </c>
      <c r="AB3419">
        <v>31.332267946604102</v>
      </c>
      <c r="AC3419">
        <v>16.7778694821708</v>
      </c>
      <c r="AD3419">
        <v>0.53685591397849597</v>
      </c>
      <c r="AE3419">
        <v>23</v>
      </c>
      <c r="AF3419">
        <v>1.9017999999999999E-3</v>
      </c>
      <c r="AG3419">
        <v>1.7315E-3</v>
      </c>
      <c r="AH3419">
        <v>0.28558919999999999</v>
      </c>
    </row>
    <row r="3420" spans="1:34" x14ac:dyDescent="0.2">
      <c r="A3420" t="s">
        <v>3458</v>
      </c>
      <c r="B3420">
        <v>282</v>
      </c>
      <c r="C3420">
        <v>282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 t="s">
        <v>2258</v>
      </c>
      <c r="K3420">
        <v>3072290</v>
      </c>
      <c r="L3420">
        <v>3074762</v>
      </c>
      <c r="M3420" t="s">
        <v>56</v>
      </c>
      <c r="N3420" t="s">
        <v>56</v>
      </c>
      <c r="O3420">
        <v>0.96555645700000003</v>
      </c>
      <c r="P3420">
        <v>136.80000000000001</v>
      </c>
      <c r="Q3420">
        <v>97.4433333333333</v>
      </c>
      <c r="R3420">
        <v>3.8</v>
      </c>
      <c r="S3420">
        <v>1.1000000000000001</v>
      </c>
      <c r="T3420">
        <v>940.9</v>
      </c>
      <c r="U3420" t="s">
        <v>56</v>
      </c>
      <c r="V3420">
        <v>2.4500000000000002</v>
      </c>
      <c r="W3420">
        <v>4.9000000000000004</v>
      </c>
      <c r="X3420">
        <v>3.8</v>
      </c>
      <c r="Y3420" t="s">
        <v>56</v>
      </c>
      <c r="Z3420" t="s">
        <v>56</v>
      </c>
      <c r="AA3420" t="s">
        <v>56</v>
      </c>
      <c r="AB3420">
        <v>3.1579261032177901</v>
      </c>
      <c r="AC3420">
        <v>14.7983846165179</v>
      </c>
      <c r="AD3420">
        <v>0.52125202374528001</v>
      </c>
      <c r="AE3420">
        <v>20</v>
      </c>
      <c r="AF3420">
        <v>1.5253E-3</v>
      </c>
      <c r="AG3420">
        <v>1.524E-3</v>
      </c>
      <c r="AH3420">
        <v>2.4599000000000001E-3</v>
      </c>
    </row>
    <row r="3421" spans="1:34" x14ac:dyDescent="0.2">
      <c r="A3421" t="s">
        <v>3459</v>
      </c>
      <c r="B3421">
        <v>1101</v>
      </c>
      <c r="C3421">
        <v>1101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 t="s">
        <v>2258</v>
      </c>
      <c r="K3421">
        <v>3070316</v>
      </c>
      <c r="L3421">
        <v>3072018</v>
      </c>
      <c r="M3421">
        <v>1.1659523700000001</v>
      </c>
      <c r="N3421" t="s">
        <v>56</v>
      </c>
      <c r="O3421">
        <v>1.004920979</v>
      </c>
      <c r="P3421">
        <v>97.28</v>
      </c>
      <c r="Q3421">
        <v>268.2</v>
      </c>
      <c r="R3421">
        <v>13</v>
      </c>
      <c r="S3421">
        <v>1.7</v>
      </c>
      <c r="T3421">
        <v>63024.32</v>
      </c>
      <c r="U3421">
        <v>34187.08</v>
      </c>
      <c r="V3421">
        <v>7.35</v>
      </c>
      <c r="W3421">
        <v>14.7</v>
      </c>
      <c r="X3421">
        <v>13</v>
      </c>
      <c r="Y3421">
        <v>48605.7</v>
      </c>
      <c r="Z3421">
        <v>97211.4</v>
      </c>
      <c r="AA3421">
        <v>63024.32</v>
      </c>
      <c r="AB3421">
        <v>19.314604202300099</v>
      </c>
      <c r="AC3421">
        <v>55.6195581117248</v>
      </c>
      <c r="AD3421">
        <v>0.50641014402003803</v>
      </c>
      <c r="AE3421">
        <v>11</v>
      </c>
      <c r="AF3421">
        <v>1.1823999999999999E-3</v>
      </c>
      <c r="AG3421">
        <v>1.2181E-3</v>
      </c>
      <c r="AH3421">
        <v>-7.4970400000000006E-2</v>
      </c>
    </row>
    <row r="3422" spans="1:34" x14ac:dyDescent="0.2">
      <c r="A3422" t="s">
        <v>3460</v>
      </c>
      <c r="B3422">
        <v>750</v>
      </c>
      <c r="C3422">
        <v>750</v>
      </c>
      <c r="D3422">
        <v>2</v>
      </c>
      <c r="E3422">
        <v>2</v>
      </c>
      <c r="F3422">
        <v>2</v>
      </c>
      <c r="G3422">
        <v>2</v>
      </c>
      <c r="H3422">
        <v>1</v>
      </c>
      <c r="I3422">
        <v>0</v>
      </c>
      <c r="J3422" t="s">
        <v>2258</v>
      </c>
      <c r="K3422">
        <v>3067909</v>
      </c>
      <c r="L3422">
        <v>3068892</v>
      </c>
      <c r="M3422">
        <v>1.153911312</v>
      </c>
      <c r="N3422">
        <v>0.486512002</v>
      </c>
      <c r="O3422">
        <v>1.004972564</v>
      </c>
      <c r="P3422">
        <v>62.73</v>
      </c>
      <c r="Q3422">
        <v>53.121666666666599</v>
      </c>
      <c r="R3422">
        <v>2.9</v>
      </c>
      <c r="S3422">
        <v>0.78</v>
      </c>
      <c r="T3422">
        <v>10925.43</v>
      </c>
      <c r="U3422">
        <v>29888.73</v>
      </c>
      <c r="V3422">
        <v>1.84</v>
      </c>
      <c r="W3422">
        <v>3.68</v>
      </c>
      <c r="X3422">
        <v>2.9</v>
      </c>
      <c r="Y3422">
        <v>20407.080000000002</v>
      </c>
      <c r="Z3422">
        <v>40814.160000000003</v>
      </c>
      <c r="AA3422">
        <v>29888.73</v>
      </c>
      <c r="AB3422">
        <v>52.4282175995099</v>
      </c>
      <c r="AC3422">
        <v>85.321604561770798</v>
      </c>
      <c r="AD3422">
        <v>0.45471973827698903</v>
      </c>
      <c r="AE3422">
        <v>8</v>
      </c>
      <c r="AF3422">
        <v>1.6661E-3</v>
      </c>
      <c r="AG3422">
        <v>1.5314E-3</v>
      </c>
      <c r="AH3422">
        <v>0.20929790000000001</v>
      </c>
    </row>
    <row r="3423" spans="1:34" x14ac:dyDescent="0.2">
      <c r="A3423" t="s">
        <v>3461</v>
      </c>
      <c r="B3423">
        <v>1551</v>
      </c>
      <c r="C3423">
        <v>1551</v>
      </c>
      <c r="D3423">
        <v>1</v>
      </c>
      <c r="E3423">
        <v>2</v>
      </c>
      <c r="F3423">
        <v>1.08768536428111</v>
      </c>
      <c r="G3423">
        <v>1</v>
      </c>
      <c r="H3423">
        <v>1</v>
      </c>
      <c r="I3423">
        <v>1</v>
      </c>
      <c r="J3423" t="s">
        <v>2258</v>
      </c>
      <c r="K3423">
        <v>3065905</v>
      </c>
      <c r="L3423">
        <v>3067562</v>
      </c>
      <c r="M3423" t="s">
        <v>56</v>
      </c>
      <c r="N3423" t="s">
        <v>56</v>
      </c>
      <c r="O3423">
        <v>1.0084251849999999</v>
      </c>
      <c r="P3423">
        <v>15.64</v>
      </c>
      <c r="Q3423">
        <v>31.313333333333301</v>
      </c>
      <c r="R3423">
        <v>1.7</v>
      </c>
      <c r="S3423">
        <v>0.31</v>
      </c>
      <c r="T3423">
        <v>12192.58</v>
      </c>
      <c r="U3423">
        <v>2419.88</v>
      </c>
      <c r="V3423">
        <v>1.0049999999999999</v>
      </c>
      <c r="W3423">
        <v>2.0099999999999998</v>
      </c>
      <c r="X3423">
        <v>1.7</v>
      </c>
      <c r="Y3423">
        <v>7306.23</v>
      </c>
      <c r="Z3423">
        <v>14612.46</v>
      </c>
      <c r="AA3423">
        <v>12192.58</v>
      </c>
      <c r="AB3423">
        <v>6.9455844189794798</v>
      </c>
      <c r="AC3423">
        <v>31.810541628393299</v>
      </c>
      <c r="AD3423">
        <v>0.35890069821567</v>
      </c>
      <c r="AE3423">
        <v>24</v>
      </c>
      <c r="AF3423">
        <v>2.9911999999999998E-3</v>
      </c>
      <c r="AG3423">
        <v>2.7331999999999999E-3</v>
      </c>
      <c r="AH3423">
        <v>0.27570860000000003</v>
      </c>
    </row>
    <row r="3424" spans="1:34" x14ac:dyDescent="0.2">
      <c r="A3424" t="s">
        <v>3462</v>
      </c>
      <c r="B3424">
        <v>864</v>
      </c>
      <c r="C3424">
        <v>864</v>
      </c>
      <c r="D3424">
        <v>1</v>
      </c>
      <c r="E3424">
        <v>3</v>
      </c>
      <c r="F3424">
        <v>1.1435185185185199</v>
      </c>
      <c r="G3424">
        <v>1</v>
      </c>
      <c r="H3424">
        <v>1</v>
      </c>
      <c r="I3424">
        <v>0</v>
      </c>
      <c r="J3424" t="s">
        <v>2258</v>
      </c>
      <c r="K3424">
        <v>3063942</v>
      </c>
      <c r="L3424">
        <v>3065405</v>
      </c>
      <c r="M3424">
        <v>1.0717751740000001</v>
      </c>
      <c r="N3424" t="s">
        <v>56</v>
      </c>
      <c r="O3424">
        <v>0.97018256199999997</v>
      </c>
      <c r="P3424">
        <v>13.32</v>
      </c>
      <c r="Q3424">
        <v>47.03</v>
      </c>
      <c r="R3424">
        <v>1.3</v>
      </c>
      <c r="S3424">
        <v>0.38</v>
      </c>
      <c r="T3424">
        <v>7556.93</v>
      </c>
      <c r="U3424" t="s">
        <v>56</v>
      </c>
      <c r="V3424">
        <v>0.84</v>
      </c>
      <c r="W3424">
        <v>1.68</v>
      </c>
      <c r="X3424">
        <v>1.3</v>
      </c>
      <c r="Y3424" t="s">
        <v>56</v>
      </c>
      <c r="Z3424" t="s">
        <v>56</v>
      </c>
      <c r="AA3424" t="s">
        <v>56</v>
      </c>
      <c r="AB3424">
        <v>115.887426123726</v>
      </c>
      <c r="AC3424">
        <v>80.874408695583497</v>
      </c>
      <c r="AD3424">
        <v>0.3164296875</v>
      </c>
      <c r="AE3424">
        <v>7</v>
      </c>
      <c r="AF3424" s="38">
        <v>5.7589999999999996E-4</v>
      </c>
      <c r="AG3424" s="38">
        <v>9.0129999999999995E-4</v>
      </c>
      <c r="AH3424">
        <v>-0.82952959999999998</v>
      </c>
    </row>
    <row r="3425" spans="1:34" x14ac:dyDescent="0.2">
      <c r="A3425" t="s">
        <v>3463</v>
      </c>
      <c r="B3425">
        <v>1515</v>
      </c>
      <c r="C3425">
        <v>1515</v>
      </c>
      <c r="D3425">
        <v>1</v>
      </c>
      <c r="E3425">
        <v>2</v>
      </c>
      <c r="F3425">
        <v>1.2963696369636999</v>
      </c>
      <c r="G3425">
        <v>1</v>
      </c>
      <c r="H3425">
        <v>1</v>
      </c>
      <c r="I3425">
        <v>1</v>
      </c>
      <c r="J3425" t="s">
        <v>2258</v>
      </c>
      <c r="K3425">
        <v>3061916</v>
      </c>
      <c r="L3425">
        <v>3063902</v>
      </c>
      <c r="M3425" t="s">
        <v>56</v>
      </c>
      <c r="N3425" t="s">
        <v>56</v>
      </c>
      <c r="O3425">
        <v>0.996596971</v>
      </c>
      <c r="P3425">
        <v>106.7</v>
      </c>
      <c r="Q3425">
        <v>158.766666666666</v>
      </c>
      <c r="R3425">
        <v>9.1</v>
      </c>
      <c r="S3425">
        <v>1.3</v>
      </c>
      <c r="T3425">
        <v>12271.2</v>
      </c>
      <c r="U3425">
        <v>4806.8900000000003</v>
      </c>
      <c r="V3425">
        <v>5.2</v>
      </c>
      <c r="W3425">
        <v>10.4</v>
      </c>
      <c r="X3425">
        <v>9.1</v>
      </c>
      <c r="Y3425">
        <v>8539.0450000000001</v>
      </c>
      <c r="Z3425">
        <v>17078.09</v>
      </c>
      <c r="AA3425">
        <v>12271.2</v>
      </c>
      <c r="AB3425">
        <v>45.415212157910901</v>
      </c>
      <c r="AC3425">
        <v>59.0456816672299</v>
      </c>
      <c r="AD3425">
        <v>0.54295673671199096</v>
      </c>
      <c r="AE3425">
        <v>13</v>
      </c>
      <c r="AF3425">
        <v>1.7626E-3</v>
      </c>
      <c r="AG3425">
        <v>1.2329999999999999E-3</v>
      </c>
      <c r="AH3425">
        <v>1.1382937</v>
      </c>
    </row>
    <row r="3426" spans="1:34" x14ac:dyDescent="0.2">
      <c r="A3426" t="s">
        <v>3464</v>
      </c>
      <c r="B3426">
        <v>651</v>
      </c>
      <c r="C3426">
        <v>651</v>
      </c>
      <c r="D3426">
        <v>2</v>
      </c>
      <c r="E3426">
        <v>2</v>
      </c>
      <c r="F3426">
        <v>2</v>
      </c>
      <c r="G3426">
        <v>2</v>
      </c>
      <c r="H3426">
        <v>1</v>
      </c>
      <c r="I3426">
        <v>0</v>
      </c>
      <c r="J3426" t="s">
        <v>2258</v>
      </c>
      <c r="K3426">
        <v>3060505</v>
      </c>
      <c r="L3426">
        <v>3061591</v>
      </c>
      <c r="M3426" t="s">
        <v>56</v>
      </c>
      <c r="N3426" t="s">
        <v>56</v>
      </c>
      <c r="O3426">
        <v>1.0062282840000001</v>
      </c>
      <c r="P3426">
        <v>57.58</v>
      </c>
      <c r="Q3426">
        <v>309.88333333333298</v>
      </c>
      <c r="R3426">
        <v>11</v>
      </c>
      <c r="S3426">
        <v>3.1</v>
      </c>
      <c r="T3426">
        <v>22642.58</v>
      </c>
      <c r="U3426">
        <v>4385.59</v>
      </c>
      <c r="V3426">
        <v>7.05</v>
      </c>
      <c r="W3426">
        <v>14.1</v>
      </c>
      <c r="X3426">
        <v>11</v>
      </c>
      <c r="Y3426">
        <v>13514.084999999999</v>
      </c>
      <c r="Z3426">
        <v>27028.17</v>
      </c>
      <c r="AA3426">
        <v>22642.58</v>
      </c>
      <c r="AB3426">
        <v>36.774897143183601</v>
      </c>
      <c r="AC3426">
        <v>101.002038150825</v>
      </c>
      <c r="AD3426">
        <v>0.748569948186529</v>
      </c>
      <c r="AE3426">
        <v>15</v>
      </c>
      <c r="AF3426">
        <v>3.2523999999999999E-3</v>
      </c>
      <c r="AG3426">
        <v>2.5994E-3</v>
      </c>
      <c r="AH3426">
        <v>0.68352639999999998</v>
      </c>
    </row>
    <row r="3427" spans="1:34" x14ac:dyDescent="0.2">
      <c r="A3427" t="s">
        <v>3465</v>
      </c>
      <c r="B3427">
        <v>303</v>
      </c>
      <c r="C3427">
        <v>303</v>
      </c>
      <c r="D3427">
        <v>2</v>
      </c>
      <c r="E3427">
        <v>2</v>
      </c>
      <c r="F3427">
        <v>2</v>
      </c>
      <c r="G3427">
        <v>2</v>
      </c>
      <c r="H3427">
        <v>1</v>
      </c>
      <c r="I3427">
        <v>0</v>
      </c>
      <c r="J3427" t="s">
        <v>2258</v>
      </c>
      <c r="K3427">
        <v>3089273</v>
      </c>
      <c r="L3427">
        <v>3089634</v>
      </c>
      <c r="M3427" t="s">
        <v>56</v>
      </c>
      <c r="N3427" t="s">
        <v>56</v>
      </c>
      <c r="O3427" t="s">
        <v>56</v>
      </c>
      <c r="P3427">
        <v>38.15</v>
      </c>
      <c r="Q3427">
        <v>28.4033333333333</v>
      </c>
      <c r="R3427">
        <v>0.95</v>
      </c>
      <c r="S3427">
        <v>0.25</v>
      </c>
      <c r="T3427" t="s">
        <v>56</v>
      </c>
      <c r="U3427" t="s">
        <v>56</v>
      </c>
      <c r="V3427">
        <v>0.6</v>
      </c>
      <c r="W3427">
        <v>1.2</v>
      </c>
      <c r="X3427">
        <v>0.95</v>
      </c>
      <c r="Y3427" t="s">
        <v>56</v>
      </c>
      <c r="Z3427" t="s">
        <v>56</v>
      </c>
      <c r="AA3427" t="s">
        <v>56</v>
      </c>
      <c r="AB3427">
        <v>14.900234739687599</v>
      </c>
      <c r="AC3427">
        <v>95.148274700419293</v>
      </c>
      <c r="AD3427">
        <v>0.19397619047619</v>
      </c>
      <c r="AE3427">
        <v>4</v>
      </c>
      <c r="AF3427">
        <v>1.9088E-3</v>
      </c>
      <c r="AG3427">
        <v>2.0812999999999999E-3</v>
      </c>
      <c r="AH3427">
        <v>-0.1607758</v>
      </c>
    </row>
    <row r="3428" spans="1:34" x14ac:dyDescent="0.2">
      <c r="A3428" t="s">
        <v>3466</v>
      </c>
      <c r="B3428">
        <v>1119</v>
      </c>
      <c r="C3428">
        <v>1119</v>
      </c>
      <c r="D3428">
        <v>2</v>
      </c>
      <c r="E3428">
        <v>2</v>
      </c>
      <c r="F3428">
        <v>2</v>
      </c>
      <c r="G3428">
        <v>2</v>
      </c>
      <c r="H3428">
        <v>1</v>
      </c>
      <c r="I3428">
        <v>1</v>
      </c>
      <c r="J3428" t="s">
        <v>2258</v>
      </c>
      <c r="K3428">
        <v>3622580</v>
      </c>
      <c r="L3428">
        <v>3628658</v>
      </c>
      <c r="M3428">
        <v>1.1575027389999999</v>
      </c>
      <c r="N3428">
        <v>0.56543843100000002</v>
      </c>
      <c r="O3428">
        <v>1.0052470659999999</v>
      </c>
      <c r="P3428">
        <v>53.1</v>
      </c>
      <c r="Q3428">
        <v>6.8010000000000002</v>
      </c>
      <c r="R3428">
        <v>0.49</v>
      </c>
      <c r="S3428">
        <v>0.52</v>
      </c>
      <c r="T3428" t="s">
        <v>56</v>
      </c>
      <c r="U3428" t="s">
        <v>56</v>
      </c>
      <c r="V3428">
        <v>0.505</v>
      </c>
      <c r="W3428">
        <v>1.01</v>
      </c>
      <c r="X3428">
        <v>0.52</v>
      </c>
      <c r="Y3428" t="s">
        <v>56</v>
      </c>
      <c r="Z3428" t="s">
        <v>56</v>
      </c>
      <c r="AA3428" t="s">
        <v>56</v>
      </c>
      <c r="AB3428">
        <v>137.85781384702301</v>
      </c>
      <c r="AC3428">
        <v>192.998469275844</v>
      </c>
      <c r="AD3428">
        <v>4.5228518267929597E-2</v>
      </c>
      <c r="AE3428">
        <v>109</v>
      </c>
      <c r="AF3428">
        <v>3.8449999999999999E-3</v>
      </c>
      <c r="AG3428">
        <v>3.3825000000000001E-3</v>
      </c>
      <c r="AH3428">
        <v>0.44585970000000003</v>
      </c>
    </row>
    <row r="3429" spans="1:34" x14ac:dyDescent="0.2">
      <c r="A3429" t="s">
        <v>3467</v>
      </c>
      <c r="B3429">
        <v>927</v>
      </c>
      <c r="C3429">
        <v>927</v>
      </c>
      <c r="D3429">
        <v>2</v>
      </c>
      <c r="E3429">
        <v>5</v>
      </c>
      <c r="F3429">
        <v>2.0690399137001099</v>
      </c>
      <c r="G3429">
        <v>2</v>
      </c>
      <c r="H3429">
        <v>1</v>
      </c>
      <c r="I3429">
        <v>1</v>
      </c>
      <c r="J3429" t="s">
        <v>2258</v>
      </c>
      <c r="K3429">
        <v>1262298</v>
      </c>
      <c r="L3429">
        <v>1263772</v>
      </c>
      <c r="M3429">
        <v>1.1038856770000001</v>
      </c>
      <c r="N3429">
        <v>0.53750505100000001</v>
      </c>
      <c r="O3429">
        <v>1.001984623</v>
      </c>
      <c r="P3429">
        <v>1246</v>
      </c>
      <c r="Q3429">
        <v>1150.25</v>
      </c>
      <c r="R3429">
        <v>60</v>
      </c>
      <c r="S3429">
        <v>9.5</v>
      </c>
      <c r="T3429">
        <v>48793.64</v>
      </c>
      <c r="U3429">
        <v>37279.980000000003</v>
      </c>
      <c r="V3429">
        <v>34.75</v>
      </c>
      <c r="W3429">
        <v>69.5</v>
      </c>
      <c r="X3429">
        <v>60</v>
      </c>
      <c r="Y3429">
        <v>43036.81</v>
      </c>
      <c r="Z3429">
        <v>86073.62</v>
      </c>
      <c r="AA3429">
        <v>48793.64</v>
      </c>
      <c r="AB3429">
        <v>58.1509820409184</v>
      </c>
      <c r="AC3429">
        <v>91.947099695667902</v>
      </c>
      <c r="AD3429">
        <v>0.25417588652482298</v>
      </c>
      <c r="AE3429">
        <v>14</v>
      </c>
      <c r="AF3429">
        <v>1.3253E-3</v>
      </c>
      <c r="AG3429">
        <v>1.789E-3</v>
      </c>
      <c r="AH3429">
        <v>-0.69654450000000001</v>
      </c>
    </row>
    <row r="3430" spans="1:34" x14ac:dyDescent="0.2">
      <c r="A3430" t="s">
        <v>3468</v>
      </c>
      <c r="B3430">
        <v>4941</v>
      </c>
      <c r="C3430">
        <v>4941</v>
      </c>
      <c r="D3430">
        <v>2</v>
      </c>
      <c r="E3430">
        <v>2</v>
      </c>
      <c r="F3430">
        <v>2</v>
      </c>
      <c r="G3430">
        <v>2</v>
      </c>
      <c r="H3430">
        <v>1</v>
      </c>
      <c r="I3430">
        <v>0</v>
      </c>
      <c r="J3430" t="s">
        <v>2258</v>
      </c>
      <c r="K3430">
        <v>234477</v>
      </c>
      <c r="L3430">
        <v>239592</v>
      </c>
      <c r="M3430">
        <v>1.009867184</v>
      </c>
      <c r="N3430">
        <v>0.523945824</v>
      </c>
      <c r="O3430">
        <v>1.006023841</v>
      </c>
      <c r="P3430">
        <v>24.17</v>
      </c>
      <c r="Q3430">
        <v>13.526166666666599</v>
      </c>
      <c r="R3430">
        <v>1.3</v>
      </c>
      <c r="S3430">
        <v>0.77</v>
      </c>
      <c r="T3430" t="s">
        <v>56</v>
      </c>
      <c r="U3430" t="s">
        <v>56</v>
      </c>
      <c r="V3430">
        <v>1.0349999999999999</v>
      </c>
      <c r="W3430">
        <v>2.0699999999999998</v>
      </c>
      <c r="X3430">
        <v>1.3</v>
      </c>
      <c r="Y3430" t="s">
        <v>56</v>
      </c>
      <c r="Z3430" t="s">
        <v>56</v>
      </c>
      <c r="AA3430" t="s">
        <v>56</v>
      </c>
      <c r="AB3430">
        <v>13.240408468793699</v>
      </c>
      <c r="AC3430">
        <v>51.125226814754498</v>
      </c>
      <c r="AD3430">
        <v>0.53252768936982897</v>
      </c>
      <c r="AE3430">
        <v>67</v>
      </c>
      <c r="AF3430">
        <v>2.8839999999999998E-3</v>
      </c>
      <c r="AG3430">
        <v>2.4673E-3</v>
      </c>
      <c r="AH3430">
        <v>0.53915159999999995</v>
      </c>
    </row>
    <row r="3431" spans="1:34" x14ac:dyDescent="0.2">
      <c r="A3431" t="s">
        <v>3469</v>
      </c>
      <c r="B3431">
        <v>2700</v>
      </c>
      <c r="C3431">
        <v>2700</v>
      </c>
      <c r="D3431">
        <v>1</v>
      </c>
      <c r="E3431">
        <v>2</v>
      </c>
      <c r="F3431">
        <v>1.0303703703703699</v>
      </c>
      <c r="G3431">
        <v>1</v>
      </c>
      <c r="H3431">
        <v>1</v>
      </c>
      <c r="I3431">
        <v>0</v>
      </c>
      <c r="J3431" t="s">
        <v>2258</v>
      </c>
      <c r="K3431">
        <v>239838</v>
      </c>
      <c r="L3431">
        <v>243731</v>
      </c>
      <c r="M3431">
        <v>0.979542523</v>
      </c>
      <c r="N3431">
        <v>0.45751740600000002</v>
      </c>
      <c r="O3431">
        <v>1.0055800420000001</v>
      </c>
      <c r="P3431">
        <v>14.14</v>
      </c>
      <c r="Q3431">
        <v>32.378333333333302</v>
      </c>
      <c r="R3431">
        <v>4.9000000000000004</v>
      </c>
      <c r="S3431">
        <v>1.5</v>
      </c>
      <c r="T3431">
        <v>3414.34</v>
      </c>
      <c r="U3431">
        <v>3765.91</v>
      </c>
      <c r="V3431">
        <v>3.2</v>
      </c>
      <c r="W3431">
        <v>6.4</v>
      </c>
      <c r="X3431">
        <v>4.9000000000000004</v>
      </c>
      <c r="Y3431">
        <v>3590.125</v>
      </c>
      <c r="Z3431">
        <v>7180.25</v>
      </c>
      <c r="AA3431">
        <v>3765.91</v>
      </c>
      <c r="AB3431">
        <v>17.242497685334701</v>
      </c>
      <c r="AC3431">
        <v>39.527523017317499</v>
      </c>
      <c r="AD3431">
        <v>0.48998003502626603</v>
      </c>
      <c r="AE3431">
        <v>31</v>
      </c>
      <c r="AF3431">
        <v>2.1521000000000001E-3</v>
      </c>
      <c r="AG3431">
        <v>1.4995E-3</v>
      </c>
      <c r="AH3431">
        <v>1.3090463999999999</v>
      </c>
    </row>
    <row r="3432" spans="1:34" x14ac:dyDescent="0.2">
      <c r="A3432" t="s">
        <v>3470</v>
      </c>
      <c r="B3432">
        <v>222</v>
      </c>
      <c r="C3432">
        <v>222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1</v>
      </c>
      <c r="J3432" t="s">
        <v>2258</v>
      </c>
      <c r="K3432">
        <v>243966</v>
      </c>
      <c r="L3432">
        <v>245183</v>
      </c>
      <c r="M3432" t="s">
        <v>56</v>
      </c>
      <c r="N3432" t="s">
        <v>56</v>
      </c>
      <c r="O3432">
        <v>0.96305908600000001</v>
      </c>
      <c r="P3432">
        <v>58.15</v>
      </c>
      <c r="Q3432">
        <v>117.7</v>
      </c>
      <c r="R3432">
        <v>3.3</v>
      </c>
      <c r="S3432">
        <v>0.66</v>
      </c>
      <c r="T3432">
        <v>2527.38</v>
      </c>
      <c r="U3432" t="s">
        <v>56</v>
      </c>
      <c r="V3432">
        <v>1.98</v>
      </c>
      <c r="W3432">
        <v>3.96</v>
      </c>
      <c r="X3432">
        <v>3.3</v>
      </c>
      <c r="Y3432" t="s">
        <v>56</v>
      </c>
      <c r="Z3432" t="s">
        <v>56</v>
      </c>
      <c r="AA3432" t="s">
        <v>56</v>
      </c>
      <c r="AB3432">
        <v>37.302447297329202</v>
      </c>
      <c r="AC3432">
        <v>84.836639018600394</v>
      </c>
      <c r="AD3432">
        <v>0.714686567164179</v>
      </c>
      <c r="AE3432">
        <v>17</v>
      </c>
      <c r="AF3432">
        <v>2.9843999999999999E-3</v>
      </c>
      <c r="AG3432">
        <v>2.6291000000000001E-3</v>
      </c>
      <c r="AH3432">
        <v>0.3755946</v>
      </c>
    </row>
    <row r="3433" spans="1:34" x14ac:dyDescent="0.2">
      <c r="A3433" t="s">
        <v>3471</v>
      </c>
      <c r="B3433">
        <v>792</v>
      </c>
      <c r="C3433">
        <v>792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 t="s">
        <v>2258</v>
      </c>
      <c r="K3433">
        <v>245469</v>
      </c>
      <c r="L3433">
        <v>247128</v>
      </c>
      <c r="M3433" t="s">
        <v>56</v>
      </c>
      <c r="N3433" t="s">
        <v>56</v>
      </c>
      <c r="O3433">
        <v>0.99494030700000002</v>
      </c>
      <c r="P3433">
        <v>194.6</v>
      </c>
      <c r="Q3433">
        <v>43.108333333333299</v>
      </c>
      <c r="R3433">
        <v>1.6</v>
      </c>
      <c r="S3433">
        <v>1</v>
      </c>
      <c r="T3433">
        <v>1592.42</v>
      </c>
      <c r="U3433">
        <v>7407.75</v>
      </c>
      <c r="V3433">
        <v>1.3</v>
      </c>
      <c r="W3433">
        <v>2.6</v>
      </c>
      <c r="X3433">
        <v>1.6</v>
      </c>
      <c r="Y3433">
        <v>4500.085</v>
      </c>
      <c r="Z3433">
        <v>9000.17</v>
      </c>
      <c r="AA3433">
        <v>7407.75</v>
      </c>
      <c r="AB3433">
        <v>42.3010714708306</v>
      </c>
      <c r="AC3433">
        <v>47.982529794330397</v>
      </c>
      <c r="AD3433">
        <v>0.59975669383003305</v>
      </c>
      <c r="AE3433">
        <v>9</v>
      </c>
      <c r="AF3433">
        <v>1.0053E-3</v>
      </c>
      <c r="AG3433">
        <v>1.0212000000000001E-3</v>
      </c>
      <c r="AH3433">
        <v>-3.82428E-2</v>
      </c>
    </row>
    <row r="3434" spans="1:34" x14ac:dyDescent="0.2">
      <c r="A3434" t="s">
        <v>3472</v>
      </c>
      <c r="B3434">
        <v>1443</v>
      </c>
      <c r="C3434">
        <v>1443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 t="s">
        <v>2258</v>
      </c>
      <c r="K3434">
        <v>247207</v>
      </c>
      <c r="L3434">
        <v>248977</v>
      </c>
      <c r="M3434" t="s">
        <v>56</v>
      </c>
      <c r="N3434" t="s">
        <v>56</v>
      </c>
      <c r="O3434">
        <v>0.98254546600000003</v>
      </c>
      <c r="P3434">
        <v>62.7</v>
      </c>
      <c r="Q3434">
        <v>37.228333333333303</v>
      </c>
      <c r="R3434">
        <v>2.5</v>
      </c>
      <c r="S3434">
        <v>0.52</v>
      </c>
      <c r="T3434">
        <v>1174.5</v>
      </c>
      <c r="U3434" t="s">
        <v>56</v>
      </c>
      <c r="V3434">
        <v>1.51</v>
      </c>
      <c r="W3434">
        <v>3.02</v>
      </c>
      <c r="X3434">
        <v>2.5</v>
      </c>
      <c r="Y3434" t="s">
        <v>56</v>
      </c>
      <c r="Z3434" t="s">
        <v>56</v>
      </c>
      <c r="AA3434" t="s">
        <v>56</v>
      </c>
      <c r="AB3434">
        <v>18.236661330808499</v>
      </c>
      <c r="AC3434">
        <v>29.1730734965148</v>
      </c>
      <c r="AD3434">
        <v>0.56007317073170804</v>
      </c>
      <c r="AE3434">
        <v>17</v>
      </c>
      <c r="AF3434">
        <v>2.6191000000000001E-3</v>
      </c>
      <c r="AG3434">
        <v>1.8101E-3</v>
      </c>
      <c r="AH3434">
        <v>1.2420468</v>
      </c>
    </row>
    <row r="3435" spans="1:34" x14ac:dyDescent="0.2">
      <c r="A3435" t="s">
        <v>3473</v>
      </c>
      <c r="B3435">
        <v>3366</v>
      </c>
      <c r="C3435">
        <v>3366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 t="s">
        <v>2258</v>
      </c>
      <c r="K3435">
        <v>249041</v>
      </c>
      <c r="L3435">
        <v>252682</v>
      </c>
      <c r="M3435" t="s">
        <v>56</v>
      </c>
      <c r="N3435" t="s">
        <v>56</v>
      </c>
      <c r="O3435">
        <v>1.001047998</v>
      </c>
      <c r="P3435">
        <v>57.16</v>
      </c>
      <c r="Q3435">
        <v>104.113333333333</v>
      </c>
      <c r="R3435">
        <v>6.3</v>
      </c>
      <c r="S3435">
        <v>1.5</v>
      </c>
      <c r="T3435">
        <v>1282.75</v>
      </c>
      <c r="U3435">
        <v>1461.72</v>
      </c>
      <c r="V3435">
        <v>3.9</v>
      </c>
      <c r="W3435">
        <v>7.8</v>
      </c>
      <c r="X3435">
        <v>6.3</v>
      </c>
      <c r="Y3435">
        <v>1372.2349999999999</v>
      </c>
      <c r="Z3435">
        <v>2744.47</v>
      </c>
      <c r="AA3435">
        <v>1461.72</v>
      </c>
      <c r="AB3435">
        <v>9.4131264000675596</v>
      </c>
      <c r="AC3435">
        <v>16.550365739350799</v>
      </c>
      <c r="AD3435">
        <v>0.69323890002864097</v>
      </c>
      <c r="AE3435">
        <v>40</v>
      </c>
      <c r="AF3435">
        <v>2.4288999999999999E-3</v>
      </c>
      <c r="AG3435">
        <v>2.0699E-3</v>
      </c>
      <c r="AH3435">
        <v>0.53443039999999997</v>
      </c>
    </row>
    <row r="3436" spans="1:34" x14ac:dyDescent="0.2">
      <c r="A3436" t="s">
        <v>3474</v>
      </c>
      <c r="B3436">
        <v>486</v>
      </c>
      <c r="C3436">
        <v>486</v>
      </c>
      <c r="D3436">
        <v>2</v>
      </c>
      <c r="E3436">
        <v>5</v>
      </c>
      <c r="F3436">
        <v>2.4855967078189298</v>
      </c>
      <c r="G3436">
        <v>2</v>
      </c>
      <c r="H3436">
        <v>1</v>
      </c>
      <c r="I3436">
        <v>0</v>
      </c>
      <c r="J3436" t="s">
        <v>2258</v>
      </c>
      <c r="K3436">
        <v>3755822</v>
      </c>
      <c r="L3436">
        <v>3756649</v>
      </c>
      <c r="M3436">
        <v>1.0471101359999999</v>
      </c>
      <c r="N3436">
        <v>0.60175422999999995</v>
      </c>
      <c r="O3436">
        <v>1.0069342400000001</v>
      </c>
      <c r="P3436">
        <v>24.12</v>
      </c>
      <c r="Q3436">
        <v>38.483333333333299</v>
      </c>
      <c r="R3436">
        <v>1.6</v>
      </c>
      <c r="S3436">
        <v>0.73</v>
      </c>
      <c r="T3436">
        <v>1611.42</v>
      </c>
      <c r="U3436" t="s">
        <v>56</v>
      </c>
      <c r="V3436">
        <v>1.165</v>
      </c>
      <c r="W3436">
        <v>2.33</v>
      </c>
      <c r="X3436">
        <v>1.6</v>
      </c>
      <c r="Y3436" t="s">
        <v>56</v>
      </c>
      <c r="Z3436" t="s">
        <v>56</v>
      </c>
      <c r="AA3436" t="s">
        <v>56</v>
      </c>
      <c r="AB3436">
        <v>182.40190739308301</v>
      </c>
      <c r="AC3436">
        <v>198.89350628613499</v>
      </c>
      <c r="AD3436">
        <v>0.50211717709720205</v>
      </c>
      <c r="AE3436">
        <v>4</v>
      </c>
      <c r="AF3436">
        <v>1.3600999999999999E-3</v>
      </c>
      <c r="AG3436" s="38">
        <v>9.1109999999999997E-4</v>
      </c>
      <c r="AH3436">
        <v>0.95581780000000005</v>
      </c>
    </row>
    <row r="3437" spans="1:34" x14ac:dyDescent="0.2">
      <c r="A3437" t="s">
        <v>3475</v>
      </c>
      <c r="B3437">
        <v>612</v>
      </c>
      <c r="C3437">
        <v>612</v>
      </c>
      <c r="D3437">
        <v>2</v>
      </c>
      <c r="E3437">
        <v>5</v>
      </c>
      <c r="F3437">
        <v>2.4183006535947702</v>
      </c>
      <c r="G3437">
        <v>2</v>
      </c>
      <c r="H3437">
        <v>1</v>
      </c>
      <c r="I3437">
        <v>0</v>
      </c>
      <c r="J3437" t="s">
        <v>2258</v>
      </c>
      <c r="K3437">
        <v>3756583</v>
      </c>
      <c r="L3437">
        <v>3759376</v>
      </c>
      <c r="M3437">
        <v>1.1026010719999999</v>
      </c>
      <c r="N3437">
        <v>0.989123211</v>
      </c>
      <c r="O3437">
        <v>1.0079982620000001</v>
      </c>
      <c r="P3437">
        <v>69.989999999999995</v>
      </c>
      <c r="Q3437">
        <v>129.48333333333301</v>
      </c>
      <c r="R3437">
        <v>5.2</v>
      </c>
      <c r="S3437">
        <v>1.3</v>
      </c>
      <c r="T3437">
        <v>1193.47</v>
      </c>
      <c r="U3437" t="s">
        <v>56</v>
      </c>
      <c r="V3437">
        <v>3.25</v>
      </c>
      <c r="W3437">
        <v>6.5</v>
      </c>
      <c r="X3437">
        <v>5.2</v>
      </c>
      <c r="Y3437" t="s">
        <v>56</v>
      </c>
      <c r="Z3437" t="s">
        <v>56</v>
      </c>
      <c r="AA3437" t="s">
        <v>56</v>
      </c>
      <c r="AB3437">
        <v>32.676789105798299</v>
      </c>
      <c r="AC3437">
        <v>60.868163025290599</v>
      </c>
      <c r="AD3437">
        <v>0.48977382053654001</v>
      </c>
      <c r="AE3437">
        <v>34</v>
      </c>
      <c r="AF3437">
        <v>2.9941999999999998E-3</v>
      </c>
      <c r="AG3437">
        <v>2.2937999999999999E-3</v>
      </c>
      <c r="AH3437">
        <v>0.92706259999999996</v>
      </c>
    </row>
    <row r="3438" spans="1:34" x14ac:dyDescent="0.2">
      <c r="A3438" t="s">
        <v>3476</v>
      </c>
      <c r="B3438">
        <v>1638</v>
      </c>
      <c r="C3438">
        <v>1638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 t="s">
        <v>2258</v>
      </c>
      <c r="K3438">
        <v>3757414</v>
      </c>
      <c r="L3438">
        <v>3759491</v>
      </c>
      <c r="M3438" t="s">
        <v>56</v>
      </c>
      <c r="N3438" t="s">
        <v>56</v>
      </c>
      <c r="O3438">
        <v>1.0011567560000001</v>
      </c>
      <c r="P3438">
        <v>18.86</v>
      </c>
      <c r="Q3438">
        <v>17.72</v>
      </c>
      <c r="R3438">
        <v>0.91</v>
      </c>
      <c r="S3438">
        <v>0.31</v>
      </c>
      <c r="T3438">
        <v>2219.19</v>
      </c>
      <c r="U3438" t="s">
        <v>56</v>
      </c>
      <c r="V3438">
        <v>0.61</v>
      </c>
      <c r="W3438">
        <v>1.22</v>
      </c>
      <c r="X3438">
        <v>0.91</v>
      </c>
      <c r="Y3438" t="s">
        <v>56</v>
      </c>
      <c r="Z3438" t="s">
        <v>56</v>
      </c>
      <c r="AA3438" t="s">
        <v>56</v>
      </c>
      <c r="AB3438">
        <v>34.1104932718833</v>
      </c>
      <c r="AC3438">
        <v>47.654267032945803</v>
      </c>
      <c r="AD3438">
        <v>0.40384268292682901</v>
      </c>
      <c r="AE3438">
        <v>32</v>
      </c>
      <c r="AF3438">
        <v>3.6200999999999998E-3</v>
      </c>
      <c r="AG3438">
        <v>2.9020000000000001E-3</v>
      </c>
      <c r="AH3438">
        <v>0.74671829999999995</v>
      </c>
    </row>
    <row r="3439" spans="1:34" x14ac:dyDescent="0.2">
      <c r="A3439" t="s">
        <v>3477</v>
      </c>
      <c r="B3439">
        <v>654</v>
      </c>
      <c r="C3439">
        <v>654</v>
      </c>
      <c r="D3439">
        <v>2</v>
      </c>
      <c r="E3439">
        <v>2</v>
      </c>
      <c r="F3439">
        <v>2</v>
      </c>
      <c r="G3439">
        <v>2</v>
      </c>
      <c r="H3439">
        <v>1</v>
      </c>
      <c r="I3439">
        <v>0</v>
      </c>
      <c r="J3439" t="s">
        <v>2258</v>
      </c>
      <c r="K3439">
        <v>3759880</v>
      </c>
      <c r="L3439">
        <v>3761184</v>
      </c>
      <c r="M3439">
        <v>1.040899668</v>
      </c>
      <c r="N3439" t="s">
        <v>56</v>
      </c>
      <c r="O3439">
        <v>0.99506337600000005</v>
      </c>
      <c r="P3439">
        <v>26.68</v>
      </c>
      <c r="Q3439">
        <v>1.2518833333333299</v>
      </c>
      <c r="R3439">
        <v>0.13</v>
      </c>
      <c r="S3439">
        <v>3.1E-2</v>
      </c>
      <c r="T3439" t="s">
        <v>56</v>
      </c>
      <c r="U3439" t="s">
        <v>56</v>
      </c>
      <c r="V3439">
        <v>8.0500000000000002E-2</v>
      </c>
      <c r="W3439">
        <v>0.161</v>
      </c>
      <c r="X3439">
        <v>0.13</v>
      </c>
      <c r="Y3439" t="s">
        <v>56</v>
      </c>
      <c r="Z3439" t="s">
        <v>56</v>
      </c>
      <c r="AA3439" t="s">
        <v>56</v>
      </c>
      <c r="AB3439">
        <v>14.301535511517899</v>
      </c>
      <c r="AC3439">
        <v>67.633653884273102</v>
      </c>
      <c r="AD3439">
        <v>0.28937626262626198</v>
      </c>
      <c r="AE3439">
        <v>23</v>
      </c>
      <c r="AF3439">
        <v>4.6449000000000004E-3</v>
      </c>
      <c r="AG3439">
        <v>3.3222999999999998E-3</v>
      </c>
      <c r="AH3439">
        <v>1.1563429999999999</v>
      </c>
    </row>
    <row r="3440" spans="1:34" x14ac:dyDescent="0.2">
      <c r="A3440" t="s">
        <v>3478</v>
      </c>
      <c r="B3440">
        <v>573</v>
      </c>
      <c r="C3440">
        <v>573</v>
      </c>
      <c r="D3440">
        <v>1</v>
      </c>
      <c r="E3440">
        <v>2</v>
      </c>
      <c r="F3440">
        <v>1.02966841186736</v>
      </c>
      <c r="G3440">
        <v>1</v>
      </c>
      <c r="H3440">
        <v>1</v>
      </c>
      <c r="I3440">
        <v>1</v>
      </c>
      <c r="J3440" t="s">
        <v>2258</v>
      </c>
      <c r="K3440">
        <v>3760610</v>
      </c>
      <c r="L3440">
        <v>3761884</v>
      </c>
      <c r="M3440" t="s">
        <v>56</v>
      </c>
      <c r="N3440" t="s">
        <v>56</v>
      </c>
      <c r="O3440">
        <v>1.006287994</v>
      </c>
      <c r="P3440">
        <v>529.79999999999995</v>
      </c>
      <c r="Q3440">
        <v>480.81666666666598</v>
      </c>
      <c r="R3440">
        <v>14</v>
      </c>
      <c r="S3440">
        <v>3.1</v>
      </c>
      <c r="T3440">
        <v>63870.94</v>
      </c>
      <c r="U3440">
        <v>34057.279999999999</v>
      </c>
      <c r="V3440">
        <v>8.5500000000000007</v>
      </c>
      <c r="W3440">
        <v>17.100000000000001</v>
      </c>
      <c r="X3440">
        <v>14</v>
      </c>
      <c r="Y3440">
        <v>48964.11</v>
      </c>
      <c r="Z3440">
        <v>97928.22</v>
      </c>
      <c r="AA3440">
        <v>63870.94</v>
      </c>
      <c r="AB3440">
        <v>72.567315733161294</v>
      </c>
      <c r="AC3440">
        <v>40.521971107707998</v>
      </c>
      <c r="AD3440">
        <v>0.34255904059040498</v>
      </c>
      <c r="AE3440">
        <v>11</v>
      </c>
      <c r="AF3440">
        <v>1.1904000000000001E-3</v>
      </c>
      <c r="AG3440">
        <v>1.6251E-3</v>
      </c>
      <c r="AH3440">
        <v>-0.68518469999999998</v>
      </c>
    </row>
    <row r="3441" spans="1:34" x14ac:dyDescent="0.2">
      <c r="A3441" t="s">
        <v>3479</v>
      </c>
      <c r="B3441">
        <v>915</v>
      </c>
      <c r="C3441">
        <v>915</v>
      </c>
      <c r="D3441">
        <v>2</v>
      </c>
      <c r="E3441">
        <v>2</v>
      </c>
      <c r="F3441">
        <v>2</v>
      </c>
      <c r="G3441">
        <v>2</v>
      </c>
      <c r="H3441">
        <v>1</v>
      </c>
      <c r="I3441">
        <v>0</v>
      </c>
      <c r="J3441" t="s">
        <v>2258</v>
      </c>
      <c r="K3441">
        <v>3762705</v>
      </c>
      <c r="L3441">
        <v>3764439</v>
      </c>
      <c r="M3441">
        <v>1.0729251339999999</v>
      </c>
      <c r="N3441">
        <v>0.43037287499999999</v>
      </c>
      <c r="O3441">
        <v>1.0018489420000001</v>
      </c>
      <c r="P3441">
        <v>60.68</v>
      </c>
      <c r="Q3441">
        <v>59.546666666666603</v>
      </c>
      <c r="R3441">
        <v>2.1</v>
      </c>
      <c r="S3441">
        <v>0.66</v>
      </c>
      <c r="T3441">
        <v>7629.95</v>
      </c>
      <c r="U3441">
        <v>14567.72</v>
      </c>
      <c r="V3441">
        <v>1.38</v>
      </c>
      <c r="W3441">
        <v>2.76</v>
      </c>
      <c r="X3441">
        <v>2.1</v>
      </c>
      <c r="Y3441">
        <v>11098.834999999999</v>
      </c>
      <c r="Z3441">
        <v>22197.67</v>
      </c>
      <c r="AA3441">
        <v>14567.72</v>
      </c>
      <c r="AB3441">
        <v>45.126259622936203</v>
      </c>
      <c r="AC3441">
        <v>107.94667735644801</v>
      </c>
      <c r="AD3441">
        <v>0.29910968137254801</v>
      </c>
      <c r="AE3441">
        <v>23</v>
      </c>
      <c r="AF3441">
        <v>3.0098E-3</v>
      </c>
      <c r="AG3441">
        <v>2.4970999999999999E-3</v>
      </c>
      <c r="AH3441">
        <v>0.59642700000000004</v>
      </c>
    </row>
    <row r="3442" spans="1:34" x14ac:dyDescent="0.2">
      <c r="A3442" t="s">
        <v>3480</v>
      </c>
      <c r="B3442">
        <v>837</v>
      </c>
      <c r="C3442">
        <v>837</v>
      </c>
      <c r="D3442">
        <v>2</v>
      </c>
      <c r="E3442">
        <v>2</v>
      </c>
      <c r="F3442">
        <v>2</v>
      </c>
      <c r="G3442">
        <v>2</v>
      </c>
      <c r="H3442">
        <v>1</v>
      </c>
      <c r="I3442">
        <v>0</v>
      </c>
      <c r="J3442" t="s">
        <v>2258</v>
      </c>
      <c r="K3442">
        <v>3764820</v>
      </c>
      <c r="L3442">
        <v>3765709</v>
      </c>
      <c r="M3442">
        <v>1.083591102</v>
      </c>
      <c r="N3442">
        <v>0.55317569799999999</v>
      </c>
      <c r="O3442">
        <v>1.0052729490000001</v>
      </c>
      <c r="P3442">
        <v>158.9</v>
      </c>
      <c r="Q3442">
        <v>0.18487166666666599</v>
      </c>
      <c r="R3442">
        <v>2.9000000000000001E-2</v>
      </c>
      <c r="S3442">
        <v>7.1000000000000004E-3</v>
      </c>
      <c r="T3442" t="s">
        <v>56</v>
      </c>
      <c r="U3442" t="s">
        <v>56</v>
      </c>
      <c r="V3442">
        <v>1.805E-2</v>
      </c>
      <c r="W3442">
        <v>3.61E-2</v>
      </c>
      <c r="X3442">
        <v>2.9000000000000001E-2</v>
      </c>
      <c r="Y3442" t="s">
        <v>56</v>
      </c>
      <c r="Z3442" t="s">
        <v>56</v>
      </c>
      <c r="AA3442" t="s">
        <v>56</v>
      </c>
      <c r="AB3442">
        <v>28.146211667853699</v>
      </c>
      <c r="AC3442">
        <v>58.051138384637802</v>
      </c>
      <c r="AD3442">
        <v>0</v>
      </c>
      <c r="AE3442">
        <v>11</v>
      </c>
      <c r="AF3442">
        <v>3.0764E-3</v>
      </c>
      <c r="AG3442">
        <v>2.3280000000000002E-3</v>
      </c>
      <c r="AH3442">
        <v>0.82350950000000001</v>
      </c>
    </row>
    <row r="3443" spans="1:34" x14ac:dyDescent="0.2">
      <c r="A3443" t="s">
        <v>3481</v>
      </c>
      <c r="B3443">
        <v>435</v>
      </c>
      <c r="C3443">
        <v>435</v>
      </c>
      <c r="D3443">
        <v>2</v>
      </c>
      <c r="E3443">
        <v>2</v>
      </c>
      <c r="F3443">
        <v>2</v>
      </c>
      <c r="G3443">
        <v>2</v>
      </c>
      <c r="H3443">
        <v>1</v>
      </c>
      <c r="I3443">
        <v>0</v>
      </c>
      <c r="J3443" t="s">
        <v>2258</v>
      </c>
      <c r="K3443">
        <v>3764524</v>
      </c>
      <c r="L3443">
        <v>3766439</v>
      </c>
      <c r="M3443">
        <v>0.541394877</v>
      </c>
      <c r="N3443" t="s">
        <v>56</v>
      </c>
      <c r="O3443">
        <v>1.0055708080000001</v>
      </c>
      <c r="P3443">
        <v>43.21</v>
      </c>
      <c r="Q3443">
        <v>35.663333333333298</v>
      </c>
      <c r="R3443">
        <v>1.9</v>
      </c>
      <c r="S3443">
        <v>0.52</v>
      </c>
      <c r="T3443">
        <v>3361.18</v>
      </c>
      <c r="U3443" t="s">
        <v>56</v>
      </c>
      <c r="V3443">
        <v>1.21</v>
      </c>
      <c r="W3443">
        <v>2.42</v>
      </c>
      <c r="X3443">
        <v>1.9</v>
      </c>
      <c r="Y3443" t="s">
        <v>56</v>
      </c>
      <c r="Z3443" t="s">
        <v>56</v>
      </c>
      <c r="AA3443" t="s">
        <v>56</v>
      </c>
      <c r="AB3443">
        <v>33.315842432003997</v>
      </c>
      <c r="AC3443">
        <v>79.210566239215794</v>
      </c>
      <c r="AD3443">
        <v>0.168433378196501</v>
      </c>
      <c r="AE3443">
        <v>30</v>
      </c>
      <c r="AF3443">
        <v>3.4591999999999999E-3</v>
      </c>
      <c r="AG3443">
        <v>2.9508E-3</v>
      </c>
      <c r="AH3443">
        <v>0.51639880000000005</v>
      </c>
    </row>
    <row r="3444" spans="1:34" x14ac:dyDescent="0.2">
      <c r="A3444" t="s">
        <v>3482</v>
      </c>
      <c r="B3444">
        <v>1725</v>
      </c>
      <c r="C3444">
        <v>1725</v>
      </c>
      <c r="D3444">
        <v>1</v>
      </c>
      <c r="E3444">
        <v>5</v>
      </c>
      <c r="F3444">
        <v>1.00985507246377</v>
      </c>
      <c r="G3444">
        <v>1</v>
      </c>
      <c r="H3444">
        <v>1</v>
      </c>
      <c r="I3444">
        <v>0</v>
      </c>
      <c r="J3444" t="s">
        <v>2258</v>
      </c>
      <c r="K3444">
        <v>3766606</v>
      </c>
      <c r="L3444">
        <v>3769989</v>
      </c>
      <c r="M3444" t="s">
        <v>56</v>
      </c>
      <c r="N3444">
        <v>1.3125347249999999</v>
      </c>
      <c r="O3444" t="s">
        <v>56</v>
      </c>
      <c r="P3444">
        <v>152.6</v>
      </c>
      <c r="Q3444">
        <v>59.428333333333299</v>
      </c>
      <c r="R3444">
        <v>5.3</v>
      </c>
      <c r="S3444">
        <v>2.8</v>
      </c>
      <c r="T3444" t="s">
        <v>56</v>
      </c>
      <c r="U3444" t="s">
        <v>56</v>
      </c>
      <c r="V3444">
        <v>4.05</v>
      </c>
      <c r="W3444">
        <v>8.1</v>
      </c>
      <c r="X3444">
        <v>5.3</v>
      </c>
      <c r="Y3444" t="s">
        <v>56</v>
      </c>
      <c r="Z3444" t="s">
        <v>56</v>
      </c>
      <c r="AA3444" t="s">
        <v>56</v>
      </c>
      <c r="AB3444">
        <v>53.176888892914299</v>
      </c>
      <c r="AC3444">
        <v>62.0245706920674</v>
      </c>
      <c r="AD3444">
        <v>0.29785968459361101</v>
      </c>
      <c r="AE3444">
        <v>28</v>
      </c>
      <c r="AF3444">
        <v>2.1903999999999999E-3</v>
      </c>
      <c r="AG3444">
        <v>1.5590999999999999E-3</v>
      </c>
      <c r="AH3444">
        <v>1.2047562000000001</v>
      </c>
    </row>
    <row r="3445" spans="1:34" x14ac:dyDescent="0.2">
      <c r="A3445" t="s">
        <v>3483</v>
      </c>
      <c r="B3445">
        <v>2025</v>
      </c>
      <c r="C3445">
        <v>2025</v>
      </c>
      <c r="D3445">
        <v>1</v>
      </c>
      <c r="E3445">
        <v>2</v>
      </c>
      <c r="F3445">
        <v>1.0982716049382699</v>
      </c>
      <c r="G3445">
        <v>1</v>
      </c>
      <c r="H3445">
        <v>1</v>
      </c>
      <c r="I3445">
        <v>1</v>
      </c>
      <c r="J3445" t="s">
        <v>2258</v>
      </c>
      <c r="K3445">
        <v>3770856</v>
      </c>
      <c r="L3445">
        <v>3773191</v>
      </c>
      <c r="M3445" t="s">
        <v>56</v>
      </c>
      <c r="N3445" t="s">
        <v>56</v>
      </c>
      <c r="O3445">
        <v>1.0044907080000001</v>
      </c>
      <c r="P3445">
        <v>51.51</v>
      </c>
      <c r="Q3445">
        <v>57.391666666666602</v>
      </c>
      <c r="R3445">
        <v>2.4</v>
      </c>
      <c r="S3445">
        <v>0.98</v>
      </c>
      <c r="T3445">
        <v>3584.76</v>
      </c>
      <c r="U3445">
        <v>1473.34</v>
      </c>
      <c r="V3445">
        <v>1.69</v>
      </c>
      <c r="W3445">
        <v>3.38</v>
      </c>
      <c r="X3445">
        <v>2.4</v>
      </c>
      <c r="Y3445">
        <v>2529.0500000000002</v>
      </c>
      <c r="Z3445">
        <v>5058.1000000000004</v>
      </c>
      <c r="AA3445">
        <v>3584.76</v>
      </c>
      <c r="AB3445">
        <v>11.2476486226755</v>
      </c>
      <c r="AC3445">
        <v>29.489448152013502</v>
      </c>
      <c r="AD3445">
        <v>0.625623670212759</v>
      </c>
      <c r="AE3445">
        <v>25</v>
      </c>
      <c r="AF3445">
        <v>2.6844E-3</v>
      </c>
      <c r="AG3445">
        <v>2.0167000000000002E-3</v>
      </c>
      <c r="AH3445">
        <v>0.97188169999999996</v>
      </c>
    </row>
    <row r="3446" spans="1:34" x14ac:dyDescent="0.2">
      <c r="A3446" t="s">
        <v>3484</v>
      </c>
      <c r="B3446">
        <v>546</v>
      </c>
      <c r="C3446">
        <v>546</v>
      </c>
      <c r="D3446">
        <v>1</v>
      </c>
      <c r="E3446">
        <v>3</v>
      </c>
      <c r="F3446">
        <v>1.8736263736263701</v>
      </c>
      <c r="G3446">
        <v>2</v>
      </c>
      <c r="H3446">
        <v>1</v>
      </c>
      <c r="I3446">
        <v>0</v>
      </c>
      <c r="J3446" t="s">
        <v>2258</v>
      </c>
      <c r="K3446">
        <v>3773299</v>
      </c>
      <c r="L3446">
        <v>3774272</v>
      </c>
      <c r="M3446">
        <v>0.85171651699999995</v>
      </c>
      <c r="N3446">
        <v>0.53236308600000004</v>
      </c>
      <c r="O3446">
        <v>0.99954784600000002</v>
      </c>
      <c r="P3446">
        <v>83.89</v>
      </c>
      <c r="Q3446">
        <v>136.25</v>
      </c>
      <c r="R3446">
        <v>3.6</v>
      </c>
      <c r="S3446">
        <v>0.59</v>
      </c>
      <c r="T3446">
        <v>7692.96</v>
      </c>
      <c r="U3446">
        <v>8489.9</v>
      </c>
      <c r="V3446">
        <v>2.0950000000000002</v>
      </c>
      <c r="W3446">
        <v>4.1900000000000004</v>
      </c>
      <c r="X3446">
        <v>3.6</v>
      </c>
      <c r="Y3446">
        <v>8091.43</v>
      </c>
      <c r="Z3446">
        <v>16182.86</v>
      </c>
      <c r="AA3446">
        <v>8489.9</v>
      </c>
      <c r="AB3446">
        <v>24.7335525022254</v>
      </c>
      <c r="AC3446">
        <v>79.5670120569728</v>
      </c>
      <c r="AD3446">
        <v>0.55452637362637203</v>
      </c>
      <c r="AE3446">
        <v>6</v>
      </c>
      <c r="AF3446">
        <v>2.1015000000000001E-3</v>
      </c>
      <c r="AG3446">
        <v>1.1603E-3</v>
      </c>
      <c r="AH3446">
        <v>1.7853572</v>
      </c>
    </row>
    <row r="3447" spans="1:34" x14ac:dyDescent="0.2">
      <c r="A3447" t="s">
        <v>3485</v>
      </c>
      <c r="B3447">
        <v>2799</v>
      </c>
      <c r="C3447">
        <v>2799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0</v>
      </c>
      <c r="J3447" t="s">
        <v>2258</v>
      </c>
      <c r="K3447">
        <v>3774138</v>
      </c>
      <c r="L3447">
        <v>3777499</v>
      </c>
      <c r="M3447">
        <v>0.90416943500000002</v>
      </c>
      <c r="N3447" t="s">
        <v>56</v>
      </c>
      <c r="O3447">
        <v>1.0138477290000001</v>
      </c>
      <c r="P3447">
        <v>43.98</v>
      </c>
      <c r="Q3447">
        <v>39.7916666666666</v>
      </c>
      <c r="R3447">
        <v>2.2000000000000002</v>
      </c>
      <c r="S3447">
        <v>0.89</v>
      </c>
      <c r="T3447">
        <v>1718.39</v>
      </c>
      <c r="U3447">
        <v>1386.26</v>
      </c>
      <c r="V3447">
        <v>1.5449999999999999</v>
      </c>
      <c r="W3447">
        <v>3.09</v>
      </c>
      <c r="X3447">
        <v>2.2000000000000002</v>
      </c>
      <c r="Y3447">
        <v>1552.325</v>
      </c>
      <c r="Z3447">
        <v>3104.65</v>
      </c>
      <c r="AA3447">
        <v>1718.39</v>
      </c>
      <c r="AB3447">
        <v>15.531856387995999</v>
      </c>
      <c r="AC3447">
        <v>32.655923697188101</v>
      </c>
      <c r="AD3447">
        <v>0.54648552722259802</v>
      </c>
      <c r="AE3447">
        <v>30</v>
      </c>
      <c r="AF3447">
        <v>1.9965999999999999E-3</v>
      </c>
      <c r="AG3447">
        <v>1.6808999999999999E-3</v>
      </c>
      <c r="AH3447">
        <v>0.56303820000000004</v>
      </c>
    </row>
    <row r="3448" spans="1:34" x14ac:dyDescent="0.2">
      <c r="A3448" t="s">
        <v>3486</v>
      </c>
      <c r="B3448">
        <v>4893</v>
      </c>
      <c r="C3448">
        <v>4893</v>
      </c>
      <c r="D3448">
        <v>1</v>
      </c>
      <c r="E3448">
        <v>3</v>
      </c>
      <c r="F3448">
        <v>1.0094011853668501</v>
      </c>
      <c r="G3448">
        <v>1</v>
      </c>
      <c r="H3448">
        <v>1</v>
      </c>
      <c r="I3448">
        <v>0</v>
      </c>
      <c r="J3448" t="s">
        <v>2258</v>
      </c>
      <c r="K3448">
        <v>3777660</v>
      </c>
      <c r="L3448">
        <v>3783478</v>
      </c>
      <c r="M3448">
        <v>0.94727229999999996</v>
      </c>
      <c r="N3448" t="s">
        <v>56</v>
      </c>
      <c r="O3448">
        <v>1.0123279279999999</v>
      </c>
      <c r="P3448">
        <v>45.68</v>
      </c>
      <c r="Q3448">
        <v>31.67</v>
      </c>
      <c r="R3448">
        <v>2.2999999999999998</v>
      </c>
      <c r="S3448">
        <v>0.79</v>
      </c>
      <c r="T3448">
        <v>1189.9000000000001</v>
      </c>
      <c r="U3448" t="s">
        <v>56</v>
      </c>
      <c r="V3448">
        <v>1.5449999999999999</v>
      </c>
      <c r="W3448">
        <v>3.09</v>
      </c>
      <c r="X3448">
        <v>2.2999999999999998</v>
      </c>
      <c r="Y3448" t="s">
        <v>56</v>
      </c>
      <c r="Z3448" t="s">
        <v>56</v>
      </c>
      <c r="AA3448" t="s">
        <v>56</v>
      </c>
      <c r="AB3448">
        <v>55.065000965053997</v>
      </c>
      <c r="AC3448">
        <v>50.867904421006301</v>
      </c>
      <c r="AD3448">
        <v>0.39965257947838501</v>
      </c>
      <c r="AE3448">
        <v>66</v>
      </c>
      <c r="AF3448">
        <v>2.1521000000000001E-3</v>
      </c>
      <c r="AG3448">
        <v>2.1386E-3</v>
      </c>
      <c r="AH3448">
        <v>2.0088499999999999E-2</v>
      </c>
    </row>
    <row r="3449" spans="1:34" x14ac:dyDescent="0.2">
      <c r="A3449" t="s">
        <v>3487</v>
      </c>
      <c r="B3449">
        <v>204</v>
      </c>
      <c r="C3449">
        <v>204</v>
      </c>
      <c r="D3449">
        <v>2</v>
      </c>
      <c r="E3449">
        <v>2</v>
      </c>
      <c r="F3449">
        <v>2</v>
      </c>
      <c r="G3449">
        <v>2</v>
      </c>
      <c r="H3449">
        <v>1</v>
      </c>
      <c r="I3449">
        <v>0</v>
      </c>
      <c r="J3449" t="s">
        <v>2258</v>
      </c>
      <c r="K3449">
        <v>3783856</v>
      </c>
      <c r="L3449">
        <v>3784529</v>
      </c>
      <c r="M3449">
        <v>1.0618382479999999</v>
      </c>
      <c r="N3449" t="s">
        <v>56</v>
      </c>
      <c r="O3449">
        <v>0.99478031099999997</v>
      </c>
      <c r="P3449">
        <v>200.2</v>
      </c>
      <c r="Q3449">
        <v>256.81666666666598</v>
      </c>
      <c r="R3449">
        <v>6.3</v>
      </c>
      <c r="S3449">
        <v>1.1000000000000001</v>
      </c>
      <c r="T3449">
        <v>15789.25</v>
      </c>
      <c r="U3449">
        <v>15587.69</v>
      </c>
      <c r="V3449">
        <v>3.7</v>
      </c>
      <c r="W3449">
        <v>7.4</v>
      </c>
      <c r="X3449">
        <v>6.3</v>
      </c>
      <c r="Y3449">
        <v>15688.47</v>
      </c>
      <c r="Z3449">
        <v>31376.94</v>
      </c>
      <c r="AA3449">
        <v>15789.25</v>
      </c>
      <c r="AB3449">
        <v>16.054690312171399</v>
      </c>
      <c r="AC3449">
        <v>70.2671420358067</v>
      </c>
      <c r="AD3449">
        <v>0.27642512077294701</v>
      </c>
      <c r="AE3449">
        <v>10</v>
      </c>
      <c r="AF3449">
        <v>4.8776999999999996E-3</v>
      </c>
      <c r="AG3449">
        <v>2.7988000000000002E-3</v>
      </c>
      <c r="AH3449">
        <v>1.8636569000000001</v>
      </c>
    </row>
    <row r="3450" spans="1:34" x14ac:dyDescent="0.2">
      <c r="A3450" t="s">
        <v>3488</v>
      </c>
      <c r="B3450">
        <v>1950</v>
      </c>
      <c r="C3450">
        <v>1950</v>
      </c>
      <c r="D3450">
        <v>1</v>
      </c>
      <c r="E3450">
        <v>2</v>
      </c>
      <c r="F3450">
        <v>1.0374358974358999</v>
      </c>
      <c r="G3450">
        <v>1</v>
      </c>
      <c r="H3450">
        <v>1</v>
      </c>
      <c r="I3450">
        <v>0</v>
      </c>
      <c r="J3450" t="s">
        <v>2258</v>
      </c>
      <c r="K3450">
        <v>3785745</v>
      </c>
      <c r="L3450">
        <v>3788313</v>
      </c>
      <c r="M3450">
        <v>0.96365998500000005</v>
      </c>
      <c r="N3450">
        <v>0.56693983599999997</v>
      </c>
      <c r="O3450">
        <v>1.0019198730000001</v>
      </c>
      <c r="P3450">
        <v>40.36</v>
      </c>
      <c r="Q3450">
        <v>67.114999999999995</v>
      </c>
      <c r="R3450">
        <v>3.7</v>
      </c>
      <c r="S3450">
        <v>0.56000000000000005</v>
      </c>
      <c r="T3450">
        <v>5514.63</v>
      </c>
      <c r="U3450">
        <v>3836.95</v>
      </c>
      <c r="V3450">
        <v>2.13</v>
      </c>
      <c r="W3450">
        <v>4.26</v>
      </c>
      <c r="X3450">
        <v>3.7</v>
      </c>
      <c r="Y3450">
        <v>4675.79</v>
      </c>
      <c r="Z3450">
        <v>9351.58</v>
      </c>
      <c r="AA3450">
        <v>5514.63</v>
      </c>
      <c r="AB3450">
        <v>16.346003754649399</v>
      </c>
      <c r="AC3450">
        <v>55.3056291149868</v>
      </c>
      <c r="AD3450">
        <v>0.57816807738814502</v>
      </c>
      <c r="AE3450">
        <v>31</v>
      </c>
      <c r="AF3450">
        <v>3.0615E-3</v>
      </c>
      <c r="AG3450">
        <v>2.2747000000000002E-3</v>
      </c>
      <c r="AH3450">
        <v>1.0403929000000001</v>
      </c>
    </row>
    <row r="3451" spans="1:34" x14ac:dyDescent="0.2">
      <c r="A3451" t="s">
        <v>3489</v>
      </c>
      <c r="B3451">
        <v>408</v>
      </c>
      <c r="C3451">
        <v>408</v>
      </c>
      <c r="D3451">
        <v>2</v>
      </c>
      <c r="E3451">
        <v>2</v>
      </c>
      <c r="F3451">
        <v>2</v>
      </c>
      <c r="G3451">
        <v>2</v>
      </c>
      <c r="H3451">
        <v>1</v>
      </c>
      <c r="I3451">
        <v>0</v>
      </c>
      <c r="J3451" t="s">
        <v>2258</v>
      </c>
      <c r="K3451">
        <v>3787745</v>
      </c>
      <c r="L3451">
        <v>3788935</v>
      </c>
      <c r="M3451">
        <v>1.0496095700000001</v>
      </c>
      <c r="N3451">
        <v>0.50021661799999995</v>
      </c>
      <c r="O3451">
        <v>1.0045144909999999</v>
      </c>
      <c r="P3451">
        <v>192</v>
      </c>
      <c r="Q3451">
        <v>55.484999999999999</v>
      </c>
      <c r="R3451">
        <v>2</v>
      </c>
      <c r="S3451">
        <v>0.23</v>
      </c>
      <c r="T3451" t="s">
        <v>56</v>
      </c>
      <c r="U3451" t="s">
        <v>56</v>
      </c>
      <c r="V3451">
        <v>1.115</v>
      </c>
      <c r="W3451">
        <v>2.23</v>
      </c>
      <c r="X3451">
        <v>2</v>
      </c>
      <c r="Y3451" t="s">
        <v>56</v>
      </c>
      <c r="Z3451" t="s">
        <v>56</v>
      </c>
      <c r="AA3451" t="s">
        <v>56</v>
      </c>
      <c r="AB3451">
        <v>32.896827490988201</v>
      </c>
      <c r="AC3451">
        <v>120.198594503736</v>
      </c>
      <c r="AD3451">
        <v>0.201981132075472</v>
      </c>
      <c r="AE3451">
        <v>15</v>
      </c>
      <c r="AF3451">
        <v>2.3473000000000001E-3</v>
      </c>
      <c r="AG3451">
        <v>2.3763E-3</v>
      </c>
      <c r="AH3451">
        <v>-3.3276600000000003E-2</v>
      </c>
    </row>
    <row r="3452" spans="1:34" x14ac:dyDescent="0.2">
      <c r="A3452" t="s">
        <v>3490</v>
      </c>
      <c r="B3452">
        <v>1407</v>
      </c>
      <c r="C3452">
        <v>1407</v>
      </c>
      <c r="D3452">
        <v>2</v>
      </c>
      <c r="E3452">
        <v>5</v>
      </c>
      <c r="F3452">
        <v>2.0717839374555802</v>
      </c>
      <c r="G3452">
        <v>2</v>
      </c>
      <c r="H3452">
        <v>1</v>
      </c>
      <c r="I3452">
        <v>1</v>
      </c>
      <c r="J3452" t="s">
        <v>2258</v>
      </c>
      <c r="K3452">
        <v>3983312</v>
      </c>
      <c r="L3452">
        <v>3987400</v>
      </c>
      <c r="M3452" t="s">
        <v>56</v>
      </c>
      <c r="N3452" t="s">
        <v>56</v>
      </c>
      <c r="O3452">
        <v>0.954362759</v>
      </c>
      <c r="P3452">
        <v>171.6</v>
      </c>
      <c r="Q3452">
        <v>20.3243333333333</v>
      </c>
      <c r="R3452">
        <v>1.8</v>
      </c>
      <c r="S3452">
        <v>1.7</v>
      </c>
      <c r="T3452" t="s">
        <v>56</v>
      </c>
      <c r="U3452" t="s">
        <v>56</v>
      </c>
      <c r="V3452">
        <v>1.75</v>
      </c>
      <c r="W3452">
        <v>3.5</v>
      </c>
      <c r="X3452">
        <v>1.8</v>
      </c>
      <c r="Y3452" t="s">
        <v>56</v>
      </c>
      <c r="Z3452" t="s">
        <v>56</v>
      </c>
      <c r="AA3452" t="s">
        <v>56</v>
      </c>
      <c r="AB3452">
        <v>84.520844772687198</v>
      </c>
      <c r="AC3452">
        <v>131.090657632465</v>
      </c>
      <c r="AD3452">
        <v>6.5860750092833306E-2</v>
      </c>
      <c r="AE3452">
        <v>51</v>
      </c>
      <c r="AF3452">
        <v>2.5956999999999998E-3</v>
      </c>
      <c r="AG3452">
        <v>2.3866999999999998E-3</v>
      </c>
      <c r="AH3452">
        <v>0.27480470000000001</v>
      </c>
    </row>
    <row r="3453" spans="1:34" x14ac:dyDescent="0.2">
      <c r="A3453" t="s">
        <v>3491</v>
      </c>
      <c r="B3453">
        <v>1272</v>
      </c>
      <c r="C3453">
        <v>1272</v>
      </c>
      <c r="D3453">
        <v>2</v>
      </c>
      <c r="E3453">
        <v>5</v>
      </c>
      <c r="F3453">
        <v>2.1737421383647799</v>
      </c>
      <c r="G3453">
        <v>2</v>
      </c>
      <c r="H3453">
        <v>1</v>
      </c>
      <c r="I3453">
        <v>0</v>
      </c>
      <c r="J3453" t="s">
        <v>2258</v>
      </c>
      <c r="K3453">
        <v>3987522</v>
      </c>
      <c r="L3453">
        <v>3989582</v>
      </c>
      <c r="M3453">
        <v>1.050958729</v>
      </c>
      <c r="N3453">
        <v>0.79093097599999995</v>
      </c>
      <c r="O3453">
        <v>1.0014062260000001</v>
      </c>
      <c r="P3453">
        <v>20.68</v>
      </c>
      <c r="Q3453">
        <v>45.491666666666603</v>
      </c>
      <c r="R3453">
        <v>2.7</v>
      </c>
      <c r="S3453">
        <v>0.56999999999999995</v>
      </c>
      <c r="T3453">
        <v>613.65</v>
      </c>
      <c r="U3453" t="s">
        <v>56</v>
      </c>
      <c r="V3453">
        <v>1.635</v>
      </c>
      <c r="W3453">
        <v>3.27</v>
      </c>
      <c r="X3453">
        <v>2.7</v>
      </c>
      <c r="Y3453" t="s">
        <v>56</v>
      </c>
      <c r="Z3453" t="s">
        <v>56</v>
      </c>
      <c r="AA3453" t="s">
        <v>56</v>
      </c>
      <c r="AB3453">
        <v>92.000609958071195</v>
      </c>
      <c r="AC3453">
        <v>136.30821340133801</v>
      </c>
      <c r="AD3453">
        <v>0.31981115591397802</v>
      </c>
      <c r="AE3453">
        <v>16</v>
      </c>
      <c r="AF3453">
        <v>1.8381000000000001E-3</v>
      </c>
      <c r="AG3453">
        <v>1.4622999999999999E-3</v>
      </c>
      <c r="AH3453">
        <v>0.70708819999999895</v>
      </c>
    </row>
    <row r="3454" spans="1:34" x14ac:dyDescent="0.2">
      <c r="A3454" t="s">
        <v>3492</v>
      </c>
      <c r="B3454">
        <v>1275</v>
      </c>
      <c r="C3454">
        <v>1275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0</v>
      </c>
      <c r="J3454" t="s">
        <v>2258</v>
      </c>
      <c r="K3454">
        <v>2783948</v>
      </c>
      <c r="L3454">
        <v>2786109</v>
      </c>
      <c r="M3454">
        <v>0.80292430000000004</v>
      </c>
      <c r="N3454" t="s">
        <v>56</v>
      </c>
      <c r="O3454">
        <v>1.0097841860000001</v>
      </c>
      <c r="P3454">
        <v>107.6</v>
      </c>
      <c r="Q3454">
        <v>41.326666666666597</v>
      </c>
      <c r="R3454">
        <v>2.4</v>
      </c>
      <c r="S3454">
        <v>2.1</v>
      </c>
      <c r="T3454">
        <v>4728.16</v>
      </c>
      <c r="U3454" t="s">
        <v>56</v>
      </c>
      <c r="V3454">
        <v>2.25</v>
      </c>
      <c r="W3454">
        <v>4.5</v>
      </c>
      <c r="X3454">
        <v>2.4</v>
      </c>
      <c r="Y3454" t="s">
        <v>56</v>
      </c>
      <c r="Z3454" t="s">
        <v>56</v>
      </c>
      <c r="AA3454" t="s">
        <v>56</v>
      </c>
      <c r="AB3454">
        <v>28.622001057541901</v>
      </c>
      <c r="AC3454">
        <v>38.334918608341297</v>
      </c>
      <c r="AD3454">
        <v>0.46866340986810101</v>
      </c>
      <c r="AE3454">
        <v>14</v>
      </c>
      <c r="AF3454">
        <v>1.0501E-3</v>
      </c>
      <c r="AG3454">
        <v>1.2197E-3</v>
      </c>
      <c r="AH3454">
        <v>-0.37378109999999998</v>
      </c>
    </row>
    <row r="3455" spans="1:34" x14ac:dyDescent="0.2">
      <c r="A3455" t="s">
        <v>3493</v>
      </c>
      <c r="B3455">
        <v>909</v>
      </c>
      <c r="C3455">
        <v>909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0</v>
      </c>
      <c r="J3455" t="s">
        <v>2258</v>
      </c>
      <c r="K3455">
        <v>2786858</v>
      </c>
      <c r="L3455">
        <v>2788406</v>
      </c>
      <c r="M3455">
        <v>1.0346263490000001</v>
      </c>
      <c r="N3455" t="s">
        <v>56</v>
      </c>
      <c r="O3455">
        <v>0.98946556900000004</v>
      </c>
      <c r="P3455">
        <v>42.01</v>
      </c>
      <c r="Q3455">
        <v>36.091666666666598</v>
      </c>
      <c r="R3455">
        <v>1.5</v>
      </c>
      <c r="S3455">
        <v>0.43</v>
      </c>
      <c r="T3455">
        <v>4666.24</v>
      </c>
      <c r="U3455">
        <v>2111.3000000000002</v>
      </c>
      <c r="V3455">
        <v>0.96499999999999997</v>
      </c>
      <c r="W3455">
        <v>1.93</v>
      </c>
      <c r="X3455">
        <v>1.5</v>
      </c>
      <c r="Y3455">
        <v>3388.77</v>
      </c>
      <c r="Z3455">
        <v>6777.54</v>
      </c>
      <c r="AA3455">
        <v>4666.24</v>
      </c>
      <c r="AB3455">
        <v>40.055663576987797</v>
      </c>
      <c r="AC3455">
        <v>77.131374556412297</v>
      </c>
      <c r="AD3455">
        <v>0.46544767844767798</v>
      </c>
      <c r="AE3455">
        <v>18</v>
      </c>
      <c r="AF3455">
        <v>2.7063999999999999E-3</v>
      </c>
      <c r="AG3455">
        <v>2.1919999999999999E-3</v>
      </c>
      <c r="AH3455">
        <v>0.65822689999999995</v>
      </c>
    </row>
    <row r="3456" spans="1:34" x14ac:dyDescent="0.2">
      <c r="A3456" t="s">
        <v>3494</v>
      </c>
      <c r="B3456">
        <v>477</v>
      </c>
      <c r="C3456">
        <v>477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0</v>
      </c>
      <c r="J3456" t="s">
        <v>2258</v>
      </c>
      <c r="K3456">
        <v>2788863</v>
      </c>
      <c r="L3456">
        <v>2789614</v>
      </c>
      <c r="M3456">
        <v>1.109480722</v>
      </c>
      <c r="N3456">
        <v>1.00035758</v>
      </c>
      <c r="O3456">
        <v>0.94720825099999995</v>
      </c>
      <c r="P3456">
        <v>636.4</v>
      </c>
      <c r="Q3456">
        <v>237.516666666666</v>
      </c>
      <c r="R3456">
        <v>8.8000000000000007</v>
      </c>
      <c r="S3456">
        <v>2.6</v>
      </c>
      <c r="T3456">
        <v>67740.58</v>
      </c>
      <c r="U3456">
        <v>46269.47</v>
      </c>
      <c r="V3456">
        <v>5.7</v>
      </c>
      <c r="W3456">
        <v>11.4</v>
      </c>
      <c r="X3456">
        <v>8.8000000000000007</v>
      </c>
      <c r="Y3456">
        <v>57005.025000000001</v>
      </c>
      <c r="Z3456">
        <v>114010.05</v>
      </c>
      <c r="AA3456">
        <v>67740.58</v>
      </c>
      <c r="AB3456">
        <v>28.558864290503202</v>
      </c>
      <c r="AC3456">
        <v>80.154829817440998</v>
      </c>
      <c r="AD3456">
        <v>0.55346253602305395</v>
      </c>
      <c r="AE3456">
        <v>4</v>
      </c>
      <c r="AF3456">
        <v>1.5276000000000001E-3</v>
      </c>
      <c r="AG3456">
        <v>1.0019E-3</v>
      </c>
      <c r="AH3456">
        <v>1.0174801</v>
      </c>
    </row>
    <row r="3457" spans="1:34" x14ac:dyDescent="0.2">
      <c r="A3457" t="s">
        <v>3495</v>
      </c>
      <c r="B3457">
        <v>1341</v>
      </c>
      <c r="C3457">
        <v>1341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 t="s">
        <v>2258</v>
      </c>
      <c r="K3457">
        <v>2791160</v>
      </c>
      <c r="L3457">
        <v>2794184</v>
      </c>
      <c r="M3457" t="s">
        <v>56</v>
      </c>
      <c r="N3457" t="s">
        <v>56</v>
      </c>
      <c r="O3457">
        <v>1.0066238540000001</v>
      </c>
      <c r="P3457">
        <v>27.11</v>
      </c>
      <c r="Q3457">
        <v>32.133333333333297</v>
      </c>
      <c r="R3457">
        <v>1.5</v>
      </c>
      <c r="S3457">
        <v>0.42</v>
      </c>
      <c r="T3457" t="s">
        <v>56</v>
      </c>
      <c r="U3457">
        <v>3950.3</v>
      </c>
      <c r="V3457">
        <v>0.96</v>
      </c>
      <c r="W3457">
        <v>1.92</v>
      </c>
      <c r="X3457">
        <v>1.5</v>
      </c>
      <c r="Y3457" t="s">
        <v>56</v>
      </c>
      <c r="Z3457" t="s">
        <v>56</v>
      </c>
      <c r="AA3457" t="s">
        <v>56</v>
      </c>
      <c r="AB3457">
        <v>14.210123375797201</v>
      </c>
      <c r="AC3457">
        <v>33.091547686614803</v>
      </c>
      <c r="AD3457">
        <v>0.54024015336353404</v>
      </c>
      <c r="AE3457">
        <v>39</v>
      </c>
      <c r="AF3457">
        <v>2.5875999999999998E-3</v>
      </c>
      <c r="AG3457">
        <v>2.4293000000000001E-3</v>
      </c>
      <c r="AH3457">
        <v>0.20037279999999999</v>
      </c>
    </row>
    <row r="3458" spans="1:34" x14ac:dyDescent="0.2">
      <c r="A3458" t="s">
        <v>3496</v>
      </c>
      <c r="B3458">
        <v>654</v>
      </c>
      <c r="C3458">
        <v>654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0</v>
      </c>
      <c r="J3458" t="s">
        <v>2258</v>
      </c>
      <c r="K3458">
        <v>2793140</v>
      </c>
      <c r="L3458">
        <v>2794328</v>
      </c>
      <c r="M3458">
        <v>0.82182520699999995</v>
      </c>
      <c r="N3458">
        <v>1.055694387</v>
      </c>
      <c r="O3458">
        <v>1.0014326259999999</v>
      </c>
      <c r="P3458">
        <v>106.5</v>
      </c>
      <c r="Q3458">
        <v>64.52</v>
      </c>
      <c r="R3458">
        <v>2.2000000000000002</v>
      </c>
      <c r="S3458">
        <v>0.63</v>
      </c>
      <c r="T3458" t="s">
        <v>56</v>
      </c>
      <c r="U3458" t="s">
        <v>56</v>
      </c>
      <c r="V3458">
        <v>1.415</v>
      </c>
      <c r="W3458">
        <v>2.83</v>
      </c>
      <c r="X3458">
        <v>2.2000000000000002</v>
      </c>
      <c r="Y3458" t="s">
        <v>56</v>
      </c>
      <c r="Z3458" t="s">
        <v>56</v>
      </c>
      <c r="AA3458" t="s">
        <v>56</v>
      </c>
      <c r="AB3458">
        <v>17.283186726749999</v>
      </c>
      <c r="AC3458">
        <v>56.126678862915497</v>
      </c>
      <c r="AD3458">
        <v>0.37807003546099199</v>
      </c>
      <c r="AE3458">
        <v>15</v>
      </c>
      <c r="AF3458">
        <v>2.1713000000000001E-3</v>
      </c>
      <c r="AG3458">
        <v>2.3763E-3</v>
      </c>
      <c r="AH3458">
        <v>-0.23478080000000001</v>
      </c>
    </row>
    <row r="3459" spans="1:34" x14ac:dyDescent="0.2">
      <c r="A3459" t="s">
        <v>3497</v>
      </c>
      <c r="B3459">
        <v>1029</v>
      </c>
      <c r="C3459">
        <v>1029</v>
      </c>
      <c r="D3459">
        <v>1</v>
      </c>
      <c r="E3459">
        <v>2</v>
      </c>
      <c r="F3459">
        <v>1.3177842565597699</v>
      </c>
      <c r="G3459">
        <v>1</v>
      </c>
      <c r="H3459">
        <v>1</v>
      </c>
      <c r="I3459">
        <v>1</v>
      </c>
      <c r="J3459" t="s">
        <v>2258</v>
      </c>
      <c r="K3459">
        <v>2794446</v>
      </c>
      <c r="L3459">
        <v>2797457</v>
      </c>
      <c r="M3459">
        <v>0.31528492000000002</v>
      </c>
      <c r="N3459" t="s">
        <v>56</v>
      </c>
      <c r="O3459" t="s">
        <v>56</v>
      </c>
      <c r="P3459">
        <v>83.3</v>
      </c>
      <c r="Q3459">
        <v>76.973333333333301</v>
      </c>
      <c r="R3459">
        <v>2.9</v>
      </c>
      <c r="S3459">
        <v>0.66</v>
      </c>
      <c r="T3459">
        <v>2479.06</v>
      </c>
      <c r="U3459">
        <v>1191.55</v>
      </c>
      <c r="V3459">
        <v>1.78</v>
      </c>
      <c r="W3459">
        <v>3.56</v>
      </c>
      <c r="X3459">
        <v>2.9</v>
      </c>
      <c r="Y3459">
        <v>1835.3050000000001</v>
      </c>
      <c r="Z3459">
        <v>3670.61</v>
      </c>
      <c r="AA3459">
        <v>2479.06</v>
      </c>
      <c r="AB3459">
        <v>65.831069942714294</v>
      </c>
      <c r="AC3459">
        <v>82.192535602972598</v>
      </c>
      <c r="AD3459">
        <v>0.40541645675902599</v>
      </c>
      <c r="AE3459">
        <v>34</v>
      </c>
      <c r="AF3459">
        <v>2.274E-3</v>
      </c>
      <c r="AG3459">
        <v>2.127E-3</v>
      </c>
      <c r="AH3459">
        <v>0.20977760000000001</v>
      </c>
    </row>
    <row r="3460" spans="1:34" x14ac:dyDescent="0.2">
      <c r="A3460" t="s">
        <v>3498</v>
      </c>
      <c r="B3460">
        <v>1023</v>
      </c>
      <c r="C3460">
        <v>1023</v>
      </c>
      <c r="D3460">
        <v>2</v>
      </c>
      <c r="E3460">
        <v>2</v>
      </c>
      <c r="F3460">
        <v>2</v>
      </c>
      <c r="G3460">
        <v>2</v>
      </c>
      <c r="H3460">
        <v>1</v>
      </c>
      <c r="I3460">
        <v>0</v>
      </c>
      <c r="J3460" t="s">
        <v>2258</v>
      </c>
      <c r="K3460">
        <v>2795240</v>
      </c>
      <c r="L3460">
        <v>2797769</v>
      </c>
      <c r="M3460">
        <v>1.1765556159999999</v>
      </c>
      <c r="N3460">
        <v>0.47531332799999998</v>
      </c>
      <c r="O3460">
        <v>1.0047077680000001</v>
      </c>
      <c r="P3460">
        <v>67.16</v>
      </c>
      <c r="Q3460">
        <v>62.861666666666601</v>
      </c>
      <c r="R3460">
        <v>3.3</v>
      </c>
      <c r="S3460">
        <v>1.1000000000000001</v>
      </c>
      <c r="T3460" t="s">
        <v>56</v>
      </c>
      <c r="U3460" t="s">
        <v>56</v>
      </c>
      <c r="V3460">
        <v>2.2000000000000002</v>
      </c>
      <c r="W3460">
        <v>4.4000000000000004</v>
      </c>
      <c r="X3460">
        <v>3.3</v>
      </c>
      <c r="Y3460" t="s">
        <v>56</v>
      </c>
      <c r="Z3460" t="s">
        <v>56</v>
      </c>
      <c r="AA3460" t="s">
        <v>56</v>
      </c>
      <c r="AB3460">
        <v>22.7061381651624</v>
      </c>
      <c r="AC3460">
        <v>70.197708100988706</v>
      </c>
      <c r="AD3460">
        <v>0.39398400412796603</v>
      </c>
      <c r="AE3460">
        <v>25</v>
      </c>
      <c r="AF3460">
        <v>2.2436999999999999E-3</v>
      </c>
      <c r="AG3460">
        <v>1.8613E-3</v>
      </c>
      <c r="AH3460">
        <v>0.60295319999999997</v>
      </c>
    </row>
    <row r="3461" spans="1:34" x14ac:dyDescent="0.2">
      <c r="A3461" t="s">
        <v>3499</v>
      </c>
      <c r="B3461">
        <v>501</v>
      </c>
      <c r="C3461">
        <v>501</v>
      </c>
      <c r="D3461">
        <v>1</v>
      </c>
      <c r="E3461">
        <v>3</v>
      </c>
      <c r="F3461">
        <v>1.20159680638723</v>
      </c>
      <c r="G3461">
        <v>1</v>
      </c>
      <c r="H3461">
        <v>1</v>
      </c>
      <c r="I3461">
        <v>0</v>
      </c>
      <c r="J3461" t="s">
        <v>2258</v>
      </c>
      <c r="K3461">
        <v>2797705</v>
      </c>
      <c r="L3461">
        <v>2798808</v>
      </c>
      <c r="M3461">
        <v>0.71144874300000005</v>
      </c>
      <c r="N3461" t="s">
        <v>56</v>
      </c>
      <c r="O3461" t="s">
        <v>56</v>
      </c>
      <c r="P3461">
        <v>62.53</v>
      </c>
      <c r="Q3461">
        <v>7.54233333333333</v>
      </c>
      <c r="R3461">
        <v>0.68</v>
      </c>
      <c r="S3461">
        <v>0.28999999999999998</v>
      </c>
      <c r="T3461">
        <v>604.42999999999995</v>
      </c>
      <c r="U3461">
        <v>885.98</v>
      </c>
      <c r="V3461">
        <v>0.48499999999999999</v>
      </c>
      <c r="W3461">
        <v>0.97</v>
      </c>
      <c r="X3461">
        <v>0.68</v>
      </c>
      <c r="Y3461">
        <v>745.20500000000004</v>
      </c>
      <c r="Z3461">
        <v>1490.41</v>
      </c>
      <c r="AA3461">
        <v>885.98</v>
      </c>
      <c r="AB3461">
        <v>53.893289246181602</v>
      </c>
      <c r="AC3461">
        <v>87.747135126235804</v>
      </c>
      <c r="AD3461">
        <v>9.0314814814814806E-2</v>
      </c>
      <c r="AE3461">
        <v>18</v>
      </c>
      <c r="AF3461">
        <v>4.0809000000000002E-3</v>
      </c>
      <c r="AG3461">
        <v>3.0967E-3</v>
      </c>
      <c r="AH3461">
        <v>0.89141159999999997</v>
      </c>
    </row>
    <row r="3462" spans="1:34" x14ac:dyDescent="0.2">
      <c r="A3462" t="s">
        <v>3500</v>
      </c>
      <c r="B3462">
        <v>693</v>
      </c>
      <c r="C3462">
        <v>693</v>
      </c>
      <c r="D3462">
        <v>2</v>
      </c>
      <c r="E3462">
        <v>2</v>
      </c>
      <c r="F3462">
        <v>2</v>
      </c>
      <c r="G3462">
        <v>2</v>
      </c>
      <c r="H3462">
        <v>1</v>
      </c>
      <c r="I3462">
        <v>0</v>
      </c>
      <c r="J3462" t="s">
        <v>2258</v>
      </c>
      <c r="K3462">
        <v>2799685</v>
      </c>
      <c r="L3462">
        <v>2801917</v>
      </c>
      <c r="M3462">
        <v>1.073222812</v>
      </c>
      <c r="N3462" t="s">
        <v>56</v>
      </c>
      <c r="O3462">
        <v>1.0034068140000001</v>
      </c>
      <c r="P3462">
        <v>87.76</v>
      </c>
      <c r="Q3462">
        <v>51.6933333333333</v>
      </c>
      <c r="R3462">
        <v>2.7</v>
      </c>
      <c r="S3462">
        <v>0.87</v>
      </c>
      <c r="T3462" t="s">
        <v>56</v>
      </c>
      <c r="U3462" t="s">
        <v>56</v>
      </c>
      <c r="V3462">
        <v>1.7849999999999999</v>
      </c>
      <c r="W3462">
        <v>3.57</v>
      </c>
      <c r="X3462">
        <v>2.7</v>
      </c>
      <c r="Y3462" t="s">
        <v>56</v>
      </c>
      <c r="Z3462" t="s">
        <v>56</v>
      </c>
      <c r="AA3462" t="s">
        <v>56</v>
      </c>
      <c r="AB3462">
        <v>40.263821481895</v>
      </c>
      <c r="AC3462">
        <v>91.102981673383397</v>
      </c>
      <c r="AD3462">
        <v>8.1061362454498201E-2</v>
      </c>
      <c r="AE3462">
        <v>26</v>
      </c>
      <c r="AF3462">
        <v>1.7606E-3</v>
      </c>
      <c r="AG3462">
        <v>2.1932000000000002E-3</v>
      </c>
      <c r="AH3462">
        <v>-0.5817329</v>
      </c>
    </row>
    <row r="3463" spans="1:34" x14ac:dyDescent="0.2">
      <c r="A3463" t="s">
        <v>3501</v>
      </c>
      <c r="B3463">
        <v>1665</v>
      </c>
      <c r="C3463">
        <v>1665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 t="s">
        <v>2258</v>
      </c>
      <c r="K3463">
        <v>2802295</v>
      </c>
      <c r="L3463">
        <v>2804487</v>
      </c>
      <c r="M3463" t="s">
        <v>56</v>
      </c>
      <c r="N3463" t="s">
        <v>56</v>
      </c>
      <c r="O3463">
        <v>1.010475502</v>
      </c>
      <c r="P3463">
        <v>736.3</v>
      </c>
      <c r="Q3463">
        <v>216.35</v>
      </c>
      <c r="R3463">
        <v>10</v>
      </c>
      <c r="S3463">
        <v>1.4</v>
      </c>
      <c r="T3463">
        <v>27193.21</v>
      </c>
      <c r="U3463">
        <v>20837.3</v>
      </c>
      <c r="V3463">
        <v>5.7</v>
      </c>
      <c r="W3463">
        <v>11.4</v>
      </c>
      <c r="X3463">
        <v>10</v>
      </c>
      <c r="Y3463">
        <v>24015.255000000001</v>
      </c>
      <c r="Z3463">
        <v>48030.51</v>
      </c>
      <c r="AA3463">
        <v>27193.21</v>
      </c>
      <c r="AB3463">
        <v>54.412811602492702</v>
      </c>
      <c r="AC3463">
        <v>29.939925358166001</v>
      </c>
      <c r="AD3463">
        <v>0.61571463775258395</v>
      </c>
      <c r="AE3463">
        <v>16</v>
      </c>
      <c r="AF3463">
        <v>1.5491000000000001E-3</v>
      </c>
      <c r="AG3463">
        <v>1.4333E-3</v>
      </c>
      <c r="AH3463">
        <v>0.2222421</v>
      </c>
    </row>
    <row r="3464" spans="1:34" x14ac:dyDescent="0.2">
      <c r="A3464" t="s">
        <v>3502</v>
      </c>
      <c r="B3464">
        <v>1011</v>
      </c>
      <c r="C3464">
        <v>345</v>
      </c>
      <c r="D3464">
        <v>1</v>
      </c>
      <c r="E3464">
        <v>1</v>
      </c>
      <c r="F3464">
        <v>1</v>
      </c>
      <c r="G3464">
        <v>1</v>
      </c>
      <c r="H3464">
        <v>0.34124629080118701</v>
      </c>
      <c r="I3464">
        <v>1</v>
      </c>
      <c r="J3464" t="s">
        <v>2258</v>
      </c>
      <c r="K3464">
        <v>2807534</v>
      </c>
      <c r="L3464">
        <v>2809051</v>
      </c>
      <c r="M3464">
        <v>0.74670180799999997</v>
      </c>
      <c r="N3464">
        <v>0.81899021400000005</v>
      </c>
      <c r="O3464">
        <v>0.99818523400000003</v>
      </c>
      <c r="P3464">
        <v>1707</v>
      </c>
      <c r="Q3464">
        <v>7532.1666666666597</v>
      </c>
      <c r="R3464">
        <v>560</v>
      </c>
      <c r="S3464">
        <v>53</v>
      </c>
      <c r="T3464">
        <v>1017700.93</v>
      </c>
      <c r="U3464">
        <v>272090.09000000003</v>
      </c>
      <c r="V3464">
        <v>306.5</v>
      </c>
      <c r="W3464">
        <v>613</v>
      </c>
      <c r="X3464">
        <v>560</v>
      </c>
      <c r="Y3464">
        <v>644895.51</v>
      </c>
      <c r="Z3464">
        <v>1289791.02</v>
      </c>
      <c r="AA3464">
        <v>1017700.93</v>
      </c>
      <c r="AB3464">
        <v>36.579204916611502</v>
      </c>
      <c r="AC3464">
        <v>75.870250169755394</v>
      </c>
      <c r="AD3464">
        <v>0.63484477611940004</v>
      </c>
      <c r="AE3464">
        <v>11</v>
      </c>
      <c r="AF3464">
        <v>2.3712999999999998E-3</v>
      </c>
      <c r="AG3464">
        <v>2.2328999999999999E-3</v>
      </c>
      <c r="AH3464">
        <v>0.15868689999999999</v>
      </c>
    </row>
    <row r="3465" spans="1:34" x14ac:dyDescent="0.2">
      <c r="A3465" t="s">
        <v>3503</v>
      </c>
      <c r="B3465">
        <v>495</v>
      </c>
      <c r="C3465">
        <v>495</v>
      </c>
      <c r="D3465">
        <v>2</v>
      </c>
      <c r="E3465">
        <v>2</v>
      </c>
      <c r="F3465">
        <v>2</v>
      </c>
      <c r="G3465">
        <v>2</v>
      </c>
      <c r="H3465">
        <v>1</v>
      </c>
      <c r="I3465">
        <v>0</v>
      </c>
      <c r="J3465" t="s">
        <v>2258</v>
      </c>
      <c r="K3465">
        <v>2810445</v>
      </c>
      <c r="L3465">
        <v>2811854</v>
      </c>
      <c r="M3465">
        <v>1.060064227</v>
      </c>
      <c r="N3465">
        <v>0.99024826600000004</v>
      </c>
      <c r="O3465">
        <v>1.0072098009999999</v>
      </c>
      <c r="P3465">
        <v>80.75</v>
      </c>
      <c r="Q3465">
        <v>78.636666666666599</v>
      </c>
      <c r="R3465">
        <v>2.2999999999999998</v>
      </c>
      <c r="S3465">
        <v>0.62</v>
      </c>
      <c r="T3465" t="s">
        <v>56</v>
      </c>
      <c r="U3465">
        <v>8965.73</v>
      </c>
      <c r="V3465">
        <v>1.46</v>
      </c>
      <c r="W3465">
        <v>2.92</v>
      </c>
      <c r="X3465">
        <v>2.2999999999999998</v>
      </c>
      <c r="Y3465" t="s">
        <v>56</v>
      </c>
      <c r="Z3465" t="s">
        <v>56</v>
      </c>
      <c r="AA3465" t="s">
        <v>56</v>
      </c>
      <c r="AB3465">
        <v>49.895137529828197</v>
      </c>
      <c r="AC3465">
        <v>102.292830433687</v>
      </c>
      <c r="AD3465">
        <v>0.32922980849292199</v>
      </c>
      <c r="AE3465">
        <v>19</v>
      </c>
      <c r="AF3465">
        <v>3.1156999999999999E-3</v>
      </c>
      <c r="AG3465">
        <v>2.5382999999999998E-3</v>
      </c>
      <c r="AH3465">
        <v>0.643262</v>
      </c>
    </row>
    <row r="3466" spans="1:34" x14ac:dyDescent="0.2">
      <c r="A3466" t="s">
        <v>3504</v>
      </c>
      <c r="B3466">
        <v>207</v>
      </c>
      <c r="C3466">
        <v>207</v>
      </c>
      <c r="D3466">
        <v>2</v>
      </c>
      <c r="E3466">
        <v>2</v>
      </c>
      <c r="F3466">
        <v>2</v>
      </c>
      <c r="G3466">
        <v>2</v>
      </c>
      <c r="H3466">
        <v>1</v>
      </c>
      <c r="I3466">
        <v>0</v>
      </c>
      <c r="J3466" t="s">
        <v>2258</v>
      </c>
      <c r="K3466">
        <v>2809816</v>
      </c>
      <c r="L3466">
        <v>2810539</v>
      </c>
      <c r="M3466" t="s">
        <v>56</v>
      </c>
      <c r="N3466" t="s">
        <v>56</v>
      </c>
      <c r="O3466" t="s">
        <v>56</v>
      </c>
      <c r="P3466">
        <v>99.42</v>
      </c>
      <c r="Q3466">
        <v>101.7</v>
      </c>
      <c r="R3466">
        <v>4.5999999999999996</v>
      </c>
      <c r="S3466">
        <v>1.8</v>
      </c>
      <c r="T3466" t="s">
        <v>56</v>
      </c>
      <c r="U3466">
        <v>4179.66</v>
      </c>
      <c r="V3466">
        <v>3.2</v>
      </c>
      <c r="W3466">
        <v>6.4</v>
      </c>
      <c r="X3466">
        <v>4.5999999999999996</v>
      </c>
      <c r="Y3466" t="s">
        <v>56</v>
      </c>
      <c r="Z3466" t="s">
        <v>56</v>
      </c>
      <c r="AA3466" t="s">
        <v>56</v>
      </c>
      <c r="AB3466">
        <v>89.721352128854804</v>
      </c>
      <c r="AC3466">
        <v>102.58173366139</v>
      </c>
      <c r="AD3466">
        <v>0.267166666666667</v>
      </c>
      <c r="AE3466">
        <v>6</v>
      </c>
      <c r="AF3466">
        <v>2.6664000000000002E-3</v>
      </c>
      <c r="AG3466">
        <v>1.5678999999999999E-3</v>
      </c>
      <c r="AH3466">
        <v>1.5424522000000001</v>
      </c>
    </row>
    <row r="3467" spans="1:34" x14ac:dyDescent="0.2">
      <c r="A3467" t="s">
        <v>3505</v>
      </c>
      <c r="B3467">
        <v>276</v>
      </c>
      <c r="C3467">
        <v>276</v>
      </c>
      <c r="D3467">
        <v>1</v>
      </c>
      <c r="E3467">
        <v>3</v>
      </c>
      <c r="F3467">
        <v>1.10869565217391</v>
      </c>
      <c r="G3467">
        <v>1</v>
      </c>
      <c r="H3467">
        <v>1</v>
      </c>
      <c r="I3467">
        <v>0</v>
      </c>
      <c r="J3467" t="s">
        <v>2258</v>
      </c>
      <c r="K3467">
        <v>2788344</v>
      </c>
      <c r="L3467">
        <v>2788887</v>
      </c>
      <c r="M3467" t="s">
        <v>56</v>
      </c>
      <c r="N3467" t="s">
        <v>56</v>
      </c>
      <c r="O3467" t="s">
        <v>56</v>
      </c>
      <c r="P3467">
        <v>114.9</v>
      </c>
      <c r="Q3467">
        <v>34.479999999999997</v>
      </c>
      <c r="R3467">
        <v>1.3</v>
      </c>
      <c r="S3467">
        <v>0.55000000000000004</v>
      </c>
      <c r="T3467" t="s">
        <v>56</v>
      </c>
      <c r="U3467" t="s">
        <v>56</v>
      </c>
      <c r="V3467">
        <v>0.92500000000000004</v>
      </c>
      <c r="W3467">
        <v>1.85</v>
      </c>
      <c r="X3467">
        <v>1.3</v>
      </c>
      <c r="Y3467" t="s">
        <v>56</v>
      </c>
      <c r="Z3467" t="s">
        <v>56</v>
      </c>
      <c r="AA3467" t="s">
        <v>56</v>
      </c>
      <c r="AB3467">
        <v>68.068356278003805</v>
      </c>
      <c r="AC3467">
        <v>106.845041006652</v>
      </c>
      <c r="AD3467">
        <v>0.33276119402985099</v>
      </c>
      <c r="AE3467">
        <v>6</v>
      </c>
      <c r="AF3467">
        <v>2.6957999999999999E-3</v>
      </c>
      <c r="AG3467">
        <v>2.0776000000000002E-3</v>
      </c>
      <c r="AH3467">
        <v>0.65496779999999999</v>
      </c>
    </row>
    <row r="3468" spans="1:34" x14ac:dyDescent="0.2">
      <c r="A3468" t="s">
        <v>3506</v>
      </c>
      <c r="B3468">
        <v>333</v>
      </c>
      <c r="C3468">
        <v>333</v>
      </c>
      <c r="D3468">
        <v>2</v>
      </c>
      <c r="E3468">
        <v>5</v>
      </c>
      <c r="F3468">
        <v>2.3123123123123102</v>
      </c>
      <c r="G3468">
        <v>2</v>
      </c>
      <c r="H3468">
        <v>1</v>
      </c>
      <c r="I3468">
        <v>0</v>
      </c>
      <c r="J3468" t="s">
        <v>2258</v>
      </c>
      <c r="K3468">
        <v>2804369</v>
      </c>
      <c r="L3468">
        <v>2807566</v>
      </c>
      <c r="M3468" t="s">
        <v>56</v>
      </c>
      <c r="N3468" t="s">
        <v>56</v>
      </c>
      <c r="O3468" t="s">
        <v>56</v>
      </c>
      <c r="P3468">
        <v>20.6</v>
      </c>
      <c r="Q3468">
        <v>4.0585000000000004</v>
      </c>
      <c r="R3468">
        <v>0.59</v>
      </c>
      <c r="S3468">
        <v>0.32</v>
      </c>
      <c r="T3468" t="s">
        <v>56</v>
      </c>
      <c r="U3468" t="s">
        <v>56</v>
      </c>
      <c r="V3468">
        <v>0.45500000000000002</v>
      </c>
      <c r="W3468">
        <v>0.91</v>
      </c>
      <c r="X3468">
        <v>0.59</v>
      </c>
      <c r="Y3468" t="s">
        <v>56</v>
      </c>
      <c r="Z3468" t="s">
        <v>56</v>
      </c>
      <c r="AA3468" t="s">
        <v>56</v>
      </c>
      <c r="AB3468">
        <v>205.63595368925999</v>
      </c>
      <c r="AC3468">
        <v>226.17798132351101</v>
      </c>
      <c r="AD3468">
        <v>0</v>
      </c>
      <c r="AE3468">
        <v>57</v>
      </c>
      <c r="AF3468">
        <v>3.9328999999999996E-3</v>
      </c>
      <c r="AG3468">
        <v>3.4267E-3</v>
      </c>
      <c r="AH3468">
        <v>0.46716210000000002</v>
      </c>
    </row>
    <row r="3469" spans="1:34" x14ac:dyDescent="0.2">
      <c r="A3469" t="s">
        <v>3507</v>
      </c>
      <c r="B3469">
        <v>564</v>
      </c>
      <c r="C3469">
        <v>564</v>
      </c>
      <c r="D3469">
        <v>1</v>
      </c>
      <c r="E3469">
        <v>5</v>
      </c>
      <c r="F3469">
        <v>2.12943262411348</v>
      </c>
      <c r="G3469">
        <v>2</v>
      </c>
      <c r="H3469">
        <v>1</v>
      </c>
      <c r="I3469">
        <v>0</v>
      </c>
      <c r="J3469" t="s">
        <v>2258</v>
      </c>
      <c r="K3469">
        <v>1450371</v>
      </c>
      <c r="L3469">
        <v>1451104</v>
      </c>
      <c r="M3469">
        <v>1.057518867</v>
      </c>
      <c r="N3469" t="s">
        <v>56</v>
      </c>
      <c r="O3469">
        <v>1.009556114</v>
      </c>
      <c r="P3469">
        <v>132.4</v>
      </c>
      <c r="Q3469">
        <v>26.841666666666601</v>
      </c>
      <c r="R3469">
        <v>1.1000000000000001</v>
      </c>
      <c r="S3469">
        <v>0.46</v>
      </c>
      <c r="T3469">
        <v>373.51</v>
      </c>
      <c r="U3469" t="s">
        <v>56</v>
      </c>
      <c r="V3469">
        <v>0.78</v>
      </c>
      <c r="W3469">
        <v>1.56</v>
      </c>
      <c r="X3469">
        <v>1.1000000000000001</v>
      </c>
      <c r="Y3469" t="s">
        <v>56</v>
      </c>
      <c r="Z3469" t="s">
        <v>56</v>
      </c>
      <c r="AA3469" t="s">
        <v>56</v>
      </c>
      <c r="AB3469">
        <v>40.5751866250164</v>
      </c>
      <c r="AC3469">
        <v>104.11703662935</v>
      </c>
      <c r="AD3469">
        <v>0</v>
      </c>
      <c r="AE3469">
        <v>7</v>
      </c>
      <c r="AF3469">
        <v>1.1387999999999999E-3</v>
      </c>
      <c r="AG3469">
        <v>1.7963E-3</v>
      </c>
      <c r="AH3469">
        <v>-0.84097619999999995</v>
      </c>
    </row>
    <row r="3470" spans="1:34" x14ac:dyDescent="0.2">
      <c r="A3470" t="s">
        <v>3508</v>
      </c>
      <c r="B3470">
        <v>1248</v>
      </c>
      <c r="C3470">
        <v>1248</v>
      </c>
      <c r="D3470">
        <v>2</v>
      </c>
      <c r="E3470">
        <v>2</v>
      </c>
      <c r="F3470">
        <v>2</v>
      </c>
      <c r="G3470">
        <v>2</v>
      </c>
      <c r="H3470">
        <v>1</v>
      </c>
      <c r="I3470">
        <v>0</v>
      </c>
      <c r="J3470" t="s">
        <v>2258</v>
      </c>
      <c r="K3470">
        <v>1451331</v>
      </c>
      <c r="L3470">
        <v>1454730</v>
      </c>
      <c r="M3470">
        <v>1.081473165</v>
      </c>
      <c r="N3470">
        <v>0.52888014900000002</v>
      </c>
      <c r="O3470">
        <v>1.0095496989999999</v>
      </c>
      <c r="P3470">
        <v>61.63</v>
      </c>
      <c r="Q3470">
        <v>7.05683333333333</v>
      </c>
      <c r="R3470">
        <v>4.5999999999999996</v>
      </c>
      <c r="S3470">
        <v>1.9</v>
      </c>
      <c r="T3470">
        <v>421.77</v>
      </c>
      <c r="U3470" t="s">
        <v>56</v>
      </c>
      <c r="V3470">
        <v>3.25</v>
      </c>
      <c r="W3470">
        <v>6.5</v>
      </c>
      <c r="X3470">
        <v>4.5999999999999996</v>
      </c>
      <c r="Y3470" t="s">
        <v>56</v>
      </c>
      <c r="Z3470" t="s">
        <v>56</v>
      </c>
      <c r="AA3470" t="s">
        <v>56</v>
      </c>
      <c r="AB3470">
        <v>43.758402834803299</v>
      </c>
      <c r="AC3470">
        <v>96.239681380806402</v>
      </c>
      <c r="AD3470">
        <v>0.207877222408588</v>
      </c>
      <c r="AE3470">
        <v>36</v>
      </c>
      <c r="AF3470">
        <v>1.8163000000000001E-3</v>
      </c>
      <c r="AG3470">
        <v>2.1007E-3</v>
      </c>
      <c r="AH3470">
        <v>-0.41334330000000002</v>
      </c>
    </row>
    <row r="3471" spans="1:34" x14ac:dyDescent="0.2">
      <c r="A3471" t="s">
        <v>3509</v>
      </c>
      <c r="B3471">
        <v>900</v>
      </c>
      <c r="C3471">
        <v>900</v>
      </c>
      <c r="D3471">
        <v>2</v>
      </c>
      <c r="E3471">
        <v>5</v>
      </c>
      <c r="F3471">
        <v>2.1255555555555601</v>
      </c>
      <c r="G3471">
        <v>2</v>
      </c>
      <c r="H3471">
        <v>1</v>
      </c>
      <c r="I3471">
        <v>0</v>
      </c>
      <c r="J3471" t="s">
        <v>2258</v>
      </c>
      <c r="K3471">
        <v>1457557</v>
      </c>
      <c r="L3471">
        <v>1458849</v>
      </c>
      <c r="M3471">
        <v>1.041659764</v>
      </c>
      <c r="N3471" t="s">
        <v>56</v>
      </c>
      <c r="O3471">
        <v>1.005434629</v>
      </c>
      <c r="P3471">
        <v>35.35</v>
      </c>
      <c r="Q3471">
        <v>85.495000000000005</v>
      </c>
      <c r="R3471">
        <v>5.5</v>
      </c>
      <c r="S3471">
        <v>0.88</v>
      </c>
      <c r="T3471">
        <v>14106.57</v>
      </c>
      <c r="U3471">
        <v>2092.1799999999998</v>
      </c>
      <c r="V3471">
        <v>3.19</v>
      </c>
      <c r="W3471">
        <v>6.38</v>
      </c>
      <c r="X3471">
        <v>5.5</v>
      </c>
      <c r="Y3471">
        <v>8099.375</v>
      </c>
      <c r="Z3471">
        <v>16198.75</v>
      </c>
      <c r="AA3471">
        <v>14106.57</v>
      </c>
      <c r="AB3471">
        <v>26.488410696191998</v>
      </c>
      <c r="AC3471">
        <v>72.4236215055831</v>
      </c>
      <c r="AD3471">
        <v>0.45004713275726599</v>
      </c>
      <c r="AE3471">
        <v>18</v>
      </c>
      <c r="AF3471">
        <v>1.3025999999999999E-3</v>
      </c>
      <c r="AG3471">
        <v>2.6283999999999999E-3</v>
      </c>
      <c r="AH3471">
        <v>-1.4146147</v>
      </c>
    </row>
    <row r="3472" spans="1:34" x14ac:dyDescent="0.2">
      <c r="A3472" t="s">
        <v>3510</v>
      </c>
      <c r="B3472">
        <v>579</v>
      </c>
      <c r="C3472">
        <v>579</v>
      </c>
      <c r="D3472">
        <v>1</v>
      </c>
      <c r="E3472">
        <v>2</v>
      </c>
      <c r="F3472">
        <v>1.03972366148532</v>
      </c>
      <c r="G3472">
        <v>1</v>
      </c>
      <c r="H3472">
        <v>1</v>
      </c>
      <c r="I3472">
        <v>1</v>
      </c>
      <c r="J3472" t="s">
        <v>2258</v>
      </c>
      <c r="K3472">
        <v>1457291</v>
      </c>
      <c r="L3472">
        <v>1460149</v>
      </c>
      <c r="M3472" t="s">
        <v>56</v>
      </c>
      <c r="N3472" t="s">
        <v>56</v>
      </c>
      <c r="O3472">
        <v>1.0074536670000001</v>
      </c>
      <c r="P3472">
        <v>97.3</v>
      </c>
      <c r="Q3472">
        <v>113.818333333333</v>
      </c>
      <c r="R3472">
        <v>4.0999999999999996</v>
      </c>
      <c r="S3472">
        <v>1.2</v>
      </c>
      <c r="T3472" t="s">
        <v>56</v>
      </c>
      <c r="U3472">
        <v>2198.62</v>
      </c>
      <c r="V3472">
        <v>2.65</v>
      </c>
      <c r="W3472">
        <v>5.3</v>
      </c>
      <c r="X3472">
        <v>4.0999999999999996</v>
      </c>
      <c r="Y3472" t="s">
        <v>56</v>
      </c>
      <c r="Z3472" t="s">
        <v>56</v>
      </c>
      <c r="AA3472" t="s">
        <v>56</v>
      </c>
      <c r="AB3472">
        <v>44.561587145324197</v>
      </c>
      <c r="AC3472">
        <v>73.037699322982704</v>
      </c>
      <c r="AD3472">
        <v>0.40828654334421599</v>
      </c>
      <c r="AE3472">
        <v>50</v>
      </c>
      <c r="AF3472">
        <v>2.1431000000000002E-3</v>
      </c>
      <c r="AG3472">
        <v>3.3035999999999999E-3</v>
      </c>
      <c r="AH3472">
        <v>-1.1010903000000001</v>
      </c>
    </row>
    <row r="3473" spans="1:34" x14ac:dyDescent="0.2">
      <c r="A3473" t="s">
        <v>3511</v>
      </c>
      <c r="B3473">
        <v>354</v>
      </c>
      <c r="C3473">
        <v>354</v>
      </c>
      <c r="D3473">
        <v>2</v>
      </c>
      <c r="E3473">
        <v>2</v>
      </c>
      <c r="F3473">
        <v>2</v>
      </c>
      <c r="G3473">
        <v>2</v>
      </c>
      <c r="H3473">
        <v>1</v>
      </c>
      <c r="I3473">
        <v>0</v>
      </c>
      <c r="J3473" t="s">
        <v>2258</v>
      </c>
      <c r="K3473">
        <v>1460533</v>
      </c>
      <c r="L3473">
        <v>1461302</v>
      </c>
      <c r="M3473">
        <v>1.072525379</v>
      </c>
      <c r="N3473" t="s">
        <v>56</v>
      </c>
      <c r="O3473" t="s">
        <v>56</v>
      </c>
      <c r="P3473">
        <v>47</v>
      </c>
      <c r="Q3473">
        <v>72.648333333333298</v>
      </c>
      <c r="R3473">
        <v>2</v>
      </c>
      <c r="S3473">
        <v>0.52</v>
      </c>
      <c r="T3473">
        <v>2586.6</v>
      </c>
      <c r="U3473">
        <v>2459.33</v>
      </c>
      <c r="V3473">
        <v>1.26</v>
      </c>
      <c r="W3473">
        <v>2.52</v>
      </c>
      <c r="X3473">
        <v>2</v>
      </c>
      <c r="Y3473">
        <v>2522.9650000000001</v>
      </c>
      <c r="Z3473">
        <v>5045.93</v>
      </c>
      <c r="AA3473">
        <v>2586.6</v>
      </c>
      <c r="AB3473">
        <v>57.888320152641299</v>
      </c>
      <c r="AC3473">
        <v>82.474709864105293</v>
      </c>
      <c r="AD3473">
        <v>0.51610421286031005</v>
      </c>
      <c r="AE3473">
        <v>10</v>
      </c>
      <c r="AF3473">
        <v>2.4267999999999998E-3</v>
      </c>
      <c r="AG3473">
        <v>2.6494999999999999E-3</v>
      </c>
      <c r="AH3473">
        <v>-0.2109328</v>
      </c>
    </row>
    <row r="3474" spans="1:34" x14ac:dyDescent="0.2">
      <c r="A3474" t="s">
        <v>3512</v>
      </c>
      <c r="B3474">
        <v>1152</v>
      </c>
      <c r="C3474">
        <v>1152</v>
      </c>
      <c r="D3474">
        <v>2</v>
      </c>
      <c r="E3474">
        <v>2</v>
      </c>
      <c r="F3474">
        <v>2</v>
      </c>
      <c r="G3474">
        <v>2</v>
      </c>
      <c r="H3474">
        <v>1</v>
      </c>
      <c r="I3474">
        <v>0</v>
      </c>
      <c r="J3474" t="s">
        <v>2258</v>
      </c>
      <c r="K3474">
        <v>1461719</v>
      </c>
      <c r="L3474">
        <v>1463083</v>
      </c>
      <c r="M3474">
        <v>1.0972792760000001</v>
      </c>
      <c r="N3474">
        <v>1.05044307</v>
      </c>
      <c r="O3474">
        <v>0.99840032899999998</v>
      </c>
      <c r="P3474">
        <v>246.2</v>
      </c>
      <c r="Q3474">
        <v>0.17765</v>
      </c>
      <c r="R3474">
        <v>2.5999999999999999E-2</v>
      </c>
      <c r="S3474">
        <v>1.2999999999999999E-2</v>
      </c>
      <c r="T3474" t="s">
        <v>56</v>
      </c>
      <c r="U3474" t="s">
        <v>56</v>
      </c>
      <c r="V3474">
        <v>1.95E-2</v>
      </c>
      <c r="W3474">
        <v>3.9E-2</v>
      </c>
      <c r="X3474">
        <v>2.5999999999999999E-2</v>
      </c>
      <c r="Y3474" t="s">
        <v>56</v>
      </c>
      <c r="Z3474" t="s">
        <v>56</v>
      </c>
      <c r="AA3474" t="s">
        <v>56</v>
      </c>
      <c r="AB3474">
        <v>12.218333121133099</v>
      </c>
      <c r="AC3474">
        <v>46.524195307956802</v>
      </c>
      <c r="AD3474">
        <v>4.9367622259696403E-2</v>
      </c>
      <c r="AE3474">
        <v>27</v>
      </c>
      <c r="AF3474">
        <v>3.6359999999999999E-3</v>
      </c>
      <c r="AG3474">
        <v>3.7258E-3</v>
      </c>
      <c r="AH3474">
        <v>-7.1380799999999994E-2</v>
      </c>
    </row>
    <row r="3475" spans="1:34" x14ac:dyDescent="0.2">
      <c r="A3475" t="s">
        <v>3513</v>
      </c>
      <c r="B3475">
        <v>918</v>
      </c>
      <c r="C3475">
        <v>918</v>
      </c>
      <c r="D3475">
        <v>2</v>
      </c>
      <c r="E3475">
        <v>2</v>
      </c>
      <c r="F3475">
        <v>2</v>
      </c>
      <c r="G3475">
        <v>2</v>
      </c>
      <c r="H3475">
        <v>1</v>
      </c>
      <c r="I3475">
        <v>0</v>
      </c>
      <c r="J3475" t="s">
        <v>2258</v>
      </c>
      <c r="K3475">
        <v>1463829</v>
      </c>
      <c r="L3475">
        <v>1465745</v>
      </c>
      <c r="M3475">
        <v>0.96223896499999995</v>
      </c>
      <c r="N3475">
        <v>0.75207665099999998</v>
      </c>
      <c r="O3475">
        <v>1.0094084329999999</v>
      </c>
      <c r="P3475">
        <v>39.299999999999997</v>
      </c>
      <c r="Q3475">
        <v>11.466666666666599</v>
      </c>
      <c r="R3475">
        <v>0.87</v>
      </c>
      <c r="S3475">
        <v>0.81</v>
      </c>
      <c r="T3475">
        <v>652.64</v>
      </c>
      <c r="U3475">
        <v>5920.1</v>
      </c>
      <c r="V3475">
        <v>0.84</v>
      </c>
      <c r="W3475">
        <v>1.68</v>
      </c>
      <c r="X3475">
        <v>0.87</v>
      </c>
      <c r="Y3475">
        <v>3286.37</v>
      </c>
      <c r="Z3475">
        <v>6572.74</v>
      </c>
      <c r="AA3475">
        <v>5920.1</v>
      </c>
      <c r="AB3475">
        <v>21.3358738252442</v>
      </c>
      <c r="AC3475">
        <v>58.955821618462103</v>
      </c>
      <c r="AD3475">
        <v>0.26878394396551603</v>
      </c>
      <c r="AE3475">
        <v>13</v>
      </c>
      <c r="AF3475" s="38">
        <v>8.5559999999999998E-4</v>
      </c>
      <c r="AG3475">
        <v>1.2773999999999999E-3</v>
      </c>
      <c r="AH3475">
        <v>-0.87507460000000004</v>
      </c>
    </row>
    <row r="3476" spans="1:34" x14ac:dyDescent="0.2">
      <c r="A3476" t="s">
        <v>3514</v>
      </c>
      <c r="B3476">
        <v>1266</v>
      </c>
      <c r="C3476">
        <v>1266</v>
      </c>
      <c r="D3476">
        <v>2</v>
      </c>
      <c r="E3476">
        <v>5</v>
      </c>
      <c r="F3476">
        <v>2.0979462875197501</v>
      </c>
      <c r="G3476">
        <v>2</v>
      </c>
      <c r="H3476">
        <v>1</v>
      </c>
      <c r="I3476">
        <v>0</v>
      </c>
      <c r="J3476" t="s">
        <v>2258</v>
      </c>
      <c r="K3476">
        <v>1465811</v>
      </c>
      <c r="L3476">
        <v>1467431</v>
      </c>
      <c r="M3476">
        <v>1.064957951</v>
      </c>
      <c r="N3476">
        <v>0.480112759</v>
      </c>
      <c r="O3476">
        <v>1.003793143</v>
      </c>
      <c r="P3476">
        <v>33.58</v>
      </c>
      <c r="Q3476">
        <v>38.736666666666601</v>
      </c>
      <c r="R3476">
        <v>1.8</v>
      </c>
      <c r="S3476">
        <v>0.64</v>
      </c>
      <c r="T3476">
        <v>868.96</v>
      </c>
      <c r="U3476" t="s">
        <v>56</v>
      </c>
      <c r="V3476">
        <v>1.22</v>
      </c>
      <c r="W3476">
        <v>2.44</v>
      </c>
      <c r="X3476">
        <v>1.8</v>
      </c>
      <c r="Y3476" t="s">
        <v>56</v>
      </c>
      <c r="Z3476" t="s">
        <v>56</v>
      </c>
      <c r="AA3476" t="s">
        <v>56</v>
      </c>
      <c r="AB3476">
        <v>60.5687495906881</v>
      </c>
      <c r="AC3476">
        <v>78.353518316299898</v>
      </c>
      <c r="AD3476">
        <v>0.38079492455418301</v>
      </c>
      <c r="AE3476">
        <v>21</v>
      </c>
      <c r="AF3476">
        <v>1.0594999999999999E-3</v>
      </c>
      <c r="AG3476">
        <v>2.4418E-3</v>
      </c>
      <c r="AH3476">
        <v>-1.6241893999999999</v>
      </c>
    </row>
    <row r="3477" spans="1:34" x14ac:dyDescent="0.2">
      <c r="A3477" t="s">
        <v>3515</v>
      </c>
      <c r="B3477">
        <v>1452</v>
      </c>
      <c r="C3477">
        <v>1452</v>
      </c>
      <c r="D3477">
        <v>2</v>
      </c>
      <c r="E3477">
        <v>2</v>
      </c>
      <c r="F3477">
        <v>2</v>
      </c>
      <c r="G3477">
        <v>2</v>
      </c>
      <c r="H3477">
        <v>1</v>
      </c>
      <c r="I3477">
        <v>0</v>
      </c>
      <c r="J3477" t="s">
        <v>2258</v>
      </c>
      <c r="K3477">
        <v>1468486</v>
      </c>
      <c r="L3477">
        <v>1470473</v>
      </c>
      <c r="M3477" t="s">
        <v>56</v>
      </c>
      <c r="N3477" t="s">
        <v>56</v>
      </c>
      <c r="O3477" t="s">
        <v>56</v>
      </c>
      <c r="P3477">
        <v>8.1470000000000002</v>
      </c>
      <c r="Q3477">
        <v>9.9156666666666595</v>
      </c>
      <c r="R3477">
        <v>0.53</v>
      </c>
      <c r="S3477">
        <v>0.15</v>
      </c>
      <c r="T3477" t="s">
        <v>56</v>
      </c>
      <c r="U3477" t="s">
        <v>56</v>
      </c>
      <c r="V3477">
        <v>0.34</v>
      </c>
      <c r="W3477">
        <v>0.68</v>
      </c>
      <c r="X3477">
        <v>0.53</v>
      </c>
      <c r="Y3477" t="s">
        <v>56</v>
      </c>
      <c r="Z3477" t="s">
        <v>56</v>
      </c>
      <c r="AA3477" t="s">
        <v>56</v>
      </c>
      <c r="AB3477">
        <v>19.375399982078601</v>
      </c>
      <c r="AC3477">
        <v>59.557411634977001</v>
      </c>
      <c r="AD3477">
        <v>0.33112660944206002</v>
      </c>
      <c r="AE3477">
        <v>38</v>
      </c>
      <c r="AF3477">
        <v>3.1232E-3</v>
      </c>
      <c r="AG3477">
        <v>3.6005E-3</v>
      </c>
      <c r="AH3477">
        <v>-0.40659790000000001</v>
      </c>
    </row>
    <row r="3478" spans="1:34" x14ac:dyDescent="0.2">
      <c r="A3478" t="s">
        <v>3516</v>
      </c>
      <c r="B3478">
        <v>1776</v>
      </c>
      <c r="C3478">
        <v>1776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 t="s">
        <v>2258</v>
      </c>
      <c r="K3478">
        <v>1470513</v>
      </c>
      <c r="L3478">
        <v>1473182</v>
      </c>
      <c r="M3478" t="s">
        <v>56</v>
      </c>
      <c r="N3478" t="s">
        <v>56</v>
      </c>
      <c r="O3478">
        <v>1.0047637890000001</v>
      </c>
      <c r="P3478">
        <v>89.51</v>
      </c>
      <c r="Q3478">
        <v>67.181666666666601</v>
      </c>
      <c r="R3478">
        <v>4.2</v>
      </c>
      <c r="S3478">
        <v>1.1000000000000001</v>
      </c>
      <c r="T3478">
        <v>5148.28</v>
      </c>
      <c r="U3478">
        <v>4114.16</v>
      </c>
      <c r="V3478">
        <v>2.65</v>
      </c>
      <c r="W3478">
        <v>5.3</v>
      </c>
      <c r="X3478">
        <v>4.2</v>
      </c>
      <c r="Y3478">
        <v>4631.22</v>
      </c>
      <c r="Z3478">
        <v>9262.44</v>
      </c>
      <c r="AA3478">
        <v>5148.28</v>
      </c>
      <c r="AB3478">
        <v>38.296694871716397</v>
      </c>
      <c r="AC3478">
        <v>49.585347370211501</v>
      </c>
      <c r="AD3478">
        <v>0.29187980769230798</v>
      </c>
      <c r="AE3478">
        <v>28</v>
      </c>
      <c r="AF3478">
        <v>1.4955000000000001E-3</v>
      </c>
      <c r="AG3478">
        <v>1.9775000000000001E-3</v>
      </c>
      <c r="AH3478">
        <v>-0.72515909999999995</v>
      </c>
    </row>
    <row r="3479" spans="1:34" x14ac:dyDescent="0.2">
      <c r="A3479" t="s">
        <v>3517</v>
      </c>
      <c r="B3479">
        <v>1554</v>
      </c>
      <c r="C3479">
        <v>1554</v>
      </c>
      <c r="D3479">
        <v>2</v>
      </c>
      <c r="E3479">
        <v>2</v>
      </c>
      <c r="F3479">
        <v>2</v>
      </c>
      <c r="G3479">
        <v>2</v>
      </c>
      <c r="H3479">
        <v>1</v>
      </c>
      <c r="I3479">
        <v>1</v>
      </c>
      <c r="J3479" t="s">
        <v>2258</v>
      </c>
      <c r="K3479">
        <v>1473125</v>
      </c>
      <c r="L3479">
        <v>1475285</v>
      </c>
      <c r="M3479">
        <v>1.03710605</v>
      </c>
      <c r="N3479">
        <v>0.58259319600000004</v>
      </c>
      <c r="O3479">
        <v>1.0021499949999999</v>
      </c>
      <c r="P3479">
        <v>108.2</v>
      </c>
      <c r="Q3479">
        <v>1.7442</v>
      </c>
      <c r="R3479">
        <v>0.31</v>
      </c>
      <c r="S3479">
        <v>0.31</v>
      </c>
      <c r="T3479" t="s">
        <v>56</v>
      </c>
      <c r="U3479" t="s">
        <v>56</v>
      </c>
      <c r="V3479">
        <v>0.31</v>
      </c>
      <c r="W3479">
        <v>0.62</v>
      </c>
      <c r="X3479">
        <v>0.31</v>
      </c>
      <c r="Y3479" t="s">
        <v>56</v>
      </c>
      <c r="Z3479" t="s">
        <v>56</v>
      </c>
      <c r="AA3479" t="s">
        <v>56</v>
      </c>
      <c r="AB3479">
        <v>22.9541355787754</v>
      </c>
      <c r="AC3479">
        <v>67.241673192524999</v>
      </c>
      <c r="AD3479">
        <v>0.16329340101522899</v>
      </c>
      <c r="AE3479">
        <v>20</v>
      </c>
      <c r="AF3479">
        <v>8.8540000000000005E-4</v>
      </c>
      <c r="AG3479">
        <v>1.7432999999999999E-3</v>
      </c>
      <c r="AH3479">
        <v>-1.4020360999999999</v>
      </c>
    </row>
    <row r="3480" spans="1:34" x14ac:dyDescent="0.2">
      <c r="A3480" t="s">
        <v>3518</v>
      </c>
      <c r="B3480">
        <v>1128</v>
      </c>
      <c r="C3480">
        <v>1128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 t="s">
        <v>2258</v>
      </c>
      <c r="K3480">
        <v>1475485</v>
      </c>
      <c r="L3480">
        <v>1477317</v>
      </c>
      <c r="M3480" t="s">
        <v>56</v>
      </c>
      <c r="N3480" t="s">
        <v>56</v>
      </c>
      <c r="O3480">
        <v>1.015098099</v>
      </c>
      <c r="P3480">
        <v>857.4</v>
      </c>
      <c r="Q3480">
        <v>3581</v>
      </c>
      <c r="R3480">
        <v>180</v>
      </c>
      <c r="S3480">
        <v>16</v>
      </c>
      <c r="T3480">
        <v>334257.25</v>
      </c>
      <c r="U3480">
        <v>207736.39</v>
      </c>
      <c r="V3480">
        <v>98</v>
      </c>
      <c r="W3480">
        <v>196</v>
      </c>
      <c r="X3480">
        <v>180</v>
      </c>
      <c r="Y3480">
        <v>270996.82</v>
      </c>
      <c r="Z3480">
        <v>541993.64</v>
      </c>
      <c r="AA3480">
        <v>334257.25</v>
      </c>
      <c r="AB3480">
        <v>20.291676164529601</v>
      </c>
      <c r="AC3480">
        <v>41.6922558024784</v>
      </c>
      <c r="AD3480">
        <v>0.32493003618817801</v>
      </c>
      <c r="AE3480">
        <v>10</v>
      </c>
      <c r="AF3480" s="38">
        <v>5.1699999999999999E-4</v>
      </c>
      <c r="AG3480">
        <v>1.0276E-3</v>
      </c>
      <c r="AH3480">
        <v>-1.2466355</v>
      </c>
    </row>
    <row r="3481" spans="1:34" x14ac:dyDescent="0.2">
      <c r="A3481" t="s">
        <v>3519</v>
      </c>
      <c r="B3481">
        <v>7059</v>
      </c>
      <c r="C3481">
        <v>7059</v>
      </c>
      <c r="D3481">
        <v>2</v>
      </c>
      <c r="E3481">
        <v>2</v>
      </c>
      <c r="F3481">
        <v>2</v>
      </c>
      <c r="G3481">
        <v>2</v>
      </c>
      <c r="H3481">
        <v>1</v>
      </c>
      <c r="I3481">
        <v>0</v>
      </c>
      <c r="J3481" t="s">
        <v>2258</v>
      </c>
      <c r="K3481">
        <v>1478007</v>
      </c>
      <c r="L3481">
        <v>1486116</v>
      </c>
      <c r="M3481">
        <v>1.0739549690000001</v>
      </c>
      <c r="N3481">
        <v>0.53807823300000002</v>
      </c>
      <c r="O3481">
        <v>1.00171258</v>
      </c>
      <c r="P3481">
        <v>17.91</v>
      </c>
      <c r="Q3481">
        <v>8.9873333333333303</v>
      </c>
      <c r="R3481">
        <v>1.3</v>
      </c>
      <c r="S3481">
        <v>0.6</v>
      </c>
      <c r="T3481">
        <v>275.83999999999997</v>
      </c>
      <c r="U3481" t="s">
        <v>56</v>
      </c>
      <c r="V3481">
        <v>0.95</v>
      </c>
      <c r="W3481">
        <v>1.9</v>
      </c>
      <c r="X3481">
        <v>1.3</v>
      </c>
      <c r="Y3481" t="s">
        <v>56</v>
      </c>
      <c r="Z3481" t="s">
        <v>56</v>
      </c>
      <c r="AA3481" t="s">
        <v>56</v>
      </c>
      <c r="AB3481">
        <v>22.849739293528899</v>
      </c>
      <c r="AC3481">
        <v>55.609972295045402</v>
      </c>
      <c r="AD3481">
        <v>0.35100585403928503</v>
      </c>
      <c r="AE3481">
        <v>99</v>
      </c>
      <c r="AF3481">
        <v>1.7941000000000001E-3</v>
      </c>
      <c r="AG3481">
        <v>2.3010999999999999E-3</v>
      </c>
      <c r="AH3481">
        <v>-0.71590100000000001</v>
      </c>
    </row>
    <row r="3482" spans="1:34" x14ac:dyDescent="0.2">
      <c r="A3482" t="s">
        <v>3520</v>
      </c>
      <c r="B3482">
        <v>306</v>
      </c>
      <c r="C3482">
        <v>306</v>
      </c>
      <c r="D3482">
        <v>2</v>
      </c>
      <c r="E3482">
        <v>5</v>
      </c>
      <c r="F3482">
        <v>2.3758169934640501</v>
      </c>
      <c r="G3482">
        <v>2</v>
      </c>
      <c r="H3482">
        <v>1</v>
      </c>
      <c r="I3482">
        <v>0</v>
      </c>
      <c r="J3482" t="s">
        <v>2258</v>
      </c>
      <c r="K3482">
        <v>1455028</v>
      </c>
      <c r="L3482">
        <v>1455333</v>
      </c>
      <c r="M3482" t="s">
        <v>56</v>
      </c>
      <c r="N3482" t="s">
        <v>56</v>
      </c>
      <c r="O3482" t="s">
        <v>56</v>
      </c>
      <c r="P3482">
        <v>0.17649999999999999</v>
      </c>
      <c r="Q3482">
        <v>0.30364999999999998</v>
      </c>
      <c r="R3482">
        <v>0.1</v>
      </c>
      <c r="S3482" t="s">
        <v>56</v>
      </c>
      <c r="T3482" t="s">
        <v>56</v>
      </c>
      <c r="U3482" t="s">
        <v>56</v>
      </c>
      <c r="V3482" t="s">
        <v>56</v>
      </c>
      <c r="W3482" t="s">
        <v>56</v>
      </c>
      <c r="X3482" t="s">
        <v>56</v>
      </c>
      <c r="Y3482" t="s">
        <v>56</v>
      </c>
      <c r="Z3482" t="s">
        <v>56</v>
      </c>
      <c r="AA3482" t="s">
        <v>56</v>
      </c>
      <c r="AB3482">
        <v>168.37641660189001</v>
      </c>
      <c r="AC3482">
        <v>246.227254994753</v>
      </c>
      <c r="AD3482">
        <v>0</v>
      </c>
      <c r="AE3482">
        <v>13</v>
      </c>
      <c r="AF3482">
        <v>7.8028000000000004E-3</v>
      </c>
      <c r="AG3482">
        <v>8.0820000000000006E-3</v>
      </c>
      <c r="AH3482">
        <v>-9.1551900000000005E-2</v>
      </c>
    </row>
    <row r="3483" spans="1:34" x14ac:dyDescent="0.2">
      <c r="A3483" t="s">
        <v>3521</v>
      </c>
      <c r="B3483">
        <v>2637</v>
      </c>
      <c r="C3483">
        <v>2637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0</v>
      </c>
      <c r="J3483" t="s">
        <v>2258</v>
      </c>
      <c r="K3483">
        <v>2733136</v>
      </c>
      <c r="L3483">
        <v>2736084</v>
      </c>
      <c r="M3483">
        <v>0.93570534800000005</v>
      </c>
      <c r="N3483">
        <v>1.196491288</v>
      </c>
      <c r="O3483">
        <v>1.001490649</v>
      </c>
      <c r="P3483">
        <v>6.718</v>
      </c>
      <c r="Q3483">
        <v>20.321666666666601</v>
      </c>
      <c r="R3483">
        <v>1.2</v>
      </c>
      <c r="S3483">
        <v>0.33</v>
      </c>
      <c r="T3483" t="s">
        <v>56</v>
      </c>
      <c r="U3483" t="s">
        <v>56</v>
      </c>
      <c r="V3483">
        <v>0.76500000000000001</v>
      </c>
      <c r="W3483">
        <v>1.53</v>
      </c>
      <c r="X3483">
        <v>1.2</v>
      </c>
      <c r="Y3483" t="s">
        <v>56</v>
      </c>
      <c r="Z3483" t="s">
        <v>56</v>
      </c>
      <c r="AA3483" t="s">
        <v>56</v>
      </c>
      <c r="AB3483">
        <v>62.917268532589802</v>
      </c>
      <c r="AC3483">
        <v>21.169603844629599</v>
      </c>
      <c r="AD3483">
        <v>0.59566987522280701</v>
      </c>
      <c r="AE3483">
        <v>24</v>
      </c>
      <c r="AF3483">
        <v>1.0892E-3</v>
      </c>
      <c r="AG3483">
        <v>1.5329E-3</v>
      </c>
      <c r="AH3483">
        <v>-0.84545999999999999</v>
      </c>
    </row>
    <row r="3484" spans="1:34" x14ac:dyDescent="0.2">
      <c r="A3484" t="s">
        <v>3522</v>
      </c>
      <c r="B3484">
        <v>924</v>
      </c>
      <c r="C3484">
        <v>924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 t="s">
        <v>2258</v>
      </c>
      <c r="K3484">
        <v>2736862</v>
      </c>
      <c r="L3484">
        <v>2738059</v>
      </c>
      <c r="M3484" t="s">
        <v>56</v>
      </c>
      <c r="N3484" t="s">
        <v>56</v>
      </c>
      <c r="O3484">
        <v>1.0052977970000001</v>
      </c>
      <c r="P3484">
        <v>50.27</v>
      </c>
      <c r="Q3484">
        <v>67.063333333333304</v>
      </c>
      <c r="R3484">
        <v>3.9</v>
      </c>
      <c r="S3484">
        <v>1.2</v>
      </c>
      <c r="T3484">
        <v>8872.2099999999991</v>
      </c>
      <c r="U3484">
        <v>3624.64</v>
      </c>
      <c r="V3484">
        <v>2.5499999999999998</v>
      </c>
      <c r="W3484">
        <v>5.0999999999999996</v>
      </c>
      <c r="X3484">
        <v>3.9</v>
      </c>
      <c r="Y3484">
        <v>6248.4250000000002</v>
      </c>
      <c r="Z3484">
        <v>12496.85</v>
      </c>
      <c r="AA3484">
        <v>8872.2099999999991</v>
      </c>
      <c r="AB3484">
        <v>11.352697876011099</v>
      </c>
      <c r="AC3484">
        <v>20.6647677158726</v>
      </c>
      <c r="AD3484">
        <v>0.65707329842932005</v>
      </c>
      <c r="AE3484">
        <v>10</v>
      </c>
      <c r="AF3484">
        <v>1.5717000000000001E-3</v>
      </c>
      <c r="AG3484">
        <v>1.5724999999999999E-3</v>
      </c>
      <c r="AH3484">
        <v>-1.4097000000000001E-3</v>
      </c>
    </row>
    <row r="3485" spans="1:34" x14ac:dyDescent="0.2">
      <c r="A3485" t="s">
        <v>3523</v>
      </c>
      <c r="B3485">
        <v>2964</v>
      </c>
      <c r="C3485">
        <v>2964</v>
      </c>
      <c r="D3485">
        <v>1</v>
      </c>
      <c r="E3485">
        <v>2</v>
      </c>
      <c r="F3485">
        <v>1.76012145748988</v>
      </c>
      <c r="G3485">
        <v>2</v>
      </c>
      <c r="H3485">
        <v>1</v>
      </c>
      <c r="I3485">
        <v>0</v>
      </c>
      <c r="J3485" t="s">
        <v>2258</v>
      </c>
      <c r="K3485">
        <v>2739656</v>
      </c>
      <c r="L3485">
        <v>2743519</v>
      </c>
      <c r="M3485">
        <v>0.92496115199999995</v>
      </c>
      <c r="N3485">
        <v>0.86452936700000005</v>
      </c>
      <c r="O3485">
        <v>1.0086143729999999</v>
      </c>
      <c r="P3485">
        <v>8.6379999999999999</v>
      </c>
      <c r="Q3485">
        <v>24.051666666666598</v>
      </c>
      <c r="R3485">
        <v>3.2</v>
      </c>
      <c r="S3485">
        <v>1.1000000000000001</v>
      </c>
      <c r="T3485">
        <v>99.22</v>
      </c>
      <c r="U3485" t="s">
        <v>56</v>
      </c>
      <c r="V3485">
        <v>2.15</v>
      </c>
      <c r="W3485">
        <v>4.3</v>
      </c>
      <c r="X3485">
        <v>3.2</v>
      </c>
      <c r="Y3485" t="s">
        <v>56</v>
      </c>
      <c r="Z3485" t="s">
        <v>56</v>
      </c>
      <c r="AA3485" t="s">
        <v>56</v>
      </c>
      <c r="AB3485">
        <v>42.939925676204503</v>
      </c>
      <c r="AC3485">
        <v>66.297835428711494</v>
      </c>
      <c r="AD3485">
        <v>0.25787735310895399</v>
      </c>
      <c r="AE3485">
        <v>46</v>
      </c>
      <c r="AF3485">
        <v>2.5498999999999999E-3</v>
      </c>
      <c r="AG3485">
        <v>2.2437999999999998E-3</v>
      </c>
      <c r="AH3485">
        <v>0.42497109999999999</v>
      </c>
    </row>
    <row r="3486" spans="1:34" x14ac:dyDescent="0.2">
      <c r="A3486" t="s">
        <v>3524</v>
      </c>
      <c r="B3486">
        <v>3261</v>
      </c>
      <c r="C3486">
        <v>3261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 t="s">
        <v>2258</v>
      </c>
      <c r="K3486">
        <v>2743619</v>
      </c>
      <c r="L3486">
        <v>2748596</v>
      </c>
      <c r="M3486" t="s">
        <v>56</v>
      </c>
      <c r="N3486" t="s">
        <v>56</v>
      </c>
      <c r="O3486">
        <v>0.99252141100000002</v>
      </c>
      <c r="P3486">
        <v>40.369999999999997</v>
      </c>
      <c r="Q3486">
        <v>36.563333333333297</v>
      </c>
      <c r="R3486">
        <v>2.2000000000000002</v>
      </c>
      <c r="S3486">
        <v>0.62</v>
      </c>
      <c r="T3486">
        <v>1185.99</v>
      </c>
      <c r="U3486">
        <v>1715.73</v>
      </c>
      <c r="V3486">
        <v>1.41</v>
      </c>
      <c r="W3486">
        <v>2.82</v>
      </c>
      <c r="X3486">
        <v>2.2000000000000002</v>
      </c>
      <c r="Y3486">
        <v>1450.86</v>
      </c>
      <c r="Z3486">
        <v>2901.72</v>
      </c>
      <c r="AA3486">
        <v>1715.73</v>
      </c>
      <c r="AB3486">
        <v>30.777984404756101</v>
      </c>
      <c r="AC3486">
        <v>43.028647378897197</v>
      </c>
      <c r="AD3486">
        <v>0.56767196343055604</v>
      </c>
      <c r="AE3486">
        <v>66</v>
      </c>
      <c r="AF3486">
        <v>3.9142999999999999E-3</v>
      </c>
      <c r="AG3486">
        <v>2.5005000000000001E-3</v>
      </c>
      <c r="AH3486">
        <v>1.8032201999999999</v>
      </c>
    </row>
    <row r="3487" spans="1:34" x14ac:dyDescent="0.2">
      <c r="A3487" t="s">
        <v>3525</v>
      </c>
      <c r="B3487">
        <v>1137</v>
      </c>
      <c r="C3487">
        <v>1137</v>
      </c>
      <c r="D3487">
        <v>1</v>
      </c>
      <c r="E3487">
        <v>2</v>
      </c>
      <c r="F3487">
        <v>1.6965699208443299</v>
      </c>
      <c r="G3487">
        <v>2</v>
      </c>
      <c r="H3487">
        <v>1</v>
      </c>
      <c r="I3487">
        <v>0</v>
      </c>
      <c r="J3487" t="s">
        <v>2258</v>
      </c>
      <c r="K3487">
        <v>2745480</v>
      </c>
      <c r="L3487">
        <v>2748552</v>
      </c>
      <c r="M3487">
        <v>1.031471472</v>
      </c>
      <c r="N3487">
        <v>1.5685278659999999</v>
      </c>
      <c r="O3487">
        <v>1.0061021160000001</v>
      </c>
      <c r="P3487">
        <v>2.423</v>
      </c>
      <c r="Q3487">
        <v>3.6234999999999999</v>
      </c>
      <c r="R3487">
        <v>0.28000000000000003</v>
      </c>
      <c r="S3487">
        <v>7.8E-2</v>
      </c>
      <c r="T3487" t="s">
        <v>56</v>
      </c>
      <c r="U3487" t="s">
        <v>56</v>
      </c>
      <c r="V3487">
        <v>0.17899999999999999</v>
      </c>
      <c r="W3487">
        <v>0.35799999999999998</v>
      </c>
      <c r="X3487">
        <v>0.28000000000000003</v>
      </c>
      <c r="Y3487" t="s">
        <v>56</v>
      </c>
      <c r="Z3487" t="s">
        <v>56</v>
      </c>
      <c r="AA3487" t="s">
        <v>56</v>
      </c>
      <c r="AB3487">
        <v>11.1022290122673</v>
      </c>
      <c r="AC3487">
        <v>44.133411015655703</v>
      </c>
      <c r="AD3487">
        <v>0.54114840871021297</v>
      </c>
      <c r="AE3487">
        <v>42</v>
      </c>
      <c r="AF3487">
        <v>4.3915999999999998E-3</v>
      </c>
      <c r="AG3487">
        <v>2.578E-3</v>
      </c>
      <c r="AH3487">
        <v>2.1762646999999999</v>
      </c>
    </row>
    <row r="3488" spans="1:34" x14ac:dyDescent="0.2">
      <c r="A3488" t="s">
        <v>3526</v>
      </c>
      <c r="B3488">
        <v>795</v>
      </c>
      <c r="C3488">
        <v>795</v>
      </c>
      <c r="D3488">
        <v>2</v>
      </c>
      <c r="E3488">
        <v>2</v>
      </c>
      <c r="F3488">
        <v>2</v>
      </c>
      <c r="G3488">
        <v>2</v>
      </c>
      <c r="H3488">
        <v>1</v>
      </c>
      <c r="I3488">
        <v>0</v>
      </c>
      <c r="J3488" t="s">
        <v>2258</v>
      </c>
      <c r="K3488">
        <v>2748489</v>
      </c>
      <c r="L3488">
        <v>2750034</v>
      </c>
      <c r="M3488">
        <v>1.0107967289999999</v>
      </c>
      <c r="N3488" t="s">
        <v>56</v>
      </c>
      <c r="O3488">
        <v>1.0101076980000001</v>
      </c>
      <c r="P3488">
        <v>58.91</v>
      </c>
      <c r="Q3488">
        <v>59.1</v>
      </c>
      <c r="R3488">
        <v>3</v>
      </c>
      <c r="S3488">
        <v>0.76</v>
      </c>
      <c r="T3488" t="s">
        <v>56</v>
      </c>
      <c r="U3488" t="s">
        <v>56</v>
      </c>
      <c r="V3488">
        <v>1.88</v>
      </c>
      <c r="W3488">
        <v>3.76</v>
      </c>
      <c r="X3488">
        <v>3</v>
      </c>
      <c r="Y3488" t="s">
        <v>56</v>
      </c>
      <c r="Z3488" t="s">
        <v>56</v>
      </c>
      <c r="AA3488" t="s">
        <v>56</v>
      </c>
      <c r="AB3488">
        <v>67.124434654263098</v>
      </c>
      <c r="AC3488">
        <v>89.1168834192801</v>
      </c>
      <c r="AD3488">
        <v>0.43381885325558101</v>
      </c>
      <c r="AE3488">
        <v>101</v>
      </c>
      <c r="AF3488">
        <v>2.7547200000000001E-2</v>
      </c>
      <c r="AG3488">
        <v>1.25486E-2</v>
      </c>
      <c r="AH3488">
        <v>3.8891075000000002</v>
      </c>
    </row>
    <row r="3489" spans="1:34" x14ac:dyDescent="0.2">
      <c r="A3489" t="s">
        <v>3527</v>
      </c>
      <c r="B3489">
        <v>4020</v>
      </c>
      <c r="C3489">
        <v>4020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 t="s">
        <v>2258</v>
      </c>
      <c r="K3489">
        <v>2750876</v>
      </c>
      <c r="L3489">
        <v>2755161</v>
      </c>
      <c r="M3489" t="s">
        <v>56</v>
      </c>
      <c r="N3489" t="s">
        <v>56</v>
      </c>
      <c r="O3489">
        <v>0.99256588800000001</v>
      </c>
      <c r="P3489">
        <v>12.12</v>
      </c>
      <c r="Q3489">
        <v>11.2585</v>
      </c>
      <c r="R3489">
        <v>1.2</v>
      </c>
      <c r="S3489">
        <v>0.63</v>
      </c>
      <c r="T3489" t="s">
        <v>56</v>
      </c>
      <c r="U3489" t="s">
        <v>56</v>
      </c>
      <c r="V3489">
        <v>0.91500000000000004</v>
      </c>
      <c r="W3489">
        <v>1.83</v>
      </c>
      <c r="X3489">
        <v>1.2</v>
      </c>
      <c r="Y3489" t="s">
        <v>56</v>
      </c>
      <c r="Z3489" t="s">
        <v>56</v>
      </c>
      <c r="AA3489" t="s">
        <v>56</v>
      </c>
      <c r="AB3489">
        <v>28.134569752990298</v>
      </c>
      <c r="AC3489">
        <v>16.072643696477702</v>
      </c>
      <c r="AD3489">
        <v>0.478842625443477</v>
      </c>
      <c r="AE3489">
        <v>65</v>
      </c>
      <c r="AF3489">
        <v>2.9508E-3</v>
      </c>
      <c r="AG3489">
        <v>2.8573000000000001E-3</v>
      </c>
      <c r="AH3489">
        <v>0.1042608</v>
      </c>
    </row>
    <row r="3490" spans="1:34" x14ac:dyDescent="0.2">
      <c r="A3490" t="s">
        <v>3528</v>
      </c>
      <c r="B3490">
        <v>597</v>
      </c>
      <c r="C3490">
        <v>597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 t="s">
        <v>2258</v>
      </c>
      <c r="K3490">
        <v>2755392</v>
      </c>
      <c r="L3490">
        <v>2759388</v>
      </c>
      <c r="M3490" t="s">
        <v>56</v>
      </c>
      <c r="N3490" t="s">
        <v>56</v>
      </c>
      <c r="O3490">
        <v>1.0063635230000001</v>
      </c>
      <c r="P3490">
        <v>43.25</v>
      </c>
      <c r="Q3490">
        <v>24.023333333333301</v>
      </c>
      <c r="R3490">
        <v>1.3</v>
      </c>
      <c r="S3490">
        <v>0.54</v>
      </c>
      <c r="T3490" t="s">
        <v>56</v>
      </c>
      <c r="U3490" t="s">
        <v>56</v>
      </c>
      <c r="V3490">
        <v>0.92</v>
      </c>
      <c r="W3490">
        <v>1.84</v>
      </c>
      <c r="X3490">
        <v>1.3</v>
      </c>
      <c r="Y3490" t="s">
        <v>56</v>
      </c>
      <c r="Z3490" t="s">
        <v>56</v>
      </c>
      <c r="AA3490" t="s">
        <v>56</v>
      </c>
      <c r="AB3490">
        <v>61.223493380458997</v>
      </c>
      <c r="AC3490">
        <v>82.134421203975606</v>
      </c>
      <c r="AD3490">
        <v>0.420970771756977</v>
      </c>
      <c r="AE3490">
        <v>50</v>
      </c>
      <c r="AF3490">
        <v>1.9197999999999999E-3</v>
      </c>
      <c r="AG3490">
        <v>2.3563E-3</v>
      </c>
      <c r="AH3490">
        <v>-0.58073140000000001</v>
      </c>
    </row>
    <row r="3491" spans="1:34" x14ac:dyDescent="0.2">
      <c r="A3491" t="s">
        <v>3529</v>
      </c>
      <c r="B3491">
        <v>1614</v>
      </c>
      <c r="C3491">
        <v>1614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 t="s">
        <v>2258</v>
      </c>
      <c r="K3491">
        <v>2756276</v>
      </c>
      <c r="L3491">
        <v>2758582</v>
      </c>
      <c r="M3491" t="s">
        <v>56</v>
      </c>
      <c r="N3491" t="s">
        <v>56</v>
      </c>
      <c r="O3491">
        <v>1.0102812999999999</v>
      </c>
      <c r="P3491">
        <v>15.83</v>
      </c>
      <c r="Q3491">
        <v>22.9933333333333</v>
      </c>
      <c r="R3491">
        <v>1.2</v>
      </c>
      <c r="S3491">
        <v>0.56000000000000005</v>
      </c>
      <c r="T3491">
        <v>74.94</v>
      </c>
      <c r="U3491" t="s">
        <v>56</v>
      </c>
      <c r="V3491">
        <v>0.88</v>
      </c>
      <c r="W3491">
        <v>1.76</v>
      </c>
      <c r="X3491">
        <v>1.2</v>
      </c>
      <c r="Y3491" t="s">
        <v>56</v>
      </c>
      <c r="Z3491" t="s">
        <v>56</v>
      </c>
      <c r="AA3491" t="s">
        <v>56</v>
      </c>
      <c r="AB3491">
        <v>39.058370733545701</v>
      </c>
      <c r="AC3491">
        <v>64.385934261678401</v>
      </c>
      <c r="AD3491">
        <v>0.29151455653351299</v>
      </c>
      <c r="AE3491">
        <v>32</v>
      </c>
      <c r="AF3491">
        <v>1.9479E-3</v>
      </c>
      <c r="AG3491">
        <v>2.6126999999999999E-3</v>
      </c>
      <c r="AH3491">
        <v>-0.76784509999999995</v>
      </c>
    </row>
    <row r="3492" spans="1:34" x14ac:dyDescent="0.2">
      <c r="A3492" t="s">
        <v>3530</v>
      </c>
      <c r="B3492">
        <v>510</v>
      </c>
      <c r="C3492">
        <v>510</v>
      </c>
      <c r="D3492">
        <v>2</v>
      </c>
      <c r="E3492">
        <v>5</v>
      </c>
      <c r="F3492">
        <v>2.5235294117647098</v>
      </c>
      <c r="G3492">
        <v>2</v>
      </c>
      <c r="H3492">
        <v>1</v>
      </c>
      <c r="I3492">
        <v>0</v>
      </c>
      <c r="J3492" t="s">
        <v>2258</v>
      </c>
      <c r="K3492">
        <v>2758645</v>
      </c>
      <c r="L3492">
        <v>2759294</v>
      </c>
      <c r="M3492">
        <v>1.046356528</v>
      </c>
      <c r="N3492">
        <v>1.0279130089999999</v>
      </c>
      <c r="O3492">
        <v>1.008406175</v>
      </c>
      <c r="P3492">
        <v>527.20000000000005</v>
      </c>
      <c r="Q3492">
        <v>3142.6666666666601</v>
      </c>
      <c r="R3492">
        <v>110</v>
      </c>
      <c r="S3492">
        <v>9.4</v>
      </c>
      <c r="T3492" t="s">
        <v>56</v>
      </c>
      <c r="U3492">
        <v>14616.3</v>
      </c>
      <c r="V3492">
        <v>59.7</v>
      </c>
      <c r="W3492">
        <v>119.4</v>
      </c>
      <c r="X3492">
        <v>110</v>
      </c>
      <c r="Y3492" t="s">
        <v>56</v>
      </c>
      <c r="Z3492" t="s">
        <v>56</v>
      </c>
      <c r="AA3492" t="s">
        <v>56</v>
      </c>
      <c r="AB3492">
        <v>171.97303867994901</v>
      </c>
      <c r="AC3492">
        <v>165.59459346899899</v>
      </c>
      <c r="AD3492">
        <v>0.71643393148449996</v>
      </c>
      <c r="AE3492">
        <v>2</v>
      </c>
      <c r="AF3492" s="38">
        <v>5.8270000000000001E-4</v>
      </c>
      <c r="AG3492" s="38">
        <v>5.7959999999999999E-4</v>
      </c>
      <c r="AH3492">
        <v>8.1311000000000005E-3</v>
      </c>
    </row>
    <row r="3493" spans="1:34" x14ac:dyDescent="0.2">
      <c r="A3493" t="s">
        <v>3531</v>
      </c>
      <c r="B3493">
        <v>1527</v>
      </c>
      <c r="C3493">
        <v>1527</v>
      </c>
      <c r="D3493">
        <v>1</v>
      </c>
      <c r="E3493">
        <v>3</v>
      </c>
      <c r="F3493">
        <v>1.01833660772757</v>
      </c>
      <c r="G3493">
        <v>1</v>
      </c>
      <c r="H3493">
        <v>1</v>
      </c>
      <c r="I3493">
        <v>1</v>
      </c>
      <c r="J3493" t="s">
        <v>2258</v>
      </c>
      <c r="K3493">
        <v>2759472</v>
      </c>
      <c r="L3493">
        <v>2761211</v>
      </c>
      <c r="M3493" t="s">
        <v>56</v>
      </c>
      <c r="N3493" t="s">
        <v>56</v>
      </c>
      <c r="O3493">
        <v>1.0036830539999999</v>
      </c>
      <c r="P3493">
        <v>55.53</v>
      </c>
      <c r="Q3493">
        <v>48.206666666666599</v>
      </c>
      <c r="R3493">
        <v>2</v>
      </c>
      <c r="S3493">
        <v>0.39</v>
      </c>
      <c r="T3493" t="s">
        <v>56</v>
      </c>
      <c r="U3493" t="s">
        <v>56</v>
      </c>
      <c r="V3493">
        <v>1.1950000000000001</v>
      </c>
      <c r="W3493">
        <v>2.39</v>
      </c>
      <c r="X3493">
        <v>2</v>
      </c>
      <c r="Y3493" t="s">
        <v>56</v>
      </c>
      <c r="Z3493" t="s">
        <v>56</v>
      </c>
      <c r="AA3493" t="s">
        <v>56</v>
      </c>
      <c r="AB3493">
        <v>65.517007762206305</v>
      </c>
      <c r="AC3493">
        <v>26.5998211922903</v>
      </c>
      <c r="AD3493">
        <v>0.49369594113457299</v>
      </c>
      <c r="AE3493">
        <v>15</v>
      </c>
      <c r="AF3493">
        <v>2.1180999999999999E-3</v>
      </c>
      <c r="AG3493">
        <v>1.6247E-3</v>
      </c>
      <c r="AH3493">
        <v>0.82630060000000005</v>
      </c>
    </row>
    <row r="3494" spans="1:34" x14ac:dyDescent="0.2">
      <c r="A3494" t="s">
        <v>3532</v>
      </c>
      <c r="B3494">
        <v>2304</v>
      </c>
      <c r="C3494">
        <v>2304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 t="s">
        <v>2258</v>
      </c>
      <c r="K3494">
        <v>2760741</v>
      </c>
      <c r="L3494">
        <v>2763830</v>
      </c>
      <c r="M3494" t="s">
        <v>56</v>
      </c>
      <c r="N3494" t="s">
        <v>56</v>
      </c>
      <c r="O3494" t="s">
        <v>56</v>
      </c>
      <c r="P3494">
        <v>58</v>
      </c>
      <c r="Q3494">
        <v>29.009999999999899</v>
      </c>
      <c r="R3494">
        <v>1.5</v>
      </c>
      <c r="S3494">
        <v>0.59</v>
      </c>
      <c r="T3494">
        <v>918.95</v>
      </c>
      <c r="U3494" t="s">
        <v>56</v>
      </c>
      <c r="V3494">
        <v>1.0449999999999999</v>
      </c>
      <c r="W3494">
        <v>2.09</v>
      </c>
      <c r="X3494">
        <v>1.5</v>
      </c>
      <c r="Y3494" t="s">
        <v>56</v>
      </c>
      <c r="Z3494" t="s">
        <v>56</v>
      </c>
      <c r="AA3494" t="s">
        <v>56</v>
      </c>
      <c r="AB3494">
        <v>18.3662174309374</v>
      </c>
      <c r="AC3494">
        <v>27.518713186514901</v>
      </c>
      <c r="AD3494">
        <v>0.51462548866301305</v>
      </c>
      <c r="AE3494">
        <v>29</v>
      </c>
      <c r="AF3494">
        <v>1.7357E-3</v>
      </c>
      <c r="AG3494">
        <v>1.7677999999999999E-3</v>
      </c>
      <c r="AH3494">
        <v>-5.4122700000000003E-2</v>
      </c>
    </row>
    <row r="3495" spans="1:34" x14ac:dyDescent="0.2">
      <c r="A3495" t="s">
        <v>3533</v>
      </c>
      <c r="B3495">
        <v>543</v>
      </c>
      <c r="C3495">
        <v>543</v>
      </c>
      <c r="D3495">
        <v>2</v>
      </c>
      <c r="E3495">
        <v>2</v>
      </c>
      <c r="F3495">
        <v>2</v>
      </c>
      <c r="G3495">
        <v>2</v>
      </c>
      <c r="H3495">
        <v>1</v>
      </c>
      <c r="I3495">
        <v>0</v>
      </c>
      <c r="J3495" t="s">
        <v>2258</v>
      </c>
      <c r="K3495">
        <v>2764129</v>
      </c>
      <c r="L3495">
        <v>2765263</v>
      </c>
      <c r="M3495">
        <v>0.75366944899999999</v>
      </c>
      <c r="N3495">
        <v>0.38394882299999999</v>
      </c>
      <c r="O3495">
        <v>0.99485261400000002</v>
      </c>
      <c r="P3495">
        <v>24.87</v>
      </c>
      <c r="Q3495">
        <v>31.54</v>
      </c>
      <c r="R3495">
        <v>1.4</v>
      </c>
      <c r="S3495">
        <v>0.35</v>
      </c>
      <c r="T3495" t="s">
        <v>56</v>
      </c>
      <c r="U3495" t="s">
        <v>56</v>
      </c>
      <c r="V3495">
        <v>0.875</v>
      </c>
      <c r="W3495">
        <v>1.75</v>
      </c>
      <c r="X3495">
        <v>1.4</v>
      </c>
      <c r="Y3495" t="s">
        <v>56</v>
      </c>
      <c r="Z3495" t="s">
        <v>56</v>
      </c>
      <c r="AA3495" t="s">
        <v>56</v>
      </c>
      <c r="AB3495">
        <v>66.211793086492904</v>
      </c>
      <c r="AC3495">
        <v>108.11065529562001</v>
      </c>
      <c r="AD3495">
        <v>0.28661990950226202</v>
      </c>
      <c r="AE3495">
        <v>11</v>
      </c>
      <c r="AF3495">
        <v>1.4718000000000001E-3</v>
      </c>
      <c r="AG3495">
        <v>1.8255000000000001E-3</v>
      </c>
      <c r="AH3495">
        <v>-0.49637930000000002</v>
      </c>
    </row>
    <row r="3496" spans="1:34" x14ac:dyDescent="0.2">
      <c r="A3496" t="s">
        <v>3534</v>
      </c>
      <c r="B3496">
        <v>1770</v>
      </c>
      <c r="C3496">
        <v>1770</v>
      </c>
      <c r="D3496">
        <v>1</v>
      </c>
      <c r="E3496">
        <v>3</v>
      </c>
      <c r="F3496">
        <v>1.2723163841807901</v>
      </c>
      <c r="G3496">
        <v>1</v>
      </c>
      <c r="H3496">
        <v>1</v>
      </c>
      <c r="I3496">
        <v>0</v>
      </c>
      <c r="J3496" t="s">
        <v>2258</v>
      </c>
      <c r="K3496">
        <v>2765269</v>
      </c>
      <c r="L3496">
        <v>2767767</v>
      </c>
      <c r="M3496">
        <v>1.0012952580000001</v>
      </c>
      <c r="N3496">
        <v>0.53148341499999996</v>
      </c>
      <c r="O3496">
        <v>1.006107828</v>
      </c>
      <c r="P3496">
        <v>47.24</v>
      </c>
      <c r="Q3496">
        <v>54.46</v>
      </c>
      <c r="R3496">
        <v>2.2000000000000002</v>
      </c>
      <c r="S3496">
        <v>0.71</v>
      </c>
      <c r="T3496">
        <v>1165.81</v>
      </c>
      <c r="U3496" t="s">
        <v>56</v>
      </c>
      <c r="V3496">
        <v>1.4550000000000001</v>
      </c>
      <c r="W3496">
        <v>2.91</v>
      </c>
      <c r="X3496">
        <v>2.2000000000000002</v>
      </c>
      <c r="Y3496" t="s">
        <v>56</v>
      </c>
      <c r="Z3496" t="s">
        <v>56</v>
      </c>
      <c r="AA3496" t="s">
        <v>56</v>
      </c>
      <c r="AB3496">
        <v>35.9780365622535</v>
      </c>
      <c r="AC3496">
        <v>59.439115782990001</v>
      </c>
      <c r="AD3496">
        <v>0.43183386004514801</v>
      </c>
      <c r="AE3496">
        <v>27</v>
      </c>
      <c r="AF3496">
        <v>1.7302999999999999E-3</v>
      </c>
      <c r="AG3496">
        <v>2.036E-3</v>
      </c>
      <c r="AH3496">
        <v>-0.44480160000000002</v>
      </c>
    </row>
    <row r="3497" spans="1:34" x14ac:dyDescent="0.2">
      <c r="A3497" t="s">
        <v>3535</v>
      </c>
      <c r="B3497">
        <v>3057</v>
      </c>
      <c r="C3497">
        <v>3057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 t="s">
        <v>2258</v>
      </c>
      <c r="K3497">
        <v>2769046</v>
      </c>
      <c r="L3497">
        <v>2772538</v>
      </c>
      <c r="M3497" t="s">
        <v>56</v>
      </c>
      <c r="N3497" t="s">
        <v>56</v>
      </c>
      <c r="O3497">
        <v>1.010901807</v>
      </c>
      <c r="P3497">
        <v>93.24</v>
      </c>
      <c r="Q3497">
        <v>33.628333333333302</v>
      </c>
      <c r="R3497">
        <v>2.2000000000000002</v>
      </c>
      <c r="S3497">
        <v>0.89</v>
      </c>
      <c r="T3497">
        <v>521.54</v>
      </c>
      <c r="U3497" t="s">
        <v>56</v>
      </c>
      <c r="V3497">
        <v>1.5449999999999999</v>
      </c>
      <c r="W3497">
        <v>3.09</v>
      </c>
      <c r="X3497">
        <v>2.2000000000000002</v>
      </c>
      <c r="Y3497" t="s">
        <v>56</v>
      </c>
      <c r="Z3497" t="s">
        <v>56</v>
      </c>
      <c r="AA3497" t="s">
        <v>56</v>
      </c>
      <c r="AB3497">
        <v>13.8314702404277</v>
      </c>
      <c r="AC3497">
        <v>23.419332715054502</v>
      </c>
      <c r="AD3497">
        <v>0.37689352720450298</v>
      </c>
      <c r="AE3497">
        <v>32</v>
      </c>
      <c r="AF3497">
        <v>1.4805E-3</v>
      </c>
      <c r="AG3497">
        <v>1.7266E-3</v>
      </c>
      <c r="AH3497">
        <v>-0.43014019999999997</v>
      </c>
    </row>
    <row r="3498" spans="1:34" x14ac:dyDescent="0.2">
      <c r="A3498" t="s">
        <v>3536</v>
      </c>
      <c r="B3498">
        <v>216</v>
      </c>
      <c r="C3498">
        <v>216</v>
      </c>
      <c r="D3498">
        <v>2</v>
      </c>
      <c r="E3498">
        <v>2</v>
      </c>
      <c r="F3498">
        <v>2</v>
      </c>
      <c r="G3498">
        <v>2</v>
      </c>
      <c r="H3498">
        <v>1</v>
      </c>
      <c r="I3498">
        <v>0</v>
      </c>
      <c r="J3498" t="s">
        <v>2258</v>
      </c>
      <c r="K3498">
        <v>2732338</v>
      </c>
      <c r="L3498">
        <v>2733015</v>
      </c>
      <c r="M3498" t="s">
        <v>56</v>
      </c>
      <c r="N3498" t="s">
        <v>56</v>
      </c>
      <c r="O3498" t="s">
        <v>56</v>
      </c>
      <c r="P3498">
        <v>0.25009999999999999</v>
      </c>
      <c r="Q3498">
        <v>0.27564333333333302</v>
      </c>
      <c r="R3498" t="s">
        <v>56</v>
      </c>
      <c r="S3498">
        <v>0.02</v>
      </c>
      <c r="T3498" t="s">
        <v>56</v>
      </c>
      <c r="U3498" t="s">
        <v>56</v>
      </c>
      <c r="V3498" t="s">
        <v>56</v>
      </c>
      <c r="W3498" t="s">
        <v>56</v>
      </c>
      <c r="X3498" t="s">
        <v>56</v>
      </c>
      <c r="Y3498" t="s">
        <v>56</v>
      </c>
      <c r="Z3498" t="s">
        <v>56</v>
      </c>
      <c r="AA3498" t="s">
        <v>56</v>
      </c>
      <c r="AB3498">
        <v>55.689077920897198</v>
      </c>
      <c r="AC3498">
        <v>125.41714416863</v>
      </c>
      <c r="AD3498">
        <v>0</v>
      </c>
      <c r="AE3498">
        <v>12</v>
      </c>
      <c r="AF3498">
        <v>3.8931E-3</v>
      </c>
      <c r="AG3498">
        <v>3.3364000000000002E-3</v>
      </c>
      <c r="AH3498">
        <v>0.43547619999999998</v>
      </c>
    </row>
    <row r="3499" spans="1:34" x14ac:dyDescent="0.2">
      <c r="A3499" t="s">
        <v>3537</v>
      </c>
      <c r="B3499">
        <v>918</v>
      </c>
      <c r="C3499">
        <v>37</v>
      </c>
      <c r="D3499">
        <v>2</v>
      </c>
      <c r="E3499">
        <v>2</v>
      </c>
      <c r="F3499">
        <v>2</v>
      </c>
      <c r="G3499">
        <v>2</v>
      </c>
      <c r="H3499">
        <v>4.0305010893246201E-2</v>
      </c>
      <c r="I3499">
        <v>0</v>
      </c>
      <c r="J3499" t="s">
        <v>2258</v>
      </c>
      <c r="K3499">
        <v>1032557</v>
      </c>
      <c r="L3499">
        <v>1033776</v>
      </c>
      <c r="M3499" t="s">
        <v>56</v>
      </c>
      <c r="N3499" t="s">
        <v>56</v>
      </c>
      <c r="O3499">
        <v>1.0046164440000001</v>
      </c>
      <c r="P3499">
        <v>121.1</v>
      </c>
      <c r="Q3499">
        <v>82.643333333333302</v>
      </c>
      <c r="R3499">
        <v>3.4</v>
      </c>
      <c r="S3499">
        <v>1</v>
      </c>
      <c r="T3499" t="s">
        <v>56</v>
      </c>
      <c r="U3499" t="s">
        <v>56</v>
      </c>
      <c r="V3499">
        <v>2.2000000000000002</v>
      </c>
      <c r="W3499">
        <v>4.4000000000000004</v>
      </c>
      <c r="X3499">
        <v>3.4</v>
      </c>
      <c r="Y3499" t="s">
        <v>56</v>
      </c>
      <c r="Z3499" t="s">
        <v>56</v>
      </c>
      <c r="AA3499" t="s">
        <v>56</v>
      </c>
      <c r="AB3499">
        <v>120.53919758779099</v>
      </c>
      <c r="AC3499">
        <v>60.876373090857399</v>
      </c>
      <c r="AD3499">
        <v>1.4203389830508501E-2</v>
      </c>
      <c r="AE3499">
        <v>6</v>
      </c>
      <c r="AF3499">
        <v>9.7886999999999991E-3</v>
      </c>
      <c r="AG3499">
        <v>5.3566999999999998E-3</v>
      </c>
      <c r="AH3499">
        <v>1.8212200000000001</v>
      </c>
    </row>
    <row r="3500" spans="1:34" x14ac:dyDescent="0.2">
      <c r="A3500" t="s">
        <v>3538</v>
      </c>
      <c r="B3500">
        <v>1164</v>
      </c>
      <c r="C3500">
        <v>1164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0</v>
      </c>
      <c r="J3500" t="s">
        <v>2258</v>
      </c>
      <c r="K3500">
        <v>1035538</v>
      </c>
      <c r="L3500">
        <v>1036864</v>
      </c>
      <c r="M3500">
        <v>1.0477418679999999</v>
      </c>
      <c r="N3500">
        <v>0.445572939</v>
      </c>
      <c r="O3500">
        <v>1.014271505</v>
      </c>
      <c r="P3500">
        <v>36.1</v>
      </c>
      <c r="Q3500">
        <v>30.674999999999901</v>
      </c>
      <c r="R3500">
        <v>1.8</v>
      </c>
      <c r="S3500">
        <v>0.36</v>
      </c>
      <c r="T3500">
        <v>4467.0200000000004</v>
      </c>
      <c r="U3500">
        <v>1125.1500000000001</v>
      </c>
      <c r="V3500">
        <v>1.08</v>
      </c>
      <c r="W3500">
        <v>2.16</v>
      </c>
      <c r="X3500">
        <v>1.8</v>
      </c>
      <c r="Y3500">
        <v>2796.085</v>
      </c>
      <c r="Z3500">
        <v>5592.17</v>
      </c>
      <c r="AA3500">
        <v>4467.0200000000004</v>
      </c>
      <c r="AB3500">
        <v>3.7156040027057999</v>
      </c>
      <c r="AC3500">
        <v>34.0673127483321</v>
      </c>
      <c r="AD3500">
        <v>0.54854612546125403</v>
      </c>
      <c r="AE3500">
        <v>19</v>
      </c>
      <c r="AF3500">
        <v>4.2890999999999997E-3</v>
      </c>
      <c r="AG3500">
        <v>2.6970000000000002E-3</v>
      </c>
      <c r="AH3500">
        <v>1.6693855</v>
      </c>
    </row>
    <row r="3501" spans="1:34" x14ac:dyDescent="0.2">
      <c r="A3501" t="s">
        <v>3539</v>
      </c>
      <c r="B3501">
        <v>1242</v>
      </c>
      <c r="C3501">
        <v>1242</v>
      </c>
      <c r="D3501">
        <v>2</v>
      </c>
      <c r="E3501">
        <v>5</v>
      </c>
      <c r="F3501">
        <v>2.04669887278583</v>
      </c>
      <c r="G3501">
        <v>2</v>
      </c>
      <c r="H3501">
        <v>1</v>
      </c>
      <c r="I3501">
        <v>0</v>
      </c>
      <c r="J3501" t="s">
        <v>2258</v>
      </c>
      <c r="K3501">
        <v>1037077</v>
      </c>
      <c r="L3501">
        <v>1038385</v>
      </c>
      <c r="M3501">
        <v>1.1768756069999999</v>
      </c>
      <c r="N3501">
        <v>1.4527196710000001</v>
      </c>
      <c r="O3501">
        <v>0.95051579900000005</v>
      </c>
      <c r="P3501">
        <v>8.7850000000000001</v>
      </c>
      <c r="Q3501">
        <v>24.486666666666601</v>
      </c>
      <c r="R3501">
        <v>0.79</v>
      </c>
      <c r="S3501">
        <v>0.49</v>
      </c>
      <c r="T3501" t="s">
        <v>56</v>
      </c>
      <c r="U3501" t="s">
        <v>56</v>
      </c>
      <c r="V3501">
        <v>0.64</v>
      </c>
      <c r="W3501">
        <v>1.28</v>
      </c>
      <c r="X3501">
        <v>0.79</v>
      </c>
      <c r="Y3501" t="s">
        <v>56</v>
      </c>
      <c r="Z3501" t="s">
        <v>56</v>
      </c>
      <c r="AA3501" t="s">
        <v>56</v>
      </c>
      <c r="AB3501">
        <v>39.411280456774399</v>
      </c>
      <c r="AC3501">
        <v>75.649783723805498</v>
      </c>
      <c r="AD3501">
        <v>0</v>
      </c>
      <c r="AE3501">
        <v>19</v>
      </c>
      <c r="AF3501">
        <v>4.8431000000000004E-3</v>
      </c>
      <c r="AG3501">
        <v>2.7341000000000002E-3</v>
      </c>
      <c r="AH3501">
        <v>2.1812806999999999</v>
      </c>
    </row>
    <row r="3502" spans="1:34" x14ac:dyDescent="0.2">
      <c r="A3502" t="s">
        <v>3540</v>
      </c>
      <c r="B3502">
        <v>1641</v>
      </c>
      <c r="C3502">
        <v>1641</v>
      </c>
      <c r="D3502">
        <v>1</v>
      </c>
      <c r="E3502">
        <v>2</v>
      </c>
      <c r="F3502">
        <v>1.02681291895186</v>
      </c>
      <c r="G3502">
        <v>1</v>
      </c>
      <c r="H3502">
        <v>1</v>
      </c>
      <c r="I3502">
        <v>1</v>
      </c>
      <c r="J3502" t="s">
        <v>2258</v>
      </c>
      <c r="K3502">
        <v>1038462</v>
      </c>
      <c r="L3502">
        <v>1040613</v>
      </c>
      <c r="M3502" t="s">
        <v>56</v>
      </c>
      <c r="N3502" t="s">
        <v>56</v>
      </c>
      <c r="O3502">
        <v>0.97457343900000004</v>
      </c>
      <c r="P3502">
        <v>101</v>
      </c>
      <c r="Q3502">
        <v>189.8</v>
      </c>
      <c r="R3502">
        <v>8.1999999999999993</v>
      </c>
      <c r="S3502">
        <v>1</v>
      </c>
      <c r="T3502">
        <v>35151.33</v>
      </c>
      <c r="U3502">
        <v>8962.6</v>
      </c>
      <c r="V3502">
        <v>4.5999999999999996</v>
      </c>
      <c r="W3502">
        <v>9.1999999999999993</v>
      </c>
      <c r="X3502">
        <v>8.1999999999999993</v>
      </c>
      <c r="Y3502">
        <v>22056.965</v>
      </c>
      <c r="Z3502">
        <v>44113.93</v>
      </c>
      <c r="AA3502">
        <v>35151.33</v>
      </c>
      <c r="AB3502">
        <v>3.5982196168764502</v>
      </c>
      <c r="AC3502">
        <v>10.003390869409801</v>
      </c>
      <c r="AD3502">
        <v>0.56684336759667098</v>
      </c>
      <c r="AE3502">
        <v>15</v>
      </c>
      <c r="AF3502">
        <v>2.2574000000000001E-3</v>
      </c>
      <c r="AG3502">
        <v>1.3140999999999999E-3</v>
      </c>
      <c r="AH3502">
        <v>1.9530297999999999</v>
      </c>
    </row>
    <row r="3503" spans="1:34" x14ac:dyDescent="0.2">
      <c r="A3503" t="s">
        <v>3541</v>
      </c>
      <c r="B3503">
        <v>798</v>
      </c>
      <c r="C3503">
        <v>798</v>
      </c>
      <c r="D3503">
        <v>1</v>
      </c>
      <c r="E3503">
        <v>2</v>
      </c>
      <c r="F3503">
        <v>1.1328320802005001</v>
      </c>
      <c r="G3503">
        <v>1</v>
      </c>
      <c r="H3503">
        <v>1</v>
      </c>
      <c r="I3503">
        <v>1</v>
      </c>
      <c r="J3503" t="s">
        <v>2258</v>
      </c>
      <c r="K3503">
        <v>1040988</v>
      </c>
      <c r="L3503">
        <v>1042032</v>
      </c>
      <c r="M3503" t="s">
        <v>56</v>
      </c>
      <c r="N3503" t="s">
        <v>56</v>
      </c>
      <c r="O3503">
        <v>0.950975401</v>
      </c>
      <c r="P3503">
        <v>182.6</v>
      </c>
      <c r="Q3503">
        <v>45.585000000000001</v>
      </c>
      <c r="R3503">
        <v>2.9</v>
      </c>
      <c r="S3503">
        <v>0.82</v>
      </c>
      <c r="T3503">
        <v>10509.29</v>
      </c>
      <c r="U3503">
        <v>18786.330000000002</v>
      </c>
      <c r="V3503">
        <v>1.86</v>
      </c>
      <c r="W3503">
        <v>3.72</v>
      </c>
      <c r="X3503">
        <v>2.9</v>
      </c>
      <c r="Y3503">
        <v>14647.81</v>
      </c>
      <c r="Z3503">
        <v>29295.62</v>
      </c>
      <c r="AA3503">
        <v>18786.330000000002</v>
      </c>
      <c r="AB3503">
        <v>9.9748951616906307</v>
      </c>
      <c r="AC3503">
        <v>36.050497621241398</v>
      </c>
      <c r="AD3503">
        <v>0.50644543429843902</v>
      </c>
      <c r="AE3503">
        <v>12</v>
      </c>
      <c r="AF3503">
        <v>2.9432999999999998E-3</v>
      </c>
      <c r="AG3503">
        <v>2.163E-3</v>
      </c>
      <c r="AH3503">
        <v>0.94107479999999999</v>
      </c>
    </row>
    <row r="3504" spans="1:34" x14ac:dyDescent="0.2">
      <c r="A3504" t="s">
        <v>3542</v>
      </c>
      <c r="B3504">
        <v>1494</v>
      </c>
      <c r="C3504">
        <v>1494</v>
      </c>
      <c r="D3504">
        <v>2</v>
      </c>
      <c r="E3504">
        <v>2</v>
      </c>
      <c r="F3504">
        <v>2</v>
      </c>
      <c r="G3504">
        <v>2</v>
      </c>
      <c r="H3504">
        <v>1</v>
      </c>
      <c r="I3504">
        <v>0</v>
      </c>
      <c r="J3504" t="s">
        <v>2258</v>
      </c>
      <c r="K3504">
        <v>1042110</v>
      </c>
      <c r="L3504">
        <v>1044142</v>
      </c>
      <c r="M3504">
        <v>1.1178350079999999</v>
      </c>
      <c r="N3504">
        <v>0.55476630900000001</v>
      </c>
      <c r="O3504">
        <v>1.0061361980000001</v>
      </c>
      <c r="P3504">
        <v>44.69</v>
      </c>
      <c r="Q3504">
        <v>79.923333333333304</v>
      </c>
      <c r="R3504">
        <v>3.4</v>
      </c>
      <c r="S3504">
        <v>1.4</v>
      </c>
      <c r="T3504">
        <v>3239.71</v>
      </c>
      <c r="U3504">
        <v>11080.33</v>
      </c>
      <c r="V3504">
        <v>2.4</v>
      </c>
      <c r="W3504">
        <v>4.8</v>
      </c>
      <c r="X3504">
        <v>3.4</v>
      </c>
      <c r="Y3504">
        <v>7160.02</v>
      </c>
      <c r="Z3504">
        <v>14320.04</v>
      </c>
      <c r="AA3504">
        <v>11080.33</v>
      </c>
      <c r="AB3504">
        <v>35.272448593564697</v>
      </c>
      <c r="AC3504">
        <v>83.652556563040804</v>
      </c>
      <c r="AD3504">
        <v>0.37345825825825701</v>
      </c>
      <c r="AE3504">
        <v>20</v>
      </c>
      <c r="AF3504">
        <v>2.1047000000000001E-3</v>
      </c>
      <c r="AG3504">
        <v>1.853E-3</v>
      </c>
      <c r="AH3504">
        <v>0.38696219999999998</v>
      </c>
    </row>
    <row r="3505" spans="1:34" x14ac:dyDescent="0.2">
      <c r="A3505" t="s">
        <v>3543</v>
      </c>
      <c r="B3505" t="s">
        <v>56</v>
      </c>
      <c r="C3505" t="s">
        <v>56</v>
      </c>
      <c r="D3505" t="s">
        <v>56</v>
      </c>
      <c r="E3505" t="s">
        <v>56</v>
      </c>
      <c r="F3505" t="s">
        <v>56</v>
      </c>
      <c r="G3505" t="s">
        <v>56</v>
      </c>
      <c r="H3505" t="s">
        <v>56</v>
      </c>
      <c r="I3505" t="s">
        <v>56</v>
      </c>
      <c r="J3505" t="s">
        <v>56</v>
      </c>
      <c r="K3505" t="s">
        <v>56</v>
      </c>
      <c r="L3505" t="s">
        <v>56</v>
      </c>
      <c r="M3505" t="s">
        <v>56</v>
      </c>
      <c r="N3505" t="s">
        <v>56</v>
      </c>
      <c r="O3505" t="s">
        <v>56</v>
      </c>
      <c r="P3505" t="s">
        <v>56</v>
      </c>
      <c r="Q3505" t="s">
        <v>56</v>
      </c>
      <c r="R3505" t="s">
        <v>56</v>
      </c>
      <c r="S3505" t="s">
        <v>56</v>
      </c>
      <c r="T3505" t="s">
        <v>56</v>
      </c>
      <c r="U3505" t="s">
        <v>56</v>
      </c>
      <c r="V3505" t="s">
        <v>56</v>
      </c>
      <c r="W3505" t="s">
        <v>56</v>
      </c>
      <c r="X3505" t="s">
        <v>56</v>
      </c>
      <c r="Y3505" t="s">
        <v>56</v>
      </c>
      <c r="Z3505" t="s">
        <v>56</v>
      </c>
      <c r="AA3505" t="s">
        <v>56</v>
      </c>
      <c r="AB3505" t="s">
        <v>56</v>
      </c>
      <c r="AC3505" t="s">
        <v>56</v>
      </c>
      <c r="AD3505" t="s">
        <v>56</v>
      </c>
      <c r="AE3505">
        <v>19</v>
      </c>
      <c r="AF3505">
        <v>7.4044000000000002E-3</v>
      </c>
      <c r="AG3505">
        <v>4.0577E-3</v>
      </c>
      <c r="AH3505">
        <v>2.3322951999999999</v>
      </c>
    </row>
    <row r="3506" spans="1:34" x14ac:dyDescent="0.2">
      <c r="A3506" t="s">
        <v>3544</v>
      </c>
      <c r="B3506">
        <v>411</v>
      </c>
      <c r="C3506">
        <v>411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0</v>
      </c>
      <c r="J3506" t="s">
        <v>2258</v>
      </c>
      <c r="K3506">
        <v>1047238</v>
      </c>
      <c r="L3506">
        <v>1048402</v>
      </c>
      <c r="M3506" t="s">
        <v>56</v>
      </c>
      <c r="N3506" t="s">
        <v>56</v>
      </c>
      <c r="O3506" t="s">
        <v>56</v>
      </c>
      <c r="P3506">
        <v>44.29</v>
      </c>
      <c r="Q3506">
        <v>187.766666666666</v>
      </c>
      <c r="R3506">
        <v>6</v>
      </c>
      <c r="S3506">
        <v>0.83</v>
      </c>
      <c r="T3506">
        <v>12224.28</v>
      </c>
      <c r="U3506">
        <v>3713.2</v>
      </c>
      <c r="V3506">
        <v>3.415</v>
      </c>
      <c r="W3506">
        <v>6.83</v>
      </c>
      <c r="X3506">
        <v>6</v>
      </c>
      <c r="Y3506">
        <v>7968.74</v>
      </c>
      <c r="Z3506">
        <v>15937.48</v>
      </c>
      <c r="AA3506">
        <v>12224.28</v>
      </c>
      <c r="AB3506">
        <v>66.807538181646393</v>
      </c>
      <c r="AC3506">
        <v>86.8483232700071</v>
      </c>
      <c r="AD3506">
        <v>0.24278977820636399</v>
      </c>
      <c r="AE3506">
        <v>10</v>
      </c>
      <c r="AF3506">
        <v>2.7285E-3</v>
      </c>
      <c r="AG3506">
        <v>1.6168000000000001E-3</v>
      </c>
      <c r="AH3506">
        <v>1.7250285999999999</v>
      </c>
    </row>
    <row r="3507" spans="1:34" x14ac:dyDescent="0.2">
      <c r="A3507" t="s">
        <v>3545</v>
      </c>
      <c r="B3507">
        <v>867</v>
      </c>
      <c r="C3507">
        <v>867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0</v>
      </c>
      <c r="J3507" t="s">
        <v>2258</v>
      </c>
      <c r="K3507">
        <v>1047833</v>
      </c>
      <c r="L3507">
        <v>1049923</v>
      </c>
      <c r="M3507">
        <v>1.0540967320000001</v>
      </c>
      <c r="N3507" t="s">
        <v>56</v>
      </c>
      <c r="O3507">
        <v>0.99835006599999998</v>
      </c>
      <c r="P3507">
        <v>80.739999999999995</v>
      </c>
      <c r="Q3507">
        <v>124.083333333333</v>
      </c>
      <c r="R3507">
        <v>5.0999999999999996</v>
      </c>
      <c r="S3507">
        <v>2.7</v>
      </c>
      <c r="T3507">
        <v>10881.18</v>
      </c>
      <c r="U3507">
        <v>4827.13</v>
      </c>
      <c r="V3507">
        <v>3.9</v>
      </c>
      <c r="W3507">
        <v>7.8</v>
      </c>
      <c r="X3507">
        <v>5.0999999999999996</v>
      </c>
      <c r="Y3507">
        <v>7854.1549999999997</v>
      </c>
      <c r="Z3507">
        <v>15708.31</v>
      </c>
      <c r="AA3507">
        <v>10881.18</v>
      </c>
      <c r="AB3507">
        <v>40.022929422076103</v>
      </c>
      <c r="AC3507">
        <v>51.476081183572099</v>
      </c>
      <c r="AD3507">
        <v>0.33970729166666602</v>
      </c>
      <c r="AE3507">
        <v>27</v>
      </c>
      <c r="AF3507">
        <v>3.7832E-3</v>
      </c>
      <c r="AG3507">
        <v>2.4321999999999998E-3</v>
      </c>
      <c r="AH3507">
        <v>1.6455511</v>
      </c>
    </row>
    <row r="3508" spans="1:34" x14ac:dyDescent="0.2">
      <c r="A3508" t="s">
        <v>3546</v>
      </c>
      <c r="B3508">
        <v>978</v>
      </c>
      <c r="C3508">
        <v>978</v>
      </c>
      <c r="D3508">
        <v>2</v>
      </c>
      <c r="E3508">
        <v>2</v>
      </c>
      <c r="F3508">
        <v>2</v>
      </c>
      <c r="G3508">
        <v>2</v>
      </c>
      <c r="H3508">
        <v>1</v>
      </c>
      <c r="I3508">
        <v>0</v>
      </c>
      <c r="J3508" t="s">
        <v>2258</v>
      </c>
      <c r="K3508">
        <v>1049981</v>
      </c>
      <c r="L3508">
        <v>1051446</v>
      </c>
      <c r="M3508">
        <v>1.0699386740000001</v>
      </c>
      <c r="N3508">
        <v>0.56892931099999999</v>
      </c>
      <c r="O3508">
        <v>1.0021376340000001</v>
      </c>
      <c r="P3508">
        <v>8.6709999999999994</v>
      </c>
      <c r="Q3508">
        <v>11.3191666666666</v>
      </c>
      <c r="R3508">
        <v>0.66</v>
      </c>
      <c r="S3508">
        <v>0.22</v>
      </c>
      <c r="T3508">
        <v>1310.8</v>
      </c>
      <c r="U3508" t="s">
        <v>56</v>
      </c>
      <c r="V3508">
        <v>0.44</v>
      </c>
      <c r="W3508">
        <v>0.88</v>
      </c>
      <c r="X3508">
        <v>0.66</v>
      </c>
      <c r="Y3508" t="s">
        <v>56</v>
      </c>
      <c r="Z3508" t="s">
        <v>56</v>
      </c>
      <c r="AA3508" t="s">
        <v>56</v>
      </c>
      <c r="AB3508">
        <v>92.050749216085705</v>
      </c>
      <c r="AC3508">
        <v>121.88033175515</v>
      </c>
      <c r="AD3508">
        <v>0</v>
      </c>
      <c r="AE3508">
        <v>24</v>
      </c>
      <c r="AF3508">
        <v>3.2644000000000002E-3</v>
      </c>
      <c r="AG3508">
        <v>3.0839000000000001E-3</v>
      </c>
      <c r="AH3508">
        <v>0.17091719999999999</v>
      </c>
    </row>
    <row r="3509" spans="1:34" x14ac:dyDescent="0.2">
      <c r="A3509" t="s">
        <v>3547</v>
      </c>
      <c r="B3509">
        <v>1131</v>
      </c>
      <c r="C3509">
        <v>1131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 t="s">
        <v>2258</v>
      </c>
      <c r="K3509">
        <v>1051557</v>
      </c>
      <c r="L3509">
        <v>1053615</v>
      </c>
      <c r="M3509" t="s">
        <v>56</v>
      </c>
      <c r="N3509" t="s">
        <v>56</v>
      </c>
      <c r="O3509">
        <v>1.009906424</v>
      </c>
      <c r="P3509">
        <v>94.03</v>
      </c>
      <c r="Q3509">
        <v>52.881666666666597</v>
      </c>
      <c r="R3509">
        <v>2</v>
      </c>
      <c r="S3509">
        <v>1.3</v>
      </c>
      <c r="T3509" t="s">
        <v>56</v>
      </c>
      <c r="U3509" t="s">
        <v>56</v>
      </c>
      <c r="V3509">
        <v>1.65</v>
      </c>
      <c r="W3509">
        <v>3.3</v>
      </c>
      <c r="X3509">
        <v>2</v>
      </c>
      <c r="Y3509" t="s">
        <v>56</v>
      </c>
      <c r="Z3509" t="s">
        <v>56</v>
      </c>
      <c r="AA3509" t="s">
        <v>56</v>
      </c>
      <c r="AB3509">
        <v>34.666330646925502</v>
      </c>
      <c r="AC3509">
        <v>47.571249168000399</v>
      </c>
      <c r="AD3509">
        <v>0.33562570781426898</v>
      </c>
      <c r="AE3509">
        <v>20</v>
      </c>
      <c r="AF3509">
        <v>2.5625999999999999E-3</v>
      </c>
      <c r="AG3509">
        <v>1.8297000000000001E-3</v>
      </c>
      <c r="AH3509">
        <v>1.1413203999999999</v>
      </c>
    </row>
    <row r="3510" spans="1:34" x14ac:dyDescent="0.2">
      <c r="A3510" t="s">
        <v>3548</v>
      </c>
      <c r="B3510">
        <v>927</v>
      </c>
      <c r="C3510">
        <v>927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 t="s">
        <v>2258</v>
      </c>
      <c r="K3510">
        <v>1053622</v>
      </c>
      <c r="L3510">
        <v>1054973</v>
      </c>
      <c r="M3510">
        <v>0.80786203999999995</v>
      </c>
      <c r="N3510" t="s">
        <v>56</v>
      </c>
      <c r="O3510">
        <v>0.96856862799999999</v>
      </c>
      <c r="P3510">
        <v>22.03</v>
      </c>
      <c r="Q3510">
        <v>28.511666666666599</v>
      </c>
      <c r="R3510">
        <v>1.2</v>
      </c>
      <c r="S3510">
        <v>0.45</v>
      </c>
      <c r="T3510">
        <v>5781.8</v>
      </c>
      <c r="U3510">
        <v>8461.44</v>
      </c>
      <c r="V3510">
        <v>0.82499999999999996</v>
      </c>
      <c r="W3510">
        <v>1.65</v>
      </c>
      <c r="X3510">
        <v>1.2</v>
      </c>
      <c r="Y3510">
        <v>7121.62</v>
      </c>
      <c r="Z3510">
        <v>14243.24</v>
      </c>
      <c r="AA3510">
        <v>8461.44</v>
      </c>
      <c r="AB3510">
        <v>14.3428349538943</v>
      </c>
      <c r="AC3510">
        <v>33.437369835086301</v>
      </c>
      <c r="AD3510">
        <v>0.60560253164556999</v>
      </c>
      <c r="AE3510">
        <v>9</v>
      </c>
      <c r="AF3510">
        <v>1.3419E-3</v>
      </c>
      <c r="AG3510">
        <v>1.2539000000000001E-3</v>
      </c>
      <c r="AH3510">
        <v>0.17183490000000001</v>
      </c>
    </row>
    <row r="3511" spans="1:34" x14ac:dyDescent="0.2">
      <c r="A3511" t="s">
        <v>3549</v>
      </c>
      <c r="B3511">
        <v>408</v>
      </c>
      <c r="C3511">
        <v>408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 t="s">
        <v>2258</v>
      </c>
      <c r="K3511">
        <v>1055529</v>
      </c>
      <c r="L3511">
        <v>1056502</v>
      </c>
      <c r="M3511" t="s">
        <v>56</v>
      </c>
      <c r="N3511" t="s">
        <v>56</v>
      </c>
      <c r="O3511">
        <v>0.97564511600000003</v>
      </c>
      <c r="P3511">
        <v>247</v>
      </c>
      <c r="Q3511">
        <v>246.416666666666</v>
      </c>
      <c r="R3511">
        <v>9.1</v>
      </c>
      <c r="S3511">
        <v>2</v>
      </c>
      <c r="T3511">
        <v>3204.5</v>
      </c>
      <c r="U3511">
        <v>7633.45</v>
      </c>
      <c r="V3511">
        <v>5.55</v>
      </c>
      <c r="W3511">
        <v>11.1</v>
      </c>
      <c r="X3511">
        <v>9.1</v>
      </c>
      <c r="Y3511">
        <v>5418.9750000000004</v>
      </c>
      <c r="Z3511">
        <v>10837.95</v>
      </c>
      <c r="AA3511">
        <v>7633.45</v>
      </c>
      <c r="AB3511">
        <v>19.059784277127001</v>
      </c>
      <c r="AC3511">
        <v>19.8917530142432</v>
      </c>
      <c r="AD3511">
        <v>0.49362836185818898</v>
      </c>
      <c r="AE3511">
        <v>7</v>
      </c>
      <c r="AF3511">
        <v>1.9442000000000001E-3</v>
      </c>
      <c r="AG3511">
        <v>1.3537E-3</v>
      </c>
      <c r="AH3511">
        <v>1.0022084</v>
      </c>
    </row>
    <row r="3512" spans="1:34" x14ac:dyDescent="0.2">
      <c r="A3512" t="s">
        <v>3550</v>
      </c>
      <c r="B3512">
        <v>651</v>
      </c>
      <c r="C3512">
        <v>651</v>
      </c>
      <c r="D3512">
        <v>2</v>
      </c>
      <c r="E3512">
        <v>2</v>
      </c>
      <c r="F3512">
        <v>2</v>
      </c>
      <c r="G3512">
        <v>2</v>
      </c>
      <c r="H3512">
        <v>1</v>
      </c>
      <c r="I3512">
        <v>0</v>
      </c>
      <c r="J3512" t="s">
        <v>2258</v>
      </c>
      <c r="K3512">
        <v>1056491</v>
      </c>
      <c r="L3512">
        <v>1057512</v>
      </c>
      <c r="M3512" t="s">
        <v>56</v>
      </c>
      <c r="N3512" t="s">
        <v>56</v>
      </c>
      <c r="O3512">
        <v>0.99835241699999999</v>
      </c>
      <c r="P3512">
        <v>99.48</v>
      </c>
      <c r="Q3512">
        <v>102.421666666666</v>
      </c>
      <c r="R3512">
        <v>4.7</v>
      </c>
      <c r="S3512">
        <v>1.2</v>
      </c>
      <c r="T3512">
        <v>7108.14</v>
      </c>
      <c r="U3512">
        <v>2903.37</v>
      </c>
      <c r="V3512">
        <v>2.95</v>
      </c>
      <c r="W3512">
        <v>5.9</v>
      </c>
      <c r="X3512">
        <v>4.7</v>
      </c>
      <c r="Y3512">
        <v>5005.7550000000001</v>
      </c>
      <c r="Z3512">
        <v>10011.51</v>
      </c>
      <c r="AA3512">
        <v>7108.14</v>
      </c>
      <c r="AB3512">
        <v>371.51643122440902</v>
      </c>
      <c r="AC3512">
        <v>95.8407064940439</v>
      </c>
      <c r="AD3512">
        <v>0.41976371308016802</v>
      </c>
      <c r="AE3512">
        <v>10</v>
      </c>
      <c r="AF3512">
        <v>3.0972E-3</v>
      </c>
      <c r="AG3512">
        <v>1.8431000000000001E-3</v>
      </c>
      <c r="AH3512">
        <v>1.7072394</v>
      </c>
    </row>
    <row r="3513" spans="1:34" x14ac:dyDescent="0.2">
      <c r="A3513" t="s">
        <v>3551</v>
      </c>
      <c r="B3513">
        <v>666</v>
      </c>
      <c r="C3513">
        <v>666</v>
      </c>
      <c r="D3513">
        <v>1</v>
      </c>
      <c r="E3513">
        <v>3</v>
      </c>
      <c r="F3513">
        <v>1.10510510510511</v>
      </c>
      <c r="G3513">
        <v>1</v>
      </c>
      <c r="H3513">
        <v>1</v>
      </c>
      <c r="I3513">
        <v>0</v>
      </c>
      <c r="J3513" t="s">
        <v>2258</v>
      </c>
      <c r="K3513">
        <v>1058347</v>
      </c>
      <c r="L3513">
        <v>1059126</v>
      </c>
      <c r="M3513">
        <v>1.0968408350000001</v>
      </c>
      <c r="N3513">
        <v>1.16552302</v>
      </c>
      <c r="O3513" t="s">
        <v>56</v>
      </c>
      <c r="P3513">
        <v>38.119999999999997</v>
      </c>
      <c r="Q3513">
        <v>146.238333333333</v>
      </c>
      <c r="R3513">
        <v>5.2</v>
      </c>
      <c r="S3513">
        <v>0.54</v>
      </c>
      <c r="T3513">
        <v>2487.66</v>
      </c>
      <c r="U3513" t="s">
        <v>56</v>
      </c>
      <c r="V3513">
        <v>2.87</v>
      </c>
      <c r="W3513">
        <v>5.74</v>
      </c>
      <c r="X3513">
        <v>5.2</v>
      </c>
      <c r="Y3513" t="s">
        <v>56</v>
      </c>
      <c r="Z3513" t="s">
        <v>56</v>
      </c>
      <c r="AA3513" t="s">
        <v>56</v>
      </c>
      <c r="AB3513">
        <v>19.345694108460801</v>
      </c>
      <c r="AC3513">
        <v>37.258783530524802</v>
      </c>
      <c r="AD3513">
        <v>0.58569752281616505</v>
      </c>
      <c r="AE3513">
        <v>4</v>
      </c>
      <c r="AF3513">
        <v>2.3300999999999999E-3</v>
      </c>
      <c r="AG3513" s="38">
        <v>9.7090000000000002E-4</v>
      </c>
      <c r="AH3513">
        <v>2.7148606000000002</v>
      </c>
    </row>
    <row r="3514" spans="1:34" x14ac:dyDescent="0.2">
      <c r="A3514" t="s">
        <v>3552</v>
      </c>
      <c r="B3514">
        <v>1521</v>
      </c>
      <c r="C3514">
        <v>1521</v>
      </c>
      <c r="D3514">
        <v>1</v>
      </c>
      <c r="E3514">
        <v>2</v>
      </c>
      <c r="F3514">
        <v>1.29585798816568</v>
      </c>
      <c r="G3514">
        <v>1</v>
      </c>
      <c r="H3514">
        <v>1</v>
      </c>
      <c r="I3514">
        <v>0</v>
      </c>
      <c r="J3514" t="s">
        <v>2258</v>
      </c>
      <c r="K3514">
        <v>4199356</v>
      </c>
      <c r="L3514">
        <v>4201947</v>
      </c>
      <c r="M3514">
        <v>0.83289866700000004</v>
      </c>
      <c r="N3514">
        <v>0.52573941800000001</v>
      </c>
      <c r="O3514">
        <v>1.004953937</v>
      </c>
      <c r="P3514">
        <v>8.9139999999999997</v>
      </c>
      <c r="Q3514">
        <v>16.248333333333299</v>
      </c>
      <c r="R3514">
        <v>1.2</v>
      </c>
      <c r="S3514">
        <v>0.23</v>
      </c>
      <c r="T3514">
        <v>347.63</v>
      </c>
      <c r="U3514" t="s">
        <v>56</v>
      </c>
      <c r="V3514">
        <v>0.71499999999999997</v>
      </c>
      <c r="W3514">
        <v>1.43</v>
      </c>
      <c r="X3514">
        <v>1.2</v>
      </c>
      <c r="Y3514" t="s">
        <v>56</v>
      </c>
      <c r="Z3514" t="s">
        <v>56</v>
      </c>
      <c r="AA3514" t="s">
        <v>56</v>
      </c>
      <c r="AB3514">
        <v>90.860693053976803</v>
      </c>
      <c r="AC3514">
        <v>76.408616430911493</v>
      </c>
      <c r="AD3514">
        <v>0.54908294753085995</v>
      </c>
      <c r="AE3514">
        <v>20</v>
      </c>
      <c r="AF3514">
        <v>1.5529999999999999E-3</v>
      </c>
      <c r="AG3514">
        <v>1.4534999999999999E-3</v>
      </c>
      <c r="AH3514">
        <v>0.19501640000000001</v>
      </c>
    </row>
    <row r="3515" spans="1:34" x14ac:dyDescent="0.2">
      <c r="A3515" t="s">
        <v>3553</v>
      </c>
      <c r="B3515">
        <v>2436</v>
      </c>
      <c r="C3515">
        <v>2436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 t="s">
        <v>2258</v>
      </c>
      <c r="K3515">
        <v>4203368</v>
      </c>
      <c r="L3515">
        <v>4205852</v>
      </c>
      <c r="M3515" t="s">
        <v>56</v>
      </c>
      <c r="N3515" t="s">
        <v>56</v>
      </c>
      <c r="O3515">
        <v>0.99503065800000001</v>
      </c>
      <c r="P3515">
        <v>24.28</v>
      </c>
      <c r="Q3515">
        <v>81.303333333333299</v>
      </c>
      <c r="R3515">
        <v>5.5</v>
      </c>
      <c r="S3515">
        <v>1.5</v>
      </c>
      <c r="T3515">
        <v>15450.42</v>
      </c>
      <c r="U3515">
        <v>8120.47</v>
      </c>
      <c r="V3515">
        <v>3.5</v>
      </c>
      <c r="W3515">
        <v>7</v>
      </c>
      <c r="X3515">
        <v>5.5</v>
      </c>
      <c r="Y3515">
        <v>11785.445</v>
      </c>
      <c r="Z3515">
        <v>23570.89</v>
      </c>
      <c r="AA3515">
        <v>15450.42</v>
      </c>
      <c r="AB3515">
        <v>1.4115411670792599</v>
      </c>
      <c r="AC3515">
        <v>19.0583717231926</v>
      </c>
      <c r="AD3515">
        <v>0.64156390363412896</v>
      </c>
      <c r="AE3515">
        <v>28</v>
      </c>
      <c r="AF3515">
        <v>2.2812000000000002E-3</v>
      </c>
      <c r="AG3515">
        <v>2.1240999999999999E-3</v>
      </c>
      <c r="AH3515">
        <v>0.22011240000000001</v>
      </c>
    </row>
    <row r="3516" spans="1:34" x14ac:dyDescent="0.2">
      <c r="A3516" t="s">
        <v>3554</v>
      </c>
      <c r="B3516">
        <v>1371</v>
      </c>
      <c r="C3516">
        <v>1371</v>
      </c>
      <c r="D3516">
        <v>2</v>
      </c>
      <c r="E3516">
        <v>5</v>
      </c>
      <c r="F3516">
        <v>2.1137855579868701</v>
      </c>
      <c r="G3516">
        <v>2</v>
      </c>
      <c r="H3516">
        <v>1</v>
      </c>
      <c r="I3516">
        <v>0</v>
      </c>
      <c r="J3516" t="s">
        <v>2258</v>
      </c>
      <c r="K3516">
        <v>4206247</v>
      </c>
      <c r="L3516">
        <v>4207715</v>
      </c>
      <c r="M3516">
        <v>1.099883682</v>
      </c>
      <c r="N3516">
        <v>0.49652186599999998</v>
      </c>
      <c r="O3516">
        <v>1.0074957229999999</v>
      </c>
      <c r="P3516">
        <v>2109</v>
      </c>
      <c r="Q3516">
        <v>57.866666666666603</v>
      </c>
      <c r="R3516">
        <v>3.2</v>
      </c>
      <c r="S3516">
        <v>0.62</v>
      </c>
      <c r="T3516" t="s">
        <v>56</v>
      </c>
      <c r="U3516" t="s">
        <v>56</v>
      </c>
      <c r="V3516">
        <v>1.91</v>
      </c>
      <c r="W3516">
        <v>3.82</v>
      </c>
      <c r="X3516">
        <v>3.2</v>
      </c>
      <c r="Y3516" t="s">
        <v>56</v>
      </c>
      <c r="Z3516" t="s">
        <v>56</v>
      </c>
      <c r="AA3516" t="s">
        <v>56</v>
      </c>
      <c r="AB3516">
        <v>64.831052217221895</v>
      </c>
      <c r="AC3516">
        <v>145.81116858553401</v>
      </c>
      <c r="AD3516">
        <v>0.35380406386066698</v>
      </c>
      <c r="AE3516">
        <v>13</v>
      </c>
      <c r="AF3516">
        <v>2.0065999999999999E-3</v>
      </c>
      <c r="AG3516">
        <v>1.6669E-3</v>
      </c>
      <c r="AH3516">
        <v>0.54001310000000002</v>
      </c>
    </row>
    <row r="3517" spans="1:34" x14ac:dyDescent="0.2">
      <c r="A3517" t="s">
        <v>3555</v>
      </c>
      <c r="B3517">
        <v>876</v>
      </c>
      <c r="C3517">
        <v>876</v>
      </c>
      <c r="D3517">
        <v>2</v>
      </c>
      <c r="E3517">
        <v>5</v>
      </c>
      <c r="F3517">
        <v>2.51826484018265</v>
      </c>
      <c r="G3517">
        <v>2</v>
      </c>
      <c r="H3517">
        <v>1</v>
      </c>
      <c r="I3517">
        <v>0</v>
      </c>
      <c r="J3517" t="s">
        <v>2258</v>
      </c>
      <c r="K3517">
        <v>4208067</v>
      </c>
      <c r="L3517">
        <v>4209901</v>
      </c>
      <c r="M3517" t="s">
        <v>56</v>
      </c>
      <c r="N3517" t="s">
        <v>56</v>
      </c>
      <c r="O3517">
        <v>1.0058493559999999</v>
      </c>
      <c r="P3517">
        <v>58.08</v>
      </c>
      <c r="Q3517">
        <v>62.243333333333297</v>
      </c>
      <c r="R3517">
        <v>3</v>
      </c>
      <c r="S3517">
        <v>0.75</v>
      </c>
      <c r="T3517">
        <v>3942.26</v>
      </c>
      <c r="U3517" t="s">
        <v>56</v>
      </c>
      <c r="V3517">
        <v>1.875</v>
      </c>
      <c r="W3517">
        <v>3.75</v>
      </c>
      <c r="X3517">
        <v>3</v>
      </c>
      <c r="Y3517" t="s">
        <v>56</v>
      </c>
      <c r="Z3517" t="s">
        <v>56</v>
      </c>
      <c r="AA3517" t="s">
        <v>56</v>
      </c>
      <c r="AB3517">
        <v>181.181733342906</v>
      </c>
      <c r="AC3517">
        <v>208.82064811295001</v>
      </c>
      <c r="AD3517">
        <v>0.25552031454783702</v>
      </c>
      <c r="AE3517">
        <v>22</v>
      </c>
      <c r="AF3517">
        <v>2.4537999999999999E-3</v>
      </c>
      <c r="AG3517">
        <v>2.2594999999999998E-3</v>
      </c>
      <c r="AH3517">
        <v>0.24823110000000001</v>
      </c>
    </row>
    <row r="3518" spans="1:34" x14ac:dyDescent="0.2">
      <c r="A3518" t="s">
        <v>3556</v>
      </c>
      <c r="B3518">
        <v>2337</v>
      </c>
      <c r="C3518">
        <v>2337</v>
      </c>
      <c r="D3518">
        <v>2</v>
      </c>
      <c r="E3518">
        <v>5</v>
      </c>
      <c r="F3518">
        <v>2.14505776636714</v>
      </c>
      <c r="G3518">
        <v>2</v>
      </c>
      <c r="H3518">
        <v>1</v>
      </c>
      <c r="I3518">
        <v>1</v>
      </c>
      <c r="J3518" t="s">
        <v>2258</v>
      </c>
      <c r="K3518">
        <v>4210933</v>
      </c>
      <c r="L3518">
        <v>4213577</v>
      </c>
      <c r="M3518">
        <v>1.0885230749999999</v>
      </c>
      <c r="N3518">
        <v>0.45916316099999999</v>
      </c>
      <c r="O3518">
        <v>0.99045961000000005</v>
      </c>
      <c r="P3518">
        <v>12.3</v>
      </c>
      <c r="Q3518">
        <v>25.86</v>
      </c>
      <c r="R3518">
        <v>1.6</v>
      </c>
      <c r="S3518">
        <v>0.65</v>
      </c>
      <c r="T3518" t="s">
        <v>56</v>
      </c>
      <c r="U3518" t="s">
        <v>56</v>
      </c>
      <c r="V3518">
        <v>1.125</v>
      </c>
      <c r="W3518">
        <v>2.25</v>
      </c>
      <c r="X3518">
        <v>1.6</v>
      </c>
      <c r="Y3518" t="s">
        <v>56</v>
      </c>
      <c r="Z3518" t="s">
        <v>56</v>
      </c>
      <c r="AA3518" t="s">
        <v>56</v>
      </c>
      <c r="AB3518">
        <v>34.905398732159597</v>
      </c>
      <c r="AC3518">
        <v>122.896857081151</v>
      </c>
      <c r="AD3518">
        <v>0.30177306364084899</v>
      </c>
      <c r="AE3518">
        <v>30</v>
      </c>
      <c r="AF3518">
        <v>3.1072999999999999E-3</v>
      </c>
      <c r="AG3518">
        <v>2.1373E-3</v>
      </c>
      <c r="AH3518">
        <v>1.3603643000000001</v>
      </c>
    </row>
    <row r="3519" spans="1:34" x14ac:dyDescent="0.2">
      <c r="A3519" t="s">
        <v>3557</v>
      </c>
      <c r="B3519">
        <v>1110</v>
      </c>
      <c r="C3519">
        <v>1110</v>
      </c>
      <c r="D3519">
        <v>2</v>
      </c>
      <c r="E3519">
        <v>5</v>
      </c>
      <c r="F3519">
        <v>2.0774774774774798</v>
      </c>
      <c r="G3519">
        <v>2</v>
      </c>
      <c r="H3519">
        <v>1</v>
      </c>
      <c r="I3519">
        <v>0</v>
      </c>
      <c r="J3519" t="s">
        <v>2258</v>
      </c>
      <c r="K3519">
        <v>4213486</v>
      </c>
      <c r="L3519">
        <v>4214782</v>
      </c>
      <c r="M3519">
        <v>1.0323390939999999</v>
      </c>
      <c r="N3519">
        <v>0.55457998100000006</v>
      </c>
      <c r="O3519">
        <v>1.003518613</v>
      </c>
      <c r="P3519">
        <v>5.3040000000000003</v>
      </c>
      <c r="Q3519">
        <v>13.935</v>
      </c>
      <c r="R3519">
        <v>0.69</v>
      </c>
      <c r="S3519">
        <v>0.16</v>
      </c>
      <c r="T3519">
        <v>841.54</v>
      </c>
      <c r="U3519" t="s">
        <v>56</v>
      </c>
      <c r="V3519">
        <v>0.42499999999999999</v>
      </c>
      <c r="W3519">
        <v>0.85</v>
      </c>
      <c r="X3519">
        <v>0.69</v>
      </c>
      <c r="Y3519" t="s">
        <v>56</v>
      </c>
      <c r="Z3519" t="s">
        <v>56</v>
      </c>
      <c r="AA3519" t="s">
        <v>56</v>
      </c>
      <c r="AB3519">
        <v>48.578158155725902</v>
      </c>
      <c r="AC3519">
        <v>146.89019258757401</v>
      </c>
      <c r="AD3519">
        <v>0.457847890088321</v>
      </c>
      <c r="AE3519">
        <v>15</v>
      </c>
      <c r="AF3519">
        <v>2.7082999999999999E-3</v>
      </c>
      <c r="AG3519">
        <v>2.1819000000000001E-3</v>
      </c>
      <c r="AH3519">
        <v>0.65653269999999997</v>
      </c>
    </row>
    <row r="3520" spans="1:34" x14ac:dyDescent="0.2">
      <c r="A3520" t="s">
        <v>3558</v>
      </c>
      <c r="B3520">
        <v>1092</v>
      </c>
      <c r="C3520">
        <v>1092</v>
      </c>
      <c r="D3520">
        <v>2</v>
      </c>
      <c r="E3520">
        <v>2</v>
      </c>
      <c r="F3520">
        <v>2</v>
      </c>
      <c r="G3520">
        <v>2</v>
      </c>
      <c r="H3520">
        <v>1</v>
      </c>
      <c r="I3520">
        <v>0</v>
      </c>
      <c r="J3520" t="s">
        <v>2258</v>
      </c>
      <c r="K3520">
        <v>543359</v>
      </c>
      <c r="L3520">
        <v>544836</v>
      </c>
      <c r="M3520">
        <v>1.03963994</v>
      </c>
      <c r="N3520">
        <v>0.51554295000000006</v>
      </c>
      <c r="O3520">
        <v>1.010333135</v>
      </c>
      <c r="P3520">
        <v>75.48</v>
      </c>
      <c r="Q3520">
        <v>119.081666666666</v>
      </c>
      <c r="R3520">
        <v>4.0999999999999996</v>
      </c>
      <c r="S3520">
        <v>0.63</v>
      </c>
      <c r="T3520">
        <v>8446.16</v>
      </c>
      <c r="U3520">
        <v>5869.75</v>
      </c>
      <c r="V3520">
        <v>2.3650000000000002</v>
      </c>
      <c r="W3520">
        <v>4.7300000000000004</v>
      </c>
      <c r="X3520">
        <v>4.0999999999999996</v>
      </c>
      <c r="Y3520">
        <v>7157.9549999999999</v>
      </c>
      <c r="Z3520">
        <v>14315.91</v>
      </c>
      <c r="AA3520">
        <v>8446.16</v>
      </c>
      <c r="AB3520">
        <v>24.202784640178699</v>
      </c>
      <c r="AC3520">
        <v>61.1736454899008</v>
      </c>
      <c r="AD3520">
        <v>0.616438582677167</v>
      </c>
      <c r="AE3520">
        <v>21</v>
      </c>
      <c r="AF3520">
        <v>2.8482E-3</v>
      </c>
      <c r="AG3520">
        <v>2.6800000000000001E-3</v>
      </c>
      <c r="AH3520">
        <v>0.1800398</v>
      </c>
    </row>
    <row r="3521" spans="1:34" x14ac:dyDescent="0.2">
      <c r="A3521" t="s">
        <v>3559</v>
      </c>
      <c r="B3521">
        <v>1440</v>
      </c>
      <c r="C3521">
        <v>1440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 t="s">
        <v>2258</v>
      </c>
      <c r="K3521">
        <v>544751</v>
      </c>
      <c r="L3521">
        <v>547039</v>
      </c>
      <c r="M3521" t="s">
        <v>56</v>
      </c>
      <c r="N3521">
        <v>1.6852894190000001</v>
      </c>
      <c r="O3521">
        <v>0.96705939900000004</v>
      </c>
      <c r="P3521">
        <v>86.53</v>
      </c>
      <c r="Q3521">
        <v>153.03333333333299</v>
      </c>
      <c r="R3521">
        <v>6.9</v>
      </c>
      <c r="S3521">
        <v>0.91</v>
      </c>
      <c r="T3521">
        <v>8070.96</v>
      </c>
      <c r="U3521">
        <v>6057.98</v>
      </c>
      <c r="V3521">
        <v>3.9049999999999998</v>
      </c>
      <c r="W3521">
        <v>7.81</v>
      </c>
      <c r="X3521">
        <v>6.9</v>
      </c>
      <c r="Y3521">
        <v>7064.47</v>
      </c>
      <c r="Z3521">
        <v>14128.94</v>
      </c>
      <c r="AA3521">
        <v>8070.96</v>
      </c>
      <c r="AB3521">
        <v>9.7437959450422706</v>
      </c>
      <c r="AC3521">
        <v>17.3986455785471</v>
      </c>
      <c r="AD3521">
        <v>0.60155779816514099</v>
      </c>
      <c r="AE3521">
        <v>38</v>
      </c>
      <c r="AF3521">
        <v>4.1498000000000004E-3</v>
      </c>
      <c r="AG3521">
        <v>3.1310999999999999E-3</v>
      </c>
      <c r="AH3521">
        <v>0.99789360000000005</v>
      </c>
    </row>
    <row r="3522" spans="1:34" x14ac:dyDescent="0.2">
      <c r="A3522" t="s">
        <v>3560</v>
      </c>
      <c r="B3522">
        <v>1143</v>
      </c>
      <c r="C3522">
        <v>1143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0</v>
      </c>
      <c r="J3522" t="s">
        <v>2258</v>
      </c>
      <c r="K3522">
        <v>548382</v>
      </c>
      <c r="L3522">
        <v>550229</v>
      </c>
      <c r="M3522">
        <v>0.835591207</v>
      </c>
      <c r="N3522">
        <v>1.210527259</v>
      </c>
      <c r="O3522">
        <v>0.95438167600000001</v>
      </c>
      <c r="P3522">
        <v>44.56</v>
      </c>
      <c r="Q3522">
        <v>36.273333333333298</v>
      </c>
      <c r="R3522">
        <v>2</v>
      </c>
      <c r="S3522">
        <v>0.71</v>
      </c>
      <c r="T3522" t="s">
        <v>56</v>
      </c>
      <c r="U3522" t="s">
        <v>56</v>
      </c>
      <c r="V3522">
        <v>1.355</v>
      </c>
      <c r="W3522">
        <v>2.71</v>
      </c>
      <c r="X3522">
        <v>2</v>
      </c>
      <c r="Y3522" t="s">
        <v>56</v>
      </c>
      <c r="Z3522" t="s">
        <v>56</v>
      </c>
      <c r="AA3522" t="s">
        <v>56</v>
      </c>
      <c r="AB3522">
        <v>7.5923805198960403</v>
      </c>
      <c r="AC3522">
        <v>29.1224257994722</v>
      </c>
      <c r="AD3522">
        <v>0.613224268689056</v>
      </c>
      <c r="AE3522">
        <v>26</v>
      </c>
      <c r="AF3522">
        <v>2.3597000000000002E-3</v>
      </c>
      <c r="AG3522">
        <v>2.6515000000000002E-3</v>
      </c>
      <c r="AH3522">
        <v>-0.32459169999999998</v>
      </c>
    </row>
    <row r="3523" spans="1:34" x14ac:dyDescent="0.2">
      <c r="A3523" t="s">
        <v>3561</v>
      </c>
      <c r="B3523">
        <v>492</v>
      </c>
      <c r="C3523">
        <v>492</v>
      </c>
      <c r="D3523">
        <v>2</v>
      </c>
      <c r="E3523">
        <v>2</v>
      </c>
      <c r="F3523">
        <v>2</v>
      </c>
      <c r="G3523">
        <v>2</v>
      </c>
      <c r="H3523">
        <v>1</v>
      </c>
      <c r="I3523">
        <v>0</v>
      </c>
      <c r="J3523" t="s">
        <v>2258</v>
      </c>
      <c r="K3523">
        <v>550165</v>
      </c>
      <c r="L3523">
        <v>551271</v>
      </c>
      <c r="M3523">
        <v>1.074140906</v>
      </c>
      <c r="N3523">
        <v>0.95409627399999997</v>
      </c>
      <c r="O3523">
        <v>1.0003041909999999</v>
      </c>
      <c r="P3523">
        <v>124.1</v>
      </c>
      <c r="Q3523">
        <v>116.666666666666</v>
      </c>
      <c r="R3523">
        <v>4</v>
      </c>
      <c r="S3523">
        <v>1</v>
      </c>
      <c r="T3523">
        <v>1177.77</v>
      </c>
      <c r="U3523">
        <v>696.45</v>
      </c>
      <c r="V3523">
        <v>2.5</v>
      </c>
      <c r="W3523">
        <v>5</v>
      </c>
      <c r="X3523">
        <v>4</v>
      </c>
      <c r="Y3523">
        <v>937.11</v>
      </c>
      <c r="Z3523">
        <v>1874.22</v>
      </c>
      <c r="AA3523">
        <v>1177.77</v>
      </c>
      <c r="AB3523">
        <v>22.300021568945599</v>
      </c>
      <c r="AC3523">
        <v>88.481663989984497</v>
      </c>
      <c r="AD3523">
        <v>0.54459631490787397</v>
      </c>
      <c r="AE3523">
        <v>13</v>
      </c>
      <c r="AF3523">
        <v>3.1979E-3</v>
      </c>
      <c r="AG3523">
        <v>2.2147E-3</v>
      </c>
      <c r="AH3523">
        <v>1.1768162</v>
      </c>
    </row>
    <row r="3524" spans="1:34" x14ac:dyDescent="0.2">
      <c r="A3524" t="s">
        <v>3562</v>
      </c>
      <c r="B3524">
        <v>2382</v>
      </c>
      <c r="C3524">
        <v>2382</v>
      </c>
      <c r="D3524">
        <v>2</v>
      </c>
      <c r="E3524">
        <v>5</v>
      </c>
      <c r="F3524">
        <v>2.0163727959697701</v>
      </c>
      <c r="G3524">
        <v>2</v>
      </c>
      <c r="H3524">
        <v>1</v>
      </c>
      <c r="I3524">
        <v>0</v>
      </c>
      <c r="J3524" t="s">
        <v>2258</v>
      </c>
      <c r="K3524">
        <v>551130</v>
      </c>
      <c r="L3524">
        <v>555362</v>
      </c>
      <c r="M3524">
        <v>0.99555836399999997</v>
      </c>
      <c r="N3524" t="s">
        <v>56</v>
      </c>
      <c r="O3524" t="s">
        <v>56</v>
      </c>
      <c r="P3524">
        <v>15.9</v>
      </c>
      <c r="Q3524">
        <v>22.593333333333302</v>
      </c>
      <c r="R3524">
        <v>4.5999999999999996</v>
      </c>
      <c r="S3524">
        <v>1.2</v>
      </c>
      <c r="T3524">
        <v>3152.64</v>
      </c>
      <c r="U3524" t="s">
        <v>56</v>
      </c>
      <c r="V3524">
        <v>2.9</v>
      </c>
      <c r="W3524">
        <v>5.8</v>
      </c>
      <c r="X3524">
        <v>4.5999999999999996</v>
      </c>
      <c r="Y3524" t="s">
        <v>56</v>
      </c>
      <c r="Z3524" t="s">
        <v>56</v>
      </c>
      <c r="AA3524" t="s">
        <v>56</v>
      </c>
      <c r="AB3524">
        <v>46.271560687447398</v>
      </c>
      <c r="AC3524">
        <v>101.20321599440101</v>
      </c>
      <c r="AD3524">
        <v>0.52342038216560205</v>
      </c>
      <c r="AE3524">
        <v>61</v>
      </c>
      <c r="AF3524">
        <v>2.2859999999999998E-3</v>
      </c>
      <c r="AG3524">
        <v>2.7144000000000001E-3</v>
      </c>
      <c r="AH3524">
        <v>-0.50107409999999997</v>
      </c>
    </row>
    <row r="3525" spans="1:34" x14ac:dyDescent="0.2">
      <c r="A3525" t="s">
        <v>3563</v>
      </c>
      <c r="B3525">
        <v>291</v>
      </c>
      <c r="C3525">
        <v>291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 t="s">
        <v>2258</v>
      </c>
      <c r="K3525">
        <v>554749</v>
      </c>
      <c r="L3525">
        <v>557248</v>
      </c>
      <c r="M3525" t="s">
        <v>56</v>
      </c>
      <c r="N3525" t="s">
        <v>56</v>
      </c>
      <c r="O3525">
        <v>1.0119393409999999</v>
      </c>
      <c r="P3525">
        <v>144</v>
      </c>
      <c r="Q3525">
        <v>174.25</v>
      </c>
      <c r="R3525">
        <v>5.8</v>
      </c>
      <c r="S3525">
        <v>2</v>
      </c>
      <c r="T3525">
        <v>4177.92</v>
      </c>
      <c r="U3525">
        <v>8783.35</v>
      </c>
      <c r="V3525">
        <v>3.9</v>
      </c>
      <c r="W3525">
        <v>7.8</v>
      </c>
      <c r="X3525">
        <v>5.8</v>
      </c>
      <c r="Y3525">
        <v>6480.6350000000002</v>
      </c>
      <c r="Z3525">
        <v>12961.27</v>
      </c>
      <c r="AA3525">
        <v>8783.35</v>
      </c>
      <c r="AB3525">
        <v>100.372588395682</v>
      </c>
      <c r="AC3525">
        <v>121.844501874489</v>
      </c>
      <c r="AD3525">
        <v>0.64308235294117599</v>
      </c>
      <c r="AE3525">
        <v>38</v>
      </c>
      <c r="AF3525">
        <v>3.3097999999999999E-3</v>
      </c>
      <c r="AG3525">
        <v>2.8681000000000002E-3</v>
      </c>
      <c r="AH3525">
        <v>0.47241240000000001</v>
      </c>
    </row>
    <row r="3526" spans="1:34" x14ac:dyDescent="0.2">
      <c r="A3526" t="s">
        <v>3564</v>
      </c>
      <c r="B3526">
        <v>1194</v>
      </c>
      <c r="C3526">
        <v>1194</v>
      </c>
      <c r="D3526">
        <v>2</v>
      </c>
      <c r="E3526">
        <v>5</v>
      </c>
      <c r="F3526">
        <v>2.0242881072026799</v>
      </c>
      <c r="G3526">
        <v>2</v>
      </c>
      <c r="H3526">
        <v>1</v>
      </c>
      <c r="I3526">
        <v>0</v>
      </c>
      <c r="J3526" t="s">
        <v>2258</v>
      </c>
      <c r="K3526">
        <v>557827</v>
      </c>
      <c r="L3526">
        <v>560416</v>
      </c>
      <c r="M3526">
        <v>1.066685254</v>
      </c>
      <c r="N3526">
        <v>0.64463759799999998</v>
      </c>
      <c r="O3526">
        <v>0.99640209499999999</v>
      </c>
      <c r="P3526">
        <v>116.6</v>
      </c>
      <c r="Q3526">
        <v>169.53333333333299</v>
      </c>
      <c r="R3526">
        <v>7.2</v>
      </c>
      <c r="S3526">
        <v>2.2999999999999998</v>
      </c>
      <c r="T3526">
        <v>22805.25</v>
      </c>
      <c r="U3526">
        <v>14010.49</v>
      </c>
      <c r="V3526">
        <v>4.75</v>
      </c>
      <c r="W3526">
        <v>9.5</v>
      </c>
      <c r="X3526">
        <v>7.2</v>
      </c>
      <c r="Y3526">
        <v>18407.87</v>
      </c>
      <c r="Z3526">
        <v>36815.74</v>
      </c>
      <c r="AA3526">
        <v>22805.25</v>
      </c>
      <c r="AB3526">
        <v>27.699605911037299</v>
      </c>
      <c r="AC3526">
        <v>73.974109901016107</v>
      </c>
      <c r="AD3526">
        <v>0.55409112903225799</v>
      </c>
      <c r="AE3526">
        <v>35</v>
      </c>
      <c r="AF3526">
        <v>2.5441999999999999E-3</v>
      </c>
      <c r="AG3526">
        <v>2.5823E-3</v>
      </c>
      <c r="AH3526">
        <v>-4.4936400000000001E-2</v>
      </c>
    </row>
    <row r="3527" spans="1:34" x14ac:dyDescent="0.2">
      <c r="A3527" t="s">
        <v>3565</v>
      </c>
      <c r="B3527">
        <v>2598</v>
      </c>
      <c r="C3527">
        <v>2598</v>
      </c>
      <c r="D3527">
        <v>2</v>
      </c>
      <c r="E3527">
        <v>2</v>
      </c>
      <c r="F3527">
        <v>2</v>
      </c>
      <c r="G3527">
        <v>2</v>
      </c>
      <c r="H3527">
        <v>1</v>
      </c>
      <c r="I3527">
        <v>0</v>
      </c>
      <c r="J3527" t="s">
        <v>2258</v>
      </c>
      <c r="K3527">
        <v>561122</v>
      </c>
      <c r="L3527">
        <v>564808</v>
      </c>
      <c r="M3527">
        <v>1.0334779080000001</v>
      </c>
      <c r="N3527">
        <v>1.1917001679999999</v>
      </c>
      <c r="O3527" t="s">
        <v>56</v>
      </c>
      <c r="P3527">
        <v>17.32</v>
      </c>
      <c r="Q3527">
        <v>7.6726666666666601</v>
      </c>
      <c r="R3527">
        <v>1.3</v>
      </c>
      <c r="S3527">
        <v>0.74</v>
      </c>
      <c r="T3527">
        <v>116.93</v>
      </c>
      <c r="U3527" t="s">
        <v>56</v>
      </c>
      <c r="V3527">
        <v>1.02</v>
      </c>
      <c r="W3527">
        <v>2.04</v>
      </c>
      <c r="X3527">
        <v>1.3</v>
      </c>
      <c r="Y3527" t="s">
        <v>56</v>
      </c>
      <c r="Z3527" t="s">
        <v>56</v>
      </c>
      <c r="AA3527" t="s">
        <v>56</v>
      </c>
      <c r="AB3527">
        <v>30.9642121238372</v>
      </c>
      <c r="AC3527">
        <v>73.859590170807905</v>
      </c>
      <c r="AD3527">
        <v>0.55048443496801303</v>
      </c>
      <c r="AE3527">
        <v>53</v>
      </c>
      <c r="AF3527">
        <v>2.8565000000000001E-3</v>
      </c>
      <c r="AG3527">
        <v>2.7090999999999999E-3</v>
      </c>
      <c r="AH3527">
        <v>0.17125689999999999</v>
      </c>
    </row>
    <row r="3528" spans="1:34" x14ac:dyDescent="0.2">
      <c r="A3528" t="s">
        <v>3566</v>
      </c>
      <c r="B3528">
        <v>2385</v>
      </c>
      <c r="C3528">
        <v>2385</v>
      </c>
      <c r="D3528">
        <v>2</v>
      </c>
      <c r="E3528">
        <v>2</v>
      </c>
      <c r="F3528">
        <v>2</v>
      </c>
      <c r="G3528">
        <v>2</v>
      </c>
      <c r="H3528">
        <v>1</v>
      </c>
      <c r="I3528">
        <v>0</v>
      </c>
      <c r="J3528" t="s">
        <v>2258</v>
      </c>
      <c r="K3528">
        <v>565094</v>
      </c>
      <c r="L3528">
        <v>568419</v>
      </c>
      <c r="M3528">
        <v>1.0691330999999999</v>
      </c>
      <c r="N3528" t="s">
        <v>56</v>
      </c>
      <c r="O3528">
        <v>0.99620826500000004</v>
      </c>
      <c r="P3528">
        <v>21.06</v>
      </c>
      <c r="Q3528">
        <v>29.373333333333299</v>
      </c>
      <c r="R3528">
        <v>2.1</v>
      </c>
      <c r="S3528">
        <v>1.1000000000000001</v>
      </c>
      <c r="T3528" t="s">
        <v>56</v>
      </c>
      <c r="U3528" t="s">
        <v>56</v>
      </c>
      <c r="V3528">
        <v>1.6</v>
      </c>
      <c r="W3528">
        <v>3.2</v>
      </c>
      <c r="X3528">
        <v>2.1</v>
      </c>
      <c r="Y3528" t="s">
        <v>56</v>
      </c>
      <c r="Z3528" t="s">
        <v>56</v>
      </c>
      <c r="AA3528" t="s">
        <v>56</v>
      </c>
      <c r="AB3528">
        <v>46.920823749150003</v>
      </c>
      <c r="AC3528">
        <v>68.607741972423497</v>
      </c>
      <c r="AD3528">
        <v>0.50611834319526305</v>
      </c>
      <c r="AE3528">
        <v>38</v>
      </c>
      <c r="AF3528">
        <v>1.8484E-3</v>
      </c>
      <c r="AG3528">
        <v>2.1534000000000002E-3</v>
      </c>
      <c r="AH3528">
        <v>-0.43433939999999999</v>
      </c>
    </row>
    <row r="3529" spans="1:34" x14ac:dyDescent="0.2">
      <c r="A3529" t="s">
        <v>3567</v>
      </c>
      <c r="B3529">
        <v>2892</v>
      </c>
      <c r="C3529">
        <v>2892</v>
      </c>
      <c r="D3529">
        <v>1</v>
      </c>
      <c r="E3529">
        <v>5</v>
      </c>
      <c r="F3529">
        <v>1.0729598893499299</v>
      </c>
      <c r="G3529">
        <v>1</v>
      </c>
      <c r="H3529">
        <v>1</v>
      </c>
      <c r="I3529">
        <v>0</v>
      </c>
      <c r="J3529" t="s">
        <v>2258</v>
      </c>
      <c r="K3529">
        <v>570905</v>
      </c>
      <c r="L3529">
        <v>574320</v>
      </c>
      <c r="M3529">
        <v>1.2402035549999999</v>
      </c>
      <c r="N3529">
        <v>0.68590024000000005</v>
      </c>
      <c r="O3529">
        <v>1.0013833430000001</v>
      </c>
      <c r="P3529">
        <v>158.80000000000001</v>
      </c>
      <c r="Q3529">
        <v>222.05</v>
      </c>
      <c r="R3529">
        <v>14</v>
      </c>
      <c r="S3529">
        <v>1.6</v>
      </c>
      <c r="T3529">
        <v>32698.41</v>
      </c>
      <c r="U3529">
        <v>7544.4</v>
      </c>
      <c r="V3529">
        <v>7.8</v>
      </c>
      <c r="W3529">
        <v>15.6</v>
      </c>
      <c r="X3529">
        <v>14</v>
      </c>
      <c r="Y3529">
        <v>20121.404999999999</v>
      </c>
      <c r="Z3529">
        <v>40242.81</v>
      </c>
      <c r="AA3529">
        <v>32698.41</v>
      </c>
      <c r="AB3529">
        <v>62.956815378926102</v>
      </c>
      <c r="AC3529">
        <v>44.113313833954599</v>
      </c>
      <c r="AD3529">
        <v>0.59938977635782797</v>
      </c>
      <c r="AE3529">
        <v>39</v>
      </c>
      <c r="AF3529">
        <v>2.5506000000000001E-3</v>
      </c>
      <c r="AG3529">
        <v>2.153E-3</v>
      </c>
      <c r="AH3529">
        <v>0.56767210000000001</v>
      </c>
    </row>
    <row r="3530" spans="1:34" x14ac:dyDescent="0.2">
      <c r="A3530" t="s">
        <v>3568</v>
      </c>
      <c r="B3530">
        <v>519</v>
      </c>
      <c r="C3530">
        <v>519</v>
      </c>
      <c r="D3530">
        <v>2</v>
      </c>
      <c r="E3530">
        <v>5</v>
      </c>
      <c r="F3530">
        <v>2.4971098265895999</v>
      </c>
      <c r="G3530">
        <v>2</v>
      </c>
      <c r="H3530">
        <v>1</v>
      </c>
      <c r="I3530">
        <v>0</v>
      </c>
      <c r="J3530" t="s">
        <v>2258</v>
      </c>
      <c r="K3530">
        <v>574658</v>
      </c>
      <c r="L3530">
        <v>578723</v>
      </c>
      <c r="M3530" t="s">
        <v>56</v>
      </c>
      <c r="N3530" t="s">
        <v>56</v>
      </c>
      <c r="O3530">
        <v>1.0041025370000001</v>
      </c>
      <c r="P3530">
        <v>10.93</v>
      </c>
      <c r="Q3530">
        <v>0.36829666666666599</v>
      </c>
      <c r="R3530">
        <v>4.2999999999999997E-2</v>
      </c>
      <c r="S3530">
        <v>0.26</v>
      </c>
      <c r="T3530" t="s">
        <v>56</v>
      </c>
      <c r="U3530" t="s">
        <v>56</v>
      </c>
      <c r="V3530">
        <v>0.1515</v>
      </c>
      <c r="W3530">
        <v>0.30299999999999999</v>
      </c>
      <c r="X3530">
        <v>0.26</v>
      </c>
      <c r="Y3530" t="s">
        <v>56</v>
      </c>
      <c r="Z3530" t="s">
        <v>56</v>
      </c>
      <c r="AA3530" t="s">
        <v>56</v>
      </c>
      <c r="AB3530">
        <v>137.57394347614601</v>
      </c>
      <c r="AC3530">
        <v>207.27832844576201</v>
      </c>
      <c r="AD3530">
        <v>0.69779999999999998</v>
      </c>
      <c r="AE3530">
        <v>89</v>
      </c>
      <c r="AF3530">
        <v>6.2902000000000001E-3</v>
      </c>
      <c r="AG3530">
        <v>4.4976E-3</v>
      </c>
      <c r="AH3530">
        <v>1.2896666999999999</v>
      </c>
    </row>
    <row r="3531" spans="1:34" x14ac:dyDescent="0.2">
      <c r="A3531" t="s">
        <v>3569</v>
      </c>
      <c r="B3531">
        <v>1008</v>
      </c>
      <c r="C3531">
        <v>387</v>
      </c>
      <c r="D3531">
        <v>2</v>
      </c>
      <c r="E3531">
        <v>2</v>
      </c>
      <c r="F3531">
        <v>2</v>
      </c>
      <c r="G3531">
        <v>2</v>
      </c>
      <c r="H3531">
        <v>0.38392857142857101</v>
      </c>
      <c r="I3531">
        <v>0</v>
      </c>
      <c r="J3531" t="s">
        <v>2258</v>
      </c>
      <c r="K3531">
        <v>578063</v>
      </c>
      <c r="L3531">
        <v>580056</v>
      </c>
      <c r="M3531">
        <v>1.113341175</v>
      </c>
      <c r="N3531" t="s">
        <v>56</v>
      </c>
      <c r="O3531" t="s">
        <v>56</v>
      </c>
      <c r="P3531">
        <v>809.6</v>
      </c>
      <c r="Q3531">
        <v>1229.05</v>
      </c>
      <c r="R3531">
        <v>110</v>
      </c>
      <c r="S3531">
        <v>28</v>
      </c>
      <c r="T3531">
        <v>4465.6400000000003</v>
      </c>
      <c r="U3531">
        <v>84934.01</v>
      </c>
      <c r="V3531">
        <v>69</v>
      </c>
      <c r="W3531">
        <v>138</v>
      </c>
      <c r="X3531">
        <v>110</v>
      </c>
      <c r="Y3531">
        <v>44699.824999999997</v>
      </c>
      <c r="Z3531">
        <v>89399.65</v>
      </c>
      <c r="AA3531">
        <v>84934.01</v>
      </c>
      <c r="AB3531">
        <v>46.168530138216802</v>
      </c>
      <c r="AC3531">
        <v>116.05739436957199</v>
      </c>
      <c r="AD3531">
        <v>0.93146979260595297</v>
      </c>
      <c r="AE3531">
        <v>33</v>
      </c>
      <c r="AF3531">
        <v>8.5786999999999999E-3</v>
      </c>
      <c r="AG3531">
        <v>5.6579999999999998E-3</v>
      </c>
      <c r="AH3531">
        <v>1.5629284000000001</v>
      </c>
    </row>
    <row r="3532" spans="1:34" x14ac:dyDescent="0.2">
      <c r="A3532" t="s">
        <v>3570</v>
      </c>
      <c r="B3532">
        <v>2202</v>
      </c>
      <c r="C3532">
        <v>2202</v>
      </c>
      <c r="D3532">
        <v>2</v>
      </c>
      <c r="E3532">
        <v>2</v>
      </c>
      <c r="F3532">
        <v>2</v>
      </c>
      <c r="G3532">
        <v>2</v>
      </c>
      <c r="H3532">
        <v>1</v>
      </c>
      <c r="I3532">
        <v>0</v>
      </c>
      <c r="J3532" t="s">
        <v>2258</v>
      </c>
      <c r="K3532">
        <v>581098</v>
      </c>
      <c r="L3532">
        <v>583861</v>
      </c>
      <c r="M3532">
        <v>1.060631026</v>
      </c>
      <c r="N3532">
        <v>0.63992221199999999</v>
      </c>
      <c r="O3532">
        <v>1.0037314509999999</v>
      </c>
      <c r="P3532">
        <v>26.3</v>
      </c>
      <c r="Q3532">
        <v>50.016666666666602</v>
      </c>
      <c r="R3532">
        <v>3.1</v>
      </c>
      <c r="S3532">
        <v>1.1000000000000001</v>
      </c>
      <c r="T3532" t="s">
        <v>56</v>
      </c>
      <c r="U3532">
        <v>5944.8</v>
      </c>
      <c r="V3532">
        <v>2.1</v>
      </c>
      <c r="W3532">
        <v>4.2</v>
      </c>
      <c r="X3532">
        <v>3.1</v>
      </c>
      <c r="Y3532" t="s">
        <v>56</v>
      </c>
      <c r="Z3532" t="s">
        <v>56</v>
      </c>
      <c r="AA3532" t="s">
        <v>56</v>
      </c>
      <c r="AB3532">
        <v>27.859442478247001</v>
      </c>
      <c r="AC3532">
        <v>72.043233953137204</v>
      </c>
      <c r="AD3532">
        <v>0.553413140311803</v>
      </c>
      <c r="AE3532">
        <v>28</v>
      </c>
      <c r="AF3532">
        <v>2.1061999999999999E-3</v>
      </c>
      <c r="AG3532">
        <v>1.9082000000000001E-3</v>
      </c>
      <c r="AH3532">
        <v>0.30881570000000003</v>
      </c>
    </row>
    <row r="3533" spans="1:34" x14ac:dyDescent="0.2">
      <c r="A3533" t="s">
        <v>3571</v>
      </c>
      <c r="B3533">
        <v>1653</v>
      </c>
      <c r="C3533">
        <v>1653</v>
      </c>
      <c r="D3533">
        <v>2</v>
      </c>
      <c r="E3533">
        <v>2</v>
      </c>
      <c r="F3533">
        <v>2</v>
      </c>
      <c r="G3533">
        <v>2</v>
      </c>
      <c r="H3533">
        <v>1</v>
      </c>
      <c r="I3533">
        <v>0</v>
      </c>
      <c r="J3533" t="s">
        <v>2258</v>
      </c>
      <c r="K3533">
        <v>583608</v>
      </c>
      <c r="L3533">
        <v>586015</v>
      </c>
      <c r="M3533">
        <v>0.93601336000000002</v>
      </c>
      <c r="N3533" t="s">
        <v>56</v>
      </c>
      <c r="O3533">
        <v>1.0139158349999999</v>
      </c>
      <c r="P3533">
        <v>239.2</v>
      </c>
      <c r="Q3533">
        <v>45.131666666666597</v>
      </c>
      <c r="R3533">
        <v>1.9</v>
      </c>
      <c r="S3533">
        <v>0.61</v>
      </c>
      <c r="T3533">
        <v>7198.14</v>
      </c>
      <c r="U3533">
        <v>11417.11</v>
      </c>
      <c r="V3533">
        <v>1.2549999999999999</v>
      </c>
      <c r="W3533">
        <v>2.5099999999999998</v>
      </c>
      <c r="X3533">
        <v>1.9</v>
      </c>
      <c r="Y3533">
        <v>9307.625</v>
      </c>
      <c r="Z3533">
        <v>18615.25</v>
      </c>
      <c r="AA3533">
        <v>11417.11</v>
      </c>
      <c r="AB3533">
        <v>19.871282012308001</v>
      </c>
      <c r="AC3533">
        <v>69.731278146829297</v>
      </c>
      <c r="AD3533">
        <v>0.78339697950376697</v>
      </c>
      <c r="AE3533">
        <v>27</v>
      </c>
      <c r="AF3533">
        <v>2.3725E-3</v>
      </c>
      <c r="AG3533">
        <v>2.1132E-3</v>
      </c>
      <c r="AH3533">
        <v>0.36364999999999997</v>
      </c>
    </row>
    <row r="3534" spans="1:34" x14ac:dyDescent="0.2">
      <c r="A3534" t="s">
        <v>3572</v>
      </c>
      <c r="B3534">
        <v>1239</v>
      </c>
      <c r="C3534">
        <v>1239</v>
      </c>
      <c r="D3534">
        <v>2</v>
      </c>
      <c r="E3534">
        <v>5</v>
      </c>
      <c r="F3534">
        <v>2.0839386602098502</v>
      </c>
      <c r="G3534">
        <v>2</v>
      </c>
      <c r="H3534">
        <v>1</v>
      </c>
      <c r="I3534">
        <v>0</v>
      </c>
      <c r="J3534" t="s">
        <v>2258</v>
      </c>
      <c r="K3534">
        <v>586279</v>
      </c>
      <c r="L3534">
        <v>588261</v>
      </c>
      <c r="M3534">
        <v>1.0785870950000001</v>
      </c>
      <c r="N3534">
        <v>0.39158305500000001</v>
      </c>
      <c r="O3534">
        <v>1.002122027</v>
      </c>
      <c r="P3534">
        <v>30.08</v>
      </c>
      <c r="Q3534">
        <v>30.848333333333301</v>
      </c>
      <c r="R3534">
        <v>2</v>
      </c>
      <c r="S3534">
        <v>1.7</v>
      </c>
      <c r="T3534">
        <v>983.13</v>
      </c>
      <c r="U3534">
        <v>10909.33</v>
      </c>
      <c r="V3534">
        <v>1.85</v>
      </c>
      <c r="W3534">
        <v>3.7</v>
      </c>
      <c r="X3534">
        <v>2</v>
      </c>
      <c r="Y3534">
        <v>5946.23</v>
      </c>
      <c r="Z3534">
        <v>11892.46</v>
      </c>
      <c r="AA3534">
        <v>10909.33</v>
      </c>
      <c r="AB3534">
        <v>59.374136428905302</v>
      </c>
      <c r="AC3534">
        <v>109.644831681692</v>
      </c>
      <c r="AD3534">
        <v>0.40714814814814798</v>
      </c>
      <c r="AE3534">
        <v>27</v>
      </c>
      <c r="AF3534">
        <v>3.0422000000000001E-3</v>
      </c>
      <c r="AG3534">
        <v>2.5660000000000001E-3</v>
      </c>
      <c r="AH3534">
        <v>0.5498516</v>
      </c>
    </row>
    <row r="3535" spans="1:34" x14ac:dyDescent="0.2">
      <c r="A3535" t="s">
        <v>3573</v>
      </c>
      <c r="B3535">
        <v>1746</v>
      </c>
      <c r="C3535">
        <v>1147</v>
      </c>
      <c r="D3535">
        <v>2</v>
      </c>
      <c r="E3535">
        <v>2</v>
      </c>
      <c r="F3535">
        <v>2</v>
      </c>
      <c r="G3535">
        <v>2</v>
      </c>
      <c r="H3535">
        <v>0.65693012600229095</v>
      </c>
      <c r="I3535">
        <v>0</v>
      </c>
      <c r="J3535" t="s">
        <v>2258</v>
      </c>
      <c r="K3535">
        <v>104609</v>
      </c>
      <c r="L3535">
        <v>107221</v>
      </c>
      <c r="M3535">
        <v>1.0586776609999999</v>
      </c>
      <c r="N3535">
        <v>0.32953157700000002</v>
      </c>
      <c r="O3535">
        <v>1.0099227019999999</v>
      </c>
      <c r="P3535">
        <v>8.1980000000000004</v>
      </c>
      <c r="Q3535">
        <v>21.036666666666601</v>
      </c>
      <c r="R3535">
        <v>0.99</v>
      </c>
      <c r="S3535">
        <v>0.35</v>
      </c>
      <c r="T3535" t="s">
        <v>56</v>
      </c>
      <c r="U3535" t="s">
        <v>56</v>
      </c>
      <c r="V3535">
        <v>0.67</v>
      </c>
      <c r="W3535">
        <v>1.34</v>
      </c>
      <c r="X3535">
        <v>0.99</v>
      </c>
      <c r="Y3535" t="s">
        <v>56</v>
      </c>
      <c r="Z3535" t="s">
        <v>56</v>
      </c>
      <c r="AA3535" t="s">
        <v>56</v>
      </c>
      <c r="AB3535">
        <v>16.817937795257901</v>
      </c>
      <c r="AC3535">
        <v>56.4339783712757</v>
      </c>
      <c r="AD3535">
        <v>0.238351839896707</v>
      </c>
      <c r="AE3535">
        <v>100</v>
      </c>
      <c r="AF3535">
        <v>4.4488000000000002E-3</v>
      </c>
      <c r="AG3535">
        <v>8.0569000000000005E-3</v>
      </c>
      <c r="AH3535">
        <v>-1.4556891999999999</v>
      </c>
    </row>
    <row r="3536" spans="1:34" x14ac:dyDescent="0.2">
      <c r="A3536" t="s">
        <v>3574</v>
      </c>
      <c r="B3536">
        <v>1113</v>
      </c>
      <c r="C3536">
        <v>1113</v>
      </c>
      <c r="D3536">
        <v>1</v>
      </c>
      <c r="E3536">
        <v>5</v>
      </c>
      <c r="F3536">
        <v>2.17879604672058</v>
      </c>
      <c r="G3536">
        <v>2</v>
      </c>
      <c r="H3536">
        <v>1</v>
      </c>
      <c r="I3536">
        <v>1</v>
      </c>
      <c r="J3536" t="s">
        <v>2258</v>
      </c>
      <c r="K3536">
        <v>107583</v>
      </c>
      <c r="L3536">
        <v>109353</v>
      </c>
      <c r="M3536" t="s">
        <v>56</v>
      </c>
      <c r="N3536" t="s">
        <v>56</v>
      </c>
      <c r="O3536" t="s">
        <v>56</v>
      </c>
      <c r="P3536">
        <v>0.29120000000000001</v>
      </c>
      <c r="Q3536">
        <v>2.5522166666666601</v>
      </c>
      <c r="R3536" t="s">
        <v>56</v>
      </c>
      <c r="S3536" t="s">
        <v>56</v>
      </c>
      <c r="T3536" t="s">
        <v>56</v>
      </c>
      <c r="U3536" t="s">
        <v>56</v>
      </c>
      <c r="V3536" t="s">
        <v>56</v>
      </c>
      <c r="W3536" t="s">
        <v>56</v>
      </c>
      <c r="X3536" t="s">
        <v>56</v>
      </c>
      <c r="Y3536" t="s">
        <v>56</v>
      </c>
      <c r="Z3536" t="s">
        <v>56</v>
      </c>
      <c r="AA3536" t="s">
        <v>56</v>
      </c>
      <c r="AB3536">
        <v>37.725224617727903</v>
      </c>
      <c r="AC3536">
        <v>95.420261228183705</v>
      </c>
      <c r="AD3536">
        <v>0</v>
      </c>
      <c r="AE3536">
        <v>87</v>
      </c>
      <c r="AF3536">
        <v>3.1835000000000001E-3</v>
      </c>
      <c r="AG3536">
        <v>9.6419000000000001E-3</v>
      </c>
      <c r="AH3536">
        <v>-2.1653582</v>
      </c>
    </row>
    <row r="3537" spans="1:34" x14ac:dyDescent="0.2">
      <c r="A3537" t="s">
        <v>3575</v>
      </c>
      <c r="B3537">
        <v>1740</v>
      </c>
      <c r="C3537">
        <v>1166</v>
      </c>
      <c r="D3537">
        <v>2</v>
      </c>
      <c r="E3537">
        <v>2</v>
      </c>
      <c r="F3537">
        <v>2</v>
      </c>
      <c r="G3537">
        <v>2</v>
      </c>
      <c r="H3537">
        <v>0.67011494252873605</v>
      </c>
      <c r="I3537">
        <v>0</v>
      </c>
      <c r="J3537" t="s">
        <v>2258</v>
      </c>
      <c r="K3537">
        <v>111007</v>
      </c>
      <c r="L3537">
        <v>113472</v>
      </c>
      <c r="M3537">
        <v>1.0759123049999999</v>
      </c>
      <c r="N3537">
        <v>1.0589584009999999</v>
      </c>
      <c r="O3537">
        <v>1.008060722</v>
      </c>
      <c r="P3537">
        <v>2.173</v>
      </c>
      <c r="Q3537">
        <v>28.24</v>
      </c>
      <c r="R3537">
        <v>3.9</v>
      </c>
      <c r="S3537">
        <v>0.45</v>
      </c>
      <c r="T3537">
        <v>2209.5300000000002</v>
      </c>
      <c r="U3537" t="s">
        <v>56</v>
      </c>
      <c r="V3537">
        <v>2.1749999999999998</v>
      </c>
      <c r="W3537">
        <v>4.3499999999999996</v>
      </c>
      <c r="X3537">
        <v>3.9</v>
      </c>
      <c r="Y3537" t="s">
        <v>56</v>
      </c>
      <c r="Z3537" t="s">
        <v>56</v>
      </c>
      <c r="AA3537" t="s">
        <v>56</v>
      </c>
      <c r="AB3537">
        <v>20.933681036815699</v>
      </c>
      <c r="AC3537">
        <v>85.114009416851601</v>
      </c>
      <c r="AD3537">
        <v>0.23815450361604201</v>
      </c>
      <c r="AE3537">
        <v>34</v>
      </c>
      <c r="AF3537">
        <v>2.6017000000000002E-3</v>
      </c>
      <c r="AG3537">
        <v>3.0837E-3</v>
      </c>
      <c r="AH3537">
        <v>-0.47453040000000002</v>
      </c>
    </row>
    <row r="3538" spans="1:34" x14ac:dyDescent="0.2">
      <c r="A3538" t="s">
        <v>3576</v>
      </c>
      <c r="B3538">
        <v>1077</v>
      </c>
      <c r="C3538">
        <v>1077</v>
      </c>
      <c r="D3538">
        <v>1</v>
      </c>
      <c r="E3538">
        <v>5</v>
      </c>
      <c r="F3538">
        <v>1.78087279480037</v>
      </c>
      <c r="G3538">
        <v>2</v>
      </c>
      <c r="H3538">
        <v>1</v>
      </c>
      <c r="I3538">
        <v>0</v>
      </c>
      <c r="J3538" t="s">
        <v>2258</v>
      </c>
      <c r="K3538">
        <v>117892</v>
      </c>
      <c r="L3538">
        <v>121286</v>
      </c>
      <c r="M3538">
        <v>1.0553119419999999</v>
      </c>
      <c r="N3538">
        <v>0.62388965100000005</v>
      </c>
      <c r="O3538">
        <v>1.0041351679999999</v>
      </c>
      <c r="P3538">
        <v>0.3009</v>
      </c>
      <c r="Q3538">
        <v>6.9286666666666603</v>
      </c>
      <c r="R3538">
        <v>0.16</v>
      </c>
      <c r="S3538">
        <v>1.0999999999999999E-2</v>
      </c>
      <c r="T3538" t="s">
        <v>56</v>
      </c>
      <c r="U3538" t="s">
        <v>56</v>
      </c>
      <c r="V3538">
        <v>8.5500000000000007E-2</v>
      </c>
      <c r="W3538">
        <v>0.17100000000000001</v>
      </c>
      <c r="X3538">
        <v>0.16</v>
      </c>
      <c r="Y3538" t="s">
        <v>56</v>
      </c>
      <c r="Z3538" t="s">
        <v>56</v>
      </c>
      <c r="AA3538" t="s">
        <v>56</v>
      </c>
      <c r="AB3538">
        <v>23.3247499426442</v>
      </c>
      <c r="AC3538">
        <v>73.871284774314802</v>
      </c>
      <c r="AD3538">
        <v>0</v>
      </c>
      <c r="AE3538">
        <v>115</v>
      </c>
      <c r="AF3538">
        <v>7.8624000000000003E-3</v>
      </c>
      <c r="AG3538">
        <v>6.4793000000000003E-3</v>
      </c>
      <c r="AH3538">
        <v>0.69737539999999998</v>
      </c>
    </row>
    <row r="3539" spans="1:34" x14ac:dyDescent="0.2">
      <c r="A3539" t="s">
        <v>3577</v>
      </c>
      <c r="B3539">
        <v>4398</v>
      </c>
      <c r="C3539">
        <v>4398</v>
      </c>
      <c r="D3539">
        <v>1</v>
      </c>
      <c r="E3539">
        <v>2</v>
      </c>
      <c r="F3539">
        <v>1.68417462482947</v>
      </c>
      <c r="G3539">
        <v>1</v>
      </c>
      <c r="H3539">
        <v>1</v>
      </c>
      <c r="I3539">
        <v>0</v>
      </c>
      <c r="J3539" t="s">
        <v>2258</v>
      </c>
      <c r="K3539">
        <v>122657</v>
      </c>
      <c r="L3539">
        <v>127461</v>
      </c>
      <c r="M3539">
        <v>1.0347965619999999</v>
      </c>
      <c r="N3539">
        <v>1.299334065</v>
      </c>
      <c r="O3539">
        <v>1.0025321060000001</v>
      </c>
      <c r="P3539">
        <v>13.67</v>
      </c>
      <c r="Q3539">
        <v>21.016666666666602</v>
      </c>
      <c r="R3539">
        <v>1.8</v>
      </c>
      <c r="S3539">
        <v>0.24</v>
      </c>
      <c r="T3539">
        <v>503.02</v>
      </c>
      <c r="U3539" t="s">
        <v>56</v>
      </c>
      <c r="V3539">
        <v>1.02</v>
      </c>
      <c r="W3539">
        <v>2.04</v>
      </c>
      <c r="X3539">
        <v>1.8</v>
      </c>
      <c r="Y3539" t="s">
        <v>56</v>
      </c>
      <c r="Z3539" t="s">
        <v>56</v>
      </c>
      <c r="AA3539" t="s">
        <v>56</v>
      </c>
      <c r="AB3539">
        <v>14.180026129611999</v>
      </c>
      <c r="AC3539">
        <v>53.314221872329099</v>
      </c>
      <c r="AD3539">
        <v>0.626725794884051</v>
      </c>
      <c r="AE3539">
        <v>95</v>
      </c>
      <c r="AF3539">
        <v>5.1482000000000003E-3</v>
      </c>
      <c r="AG3539">
        <v>3.7290000000000001E-3</v>
      </c>
      <c r="AH3539">
        <v>1.2346849</v>
      </c>
    </row>
    <row r="3540" spans="1:34" x14ac:dyDescent="0.2">
      <c r="A3540" t="s">
        <v>3578</v>
      </c>
      <c r="B3540">
        <v>774</v>
      </c>
      <c r="C3540">
        <v>774</v>
      </c>
      <c r="D3540">
        <v>2</v>
      </c>
      <c r="E3540">
        <v>5</v>
      </c>
      <c r="F3540">
        <v>2.0542635658914699</v>
      </c>
      <c r="G3540">
        <v>2</v>
      </c>
      <c r="H3540">
        <v>1</v>
      </c>
      <c r="I3540">
        <v>0</v>
      </c>
      <c r="J3540" t="s">
        <v>2258</v>
      </c>
      <c r="K3540">
        <v>128660</v>
      </c>
      <c r="L3540">
        <v>129742</v>
      </c>
      <c r="M3540">
        <v>1.156341641</v>
      </c>
      <c r="N3540">
        <v>1.0990314160000001</v>
      </c>
      <c r="O3540">
        <v>1.006929787</v>
      </c>
      <c r="P3540">
        <v>372.9</v>
      </c>
      <c r="Q3540">
        <v>3.3718333333333299</v>
      </c>
      <c r="R3540">
        <v>0.28999999999999998</v>
      </c>
      <c r="S3540">
        <v>0.11</v>
      </c>
      <c r="T3540">
        <v>549.5</v>
      </c>
      <c r="U3540" t="s">
        <v>56</v>
      </c>
      <c r="V3540">
        <v>0.2</v>
      </c>
      <c r="W3540">
        <v>0.4</v>
      </c>
      <c r="X3540">
        <v>0.28999999999999998</v>
      </c>
      <c r="Y3540" t="s">
        <v>56</v>
      </c>
      <c r="Z3540" t="s">
        <v>56</v>
      </c>
      <c r="AA3540" t="s">
        <v>56</v>
      </c>
      <c r="AB3540">
        <v>21.755326902356199</v>
      </c>
      <c r="AC3540">
        <v>94.417969960394103</v>
      </c>
      <c r="AD3540">
        <v>0</v>
      </c>
      <c r="AE3540">
        <v>11</v>
      </c>
      <c r="AF3540">
        <v>1.4741999999999999E-3</v>
      </c>
      <c r="AG3540">
        <v>1.9166999999999999E-3</v>
      </c>
      <c r="AH3540">
        <v>-0.59143349999999995</v>
      </c>
    </row>
    <row r="3541" spans="1:34" x14ac:dyDescent="0.2">
      <c r="A3541" t="s">
        <v>3579</v>
      </c>
      <c r="B3541">
        <v>1743</v>
      </c>
      <c r="C3541">
        <v>1743</v>
      </c>
      <c r="D3541">
        <v>2</v>
      </c>
      <c r="E3541">
        <v>2</v>
      </c>
      <c r="F3541">
        <v>2</v>
      </c>
      <c r="G3541">
        <v>2</v>
      </c>
      <c r="H3541">
        <v>1</v>
      </c>
      <c r="I3541">
        <v>0</v>
      </c>
      <c r="J3541" t="s">
        <v>2258</v>
      </c>
      <c r="K3541">
        <v>832780</v>
      </c>
      <c r="L3541">
        <v>836971</v>
      </c>
      <c r="M3541">
        <v>1.087303323</v>
      </c>
      <c r="N3541" t="s">
        <v>56</v>
      </c>
      <c r="O3541">
        <v>1.0063036460000001</v>
      </c>
      <c r="P3541">
        <v>4.3380000000000001</v>
      </c>
      <c r="Q3541">
        <v>12.026999999999999</v>
      </c>
      <c r="R3541">
        <v>0.44</v>
      </c>
      <c r="S3541">
        <v>7.4999999999999997E-2</v>
      </c>
      <c r="T3541" t="s">
        <v>56</v>
      </c>
      <c r="U3541" t="s">
        <v>56</v>
      </c>
      <c r="V3541">
        <v>0.25750000000000001</v>
      </c>
      <c r="W3541">
        <v>0.51500000000000001</v>
      </c>
      <c r="X3541">
        <v>0.44</v>
      </c>
      <c r="Y3541" t="s">
        <v>56</v>
      </c>
      <c r="Z3541" t="s">
        <v>56</v>
      </c>
      <c r="AA3541" t="s">
        <v>56</v>
      </c>
      <c r="AB3541">
        <v>50.015886535936197</v>
      </c>
      <c r="AC3541">
        <v>89.354716227785204</v>
      </c>
      <c r="AD3541">
        <v>0.103015115163148</v>
      </c>
      <c r="AE3541">
        <v>64</v>
      </c>
      <c r="AF3541">
        <v>3.0801000000000001E-3</v>
      </c>
      <c r="AG3541">
        <v>2.9028000000000001E-3</v>
      </c>
      <c r="AH3541">
        <v>0.19445470000000001</v>
      </c>
    </row>
    <row r="3542" spans="1:34" x14ac:dyDescent="0.2">
      <c r="A3542" t="s">
        <v>3580</v>
      </c>
      <c r="B3542">
        <v>1734</v>
      </c>
      <c r="C3542">
        <v>1734</v>
      </c>
      <c r="D3542">
        <v>2</v>
      </c>
      <c r="E3542">
        <v>5</v>
      </c>
      <c r="F3542">
        <v>2.2012687427912301</v>
      </c>
      <c r="G3542">
        <v>5</v>
      </c>
      <c r="H3542">
        <v>1</v>
      </c>
      <c r="I3542">
        <v>0</v>
      </c>
      <c r="J3542" t="s">
        <v>2258</v>
      </c>
      <c r="K3542">
        <v>836908</v>
      </c>
      <c r="L3542">
        <v>841625</v>
      </c>
      <c r="M3542" t="s">
        <v>56</v>
      </c>
      <c r="N3542" t="s">
        <v>56</v>
      </c>
      <c r="O3542">
        <v>0.97283935399999999</v>
      </c>
      <c r="P3542">
        <v>2.9279999999999999</v>
      </c>
      <c r="Q3542">
        <v>4.3434999999999997</v>
      </c>
      <c r="R3542">
        <v>0.26</v>
      </c>
      <c r="S3542">
        <v>0.24</v>
      </c>
      <c r="T3542" t="s">
        <v>56</v>
      </c>
      <c r="U3542" t="s">
        <v>56</v>
      </c>
      <c r="V3542">
        <v>0.25</v>
      </c>
      <c r="W3542">
        <v>0.5</v>
      </c>
      <c r="X3542">
        <v>0.26</v>
      </c>
      <c r="Y3542" t="s">
        <v>56</v>
      </c>
      <c r="Z3542" t="s">
        <v>56</v>
      </c>
      <c r="AA3542" t="s">
        <v>56</v>
      </c>
      <c r="AB3542">
        <v>71.5342011768616</v>
      </c>
      <c r="AC3542">
        <v>111.33235491387499</v>
      </c>
      <c r="AD3542">
        <v>0.169182040151927</v>
      </c>
      <c r="AE3542">
        <v>58</v>
      </c>
      <c r="AF3542">
        <v>2.8914000000000001E-3</v>
      </c>
      <c r="AG3542">
        <v>2.4394999999999998E-3</v>
      </c>
      <c r="AH3542">
        <v>0.5864568</v>
      </c>
    </row>
    <row r="3543" spans="1:34" x14ac:dyDescent="0.2">
      <c r="A3543" t="s">
        <v>3581</v>
      </c>
      <c r="B3543">
        <v>1617</v>
      </c>
      <c r="C3543">
        <v>1617</v>
      </c>
      <c r="D3543">
        <v>2</v>
      </c>
      <c r="E3543">
        <v>5</v>
      </c>
      <c r="F3543">
        <v>2.22572665429808</v>
      </c>
      <c r="G3543">
        <v>2</v>
      </c>
      <c r="H3543">
        <v>1</v>
      </c>
      <c r="I3543">
        <v>0</v>
      </c>
      <c r="J3543" t="s">
        <v>2258</v>
      </c>
      <c r="K3543">
        <v>843017</v>
      </c>
      <c r="L3543">
        <v>845684</v>
      </c>
      <c r="M3543">
        <v>1.0091468889999999</v>
      </c>
      <c r="N3543" t="s">
        <v>56</v>
      </c>
      <c r="O3543">
        <v>0.99673161200000004</v>
      </c>
      <c r="P3543">
        <v>14.36</v>
      </c>
      <c r="Q3543">
        <v>95.356666666666598</v>
      </c>
      <c r="R3543">
        <v>10</v>
      </c>
      <c r="S3543">
        <v>3</v>
      </c>
      <c r="T3543">
        <v>1914</v>
      </c>
      <c r="U3543">
        <v>2620.2399999999998</v>
      </c>
      <c r="V3543">
        <v>6.5</v>
      </c>
      <c r="W3543">
        <v>13</v>
      </c>
      <c r="X3543">
        <v>10</v>
      </c>
      <c r="Y3543">
        <v>2267.12</v>
      </c>
      <c r="Z3543">
        <v>4534.24</v>
      </c>
      <c r="AA3543">
        <v>2620.2399999999998</v>
      </c>
      <c r="AB3543">
        <v>95.615058908092706</v>
      </c>
      <c r="AC3543">
        <v>133.53701943349</v>
      </c>
      <c r="AD3543">
        <v>0</v>
      </c>
      <c r="AE3543">
        <v>26</v>
      </c>
      <c r="AF3543">
        <v>2.2341000000000001E-3</v>
      </c>
      <c r="AG3543">
        <v>1.8756999999999999E-3</v>
      </c>
      <c r="AH3543">
        <v>0.56356130000000004</v>
      </c>
    </row>
    <row r="3544" spans="1:34" x14ac:dyDescent="0.2">
      <c r="A3544" t="s">
        <v>3582</v>
      </c>
      <c r="B3544">
        <v>1056</v>
      </c>
      <c r="C3544">
        <v>1056</v>
      </c>
      <c r="D3544">
        <v>1</v>
      </c>
      <c r="E3544">
        <v>5</v>
      </c>
      <c r="F3544">
        <v>1.0255681818181801</v>
      </c>
      <c r="G3544">
        <v>1</v>
      </c>
      <c r="H3544">
        <v>1</v>
      </c>
      <c r="I3544">
        <v>1</v>
      </c>
      <c r="J3544" t="s">
        <v>2258</v>
      </c>
      <c r="K3544">
        <v>847930</v>
      </c>
      <c r="L3544">
        <v>849485</v>
      </c>
      <c r="M3544">
        <v>0.75754832299999997</v>
      </c>
      <c r="N3544" t="s">
        <v>56</v>
      </c>
      <c r="O3544">
        <v>1.0047476390000001</v>
      </c>
      <c r="P3544">
        <v>89.87</v>
      </c>
      <c r="Q3544">
        <v>310.31666666666598</v>
      </c>
      <c r="R3544">
        <v>20</v>
      </c>
      <c r="S3544">
        <v>2.8</v>
      </c>
      <c r="T3544">
        <v>62342.41</v>
      </c>
      <c r="U3544">
        <v>14682.51</v>
      </c>
      <c r="V3544">
        <v>11.4</v>
      </c>
      <c r="W3544">
        <v>22.8</v>
      </c>
      <c r="X3544">
        <v>20</v>
      </c>
      <c r="Y3544">
        <v>38512.46</v>
      </c>
      <c r="Z3544">
        <v>77024.92</v>
      </c>
      <c r="AA3544">
        <v>62342.41</v>
      </c>
      <c r="AB3544">
        <v>11.356532311336</v>
      </c>
      <c r="AC3544">
        <v>50.497837147197899</v>
      </c>
      <c r="AD3544">
        <v>0.46118368902439</v>
      </c>
      <c r="AE3544">
        <v>21</v>
      </c>
      <c r="AF3544">
        <v>2.0650999999999998E-3</v>
      </c>
      <c r="AG3544">
        <v>2.5420999999999998E-3</v>
      </c>
      <c r="AH3544">
        <v>-0.53839079999999995</v>
      </c>
    </row>
    <row r="3545" spans="1:34" x14ac:dyDescent="0.2">
      <c r="A3545" t="s">
        <v>3583</v>
      </c>
      <c r="B3545">
        <v>1218</v>
      </c>
      <c r="C3545">
        <v>1218</v>
      </c>
      <c r="D3545">
        <v>1</v>
      </c>
      <c r="E3545">
        <v>3</v>
      </c>
      <c r="F3545">
        <v>1.03284072249589</v>
      </c>
      <c r="G3545">
        <v>1</v>
      </c>
      <c r="H3545">
        <v>1</v>
      </c>
      <c r="I3545">
        <v>1</v>
      </c>
      <c r="J3545" t="s">
        <v>2258</v>
      </c>
      <c r="K3545">
        <v>849345</v>
      </c>
      <c r="L3545">
        <v>851518</v>
      </c>
      <c r="M3545" t="s">
        <v>56</v>
      </c>
      <c r="N3545" t="s">
        <v>56</v>
      </c>
      <c r="O3545">
        <v>0.99722930499999995</v>
      </c>
      <c r="P3545">
        <v>60.53</v>
      </c>
      <c r="Q3545">
        <v>129.31666666666601</v>
      </c>
      <c r="R3545">
        <v>3.7</v>
      </c>
      <c r="S3545">
        <v>0.95</v>
      </c>
      <c r="T3545">
        <v>8423.7999999999993</v>
      </c>
      <c r="U3545">
        <v>4174.8100000000004</v>
      </c>
      <c r="V3545">
        <v>2.3250000000000002</v>
      </c>
      <c r="W3545">
        <v>4.6500000000000004</v>
      </c>
      <c r="X3545">
        <v>3.7</v>
      </c>
      <c r="Y3545">
        <v>6299.3050000000003</v>
      </c>
      <c r="Z3545">
        <v>12598.61</v>
      </c>
      <c r="AA3545">
        <v>8423.7999999999993</v>
      </c>
      <c r="AB3545">
        <v>14.856084276385401</v>
      </c>
      <c r="AC3545">
        <v>23.765185447252801</v>
      </c>
      <c r="AD3545">
        <v>0.55993536521282306</v>
      </c>
      <c r="AE3545">
        <v>32</v>
      </c>
      <c r="AF3545">
        <v>2.5501E-3</v>
      </c>
      <c r="AG3545">
        <v>2.7724999999999998E-3</v>
      </c>
      <c r="AH3545">
        <v>-0.24207319999999999</v>
      </c>
    </row>
    <row r="3546" spans="1:34" x14ac:dyDescent="0.2">
      <c r="A3546" t="s">
        <v>3584</v>
      </c>
      <c r="B3546">
        <v>1056</v>
      </c>
      <c r="C3546">
        <v>1056</v>
      </c>
      <c r="D3546">
        <v>2</v>
      </c>
      <c r="E3546">
        <v>2</v>
      </c>
      <c r="F3546">
        <v>2</v>
      </c>
      <c r="G3546">
        <v>2</v>
      </c>
      <c r="H3546">
        <v>1</v>
      </c>
      <c r="I3546">
        <v>1</v>
      </c>
      <c r="J3546" t="s">
        <v>2258</v>
      </c>
      <c r="K3546">
        <v>851808</v>
      </c>
      <c r="L3546">
        <v>853592</v>
      </c>
      <c r="M3546">
        <v>1.0274329069999999</v>
      </c>
      <c r="N3546">
        <v>0.38796488200000001</v>
      </c>
      <c r="O3546">
        <v>1.0082878449999999</v>
      </c>
      <c r="P3546">
        <v>28.44</v>
      </c>
      <c r="Q3546">
        <v>27.953333333333301</v>
      </c>
      <c r="R3546">
        <v>1.1000000000000001</v>
      </c>
      <c r="S3546">
        <v>0.25</v>
      </c>
      <c r="T3546">
        <v>475.63</v>
      </c>
      <c r="U3546" t="s">
        <v>56</v>
      </c>
      <c r="V3546">
        <v>0.67500000000000004</v>
      </c>
      <c r="W3546">
        <v>1.35</v>
      </c>
      <c r="X3546">
        <v>1.1000000000000001</v>
      </c>
      <c r="Y3546" t="s">
        <v>56</v>
      </c>
      <c r="Z3546" t="s">
        <v>56</v>
      </c>
      <c r="AA3546" t="s">
        <v>56</v>
      </c>
      <c r="AB3546">
        <v>111.19424682390699</v>
      </c>
      <c r="AC3546">
        <v>68.139624035282793</v>
      </c>
      <c r="AD3546">
        <v>0.34526355685131199</v>
      </c>
      <c r="AE3546">
        <v>32</v>
      </c>
      <c r="AF3546">
        <v>4.6747000000000004E-3</v>
      </c>
      <c r="AG3546">
        <v>3.3825000000000001E-3</v>
      </c>
      <c r="AH3546">
        <v>1.1528750999999999</v>
      </c>
    </row>
    <row r="3547" spans="1:34" x14ac:dyDescent="0.2">
      <c r="A3547" t="s">
        <v>3585</v>
      </c>
      <c r="B3547">
        <v>3762</v>
      </c>
      <c r="C3547">
        <v>3762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0</v>
      </c>
      <c r="J3547" t="s">
        <v>2258</v>
      </c>
      <c r="K3547">
        <v>853583</v>
      </c>
      <c r="L3547">
        <v>857560</v>
      </c>
      <c r="M3547">
        <v>0.86977585099999999</v>
      </c>
      <c r="N3547" t="s">
        <v>56</v>
      </c>
      <c r="O3547">
        <v>1.0085718619999999</v>
      </c>
      <c r="P3547">
        <v>22.17</v>
      </c>
      <c r="Q3547">
        <v>47.064999999999998</v>
      </c>
      <c r="R3547">
        <v>3.4</v>
      </c>
      <c r="S3547">
        <v>1</v>
      </c>
      <c r="T3547">
        <v>2412.83</v>
      </c>
      <c r="U3547">
        <v>1197.58</v>
      </c>
      <c r="V3547">
        <v>2.2000000000000002</v>
      </c>
      <c r="W3547">
        <v>4.4000000000000004</v>
      </c>
      <c r="X3547">
        <v>3.4</v>
      </c>
      <c r="Y3547">
        <v>1805.2049999999999</v>
      </c>
      <c r="Z3547">
        <v>3610.41</v>
      </c>
      <c r="AA3547">
        <v>2412.83</v>
      </c>
      <c r="AB3547">
        <v>17.377517626666101</v>
      </c>
      <c r="AC3547">
        <v>33.551845735548802</v>
      </c>
      <c r="AD3547">
        <v>0.56358460282915102</v>
      </c>
      <c r="AE3547">
        <v>63</v>
      </c>
      <c r="AF3547">
        <v>2.7878E-3</v>
      </c>
      <c r="AG3547">
        <v>2.9830999999999998E-3</v>
      </c>
      <c r="AH3547">
        <v>-0.20829500000000001</v>
      </c>
    </row>
    <row r="3548" spans="1:34" x14ac:dyDescent="0.2">
      <c r="A3548" t="s">
        <v>3586</v>
      </c>
      <c r="B3548">
        <v>576</v>
      </c>
      <c r="C3548">
        <v>576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 t="s">
        <v>2258</v>
      </c>
      <c r="K3548">
        <v>853526</v>
      </c>
      <c r="L3548">
        <v>858442</v>
      </c>
      <c r="M3548" t="s">
        <v>56</v>
      </c>
      <c r="N3548" t="s">
        <v>56</v>
      </c>
      <c r="O3548">
        <v>1.012321472</v>
      </c>
      <c r="P3548">
        <v>50.17</v>
      </c>
      <c r="Q3548">
        <v>71.663333333333298</v>
      </c>
      <c r="R3548">
        <v>2.2999999999999998</v>
      </c>
      <c r="S3548">
        <v>0.57999999999999996</v>
      </c>
      <c r="T3548">
        <v>1452.01</v>
      </c>
      <c r="U3548">
        <v>2442.4899999999998</v>
      </c>
      <c r="V3548">
        <v>1.44</v>
      </c>
      <c r="W3548">
        <v>2.88</v>
      </c>
      <c r="X3548">
        <v>2.2999999999999998</v>
      </c>
      <c r="Y3548">
        <v>1947.25</v>
      </c>
      <c r="Z3548">
        <v>3894.5</v>
      </c>
      <c r="AA3548">
        <v>2442.4899999999998</v>
      </c>
      <c r="AB3548">
        <v>22.855017059512299</v>
      </c>
      <c r="AC3548">
        <v>38.746507989848098</v>
      </c>
      <c r="AD3548">
        <v>0.52037317128065796</v>
      </c>
      <c r="AE3548">
        <v>70</v>
      </c>
      <c r="AF3548">
        <v>2.3649999999999999E-3</v>
      </c>
      <c r="AG3548">
        <v>2.6816000000000001E-3</v>
      </c>
      <c r="AH3548">
        <v>-0.37767099999999998</v>
      </c>
    </row>
    <row r="3549" spans="1:34" x14ac:dyDescent="0.2">
      <c r="A3549" t="s">
        <v>3587</v>
      </c>
      <c r="B3549">
        <v>1479</v>
      </c>
      <c r="C3549">
        <v>1479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 t="s">
        <v>2258</v>
      </c>
      <c r="K3549">
        <v>858423</v>
      </c>
      <c r="L3549">
        <v>860614</v>
      </c>
      <c r="M3549" t="s">
        <v>56</v>
      </c>
      <c r="N3549" t="s">
        <v>56</v>
      </c>
      <c r="O3549">
        <v>0.949591882</v>
      </c>
      <c r="P3549">
        <v>25.82</v>
      </c>
      <c r="Q3549">
        <v>42.844999999999999</v>
      </c>
      <c r="R3549">
        <v>2.1</v>
      </c>
      <c r="S3549">
        <v>0.45</v>
      </c>
      <c r="T3549">
        <v>1760.46</v>
      </c>
      <c r="U3549">
        <v>1473.35</v>
      </c>
      <c r="V3549">
        <v>1.2749999999999999</v>
      </c>
      <c r="W3549">
        <v>2.5499999999999998</v>
      </c>
      <c r="X3549">
        <v>2.1</v>
      </c>
      <c r="Y3549">
        <v>1616.905</v>
      </c>
      <c r="Z3549">
        <v>3233.81</v>
      </c>
      <c r="AA3549">
        <v>1760.46</v>
      </c>
      <c r="AB3549">
        <v>17.889239443721099</v>
      </c>
      <c r="AC3549">
        <v>21.114821566872799</v>
      </c>
      <c r="AD3549">
        <v>0.48026851385390601</v>
      </c>
      <c r="AE3549">
        <v>40</v>
      </c>
      <c r="AF3549">
        <v>3.4450000000000001E-3</v>
      </c>
      <c r="AG3549">
        <v>3.4489999999999998E-3</v>
      </c>
      <c r="AH3549">
        <v>-3.5638000000000002E-3</v>
      </c>
    </row>
    <row r="3550" spans="1:34" x14ac:dyDescent="0.2">
      <c r="A3550" t="s">
        <v>3588</v>
      </c>
      <c r="B3550">
        <v>555</v>
      </c>
      <c r="C3550">
        <v>555</v>
      </c>
      <c r="D3550">
        <v>2</v>
      </c>
      <c r="E3550">
        <v>5</v>
      </c>
      <c r="F3550">
        <v>2.0828828828828798</v>
      </c>
      <c r="G3550">
        <v>2</v>
      </c>
      <c r="H3550">
        <v>1</v>
      </c>
      <c r="I3550">
        <v>0</v>
      </c>
      <c r="J3550" t="s">
        <v>2258</v>
      </c>
      <c r="K3550">
        <v>860717</v>
      </c>
      <c r="L3550">
        <v>862422</v>
      </c>
      <c r="M3550">
        <v>1.0736773630000001</v>
      </c>
      <c r="N3550">
        <v>1.1617263790000001</v>
      </c>
      <c r="O3550">
        <v>1.005142183</v>
      </c>
      <c r="P3550">
        <v>29.78</v>
      </c>
      <c r="Q3550">
        <v>55.953333333333298</v>
      </c>
      <c r="R3550">
        <v>2.8</v>
      </c>
      <c r="S3550">
        <v>0.52</v>
      </c>
      <c r="T3550" t="s">
        <v>56</v>
      </c>
      <c r="U3550" t="s">
        <v>56</v>
      </c>
      <c r="V3550">
        <v>1.66</v>
      </c>
      <c r="W3550">
        <v>3.32</v>
      </c>
      <c r="X3550">
        <v>2.8</v>
      </c>
      <c r="Y3550" t="s">
        <v>56</v>
      </c>
      <c r="Z3550" t="s">
        <v>56</v>
      </c>
      <c r="AA3550" t="s">
        <v>56</v>
      </c>
      <c r="AB3550">
        <v>77.6268804904348</v>
      </c>
      <c r="AC3550">
        <v>121.13836614848201</v>
      </c>
      <c r="AD3550">
        <v>0.25288423457730302</v>
      </c>
      <c r="AE3550">
        <v>19</v>
      </c>
      <c r="AF3550">
        <v>2.3823E-3</v>
      </c>
      <c r="AG3550">
        <v>2.1015000000000001E-3</v>
      </c>
      <c r="AH3550">
        <v>0.3777182</v>
      </c>
    </row>
    <row r="3551" spans="1:34" x14ac:dyDescent="0.2">
      <c r="A3551" t="s">
        <v>3589</v>
      </c>
      <c r="B3551">
        <v>1032</v>
      </c>
      <c r="C3551">
        <v>1032</v>
      </c>
      <c r="D3551">
        <v>1</v>
      </c>
      <c r="E3551">
        <v>2</v>
      </c>
      <c r="F3551">
        <v>1.4156976744186001</v>
      </c>
      <c r="G3551">
        <v>2</v>
      </c>
      <c r="H3551">
        <v>1</v>
      </c>
      <c r="I3551">
        <v>0</v>
      </c>
      <c r="J3551" t="s">
        <v>2258</v>
      </c>
      <c r="K3551">
        <v>862494</v>
      </c>
      <c r="L3551">
        <v>864710</v>
      </c>
      <c r="M3551">
        <v>0.97007869800000002</v>
      </c>
      <c r="N3551">
        <v>1.595326904</v>
      </c>
      <c r="O3551">
        <v>1.0032635190000001</v>
      </c>
      <c r="P3551">
        <v>31.77</v>
      </c>
      <c r="Q3551">
        <v>36.695</v>
      </c>
      <c r="R3551">
        <v>2.2999999999999998</v>
      </c>
      <c r="S3551">
        <v>1.3</v>
      </c>
      <c r="T3551">
        <v>1979.4</v>
      </c>
      <c r="U3551" t="s">
        <v>56</v>
      </c>
      <c r="V3551">
        <v>1.8</v>
      </c>
      <c r="W3551">
        <v>3.6</v>
      </c>
      <c r="X3551">
        <v>2.2999999999999998</v>
      </c>
      <c r="Y3551" t="s">
        <v>56</v>
      </c>
      <c r="Z3551" t="s">
        <v>56</v>
      </c>
      <c r="AA3551" t="s">
        <v>56</v>
      </c>
      <c r="AB3551">
        <v>45.689006342021003</v>
      </c>
      <c r="AC3551">
        <v>61.659150612836498</v>
      </c>
      <c r="AD3551">
        <v>0.24295952782461999</v>
      </c>
      <c r="AE3551">
        <v>22</v>
      </c>
      <c r="AF3551">
        <v>2.1202E-3</v>
      </c>
      <c r="AG3551">
        <v>1.8691999999999999E-3</v>
      </c>
      <c r="AH3551">
        <v>0.38765430000000001</v>
      </c>
    </row>
    <row r="3552" spans="1:34" x14ac:dyDescent="0.2">
      <c r="A3552" t="s">
        <v>3590</v>
      </c>
      <c r="B3552">
        <v>1140</v>
      </c>
      <c r="C3552">
        <v>1140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 t="s">
        <v>2258</v>
      </c>
      <c r="K3552">
        <v>864655</v>
      </c>
      <c r="L3552">
        <v>866083</v>
      </c>
      <c r="M3552" t="s">
        <v>56</v>
      </c>
      <c r="N3552" t="s">
        <v>56</v>
      </c>
      <c r="O3552">
        <v>0.98700304100000003</v>
      </c>
      <c r="P3552">
        <v>106.4</v>
      </c>
      <c r="Q3552">
        <v>61.133333333333297</v>
      </c>
      <c r="R3552">
        <v>2.7</v>
      </c>
      <c r="S3552">
        <v>0.87</v>
      </c>
      <c r="T3552">
        <v>763.24</v>
      </c>
      <c r="U3552">
        <v>1285.0999999999999</v>
      </c>
      <c r="V3552">
        <v>1.7849999999999999</v>
      </c>
      <c r="W3552">
        <v>3.57</v>
      </c>
      <c r="X3552">
        <v>2.7</v>
      </c>
      <c r="Y3552">
        <v>1024.17</v>
      </c>
      <c r="Z3552">
        <v>2048.34</v>
      </c>
      <c r="AA3552">
        <v>1285.0999999999999</v>
      </c>
      <c r="AB3552">
        <v>5.3492614827914</v>
      </c>
      <c r="AC3552">
        <v>17.324276923453699</v>
      </c>
      <c r="AD3552">
        <v>0.36029247104246998</v>
      </c>
      <c r="AE3552">
        <v>26</v>
      </c>
      <c r="AF3552">
        <v>2.5152E-3</v>
      </c>
      <c r="AG3552">
        <v>3.4271000000000002E-3</v>
      </c>
      <c r="AH3552">
        <v>-0.78480190000000005</v>
      </c>
    </row>
    <row r="3553" spans="1:34" x14ac:dyDescent="0.2">
      <c r="A3553" t="s">
        <v>3591</v>
      </c>
      <c r="B3553">
        <v>273</v>
      </c>
      <c r="C3553">
        <v>273</v>
      </c>
      <c r="D3553">
        <v>2</v>
      </c>
      <c r="E3553">
        <v>2</v>
      </c>
      <c r="F3553">
        <v>2</v>
      </c>
      <c r="G3553">
        <v>2</v>
      </c>
      <c r="H3553">
        <v>1</v>
      </c>
      <c r="I3553">
        <v>0</v>
      </c>
      <c r="J3553" t="s">
        <v>2258</v>
      </c>
      <c r="K3553">
        <v>845622</v>
      </c>
      <c r="L3553">
        <v>846322</v>
      </c>
      <c r="M3553" t="s">
        <v>56</v>
      </c>
      <c r="N3553" t="s">
        <v>56</v>
      </c>
      <c r="O3553" t="s">
        <v>56</v>
      </c>
      <c r="P3553">
        <v>0.3957</v>
      </c>
      <c r="Q3553">
        <v>0.14374999999999999</v>
      </c>
      <c r="R3553">
        <v>0.05</v>
      </c>
      <c r="S3553" t="s">
        <v>56</v>
      </c>
      <c r="T3553" t="s">
        <v>56</v>
      </c>
      <c r="U3553" t="s">
        <v>56</v>
      </c>
      <c r="V3553" t="s">
        <v>56</v>
      </c>
      <c r="W3553" t="s">
        <v>56</v>
      </c>
      <c r="X3553" t="s">
        <v>56</v>
      </c>
      <c r="Y3553" t="s">
        <v>56</v>
      </c>
      <c r="Z3553" t="s">
        <v>56</v>
      </c>
      <c r="AA3553" t="s">
        <v>56</v>
      </c>
      <c r="AB3553">
        <v>168.24174101531699</v>
      </c>
      <c r="AC3553">
        <v>185.791936894961</v>
      </c>
      <c r="AD3553">
        <v>0</v>
      </c>
      <c r="AE3553">
        <v>18</v>
      </c>
      <c r="AF3553">
        <v>5.9550999999999996E-3</v>
      </c>
      <c r="AG3553">
        <v>4.8814000000000001E-3</v>
      </c>
      <c r="AH3553">
        <v>0.6170736</v>
      </c>
    </row>
    <row r="3554" spans="1:34" x14ac:dyDescent="0.2">
      <c r="A3554" t="s">
        <v>3592</v>
      </c>
      <c r="B3554">
        <v>1068</v>
      </c>
      <c r="C3554">
        <v>1068</v>
      </c>
      <c r="D3554">
        <v>2</v>
      </c>
      <c r="E3554">
        <v>2</v>
      </c>
      <c r="F3554">
        <v>2</v>
      </c>
      <c r="G3554">
        <v>2</v>
      </c>
      <c r="H3554">
        <v>1</v>
      </c>
      <c r="I3554">
        <v>0</v>
      </c>
      <c r="J3554" t="s">
        <v>2258</v>
      </c>
      <c r="K3554">
        <v>2499539</v>
      </c>
      <c r="L3554">
        <v>2501351</v>
      </c>
      <c r="M3554">
        <v>1.093582775</v>
      </c>
      <c r="N3554">
        <v>0.643924473</v>
      </c>
      <c r="O3554">
        <v>1.01110586</v>
      </c>
      <c r="P3554">
        <v>71.260000000000005</v>
      </c>
      <c r="Q3554">
        <v>69.83</v>
      </c>
      <c r="R3554">
        <v>3.1</v>
      </c>
      <c r="S3554">
        <v>0.44</v>
      </c>
      <c r="T3554">
        <v>4754.71</v>
      </c>
      <c r="U3554">
        <v>6294.35</v>
      </c>
      <c r="V3554">
        <v>1.77</v>
      </c>
      <c r="W3554">
        <v>3.54</v>
      </c>
      <c r="X3554">
        <v>3.1</v>
      </c>
      <c r="Y3554">
        <v>5524.53</v>
      </c>
      <c r="Z3554">
        <v>11049.06</v>
      </c>
      <c r="AA3554">
        <v>6294.35</v>
      </c>
      <c r="AB3554">
        <v>59.082514716676201</v>
      </c>
      <c r="AC3554">
        <v>78.367435850193601</v>
      </c>
      <c r="AD3554">
        <v>0.458254740834387</v>
      </c>
      <c r="AE3554">
        <v>13</v>
      </c>
      <c r="AF3554">
        <v>1.0361999999999999E-3</v>
      </c>
      <c r="AG3554">
        <v>1.3514E-3</v>
      </c>
      <c r="AH3554">
        <v>-0.617981</v>
      </c>
    </row>
    <row r="3555" spans="1:34" x14ac:dyDescent="0.2">
      <c r="A3555" t="s">
        <v>3593</v>
      </c>
      <c r="B3555">
        <v>1164</v>
      </c>
      <c r="C3555">
        <v>1164</v>
      </c>
      <c r="D3555">
        <v>1</v>
      </c>
      <c r="E3555">
        <v>2</v>
      </c>
      <c r="F3555">
        <v>1.05670103092784</v>
      </c>
      <c r="G3555">
        <v>1</v>
      </c>
      <c r="H3555">
        <v>1</v>
      </c>
      <c r="I3555">
        <v>0</v>
      </c>
      <c r="J3555" t="s">
        <v>2258</v>
      </c>
      <c r="K3555">
        <v>2501202</v>
      </c>
      <c r="L3555">
        <v>2502688</v>
      </c>
      <c r="M3555" t="s">
        <v>56</v>
      </c>
      <c r="N3555" t="s">
        <v>56</v>
      </c>
      <c r="O3555">
        <v>1.0055425840000001</v>
      </c>
      <c r="P3555">
        <v>13.87</v>
      </c>
      <c r="Q3555">
        <v>19.143333333333299</v>
      </c>
      <c r="R3555">
        <v>0.99</v>
      </c>
      <c r="S3555">
        <v>0.25</v>
      </c>
      <c r="T3555" t="s">
        <v>56</v>
      </c>
      <c r="U3555" t="s">
        <v>56</v>
      </c>
      <c r="V3555">
        <v>0.62</v>
      </c>
      <c r="W3555">
        <v>1.24</v>
      </c>
      <c r="X3555">
        <v>0.99</v>
      </c>
      <c r="Y3555" t="s">
        <v>56</v>
      </c>
      <c r="Z3555" t="s">
        <v>56</v>
      </c>
      <c r="AA3555" t="s">
        <v>56</v>
      </c>
      <c r="AB3555">
        <v>17.825249774484298</v>
      </c>
      <c r="AC3555">
        <v>51.3933455857048</v>
      </c>
      <c r="AD3555">
        <v>0.51886533665835399</v>
      </c>
      <c r="AE3555">
        <v>11</v>
      </c>
      <c r="AF3555">
        <v>1.1933E-3</v>
      </c>
      <c r="AG3555">
        <v>1.3933999999999999E-3</v>
      </c>
      <c r="AH3555">
        <v>-0.36795830000000002</v>
      </c>
    </row>
    <row r="3556" spans="1:34" x14ac:dyDescent="0.2">
      <c r="A3556" t="s">
        <v>3594</v>
      </c>
      <c r="B3556">
        <v>483</v>
      </c>
      <c r="C3556">
        <v>483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0</v>
      </c>
      <c r="J3556" t="s">
        <v>2258</v>
      </c>
      <c r="K3556">
        <v>2503183</v>
      </c>
      <c r="L3556">
        <v>2503818</v>
      </c>
      <c r="M3556">
        <v>0.44791873199999999</v>
      </c>
      <c r="N3556" t="s">
        <v>56</v>
      </c>
      <c r="O3556">
        <v>1.02584023</v>
      </c>
      <c r="P3556">
        <v>349.6</v>
      </c>
      <c r="Q3556">
        <v>2809.6666666666601</v>
      </c>
      <c r="R3556">
        <v>110</v>
      </c>
      <c r="S3556">
        <v>8.1</v>
      </c>
      <c r="T3556">
        <v>75416.160000000003</v>
      </c>
      <c r="U3556">
        <v>27598.52</v>
      </c>
      <c r="V3556">
        <v>59.05</v>
      </c>
      <c r="W3556">
        <v>118.1</v>
      </c>
      <c r="X3556">
        <v>110</v>
      </c>
      <c r="Y3556">
        <v>51507.34</v>
      </c>
      <c r="Z3556">
        <v>103014.68</v>
      </c>
      <c r="AA3556">
        <v>75416.160000000003</v>
      </c>
      <c r="AB3556">
        <v>2.28933652557919</v>
      </c>
      <c r="AC3556">
        <v>20.3087708971414</v>
      </c>
      <c r="AD3556">
        <v>0.85837732656514099</v>
      </c>
      <c r="AE3556">
        <v>7</v>
      </c>
      <c r="AF3556">
        <v>2.2499E-3</v>
      </c>
      <c r="AG3556">
        <v>2.0731999999999999E-3</v>
      </c>
      <c r="AH3556">
        <v>0.19588820000000001</v>
      </c>
    </row>
    <row r="3557" spans="1:34" x14ac:dyDescent="0.2">
      <c r="A3557" t="s">
        <v>3595</v>
      </c>
      <c r="B3557">
        <v>702</v>
      </c>
      <c r="C3557">
        <v>702</v>
      </c>
      <c r="D3557">
        <v>1</v>
      </c>
      <c r="E3557">
        <v>2</v>
      </c>
      <c r="F3557">
        <v>1.1666666666666701</v>
      </c>
      <c r="G3557">
        <v>1</v>
      </c>
      <c r="H3557">
        <v>1</v>
      </c>
      <c r="I3557">
        <v>0</v>
      </c>
      <c r="J3557" t="s">
        <v>2258</v>
      </c>
      <c r="K3557">
        <v>2504152</v>
      </c>
      <c r="L3557">
        <v>2505105</v>
      </c>
      <c r="M3557" t="s">
        <v>56</v>
      </c>
      <c r="N3557" t="s">
        <v>56</v>
      </c>
      <c r="O3557" t="s">
        <v>56</v>
      </c>
      <c r="P3557">
        <v>78.87</v>
      </c>
      <c r="Q3557">
        <v>93.884999999999906</v>
      </c>
      <c r="R3557">
        <v>5.0999999999999996</v>
      </c>
      <c r="S3557">
        <v>0.99</v>
      </c>
      <c r="T3557">
        <v>5516.81</v>
      </c>
      <c r="U3557">
        <v>2498.3000000000002</v>
      </c>
      <c r="V3557">
        <v>3.0449999999999999</v>
      </c>
      <c r="W3557">
        <v>6.09</v>
      </c>
      <c r="X3557">
        <v>5.0999999999999996</v>
      </c>
      <c r="Y3557">
        <v>4007.5549999999998</v>
      </c>
      <c r="Z3557">
        <v>8015.11</v>
      </c>
      <c r="AA3557">
        <v>5516.81</v>
      </c>
      <c r="AB3557">
        <v>66.3560723247423</v>
      </c>
      <c r="AC3557">
        <v>84.619878738089099</v>
      </c>
      <c r="AD3557">
        <v>0.48792686002522001</v>
      </c>
      <c r="AE3557">
        <v>10</v>
      </c>
      <c r="AF3557">
        <v>3.3297999999999999E-3</v>
      </c>
      <c r="AG3557">
        <v>1.9789E-3</v>
      </c>
      <c r="AH3557">
        <v>1.7130637</v>
      </c>
    </row>
    <row r="3558" spans="1:34" x14ac:dyDescent="0.2">
      <c r="A3558" t="s">
        <v>3596</v>
      </c>
      <c r="B3558">
        <v>1140</v>
      </c>
      <c r="C3558">
        <v>1140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0</v>
      </c>
      <c r="J3558" t="s">
        <v>2258</v>
      </c>
      <c r="K3558">
        <v>2505270</v>
      </c>
      <c r="L3558">
        <v>2506691</v>
      </c>
      <c r="M3558" t="s">
        <v>56</v>
      </c>
      <c r="N3558" t="s">
        <v>56</v>
      </c>
      <c r="O3558" t="s">
        <v>56</v>
      </c>
      <c r="P3558">
        <v>116.6</v>
      </c>
      <c r="Q3558">
        <v>46.093333333333298</v>
      </c>
      <c r="R3558">
        <v>2.2000000000000002</v>
      </c>
      <c r="S3558">
        <v>0.65</v>
      </c>
      <c r="T3558">
        <v>871.02</v>
      </c>
      <c r="U3558" t="s">
        <v>56</v>
      </c>
      <c r="V3558">
        <v>1.425</v>
      </c>
      <c r="W3558">
        <v>2.85</v>
      </c>
      <c r="X3558">
        <v>2.2000000000000002</v>
      </c>
      <c r="Y3558" t="s">
        <v>56</v>
      </c>
      <c r="Z3558" t="s">
        <v>56</v>
      </c>
      <c r="AA3558" t="s">
        <v>56</v>
      </c>
      <c r="AB3558">
        <v>16.5223884651985</v>
      </c>
      <c r="AC3558">
        <v>45.416238715126298</v>
      </c>
      <c r="AD3558">
        <v>0.51989125475285303</v>
      </c>
      <c r="AE3558">
        <v>20</v>
      </c>
      <c r="AF3558">
        <v>2.9491999999999999E-3</v>
      </c>
      <c r="AG3558">
        <v>2.6492999999999998E-3</v>
      </c>
      <c r="AH3558">
        <v>0.3226135</v>
      </c>
    </row>
    <row r="3559" spans="1:34" x14ac:dyDescent="0.2">
      <c r="A3559" t="s">
        <v>3597</v>
      </c>
      <c r="B3559">
        <v>354</v>
      </c>
      <c r="C3559">
        <v>354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 t="s">
        <v>2258</v>
      </c>
      <c r="K3559">
        <v>2506815</v>
      </c>
      <c r="L3559">
        <v>2510260</v>
      </c>
      <c r="M3559">
        <v>0.32929176700000001</v>
      </c>
      <c r="N3559">
        <v>0.44653584800000001</v>
      </c>
      <c r="O3559">
        <v>1.0102023499999999</v>
      </c>
      <c r="P3559">
        <v>185.1</v>
      </c>
      <c r="Q3559">
        <v>202.81666666666601</v>
      </c>
      <c r="R3559">
        <v>6</v>
      </c>
      <c r="S3559">
        <v>1</v>
      </c>
      <c r="T3559">
        <v>29295.21</v>
      </c>
      <c r="U3559">
        <v>27901.42</v>
      </c>
      <c r="V3559">
        <v>3.5</v>
      </c>
      <c r="W3559">
        <v>7</v>
      </c>
      <c r="X3559">
        <v>6</v>
      </c>
      <c r="Y3559">
        <v>28598.314999999999</v>
      </c>
      <c r="Z3559">
        <v>57196.63</v>
      </c>
      <c r="AA3559">
        <v>29295.21</v>
      </c>
      <c r="AB3559">
        <v>37.2109287928686</v>
      </c>
      <c r="AC3559">
        <v>67.780375533378702</v>
      </c>
      <c r="AD3559">
        <v>0.33377713178294699</v>
      </c>
      <c r="AE3559">
        <v>36</v>
      </c>
      <c r="AF3559">
        <v>2.1846000000000001E-3</v>
      </c>
      <c r="AG3559">
        <v>1.9683999999999999E-3</v>
      </c>
      <c r="AH3559">
        <v>0.33529900000000001</v>
      </c>
    </row>
    <row r="3560" spans="1:34" x14ac:dyDescent="0.2">
      <c r="A3560" t="s">
        <v>3598</v>
      </c>
      <c r="B3560">
        <v>1644</v>
      </c>
      <c r="C3560">
        <v>1644</v>
      </c>
      <c r="D3560">
        <v>1</v>
      </c>
      <c r="E3560">
        <v>2</v>
      </c>
      <c r="F3560">
        <v>1.9750608272506101</v>
      </c>
      <c r="G3560">
        <v>2</v>
      </c>
      <c r="H3560">
        <v>1</v>
      </c>
      <c r="I3560">
        <v>0</v>
      </c>
      <c r="J3560" t="s">
        <v>2258</v>
      </c>
      <c r="K3560">
        <v>2507521</v>
      </c>
      <c r="L3560">
        <v>2509349</v>
      </c>
      <c r="M3560">
        <v>1.062761523</v>
      </c>
      <c r="N3560">
        <v>0.48701804199999998</v>
      </c>
      <c r="O3560">
        <v>1.00040938</v>
      </c>
      <c r="P3560">
        <v>23.85</v>
      </c>
      <c r="Q3560">
        <v>15.6416666666666</v>
      </c>
      <c r="R3560">
        <v>0.78</v>
      </c>
      <c r="S3560">
        <v>0.2</v>
      </c>
      <c r="T3560" t="s">
        <v>56</v>
      </c>
      <c r="U3560">
        <v>1983.54</v>
      </c>
      <c r="V3560">
        <v>0.49</v>
      </c>
      <c r="W3560">
        <v>0.98</v>
      </c>
      <c r="X3560">
        <v>0.78</v>
      </c>
      <c r="Y3560" t="s">
        <v>56</v>
      </c>
      <c r="Z3560" t="s">
        <v>56</v>
      </c>
      <c r="AA3560" t="s">
        <v>56</v>
      </c>
      <c r="AB3560">
        <v>48.868043885815098</v>
      </c>
      <c r="AC3560">
        <v>80.624376973287895</v>
      </c>
      <c r="AD3560">
        <v>0.32629495472186199</v>
      </c>
      <c r="AE3560">
        <v>16</v>
      </c>
      <c r="AF3560">
        <v>2.1045999999999999E-3</v>
      </c>
      <c r="AG3560">
        <v>1.6486999999999999E-3</v>
      </c>
      <c r="AH3560">
        <v>0.76081120000000002</v>
      </c>
    </row>
    <row r="3561" spans="1:34" x14ac:dyDescent="0.2">
      <c r="A3561" t="s">
        <v>3599</v>
      </c>
      <c r="B3561">
        <v>675</v>
      </c>
      <c r="C3561">
        <v>675</v>
      </c>
      <c r="D3561">
        <v>2</v>
      </c>
      <c r="E3561">
        <v>2</v>
      </c>
      <c r="F3561">
        <v>2</v>
      </c>
      <c r="G3561">
        <v>2</v>
      </c>
      <c r="H3561">
        <v>1</v>
      </c>
      <c r="I3561">
        <v>0</v>
      </c>
      <c r="J3561" t="s">
        <v>2258</v>
      </c>
      <c r="K3561">
        <v>2509332</v>
      </c>
      <c r="L3561">
        <v>2510505</v>
      </c>
      <c r="M3561">
        <v>1.0114553180000001</v>
      </c>
      <c r="N3561">
        <v>0.99013953499999996</v>
      </c>
      <c r="O3561">
        <v>0.99945622199999995</v>
      </c>
      <c r="P3561">
        <v>15.36</v>
      </c>
      <c r="Q3561">
        <v>29.156666666666599</v>
      </c>
      <c r="R3561">
        <v>1.4</v>
      </c>
      <c r="S3561">
        <v>0.47</v>
      </c>
      <c r="T3561" t="s">
        <v>56</v>
      </c>
      <c r="U3561" t="s">
        <v>56</v>
      </c>
      <c r="V3561">
        <v>0.93500000000000005</v>
      </c>
      <c r="W3561">
        <v>1.87</v>
      </c>
      <c r="X3561">
        <v>1.4</v>
      </c>
      <c r="Y3561" t="s">
        <v>56</v>
      </c>
      <c r="Z3561" t="s">
        <v>56</v>
      </c>
      <c r="AA3561" t="s">
        <v>56</v>
      </c>
      <c r="AB3561">
        <v>46.902857409914802</v>
      </c>
      <c r="AC3561">
        <v>73.346838674514004</v>
      </c>
      <c r="AD3561">
        <v>2.1776548672566402E-2</v>
      </c>
      <c r="AE3561">
        <v>13</v>
      </c>
      <c r="AF3561">
        <v>1.1659000000000001E-3</v>
      </c>
      <c r="AG3561">
        <v>2.0856999999999998E-3</v>
      </c>
      <c r="AH3561">
        <v>-1.1687429</v>
      </c>
    </row>
    <row r="3562" spans="1:34" x14ac:dyDescent="0.2">
      <c r="A3562" t="s">
        <v>3600</v>
      </c>
      <c r="B3562">
        <v>915</v>
      </c>
      <c r="C3562">
        <v>915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1</v>
      </c>
      <c r="J3562" t="s">
        <v>2258</v>
      </c>
      <c r="K3562">
        <v>2510667</v>
      </c>
      <c r="L3562">
        <v>2512567</v>
      </c>
      <c r="M3562" t="s">
        <v>56</v>
      </c>
      <c r="N3562" t="s">
        <v>56</v>
      </c>
      <c r="O3562">
        <v>1.005959147</v>
      </c>
      <c r="P3562">
        <v>76.09</v>
      </c>
      <c r="Q3562">
        <v>29.793333333333301</v>
      </c>
      <c r="R3562">
        <v>1.4</v>
      </c>
      <c r="S3562">
        <v>0.39</v>
      </c>
      <c r="T3562">
        <v>2023.77</v>
      </c>
      <c r="U3562" t="s">
        <v>56</v>
      </c>
      <c r="V3562">
        <v>0.89500000000000002</v>
      </c>
      <c r="W3562">
        <v>1.79</v>
      </c>
      <c r="X3562">
        <v>1.4</v>
      </c>
      <c r="Y3562" t="s">
        <v>56</v>
      </c>
      <c r="Z3562" t="s">
        <v>56</v>
      </c>
      <c r="AA3562" t="s">
        <v>56</v>
      </c>
      <c r="AB3562">
        <v>87.628458279983604</v>
      </c>
      <c r="AC3562">
        <v>71.908646453792002</v>
      </c>
      <c r="AD3562">
        <v>0.36352717747216801</v>
      </c>
      <c r="AE3562">
        <v>22</v>
      </c>
      <c r="AF3562">
        <v>2.6362E-3</v>
      </c>
      <c r="AG3562">
        <v>2.1822E-3</v>
      </c>
      <c r="AH3562">
        <v>0.60071169999999996</v>
      </c>
    </row>
    <row r="3563" spans="1:34" x14ac:dyDescent="0.2">
      <c r="A3563" t="s">
        <v>3601</v>
      </c>
      <c r="B3563">
        <v>2166</v>
      </c>
      <c r="C3563">
        <v>2166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0</v>
      </c>
      <c r="J3563" t="s">
        <v>2258</v>
      </c>
      <c r="K3563">
        <v>2512580</v>
      </c>
      <c r="L3563">
        <v>2515047</v>
      </c>
      <c r="M3563" t="s">
        <v>56</v>
      </c>
      <c r="N3563" t="s">
        <v>56</v>
      </c>
      <c r="O3563">
        <v>1.0080985410000001</v>
      </c>
      <c r="P3563">
        <v>26.56</v>
      </c>
      <c r="Q3563">
        <v>72</v>
      </c>
      <c r="R3563">
        <v>3.3</v>
      </c>
      <c r="S3563">
        <v>0.62</v>
      </c>
      <c r="T3563">
        <v>2008.3</v>
      </c>
      <c r="U3563">
        <v>1787.51</v>
      </c>
      <c r="V3563">
        <v>1.96</v>
      </c>
      <c r="W3563">
        <v>3.92</v>
      </c>
      <c r="X3563">
        <v>3.3</v>
      </c>
      <c r="Y3563">
        <v>1897.905</v>
      </c>
      <c r="Z3563">
        <v>3795.81</v>
      </c>
      <c r="AA3563">
        <v>2008.3</v>
      </c>
      <c r="AB3563">
        <v>20.353574572227899</v>
      </c>
      <c r="AC3563">
        <v>16.572878681864999</v>
      </c>
      <c r="AD3563">
        <v>0.59132421702690297</v>
      </c>
      <c r="AE3563">
        <v>13</v>
      </c>
      <c r="AF3563">
        <v>1.3940999999999999E-3</v>
      </c>
      <c r="AG3563" s="38">
        <v>9.9299999999999996E-4</v>
      </c>
      <c r="AH3563">
        <v>1.0706078000000001</v>
      </c>
    </row>
    <row r="3564" spans="1:34" x14ac:dyDescent="0.2">
      <c r="A3564" t="s">
        <v>3602</v>
      </c>
      <c r="B3564">
        <v>801</v>
      </c>
      <c r="C3564">
        <v>801</v>
      </c>
      <c r="D3564">
        <v>2</v>
      </c>
      <c r="E3564">
        <v>3</v>
      </c>
      <c r="F3564">
        <v>2.00998751560549</v>
      </c>
      <c r="G3564">
        <v>2</v>
      </c>
      <c r="H3564">
        <v>1</v>
      </c>
      <c r="I3564">
        <v>0</v>
      </c>
      <c r="J3564" t="s">
        <v>2258</v>
      </c>
      <c r="K3564">
        <v>2515189</v>
      </c>
      <c r="L3564">
        <v>2516757</v>
      </c>
      <c r="M3564">
        <v>0.970640524</v>
      </c>
      <c r="N3564">
        <v>0.72179613300000001</v>
      </c>
      <c r="O3564">
        <v>1.007244574</v>
      </c>
      <c r="P3564">
        <v>75.260000000000005</v>
      </c>
      <c r="Q3564">
        <v>60.158333333333303</v>
      </c>
      <c r="R3564">
        <v>2.4</v>
      </c>
      <c r="S3564">
        <v>0.26</v>
      </c>
      <c r="T3564">
        <v>3196.2</v>
      </c>
      <c r="U3564" t="s">
        <v>56</v>
      </c>
      <c r="V3564">
        <v>1.33</v>
      </c>
      <c r="W3564">
        <v>2.66</v>
      </c>
      <c r="X3564">
        <v>2.4</v>
      </c>
      <c r="Y3564" t="s">
        <v>56</v>
      </c>
      <c r="Z3564" t="s">
        <v>56</v>
      </c>
      <c r="AA3564" t="s">
        <v>56</v>
      </c>
      <c r="AB3564">
        <v>73.606566510756593</v>
      </c>
      <c r="AC3564">
        <v>92.612655047193499</v>
      </c>
      <c r="AD3564">
        <v>0.39064285714285701</v>
      </c>
      <c r="AE3564">
        <v>19</v>
      </c>
      <c r="AF3564">
        <v>1.9613999999999999E-3</v>
      </c>
      <c r="AG3564">
        <v>2.281E-3</v>
      </c>
      <c r="AH3564">
        <v>-0.39612829999999999</v>
      </c>
    </row>
    <row r="3565" spans="1:34" x14ac:dyDescent="0.2">
      <c r="A3565" t="s">
        <v>3603</v>
      </c>
      <c r="B3565">
        <v>2055</v>
      </c>
      <c r="C3565">
        <v>2055</v>
      </c>
      <c r="D3565">
        <v>2</v>
      </c>
      <c r="E3565">
        <v>2</v>
      </c>
      <c r="F3565">
        <v>2</v>
      </c>
      <c r="G3565">
        <v>2</v>
      </c>
      <c r="H3565">
        <v>1</v>
      </c>
      <c r="I3565">
        <v>1</v>
      </c>
      <c r="J3565" t="s">
        <v>2258</v>
      </c>
      <c r="K3565">
        <v>2516125</v>
      </c>
      <c r="L3565">
        <v>2518792</v>
      </c>
      <c r="M3565">
        <v>1.0515965679999999</v>
      </c>
      <c r="N3565">
        <v>0.52394638000000004</v>
      </c>
      <c r="O3565">
        <v>1.004601936</v>
      </c>
      <c r="P3565">
        <v>51.73</v>
      </c>
      <c r="Q3565">
        <v>20.1516666666666</v>
      </c>
      <c r="R3565">
        <v>1.5</v>
      </c>
      <c r="S3565">
        <v>1.1000000000000001</v>
      </c>
      <c r="T3565">
        <v>3502.53</v>
      </c>
      <c r="U3565">
        <v>14856.45</v>
      </c>
      <c r="V3565">
        <v>1.3</v>
      </c>
      <c r="W3565">
        <v>2.6</v>
      </c>
      <c r="X3565">
        <v>1.5</v>
      </c>
      <c r="Y3565">
        <v>9179.49</v>
      </c>
      <c r="Z3565">
        <v>18358.98</v>
      </c>
      <c r="AA3565">
        <v>14856.45</v>
      </c>
      <c r="AB3565">
        <v>38.350209124895898</v>
      </c>
      <c r="AC3565">
        <v>92.386638822565502</v>
      </c>
      <c r="AD3565">
        <v>0.37148867536032898</v>
      </c>
      <c r="AE3565">
        <v>25</v>
      </c>
      <c r="AF3565">
        <v>1.6243E-3</v>
      </c>
      <c r="AG3565">
        <v>1.7650000000000001E-3</v>
      </c>
      <c r="AH3565">
        <v>-0.23400080000000001</v>
      </c>
    </row>
    <row r="3566" spans="1:34" x14ac:dyDescent="0.2">
      <c r="A3566" t="s">
        <v>3604</v>
      </c>
      <c r="B3566">
        <v>1200</v>
      </c>
      <c r="C3566">
        <v>1200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0</v>
      </c>
      <c r="J3566" t="s">
        <v>2258</v>
      </c>
      <c r="K3566">
        <v>2518726</v>
      </c>
      <c r="L3566">
        <v>2521126</v>
      </c>
      <c r="M3566">
        <v>1.0717101120000001</v>
      </c>
      <c r="N3566" t="s">
        <v>56</v>
      </c>
      <c r="O3566">
        <v>1.0128329659999999</v>
      </c>
      <c r="P3566">
        <v>129</v>
      </c>
      <c r="Q3566">
        <v>45.578333333333298</v>
      </c>
      <c r="R3566">
        <v>2.9</v>
      </c>
      <c r="S3566">
        <v>0.93</v>
      </c>
      <c r="T3566">
        <v>7535.05</v>
      </c>
      <c r="U3566">
        <v>2304.09</v>
      </c>
      <c r="V3566">
        <v>1.915</v>
      </c>
      <c r="W3566">
        <v>3.83</v>
      </c>
      <c r="X3566">
        <v>2.9</v>
      </c>
      <c r="Y3566">
        <v>4919.57</v>
      </c>
      <c r="Z3566">
        <v>9839.14</v>
      </c>
      <c r="AA3566">
        <v>7535.05</v>
      </c>
      <c r="AB3566">
        <v>115.523296445699</v>
      </c>
      <c r="AC3566">
        <v>114.316134391864</v>
      </c>
      <c r="AD3566">
        <v>0.20521366594359999</v>
      </c>
      <c r="AE3566">
        <v>37</v>
      </c>
      <c r="AF3566">
        <v>3.042E-3</v>
      </c>
      <c r="AG3566">
        <v>2.9074999999999999E-3</v>
      </c>
      <c r="AH3566">
        <v>0.1414957</v>
      </c>
    </row>
    <row r="3567" spans="1:34" x14ac:dyDescent="0.2">
      <c r="A3567" t="s">
        <v>3605</v>
      </c>
      <c r="B3567">
        <v>1068</v>
      </c>
      <c r="C3567">
        <v>1068</v>
      </c>
      <c r="D3567">
        <v>1</v>
      </c>
      <c r="E3567">
        <v>2</v>
      </c>
      <c r="F3567">
        <v>1.0411985018726599</v>
      </c>
      <c r="G3567">
        <v>1</v>
      </c>
      <c r="H3567">
        <v>1</v>
      </c>
      <c r="I3567">
        <v>1</v>
      </c>
      <c r="J3567" t="s">
        <v>2258</v>
      </c>
      <c r="K3567">
        <v>2521123</v>
      </c>
      <c r="L3567">
        <v>2523067</v>
      </c>
      <c r="M3567">
        <v>0.83680065000000003</v>
      </c>
      <c r="N3567">
        <v>0.40652126500000002</v>
      </c>
      <c r="O3567">
        <v>0.970621599</v>
      </c>
      <c r="P3567">
        <v>126.3</v>
      </c>
      <c r="Q3567">
        <v>220.55</v>
      </c>
      <c r="R3567">
        <v>9.4</v>
      </c>
      <c r="S3567">
        <v>2.2999999999999998</v>
      </c>
      <c r="T3567">
        <v>34980.400000000001</v>
      </c>
      <c r="U3567">
        <v>24438.12</v>
      </c>
      <c r="V3567">
        <v>5.85</v>
      </c>
      <c r="W3567">
        <v>11.7</v>
      </c>
      <c r="X3567">
        <v>9.4</v>
      </c>
      <c r="Y3567">
        <v>29709.26</v>
      </c>
      <c r="Z3567">
        <v>59418.52</v>
      </c>
      <c r="AA3567">
        <v>34980.400000000001</v>
      </c>
      <c r="AB3567">
        <v>95.241749631249206</v>
      </c>
      <c r="AC3567">
        <v>82.456742300630097</v>
      </c>
      <c r="AD3567">
        <v>0.400377765173001</v>
      </c>
      <c r="AE3567">
        <v>26</v>
      </c>
      <c r="AF3567">
        <v>3.6576999999999998E-3</v>
      </c>
      <c r="AG3567">
        <v>2.5179E-3</v>
      </c>
      <c r="AH3567">
        <v>1.335116</v>
      </c>
    </row>
    <row r="3568" spans="1:34" x14ac:dyDescent="0.2">
      <c r="A3568" t="s">
        <v>3606</v>
      </c>
      <c r="B3568">
        <v>2355</v>
      </c>
      <c r="C3568">
        <v>2355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1</v>
      </c>
      <c r="J3568" t="s">
        <v>2258</v>
      </c>
      <c r="K3568">
        <v>2523969</v>
      </c>
      <c r="L3568">
        <v>2527134</v>
      </c>
      <c r="M3568" t="s">
        <v>56</v>
      </c>
      <c r="N3568" t="s">
        <v>56</v>
      </c>
      <c r="O3568">
        <v>1.006419781</v>
      </c>
      <c r="P3568">
        <v>90.25</v>
      </c>
      <c r="Q3568">
        <v>33.0683333333333</v>
      </c>
      <c r="R3568">
        <v>1.9</v>
      </c>
      <c r="S3568">
        <v>0.57999999999999996</v>
      </c>
      <c r="T3568">
        <v>31.67</v>
      </c>
      <c r="U3568" t="s">
        <v>56</v>
      </c>
      <c r="V3568">
        <v>1.24</v>
      </c>
      <c r="W3568">
        <v>2.48</v>
      </c>
      <c r="X3568">
        <v>1.9</v>
      </c>
      <c r="Y3568" t="s">
        <v>56</v>
      </c>
      <c r="Z3568" t="s">
        <v>56</v>
      </c>
      <c r="AA3568" t="s">
        <v>56</v>
      </c>
      <c r="AB3568">
        <v>47.452491367214002</v>
      </c>
      <c r="AC3568">
        <v>61.875680377077003</v>
      </c>
      <c r="AD3568">
        <v>0.43219361554475799</v>
      </c>
      <c r="AE3568">
        <v>44</v>
      </c>
      <c r="AF3568">
        <v>2.6411999999999998E-3</v>
      </c>
      <c r="AG3568">
        <v>2.6186E-3</v>
      </c>
      <c r="AH3568">
        <v>2.6818100000000001E-2</v>
      </c>
    </row>
    <row r="3569" spans="1:34" x14ac:dyDescent="0.2">
      <c r="A3569" t="s">
        <v>3607</v>
      </c>
      <c r="B3569">
        <v>834</v>
      </c>
      <c r="C3569">
        <v>834</v>
      </c>
      <c r="D3569">
        <v>2</v>
      </c>
      <c r="E3569">
        <v>2</v>
      </c>
      <c r="F3569">
        <v>2</v>
      </c>
      <c r="G3569">
        <v>2</v>
      </c>
      <c r="H3569">
        <v>1</v>
      </c>
      <c r="I3569">
        <v>0</v>
      </c>
      <c r="J3569" t="s">
        <v>2258</v>
      </c>
      <c r="K3569">
        <v>2529641</v>
      </c>
      <c r="L3569">
        <v>2532214</v>
      </c>
      <c r="M3569">
        <v>0.89532964500000001</v>
      </c>
      <c r="N3569">
        <v>0.38952519699999999</v>
      </c>
      <c r="O3569">
        <v>0.99629544800000003</v>
      </c>
      <c r="P3569">
        <v>26.49</v>
      </c>
      <c r="Q3569">
        <v>42.64</v>
      </c>
      <c r="R3569">
        <v>8.4</v>
      </c>
      <c r="S3569">
        <v>1.6</v>
      </c>
      <c r="T3569">
        <v>4229.37</v>
      </c>
      <c r="U3569">
        <v>5424.05</v>
      </c>
      <c r="V3569">
        <v>5</v>
      </c>
      <c r="W3569">
        <v>10</v>
      </c>
      <c r="X3569">
        <v>8.4</v>
      </c>
      <c r="Y3569">
        <v>4826.71</v>
      </c>
      <c r="Z3569">
        <v>9653.42</v>
      </c>
      <c r="AA3569">
        <v>5424.05</v>
      </c>
      <c r="AB3569">
        <v>38.182291003541003</v>
      </c>
      <c r="AC3569">
        <v>84.469969395802494</v>
      </c>
      <c r="AD3569">
        <v>0.268604306864064</v>
      </c>
      <c r="AE3569">
        <v>21</v>
      </c>
      <c r="AF3569">
        <v>2.6045999999999999E-3</v>
      </c>
      <c r="AG3569">
        <v>1.7612999999999999E-3</v>
      </c>
      <c r="AH3569">
        <v>1.3737242999999999</v>
      </c>
    </row>
    <row r="3570" spans="1:34" x14ac:dyDescent="0.2">
      <c r="A3570" t="s">
        <v>3608</v>
      </c>
      <c r="B3570">
        <v>663</v>
      </c>
      <c r="C3570">
        <v>663</v>
      </c>
      <c r="D3570">
        <v>1</v>
      </c>
      <c r="E3570">
        <v>2</v>
      </c>
      <c r="F3570">
        <v>1.8084464555052799</v>
      </c>
      <c r="G3570">
        <v>2</v>
      </c>
      <c r="H3570">
        <v>1</v>
      </c>
      <c r="I3570">
        <v>0</v>
      </c>
      <c r="J3570" t="s">
        <v>2258</v>
      </c>
      <c r="K3570">
        <v>2494114</v>
      </c>
      <c r="L3570">
        <v>2497857</v>
      </c>
      <c r="M3570">
        <v>1.100392893</v>
      </c>
      <c r="N3570">
        <v>0.54351817199999997</v>
      </c>
      <c r="O3570">
        <v>1.0060962309999999</v>
      </c>
      <c r="P3570">
        <v>33.729999999999997</v>
      </c>
      <c r="Q3570">
        <v>13.3666666666666</v>
      </c>
      <c r="R3570">
        <v>0.9</v>
      </c>
      <c r="S3570">
        <v>0.34</v>
      </c>
      <c r="T3570">
        <v>4421.2299999999996</v>
      </c>
      <c r="U3570">
        <v>2561.62</v>
      </c>
      <c r="V3570">
        <v>0.62</v>
      </c>
      <c r="W3570">
        <v>1.24</v>
      </c>
      <c r="X3570">
        <v>0.9</v>
      </c>
      <c r="Y3570">
        <v>3491.4250000000002</v>
      </c>
      <c r="Z3570">
        <v>6982.85</v>
      </c>
      <c r="AA3570">
        <v>4421.2299999999996</v>
      </c>
      <c r="AB3570">
        <v>16.837329713367101</v>
      </c>
      <c r="AC3570">
        <v>66.697822369457896</v>
      </c>
      <c r="AD3570">
        <v>0.20788628370457199</v>
      </c>
      <c r="AE3570">
        <v>50</v>
      </c>
      <c r="AF3570">
        <v>3.0377999999999998E-3</v>
      </c>
      <c r="AG3570">
        <v>2.5154999999999999E-3</v>
      </c>
      <c r="AH3570">
        <v>0.65079260000000005</v>
      </c>
    </row>
    <row r="3571" spans="1:34" x14ac:dyDescent="0.2">
      <c r="A3571" t="s">
        <v>3609</v>
      </c>
      <c r="B3571">
        <v>1062</v>
      </c>
      <c r="C3571">
        <v>1062</v>
      </c>
      <c r="D3571">
        <v>2</v>
      </c>
      <c r="E3571">
        <v>2</v>
      </c>
      <c r="F3571">
        <v>2</v>
      </c>
      <c r="G3571">
        <v>2</v>
      </c>
      <c r="H3571">
        <v>1</v>
      </c>
      <c r="I3571">
        <v>0</v>
      </c>
      <c r="J3571" t="s">
        <v>2258</v>
      </c>
      <c r="K3571">
        <v>2384851</v>
      </c>
      <c r="L3571">
        <v>2386974</v>
      </c>
      <c r="M3571">
        <v>1.0331613150000001</v>
      </c>
      <c r="N3571">
        <v>0.52694748999999996</v>
      </c>
      <c r="O3571">
        <v>1.0089902390000001</v>
      </c>
      <c r="P3571">
        <v>34.79</v>
      </c>
      <c r="Q3571">
        <v>37.163333333333298</v>
      </c>
      <c r="R3571">
        <v>2.2000000000000002</v>
      </c>
      <c r="S3571">
        <v>0.46</v>
      </c>
      <c r="T3571">
        <v>2454.41</v>
      </c>
      <c r="U3571" t="s">
        <v>56</v>
      </c>
      <c r="V3571">
        <v>1.33</v>
      </c>
      <c r="W3571">
        <v>2.66</v>
      </c>
      <c r="X3571">
        <v>2.2000000000000002</v>
      </c>
      <c r="Y3571" t="s">
        <v>56</v>
      </c>
      <c r="Z3571" t="s">
        <v>56</v>
      </c>
      <c r="AA3571" t="s">
        <v>56</v>
      </c>
      <c r="AB3571">
        <v>35.459435850997203</v>
      </c>
      <c r="AC3571">
        <v>80.575335381455005</v>
      </c>
      <c r="AD3571">
        <v>0.32852243902439099</v>
      </c>
      <c r="AE3571">
        <v>27</v>
      </c>
      <c r="AF3571">
        <v>2.2926999999999999E-3</v>
      </c>
      <c r="AG3571">
        <v>2.3968000000000001E-3</v>
      </c>
      <c r="AH3571">
        <v>-0.1286853</v>
      </c>
    </row>
    <row r="3572" spans="1:34" x14ac:dyDescent="0.2">
      <c r="A3572" t="s">
        <v>3610</v>
      </c>
      <c r="B3572">
        <v>1836</v>
      </c>
      <c r="C3572">
        <v>1836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0</v>
      </c>
      <c r="J3572" t="s">
        <v>2258</v>
      </c>
      <c r="K3572">
        <v>2387070</v>
      </c>
      <c r="L3572">
        <v>2389366</v>
      </c>
      <c r="M3572">
        <v>1.0617599200000001</v>
      </c>
      <c r="N3572" t="s">
        <v>56</v>
      </c>
      <c r="O3572" t="s">
        <v>56</v>
      </c>
      <c r="P3572">
        <v>227.1</v>
      </c>
      <c r="Q3572">
        <v>90.573333333333295</v>
      </c>
      <c r="R3572">
        <v>5.7</v>
      </c>
      <c r="S3572">
        <v>1.2</v>
      </c>
      <c r="T3572">
        <v>7325.97</v>
      </c>
      <c r="U3572">
        <v>1751.42</v>
      </c>
      <c r="V3572">
        <v>3.45</v>
      </c>
      <c r="W3572">
        <v>6.9</v>
      </c>
      <c r="X3572">
        <v>5.7</v>
      </c>
      <c r="Y3572">
        <v>4538.6949999999997</v>
      </c>
      <c r="Z3572">
        <v>9077.39</v>
      </c>
      <c r="AA3572">
        <v>7325.97</v>
      </c>
      <c r="AB3572">
        <v>3.8176750110927</v>
      </c>
      <c r="AC3572">
        <v>18.743837310378598</v>
      </c>
      <c r="AD3572">
        <v>0.50149706744868106</v>
      </c>
      <c r="AE3572">
        <v>22</v>
      </c>
      <c r="AF3572">
        <v>1.7795E-3</v>
      </c>
      <c r="AG3572">
        <v>1.8041000000000001E-3</v>
      </c>
      <c r="AH3572">
        <v>-3.9247600000000001E-2</v>
      </c>
    </row>
    <row r="3573" spans="1:34" x14ac:dyDescent="0.2">
      <c r="A3573" t="s">
        <v>3611</v>
      </c>
      <c r="B3573">
        <v>1200</v>
      </c>
      <c r="C3573">
        <v>1200</v>
      </c>
      <c r="D3573">
        <v>2</v>
      </c>
      <c r="E3573">
        <v>2</v>
      </c>
      <c r="F3573">
        <v>2</v>
      </c>
      <c r="G3573">
        <v>2</v>
      </c>
      <c r="H3573">
        <v>1</v>
      </c>
      <c r="I3573">
        <v>0</v>
      </c>
      <c r="J3573" t="s">
        <v>2258</v>
      </c>
      <c r="K3573">
        <v>2389462</v>
      </c>
      <c r="L3573">
        <v>2390997</v>
      </c>
      <c r="M3573">
        <v>1.1140283479999999</v>
      </c>
      <c r="N3573" t="s">
        <v>56</v>
      </c>
      <c r="O3573">
        <v>0.95565882999999996</v>
      </c>
      <c r="P3573">
        <v>10.17</v>
      </c>
      <c r="Q3573">
        <v>36.549999999999997</v>
      </c>
      <c r="R3573">
        <v>1.7</v>
      </c>
      <c r="S3573">
        <v>0.48</v>
      </c>
      <c r="T3573">
        <v>1685.7</v>
      </c>
      <c r="U3573" t="s">
        <v>56</v>
      </c>
      <c r="V3573">
        <v>1.0900000000000001</v>
      </c>
      <c r="W3573">
        <v>2.1800000000000002</v>
      </c>
      <c r="X3573">
        <v>1.7</v>
      </c>
      <c r="Y3573" t="s">
        <v>56</v>
      </c>
      <c r="Z3573" t="s">
        <v>56</v>
      </c>
      <c r="AA3573" t="s">
        <v>56</v>
      </c>
      <c r="AB3573">
        <v>37.701697931013797</v>
      </c>
      <c r="AC3573">
        <v>96.704655170372405</v>
      </c>
      <c r="AD3573">
        <v>0.59686300417246296</v>
      </c>
      <c r="AE3573">
        <v>21</v>
      </c>
      <c r="AF3573">
        <v>3.2309999999999999E-3</v>
      </c>
      <c r="AG3573">
        <v>2.5753E-3</v>
      </c>
      <c r="AH3573">
        <v>0.73043389999999997</v>
      </c>
    </row>
    <row r="3574" spans="1:34" x14ac:dyDescent="0.2">
      <c r="A3574" t="s">
        <v>3612</v>
      </c>
      <c r="B3574">
        <v>840</v>
      </c>
      <c r="C3574">
        <v>840</v>
      </c>
      <c r="D3574">
        <v>2</v>
      </c>
      <c r="E3574">
        <v>2</v>
      </c>
      <c r="F3574">
        <v>2</v>
      </c>
      <c r="G3574">
        <v>2</v>
      </c>
      <c r="H3574">
        <v>1</v>
      </c>
      <c r="I3574">
        <v>0</v>
      </c>
      <c r="J3574" t="s">
        <v>2258</v>
      </c>
      <c r="K3574">
        <v>2390937</v>
      </c>
      <c r="L3574">
        <v>2392223</v>
      </c>
      <c r="M3574">
        <v>1.089544136</v>
      </c>
      <c r="N3574">
        <v>1.2385272190000001</v>
      </c>
      <c r="O3574">
        <v>1.004863047</v>
      </c>
      <c r="P3574">
        <v>75.56</v>
      </c>
      <c r="Q3574">
        <v>18.684999999999999</v>
      </c>
      <c r="R3574">
        <v>0.93</v>
      </c>
      <c r="S3574">
        <v>0.91</v>
      </c>
      <c r="T3574" t="s">
        <v>56</v>
      </c>
      <c r="U3574" t="s">
        <v>56</v>
      </c>
      <c r="V3574">
        <v>0.92</v>
      </c>
      <c r="W3574">
        <v>1.84</v>
      </c>
      <c r="X3574">
        <v>0.93</v>
      </c>
      <c r="Y3574" t="s">
        <v>56</v>
      </c>
      <c r="Z3574" t="s">
        <v>56</v>
      </c>
      <c r="AA3574" t="s">
        <v>56</v>
      </c>
      <c r="AB3574">
        <v>35.919636721849699</v>
      </c>
      <c r="AC3574">
        <v>85.306305726453999</v>
      </c>
      <c r="AD3574">
        <v>0.43752248803827698</v>
      </c>
      <c r="AE3574">
        <v>8</v>
      </c>
      <c r="AF3574" s="38">
        <v>6.6259999999999995E-4</v>
      </c>
      <c r="AG3574">
        <v>1.1716999999999999E-3</v>
      </c>
      <c r="AH3574">
        <v>-1.0337991</v>
      </c>
    </row>
    <row r="3575" spans="1:34" x14ac:dyDescent="0.2">
      <c r="A3575" t="s">
        <v>3613</v>
      </c>
      <c r="B3575">
        <v>456</v>
      </c>
      <c r="C3575">
        <v>456</v>
      </c>
      <c r="D3575">
        <v>2</v>
      </c>
      <c r="E3575">
        <v>3</v>
      </c>
      <c r="F3575">
        <v>2.0043859649122799</v>
      </c>
      <c r="G3575">
        <v>2</v>
      </c>
      <c r="H3575">
        <v>1</v>
      </c>
      <c r="I3575">
        <v>0</v>
      </c>
      <c r="J3575" t="s">
        <v>2258</v>
      </c>
      <c r="K3575">
        <v>2392161</v>
      </c>
      <c r="L3575">
        <v>2393113</v>
      </c>
      <c r="M3575">
        <v>1.0240639739999999</v>
      </c>
      <c r="N3575">
        <v>0.55112824199999999</v>
      </c>
      <c r="O3575">
        <v>1.0091589670000001</v>
      </c>
      <c r="P3575">
        <v>56.15</v>
      </c>
      <c r="Q3575">
        <v>2.8033333333333301</v>
      </c>
      <c r="R3575">
        <v>0.16</v>
      </c>
      <c r="S3575">
        <v>6.2E-2</v>
      </c>
      <c r="T3575" t="s">
        <v>56</v>
      </c>
      <c r="U3575" t="s">
        <v>56</v>
      </c>
      <c r="V3575">
        <v>0.111</v>
      </c>
      <c r="W3575">
        <v>0.222</v>
      </c>
      <c r="X3575">
        <v>0.16</v>
      </c>
      <c r="Y3575" t="s">
        <v>56</v>
      </c>
      <c r="Z3575" t="s">
        <v>56</v>
      </c>
      <c r="AA3575" t="s">
        <v>56</v>
      </c>
      <c r="AB3575">
        <v>66.286807683447194</v>
      </c>
      <c r="AC3575">
        <v>134.404426073736</v>
      </c>
      <c r="AD3575">
        <v>0.12278661844484599</v>
      </c>
      <c r="AE3575">
        <v>17</v>
      </c>
      <c r="AF3575">
        <v>3.0634E-3</v>
      </c>
      <c r="AG3575">
        <v>3.3635000000000002E-3</v>
      </c>
      <c r="AH3575">
        <v>-0.24802299999999999</v>
      </c>
    </row>
    <row r="3576" spans="1:34" x14ac:dyDescent="0.2">
      <c r="A3576" t="s">
        <v>3614</v>
      </c>
      <c r="B3576">
        <v>678</v>
      </c>
      <c r="C3576">
        <v>678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1</v>
      </c>
      <c r="J3576" t="s">
        <v>2258</v>
      </c>
      <c r="K3576">
        <v>2393535</v>
      </c>
      <c r="L3576">
        <v>2395530</v>
      </c>
      <c r="M3576" t="s">
        <v>56</v>
      </c>
      <c r="N3576" t="s">
        <v>56</v>
      </c>
      <c r="O3576">
        <v>0.98528694299999997</v>
      </c>
      <c r="P3576">
        <v>30.67</v>
      </c>
      <c r="Q3576">
        <v>27.9716666666666</v>
      </c>
      <c r="R3576">
        <v>1.1000000000000001</v>
      </c>
      <c r="S3576">
        <v>0.5</v>
      </c>
      <c r="T3576">
        <v>3510.36</v>
      </c>
      <c r="U3576">
        <v>4296.5</v>
      </c>
      <c r="V3576">
        <v>0.8</v>
      </c>
      <c r="W3576">
        <v>1.6</v>
      </c>
      <c r="X3576">
        <v>1.1000000000000001</v>
      </c>
      <c r="Y3576">
        <v>3903.43</v>
      </c>
      <c r="Z3576">
        <v>7806.86</v>
      </c>
      <c r="AA3576">
        <v>4296.5</v>
      </c>
      <c r="AB3576">
        <v>13.7272605331368</v>
      </c>
      <c r="AC3576">
        <v>45.297919856750198</v>
      </c>
      <c r="AD3576">
        <v>0.52312913727618204</v>
      </c>
      <c r="AE3576">
        <v>20</v>
      </c>
      <c r="AF3576">
        <v>2.1451999999999999E-3</v>
      </c>
      <c r="AG3576">
        <v>1.9046E-3</v>
      </c>
      <c r="AH3576">
        <v>0.35990109999999997</v>
      </c>
    </row>
    <row r="3577" spans="1:34" x14ac:dyDescent="0.2">
      <c r="A3577" t="s">
        <v>3615</v>
      </c>
      <c r="B3577">
        <v>735</v>
      </c>
      <c r="C3577">
        <v>735</v>
      </c>
      <c r="D3577">
        <v>1</v>
      </c>
      <c r="E3577">
        <v>2</v>
      </c>
      <c r="F3577">
        <v>1.59319727891156</v>
      </c>
      <c r="G3577">
        <v>2</v>
      </c>
      <c r="H3577">
        <v>1</v>
      </c>
      <c r="I3577">
        <v>0</v>
      </c>
      <c r="J3577" t="s">
        <v>2258</v>
      </c>
      <c r="K3577">
        <v>2393472</v>
      </c>
      <c r="L3577">
        <v>2395636</v>
      </c>
      <c r="M3577">
        <v>0.89639672400000003</v>
      </c>
      <c r="N3577">
        <v>0.48240258400000002</v>
      </c>
      <c r="O3577">
        <v>1.0033842669999999</v>
      </c>
      <c r="P3577">
        <v>302.60000000000002</v>
      </c>
      <c r="Q3577">
        <v>192.833333333333</v>
      </c>
      <c r="R3577">
        <v>8.6999999999999993</v>
      </c>
      <c r="S3577">
        <v>1.3</v>
      </c>
      <c r="T3577">
        <v>11657.91</v>
      </c>
      <c r="U3577">
        <v>8487.57</v>
      </c>
      <c r="V3577">
        <v>5</v>
      </c>
      <c r="W3577">
        <v>10</v>
      </c>
      <c r="X3577">
        <v>8.6999999999999993</v>
      </c>
      <c r="Y3577">
        <v>10072.74</v>
      </c>
      <c r="Z3577">
        <v>20145.48</v>
      </c>
      <c r="AA3577">
        <v>11657.91</v>
      </c>
      <c r="AB3577">
        <v>19.304543063499299</v>
      </c>
      <c r="AC3577">
        <v>56.676948619181601</v>
      </c>
      <c r="AD3577">
        <v>0.50742451420030099</v>
      </c>
      <c r="AE3577">
        <v>23</v>
      </c>
      <c r="AF3577">
        <v>2.1153999999999999E-3</v>
      </c>
      <c r="AG3577">
        <v>2.0179E-3</v>
      </c>
      <c r="AH3577">
        <v>0.1403488</v>
      </c>
    </row>
    <row r="3578" spans="1:34" x14ac:dyDescent="0.2">
      <c r="A3578" t="s">
        <v>3616</v>
      </c>
      <c r="B3578">
        <v>4731</v>
      </c>
      <c r="C3578">
        <v>4731</v>
      </c>
      <c r="D3578">
        <v>1</v>
      </c>
      <c r="E3578">
        <v>3</v>
      </c>
      <c r="F3578">
        <v>1.0109913337560801</v>
      </c>
      <c r="G3578">
        <v>1</v>
      </c>
      <c r="H3578">
        <v>1</v>
      </c>
      <c r="I3578">
        <v>1</v>
      </c>
      <c r="J3578" t="s">
        <v>2258</v>
      </c>
      <c r="K3578">
        <v>2395941</v>
      </c>
      <c r="L3578">
        <v>2401552</v>
      </c>
      <c r="M3578" t="s">
        <v>56</v>
      </c>
      <c r="N3578" t="s">
        <v>56</v>
      </c>
      <c r="O3578" t="s">
        <v>56</v>
      </c>
      <c r="P3578">
        <v>21.1</v>
      </c>
      <c r="Q3578">
        <v>28.896666666666601</v>
      </c>
      <c r="R3578">
        <v>2.2000000000000002</v>
      </c>
      <c r="S3578">
        <v>1</v>
      </c>
      <c r="T3578">
        <v>36.79</v>
      </c>
      <c r="U3578" t="s">
        <v>56</v>
      </c>
      <c r="V3578">
        <v>1.6</v>
      </c>
      <c r="W3578">
        <v>3.2</v>
      </c>
      <c r="X3578">
        <v>2.2000000000000002</v>
      </c>
      <c r="Y3578" t="s">
        <v>56</v>
      </c>
      <c r="Z3578" t="s">
        <v>56</v>
      </c>
      <c r="AA3578" t="s">
        <v>56</v>
      </c>
      <c r="AB3578">
        <v>23.580218132586001</v>
      </c>
      <c r="AC3578">
        <v>56.196525884124803</v>
      </c>
      <c r="AD3578">
        <v>0.52448081469358399</v>
      </c>
      <c r="AE3578">
        <v>64</v>
      </c>
      <c r="AF3578">
        <v>1.9832999999999999E-3</v>
      </c>
      <c r="AG3578">
        <v>2.1508E-3</v>
      </c>
      <c r="AH3578">
        <v>-0.24801219999999999</v>
      </c>
    </row>
    <row r="3579" spans="1:34" x14ac:dyDescent="0.2">
      <c r="A3579" t="s">
        <v>3617</v>
      </c>
      <c r="B3579">
        <v>1410</v>
      </c>
      <c r="C3579">
        <v>1410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 t="s">
        <v>2258</v>
      </c>
      <c r="K3579">
        <v>3397303</v>
      </c>
      <c r="L3579">
        <v>3399191</v>
      </c>
      <c r="M3579" t="s">
        <v>56</v>
      </c>
      <c r="N3579" t="s">
        <v>56</v>
      </c>
      <c r="O3579">
        <v>1.0039877399999999</v>
      </c>
      <c r="P3579">
        <v>65.81</v>
      </c>
      <c r="Q3579">
        <v>60.438333333333297</v>
      </c>
      <c r="R3579">
        <v>2.8</v>
      </c>
      <c r="S3579">
        <v>0.63</v>
      </c>
      <c r="T3579">
        <v>1232.06</v>
      </c>
      <c r="U3579" t="s">
        <v>56</v>
      </c>
      <c r="V3579">
        <v>1.7150000000000001</v>
      </c>
      <c r="W3579">
        <v>3.43</v>
      </c>
      <c r="X3579">
        <v>2.8</v>
      </c>
      <c r="Y3579" t="s">
        <v>56</v>
      </c>
      <c r="Z3579" t="s">
        <v>56</v>
      </c>
      <c r="AA3579" t="s">
        <v>56</v>
      </c>
      <c r="AB3579">
        <v>10.3005269959791</v>
      </c>
      <c r="AC3579">
        <v>25.071494829080802</v>
      </c>
      <c r="AD3579">
        <v>0.41356407386681598</v>
      </c>
      <c r="AE3579">
        <v>22</v>
      </c>
      <c r="AF3579">
        <v>2.6072000000000001E-3</v>
      </c>
      <c r="AG3579">
        <v>2.1936999999999998E-3</v>
      </c>
      <c r="AH3579">
        <v>0.54419309999999999</v>
      </c>
    </row>
    <row r="3580" spans="1:34" x14ac:dyDescent="0.2">
      <c r="A3580" t="s">
        <v>3618</v>
      </c>
      <c r="B3580">
        <v>1248</v>
      </c>
      <c r="C3580">
        <v>1248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0</v>
      </c>
      <c r="J3580" t="s">
        <v>2258</v>
      </c>
      <c r="K3580">
        <v>3393904</v>
      </c>
      <c r="L3580">
        <v>3396524</v>
      </c>
      <c r="M3580">
        <v>0.89938913300000001</v>
      </c>
      <c r="N3580" t="s">
        <v>56</v>
      </c>
      <c r="O3580">
        <v>0.99532949299999995</v>
      </c>
      <c r="P3580">
        <v>108.2</v>
      </c>
      <c r="Q3580">
        <v>88.83</v>
      </c>
      <c r="R3580">
        <v>5</v>
      </c>
      <c r="S3580">
        <v>1.7</v>
      </c>
      <c r="T3580">
        <v>6738.81</v>
      </c>
      <c r="U3580">
        <v>1365.08</v>
      </c>
      <c r="V3580">
        <v>3.35</v>
      </c>
      <c r="W3580">
        <v>6.7</v>
      </c>
      <c r="X3580">
        <v>5</v>
      </c>
      <c r="Y3580">
        <v>4051.9450000000002</v>
      </c>
      <c r="Z3580">
        <v>8103.89</v>
      </c>
      <c r="AA3580">
        <v>6738.81</v>
      </c>
      <c r="AB3580">
        <v>31.374256921515801</v>
      </c>
      <c r="AC3580">
        <v>76.384533958038801</v>
      </c>
      <c r="AD3580">
        <v>0.25297658862876199</v>
      </c>
      <c r="AE3580">
        <v>27</v>
      </c>
      <c r="AF3580">
        <v>1.5755000000000001E-3</v>
      </c>
      <c r="AG3580">
        <v>1.9403999999999999E-3</v>
      </c>
      <c r="AH3580">
        <v>-0.55704730000000002</v>
      </c>
    </row>
    <row r="3581" spans="1:34" x14ac:dyDescent="0.2">
      <c r="A3581" t="s">
        <v>3619</v>
      </c>
      <c r="B3581">
        <v>1353</v>
      </c>
      <c r="C3581">
        <v>1353</v>
      </c>
      <c r="D3581">
        <v>1</v>
      </c>
      <c r="E3581">
        <v>2</v>
      </c>
      <c r="F3581">
        <v>1.04434589800443</v>
      </c>
      <c r="G3581">
        <v>1</v>
      </c>
      <c r="H3581">
        <v>1</v>
      </c>
      <c r="I3581">
        <v>0</v>
      </c>
      <c r="J3581" t="s">
        <v>2258</v>
      </c>
      <c r="K3581">
        <v>3391684</v>
      </c>
      <c r="L3581">
        <v>3393331</v>
      </c>
      <c r="M3581">
        <v>1.061498477</v>
      </c>
      <c r="N3581" t="s">
        <v>56</v>
      </c>
      <c r="O3581">
        <v>1.0035560859999999</v>
      </c>
      <c r="P3581">
        <v>58.13</v>
      </c>
      <c r="Q3581">
        <v>687.28333333333296</v>
      </c>
      <c r="R3581">
        <v>29</v>
      </c>
      <c r="S3581">
        <v>4.5999999999999996</v>
      </c>
      <c r="T3581">
        <v>103036.81</v>
      </c>
      <c r="U3581">
        <v>57004.35</v>
      </c>
      <c r="V3581">
        <v>16.8</v>
      </c>
      <c r="W3581">
        <v>33.6</v>
      </c>
      <c r="X3581">
        <v>29</v>
      </c>
      <c r="Y3581">
        <v>80020.58</v>
      </c>
      <c r="Z3581">
        <v>160041.16</v>
      </c>
      <c r="AA3581">
        <v>103036.81</v>
      </c>
      <c r="AB3581">
        <v>89.876664600082805</v>
      </c>
      <c r="AC3581">
        <v>92.745030201387095</v>
      </c>
      <c r="AD3581">
        <v>0.73937658862876099</v>
      </c>
      <c r="AE3581">
        <v>17</v>
      </c>
      <c r="AF3581">
        <v>2.1175999999999999E-3</v>
      </c>
      <c r="AG3581">
        <v>1.9430000000000001E-3</v>
      </c>
      <c r="AH3581">
        <v>0.2497296</v>
      </c>
    </row>
    <row r="3582" spans="1:34" x14ac:dyDescent="0.2">
      <c r="A3582" t="s">
        <v>3620</v>
      </c>
      <c r="B3582">
        <v>2604</v>
      </c>
      <c r="C3582">
        <v>2604</v>
      </c>
      <c r="D3582">
        <v>1</v>
      </c>
      <c r="E3582">
        <v>2</v>
      </c>
      <c r="F3582">
        <v>1.32488479262673</v>
      </c>
      <c r="G3582">
        <v>1</v>
      </c>
      <c r="H3582">
        <v>1</v>
      </c>
      <c r="I3582">
        <v>0</v>
      </c>
      <c r="J3582" t="s">
        <v>2258</v>
      </c>
      <c r="K3582">
        <v>3387584</v>
      </c>
      <c r="L3582">
        <v>3390930</v>
      </c>
      <c r="M3582">
        <v>0.99921339600000003</v>
      </c>
      <c r="N3582">
        <v>0.55579792800000005</v>
      </c>
      <c r="O3582">
        <v>1.008659762</v>
      </c>
      <c r="P3582">
        <v>56.65</v>
      </c>
      <c r="Q3582">
        <v>55.518333333333302</v>
      </c>
      <c r="R3582">
        <v>4.5999999999999996</v>
      </c>
      <c r="S3582">
        <v>1.7</v>
      </c>
      <c r="T3582">
        <v>447.88</v>
      </c>
      <c r="U3582">
        <v>4469.28</v>
      </c>
      <c r="V3582">
        <v>3.15</v>
      </c>
      <c r="W3582">
        <v>6.3</v>
      </c>
      <c r="X3582">
        <v>4.5999999999999996</v>
      </c>
      <c r="Y3582">
        <v>2458.58</v>
      </c>
      <c r="Z3582">
        <v>4917.16</v>
      </c>
      <c r="AA3582">
        <v>4469.28</v>
      </c>
      <c r="AB3582">
        <v>27.198750585791</v>
      </c>
      <c r="AC3582">
        <v>60.7806866079071</v>
      </c>
      <c r="AD3582">
        <v>0.54094226170139503</v>
      </c>
      <c r="AE3582">
        <v>26</v>
      </c>
      <c r="AF3582">
        <v>2.2731000000000001E-3</v>
      </c>
      <c r="AG3582">
        <v>1.4636E-3</v>
      </c>
      <c r="AH3582">
        <v>1.6311631</v>
      </c>
    </row>
    <row r="3583" spans="1:34" x14ac:dyDescent="0.2">
      <c r="A3583" t="s">
        <v>3621</v>
      </c>
      <c r="B3583">
        <v>1311</v>
      </c>
      <c r="C3583">
        <v>1311</v>
      </c>
      <c r="D3583">
        <v>1</v>
      </c>
      <c r="E3583">
        <v>2</v>
      </c>
      <c r="F3583">
        <v>1.27841342486651</v>
      </c>
      <c r="G3583">
        <v>1</v>
      </c>
      <c r="H3583">
        <v>1</v>
      </c>
      <c r="I3583">
        <v>0</v>
      </c>
      <c r="J3583" t="s">
        <v>2258</v>
      </c>
      <c r="K3583">
        <v>3385802</v>
      </c>
      <c r="L3583">
        <v>3387458</v>
      </c>
      <c r="M3583">
        <v>1.1095710940000001</v>
      </c>
      <c r="N3583">
        <v>0.353480303</v>
      </c>
      <c r="O3583">
        <v>1.013564119</v>
      </c>
      <c r="P3583">
        <v>38.6</v>
      </c>
      <c r="Q3583">
        <v>44.063333333333297</v>
      </c>
      <c r="R3583">
        <v>2</v>
      </c>
      <c r="S3583">
        <v>0.54</v>
      </c>
      <c r="T3583">
        <v>2873.07</v>
      </c>
      <c r="U3583" t="s">
        <v>56</v>
      </c>
      <c r="V3583">
        <v>1.27</v>
      </c>
      <c r="W3583">
        <v>2.54</v>
      </c>
      <c r="X3583">
        <v>2</v>
      </c>
      <c r="Y3583" t="s">
        <v>56</v>
      </c>
      <c r="Z3583" t="s">
        <v>56</v>
      </c>
      <c r="AA3583" t="s">
        <v>56</v>
      </c>
      <c r="AB3583">
        <v>11.2234889588361</v>
      </c>
      <c r="AC3583">
        <v>57.163613436492099</v>
      </c>
      <c r="AD3583">
        <v>0.62813933849402004</v>
      </c>
      <c r="AE3583">
        <v>14</v>
      </c>
      <c r="AF3583">
        <v>1.6341000000000001E-3</v>
      </c>
      <c r="AG3583">
        <v>1.5914E-3</v>
      </c>
      <c r="AH3583">
        <v>7.2035500000000002E-2</v>
      </c>
    </row>
    <row r="3584" spans="1:34" x14ac:dyDescent="0.2">
      <c r="A3584" t="s">
        <v>3622</v>
      </c>
      <c r="B3584">
        <v>1536</v>
      </c>
      <c r="C3584">
        <v>1536</v>
      </c>
      <c r="D3584">
        <v>2</v>
      </c>
      <c r="E3584">
        <v>2</v>
      </c>
      <c r="F3584">
        <v>2</v>
      </c>
      <c r="G3584">
        <v>2</v>
      </c>
      <c r="H3584">
        <v>1</v>
      </c>
      <c r="I3584">
        <v>0</v>
      </c>
      <c r="J3584" t="s">
        <v>2258</v>
      </c>
      <c r="K3584">
        <v>3383266</v>
      </c>
      <c r="L3584">
        <v>3385721</v>
      </c>
      <c r="M3584">
        <v>1.039845361</v>
      </c>
      <c r="N3584" t="s">
        <v>56</v>
      </c>
      <c r="O3584" t="s">
        <v>56</v>
      </c>
      <c r="P3584">
        <v>24.09</v>
      </c>
      <c r="Q3584">
        <v>56.564999999999998</v>
      </c>
      <c r="R3584">
        <v>3.8</v>
      </c>
      <c r="S3584">
        <v>1.5</v>
      </c>
      <c r="T3584">
        <v>2054.86</v>
      </c>
      <c r="U3584" t="s">
        <v>56</v>
      </c>
      <c r="V3584">
        <v>2.65</v>
      </c>
      <c r="W3584">
        <v>5.3</v>
      </c>
      <c r="X3584">
        <v>3.8</v>
      </c>
      <c r="Y3584" t="s">
        <v>56</v>
      </c>
      <c r="Z3584" t="s">
        <v>56</v>
      </c>
      <c r="AA3584" t="s">
        <v>56</v>
      </c>
      <c r="AB3584">
        <v>90.475653994411303</v>
      </c>
      <c r="AC3584">
        <v>128.848236204909</v>
      </c>
      <c r="AD3584">
        <v>6.2909090909090901E-2</v>
      </c>
      <c r="AE3584">
        <v>24</v>
      </c>
      <c r="AF3584">
        <v>1.7286999999999999E-3</v>
      </c>
      <c r="AG3584">
        <v>1.8414E-3</v>
      </c>
      <c r="AH3584">
        <v>-0.17873559999999999</v>
      </c>
    </row>
    <row r="3585" spans="1:34" x14ac:dyDescent="0.2">
      <c r="A3585" t="s">
        <v>3623</v>
      </c>
      <c r="B3585">
        <v>1089</v>
      </c>
      <c r="C3585">
        <v>1089</v>
      </c>
      <c r="D3585">
        <v>2</v>
      </c>
      <c r="E3585">
        <v>5</v>
      </c>
      <c r="F3585">
        <v>2.0798898071625298</v>
      </c>
      <c r="G3585">
        <v>2</v>
      </c>
      <c r="H3585">
        <v>1</v>
      </c>
      <c r="I3585">
        <v>0</v>
      </c>
      <c r="J3585" t="s">
        <v>2258</v>
      </c>
      <c r="K3585">
        <v>3380787</v>
      </c>
      <c r="L3585">
        <v>3383137</v>
      </c>
      <c r="M3585">
        <v>0.96332438099999995</v>
      </c>
      <c r="N3585">
        <v>1.2251791489999999</v>
      </c>
      <c r="O3585">
        <v>0.99050244099999996</v>
      </c>
      <c r="P3585">
        <v>53.07</v>
      </c>
      <c r="Q3585">
        <v>83.823333333333295</v>
      </c>
      <c r="R3585">
        <v>3.8</v>
      </c>
      <c r="S3585">
        <v>1.7</v>
      </c>
      <c r="T3585" t="s">
        <v>56</v>
      </c>
      <c r="U3585" t="s">
        <v>56</v>
      </c>
      <c r="V3585">
        <v>2.75</v>
      </c>
      <c r="W3585">
        <v>5.5</v>
      </c>
      <c r="X3585">
        <v>3.8</v>
      </c>
      <c r="Y3585" t="s">
        <v>56</v>
      </c>
      <c r="Z3585" t="s">
        <v>56</v>
      </c>
      <c r="AA3585" t="s">
        <v>56</v>
      </c>
      <c r="AB3585">
        <v>77.654107275342895</v>
      </c>
      <c r="AC3585">
        <v>137.807665726115</v>
      </c>
      <c r="AD3585">
        <v>0.32664199903892399</v>
      </c>
      <c r="AE3585">
        <v>29</v>
      </c>
      <c r="AF3585">
        <v>3.0141999999999999E-3</v>
      </c>
      <c r="AG3585">
        <v>2.3235E-3</v>
      </c>
      <c r="AH3585">
        <v>0.88782850000000002</v>
      </c>
    </row>
    <row r="3586" spans="1:34" x14ac:dyDescent="0.2">
      <c r="A3586" t="s">
        <v>3624</v>
      </c>
      <c r="B3586">
        <v>462</v>
      </c>
      <c r="C3586">
        <v>462</v>
      </c>
      <c r="D3586">
        <v>2</v>
      </c>
      <c r="E3586">
        <v>2</v>
      </c>
      <c r="F3586">
        <v>2</v>
      </c>
      <c r="G3586">
        <v>2</v>
      </c>
      <c r="H3586">
        <v>1</v>
      </c>
      <c r="I3586">
        <v>0</v>
      </c>
      <c r="J3586" t="s">
        <v>2258</v>
      </c>
      <c r="K3586">
        <v>3377709</v>
      </c>
      <c r="L3586">
        <v>3378587</v>
      </c>
      <c r="M3586">
        <v>1.0411600110000001</v>
      </c>
      <c r="N3586">
        <v>0.57112368099999999</v>
      </c>
      <c r="O3586">
        <v>0.97331960399999995</v>
      </c>
      <c r="P3586">
        <v>45.36</v>
      </c>
      <c r="Q3586">
        <v>53.811666666666603</v>
      </c>
      <c r="R3586">
        <v>3</v>
      </c>
      <c r="S3586">
        <v>0.64</v>
      </c>
      <c r="T3586">
        <v>4975.71</v>
      </c>
      <c r="U3586">
        <v>3766.08</v>
      </c>
      <c r="V3586">
        <v>1.82</v>
      </c>
      <c r="W3586">
        <v>3.64</v>
      </c>
      <c r="X3586">
        <v>3</v>
      </c>
      <c r="Y3586">
        <v>4370.8950000000004</v>
      </c>
      <c r="Z3586">
        <v>8741.7900000000009</v>
      </c>
      <c r="AA3586">
        <v>4975.71</v>
      </c>
      <c r="AB3586">
        <v>20.103258562501502</v>
      </c>
      <c r="AC3586">
        <v>78.370137523439794</v>
      </c>
      <c r="AD3586">
        <v>0.16460445205479499</v>
      </c>
      <c r="AE3586">
        <v>18</v>
      </c>
      <c r="AF3586">
        <v>3.5154000000000001E-3</v>
      </c>
      <c r="AG3586">
        <v>3.8573000000000001E-3</v>
      </c>
      <c r="AH3586">
        <v>-0.248611</v>
      </c>
    </row>
    <row r="3587" spans="1:34" x14ac:dyDescent="0.2">
      <c r="A3587" t="s">
        <v>3625</v>
      </c>
      <c r="B3587">
        <v>1794</v>
      </c>
      <c r="C3587">
        <v>1794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 t="s">
        <v>2258</v>
      </c>
      <c r="K3587">
        <v>3375459</v>
      </c>
      <c r="L3587">
        <v>3377375</v>
      </c>
      <c r="M3587" t="s">
        <v>56</v>
      </c>
      <c r="N3587" t="s">
        <v>56</v>
      </c>
      <c r="O3587">
        <v>1.002616671</v>
      </c>
      <c r="P3587">
        <v>54.59</v>
      </c>
      <c r="Q3587">
        <v>117.736666666666</v>
      </c>
      <c r="R3587">
        <v>5.5</v>
      </c>
      <c r="S3587">
        <v>1.3</v>
      </c>
      <c r="T3587">
        <v>3275.7</v>
      </c>
      <c r="U3587">
        <v>5389.65</v>
      </c>
      <c r="V3587">
        <v>3.4</v>
      </c>
      <c r="W3587">
        <v>6.8</v>
      </c>
      <c r="X3587">
        <v>5.5</v>
      </c>
      <c r="Y3587">
        <v>4332.6750000000002</v>
      </c>
      <c r="Z3587">
        <v>8665.35</v>
      </c>
      <c r="AA3587">
        <v>5389.65</v>
      </c>
      <c r="AB3587">
        <v>8.6482789534363693</v>
      </c>
      <c r="AC3587">
        <v>21.8978766011431</v>
      </c>
      <c r="AD3587">
        <v>0.56520973154362497</v>
      </c>
      <c r="AE3587">
        <v>19</v>
      </c>
      <c r="AF3587">
        <v>2.2962999999999998E-3</v>
      </c>
      <c r="AG3587">
        <v>1.8668999999999999E-3</v>
      </c>
      <c r="AH3587">
        <v>0.65048870000000003</v>
      </c>
    </row>
    <row r="3588" spans="1:34" x14ac:dyDescent="0.2">
      <c r="A3588" t="s">
        <v>3626</v>
      </c>
      <c r="B3588">
        <v>1431</v>
      </c>
      <c r="C3588">
        <v>1431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0</v>
      </c>
      <c r="J3588" t="s">
        <v>2258</v>
      </c>
      <c r="K3588">
        <v>3373276</v>
      </c>
      <c r="L3588">
        <v>3375552</v>
      </c>
      <c r="M3588">
        <v>0.84799428499999996</v>
      </c>
      <c r="N3588">
        <v>0.95783237700000001</v>
      </c>
      <c r="O3588">
        <v>1.000531614</v>
      </c>
      <c r="P3588">
        <v>21.36</v>
      </c>
      <c r="Q3588">
        <v>15.168333333333299</v>
      </c>
      <c r="R3588">
        <v>1.3</v>
      </c>
      <c r="S3588">
        <v>0.38</v>
      </c>
      <c r="T3588" t="s">
        <v>56</v>
      </c>
      <c r="U3588" t="s">
        <v>56</v>
      </c>
      <c r="V3588">
        <v>0.84</v>
      </c>
      <c r="W3588">
        <v>1.68</v>
      </c>
      <c r="X3588">
        <v>1.3</v>
      </c>
      <c r="Y3588" t="s">
        <v>56</v>
      </c>
      <c r="Z3588" t="s">
        <v>56</v>
      </c>
      <c r="AA3588" t="s">
        <v>56</v>
      </c>
      <c r="AB3588">
        <v>19.488563286919401</v>
      </c>
      <c r="AC3588">
        <v>63.816098273626103</v>
      </c>
      <c r="AD3588">
        <v>0.328795489891135</v>
      </c>
      <c r="AE3588">
        <v>21</v>
      </c>
      <c r="AF3588">
        <v>1.9063000000000001E-3</v>
      </c>
      <c r="AG3588">
        <v>1.7371999999999999E-3</v>
      </c>
      <c r="AH3588">
        <v>0.2792712</v>
      </c>
    </row>
    <row r="3589" spans="1:34" x14ac:dyDescent="0.2">
      <c r="A3589" t="s">
        <v>3627</v>
      </c>
      <c r="B3589">
        <v>2607</v>
      </c>
      <c r="C3589">
        <v>2607</v>
      </c>
      <c r="D3589">
        <v>1</v>
      </c>
      <c r="E3589">
        <v>2</v>
      </c>
      <c r="F3589">
        <v>1.10701956271577</v>
      </c>
      <c r="G3589">
        <v>1</v>
      </c>
      <c r="H3589">
        <v>1</v>
      </c>
      <c r="I3589">
        <v>1</v>
      </c>
      <c r="J3589" t="s">
        <v>2258</v>
      </c>
      <c r="K3589">
        <v>3369297</v>
      </c>
      <c r="L3589">
        <v>3372308</v>
      </c>
      <c r="M3589" t="s">
        <v>56</v>
      </c>
      <c r="N3589" t="s">
        <v>56</v>
      </c>
      <c r="O3589">
        <v>1.0059008789999999</v>
      </c>
      <c r="P3589">
        <v>12.31</v>
      </c>
      <c r="Q3589">
        <v>22.973333333333301</v>
      </c>
      <c r="R3589">
        <v>1.5</v>
      </c>
      <c r="S3589">
        <v>0.49</v>
      </c>
      <c r="T3589">
        <v>454.08</v>
      </c>
      <c r="U3589" t="s">
        <v>56</v>
      </c>
      <c r="V3589">
        <v>0.995</v>
      </c>
      <c r="W3589">
        <v>1.99</v>
      </c>
      <c r="X3589">
        <v>1.5</v>
      </c>
      <c r="Y3589" t="s">
        <v>56</v>
      </c>
      <c r="Z3589" t="s">
        <v>56</v>
      </c>
      <c r="AA3589" t="s">
        <v>56</v>
      </c>
      <c r="AB3589">
        <v>13.1178734164888</v>
      </c>
      <c r="AC3589">
        <v>28.588708035816499</v>
      </c>
      <c r="AD3589">
        <v>4.7748815165876798E-2</v>
      </c>
      <c r="AE3589">
        <v>49</v>
      </c>
      <c r="AF3589">
        <v>3.8988999999999998E-3</v>
      </c>
      <c r="AG3589">
        <v>3.0644999999999999E-3</v>
      </c>
      <c r="AH3589">
        <v>0.85228190000000004</v>
      </c>
    </row>
    <row r="3590" spans="1:34" x14ac:dyDescent="0.2">
      <c r="A3590" t="s">
        <v>3628</v>
      </c>
      <c r="B3590">
        <v>864</v>
      </c>
      <c r="C3590">
        <v>864</v>
      </c>
      <c r="D3590">
        <v>1</v>
      </c>
      <c r="E3590">
        <v>2</v>
      </c>
      <c r="F3590">
        <v>1.1909722222222201</v>
      </c>
      <c r="G3590">
        <v>1</v>
      </c>
      <c r="H3590">
        <v>1</v>
      </c>
      <c r="I3590">
        <v>1</v>
      </c>
      <c r="J3590" t="s">
        <v>2258</v>
      </c>
      <c r="K3590">
        <v>3990414</v>
      </c>
      <c r="L3590">
        <v>3991685</v>
      </c>
      <c r="M3590" t="s">
        <v>56</v>
      </c>
      <c r="N3590" t="s">
        <v>56</v>
      </c>
      <c r="O3590">
        <v>1.0073134939999999</v>
      </c>
      <c r="P3590">
        <v>30.38</v>
      </c>
      <c r="Q3590">
        <v>104.67666666666599</v>
      </c>
      <c r="R3590">
        <v>4.5</v>
      </c>
      <c r="S3590">
        <v>0.61</v>
      </c>
      <c r="T3590">
        <v>20979.57</v>
      </c>
      <c r="U3590">
        <v>10707.9</v>
      </c>
      <c r="V3590">
        <v>2.5550000000000002</v>
      </c>
      <c r="W3590">
        <v>5.1100000000000003</v>
      </c>
      <c r="X3590">
        <v>4.5</v>
      </c>
      <c r="Y3590">
        <v>15843.735000000001</v>
      </c>
      <c r="Z3590">
        <v>31687.47</v>
      </c>
      <c r="AA3590">
        <v>20979.57</v>
      </c>
      <c r="AB3590">
        <v>20.864180608119401</v>
      </c>
      <c r="AC3590">
        <v>81.235083588565502</v>
      </c>
      <c r="AD3590">
        <v>0.414430066603234</v>
      </c>
      <c r="AE3590">
        <v>23</v>
      </c>
      <c r="AF3590">
        <v>4.6559000000000001E-3</v>
      </c>
      <c r="AG3590">
        <v>3.4058999999999999E-3</v>
      </c>
      <c r="AH3590">
        <v>1.0659425</v>
      </c>
    </row>
    <row r="3591" spans="1:34" x14ac:dyDescent="0.2">
      <c r="A3591" t="s">
        <v>3629</v>
      </c>
      <c r="B3591">
        <v>1146</v>
      </c>
      <c r="C3591">
        <v>1146</v>
      </c>
      <c r="D3591">
        <v>1</v>
      </c>
      <c r="E3591">
        <v>2</v>
      </c>
      <c r="F3591">
        <v>1.23211169284468</v>
      </c>
      <c r="G3591">
        <v>1</v>
      </c>
      <c r="H3591">
        <v>1</v>
      </c>
      <c r="I3591">
        <v>1</v>
      </c>
      <c r="J3591" t="s">
        <v>2258</v>
      </c>
      <c r="K3591">
        <v>3991612</v>
      </c>
      <c r="L3591">
        <v>3993019</v>
      </c>
      <c r="M3591" t="s">
        <v>56</v>
      </c>
      <c r="N3591" t="s">
        <v>56</v>
      </c>
      <c r="O3591">
        <v>0.998866064</v>
      </c>
      <c r="P3591">
        <v>46.99</v>
      </c>
      <c r="Q3591">
        <v>41.258333333333297</v>
      </c>
      <c r="R3591">
        <v>1.7</v>
      </c>
      <c r="S3591">
        <v>0.41</v>
      </c>
      <c r="T3591" t="s">
        <v>56</v>
      </c>
      <c r="U3591" t="s">
        <v>56</v>
      </c>
      <c r="V3591">
        <v>1.0549999999999999</v>
      </c>
      <c r="W3591">
        <v>2.11</v>
      </c>
      <c r="X3591">
        <v>1.7</v>
      </c>
      <c r="Y3591" t="s">
        <v>56</v>
      </c>
      <c r="Z3591" t="s">
        <v>56</v>
      </c>
      <c r="AA3591" t="s">
        <v>56</v>
      </c>
      <c r="AB3591">
        <v>35.418052227763802</v>
      </c>
      <c r="AC3591">
        <v>85.619931850448296</v>
      </c>
      <c r="AD3591">
        <v>0.248553257497415</v>
      </c>
      <c r="AE3591">
        <v>17</v>
      </c>
      <c r="AF3591">
        <v>3.0444000000000001E-3</v>
      </c>
      <c r="AG3591">
        <v>2.2742999999999999E-3</v>
      </c>
      <c r="AH3591">
        <v>0.94106089999999998</v>
      </c>
    </row>
    <row r="3592" spans="1:34" x14ac:dyDescent="0.2">
      <c r="A3592" t="s">
        <v>3630</v>
      </c>
      <c r="B3592">
        <v>1644</v>
      </c>
      <c r="C3592">
        <v>1644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1</v>
      </c>
      <c r="J3592" t="s">
        <v>2258</v>
      </c>
      <c r="K3592">
        <v>3993392</v>
      </c>
      <c r="L3592">
        <v>3995471</v>
      </c>
      <c r="M3592" t="s">
        <v>56</v>
      </c>
      <c r="N3592" t="s">
        <v>56</v>
      </c>
      <c r="O3592" t="s">
        <v>56</v>
      </c>
      <c r="P3592">
        <v>48.33</v>
      </c>
      <c r="Q3592">
        <v>43.881666666666597</v>
      </c>
      <c r="R3592">
        <v>2.1</v>
      </c>
      <c r="S3592">
        <v>0.52</v>
      </c>
      <c r="T3592">
        <v>4962.8900000000003</v>
      </c>
      <c r="U3592">
        <v>3715.65</v>
      </c>
      <c r="V3592">
        <v>1.31</v>
      </c>
      <c r="W3592">
        <v>2.62</v>
      </c>
      <c r="X3592">
        <v>2.1</v>
      </c>
      <c r="Y3592">
        <v>4339.2700000000004</v>
      </c>
      <c r="Z3592">
        <v>8678.5400000000009</v>
      </c>
      <c r="AA3592">
        <v>4962.8900000000003</v>
      </c>
      <c r="AB3592">
        <v>12.1865145452968</v>
      </c>
      <c r="AC3592">
        <v>32.601435589209203</v>
      </c>
      <c r="AD3592">
        <v>0.55634016620498705</v>
      </c>
      <c r="AE3592">
        <v>24</v>
      </c>
      <c r="AF3592">
        <v>2.8375000000000002E-3</v>
      </c>
      <c r="AG3592">
        <v>2.1733999999999998E-3</v>
      </c>
      <c r="AH3592">
        <v>0.89235679999999995</v>
      </c>
    </row>
    <row r="3593" spans="1:34" x14ac:dyDescent="0.2">
      <c r="A3593" t="s">
        <v>3631</v>
      </c>
      <c r="B3593">
        <v>747</v>
      </c>
      <c r="C3593">
        <v>747</v>
      </c>
      <c r="D3593">
        <v>2</v>
      </c>
      <c r="E3593">
        <v>5</v>
      </c>
      <c r="F3593">
        <v>2.5127175368139198</v>
      </c>
      <c r="G3593">
        <v>2</v>
      </c>
      <c r="H3593">
        <v>1</v>
      </c>
      <c r="I3593">
        <v>0</v>
      </c>
      <c r="J3593" t="s">
        <v>2258</v>
      </c>
      <c r="K3593">
        <v>3995407</v>
      </c>
      <c r="L3593">
        <v>3996594</v>
      </c>
      <c r="M3593">
        <v>1.0403086509999999</v>
      </c>
      <c r="N3593">
        <v>1.3374618789999999</v>
      </c>
      <c r="O3593">
        <v>1.004374361</v>
      </c>
      <c r="P3593">
        <v>17.350000000000001</v>
      </c>
      <c r="Q3593">
        <v>26.336666666666599</v>
      </c>
      <c r="R3593">
        <v>0.84</v>
      </c>
      <c r="S3593">
        <v>0.18</v>
      </c>
      <c r="T3593" t="s">
        <v>56</v>
      </c>
      <c r="U3593" t="s">
        <v>56</v>
      </c>
      <c r="V3593">
        <v>0.51</v>
      </c>
      <c r="W3593">
        <v>1.02</v>
      </c>
      <c r="X3593">
        <v>0.84</v>
      </c>
      <c r="Y3593" t="s">
        <v>56</v>
      </c>
      <c r="Z3593" t="s">
        <v>56</v>
      </c>
      <c r="AA3593" t="s">
        <v>56</v>
      </c>
      <c r="AB3593">
        <v>1197.3040827413399</v>
      </c>
      <c r="AC3593">
        <v>187.54842214860099</v>
      </c>
      <c r="AD3593">
        <v>0.43559203980099398</v>
      </c>
      <c r="AE3593">
        <v>8</v>
      </c>
      <c r="AF3593">
        <v>1.7428000000000001E-3</v>
      </c>
      <c r="AG3593">
        <v>1.2684E-3</v>
      </c>
      <c r="AH3593">
        <v>0.88960139999999999</v>
      </c>
    </row>
    <row r="3594" spans="1:34" x14ac:dyDescent="0.2">
      <c r="A3594" t="s">
        <v>3632</v>
      </c>
      <c r="B3594">
        <v>351</v>
      </c>
      <c r="C3594">
        <v>351</v>
      </c>
      <c r="D3594">
        <v>2</v>
      </c>
      <c r="E3594">
        <v>5</v>
      </c>
      <c r="F3594">
        <v>2.0341880341880301</v>
      </c>
      <c r="G3594">
        <v>2</v>
      </c>
      <c r="H3594">
        <v>1</v>
      </c>
      <c r="I3594">
        <v>0</v>
      </c>
      <c r="J3594" t="s">
        <v>2258</v>
      </c>
      <c r="K3594">
        <v>3997584</v>
      </c>
      <c r="L3594">
        <v>3998531</v>
      </c>
      <c r="M3594">
        <v>1.0844928810000001</v>
      </c>
      <c r="N3594">
        <v>1.479162578</v>
      </c>
      <c r="O3594">
        <v>1.0056038039999999</v>
      </c>
      <c r="P3594">
        <v>47.24</v>
      </c>
      <c r="Q3594">
        <v>86.168333333333294</v>
      </c>
      <c r="R3594">
        <v>3.6</v>
      </c>
      <c r="S3594">
        <v>0.56999999999999995</v>
      </c>
      <c r="T3594" t="s">
        <v>56</v>
      </c>
      <c r="U3594" t="s">
        <v>56</v>
      </c>
      <c r="V3594">
        <v>2.085</v>
      </c>
      <c r="W3594">
        <v>4.17</v>
      </c>
      <c r="X3594">
        <v>3.6</v>
      </c>
      <c r="Y3594" t="s">
        <v>56</v>
      </c>
      <c r="Z3594" t="s">
        <v>56</v>
      </c>
      <c r="AA3594" t="s">
        <v>56</v>
      </c>
      <c r="AB3594">
        <v>88.6274879855048</v>
      </c>
      <c r="AC3594">
        <v>172.58170711747999</v>
      </c>
      <c r="AD3594">
        <v>0.46074693877550998</v>
      </c>
      <c r="AE3594">
        <v>6</v>
      </c>
      <c r="AF3594">
        <v>1.7822000000000001E-3</v>
      </c>
      <c r="AG3594">
        <v>1.1922E-3</v>
      </c>
      <c r="AH3594">
        <v>1.0892603000000001</v>
      </c>
    </row>
    <row r="3595" spans="1:34" x14ac:dyDescent="0.2">
      <c r="A3595" t="s">
        <v>3633</v>
      </c>
      <c r="B3595">
        <v>828</v>
      </c>
      <c r="C3595">
        <v>828</v>
      </c>
      <c r="D3595">
        <v>2</v>
      </c>
      <c r="E3595">
        <v>5</v>
      </c>
      <c r="F3595">
        <v>2.1654589371980699</v>
      </c>
      <c r="G3595">
        <v>2</v>
      </c>
      <c r="H3595">
        <v>1</v>
      </c>
      <c r="I3595">
        <v>0</v>
      </c>
      <c r="J3595" t="s">
        <v>2258</v>
      </c>
      <c r="K3595">
        <v>3998467</v>
      </c>
      <c r="L3595">
        <v>3999894</v>
      </c>
      <c r="M3595">
        <v>1.05909798</v>
      </c>
      <c r="N3595" t="s">
        <v>56</v>
      </c>
      <c r="O3595">
        <v>1.005479368</v>
      </c>
      <c r="P3595">
        <v>54.6</v>
      </c>
      <c r="Q3595">
        <v>22.036666666666601</v>
      </c>
      <c r="R3595">
        <v>1.4</v>
      </c>
      <c r="S3595">
        <v>0.48</v>
      </c>
      <c r="T3595" t="s">
        <v>56</v>
      </c>
      <c r="U3595">
        <v>753.46</v>
      </c>
      <c r="V3595">
        <v>0.94</v>
      </c>
      <c r="W3595">
        <v>1.88</v>
      </c>
      <c r="X3595">
        <v>1.4</v>
      </c>
      <c r="Y3595" t="s">
        <v>56</v>
      </c>
      <c r="Z3595" t="s">
        <v>56</v>
      </c>
      <c r="AA3595" t="s">
        <v>56</v>
      </c>
      <c r="AB3595">
        <v>79.345011071410795</v>
      </c>
      <c r="AC3595">
        <v>131.907458032904</v>
      </c>
      <c r="AD3595">
        <v>0.55597383177569903</v>
      </c>
      <c r="AE3595">
        <v>11</v>
      </c>
      <c r="AF3595">
        <v>1.4015E-3</v>
      </c>
      <c r="AG3595">
        <v>1.4541000000000001E-3</v>
      </c>
      <c r="AH3595">
        <v>-9.2646800000000001E-2</v>
      </c>
    </row>
    <row r="3596" spans="1:34" x14ac:dyDescent="0.2">
      <c r="A3596" t="s">
        <v>3634</v>
      </c>
      <c r="B3596">
        <v>522</v>
      </c>
      <c r="C3596">
        <v>522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 t="s">
        <v>2258</v>
      </c>
      <c r="K3596">
        <v>4000467</v>
      </c>
      <c r="L3596">
        <v>4001584</v>
      </c>
      <c r="M3596" t="s">
        <v>56</v>
      </c>
      <c r="N3596" t="s">
        <v>56</v>
      </c>
      <c r="O3596">
        <v>1.032811712</v>
      </c>
      <c r="P3596">
        <v>80.19</v>
      </c>
      <c r="Q3596">
        <v>268.26666666666603</v>
      </c>
      <c r="R3596">
        <v>7.7</v>
      </c>
      <c r="S3596">
        <v>1.1000000000000001</v>
      </c>
      <c r="T3596">
        <v>6025.54</v>
      </c>
      <c r="U3596">
        <v>3860.53</v>
      </c>
      <c r="V3596">
        <v>4.4000000000000004</v>
      </c>
      <c r="W3596">
        <v>8.8000000000000007</v>
      </c>
      <c r="X3596">
        <v>7.7</v>
      </c>
      <c r="Y3596">
        <v>4943.0349999999999</v>
      </c>
      <c r="Z3596">
        <v>9886.07</v>
      </c>
      <c r="AA3596">
        <v>6025.54</v>
      </c>
      <c r="AB3596">
        <v>12.6682329841206</v>
      </c>
      <c r="AC3596">
        <v>67.393148504825106</v>
      </c>
      <c r="AD3596">
        <v>0.445941232227486</v>
      </c>
      <c r="AE3596">
        <v>16</v>
      </c>
      <c r="AF3596">
        <v>2.8105999999999999E-3</v>
      </c>
      <c r="AG3596">
        <v>2.6957999999999999E-3</v>
      </c>
      <c r="AH3596">
        <v>0.11718679999999999</v>
      </c>
    </row>
    <row r="3597" spans="1:34" x14ac:dyDescent="0.2">
      <c r="A3597" t="s">
        <v>3635</v>
      </c>
      <c r="B3597">
        <v>444</v>
      </c>
      <c r="C3597">
        <v>444</v>
      </c>
      <c r="D3597">
        <v>2</v>
      </c>
      <c r="E3597">
        <v>2</v>
      </c>
      <c r="F3597">
        <v>2</v>
      </c>
      <c r="G3597">
        <v>2</v>
      </c>
      <c r="H3597">
        <v>1</v>
      </c>
      <c r="I3597">
        <v>0</v>
      </c>
      <c r="J3597" t="s">
        <v>2258</v>
      </c>
      <c r="K3597">
        <v>4001529</v>
      </c>
      <c r="L3597">
        <v>4002842</v>
      </c>
      <c r="M3597">
        <v>1.091731013</v>
      </c>
      <c r="N3597" t="s">
        <v>56</v>
      </c>
      <c r="O3597">
        <v>0.94456494099999999</v>
      </c>
      <c r="P3597">
        <v>216.7</v>
      </c>
      <c r="Q3597">
        <v>209.75</v>
      </c>
      <c r="R3597">
        <v>5.6</v>
      </c>
      <c r="S3597">
        <v>1.5</v>
      </c>
      <c r="T3597">
        <v>1259.82</v>
      </c>
      <c r="U3597">
        <v>2688.48</v>
      </c>
      <c r="V3597">
        <v>3.55</v>
      </c>
      <c r="W3597">
        <v>7.1</v>
      </c>
      <c r="X3597">
        <v>5.6</v>
      </c>
      <c r="Y3597">
        <v>1974.15</v>
      </c>
      <c r="Z3597">
        <v>3948.3</v>
      </c>
      <c r="AA3597">
        <v>2688.48</v>
      </c>
      <c r="AB3597">
        <v>75.475405367273595</v>
      </c>
      <c r="AC3597">
        <v>167.10687286141001</v>
      </c>
      <c r="AD3597">
        <v>0.40799833887043102</v>
      </c>
      <c r="AE3597">
        <v>5</v>
      </c>
      <c r="AF3597" s="38">
        <v>8.5130000000000004E-4</v>
      </c>
      <c r="AG3597" s="38">
        <v>7.2670000000000005E-4</v>
      </c>
      <c r="AH3597">
        <v>0.35723860000000002</v>
      </c>
    </row>
    <row r="3598" spans="1:34" x14ac:dyDescent="0.2">
      <c r="A3598" t="s">
        <v>3636</v>
      </c>
      <c r="B3598">
        <v>1404</v>
      </c>
      <c r="C3598">
        <v>1404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0</v>
      </c>
      <c r="J3598" t="s">
        <v>2258</v>
      </c>
      <c r="K3598">
        <v>4002816</v>
      </c>
      <c r="L3598">
        <v>4004866</v>
      </c>
      <c r="M3598">
        <v>0.86898533300000003</v>
      </c>
      <c r="N3598" t="s">
        <v>56</v>
      </c>
      <c r="O3598">
        <v>0.96966555399999999</v>
      </c>
      <c r="P3598">
        <v>9.7720000000000002</v>
      </c>
      <c r="Q3598">
        <v>9.3010000000000002</v>
      </c>
      <c r="R3598">
        <v>0.49</v>
      </c>
      <c r="S3598">
        <v>0.16</v>
      </c>
      <c r="T3598">
        <v>145.63999999999999</v>
      </c>
      <c r="U3598" t="s">
        <v>56</v>
      </c>
      <c r="V3598">
        <v>0.32500000000000001</v>
      </c>
      <c r="W3598">
        <v>0.65</v>
      </c>
      <c r="X3598">
        <v>0.49</v>
      </c>
      <c r="Y3598" t="s">
        <v>56</v>
      </c>
      <c r="Z3598" t="s">
        <v>56</v>
      </c>
      <c r="AA3598" t="s">
        <v>56</v>
      </c>
      <c r="AB3598">
        <v>50.951918571733202</v>
      </c>
      <c r="AC3598">
        <v>84.492804517458495</v>
      </c>
      <c r="AD3598">
        <v>0.35464495677233399</v>
      </c>
      <c r="AE3598">
        <v>17</v>
      </c>
      <c r="AF3598">
        <v>2.4156999999999998E-3</v>
      </c>
      <c r="AG3598">
        <v>1.562E-3</v>
      </c>
      <c r="AH3598">
        <v>1.5188044999999999</v>
      </c>
    </row>
    <row r="3599" spans="1:34" x14ac:dyDescent="0.2">
      <c r="A3599" t="s">
        <v>3637</v>
      </c>
      <c r="B3599">
        <v>645</v>
      </c>
      <c r="C3599">
        <v>645</v>
      </c>
      <c r="D3599">
        <v>1</v>
      </c>
      <c r="E3599">
        <v>2</v>
      </c>
      <c r="F3599">
        <v>1.02945736434109</v>
      </c>
      <c r="G3599">
        <v>1</v>
      </c>
      <c r="H3599">
        <v>1</v>
      </c>
      <c r="I3599">
        <v>1</v>
      </c>
      <c r="J3599" t="s">
        <v>2258</v>
      </c>
      <c r="K3599">
        <v>4004858</v>
      </c>
      <c r="L3599">
        <v>4006201</v>
      </c>
      <c r="M3599" t="s">
        <v>56</v>
      </c>
      <c r="N3599" t="s">
        <v>56</v>
      </c>
      <c r="O3599">
        <v>1.0028254679999999</v>
      </c>
      <c r="P3599">
        <v>224.3</v>
      </c>
      <c r="Q3599">
        <v>191.016666666666</v>
      </c>
      <c r="R3599">
        <v>4.5</v>
      </c>
      <c r="S3599">
        <v>1.9</v>
      </c>
      <c r="T3599">
        <v>5699.21</v>
      </c>
      <c r="U3599">
        <v>7271.06</v>
      </c>
      <c r="V3599">
        <v>3.2</v>
      </c>
      <c r="W3599">
        <v>6.4</v>
      </c>
      <c r="X3599">
        <v>4.5</v>
      </c>
      <c r="Y3599">
        <v>6485.1350000000002</v>
      </c>
      <c r="Z3599">
        <v>12970.27</v>
      </c>
      <c r="AA3599">
        <v>7271.06</v>
      </c>
      <c r="AB3599">
        <v>8.7652600577573292</v>
      </c>
      <c r="AC3599">
        <v>32.835535088904898</v>
      </c>
      <c r="AD3599">
        <v>0.49916625514403201</v>
      </c>
      <c r="AE3599">
        <v>16</v>
      </c>
      <c r="AF3599">
        <v>2.7610999999999998E-3</v>
      </c>
      <c r="AG3599">
        <v>2.2423999999999999E-3</v>
      </c>
      <c r="AH3599">
        <v>0.63646530000000001</v>
      </c>
    </row>
    <row r="3600" spans="1:34" x14ac:dyDescent="0.2">
      <c r="A3600" t="s">
        <v>3638</v>
      </c>
      <c r="B3600">
        <v>1092</v>
      </c>
      <c r="C3600">
        <v>1092</v>
      </c>
      <c r="D3600">
        <v>2</v>
      </c>
      <c r="E3600">
        <v>5</v>
      </c>
      <c r="F3600">
        <v>2.0329670329670302</v>
      </c>
      <c r="G3600">
        <v>2</v>
      </c>
      <c r="H3600">
        <v>1</v>
      </c>
      <c r="I3600">
        <v>0</v>
      </c>
      <c r="J3600" t="s">
        <v>2258</v>
      </c>
      <c r="K3600">
        <v>4006607</v>
      </c>
      <c r="L3600">
        <v>4008054</v>
      </c>
      <c r="M3600">
        <v>1.108191164</v>
      </c>
      <c r="N3600">
        <v>1.1739252440000001</v>
      </c>
      <c r="O3600" t="s">
        <v>56</v>
      </c>
      <c r="P3600">
        <v>37.049999999999997</v>
      </c>
      <c r="Q3600">
        <v>73.891666666666595</v>
      </c>
      <c r="R3600">
        <v>3.7</v>
      </c>
      <c r="S3600">
        <v>0.9</v>
      </c>
      <c r="T3600" t="s">
        <v>56</v>
      </c>
      <c r="U3600" t="s">
        <v>56</v>
      </c>
      <c r="V3600">
        <v>2.2999999999999998</v>
      </c>
      <c r="W3600">
        <v>4.5999999999999996</v>
      </c>
      <c r="X3600">
        <v>3.7</v>
      </c>
      <c r="Y3600" t="s">
        <v>56</v>
      </c>
      <c r="Z3600" t="s">
        <v>56</v>
      </c>
      <c r="AA3600" t="s">
        <v>56</v>
      </c>
      <c r="AB3600">
        <v>52.150821588906503</v>
      </c>
      <c r="AC3600">
        <v>108.528500830166</v>
      </c>
      <c r="AD3600">
        <v>0.40635748407643202</v>
      </c>
      <c r="AE3600">
        <v>17</v>
      </c>
      <c r="AF3600">
        <v>2.2258999999999998E-3</v>
      </c>
      <c r="AG3600">
        <v>2.2177E-3</v>
      </c>
      <c r="AH3600">
        <v>1.0255500000000001E-2</v>
      </c>
    </row>
    <row r="3601" spans="1:34" x14ac:dyDescent="0.2">
      <c r="A3601" t="s">
        <v>3639</v>
      </c>
      <c r="B3601">
        <v>399</v>
      </c>
      <c r="C3601">
        <v>399</v>
      </c>
      <c r="D3601">
        <v>1</v>
      </c>
      <c r="E3601">
        <v>2</v>
      </c>
      <c r="F3601">
        <v>1.1328320802005001</v>
      </c>
      <c r="G3601">
        <v>1</v>
      </c>
      <c r="H3601">
        <v>1</v>
      </c>
      <c r="I3601">
        <v>1</v>
      </c>
      <c r="J3601" t="s">
        <v>2258</v>
      </c>
      <c r="K3601">
        <v>4008114</v>
      </c>
      <c r="L3601">
        <v>4008829</v>
      </c>
      <c r="M3601" t="s">
        <v>56</v>
      </c>
      <c r="N3601" t="s">
        <v>56</v>
      </c>
      <c r="O3601">
        <v>0.94459000400000004</v>
      </c>
      <c r="P3601">
        <v>49.28</v>
      </c>
      <c r="Q3601">
        <v>38.734999999999999</v>
      </c>
      <c r="R3601">
        <v>1.3</v>
      </c>
      <c r="S3601">
        <v>0.34</v>
      </c>
      <c r="T3601" t="s">
        <v>56</v>
      </c>
      <c r="U3601" t="s">
        <v>56</v>
      </c>
      <c r="V3601">
        <v>0.82</v>
      </c>
      <c r="W3601">
        <v>1.64</v>
      </c>
      <c r="X3601">
        <v>1.3</v>
      </c>
      <c r="Y3601" t="s">
        <v>56</v>
      </c>
      <c r="Z3601" t="s">
        <v>56</v>
      </c>
      <c r="AA3601" t="s">
        <v>56</v>
      </c>
      <c r="AB3601">
        <v>13.033173074393099</v>
      </c>
      <c r="AC3601">
        <v>43.595783336461302</v>
      </c>
      <c r="AD3601">
        <v>0.51633333333333298</v>
      </c>
      <c r="AE3601">
        <v>4</v>
      </c>
      <c r="AF3601">
        <v>1.1963E-3</v>
      </c>
      <c r="AG3601">
        <v>1.0522999999999999E-3</v>
      </c>
      <c r="AH3601">
        <v>0.26531120000000002</v>
      </c>
    </row>
    <row r="3602" spans="1:34" x14ac:dyDescent="0.2">
      <c r="A3602" t="s">
        <v>3640</v>
      </c>
      <c r="B3602">
        <v>333</v>
      </c>
      <c r="C3602">
        <v>333</v>
      </c>
      <c r="D3602">
        <v>2</v>
      </c>
      <c r="E3602">
        <v>2</v>
      </c>
      <c r="F3602">
        <v>2</v>
      </c>
      <c r="G3602">
        <v>2</v>
      </c>
      <c r="H3602">
        <v>1</v>
      </c>
      <c r="I3602">
        <v>1</v>
      </c>
      <c r="J3602" t="s">
        <v>2258</v>
      </c>
      <c r="K3602">
        <v>4008717</v>
      </c>
      <c r="L3602">
        <v>4009443</v>
      </c>
      <c r="M3602">
        <v>0.85184927799999999</v>
      </c>
      <c r="N3602">
        <v>0.35833035800000002</v>
      </c>
      <c r="O3602">
        <v>0.99833566299999998</v>
      </c>
      <c r="P3602">
        <v>997.6</v>
      </c>
      <c r="Q3602">
        <v>3647</v>
      </c>
      <c r="R3602">
        <v>94</v>
      </c>
      <c r="S3602">
        <v>8.5</v>
      </c>
      <c r="T3602">
        <v>9661.39</v>
      </c>
      <c r="U3602">
        <v>16004.86</v>
      </c>
      <c r="V3602">
        <v>51.25</v>
      </c>
      <c r="W3602">
        <v>102.5</v>
      </c>
      <c r="X3602">
        <v>94</v>
      </c>
      <c r="Y3602">
        <v>12833.125</v>
      </c>
      <c r="Z3602">
        <v>25666.25</v>
      </c>
      <c r="AA3602">
        <v>16004.86</v>
      </c>
      <c r="AB3602">
        <v>19.026370409283999</v>
      </c>
      <c r="AC3602">
        <v>118.444551036973</v>
      </c>
      <c r="AD3602">
        <v>0.66716738816738697</v>
      </c>
      <c r="AE3602">
        <v>12</v>
      </c>
      <c r="AF3602">
        <v>3.6153000000000001E-3</v>
      </c>
      <c r="AG3602">
        <v>3.1091000000000001E-3</v>
      </c>
      <c r="AH3602">
        <v>0.42465750000000002</v>
      </c>
    </row>
    <row r="3603" spans="1:34" x14ac:dyDescent="0.2">
      <c r="A3603" t="s">
        <v>3641</v>
      </c>
      <c r="B3603">
        <v>981</v>
      </c>
      <c r="C3603">
        <v>981</v>
      </c>
      <c r="D3603">
        <v>1</v>
      </c>
      <c r="E3603">
        <v>5</v>
      </c>
      <c r="F3603">
        <v>1.1427115188583099</v>
      </c>
      <c r="G3603">
        <v>1</v>
      </c>
      <c r="H3603">
        <v>1</v>
      </c>
      <c r="I3603">
        <v>1</v>
      </c>
      <c r="J3603" t="s">
        <v>2258</v>
      </c>
      <c r="K3603">
        <v>4009482</v>
      </c>
      <c r="L3603">
        <v>4010868</v>
      </c>
      <c r="M3603" t="s">
        <v>56</v>
      </c>
      <c r="N3603" t="s">
        <v>56</v>
      </c>
      <c r="O3603">
        <v>0.99889437800000003</v>
      </c>
      <c r="P3603">
        <v>20.92</v>
      </c>
      <c r="Q3603">
        <v>28.2566666666666</v>
      </c>
      <c r="R3603">
        <v>1.3</v>
      </c>
      <c r="S3603">
        <v>0.35</v>
      </c>
      <c r="T3603">
        <v>4333.54</v>
      </c>
      <c r="U3603">
        <v>2071.6799999999998</v>
      </c>
      <c r="V3603">
        <v>0.82499999999999996</v>
      </c>
      <c r="W3603">
        <v>1.65</v>
      </c>
      <c r="X3603">
        <v>1.3</v>
      </c>
      <c r="Y3603">
        <v>3202.61</v>
      </c>
      <c r="Z3603">
        <v>6405.22</v>
      </c>
      <c r="AA3603">
        <v>4333.54</v>
      </c>
      <c r="AB3603">
        <v>33.067460673001797</v>
      </c>
      <c r="AC3603">
        <v>40.353981681702699</v>
      </c>
      <c r="AD3603">
        <v>0.38482553528945201</v>
      </c>
      <c r="AE3603">
        <v>19</v>
      </c>
      <c r="AF3603">
        <v>3.2653999999999999E-3</v>
      </c>
      <c r="AG3603">
        <v>2.5803000000000002E-3</v>
      </c>
      <c r="AH3603">
        <v>0.75086969999999997</v>
      </c>
    </row>
    <row r="3604" spans="1:34" x14ac:dyDescent="0.2">
      <c r="A3604" t="s">
        <v>3642</v>
      </c>
      <c r="B3604">
        <v>3261</v>
      </c>
      <c r="C3604">
        <v>3261</v>
      </c>
      <c r="D3604">
        <v>2</v>
      </c>
      <c r="E3604">
        <v>5</v>
      </c>
      <c r="F3604">
        <v>2.0122661760196299</v>
      </c>
      <c r="G3604">
        <v>2</v>
      </c>
      <c r="H3604">
        <v>1</v>
      </c>
      <c r="I3604">
        <v>0</v>
      </c>
      <c r="J3604" t="s">
        <v>2258</v>
      </c>
      <c r="K3604">
        <v>4011148</v>
      </c>
      <c r="L3604">
        <v>4015280</v>
      </c>
      <c r="M3604">
        <v>1.1472073819999999</v>
      </c>
      <c r="N3604">
        <v>0.80582676600000003</v>
      </c>
      <c r="O3604" t="s">
        <v>56</v>
      </c>
      <c r="P3604">
        <v>23.04</v>
      </c>
      <c r="Q3604">
        <v>41.711666666666602</v>
      </c>
      <c r="R3604">
        <v>2.6</v>
      </c>
      <c r="S3604">
        <v>0.77</v>
      </c>
      <c r="T3604" t="s">
        <v>56</v>
      </c>
      <c r="U3604" t="s">
        <v>56</v>
      </c>
      <c r="V3604">
        <v>1.6850000000000001</v>
      </c>
      <c r="W3604">
        <v>3.37</v>
      </c>
      <c r="X3604">
        <v>2.6</v>
      </c>
      <c r="Y3604" t="s">
        <v>56</v>
      </c>
      <c r="Z3604" t="s">
        <v>56</v>
      </c>
      <c r="AA3604" t="s">
        <v>56</v>
      </c>
      <c r="AB3604">
        <v>92.836642219836406</v>
      </c>
      <c r="AC3604">
        <v>147.40443004414399</v>
      </c>
      <c r="AD3604">
        <v>0.42765149094781002</v>
      </c>
      <c r="AE3604">
        <v>35</v>
      </c>
      <c r="AF3604">
        <v>1.5537999999999999E-3</v>
      </c>
      <c r="AG3604">
        <v>1.5950999999999999E-3</v>
      </c>
      <c r="AH3604">
        <v>-7.8981999999999997E-2</v>
      </c>
    </row>
    <row r="3605" spans="1:34" x14ac:dyDescent="0.2">
      <c r="A3605" t="s">
        <v>3643</v>
      </c>
      <c r="B3605">
        <v>3411</v>
      </c>
      <c r="C3605">
        <v>3411</v>
      </c>
      <c r="D3605">
        <v>1</v>
      </c>
      <c r="E3605">
        <v>2</v>
      </c>
      <c r="F3605">
        <v>1.02873057754324</v>
      </c>
      <c r="G3605">
        <v>1</v>
      </c>
      <c r="H3605">
        <v>1</v>
      </c>
      <c r="I3605">
        <v>1</v>
      </c>
      <c r="J3605" t="s">
        <v>2258</v>
      </c>
      <c r="K3605">
        <v>4015226</v>
      </c>
      <c r="L3605">
        <v>4018932</v>
      </c>
      <c r="M3605" t="s">
        <v>56</v>
      </c>
      <c r="N3605" t="s">
        <v>56</v>
      </c>
      <c r="O3605">
        <v>0.99696172000000005</v>
      </c>
      <c r="P3605">
        <v>17.23</v>
      </c>
      <c r="Q3605">
        <v>35.6933333333333</v>
      </c>
      <c r="R3605">
        <v>2.6</v>
      </c>
      <c r="S3605">
        <v>0.45</v>
      </c>
      <c r="T3605">
        <v>1376.79</v>
      </c>
      <c r="U3605" t="s">
        <v>56</v>
      </c>
      <c r="V3605">
        <v>1.5249999999999999</v>
      </c>
      <c r="W3605">
        <v>3.05</v>
      </c>
      <c r="X3605">
        <v>2.6</v>
      </c>
      <c r="Y3605" t="s">
        <v>56</v>
      </c>
      <c r="Z3605" t="s">
        <v>56</v>
      </c>
      <c r="AA3605" t="s">
        <v>56</v>
      </c>
      <c r="AB3605">
        <v>13.8810361053247</v>
      </c>
      <c r="AC3605">
        <v>35.423931108960403</v>
      </c>
      <c r="AD3605">
        <v>0.35450279329608803</v>
      </c>
      <c r="AE3605">
        <v>26</v>
      </c>
      <c r="AF3605">
        <v>1.2347E-3</v>
      </c>
      <c r="AG3605">
        <v>1.3211E-3</v>
      </c>
      <c r="AH3605">
        <v>-0.19294130000000001</v>
      </c>
    </row>
    <row r="3606" spans="1:34" x14ac:dyDescent="0.2">
      <c r="A3606" t="s">
        <v>3644</v>
      </c>
      <c r="B3606">
        <v>618</v>
      </c>
      <c r="C3606">
        <v>618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 t="s">
        <v>2258</v>
      </c>
      <c r="K3606">
        <v>4020198</v>
      </c>
      <c r="L3606">
        <v>4021107</v>
      </c>
      <c r="M3606" t="s">
        <v>56</v>
      </c>
      <c r="N3606" t="s">
        <v>56</v>
      </c>
      <c r="O3606">
        <v>1.0048626430000001</v>
      </c>
      <c r="P3606">
        <v>30.07</v>
      </c>
      <c r="Q3606">
        <v>13.601666666666601</v>
      </c>
      <c r="R3606">
        <v>0.45</v>
      </c>
      <c r="S3606">
        <v>0.15</v>
      </c>
      <c r="T3606">
        <v>2111.21</v>
      </c>
      <c r="U3606">
        <v>6431.91</v>
      </c>
      <c r="V3606">
        <v>0.3</v>
      </c>
      <c r="W3606">
        <v>0.6</v>
      </c>
      <c r="X3606">
        <v>0.45</v>
      </c>
      <c r="Y3606">
        <v>4271.5600000000004</v>
      </c>
      <c r="Z3606">
        <v>8543.1200000000008</v>
      </c>
      <c r="AA3606">
        <v>6431.91</v>
      </c>
      <c r="AB3606">
        <v>67.346288512912395</v>
      </c>
      <c r="AC3606">
        <v>92.259844932728001</v>
      </c>
      <c r="AD3606">
        <v>0.25660869565217398</v>
      </c>
      <c r="AE3606">
        <v>13</v>
      </c>
      <c r="AF3606">
        <v>3.2358E-3</v>
      </c>
      <c r="AG3606">
        <v>2.6909999999999998E-3</v>
      </c>
      <c r="AH3606">
        <v>0.53651119999999997</v>
      </c>
    </row>
    <row r="3607" spans="1:34" x14ac:dyDescent="0.2">
      <c r="A3607" t="s">
        <v>3645</v>
      </c>
      <c r="B3607">
        <v>363</v>
      </c>
      <c r="C3607">
        <v>363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 t="s">
        <v>2258</v>
      </c>
      <c r="K3607">
        <v>4021130</v>
      </c>
      <c r="L3607">
        <v>4021955</v>
      </c>
      <c r="M3607" t="s">
        <v>56</v>
      </c>
      <c r="N3607" t="s">
        <v>56</v>
      </c>
      <c r="O3607">
        <v>0.99469147199999997</v>
      </c>
      <c r="P3607">
        <v>44.64</v>
      </c>
      <c r="Q3607">
        <v>97.131666666666604</v>
      </c>
      <c r="R3607">
        <v>2.5</v>
      </c>
      <c r="S3607">
        <v>0.79</v>
      </c>
      <c r="T3607">
        <v>8345.02</v>
      </c>
      <c r="U3607">
        <v>22270.95</v>
      </c>
      <c r="V3607">
        <v>1.645</v>
      </c>
      <c r="W3607">
        <v>3.29</v>
      </c>
      <c r="X3607">
        <v>2.5</v>
      </c>
      <c r="Y3607">
        <v>15307.985000000001</v>
      </c>
      <c r="Z3607">
        <v>30615.97</v>
      </c>
      <c r="AA3607">
        <v>22270.95</v>
      </c>
      <c r="AB3607">
        <v>43.747845285413099</v>
      </c>
      <c r="AC3607">
        <v>97.732886581279601</v>
      </c>
      <c r="AD3607">
        <v>0.36396169088507302</v>
      </c>
      <c r="AE3607">
        <v>3</v>
      </c>
      <c r="AF3607" s="38">
        <v>6.6469999999999995E-4</v>
      </c>
      <c r="AG3607" s="38">
        <v>6.9680000000000002E-4</v>
      </c>
      <c r="AH3607">
        <v>-8.0757700000000002E-2</v>
      </c>
    </row>
    <row r="3608" spans="1:34" x14ac:dyDescent="0.2">
      <c r="A3608" t="s">
        <v>3646</v>
      </c>
      <c r="B3608">
        <v>672</v>
      </c>
      <c r="C3608">
        <v>672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 t="s">
        <v>2258</v>
      </c>
      <c r="K3608">
        <v>4022474</v>
      </c>
      <c r="L3608">
        <v>4023772</v>
      </c>
      <c r="M3608" t="s">
        <v>56</v>
      </c>
      <c r="N3608" t="s">
        <v>56</v>
      </c>
      <c r="O3608">
        <v>1.0000929590000001</v>
      </c>
      <c r="P3608">
        <v>57.15</v>
      </c>
      <c r="Q3608">
        <v>184.016666666666</v>
      </c>
      <c r="R3608">
        <v>8.9</v>
      </c>
      <c r="S3608">
        <v>1.2</v>
      </c>
      <c r="T3608">
        <v>11366.36</v>
      </c>
      <c r="U3608">
        <v>12954.12</v>
      </c>
      <c r="V3608">
        <v>5.05</v>
      </c>
      <c r="W3608">
        <v>10.1</v>
      </c>
      <c r="X3608">
        <v>8.9</v>
      </c>
      <c r="Y3608">
        <v>12160.24</v>
      </c>
      <c r="Z3608">
        <v>24320.48</v>
      </c>
      <c r="AA3608">
        <v>12954.12</v>
      </c>
      <c r="AB3608">
        <v>66.946871431612806</v>
      </c>
      <c r="AC3608">
        <v>95.290191391898901</v>
      </c>
      <c r="AD3608">
        <v>0.31105237711522898</v>
      </c>
      <c r="AE3608">
        <v>12</v>
      </c>
      <c r="AF3608">
        <v>1.7926999999999999E-3</v>
      </c>
      <c r="AG3608">
        <v>1.7413999999999999E-3</v>
      </c>
      <c r="AH3608">
        <v>7.6750700000000005E-2</v>
      </c>
    </row>
    <row r="3609" spans="1:34" x14ac:dyDescent="0.2">
      <c r="A3609" t="s">
        <v>3647</v>
      </c>
      <c r="B3609">
        <v>384</v>
      </c>
      <c r="C3609">
        <v>384</v>
      </c>
      <c r="D3609">
        <v>1</v>
      </c>
      <c r="E3609">
        <v>2</v>
      </c>
      <c r="F3609">
        <v>1.1458333333333299</v>
      </c>
      <c r="G3609">
        <v>1</v>
      </c>
      <c r="H3609">
        <v>1</v>
      </c>
      <c r="I3609">
        <v>1</v>
      </c>
      <c r="J3609" t="s">
        <v>2258</v>
      </c>
      <c r="K3609">
        <v>3996528</v>
      </c>
      <c r="L3609">
        <v>3997467</v>
      </c>
      <c r="M3609" t="s">
        <v>56</v>
      </c>
      <c r="N3609" t="s">
        <v>56</v>
      </c>
      <c r="O3609">
        <v>1.0049650910000001</v>
      </c>
      <c r="P3609">
        <v>12.66</v>
      </c>
      <c r="Q3609">
        <v>18.753333333333298</v>
      </c>
      <c r="R3609">
        <v>0.55000000000000004</v>
      </c>
      <c r="S3609">
        <v>0.17</v>
      </c>
      <c r="T3609">
        <v>5188.82</v>
      </c>
      <c r="U3609" t="s">
        <v>56</v>
      </c>
      <c r="V3609">
        <v>0.36</v>
      </c>
      <c r="W3609">
        <v>0.72</v>
      </c>
      <c r="X3609">
        <v>0.55000000000000004</v>
      </c>
      <c r="Y3609" t="s">
        <v>56</v>
      </c>
      <c r="Z3609" t="s">
        <v>56</v>
      </c>
      <c r="AA3609" t="s">
        <v>56</v>
      </c>
      <c r="AB3609">
        <v>9.8569885994957005</v>
      </c>
      <c r="AC3609">
        <v>44.6576908982885</v>
      </c>
      <c r="AD3609">
        <v>0.35737401574803102</v>
      </c>
      <c r="AE3609">
        <v>10</v>
      </c>
      <c r="AF3609">
        <v>2.8232999999999999E-3</v>
      </c>
      <c r="AG3609">
        <v>2.0038E-3</v>
      </c>
      <c r="AH3609">
        <v>1.0261032000000001</v>
      </c>
    </row>
    <row r="3610" spans="1:34" x14ac:dyDescent="0.2">
      <c r="A3610" t="s">
        <v>3648</v>
      </c>
      <c r="B3610">
        <v>219</v>
      </c>
      <c r="C3610">
        <v>219</v>
      </c>
      <c r="D3610">
        <v>2</v>
      </c>
      <c r="E3610">
        <v>2</v>
      </c>
      <c r="F3610">
        <v>2</v>
      </c>
      <c r="G3610">
        <v>2</v>
      </c>
      <c r="H3610">
        <v>1</v>
      </c>
      <c r="I3610">
        <v>0</v>
      </c>
      <c r="J3610" t="s">
        <v>2258</v>
      </c>
      <c r="K3610">
        <v>4005063</v>
      </c>
      <c r="L3610">
        <v>4006493</v>
      </c>
      <c r="M3610" t="s">
        <v>56</v>
      </c>
      <c r="N3610" t="s">
        <v>56</v>
      </c>
      <c r="O3610" t="s">
        <v>56</v>
      </c>
      <c r="P3610">
        <v>21.46</v>
      </c>
      <c r="Q3610">
        <v>20.108333333333299</v>
      </c>
      <c r="R3610">
        <v>0.44</v>
      </c>
      <c r="S3610">
        <v>0.22</v>
      </c>
      <c r="T3610" t="s">
        <v>56</v>
      </c>
      <c r="U3610" t="s">
        <v>56</v>
      </c>
      <c r="V3610">
        <v>0.33</v>
      </c>
      <c r="W3610">
        <v>0.66</v>
      </c>
      <c r="X3610">
        <v>0.44</v>
      </c>
      <c r="Y3610" t="s">
        <v>56</v>
      </c>
      <c r="Z3610" t="s">
        <v>56</v>
      </c>
      <c r="AA3610" t="s">
        <v>56</v>
      </c>
      <c r="AB3610">
        <v>47.914194757576603</v>
      </c>
      <c r="AC3610">
        <v>57.1654291919535</v>
      </c>
      <c r="AD3610">
        <v>0.49528771640560598</v>
      </c>
      <c r="AE3610">
        <v>17</v>
      </c>
      <c r="AF3610">
        <v>2.9494E-3</v>
      </c>
      <c r="AG3610">
        <v>2.2393000000000001E-3</v>
      </c>
      <c r="AH3610">
        <v>0.88132270000000001</v>
      </c>
    </row>
    <row r="3611" spans="1:34" x14ac:dyDescent="0.2">
      <c r="A3611" t="s">
        <v>3649</v>
      </c>
      <c r="B3611">
        <v>1173</v>
      </c>
      <c r="C3611">
        <v>1173</v>
      </c>
      <c r="D3611">
        <v>2</v>
      </c>
      <c r="E3611">
        <v>2</v>
      </c>
      <c r="F3611">
        <v>2</v>
      </c>
      <c r="G3611">
        <v>2</v>
      </c>
      <c r="H3611">
        <v>1</v>
      </c>
      <c r="I3611">
        <v>0</v>
      </c>
      <c r="J3611" t="s">
        <v>2258</v>
      </c>
      <c r="K3611">
        <v>1268479</v>
      </c>
      <c r="L3611">
        <v>1271559</v>
      </c>
      <c r="M3611">
        <v>0.98558816599999999</v>
      </c>
      <c r="N3611">
        <v>0.48103229600000003</v>
      </c>
      <c r="O3611">
        <v>0.97695869199999996</v>
      </c>
      <c r="P3611">
        <v>490.2</v>
      </c>
      <c r="Q3611">
        <v>1246.4833333333299</v>
      </c>
      <c r="R3611">
        <v>110</v>
      </c>
      <c r="S3611">
        <v>19</v>
      </c>
      <c r="T3611">
        <v>93996.94</v>
      </c>
      <c r="U3611">
        <v>60477.04</v>
      </c>
      <c r="V3611">
        <v>64.5</v>
      </c>
      <c r="W3611">
        <v>129</v>
      </c>
      <c r="X3611">
        <v>110</v>
      </c>
      <c r="Y3611">
        <v>77236.990000000005</v>
      </c>
      <c r="Z3611">
        <v>154473.98000000001</v>
      </c>
      <c r="AA3611">
        <v>93996.94</v>
      </c>
      <c r="AB3611">
        <v>29.6758565521192</v>
      </c>
      <c r="AC3611">
        <v>80.7011626399552</v>
      </c>
      <c r="AD3611">
        <v>0.28284828592268402</v>
      </c>
      <c r="AE3611">
        <v>25</v>
      </c>
      <c r="AF3611">
        <v>1.5751999999999999E-3</v>
      </c>
      <c r="AG3611">
        <v>1.5979E-3</v>
      </c>
      <c r="AH3611">
        <v>-4.1693000000000001E-2</v>
      </c>
    </row>
    <row r="3612" spans="1:34" x14ac:dyDescent="0.2">
      <c r="A3612" t="s">
        <v>3650</v>
      </c>
      <c r="B3612">
        <v>2037</v>
      </c>
      <c r="C3612">
        <v>2037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 t="s">
        <v>2258</v>
      </c>
      <c r="K3612">
        <v>1271776</v>
      </c>
      <c r="L3612">
        <v>1274127</v>
      </c>
      <c r="M3612" t="s">
        <v>56</v>
      </c>
      <c r="N3612" t="s">
        <v>56</v>
      </c>
      <c r="O3612">
        <v>0.99969037400000005</v>
      </c>
      <c r="P3612">
        <v>9.4930000000000003</v>
      </c>
      <c r="Q3612">
        <v>17.036666666666601</v>
      </c>
      <c r="R3612">
        <v>1.2</v>
      </c>
      <c r="S3612">
        <v>0.31</v>
      </c>
      <c r="T3612">
        <v>253.4</v>
      </c>
      <c r="U3612" t="s">
        <v>56</v>
      </c>
      <c r="V3612">
        <v>0.755</v>
      </c>
      <c r="W3612">
        <v>1.51</v>
      </c>
      <c r="X3612">
        <v>1.2</v>
      </c>
      <c r="Y3612" t="s">
        <v>56</v>
      </c>
      <c r="Z3612" t="s">
        <v>56</v>
      </c>
      <c r="AA3612" t="s">
        <v>56</v>
      </c>
      <c r="AB3612">
        <v>9.4828014108000698</v>
      </c>
      <c r="AC3612">
        <v>25.170096583829601</v>
      </c>
      <c r="AD3612">
        <v>0.31064018691588802</v>
      </c>
      <c r="AE3612">
        <v>30</v>
      </c>
      <c r="AF3612">
        <v>2.6556000000000001E-3</v>
      </c>
      <c r="AG3612">
        <v>2.4026E-3</v>
      </c>
      <c r="AH3612">
        <v>0.31574550000000001</v>
      </c>
    </row>
    <row r="3613" spans="1:34" x14ac:dyDescent="0.2">
      <c r="A3613" t="s">
        <v>3651</v>
      </c>
      <c r="B3613">
        <v>2070</v>
      </c>
      <c r="C3613">
        <v>2070</v>
      </c>
      <c r="D3613">
        <v>2</v>
      </c>
      <c r="E3613">
        <v>2</v>
      </c>
      <c r="F3613">
        <v>2</v>
      </c>
      <c r="G3613">
        <v>2</v>
      </c>
      <c r="H3613">
        <v>1</v>
      </c>
      <c r="I3613">
        <v>0</v>
      </c>
      <c r="J3613" t="s">
        <v>2258</v>
      </c>
      <c r="K3613">
        <v>1274839</v>
      </c>
      <c r="L3613">
        <v>1277059</v>
      </c>
      <c r="M3613">
        <v>0.82932090599999997</v>
      </c>
      <c r="N3613">
        <v>1.565581412</v>
      </c>
      <c r="O3613">
        <v>0.99138432099999996</v>
      </c>
      <c r="P3613">
        <v>18.14</v>
      </c>
      <c r="Q3613">
        <v>19.371666666666599</v>
      </c>
      <c r="R3613">
        <v>1</v>
      </c>
      <c r="S3613">
        <v>0.37</v>
      </c>
      <c r="T3613">
        <v>832.08</v>
      </c>
      <c r="U3613">
        <v>2369.09</v>
      </c>
      <c r="V3613">
        <v>0.68500000000000005</v>
      </c>
      <c r="W3613">
        <v>1.37</v>
      </c>
      <c r="X3613">
        <v>1</v>
      </c>
      <c r="Y3613">
        <v>1600.585</v>
      </c>
      <c r="Z3613">
        <v>3201.17</v>
      </c>
      <c r="AA3613">
        <v>2369.09</v>
      </c>
      <c r="AB3613">
        <v>95.474638143748507</v>
      </c>
      <c r="AC3613">
        <v>53.309380607984799</v>
      </c>
      <c r="AD3613">
        <v>0.467557083906464</v>
      </c>
      <c r="AE3613">
        <v>36</v>
      </c>
      <c r="AF3613">
        <v>3.4004999999999999E-3</v>
      </c>
      <c r="AG3613">
        <v>3.0018000000000002E-3</v>
      </c>
      <c r="AH3613">
        <v>0.4054218</v>
      </c>
    </row>
    <row r="3614" spans="1:34" x14ac:dyDescent="0.2">
      <c r="A3614" t="s">
        <v>3652</v>
      </c>
      <c r="B3614">
        <v>657</v>
      </c>
      <c r="C3614">
        <v>657</v>
      </c>
      <c r="D3614">
        <v>1</v>
      </c>
      <c r="E3614">
        <v>3</v>
      </c>
      <c r="F3614">
        <v>1.1841704718417001</v>
      </c>
      <c r="G3614">
        <v>1</v>
      </c>
      <c r="H3614">
        <v>1</v>
      </c>
      <c r="I3614">
        <v>0</v>
      </c>
      <c r="J3614" t="s">
        <v>2258</v>
      </c>
      <c r="K3614">
        <v>1277905</v>
      </c>
      <c r="L3614">
        <v>1279799</v>
      </c>
      <c r="M3614">
        <v>1.0274416019999999</v>
      </c>
      <c r="N3614" t="s">
        <v>56</v>
      </c>
      <c r="O3614">
        <v>1.0009715610000001</v>
      </c>
      <c r="P3614">
        <v>39.049999999999997</v>
      </c>
      <c r="Q3614">
        <v>180.56666666666601</v>
      </c>
      <c r="R3614">
        <v>6.1</v>
      </c>
      <c r="S3614">
        <v>0.97</v>
      </c>
      <c r="T3614">
        <v>1943.04</v>
      </c>
      <c r="U3614" t="s">
        <v>56</v>
      </c>
      <c r="V3614">
        <v>3.5350000000000001</v>
      </c>
      <c r="W3614">
        <v>7.07</v>
      </c>
      <c r="X3614">
        <v>6.1</v>
      </c>
      <c r="Y3614" t="s">
        <v>56</v>
      </c>
      <c r="Z3614" t="s">
        <v>56</v>
      </c>
      <c r="AA3614" t="s">
        <v>56</v>
      </c>
      <c r="AB3614">
        <v>15.017696162518501</v>
      </c>
      <c r="AC3614">
        <v>51.688233264861701</v>
      </c>
      <c r="AD3614">
        <v>0.32238774150566202</v>
      </c>
      <c r="AE3614">
        <v>15</v>
      </c>
      <c r="AF3614">
        <v>1.9292999999999999E-3</v>
      </c>
      <c r="AG3614">
        <v>1.4909999999999999E-3</v>
      </c>
      <c r="AH3614">
        <v>0.79995170000000004</v>
      </c>
    </row>
    <row r="3615" spans="1:34" x14ac:dyDescent="0.2">
      <c r="A3615" t="s">
        <v>3653</v>
      </c>
      <c r="B3615">
        <v>1026</v>
      </c>
      <c r="C3615">
        <v>1026</v>
      </c>
      <c r="D3615">
        <v>2</v>
      </c>
      <c r="E3615">
        <v>5</v>
      </c>
      <c r="F3615">
        <v>2.0214424951267098</v>
      </c>
      <c r="G3615">
        <v>2</v>
      </c>
      <c r="H3615">
        <v>1</v>
      </c>
      <c r="I3615">
        <v>0</v>
      </c>
      <c r="J3615" t="s">
        <v>2258</v>
      </c>
      <c r="K3615">
        <v>1279752</v>
      </c>
      <c r="L3615">
        <v>1281465</v>
      </c>
      <c r="M3615">
        <v>1.04695571</v>
      </c>
      <c r="N3615">
        <v>0.49188375699999998</v>
      </c>
      <c r="O3615">
        <v>1.005012258</v>
      </c>
      <c r="P3615">
        <v>23.95</v>
      </c>
      <c r="Q3615">
        <v>113.823333333333</v>
      </c>
      <c r="R3615">
        <v>4.4000000000000004</v>
      </c>
      <c r="S3615">
        <v>1.7</v>
      </c>
      <c r="T3615">
        <v>17253.96</v>
      </c>
      <c r="U3615">
        <v>6408.47</v>
      </c>
      <c r="V3615">
        <v>3.05</v>
      </c>
      <c r="W3615">
        <v>6.1</v>
      </c>
      <c r="X3615">
        <v>4.4000000000000004</v>
      </c>
      <c r="Y3615">
        <v>11831.215</v>
      </c>
      <c r="Z3615">
        <v>23662.43</v>
      </c>
      <c r="AA3615">
        <v>17253.96</v>
      </c>
      <c r="AB3615">
        <v>83.674315041676707</v>
      </c>
      <c r="AC3615">
        <v>84.149878011375804</v>
      </c>
      <c r="AD3615">
        <v>0.349676923076922</v>
      </c>
      <c r="AE3615">
        <v>15</v>
      </c>
      <c r="AF3615">
        <v>1.2401999999999999E-3</v>
      </c>
      <c r="AG3615">
        <v>1.6484E-3</v>
      </c>
      <c r="AH3615">
        <v>-0.67375490000000005</v>
      </c>
    </row>
    <row r="3616" spans="1:34" x14ac:dyDescent="0.2">
      <c r="A3616" t="s">
        <v>3654</v>
      </c>
      <c r="B3616">
        <v>1371</v>
      </c>
      <c r="C3616">
        <v>1371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 t="s">
        <v>2258</v>
      </c>
      <c r="K3616">
        <v>1282754</v>
      </c>
      <c r="L3616">
        <v>1284325</v>
      </c>
      <c r="M3616" t="s">
        <v>56</v>
      </c>
      <c r="N3616" t="s">
        <v>56</v>
      </c>
      <c r="O3616">
        <v>1.005063343</v>
      </c>
      <c r="P3616">
        <v>28.17</v>
      </c>
      <c r="Q3616">
        <v>10.935499999999999</v>
      </c>
      <c r="R3616">
        <v>0.6</v>
      </c>
      <c r="S3616">
        <v>0.27</v>
      </c>
      <c r="T3616" t="s">
        <v>56</v>
      </c>
      <c r="U3616">
        <v>464.78</v>
      </c>
      <c r="V3616">
        <v>0.435</v>
      </c>
      <c r="W3616">
        <v>0.87</v>
      </c>
      <c r="X3616">
        <v>0.6</v>
      </c>
      <c r="Y3616" t="s">
        <v>56</v>
      </c>
      <c r="Z3616" t="s">
        <v>56</v>
      </c>
      <c r="AA3616" t="s">
        <v>56</v>
      </c>
      <c r="AB3616">
        <v>0.84201829185077803</v>
      </c>
      <c r="AC3616">
        <v>10.9553675068549</v>
      </c>
      <c r="AD3616">
        <v>0.68561641991924704</v>
      </c>
      <c r="AE3616">
        <v>18</v>
      </c>
      <c r="AF3616">
        <v>2.4835E-3</v>
      </c>
      <c r="AG3616">
        <v>2.1581999999999999E-3</v>
      </c>
      <c r="AH3616">
        <v>0.42279719999999998</v>
      </c>
    </row>
    <row r="3617" spans="1:34" x14ac:dyDescent="0.2">
      <c r="A3617" t="s">
        <v>3655</v>
      </c>
      <c r="B3617">
        <v>423</v>
      </c>
      <c r="C3617">
        <v>423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0</v>
      </c>
      <c r="J3617" t="s">
        <v>2258</v>
      </c>
      <c r="K3617">
        <v>1284338</v>
      </c>
      <c r="L3617">
        <v>1285133</v>
      </c>
      <c r="M3617">
        <v>0.21993880800000001</v>
      </c>
      <c r="N3617" t="s">
        <v>56</v>
      </c>
      <c r="O3617" t="s">
        <v>56</v>
      </c>
      <c r="P3617">
        <v>248.9</v>
      </c>
      <c r="Q3617">
        <v>254.06666666666601</v>
      </c>
      <c r="R3617">
        <v>6.3</v>
      </c>
      <c r="S3617">
        <v>1.1000000000000001</v>
      </c>
      <c r="T3617">
        <v>6151.2</v>
      </c>
      <c r="U3617">
        <v>5031.7299999999996</v>
      </c>
      <c r="V3617">
        <v>3.7</v>
      </c>
      <c r="W3617">
        <v>7.4</v>
      </c>
      <c r="X3617">
        <v>6.3</v>
      </c>
      <c r="Y3617">
        <v>5591.4650000000001</v>
      </c>
      <c r="Z3617">
        <v>11182.93</v>
      </c>
      <c r="AA3617">
        <v>6151.2</v>
      </c>
      <c r="AB3617">
        <v>7.3166735189365104</v>
      </c>
      <c r="AC3617">
        <v>22.987691681312</v>
      </c>
      <c r="AD3617">
        <v>0.58910300429184403</v>
      </c>
      <c r="AE3617">
        <v>6</v>
      </c>
      <c r="AF3617">
        <v>1.7260999999999999E-3</v>
      </c>
      <c r="AG3617">
        <v>1.4197999999999999E-3</v>
      </c>
      <c r="AH3617">
        <v>0.47485949999999999</v>
      </c>
    </row>
    <row r="3618" spans="1:34" x14ac:dyDescent="0.2">
      <c r="A3618" t="s">
        <v>3656</v>
      </c>
      <c r="B3618">
        <v>633</v>
      </c>
      <c r="C3618">
        <v>633</v>
      </c>
      <c r="D3618">
        <v>2</v>
      </c>
      <c r="E3618">
        <v>2</v>
      </c>
      <c r="F3618">
        <v>2</v>
      </c>
      <c r="G3618">
        <v>2</v>
      </c>
      <c r="H3618">
        <v>1</v>
      </c>
      <c r="I3618">
        <v>0</v>
      </c>
      <c r="J3618" t="s">
        <v>2258</v>
      </c>
      <c r="K3618">
        <v>1285965</v>
      </c>
      <c r="L3618">
        <v>1287121</v>
      </c>
      <c r="M3618">
        <v>0.93699403999999997</v>
      </c>
      <c r="N3618">
        <v>0.933079459</v>
      </c>
      <c r="O3618" t="s">
        <v>56</v>
      </c>
      <c r="P3618">
        <v>55.64</v>
      </c>
      <c r="Q3618">
        <v>45.131666666666597</v>
      </c>
      <c r="R3618">
        <v>2.2000000000000002</v>
      </c>
      <c r="S3618">
        <v>0.36</v>
      </c>
      <c r="T3618" t="s">
        <v>56</v>
      </c>
      <c r="U3618" t="s">
        <v>56</v>
      </c>
      <c r="V3618">
        <v>1.28</v>
      </c>
      <c r="W3618">
        <v>2.56</v>
      </c>
      <c r="X3618">
        <v>2.2000000000000002</v>
      </c>
      <c r="Y3618" t="s">
        <v>56</v>
      </c>
      <c r="Z3618" t="s">
        <v>56</v>
      </c>
      <c r="AA3618" t="s">
        <v>56</v>
      </c>
      <c r="AB3618">
        <v>18.5906285785031</v>
      </c>
      <c r="AC3618">
        <v>39.072881605044699</v>
      </c>
      <c r="AD3618">
        <v>0.34943691345151201</v>
      </c>
      <c r="AE3618">
        <v>20</v>
      </c>
      <c r="AF3618">
        <v>3.9870000000000001E-3</v>
      </c>
      <c r="AG3618">
        <v>3.2560000000000002E-3</v>
      </c>
      <c r="AH3618">
        <v>0.63963119999999996</v>
      </c>
    </row>
    <row r="3619" spans="1:34" x14ac:dyDescent="0.2">
      <c r="A3619" t="s">
        <v>3657</v>
      </c>
      <c r="B3619">
        <v>1572</v>
      </c>
      <c r="C3619">
        <v>1572</v>
      </c>
      <c r="D3619">
        <v>1</v>
      </c>
      <c r="E3619">
        <v>5</v>
      </c>
      <c r="F3619">
        <v>1.76844783715013</v>
      </c>
      <c r="G3619">
        <v>2</v>
      </c>
      <c r="H3619">
        <v>1</v>
      </c>
      <c r="I3619">
        <v>0</v>
      </c>
      <c r="J3619" t="s">
        <v>2258</v>
      </c>
      <c r="K3619">
        <v>1287406</v>
      </c>
      <c r="L3619">
        <v>1290094</v>
      </c>
      <c r="M3619">
        <v>1.1406548379999999</v>
      </c>
      <c r="N3619">
        <v>1.095361451</v>
      </c>
      <c r="O3619">
        <v>0.994981263</v>
      </c>
      <c r="P3619">
        <v>71.37</v>
      </c>
      <c r="Q3619">
        <v>24.754999999999999</v>
      </c>
      <c r="R3619">
        <v>1.5</v>
      </c>
      <c r="S3619">
        <v>0.61</v>
      </c>
      <c r="T3619" t="s">
        <v>56</v>
      </c>
      <c r="U3619">
        <v>1540.51</v>
      </c>
      <c r="V3619">
        <v>1.0549999999999999</v>
      </c>
      <c r="W3619">
        <v>2.11</v>
      </c>
      <c r="X3619">
        <v>1.5</v>
      </c>
      <c r="Y3619" t="s">
        <v>56</v>
      </c>
      <c r="Z3619" t="s">
        <v>56</v>
      </c>
      <c r="AA3619" t="s">
        <v>56</v>
      </c>
      <c r="AB3619">
        <v>16.207239476177701</v>
      </c>
      <c r="AC3619">
        <v>46.432994970481701</v>
      </c>
      <c r="AD3619">
        <v>0.43732345469940898</v>
      </c>
      <c r="AE3619">
        <v>41</v>
      </c>
      <c r="AF3619">
        <v>4.9395000000000003E-3</v>
      </c>
      <c r="AG3619">
        <v>2.872E-3</v>
      </c>
      <c r="AH3619">
        <v>2.2225798000000001</v>
      </c>
    </row>
    <row r="3620" spans="1:34" x14ac:dyDescent="0.2">
      <c r="A3620" t="s">
        <v>3658</v>
      </c>
      <c r="B3620">
        <v>810</v>
      </c>
      <c r="C3620">
        <v>810</v>
      </c>
      <c r="D3620">
        <v>1</v>
      </c>
      <c r="E3620">
        <v>2</v>
      </c>
      <c r="F3620">
        <v>1.4679012345678999</v>
      </c>
      <c r="G3620">
        <v>1</v>
      </c>
      <c r="H3620">
        <v>1</v>
      </c>
      <c r="I3620">
        <v>1</v>
      </c>
      <c r="J3620" t="s">
        <v>2258</v>
      </c>
      <c r="K3620">
        <v>1288188</v>
      </c>
      <c r="L3620">
        <v>1290276</v>
      </c>
      <c r="M3620" t="s">
        <v>56</v>
      </c>
      <c r="N3620" t="s">
        <v>56</v>
      </c>
      <c r="O3620">
        <v>1.003774079</v>
      </c>
      <c r="P3620">
        <v>38.08</v>
      </c>
      <c r="Q3620">
        <v>19.295000000000002</v>
      </c>
      <c r="R3620">
        <v>1</v>
      </c>
      <c r="S3620">
        <v>0.54</v>
      </c>
      <c r="T3620" t="s">
        <v>56</v>
      </c>
      <c r="U3620" t="s">
        <v>56</v>
      </c>
      <c r="V3620">
        <v>0.77</v>
      </c>
      <c r="W3620">
        <v>1.54</v>
      </c>
      <c r="X3620">
        <v>1</v>
      </c>
      <c r="Y3620" t="s">
        <v>56</v>
      </c>
      <c r="Z3620" t="s">
        <v>56</v>
      </c>
      <c r="AA3620" t="s">
        <v>56</v>
      </c>
      <c r="AB3620">
        <v>32.663618721586801</v>
      </c>
      <c r="AC3620">
        <v>58.738915155829702</v>
      </c>
      <c r="AD3620">
        <v>0.29640749148694601</v>
      </c>
      <c r="AE3620">
        <v>32</v>
      </c>
      <c r="AF3620">
        <v>4.9085999999999999E-3</v>
      </c>
      <c r="AG3620">
        <v>2.8854000000000002E-3</v>
      </c>
      <c r="AH3620">
        <v>2.1161059999999998</v>
      </c>
    </row>
    <row r="3621" spans="1:34" x14ac:dyDescent="0.2">
      <c r="A3621" t="s">
        <v>3659</v>
      </c>
      <c r="B3621">
        <v>2769</v>
      </c>
      <c r="C3621">
        <v>2769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 t="s">
        <v>2258</v>
      </c>
      <c r="K3621">
        <v>1290498</v>
      </c>
      <c r="L3621">
        <v>1293435</v>
      </c>
      <c r="M3621" t="s">
        <v>56</v>
      </c>
      <c r="N3621" t="s">
        <v>56</v>
      </c>
      <c r="O3621">
        <v>0.91451173900000005</v>
      </c>
      <c r="P3621">
        <v>38.92</v>
      </c>
      <c r="Q3621">
        <v>66.673333333333304</v>
      </c>
      <c r="R3621">
        <v>4.2</v>
      </c>
      <c r="S3621">
        <v>1.2</v>
      </c>
      <c r="T3621">
        <v>1259.94</v>
      </c>
      <c r="U3621">
        <v>1497.62</v>
      </c>
      <c r="V3621">
        <v>2.7</v>
      </c>
      <c r="W3621">
        <v>5.4</v>
      </c>
      <c r="X3621">
        <v>4.2</v>
      </c>
      <c r="Y3621">
        <v>1378.78</v>
      </c>
      <c r="Z3621">
        <v>2757.56</v>
      </c>
      <c r="AA3621">
        <v>1497.62</v>
      </c>
      <c r="AB3621">
        <v>10.5311038608587</v>
      </c>
      <c r="AC3621">
        <v>20.149784603528602</v>
      </c>
      <c r="AD3621">
        <v>0.64727948070680297</v>
      </c>
      <c r="AE3621">
        <v>14</v>
      </c>
      <c r="AF3621" s="38">
        <v>8.899E-4</v>
      </c>
      <c r="AG3621" s="38">
        <v>8.9760000000000003E-4</v>
      </c>
      <c r="AH3621">
        <v>-2.28043E-2</v>
      </c>
    </row>
    <row r="3622" spans="1:34" x14ac:dyDescent="0.2">
      <c r="A3622" t="s">
        <v>3660</v>
      </c>
      <c r="B3622">
        <v>2181</v>
      </c>
      <c r="C3622">
        <v>2181</v>
      </c>
      <c r="D3622">
        <v>1</v>
      </c>
      <c r="E3622">
        <v>2</v>
      </c>
      <c r="F3622">
        <v>1.98853736817973</v>
      </c>
      <c r="G3622">
        <v>2</v>
      </c>
      <c r="H3622">
        <v>1</v>
      </c>
      <c r="I3622">
        <v>0</v>
      </c>
      <c r="J3622" t="s">
        <v>2258</v>
      </c>
      <c r="K3622">
        <v>1293360</v>
      </c>
      <c r="L3622">
        <v>1296034</v>
      </c>
      <c r="M3622">
        <v>1.0105941599999999</v>
      </c>
      <c r="N3622">
        <v>0.50995395499999996</v>
      </c>
      <c r="O3622">
        <v>1.002891424</v>
      </c>
      <c r="P3622">
        <v>260.89999999999998</v>
      </c>
      <c r="Q3622">
        <v>192.65</v>
      </c>
      <c r="R3622">
        <v>12</v>
      </c>
      <c r="S3622">
        <v>2.7</v>
      </c>
      <c r="T3622">
        <v>10048.58</v>
      </c>
      <c r="U3622">
        <v>7507.12</v>
      </c>
      <c r="V3622">
        <v>7.35</v>
      </c>
      <c r="W3622">
        <v>14.7</v>
      </c>
      <c r="X3622">
        <v>12</v>
      </c>
      <c r="Y3622">
        <v>8777.85</v>
      </c>
      <c r="Z3622">
        <v>17555.7</v>
      </c>
      <c r="AA3622">
        <v>10048.58</v>
      </c>
      <c r="AB3622">
        <v>23.231961434528401</v>
      </c>
      <c r="AC3622">
        <v>57.540252197919401</v>
      </c>
      <c r="AD3622">
        <v>0.446123648330983</v>
      </c>
      <c r="AE3622">
        <v>29</v>
      </c>
      <c r="AF3622">
        <v>2.3037999999999999E-3</v>
      </c>
      <c r="AG3622">
        <v>2.0436E-3</v>
      </c>
      <c r="AH3622">
        <v>0.38023669999999998</v>
      </c>
    </row>
    <row r="3623" spans="1:34" x14ac:dyDescent="0.2">
      <c r="A3623" t="s">
        <v>3661</v>
      </c>
      <c r="B3623">
        <v>267</v>
      </c>
      <c r="C3623">
        <v>267</v>
      </c>
      <c r="D3623">
        <v>2</v>
      </c>
      <c r="E3623">
        <v>3</v>
      </c>
      <c r="F3623">
        <v>2.01123595505618</v>
      </c>
      <c r="G3623">
        <v>2</v>
      </c>
      <c r="H3623">
        <v>1</v>
      </c>
      <c r="I3623">
        <v>0</v>
      </c>
      <c r="J3623" t="s">
        <v>2258</v>
      </c>
      <c r="K3623">
        <v>1274229</v>
      </c>
      <c r="L3623">
        <v>1274719</v>
      </c>
      <c r="M3623" t="s">
        <v>56</v>
      </c>
      <c r="N3623" t="s">
        <v>56</v>
      </c>
      <c r="O3623">
        <v>1.0019320460000001</v>
      </c>
      <c r="P3623">
        <v>96.09</v>
      </c>
      <c r="Q3623">
        <v>1005.81666666666</v>
      </c>
      <c r="R3623">
        <v>28</v>
      </c>
      <c r="S3623">
        <v>2.8</v>
      </c>
      <c r="T3623">
        <v>29417.5</v>
      </c>
      <c r="U3623">
        <v>21467.96</v>
      </c>
      <c r="V3623">
        <v>15.4</v>
      </c>
      <c r="W3623">
        <v>30.8</v>
      </c>
      <c r="X3623">
        <v>28</v>
      </c>
      <c r="Y3623">
        <v>25442.73</v>
      </c>
      <c r="Z3623">
        <v>50885.46</v>
      </c>
      <c r="AA3623">
        <v>29417.5</v>
      </c>
      <c r="AB3623">
        <v>26.216951202295601</v>
      </c>
      <c r="AC3623">
        <v>74.534430054274495</v>
      </c>
      <c r="AD3623">
        <v>0.72813288288288103</v>
      </c>
      <c r="AE3623">
        <v>7</v>
      </c>
      <c r="AF3623">
        <v>5.3318999999999997E-3</v>
      </c>
      <c r="AG3623">
        <v>2.6854000000000001E-3</v>
      </c>
      <c r="AH3623">
        <v>2.2643610000000001</v>
      </c>
    </row>
    <row r="3624" spans="1:34" x14ac:dyDescent="0.2">
      <c r="A3624" t="s">
        <v>3662</v>
      </c>
      <c r="B3624">
        <v>288</v>
      </c>
      <c r="C3624">
        <v>288</v>
      </c>
      <c r="D3624">
        <v>2</v>
      </c>
      <c r="E3624">
        <v>2</v>
      </c>
      <c r="F3624">
        <v>2</v>
      </c>
      <c r="G3624">
        <v>2</v>
      </c>
      <c r="H3624">
        <v>1</v>
      </c>
      <c r="I3624">
        <v>0</v>
      </c>
      <c r="J3624" t="s">
        <v>2258</v>
      </c>
      <c r="K3624">
        <v>1296915</v>
      </c>
      <c r="L3624">
        <v>1297260</v>
      </c>
      <c r="M3624" t="s">
        <v>56</v>
      </c>
      <c r="N3624" t="s">
        <v>56</v>
      </c>
      <c r="O3624" t="s">
        <v>56</v>
      </c>
      <c r="P3624">
        <v>0.56259999999999999</v>
      </c>
      <c r="Q3624">
        <v>3.8166666666666599E-2</v>
      </c>
      <c r="R3624" t="s">
        <v>56</v>
      </c>
      <c r="S3624" t="s">
        <v>56</v>
      </c>
      <c r="T3624" t="s">
        <v>56</v>
      </c>
      <c r="U3624" t="s">
        <v>56</v>
      </c>
      <c r="V3624" t="s">
        <v>56</v>
      </c>
      <c r="W3624" t="s">
        <v>56</v>
      </c>
      <c r="X3624" t="s">
        <v>56</v>
      </c>
      <c r="Y3624" t="s">
        <v>56</v>
      </c>
      <c r="Z3624" t="s">
        <v>56</v>
      </c>
      <c r="AA3624" t="s">
        <v>56</v>
      </c>
      <c r="AB3624">
        <v>24.196831427870201</v>
      </c>
      <c r="AC3624">
        <v>90.215551644237806</v>
      </c>
      <c r="AD3624">
        <v>0.37730952380952398</v>
      </c>
      <c r="AE3624">
        <v>4</v>
      </c>
      <c r="AF3624">
        <v>2.7550999999999999E-3</v>
      </c>
      <c r="AG3624">
        <v>2.1776E-3</v>
      </c>
      <c r="AH3624">
        <v>0.514351</v>
      </c>
    </row>
    <row r="3625" spans="1:34" x14ac:dyDescent="0.2">
      <c r="A3625" t="s">
        <v>3663</v>
      </c>
      <c r="B3625">
        <v>5799</v>
      </c>
      <c r="C3625">
        <v>5799</v>
      </c>
      <c r="D3625">
        <v>1</v>
      </c>
      <c r="E3625">
        <v>3</v>
      </c>
      <c r="F3625">
        <v>1.0275909639592999</v>
      </c>
      <c r="G3625">
        <v>1</v>
      </c>
      <c r="H3625">
        <v>1</v>
      </c>
      <c r="I3625">
        <v>0</v>
      </c>
      <c r="J3625" t="s">
        <v>2258</v>
      </c>
      <c r="K3625">
        <v>2651580</v>
      </c>
      <c r="L3625">
        <v>2659459</v>
      </c>
      <c r="M3625">
        <v>0.97203491900000005</v>
      </c>
      <c r="N3625" t="s">
        <v>56</v>
      </c>
      <c r="O3625">
        <v>0.96931510700000001</v>
      </c>
      <c r="P3625">
        <v>23.96</v>
      </c>
      <c r="Q3625">
        <v>27.753333333333298</v>
      </c>
      <c r="R3625">
        <v>2.2999999999999998</v>
      </c>
      <c r="S3625">
        <v>1.1000000000000001</v>
      </c>
      <c r="T3625" t="s">
        <v>56</v>
      </c>
      <c r="U3625" t="s">
        <v>56</v>
      </c>
      <c r="V3625">
        <v>1.7</v>
      </c>
      <c r="W3625">
        <v>3.4</v>
      </c>
      <c r="X3625">
        <v>2.2999999999999998</v>
      </c>
      <c r="Y3625" t="s">
        <v>56</v>
      </c>
      <c r="Z3625" t="s">
        <v>56</v>
      </c>
      <c r="AA3625" t="s">
        <v>56</v>
      </c>
      <c r="AB3625">
        <v>10.1289671464216</v>
      </c>
      <c r="AC3625">
        <v>27.455499538990701</v>
      </c>
      <c r="AD3625">
        <v>0.49517343611029202</v>
      </c>
      <c r="AE3625">
        <v>54</v>
      </c>
      <c r="AF3625">
        <v>1.3749000000000001E-3</v>
      </c>
      <c r="AG3625">
        <v>1.2907999999999999E-3</v>
      </c>
      <c r="AH3625">
        <v>0.20520720000000001</v>
      </c>
    </row>
    <row r="3626" spans="1:34" x14ac:dyDescent="0.2">
      <c r="A3626" t="s">
        <v>3664</v>
      </c>
      <c r="B3626">
        <v>432</v>
      </c>
      <c r="C3626">
        <v>432</v>
      </c>
      <c r="D3626">
        <v>2</v>
      </c>
      <c r="E3626">
        <v>2</v>
      </c>
      <c r="F3626">
        <v>2</v>
      </c>
      <c r="G3626">
        <v>2</v>
      </c>
      <c r="H3626">
        <v>1</v>
      </c>
      <c r="I3626">
        <v>0</v>
      </c>
      <c r="J3626" t="s">
        <v>2258</v>
      </c>
      <c r="K3626">
        <v>2660139</v>
      </c>
      <c r="L3626">
        <v>2660992</v>
      </c>
      <c r="M3626">
        <v>1.082446405</v>
      </c>
      <c r="N3626">
        <v>0.628069345</v>
      </c>
      <c r="O3626">
        <v>0.95898426999999997</v>
      </c>
      <c r="P3626">
        <v>3717</v>
      </c>
      <c r="Q3626">
        <v>214.5</v>
      </c>
      <c r="R3626">
        <v>11</v>
      </c>
      <c r="S3626">
        <v>7</v>
      </c>
      <c r="T3626">
        <v>8800.9599999999991</v>
      </c>
      <c r="U3626">
        <v>14144.36</v>
      </c>
      <c r="V3626">
        <v>9</v>
      </c>
      <c r="W3626">
        <v>18</v>
      </c>
      <c r="X3626">
        <v>11</v>
      </c>
      <c r="Y3626">
        <v>11472.66</v>
      </c>
      <c r="Z3626">
        <v>22945.32</v>
      </c>
      <c r="AA3626">
        <v>14144.36</v>
      </c>
      <c r="AB3626">
        <v>19.064319536194301</v>
      </c>
      <c r="AC3626">
        <v>81.924725691630002</v>
      </c>
      <c r="AD3626">
        <v>0.39782680151706601</v>
      </c>
      <c r="AE3626">
        <v>10</v>
      </c>
      <c r="AF3626">
        <v>2.0092999999999999E-3</v>
      </c>
      <c r="AG3626">
        <v>2.2057000000000001E-3</v>
      </c>
      <c r="AH3626">
        <v>-0.22339680000000001</v>
      </c>
    </row>
    <row r="3627" spans="1:34" x14ac:dyDescent="0.2">
      <c r="A3627" t="s">
        <v>3665</v>
      </c>
      <c r="B3627">
        <v>1593</v>
      </c>
      <c r="C3627">
        <v>1593</v>
      </c>
      <c r="D3627">
        <v>2</v>
      </c>
      <c r="E3627">
        <v>2</v>
      </c>
      <c r="F3627">
        <v>2</v>
      </c>
      <c r="G3627">
        <v>2</v>
      </c>
      <c r="H3627">
        <v>1</v>
      </c>
      <c r="I3627">
        <v>0</v>
      </c>
      <c r="J3627" t="s">
        <v>2258</v>
      </c>
      <c r="K3627">
        <v>2662488</v>
      </c>
      <c r="L3627">
        <v>2664652</v>
      </c>
      <c r="M3627" t="s">
        <v>56</v>
      </c>
      <c r="N3627" t="s">
        <v>56</v>
      </c>
      <c r="O3627" t="s">
        <v>56</v>
      </c>
      <c r="P3627">
        <v>69.27</v>
      </c>
      <c r="Q3627">
        <v>16.3333333333333</v>
      </c>
      <c r="R3627">
        <v>0.84</v>
      </c>
      <c r="S3627">
        <v>0.44</v>
      </c>
      <c r="T3627" t="s">
        <v>56</v>
      </c>
      <c r="U3627" t="s">
        <v>56</v>
      </c>
      <c r="V3627">
        <v>0.64</v>
      </c>
      <c r="W3627">
        <v>1.28</v>
      </c>
      <c r="X3627">
        <v>0.84</v>
      </c>
      <c r="Y3627" t="s">
        <v>56</v>
      </c>
      <c r="Z3627" t="s">
        <v>56</v>
      </c>
      <c r="AA3627" t="s">
        <v>56</v>
      </c>
      <c r="AB3627">
        <v>23.217419567264798</v>
      </c>
      <c r="AC3627">
        <v>80.540926985152794</v>
      </c>
      <c r="AD3627">
        <v>9.8410641200545795E-2</v>
      </c>
      <c r="AE3627">
        <v>27</v>
      </c>
      <c r="AF3627">
        <v>3.3860000000000001E-3</v>
      </c>
      <c r="AG3627">
        <v>2.3535000000000001E-3</v>
      </c>
      <c r="AH3627">
        <v>1.2998217000000001</v>
      </c>
    </row>
    <row r="3628" spans="1:34" x14ac:dyDescent="0.2">
      <c r="A3628" t="s">
        <v>3666</v>
      </c>
      <c r="B3628">
        <v>1653</v>
      </c>
      <c r="C3628">
        <v>1653</v>
      </c>
      <c r="D3628">
        <v>1</v>
      </c>
      <c r="E3628">
        <v>2</v>
      </c>
      <c r="F3628">
        <v>1.3230490018148799</v>
      </c>
      <c r="G3628">
        <v>1</v>
      </c>
      <c r="H3628">
        <v>1</v>
      </c>
      <c r="I3628">
        <v>0</v>
      </c>
      <c r="J3628" t="s">
        <v>2258</v>
      </c>
      <c r="K3628">
        <v>2665294</v>
      </c>
      <c r="L3628">
        <v>2667478</v>
      </c>
      <c r="M3628">
        <v>0.89848936199999996</v>
      </c>
      <c r="N3628">
        <v>0.52687132999999997</v>
      </c>
      <c r="O3628">
        <v>0.99121051100000002</v>
      </c>
      <c r="P3628">
        <v>228.1</v>
      </c>
      <c r="Q3628">
        <v>104.51</v>
      </c>
      <c r="R3628">
        <v>4.2</v>
      </c>
      <c r="S3628">
        <v>1.1000000000000001</v>
      </c>
      <c r="T3628">
        <v>11405.23</v>
      </c>
      <c r="U3628">
        <v>10713.12</v>
      </c>
      <c r="V3628">
        <v>2.65</v>
      </c>
      <c r="W3628">
        <v>5.3</v>
      </c>
      <c r="X3628">
        <v>4.2</v>
      </c>
      <c r="Y3628">
        <v>11059.174999999999</v>
      </c>
      <c r="Z3628">
        <v>22118.35</v>
      </c>
      <c r="AA3628">
        <v>11405.23</v>
      </c>
      <c r="AB3628">
        <v>38.573725016574997</v>
      </c>
      <c r="AC3628">
        <v>63.054783417028403</v>
      </c>
      <c r="AD3628">
        <v>0.133485042735043</v>
      </c>
      <c r="AE3628">
        <v>19</v>
      </c>
      <c r="AF3628">
        <v>1.7028E-3</v>
      </c>
      <c r="AG3628">
        <v>1.6387000000000001E-3</v>
      </c>
      <c r="AH3628">
        <v>0.1106105</v>
      </c>
    </row>
    <row r="3629" spans="1:34" x14ac:dyDescent="0.2">
      <c r="A3629" t="s">
        <v>3667</v>
      </c>
      <c r="B3629">
        <v>1734</v>
      </c>
      <c r="C3629">
        <v>1734</v>
      </c>
      <c r="D3629">
        <v>2</v>
      </c>
      <c r="E3629">
        <v>2</v>
      </c>
      <c r="F3629">
        <v>2</v>
      </c>
      <c r="G3629">
        <v>2</v>
      </c>
      <c r="H3629">
        <v>1</v>
      </c>
      <c r="I3629">
        <v>0</v>
      </c>
      <c r="J3629" t="s">
        <v>2258</v>
      </c>
      <c r="K3629">
        <v>2668034</v>
      </c>
      <c r="L3629">
        <v>2670240</v>
      </c>
      <c r="M3629">
        <v>1.090105433</v>
      </c>
      <c r="N3629" t="s">
        <v>56</v>
      </c>
      <c r="O3629">
        <v>0.95756642000000003</v>
      </c>
      <c r="P3629">
        <v>24.45</v>
      </c>
      <c r="Q3629">
        <v>31.0683333333333</v>
      </c>
      <c r="R3629">
        <v>2.1</v>
      </c>
      <c r="S3629">
        <v>1.8</v>
      </c>
      <c r="T3629">
        <v>1480.85</v>
      </c>
      <c r="U3629" t="s">
        <v>56</v>
      </c>
      <c r="V3629">
        <v>1.95</v>
      </c>
      <c r="W3629">
        <v>3.9</v>
      </c>
      <c r="X3629">
        <v>2.1</v>
      </c>
      <c r="Y3629" t="s">
        <v>56</v>
      </c>
      <c r="Z3629" t="s">
        <v>56</v>
      </c>
      <c r="AA3629" t="s">
        <v>56</v>
      </c>
      <c r="AB3629">
        <v>71.700356517931795</v>
      </c>
      <c r="AC3629">
        <v>87.786893683157601</v>
      </c>
      <c r="AD3629">
        <v>0.33351269990592702</v>
      </c>
      <c r="AE3629">
        <v>17</v>
      </c>
      <c r="AF3629">
        <v>1.8722000000000001E-3</v>
      </c>
      <c r="AG3629">
        <v>1.4515000000000001E-3</v>
      </c>
      <c r="AH3629">
        <v>0.80543690000000001</v>
      </c>
    </row>
    <row r="3630" spans="1:34" x14ac:dyDescent="0.2">
      <c r="A3630" t="s">
        <v>3668</v>
      </c>
      <c r="B3630">
        <v>444</v>
      </c>
      <c r="C3630">
        <v>444</v>
      </c>
      <c r="D3630">
        <v>2</v>
      </c>
      <c r="E3630">
        <v>2</v>
      </c>
      <c r="F3630">
        <v>2</v>
      </c>
      <c r="G3630">
        <v>2</v>
      </c>
      <c r="H3630">
        <v>1</v>
      </c>
      <c r="I3630">
        <v>0</v>
      </c>
      <c r="J3630" t="s">
        <v>2258</v>
      </c>
      <c r="K3630">
        <v>2671877</v>
      </c>
      <c r="L3630">
        <v>2672919</v>
      </c>
      <c r="M3630">
        <v>1.068912758</v>
      </c>
      <c r="N3630">
        <v>0.51614495400000004</v>
      </c>
      <c r="O3630">
        <v>1.0058578819999999</v>
      </c>
      <c r="P3630">
        <v>139.80000000000001</v>
      </c>
      <c r="Q3630">
        <v>263.166666666666</v>
      </c>
      <c r="R3630">
        <v>6.4</v>
      </c>
      <c r="S3630">
        <v>0.63</v>
      </c>
      <c r="T3630">
        <v>14228.82</v>
      </c>
      <c r="U3630">
        <v>9594.08</v>
      </c>
      <c r="V3630">
        <v>3.5150000000000001</v>
      </c>
      <c r="W3630">
        <v>7.03</v>
      </c>
      <c r="X3630">
        <v>6.4</v>
      </c>
      <c r="Y3630">
        <v>11911.45</v>
      </c>
      <c r="Z3630">
        <v>23822.9</v>
      </c>
      <c r="AA3630">
        <v>14228.82</v>
      </c>
      <c r="AB3630">
        <v>19.385230900679201</v>
      </c>
      <c r="AC3630">
        <v>62.951348332174597</v>
      </c>
      <c r="AD3630">
        <v>0.522750996015934</v>
      </c>
      <c r="AE3630">
        <v>11</v>
      </c>
      <c r="AF3630">
        <v>2.3662000000000002E-3</v>
      </c>
      <c r="AG3630">
        <v>1.9867000000000001E-3</v>
      </c>
      <c r="AH3630">
        <v>0.48938179999999998</v>
      </c>
    </row>
    <row r="3631" spans="1:34" x14ac:dyDescent="0.2">
      <c r="A3631" t="s">
        <v>3669</v>
      </c>
      <c r="B3631">
        <v>3339</v>
      </c>
      <c r="C3631">
        <v>3339</v>
      </c>
      <c r="D3631">
        <v>1</v>
      </c>
      <c r="E3631">
        <v>1</v>
      </c>
      <c r="F3631">
        <v>1</v>
      </c>
      <c r="G3631">
        <v>1</v>
      </c>
      <c r="H3631">
        <v>1</v>
      </c>
      <c r="I3631">
        <v>0</v>
      </c>
      <c r="J3631" t="s">
        <v>2258</v>
      </c>
      <c r="K3631">
        <v>2672990</v>
      </c>
      <c r="L3631">
        <v>2676799</v>
      </c>
      <c r="M3631">
        <v>1.0767561910000001</v>
      </c>
      <c r="N3631">
        <v>0.52075099300000005</v>
      </c>
      <c r="O3631">
        <v>1.003597845</v>
      </c>
      <c r="P3631">
        <v>27.48</v>
      </c>
      <c r="Q3631">
        <v>20.086666666666599</v>
      </c>
      <c r="R3631">
        <v>1.2</v>
      </c>
      <c r="S3631">
        <v>0.56000000000000005</v>
      </c>
      <c r="T3631" t="s">
        <v>56</v>
      </c>
      <c r="U3631" t="s">
        <v>56</v>
      </c>
      <c r="V3631">
        <v>0.88</v>
      </c>
      <c r="W3631">
        <v>1.76</v>
      </c>
      <c r="X3631">
        <v>1.2</v>
      </c>
      <c r="Y3631" t="s">
        <v>56</v>
      </c>
      <c r="Z3631" t="s">
        <v>56</v>
      </c>
      <c r="AA3631" t="s">
        <v>56</v>
      </c>
      <c r="AB3631">
        <v>18.135084986878699</v>
      </c>
      <c r="AC3631">
        <v>51.134393495085902</v>
      </c>
      <c r="AD3631">
        <v>0.45548595090209398</v>
      </c>
      <c r="AE3631">
        <v>39</v>
      </c>
      <c r="AF3631">
        <v>1.9818000000000001E-3</v>
      </c>
      <c r="AG3631">
        <v>1.9281999999999999E-3</v>
      </c>
      <c r="AH3631">
        <v>8.55596E-2</v>
      </c>
    </row>
    <row r="3632" spans="1:34" x14ac:dyDescent="0.2">
      <c r="A3632" t="s">
        <v>3670</v>
      </c>
      <c r="B3632">
        <v>1980</v>
      </c>
      <c r="C3632">
        <v>1980</v>
      </c>
      <c r="D3632">
        <v>1</v>
      </c>
      <c r="E3632">
        <v>2</v>
      </c>
      <c r="F3632">
        <v>1.2767676767676801</v>
      </c>
      <c r="G3632">
        <v>1</v>
      </c>
      <c r="H3632">
        <v>1</v>
      </c>
      <c r="I3632">
        <v>0</v>
      </c>
      <c r="J3632" t="s">
        <v>2258</v>
      </c>
      <c r="K3632">
        <v>2676552</v>
      </c>
      <c r="L3632">
        <v>2678723</v>
      </c>
      <c r="M3632">
        <v>0.97748865399999996</v>
      </c>
      <c r="N3632" t="s">
        <v>56</v>
      </c>
      <c r="O3632" t="s">
        <v>56</v>
      </c>
      <c r="P3632">
        <v>43.54</v>
      </c>
      <c r="Q3632">
        <v>17.649999999999999</v>
      </c>
      <c r="R3632">
        <v>1.2</v>
      </c>
      <c r="S3632">
        <v>0.38</v>
      </c>
      <c r="T3632" t="s">
        <v>56</v>
      </c>
      <c r="U3632" t="s">
        <v>56</v>
      </c>
      <c r="V3632">
        <v>0.79</v>
      </c>
      <c r="W3632">
        <v>1.58</v>
      </c>
      <c r="X3632">
        <v>1.2</v>
      </c>
      <c r="Y3632" t="s">
        <v>56</v>
      </c>
      <c r="Z3632" t="s">
        <v>56</v>
      </c>
      <c r="AA3632" t="s">
        <v>56</v>
      </c>
      <c r="AB3632">
        <v>24.757547496924602</v>
      </c>
      <c r="AC3632">
        <v>60.9543634799561</v>
      </c>
      <c r="AD3632">
        <v>0.25181352235550702</v>
      </c>
      <c r="AE3632">
        <v>17</v>
      </c>
      <c r="AF3632">
        <v>1.9645000000000001E-3</v>
      </c>
      <c r="AG3632">
        <v>1.475E-3</v>
      </c>
      <c r="AH3632">
        <v>0.92238949999999997</v>
      </c>
    </row>
    <row r="3633" spans="1:34" x14ac:dyDescent="0.2">
      <c r="A3633" t="s">
        <v>3671</v>
      </c>
      <c r="B3633">
        <v>1140</v>
      </c>
      <c r="C3633">
        <v>1140</v>
      </c>
      <c r="D3633">
        <v>2</v>
      </c>
      <c r="E3633">
        <v>2</v>
      </c>
      <c r="F3633">
        <v>2</v>
      </c>
      <c r="G3633">
        <v>2</v>
      </c>
      <c r="H3633">
        <v>1</v>
      </c>
      <c r="I3633">
        <v>0</v>
      </c>
      <c r="J3633" t="s">
        <v>2258</v>
      </c>
      <c r="K3633">
        <v>2678672</v>
      </c>
      <c r="L3633">
        <v>2680283</v>
      </c>
      <c r="M3633" t="s">
        <v>56</v>
      </c>
      <c r="N3633">
        <v>0.457215184</v>
      </c>
      <c r="O3633">
        <v>0.97072836699999998</v>
      </c>
      <c r="P3633">
        <v>62.64</v>
      </c>
      <c r="Q3633">
        <v>188.266666666666</v>
      </c>
      <c r="R3633">
        <v>8.1</v>
      </c>
      <c r="S3633">
        <v>1.3</v>
      </c>
      <c r="T3633">
        <v>17936.400000000001</v>
      </c>
      <c r="U3633">
        <v>9223.94</v>
      </c>
      <c r="V3633">
        <v>4.7</v>
      </c>
      <c r="W3633">
        <v>9.4</v>
      </c>
      <c r="X3633">
        <v>8.1</v>
      </c>
      <c r="Y3633">
        <v>13580.17</v>
      </c>
      <c r="Z3633">
        <v>27160.34</v>
      </c>
      <c r="AA3633">
        <v>17936.400000000001</v>
      </c>
      <c r="AB3633">
        <v>47.1120203511434</v>
      </c>
      <c r="AC3633">
        <v>96.819419568567895</v>
      </c>
      <c r="AD3633">
        <v>0.56576121288692405</v>
      </c>
      <c r="AE3633">
        <v>14</v>
      </c>
      <c r="AF3633">
        <v>1.4515999999999999E-3</v>
      </c>
      <c r="AG3633">
        <v>1.6360000000000001E-3</v>
      </c>
      <c r="AH3633">
        <v>-0.30283409999999999</v>
      </c>
    </row>
    <row r="3634" spans="1:34" x14ac:dyDescent="0.2">
      <c r="A3634" t="s">
        <v>3672</v>
      </c>
      <c r="B3634">
        <v>1068</v>
      </c>
      <c r="C3634">
        <v>1068</v>
      </c>
      <c r="D3634">
        <v>2</v>
      </c>
      <c r="E3634">
        <v>2</v>
      </c>
      <c r="F3634">
        <v>2</v>
      </c>
      <c r="G3634">
        <v>2</v>
      </c>
      <c r="H3634">
        <v>1</v>
      </c>
      <c r="I3634">
        <v>0</v>
      </c>
      <c r="J3634" t="s">
        <v>2258</v>
      </c>
      <c r="K3634">
        <v>2680226</v>
      </c>
      <c r="L3634">
        <v>2681786</v>
      </c>
      <c r="M3634">
        <v>1.0950762599999999</v>
      </c>
      <c r="N3634" t="s">
        <v>56</v>
      </c>
      <c r="O3634">
        <v>1.005113205</v>
      </c>
      <c r="P3634">
        <v>63.07</v>
      </c>
      <c r="Q3634">
        <v>45.806666666666601</v>
      </c>
      <c r="R3634">
        <v>1.7</v>
      </c>
      <c r="S3634">
        <v>0.51</v>
      </c>
      <c r="T3634" t="s">
        <v>56</v>
      </c>
      <c r="U3634">
        <v>927.09</v>
      </c>
      <c r="V3634">
        <v>1.105</v>
      </c>
      <c r="W3634">
        <v>2.21</v>
      </c>
      <c r="X3634">
        <v>1.7</v>
      </c>
      <c r="Y3634" t="s">
        <v>56</v>
      </c>
      <c r="Z3634" t="s">
        <v>56</v>
      </c>
      <c r="AA3634" t="s">
        <v>56</v>
      </c>
      <c r="AB3634">
        <v>40.235312757692597</v>
      </c>
      <c r="AC3634">
        <v>75.848900916293502</v>
      </c>
      <c r="AD3634">
        <v>0.44977124645892302</v>
      </c>
      <c r="AE3634">
        <v>7</v>
      </c>
      <c r="AF3634" s="38">
        <v>7.0450000000000005E-4</v>
      </c>
      <c r="AG3634" s="38">
        <v>8.4469999999999999E-4</v>
      </c>
      <c r="AH3634">
        <v>-0.3813781</v>
      </c>
    </row>
    <row r="3635" spans="1:34" x14ac:dyDescent="0.2">
      <c r="A3635" t="s">
        <v>3673</v>
      </c>
      <c r="B3635">
        <v>1371</v>
      </c>
      <c r="C3635">
        <v>1371</v>
      </c>
      <c r="D3635">
        <v>1</v>
      </c>
      <c r="E3635">
        <v>2</v>
      </c>
      <c r="F3635">
        <v>1.5382932166301999</v>
      </c>
      <c r="G3635">
        <v>1</v>
      </c>
      <c r="H3635">
        <v>1</v>
      </c>
      <c r="I3635">
        <v>0</v>
      </c>
      <c r="J3635" t="s">
        <v>2258</v>
      </c>
      <c r="K3635">
        <v>2682000</v>
      </c>
      <c r="L3635">
        <v>2683902</v>
      </c>
      <c r="M3635">
        <v>1.0396020690000001</v>
      </c>
      <c r="N3635" t="s">
        <v>56</v>
      </c>
      <c r="O3635">
        <v>1.0015032129999999</v>
      </c>
      <c r="P3635">
        <v>40.97</v>
      </c>
      <c r="Q3635">
        <v>130.30000000000001</v>
      </c>
      <c r="R3635">
        <v>6.5</v>
      </c>
      <c r="S3635">
        <v>0.77</v>
      </c>
      <c r="T3635">
        <v>1473.99</v>
      </c>
      <c r="U3635" t="s">
        <v>56</v>
      </c>
      <c r="V3635">
        <v>3.6349999999999998</v>
      </c>
      <c r="W3635">
        <v>7.27</v>
      </c>
      <c r="X3635">
        <v>6.5</v>
      </c>
      <c r="Y3635" t="s">
        <v>56</v>
      </c>
      <c r="Z3635" t="s">
        <v>56</v>
      </c>
      <c r="AA3635" t="s">
        <v>56</v>
      </c>
      <c r="AB3635">
        <v>26.118318939749201</v>
      </c>
      <c r="AC3635">
        <v>68.439384005973494</v>
      </c>
      <c r="AD3635">
        <v>0.29483991894630202</v>
      </c>
      <c r="AE3635">
        <v>13</v>
      </c>
      <c r="AF3635">
        <v>1.5567999999999999E-3</v>
      </c>
      <c r="AG3635">
        <v>1.2880999999999999E-3</v>
      </c>
      <c r="AH3635">
        <v>0.55280189999999996</v>
      </c>
    </row>
    <row r="3636" spans="1:34" x14ac:dyDescent="0.2">
      <c r="A3636" t="s">
        <v>3674</v>
      </c>
      <c r="B3636">
        <v>690</v>
      </c>
      <c r="C3636">
        <v>690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 t="s">
        <v>2258</v>
      </c>
      <c r="K3636">
        <v>2683836</v>
      </c>
      <c r="L3636">
        <v>2684834</v>
      </c>
      <c r="M3636" t="s">
        <v>56</v>
      </c>
      <c r="N3636" t="s">
        <v>56</v>
      </c>
      <c r="O3636">
        <v>1.0063567449999999</v>
      </c>
      <c r="P3636">
        <v>99.03</v>
      </c>
      <c r="Q3636">
        <v>16.676666666666598</v>
      </c>
      <c r="R3636">
        <v>1.4</v>
      </c>
      <c r="S3636">
        <v>0.7</v>
      </c>
      <c r="T3636" t="s">
        <v>56</v>
      </c>
      <c r="U3636" t="s">
        <v>56</v>
      </c>
      <c r="V3636">
        <v>1.05</v>
      </c>
      <c r="W3636">
        <v>2.1</v>
      </c>
      <c r="X3636">
        <v>1.4</v>
      </c>
      <c r="Y3636" t="s">
        <v>56</v>
      </c>
      <c r="Z3636" t="s">
        <v>56</v>
      </c>
      <c r="AA3636" t="s">
        <v>56</v>
      </c>
      <c r="AB3636">
        <v>46.6723406280855</v>
      </c>
      <c r="AC3636">
        <v>56.026999592113697</v>
      </c>
      <c r="AD3636">
        <v>0.51887028301886595</v>
      </c>
      <c r="AE3636">
        <v>10</v>
      </c>
      <c r="AF3636">
        <v>1.7353E-3</v>
      </c>
      <c r="AG3636">
        <v>1.8893E-3</v>
      </c>
      <c r="AH3636">
        <v>-0.20444000000000001</v>
      </c>
    </row>
    <row r="3637" spans="1:34" x14ac:dyDescent="0.2">
      <c r="A3637" t="s">
        <v>3675</v>
      </c>
      <c r="B3637">
        <v>237</v>
      </c>
      <c r="C3637">
        <v>237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 t="s">
        <v>2258</v>
      </c>
      <c r="K3637">
        <v>2685614</v>
      </c>
      <c r="L3637">
        <v>2686887</v>
      </c>
      <c r="M3637" t="s">
        <v>56</v>
      </c>
      <c r="N3637" t="s">
        <v>56</v>
      </c>
      <c r="O3637">
        <v>0.999007113</v>
      </c>
      <c r="P3637">
        <v>139</v>
      </c>
      <c r="Q3637">
        <v>160.80000000000001</v>
      </c>
      <c r="R3637">
        <v>6</v>
      </c>
      <c r="S3637">
        <v>0.72</v>
      </c>
      <c r="T3637">
        <v>4507.6499999999996</v>
      </c>
      <c r="U3637">
        <v>27179.56</v>
      </c>
      <c r="V3637">
        <v>3.36</v>
      </c>
      <c r="W3637">
        <v>6.72</v>
      </c>
      <c r="X3637">
        <v>6</v>
      </c>
      <c r="Y3637">
        <v>15843.605</v>
      </c>
      <c r="Z3637">
        <v>31687.21</v>
      </c>
      <c r="AA3637">
        <v>27179.56</v>
      </c>
      <c r="AB3637">
        <v>9.6105086199388996</v>
      </c>
      <c r="AC3637">
        <v>43.088389116933399</v>
      </c>
      <c r="AD3637">
        <v>0.32775914893616998</v>
      </c>
      <c r="AE3637">
        <v>9</v>
      </c>
      <c r="AF3637">
        <v>1.3142E-3</v>
      </c>
      <c r="AG3637">
        <v>1.3316999999999999E-3</v>
      </c>
      <c r="AH3637">
        <v>-3.2234899999999997E-2</v>
      </c>
    </row>
    <row r="3638" spans="1:34" x14ac:dyDescent="0.2">
      <c r="A3638" t="s">
        <v>3676</v>
      </c>
      <c r="B3638">
        <v>1155</v>
      </c>
      <c r="C3638">
        <v>1155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 t="s">
        <v>2258</v>
      </c>
      <c r="K3638">
        <v>2684885</v>
      </c>
      <c r="L3638">
        <v>2688168</v>
      </c>
      <c r="M3638">
        <v>1.1014251989999999</v>
      </c>
      <c r="N3638" t="s">
        <v>56</v>
      </c>
      <c r="O3638">
        <v>0.94563556500000001</v>
      </c>
      <c r="P3638">
        <v>253.7</v>
      </c>
      <c r="Q3638">
        <v>165.1</v>
      </c>
      <c r="R3638">
        <v>7</v>
      </c>
      <c r="S3638">
        <v>1.5</v>
      </c>
      <c r="T3638">
        <v>4887.49</v>
      </c>
      <c r="U3638">
        <v>1257.31</v>
      </c>
      <c r="V3638">
        <v>4.25</v>
      </c>
      <c r="W3638">
        <v>8.5</v>
      </c>
      <c r="X3638">
        <v>7</v>
      </c>
      <c r="Y3638">
        <v>3072.4</v>
      </c>
      <c r="Z3638">
        <v>6144.8</v>
      </c>
      <c r="AA3638">
        <v>4887.49</v>
      </c>
      <c r="AB3638">
        <v>43.137617564353803</v>
      </c>
      <c r="AC3638">
        <v>78.006953744379203</v>
      </c>
      <c r="AD3638">
        <v>0.29892105263157998</v>
      </c>
      <c r="AE3638">
        <v>40</v>
      </c>
      <c r="AF3638">
        <v>2.5289000000000002E-3</v>
      </c>
      <c r="AG3638">
        <v>2.2964000000000001E-3</v>
      </c>
      <c r="AH3638">
        <v>0.31199890000000002</v>
      </c>
    </row>
    <row r="3639" spans="1:34" x14ac:dyDescent="0.2">
      <c r="A3639" t="s">
        <v>3677</v>
      </c>
      <c r="B3639">
        <v>1755</v>
      </c>
      <c r="C3639">
        <v>1755</v>
      </c>
      <c r="D3639">
        <v>1</v>
      </c>
      <c r="E3639">
        <v>5</v>
      </c>
      <c r="F3639">
        <v>1.66837606837607</v>
      </c>
      <c r="G3639">
        <v>2</v>
      </c>
      <c r="H3639">
        <v>1</v>
      </c>
      <c r="I3639">
        <v>0</v>
      </c>
      <c r="J3639" t="s">
        <v>2258</v>
      </c>
      <c r="K3639">
        <v>2688416</v>
      </c>
      <c r="L3639">
        <v>2690687</v>
      </c>
      <c r="M3639">
        <v>1.1016675229999999</v>
      </c>
      <c r="N3639" t="s">
        <v>56</v>
      </c>
      <c r="O3639">
        <v>1.009493894</v>
      </c>
      <c r="P3639">
        <v>78.540000000000006</v>
      </c>
      <c r="Q3639">
        <v>422.15</v>
      </c>
      <c r="R3639">
        <v>37</v>
      </c>
      <c r="S3639">
        <v>5.0999999999999996</v>
      </c>
      <c r="T3639">
        <v>36174.769999999997</v>
      </c>
      <c r="U3639">
        <v>13763.86</v>
      </c>
      <c r="V3639">
        <v>21.05</v>
      </c>
      <c r="W3639">
        <v>42.1</v>
      </c>
      <c r="X3639">
        <v>37</v>
      </c>
      <c r="Y3639">
        <v>24969.314999999999</v>
      </c>
      <c r="Z3639">
        <v>49938.63</v>
      </c>
      <c r="AA3639">
        <v>36174.769999999997</v>
      </c>
      <c r="AB3639">
        <v>20.332518108340999</v>
      </c>
      <c r="AC3639">
        <v>73.905333528857795</v>
      </c>
      <c r="AD3639">
        <v>0.64532069438098905</v>
      </c>
      <c r="AE3639">
        <v>18</v>
      </c>
      <c r="AF3639">
        <v>1.5865E-3</v>
      </c>
      <c r="AG3639">
        <v>1.5042E-3</v>
      </c>
      <c r="AH3639">
        <v>0.1534124</v>
      </c>
    </row>
    <row r="3640" spans="1:34" x14ac:dyDescent="0.2">
      <c r="A3640" t="s">
        <v>3678</v>
      </c>
      <c r="B3640">
        <v>183</v>
      </c>
      <c r="C3640">
        <v>183</v>
      </c>
      <c r="D3640">
        <v>2</v>
      </c>
      <c r="E3640">
        <v>2</v>
      </c>
      <c r="F3640">
        <v>2</v>
      </c>
      <c r="G3640">
        <v>2</v>
      </c>
      <c r="H3640">
        <v>1</v>
      </c>
      <c r="I3640">
        <v>0</v>
      </c>
      <c r="J3640" t="s">
        <v>2258</v>
      </c>
      <c r="K3640">
        <v>2661796</v>
      </c>
      <c r="L3640">
        <v>2661978</v>
      </c>
      <c r="M3640" t="s">
        <v>56</v>
      </c>
      <c r="N3640" t="s">
        <v>56</v>
      </c>
      <c r="O3640" t="s">
        <v>56</v>
      </c>
      <c r="P3640">
        <v>2.6560000000000001</v>
      </c>
      <c r="Q3640">
        <v>0.17708333333333301</v>
      </c>
      <c r="R3640" t="s">
        <v>56</v>
      </c>
      <c r="S3640" t="s">
        <v>56</v>
      </c>
      <c r="T3640" t="s">
        <v>56</v>
      </c>
      <c r="U3640" t="s">
        <v>56</v>
      </c>
      <c r="V3640" t="s">
        <v>56</v>
      </c>
      <c r="W3640" t="s">
        <v>56</v>
      </c>
      <c r="X3640" t="s">
        <v>56</v>
      </c>
      <c r="Y3640" t="s">
        <v>56</v>
      </c>
      <c r="Z3640" t="s">
        <v>56</v>
      </c>
      <c r="AA3640" t="s">
        <v>56</v>
      </c>
      <c r="AB3640">
        <v>88.785997623170303</v>
      </c>
      <c r="AC3640">
        <v>241.152782292285</v>
      </c>
      <c r="AD3640">
        <v>0</v>
      </c>
      <c r="AE3640">
        <v>3</v>
      </c>
      <c r="AF3640">
        <v>3.2843999999999998E-3</v>
      </c>
      <c r="AG3640">
        <v>3.088E-3</v>
      </c>
      <c r="AH3640">
        <v>0.1114972</v>
      </c>
    </row>
    <row r="3641" spans="1:34" x14ac:dyDescent="0.2">
      <c r="A3641" t="s">
        <v>3679</v>
      </c>
      <c r="B3641">
        <v>1422</v>
      </c>
      <c r="C3641">
        <v>1422</v>
      </c>
      <c r="D3641">
        <v>2</v>
      </c>
      <c r="E3641">
        <v>5</v>
      </c>
      <c r="F3641">
        <v>2.81012658227848</v>
      </c>
      <c r="G3641">
        <v>2</v>
      </c>
      <c r="H3641">
        <v>1</v>
      </c>
      <c r="I3641">
        <v>0</v>
      </c>
      <c r="J3641" t="s">
        <v>2258</v>
      </c>
      <c r="K3641">
        <v>4184599</v>
      </c>
      <c r="L3641">
        <v>4187022</v>
      </c>
      <c r="M3641">
        <v>1.0433065880000001</v>
      </c>
      <c r="N3641">
        <v>0.47517502</v>
      </c>
      <c r="O3641">
        <v>0.95182845199999999</v>
      </c>
      <c r="P3641">
        <v>30.77</v>
      </c>
      <c r="Q3641">
        <v>51.771666666666597</v>
      </c>
      <c r="R3641">
        <v>3</v>
      </c>
      <c r="S3641">
        <v>0.68</v>
      </c>
      <c r="T3641">
        <v>8697.07</v>
      </c>
      <c r="U3641">
        <v>2376.92</v>
      </c>
      <c r="V3641">
        <v>1.84</v>
      </c>
      <c r="W3641">
        <v>3.68</v>
      </c>
      <c r="X3641">
        <v>3</v>
      </c>
      <c r="Y3641">
        <v>5536.9949999999999</v>
      </c>
      <c r="Z3641">
        <v>11073.99</v>
      </c>
      <c r="AA3641">
        <v>8697.07</v>
      </c>
      <c r="AB3641">
        <v>164.25525934020601</v>
      </c>
      <c r="AC3641">
        <v>244.668744434497</v>
      </c>
      <c r="AD3641">
        <v>0.26034706134706098</v>
      </c>
      <c r="AE3641">
        <v>25</v>
      </c>
      <c r="AF3641">
        <v>2.0392000000000001E-3</v>
      </c>
      <c r="AG3641">
        <v>1.9434999999999999E-3</v>
      </c>
      <c r="AH3641">
        <v>0.14463860000000001</v>
      </c>
    </row>
    <row r="3642" spans="1:34" x14ac:dyDescent="0.2">
      <c r="A3642" t="s">
        <v>3680</v>
      </c>
      <c r="B3642">
        <v>1023</v>
      </c>
      <c r="C3642">
        <v>1023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 t="s">
        <v>2258</v>
      </c>
      <c r="K3642">
        <v>4187250</v>
      </c>
      <c r="L3642">
        <v>4188821</v>
      </c>
      <c r="M3642" t="s">
        <v>56</v>
      </c>
      <c r="N3642" t="s">
        <v>56</v>
      </c>
      <c r="O3642">
        <v>1.0041825719999999</v>
      </c>
      <c r="P3642">
        <v>65.05</v>
      </c>
      <c r="Q3642">
        <v>111.67333333333301</v>
      </c>
      <c r="R3642">
        <v>5.5</v>
      </c>
      <c r="S3642">
        <v>1.2</v>
      </c>
      <c r="T3642">
        <v>27914.53</v>
      </c>
      <c r="U3642">
        <v>12177.76</v>
      </c>
      <c r="V3642">
        <v>3.35</v>
      </c>
      <c r="W3642">
        <v>6.7</v>
      </c>
      <c r="X3642">
        <v>5.5</v>
      </c>
      <c r="Y3642">
        <v>20046.145</v>
      </c>
      <c r="Z3642">
        <v>40092.29</v>
      </c>
      <c r="AA3642">
        <v>27914.53</v>
      </c>
      <c r="AB3642">
        <v>36.522543409027499</v>
      </c>
      <c r="AC3642">
        <v>117.77020069869</v>
      </c>
      <c r="AD3642">
        <v>0.445884366925065</v>
      </c>
      <c r="AE3642">
        <v>13</v>
      </c>
      <c r="AF3642" s="38">
        <v>9.276E-4</v>
      </c>
      <c r="AG3642">
        <v>1.5577E-3</v>
      </c>
      <c r="AH3642">
        <v>-1.0719614</v>
      </c>
    </row>
    <row r="3643" spans="1:34" x14ac:dyDescent="0.2">
      <c r="A3643" t="s">
        <v>3681</v>
      </c>
      <c r="B3643">
        <v>969</v>
      </c>
      <c r="C3643">
        <v>969</v>
      </c>
      <c r="D3643">
        <v>1</v>
      </c>
      <c r="E3643">
        <v>3</v>
      </c>
      <c r="F3643">
        <v>1.10732714138287</v>
      </c>
      <c r="G3643">
        <v>1</v>
      </c>
      <c r="H3643">
        <v>1</v>
      </c>
      <c r="I3643">
        <v>0</v>
      </c>
      <c r="J3643" t="s">
        <v>2258</v>
      </c>
      <c r="K3643">
        <v>4189144</v>
      </c>
      <c r="L3643">
        <v>4191448</v>
      </c>
      <c r="M3643" t="s">
        <v>56</v>
      </c>
      <c r="N3643" t="s">
        <v>56</v>
      </c>
      <c r="O3643" t="s">
        <v>56</v>
      </c>
      <c r="P3643">
        <v>45.93</v>
      </c>
      <c r="Q3643">
        <v>313.48333333333301</v>
      </c>
      <c r="R3643">
        <v>12</v>
      </c>
      <c r="S3643">
        <v>2</v>
      </c>
      <c r="T3643">
        <v>100481.1</v>
      </c>
      <c r="U3643">
        <v>45302.81</v>
      </c>
      <c r="V3643">
        <v>7</v>
      </c>
      <c r="W3643">
        <v>14</v>
      </c>
      <c r="X3643">
        <v>12</v>
      </c>
      <c r="Y3643">
        <v>72891.955000000002</v>
      </c>
      <c r="Z3643">
        <v>145783.91</v>
      </c>
      <c r="AA3643">
        <v>100481.1</v>
      </c>
      <c r="AB3643">
        <v>298.41047897020502</v>
      </c>
      <c r="AC3643">
        <v>196.59418873228401</v>
      </c>
      <c r="AD3643">
        <v>0.42046428571428701</v>
      </c>
      <c r="AE3643">
        <v>27</v>
      </c>
      <c r="AF3643">
        <v>2.1553000000000002E-3</v>
      </c>
      <c r="AG3643">
        <v>2.2504000000000001E-3</v>
      </c>
      <c r="AH3643">
        <v>-0.12516849999999999</v>
      </c>
    </row>
    <row r="3644" spans="1:34" x14ac:dyDescent="0.2">
      <c r="A3644" t="s">
        <v>3682</v>
      </c>
      <c r="B3644">
        <v>2484</v>
      </c>
      <c r="C3644">
        <v>2484</v>
      </c>
      <c r="D3644">
        <v>1</v>
      </c>
      <c r="E3644">
        <v>5</v>
      </c>
      <c r="F3644">
        <v>1.0954106280193201</v>
      </c>
      <c r="G3644">
        <v>1</v>
      </c>
      <c r="H3644">
        <v>1</v>
      </c>
      <c r="I3644">
        <v>1</v>
      </c>
      <c r="J3644" t="s">
        <v>2258</v>
      </c>
      <c r="K3644">
        <v>4191453</v>
      </c>
      <c r="L3644">
        <v>4194222</v>
      </c>
      <c r="M3644" t="s">
        <v>56</v>
      </c>
      <c r="N3644" t="s">
        <v>56</v>
      </c>
      <c r="O3644">
        <v>1.0087962450000001</v>
      </c>
      <c r="P3644">
        <v>63.86</v>
      </c>
      <c r="Q3644">
        <v>80.338333333333296</v>
      </c>
      <c r="R3644">
        <v>4.8</v>
      </c>
      <c r="S3644">
        <v>1.2</v>
      </c>
      <c r="T3644">
        <v>2138.4499999999998</v>
      </c>
      <c r="U3644">
        <v>3895.12</v>
      </c>
      <c r="V3644">
        <v>3</v>
      </c>
      <c r="W3644">
        <v>6</v>
      </c>
      <c r="X3644">
        <v>4.8</v>
      </c>
      <c r="Y3644">
        <v>3016.7849999999999</v>
      </c>
      <c r="Z3644">
        <v>6033.57</v>
      </c>
      <c r="AA3644">
        <v>3895.12</v>
      </c>
      <c r="AB3644">
        <v>22.662177579743101</v>
      </c>
      <c r="AC3644">
        <v>50.515318224297502</v>
      </c>
      <c r="AD3644">
        <v>0.55682545311268195</v>
      </c>
      <c r="AE3644">
        <v>32</v>
      </c>
      <c r="AF3644">
        <v>2.6015999999999999E-3</v>
      </c>
      <c r="AG3644">
        <v>2.176E-3</v>
      </c>
      <c r="AH3644">
        <v>0.59017529999999996</v>
      </c>
    </row>
    <row r="3645" spans="1:34" x14ac:dyDescent="0.2">
      <c r="A3645" t="s">
        <v>3683</v>
      </c>
      <c r="B3645">
        <v>3453</v>
      </c>
      <c r="C3645">
        <v>3453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0</v>
      </c>
      <c r="J3645" t="s">
        <v>2258</v>
      </c>
      <c r="K3645">
        <v>4196034</v>
      </c>
      <c r="L3645">
        <v>4200033</v>
      </c>
      <c r="M3645">
        <v>1.015508335</v>
      </c>
      <c r="N3645" t="s">
        <v>56</v>
      </c>
      <c r="O3645">
        <v>0.94115813800000003</v>
      </c>
      <c r="P3645">
        <v>41.92</v>
      </c>
      <c r="Q3645">
        <v>34.6383333333333</v>
      </c>
      <c r="R3645">
        <v>3</v>
      </c>
      <c r="S3645">
        <v>0.9</v>
      </c>
      <c r="T3645">
        <v>748.13</v>
      </c>
      <c r="U3645">
        <v>2104.83</v>
      </c>
      <c r="V3645">
        <v>1.95</v>
      </c>
      <c r="W3645">
        <v>3.9</v>
      </c>
      <c r="X3645">
        <v>3</v>
      </c>
      <c r="Y3645">
        <v>1426.48</v>
      </c>
      <c r="Z3645">
        <v>2852.96</v>
      </c>
      <c r="AA3645">
        <v>2104.83</v>
      </c>
      <c r="AB3645">
        <v>10.2665816793355</v>
      </c>
      <c r="AC3645">
        <v>43.054594301939701</v>
      </c>
      <c r="AD3645">
        <v>0.58433296823657599</v>
      </c>
      <c r="AE3645">
        <v>32</v>
      </c>
      <c r="AF3645">
        <v>1.6986E-3</v>
      </c>
      <c r="AG3645">
        <v>1.5072E-3</v>
      </c>
      <c r="AH3645">
        <v>0.38320650000000001</v>
      </c>
    </row>
    <row r="3646" spans="1:34" x14ac:dyDescent="0.2">
      <c r="A3646" t="s">
        <v>3684</v>
      </c>
      <c r="B3646">
        <v>1188</v>
      </c>
      <c r="C3646">
        <v>1188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  <c r="J3646" t="s">
        <v>2258</v>
      </c>
      <c r="K3646">
        <v>1889972</v>
      </c>
      <c r="L3646">
        <v>1891820</v>
      </c>
      <c r="M3646" t="s">
        <v>56</v>
      </c>
      <c r="N3646" t="s">
        <v>56</v>
      </c>
      <c r="O3646">
        <v>0.984214916</v>
      </c>
      <c r="P3646">
        <v>19.46</v>
      </c>
      <c r="Q3646">
        <v>64.076666666666597</v>
      </c>
      <c r="R3646">
        <v>2.6</v>
      </c>
      <c r="S3646">
        <v>0.88</v>
      </c>
      <c r="T3646">
        <v>5800.32</v>
      </c>
      <c r="U3646">
        <v>4235.3</v>
      </c>
      <c r="V3646">
        <v>1.74</v>
      </c>
      <c r="W3646">
        <v>3.48</v>
      </c>
      <c r="X3646">
        <v>2.6</v>
      </c>
      <c r="Y3646">
        <v>5017.8100000000004</v>
      </c>
      <c r="Z3646">
        <v>10035.620000000001</v>
      </c>
      <c r="AA3646">
        <v>5800.32</v>
      </c>
      <c r="AB3646">
        <v>3.34671532106033</v>
      </c>
      <c r="AC3646">
        <v>14.5533377169888</v>
      </c>
      <c r="AD3646">
        <v>0</v>
      </c>
      <c r="AE3646">
        <v>40</v>
      </c>
      <c r="AF3646">
        <v>3.6954000000000002E-3</v>
      </c>
      <c r="AG3646">
        <v>4.0771000000000002E-3</v>
      </c>
      <c r="AH3646">
        <v>-0.2884698</v>
      </c>
    </row>
    <row r="3647" spans="1:34" x14ac:dyDescent="0.2">
      <c r="A3647" t="s">
        <v>3685</v>
      </c>
      <c r="B3647">
        <v>2634</v>
      </c>
      <c r="C3647">
        <v>2634</v>
      </c>
      <c r="D3647">
        <v>2</v>
      </c>
      <c r="E3647">
        <v>2</v>
      </c>
      <c r="F3647">
        <v>2</v>
      </c>
      <c r="G3647">
        <v>2</v>
      </c>
      <c r="H3647">
        <v>1</v>
      </c>
      <c r="I3647">
        <v>0</v>
      </c>
      <c r="J3647" t="s">
        <v>2258</v>
      </c>
      <c r="K3647">
        <v>1884123</v>
      </c>
      <c r="L3647">
        <v>1887940</v>
      </c>
      <c r="M3647" t="s">
        <v>56</v>
      </c>
      <c r="N3647" t="s">
        <v>56</v>
      </c>
      <c r="O3647">
        <v>1.0250736229999999</v>
      </c>
      <c r="P3647">
        <v>97.14</v>
      </c>
      <c r="Q3647">
        <v>61.364999999999903</v>
      </c>
      <c r="R3647">
        <v>9.3000000000000007</v>
      </c>
      <c r="S3647">
        <v>1.3</v>
      </c>
      <c r="T3647">
        <v>796.43</v>
      </c>
      <c r="U3647" t="s">
        <v>56</v>
      </c>
      <c r="V3647">
        <v>5.3</v>
      </c>
      <c r="W3647">
        <v>10.6</v>
      </c>
      <c r="X3647">
        <v>9.3000000000000007</v>
      </c>
      <c r="Y3647" t="s">
        <v>56</v>
      </c>
      <c r="Z3647" t="s">
        <v>56</v>
      </c>
      <c r="AA3647" t="s">
        <v>56</v>
      </c>
      <c r="AB3647">
        <v>41.221140006407097</v>
      </c>
      <c r="AC3647">
        <v>88.240492512487805</v>
      </c>
      <c r="AD3647">
        <v>0.483943192637252</v>
      </c>
      <c r="AE3647">
        <v>57</v>
      </c>
      <c r="AF3647">
        <v>2.9034E-3</v>
      </c>
      <c r="AG3647">
        <v>2.8157999999999998E-3</v>
      </c>
      <c r="AH3647">
        <v>9.8350199999999999E-2</v>
      </c>
    </row>
    <row r="3648" spans="1:34" x14ac:dyDescent="0.2">
      <c r="A3648" t="s">
        <v>3686</v>
      </c>
      <c r="B3648">
        <v>3030</v>
      </c>
      <c r="C3648">
        <v>3030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0</v>
      </c>
      <c r="J3648" t="s">
        <v>2258</v>
      </c>
      <c r="K3648">
        <v>1879006</v>
      </c>
      <c r="L3648">
        <v>1884199</v>
      </c>
      <c r="M3648">
        <v>0.89703982000000004</v>
      </c>
      <c r="N3648" t="s">
        <v>56</v>
      </c>
      <c r="O3648" t="s">
        <v>56</v>
      </c>
      <c r="P3648">
        <v>336.8</v>
      </c>
      <c r="Q3648">
        <v>104.353333333333</v>
      </c>
      <c r="R3648">
        <v>7.9</v>
      </c>
      <c r="S3648">
        <v>2.8</v>
      </c>
      <c r="T3648">
        <v>17875.810000000001</v>
      </c>
      <c r="U3648">
        <v>12309.11</v>
      </c>
      <c r="V3648">
        <v>5.35</v>
      </c>
      <c r="W3648">
        <v>10.7</v>
      </c>
      <c r="X3648">
        <v>7.9</v>
      </c>
      <c r="Y3648">
        <v>15092.46</v>
      </c>
      <c r="Z3648">
        <v>30184.92</v>
      </c>
      <c r="AA3648">
        <v>17875.810000000001</v>
      </c>
      <c r="AB3648">
        <v>22.8466441022086</v>
      </c>
      <c r="AC3648">
        <v>52.015321379413102</v>
      </c>
      <c r="AD3648">
        <v>0.456624125154377</v>
      </c>
      <c r="AE3648">
        <v>45</v>
      </c>
      <c r="AF3648">
        <v>1.5632E-3</v>
      </c>
      <c r="AG3648">
        <v>1.6332E-3</v>
      </c>
      <c r="AH3648">
        <v>-0.13329530000000001</v>
      </c>
    </row>
    <row r="3649" spans="1:34" x14ac:dyDescent="0.2">
      <c r="A3649" t="s">
        <v>3687</v>
      </c>
      <c r="B3649">
        <v>663</v>
      </c>
      <c r="C3649">
        <v>663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 t="s">
        <v>2258</v>
      </c>
      <c r="K3649">
        <v>1875654</v>
      </c>
      <c r="L3649">
        <v>1876846</v>
      </c>
      <c r="M3649" t="s">
        <v>56</v>
      </c>
      <c r="N3649" t="s">
        <v>56</v>
      </c>
      <c r="O3649">
        <v>1.0079662739999999</v>
      </c>
      <c r="P3649">
        <v>34.79</v>
      </c>
      <c r="Q3649">
        <v>89.053333333333299</v>
      </c>
      <c r="R3649">
        <v>3</v>
      </c>
      <c r="S3649">
        <v>0.65</v>
      </c>
      <c r="T3649">
        <v>3921.17</v>
      </c>
      <c r="U3649" t="s">
        <v>56</v>
      </c>
      <c r="V3649">
        <v>1.825</v>
      </c>
      <c r="W3649">
        <v>3.65</v>
      </c>
      <c r="X3649">
        <v>3</v>
      </c>
      <c r="Y3649" t="s">
        <v>56</v>
      </c>
      <c r="Z3649" t="s">
        <v>56</v>
      </c>
      <c r="AA3649" t="s">
        <v>56</v>
      </c>
      <c r="AB3649">
        <v>102.657980835617</v>
      </c>
      <c r="AC3649">
        <v>52.329557198501703</v>
      </c>
      <c r="AD3649">
        <v>0</v>
      </c>
      <c r="AE3649">
        <v>18</v>
      </c>
      <c r="AF3649">
        <v>1.3994000000000001E-3</v>
      </c>
      <c r="AG3649">
        <v>2.8444E-3</v>
      </c>
      <c r="AH3649">
        <v>-1.4246768999999999</v>
      </c>
    </row>
    <row r="3650" spans="1:34" x14ac:dyDescent="0.2">
      <c r="A3650" t="s">
        <v>3688</v>
      </c>
      <c r="B3650">
        <v>1074</v>
      </c>
      <c r="C3650">
        <v>1074</v>
      </c>
      <c r="D3650">
        <v>2</v>
      </c>
      <c r="E3650">
        <v>2</v>
      </c>
      <c r="F3650">
        <v>2</v>
      </c>
      <c r="G3650">
        <v>2</v>
      </c>
      <c r="H3650">
        <v>1</v>
      </c>
      <c r="I3650">
        <v>1</v>
      </c>
      <c r="J3650" t="s">
        <v>2258</v>
      </c>
      <c r="K3650">
        <v>1873513</v>
      </c>
      <c r="L3650">
        <v>1875657</v>
      </c>
      <c r="M3650">
        <v>1.0144592910000001</v>
      </c>
      <c r="N3650" t="s">
        <v>56</v>
      </c>
      <c r="O3650">
        <v>1.0054353030000001</v>
      </c>
      <c r="P3650">
        <v>8.9019999999999992</v>
      </c>
      <c r="Q3650">
        <v>36.668333333333301</v>
      </c>
      <c r="R3650">
        <v>1.9</v>
      </c>
      <c r="S3650">
        <v>1.1000000000000001</v>
      </c>
      <c r="T3650" t="s">
        <v>56</v>
      </c>
      <c r="U3650">
        <v>3506.21</v>
      </c>
      <c r="V3650">
        <v>1.5</v>
      </c>
      <c r="W3650">
        <v>3</v>
      </c>
      <c r="X3650">
        <v>1.9</v>
      </c>
      <c r="Y3650" t="s">
        <v>56</v>
      </c>
      <c r="Z3650" t="s">
        <v>56</v>
      </c>
      <c r="AA3650" t="s">
        <v>56</v>
      </c>
      <c r="AB3650">
        <v>56.679489756367602</v>
      </c>
      <c r="AC3650">
        <v>92.331530903926705</v>
      </c>
      <c r="AD3650">
        <v>1.6835637480798801E-2</v>
      </c>
      <c r="AE3650">
        <v>23</v>
      </c>
      <c r="AF3650">
        <v>1.6687E-3</v>
      </c>
      <c r="AG3650">
        <v>2.0225E-3</v>
      </c>
      <c r="AH3650">
        <v>-0.50818260000000004</v>
      </c>
    </row>
    <row r="3651" spans="1:34" x14ac:dyDescent="0.2">
      <c r="A3651" t="s">
        <v>3689</v>
      </c>
      <c r="B3651">
        <v>1404</v>
      </c>
      <c r="C3651">
        <v>1404</v>
      </c>
      <c r="D3651">
        <v>2</v>
      </c>
      <c r="E3651">
        <v>5</v>
      </c>
      <c r="F3651">
        <v>2.09330484330484</v>
      </c>
      <c r="G3651">
        <v>2</v>
      </c>
      <c r="H3651">
        <v>1</v>
      </c>
      <c r="I3651">
        <v>0</v>
      </c>
      <c r="J3651" t="s">
        <v>2258</v>
      </c>
      <c r="K3651">
        <v>1871847</v>
      </c>
      <c r="L3651">
        <v>1873320</v>
      </c>
      <c r="M3651">
        <v>1.107772338</v>
      </c>
      <c r="N3651">
        <v>0.49905540100000001</v>
      </c>
      <c r="O3651">
        <v>0.94543367</v>
      </c>
      <c r="P3651">
        <v>32.659999999999997</v>
      </c>
      <c r="Q3651">
        <v>15.396666666666601</v>
      </c>
      <c r="R3651">
        <v>1.1000000000000001</v>
      </c>
      <c r="S3651">
        <v>1.2</v>
      </c>
      <c r="T3651">
        <v>469.42</v>
      </c>
      <c r="U3651">
        <v>4282.34</v>
      </c>
      <c r="V3651">
        <v>1.1499999999999999</v>
      </c>
      <c r="W3651">
        <v>2.2999999999999998</v>
      </c>
      <c r="X3651">
        <v>1.2</v>
      </c>
      <c r="Y3651">
        <v>2375.88</v>
      </c>
      <c r="Z3651">
        <v>4751.76</v>
      </c>
      <c r="AA3651">
        <v>4282.34</v>
      </c>
      <c r="AB3651">
        <v>36.526170828398698</v>
      </c>
      <c r="AC3651">
        <v>109.535094051746</v>
      </c>
      <c r="AD3651">
        <v>0</v>
      </c>
      <c r="AE3651">
        <v>12</v>
      </c>
      <c r="AF3651">
        <v>1.6677E-3</v>
      </c>
      <c r="AG3651">
        <v>1.5334999999999999E-3</v>
      </c>
      <c r="AH3651">
        <v>0.2282556</v>
      </c>
    </row>
    <row r="3652" spans="1:34" x14ac:dyDescent="0.2">
      <c r="A3652" t="s">
        <v>3690</v>
      </c>
      <c r="B3652">
        <v>897</v>
      </c>
      <c r="C3652">
        <v>897</v>
      </c>
      <c r="D3652">
        <v>2</v>
      </c>
      <c r="E3652">
        <v>2</v>
      </c>
      <c r="F3652">
        <v>2</v>
      </c>
      <c r="G3652">
        <v>2</v>
      </c>
      <c r="H3652">
        <v>1</v>
      </c>
      <c r="I3652">
        <v>0</v>
      </c>
      <c r="J3652" t="s">
        <v>2258</v>
      </c>
      <c r="K3652">
        <v>1870281</v>
      </c>
      <c r="L3652">
        <v>1871749</v>
      </c>
      <c r="M3652">
        <v>1.064976736</v>
      </c>
      <c r="N3652" t="s">
        <v>56</v>
      </c>
      <c r="O3652">
        <v>1.005679027</v>
      </c>
      <c r="P3652">
        <v>16.62</v>
      </c>
      <c r="Q3652">
        <v>126.05</v>
      </c>
      <c r="R3652">
        <v>5.9</v>
      </c>
      <c r="S3652">
        <v>0.47</v>
      </c>
      <c r="T3652">
        <v>7128.44</v>
      </c>
      <c r="U3652">
        <v>3704.51</v>
      </c>
      <c r="V3652">
        <v>3.1850000000000001</v>
      </c>
      <c r="W3652">
        <v>6.37</v>
      </c>
      <c r="X3652">
        <v>5.9</v>
      </c>
      <c r="Y3652">
        <v>5416.4750000000004</v>
      </c>
      <c r="Z3652">
        <v>10832.95</v>
      </c>
      <c r="AA3652">
        <v>7128.44</v>
      </c>
      <c r="AB3652">
        <v>26.738866915164099</v>
      </c>
      <c r="AC3652">
        <v>61.5484329707784</v>
      </c>
      <c r="AD3652">
        <v>0.47548298217179802</v>
      </c>
      <c r="AE3652">
        <v>20</v>
      </c>
      <c r="AF3652">
        <v>3.2994000000000001E-3</v>
      </c>
      <c r="AG3652">
        <v>2.5715999999999998E-3</v>
      </c>
      <c r="AH3652">
        <v>0.80637479999999995</v>
      </c>
    </row>
    <row r="3653" spans="1:34" x14ac:dyDescent="0.2">
      <c r="A3653" t="s">
        <v>3691</v>
      </c>
      <c r="B3653">
        <v>363</v>
      </c>
      <c r="C3653">
        <v>363</v>
      </c>
      <c r="D3653">
        <v>2</v>
      </c>
      <c r="E3653">
        <v>5</v>
      </c>
      <c r="F3653">
        <v>2.3140495867768598</v>
      </c>
      <c r="G3653">
        <v>2</v>
      </c>
      <c r="H3653">
        <v>1</v>
      </c>
      <c r="I3653">
        <v>0</v>
      </c>
      <c r="J3653" t="s">
        <v>2258</v>
      </c>
      <c r="K3653">
        <v>1868936</v>
      </c>
      <c r="L3653">
        <v>1870314</v>
      </c>
      <c r="M3653" t="s">
        <v>56</v>
      </c>
      <c r="N3653" t="s">
        <v>56</v>
      </c>
      <c r="O3653">
        <v>1.004969499</v>
      </c>
      <c r="P3653">
        <v>22.77</v>
      </c>
      <c r="Q3653">
        <v>5.6524999999999999</v>
      </c>
      <c r="R3653">
        <v>0.34</v>
      </c>
      <c r="S3653">
        <v>0.45</v>
      </c>
      <c r="T3653" t="s">
        <v>56</v>
      </c>
      <c r="U3653" t="s">
        <v>56</v>
      </c>
      <c r="V3653">
        <v>0.39500000000000002</v>
      </c>
      <c r="W3653">
        <v>0.79</v>
      </c>
      <c r="X3653">
        <v>0.45</v>
      </c>
      <c r="Y3653" t="s">
        <v>56</v>
      </c>
      <c r="Z3653" t="s">
        <v>56</v>
      </c>
      <c r="AA3653" t="s">
        <v>56</v>
      </c>
      <c r="AB3653">
        <v>56.703978599844199</v>
      </c>
      <c r="AC3653">
        <v>116.300481344979</v>
      </c>
      <c r="AD3653">
        <v>0.18046626984127001</v>
      </c>
      <c r="AE3653">
        <v>19</v>
      </c>
      <c r="AF3653">
        <v>2.9976999999999998E-3</v>
      </c>
      <c r="AG3653">
        <v>2.6009000000000002E-3</v>
      </c>
      <c r="AH3653">
        <v>0.43133840000000001</v>
      </c>
    </row>
    <row r="3654" spans="1:34" x14ac:dyDescent="0.2">
      <c r="A3654" t="s">
        <v>3692</v>
      </c>
      <c r="B3654">
        <v>1053</v>
      </c>
      <c r="C3654">
        <v>1053</v>
      </c>
      <c r="D3654">
        <v>2</v>
      </c>
      <c r="E3654">
        <v>2</v>
      </c>
      <c r="F3654">
        <v>2</v>
      </c>
      <c r="G3654">
        <v>2</v>
      </c>
      <c r="H3654">
        <v>1</v>
      </c>
      <c r="I3654">
        <v>0</v>
      </c>
      <c r="J3654" t="s">
        <v>2258</v>
      </c>
      <c r="K3654">
        <v>1865821</v>
      </c>
      <c r="L3654">
        <v>1867734</v>
      </c>
      <c r="M3654">
        <v>0.85357432300000002</v>
      </c>
      <c r="N3654">
        <v>0.48246969099999998</v>
      </c>
      <c r="O3654">
        <v>0.98043732800000005</v>
      </c>
      <c r="P3654">
        <v>1420</v>
      </c>
      <c r="Q3654">
        <v>37.088333333333303</v>
      </c>
      <c r="R3654">
        <v>1.9</v>
      </c>
      <c r="S3654">
        <v>0.43</v>
      </c>
      <c r="T3654" t="s">
        <v>56</v>
      </c>
      <c r="U3654" t="s">
        <v>56</v>
      </c>
      <c r="V3654">
        <v>1.165</v>
      </c>
      <c r="W3654">
        <v>2.33</v>
      </c>
      <c r="X3654">
        <v>1.9</v>
      </c>
      <c r="Y3654" t="s">
        <v>56</v>
      </c>
      <c r="Z3654" t="s">
        <v>56</v>
      </c>
      <c r="AA3654" t="s">
        <v>56</v>
      </c>
      <c r="AB3654">
        <v>41.044300416276002</v>
      </c>
      <c r="AC3654">
        <v>64.109505622010502</v>
      </c>
      <c r="AD3654">
        <v>0.33044875199150298</v>
      </c>
      <c r="AE3654">
        <v>16</v>
      </c>
      <c r="AF3654">
        <v>1.4172E-3</v>
      </c>
      <c r="AG3654">
        <v>1.5746E-3</v>
      </c>
      <c r="AH3654">
        <v>-0.2750918</v>
      </c>
    </row>
    <row r="3655" spans="1:34" x14ac:dyDescent="0.2">
      <c r="A3655" t="s">
        <v>3693</v>
      </c>
      <c r="B3655">
        <v>750</v>
      </c>
      <c r="C3655">
        <v>750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0</v>
      </c>
      <c r="J3655" t="s">
        <v>2258</v>
      </c>
      <c r="K3655">
        <v>1864777</v>
      </c>
      <c r="L3655">
        <v>1865654</v>
      </c>
      <c r="M3655">
        <v>0.88482812399999999</v>
      </c>
      <c r="N3655">
        <v>0.85477330799999995</v>
      </c>
      <c r="O3655">
        <v>0.97097249699999999</v>
      </c>
      <c r="P3655">
        <v>54.45</v>
      </c>
      <c r="Q3655">
        <v>29.07</v>
      </c>
      <c r="R3655">
        <v>1.3</v>
      </c>
      <c r="S3655">
        <v>0.42</v>
      </c>
      <c r="T3655">
        <v>1150.6500000000001</v>
      </c>
      <c r="U3655" t="s">
        <v>56</v>
      </c>
      <c r="V3655">
        <v>0.86</v>
      </c>
      <c r="W3655">
        <v>1.72</v>
      </c>
      <c r="X3655">
        <v>1.3</v>
      </c>
      <c r="Y3655" t="s">
        <v>56</v>
      </c>
      <c r="Z3655" t="s">
        <v>56</v>
      </c>
      <c r="AA3655" t="s">
        <v>56</v>
      </c>
      <c r="AB3655">
        <v>1.69602431564704</v>
      </c>
      <c r="AC3655">
        <v>23.2926335915961</v>
      </c>
      <c r="AD3655">
        <v>0.519048994974873</v>
      </c>
      <c r="AE3655">
        <v>13</v>
      </c>
      <c r="AF3655">
        <v>2.1584999999999998E-3</v>
      </c>
      <c r="AG3655">
        <v>2.7889999999999998E-3</v>
      </c>
      <c r="AH3655">
        <v>-0.5990955</v>
      </c>
    </row>
    <row r="3656" spans="1:34" x14ac:dyDescent="0.2">
      <c r="A3656" t="s">
        <v>3694</v>
      </c>
      <c r="B3656">
        <v>747</v>
      </c>
      <c r="C3656">
        <v>747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0</v>
      </c>
      <c r="J3656" t="s">
        <v>2258</v>
      </c>
      <c r="K3656">
        <v>1863284</v>
      </c>
      <c r="L3656">
        <v>1864186</v>
      </c>
      <c r="M3656">
        <v>1.054753117</v>
      </c>
      <c r="N3656">
        <v>0.51045667400000005</v>
      </c>
      <c r="O3656">
        <v>1.009877524</v>
      </c>
      <c r="P3656">
        <v>20.97</v>
      </c>
      <c r="Q3656">
        <v>61.8466666666666</v>
      </c>
      <c r="R3656">
        <v>1.9</v>
      </c>
      <c r="S3656">
        <v>0.54</v>
      </c>
      <c r="T3656" t="s">
        <v>56</v>
      </c>
      <c r="U3656" t="s">
        <v>56</v>
      </c>
      <c r="V3656">
        <v>1.22</v>
      </c>
      <c r="W3656">
        <v>2.44</v>
      </c>
      <c r="X3656">
        <v>1.9</v>
      </c>
      <c r="Y3656" t="s">
        <v>56</v>
      </c>
      <c r="Z3656" t="s">
        <v>56</v>
      </c>
      <c r="AA3656" t="s">
        <v>56</v>
      </c>
      <c r="AB3656">
        <v>28.730447390778199</v>
      </c>
      <c r="AC3656">
        <v>48.871494085812003</v>
      </c>
      <c r="AD3656">
        <v>0.56598423423423305</v>
      </c>
      <c r="AE3656">
        <v>14</v>
      </c>
      <c r="AF3656">
        <v>3.1573999999999999E-3</v>
      </c>
      <c r="AG3656">
        <v>2.9204999999999999E-3</v>
      </c>
      <c r="AH3656">
        <v>0.2179798</v>
      </c>
    </row>
    <row r="3657" spans="1:34" x14ac:dyDescent="0.2">
      <c r="A3657" t="s">
        <v>3695</v>
      </c>
      <c r="B3657">
        <v>864</v>
      </c>
      <c r="C3657">
        <v>864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0</v>
      </c>
      <c r="J3657" t="s">
        <v>2258</v>
      </c>
      <c r="K3657">
        <v>1861541</v>
      </c>
      <c r="L3657">
        <v>1863142</v>
      </c>
      <c r="M3657">
        <v>1.0608090429999999</v>
      </c>
      <c r="N3657">
        <v>0.77996468299999999</v>
      </c>
      <c r="O3657">
        <v>0.95288663100000004</v>
      </c>
      <c r="P3657">
        <v>28.94</v>
      </c>
      <c r="Q3657">
        <v>35.413333333333298</v>
      </c>
      <c r="R3657">
        <v>1.9</v>
      </c>
      <c r="S3657">
        <v>0.45</v>
      </c>
      <c r="T3657" t="s">
        <v>56</v>
      </c>
      <c r="U3657" t="s">
        <v>56</v>
      </c>
      <c r="V3657">
        <v>1.175</v>
      </c>
      <c r="W3657">
        <v>2.35</v>
      </c>
      <c r="X3657">
        <v>1.9</v>
      </c>
      <c r="Y3657" t="s">
        <v>56</v>
      </c>
      <c r="Z3657" t="s">
        <v>56</v>
      </c>
      <c r="AA3657" t="s">
        <v>56</v>
      </c>
      <c r="AB3657">
        <v>10.2455019721528</v>
      </c>
      <c r="AC3657">
        <v>40.985178720635503</v>
      </c>
      <c r="AD3657">
        <v>0.19670093457943899</v>
      </c>
      <c r="AE3657">
        <v>29</v>
      </c>
      <c r="AF3657">
        <v>2.9115999999999999E-3</v>
      </c>
      <c r="AG3657">
        <v>3.4098000000000002E-3</v>
      </c>
      <c r="AH3657">
        <v>-0.43635249999999998</v>
      </c>
    </row>
    <row r="3658" spans="1:34" x14ac:dyDescent="0.2">
      <c r="A3658" t="s">
        <v>3696</v>
      </c>
      <c r="B3658">
        <v>906</v>
      </c>
      <c r="C3658">
        <v>906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 t="s">
        <v>2258</v>
      </c>
      <c r="K3658">
        <v>1859004</v>
      </c>
      <c r="L3658">
        <v>1861332</v>
      </c>
      <c r="M3658">
        <v>1.106821858</v>
      </c>
      <c r="N3658">
        <v>0.94491180399999997</v>
      </c>
      <c r="O3658">
        <v>1.0110848690000001</v>
      </c>
      <c r="P3658">
        <v>44.83</v>
      </c>
      <c r="Q3658">
        <v>39.695</v>
      </c>
      <c r="R3658">
        <v>2.4</v>
      </c>
      <c r="S3658">
        <v>0.69</v>
      </c>
      <c r="T3658" t="s">
        <v>56</v>
      </c>
      <c r="U3658">
        <v>2286.6799999999998</v>
      </c>
      <c r="V3658">
        <v>1.5449999999999999</v>
      </c>
      <c r="W3658">
        <v>3.09</v>
      </c>
      <c r="X3658">
        <v>2.4</v>
      </c>
      <c r="Y3658" t="s">
        <v>56</v>
      </c>
      <c r="Z3658" t="s">
        <v>56</v>
      </c>
      <c r="AA3658" t="s">
        <v>56</v>
      </c>
      <c r="AB3658">
        <v>102.357175241552</v>
      </c>
      <c r="AC3658">
        <v>81.801880543616704</v>
      </c>
      <c r="AD3658">
        <v>0.16727852004110999</v>
      </c>
      <c r="AE3658">
        <v>31</v>
      </c>
      <c r="AF3658">
        <v>2.1600999999999999E-3</v>
      </c>
      <c r="AG3658">
        <v>2.5071999999999998E-3</v>
      </c>
      <c r="AH3658">
        <v>-0.41643229999999998</v>
      </c>
    </row>
    <row r="3659" spans="1:34" x14ac:dyDescent="0.2">
      <c r="A3659" t="s">
        <v>3697</v>
      </c>
      <c r="B3659">
        <v>1221</v>
      </c>
      <c r="C3659">
        <v>1221</v>
      </c>
      <c r="D3659">
        <v>2</v>
      </c>
      <c r="E3659">
        <v>2</v>
      </c>
      <c r="F3659">
        <v>2</v>
      </c>
      <c r="G3659">
        <v>2</v>
      </c>
      <c r="H3659">
        <v>1</v>
      </c>
      <c r="I3659">
        <v>0</v>
      </c>
      <c r="J3659" t="s">
        <v>2258</v>
      </c>
      <c r="K3659">
        <v>1857186</v>
      </c>
      <c r="L3659">
        <v>1859047</v>
      </c>
      <c r="M3659">
        <v>1.079734711</v>
      </c>
      <c r="N3659" t="s">
        <v>56</v>
      </c>
      <c r="O3659">
        <v>1.0061135409999999</v>
      </c>
      <c r="P3659">
        <v>49.41</v>
      </c>
      <c r="Q3659">
        <v>20.748333333333299</v>
      </c>
      <c r="R3659">
        <v>1.1000000000000001</v>
      </c>
      <c r="S3659">
        <v>0.18</v>
      </c>
      <c r="T3659" t="s">
        <v>56</v>
      </c>
      <c r="U3659" t="s">
        <v>56</v>
      </c>
      <c r="V3659">
        <v>0.64</v>
      </c>
      <c r="W3659">
        <v>1.28</v>
      </c>
      <c r="X3659">
        <v>1.1000000000000001</v>
      </c>
      <c r="Y3659" t="s">
        <v>56</v>
      </c>
      <c r="Z3659" t="s">
        <v>56</v>
      </c>
      <c r="AA3659" t="s">
        <v>56</v>
      </c>
      <c r="AB3659">
        <v>19.620201950691801</v>
      </c>
      <c r="AC3659">
        <v>53.760435957040698</v>
      </c>
      <c r="AD3659">
        <v>9.21183774834438E-2</v>
      </c>
      <c r="AE3659">
        <v>30</v>
      </c>
      <c r="AF3659">
        <v>2.8481000000000001E-3</v>
      </c>
      <c r="AG3659">
        <v>3.0349000000000001E-3</v>
      </c>
      <c r="AH3659">
        <v>-0.1844346</v>
      </c>
    </row>
    <row r="3660" spans="1:34" x14ac:dyDescent="0.2">
      <c r="A3660" t="s">
        <v>3698</v>
      </c>
      <c r="B3660">
        <v>1098</v>
      </c>
      <c r="C3660">
        <v>1098</v>
      </c>
      <c r="D3660">
        <v>2</v>
      </c>
      <c r="E3660">
        <v>2</v>
      </c>
      <c r="F3660">
        <v>2</v>
      </c>
      <c r="G3660">
        <v>2</v>
      </c>
      <c r="H3660">
        <v>1</v>
      </c>
      <c r="I3660">
        <v>0</v>
      </c>
      <c r="J3660" t="s">
        <v>2258</v>
      </c>
      <c r="K3660">
        <v>1854673</v>
      </c>
      <c r="L3660">
        <v>1856882</v>
      </c>
      <c r="M3660">
        <v>0.849658688</v>
      </c>
      <c r="N3660" t="s">
        <v>56</v>
      </c>
      <c r="O3660">
        <v>0.980461527</v>
      </c>
      <c r="P3660">
        <v>343.1</v>
      </c>
      <c r="Q3660">
        <v>241.88333333333301</v>
      </c>
      <c r="R3660">
        <v>12</v>
      </c>
      <c r="S3660">
        <v>3.3</v>
      </c>
      <c r="T3660">
        <v>14271.58</v>
      </c>
      <c r="U3660">
        <v>7399.15</v>
      </c>
      <c r="V3660">
        <v>7.65</v>
      </c>
      <c r="W3660">
        <v>15.3</v>
      </c>
      <c r="X3660">
        <v>12</v>
      </c>
      <c r="Y3660">
        <v>10835.365</v>
      </c>
      <c r="Z3660">
        <v>21670.73</v>
      </c>
      <c r="AA3660">
        <v>14271.58</v>
      </c>
      <c r="AB3660">
        <v>16.201270143463301</v>
      </c>
      <c r="AC3660">
        <v>45.294991742990902</v>
      </c>
      <c r="AD3660">
        <v>0.229893053473263</v>
      </c>
      <c r="AE3660">
        <v>19</v>
      </c>
      <c r="AF3660">
        <v>1.2528000000000001E-3</v>
      </c>
      <c r="AG3660">
        <v>1.6194E-3</v>
      </c>
      <c r="AH3660">
        <v>-0.64015129999999998</v>
      </c>
    </row>
    <row r="3661" spans="1:34" x14ac:dyDescent="0.2">
      <c r="A3661" t="s">
        <v>3699</v>
      </c>
      <c r="B3661">
        <v>234</v>
      </c>
      <c r="C3661">
        <v>234</v>
      </c>
      <c r="D3661">
        <v>1</v>
      </c>
      <c r="E3661">
        <v>5</v>
      </c>
      <c r="F3661">
        <v>1.3760683760683801</v>
      </c>
      <c r="G3661">
        <v>1</v>
      </c>
      <c r="H3661">
        <v>1</v>
      </c>
      <c r="I3661">
        <v>0</v>
      </c>
      <c r="J3661" t="s">
        <v>2258</v>
      </c>
      <c r="K3661">
        <v>1864520</v>
      </c>
      <c r="L3661">
        <v>1864753</v>
      </c>
      <c r="M3661" t="s">
        <v>56</v>
      </c>
      <c r="N3661" t="s">
        <v>56</v>
      </c>
      <c r="O3661" t="s">
        <v>56</v>
      </c>
      <c r="P3661">
        <v>162.30000000000001</v>
      </c>
      <c r="Q3661">
        <v>94.266666666666595</v>
      </c>
      <c r="R3661">
        <v>4</v>
      </c>
      <c r="S3661">
        <v>0.83</v>
      </c>
      <c r="T3661">
        <v>2427.16</v>
      </c>
      <c r="U3661">
        <v>10060.09</v>
      </c>
      <c r="V3661">
        <v>2.415</v>
      </c>
      <c r="W3661">
        <v>4.83</v>
      </c>
      <c r="X3661">
        <v>4</v>
      </c>
      <c r="Y3661">
        <v>6243.625</v>
      </c>
      <c r="Z3661">
        <v>12487.25</v>
      </c>
      <c r="AA3661">
        <v>10060.09</v>
      </c>
      <c r="AB3661">
        <v>9.05061712676528</v>
      </c>
      <c r="AC3661">
        <v>73.597597097332894</v>
      </c>
      <c r="AD3661">
        <v>0.52768345323741095</v>
      </c>
      <c r="AE3661">
        <v>4</v>
      </c>
      <c r="AF3661">
        <v>3.2697E-3</v>
      </c>
      <c r="AG3661">
        <v>3.2198000000000001E-3</v>
      </c>
      <c r="AH3661">
        <v>3.0023500000000002E-2</v>
      </c>
    </row>
    <row r="3662" spans="1:34" x14ac:dyDescent="0.2">
      <c r="A3662" t="s">
        <v>3700</v>
      </c>
      <c r="B3662">
        <v>747</v>
      </c>
      <c r="C3662">
        <v>747</v>
      </c>
      <c r="D3662">
        <v>2</v>
      </c>
      <c r="E3662">
        <v>2</v>
      </c>
      <c r="F3662">
        <v>2</v>
      </c>
      <c r="G3662">
        <v>2</v>
      </c>
      <c r="H3662">
        <v>1</v>
      </c>
      <c r="I3662">
        <v>0</v>
      </c>
      <c r="J3662" t="s">
        <v>2258</v>
      </c>
      <c r="K3662">
        <v>1184427</v>
      </c>
      <c r="L3662">
        <v>1185324</v>
      </c>
      <c r="M3662" t="s">
        <v>56</v>
      </c>
      <c r="N3662" t="s">
        <v>56</v>
      </c>
      <c r="O3662">
        <v>1.006610107</v>
      </c>
      <c r="P3662">
        <v>17.93</v>
      </c>
      <c r="Q3662">
        <v>1.0990833333333301</v>
      </c>
      <c r="R3662">
        <v>6.7000000000000004E-2</v>
      </c>
      <c r="S3662">
        <v>5.3999999999999999E-2</v>
      </c>
      <c r="T3662" t="s">
        <v>56</v>
      </c>
      <c r="U3662" t="s">
        <v>56</v>
      </c>
      <c r="V3662">
        <v>6.0499999999999998E-2</v>
      </c>
      <c r="W3662">
        <v>0.121</v>
      </c>
      <c r="X3662">
        <v>6.7000000000000004E-2</v>
      </c>
      <c r="Y3662" t="s">
        <v>56</v>
      </c>
      <c r="Z3662" t="s">
        <v>56</v>
      </c>
      <c r="AA3662" t="s">
        <v>56</v>
      </c>
      <c r="AB3662">
        <v>33.754619247970801</v>
      </c>
      <c r="AC3662">
        <v>61.129852711551401</v>
      </c>
      <c r="AD3662">
        <v>0.453318485523384</v>
      </c>
      <c r="AE3662">
        <v>8</v>
      </c>
      <c r="AF3662">
        <v>1.2472E-3</v>
      </c>
      <c r="AG3662">
        <v>1.678E-3</v>
      </c>
      <c r="AH3662">
        <v>-0.61072409999999999</v>
      </c>
    </row>
    <row r="3663" spans="1:34" x14ac:dyDescent="0.2">
      <c r="A3663" t="s">
        <v>3701</v>
      </c>
      <c r="B3663">
        <v>1314</v>
      </c>
      <c r="C3663">
        <v>1314</v>
      </c>
      <c r="D3663">
        <v>2</v>
      </c>
      <c r="E3663">
        <v>2</v>
      </c>
      <c r="F3663">
        <v>2</v>
      </c>
      <c r="G3663">
        <v>2</v>
      </c>
      <c r="H3663">
        <v>1</v>
      </c>
      <c r="I3663">
        <v>0</v>
      </c>
      <c r="J3663" t="s">
        <v>2258</v>
      </c>
      <c r="K3663">
        <v>1185476</v>
      </c>
      <c r="L3663">
        <v>1187542</v>
      </c>
      <c r="M3663">
        <v>1.0714835</v>
      </c>
      <c r="N3663" t="s">
        <v>56</v>
      </c>
      <c r="O3663">
        <v>0.99773436500000001</v>
      </c>
      <c r="P3663">
        <v>59.4</v>
      </c>
      <c r="Q3663">
        <v>66.626666666666594</v>
      </c>
      <c r="R3663">
        <v>3.1</v>
      </c>
      <c r="S3663">
        <v>0.93</v>
      </c>
      <c r="T3663">
        <v>1738.56</v>
      </c>
      <c r="U3663" t="s">
        <v>56</v>
      </c>
      <c r="V3663">
        <v>2.0150000000000001</v>
      </c>
      <c r="W3663">
        <v>4.03</v>
      </c>
      <c r="X3663">
        <v>3.1</v>
      </c>
      <c r="Y3663" t="s">
        <v>56</v>
      </c>
      <c r="Z3663" t="s">
        <v>56</v>
      </c>
      <c r="AA3663" t="s">
        <v>56</v>
      </c>
      <c r="AB3663">
        <v>53.807413024277302</v>
      </c>
      <c r="AC3663">
        <v>104.147543062263</v>
      </c>
      <c r="AD3663">
        <v>0.42681857764876602</v>
      </c>
      <c r="AE3663">
        <v>32</v>
      </c>
      <c r="AF3663">
        <v>2.5090999999999998E-3</v>
      </c>
      <c r="AG3663">
        <v>2.9345999999999999E-3</v>
      </c>
      <c r="AH3663">
        <v>-0.4375503</v>
      </c>
    </row>
    <row r="3664" spans="1:34" x14ac:dyDescent="0.2">
      <c r="A3664" t="s">
        <v>3702</v>
      </c>
      <c r="B3664">
        <v>2676</v>
      </c>
      <c r="C3664">
        <v>2676</v>
      </c>
      <c r="D3664">
        <v>1</v>
      </c>
      <c r="E3664">
        <v>2</v>
      </c>
      <c r="F3664">
        <v>1.03251121076233</v>
      </c>
      <c r="G3664">
        <v>1</v>
      </c>
      <c r="H3664">
        <v>1</v>
      </c>
      <c r="I3664">
        <v>1</v>
      </c>
      <c r="J3664" t="s">
        <v>2258</v>
      </c>
      <c r="K3664">
        <v>1187646</v>
      </c>
      <c r="L3664">
        <v>1190936</v>
      </c>
      <c r="M3664" t="s">
        <v>56</v>
      </c>
      <c r="N3664" t="s">
        <v>56</v>
      </c>
      <c r="O3664">
        <v>1.0071703059999999</v>
      </c>
      <c r="P3664">
        <v>49.21</v>
      </c>
      <c r="Q3664">
        <v>43.536666666666598</v>
      </c>
      <c r="R3664">
        <v>3.4</v>
      </c>
      <c r="S3664">
        <v>0.68</v>
      </c>
      <c r="T3664">
        <v>6091.78</v>
      </c>
      <c r="U3664">
        <v>4493.22</v>
      </c>
      <c r="V3664">
        <v>2.04</v>
      </c>
      <c r="W3664">
        <v>4.08</v>
      </c>
      <c r="X3664">
        <v>3.4</v>
      </c>
      <c r="Y3664">
        <v>5292.5</v>
      </c>
      <c r="Z3664">
        <v>10585</v>
      </c>
      <c r="AA3664">
        <v>6091.78</v>
      </c>
      <c r="AB3664">
        <v>44.584292880099497</v>
      </c>
      <c r="AC3664">
        <v>39.901705445431801</v>
      </c>
      <c r="AD3664">
        <v>0.500576724399871</v>
      </c>
      <c r="AE3664">
        <v>30</v>
      </c>
      <c r="AF3664">
        <v>1.3304E-3</v>
      </c>
      <c r="AG3664">
        <v>1.717E-3</v>
      </c>
      <c r="AH3664">
        <v>-0.6749425</v>
      </c>
    </row>
    <row r="3665" spans="1:34" x14ac:dyDescent="0.2">
      <c r="A3665" t="s">
        <v>3703</v>
      </c>
      <c r="B3665">
        <v>2493</v>
      </c>
      <c r="C3665">
        <v>2493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 t="s">
        <v>2258</v>
      </c>
      <c r="K3665">
        <v>1191208</v>
      </c>
      <c r="L3665">
        <v>1194204</v>
      </c>
      <c r="M3665" t="s">
        <v>56</v>
      </c>
      <c r="N3665" t="s">
        <v>56</v>
      </c>
      <c r="O3665">
        <v>1.000567368</v>
      </c>
      <c r="P3665">
        <v>18.63</v>
      </c>
      <c r="Q3665">
        <v>38.231666666666598</v>
      </c>
      <c r="R3665">
        <v>3.1</v>
      </c>
      <c r="S3665">
        <v>0.53</v>
      </c>
      <c r="T3665">
        <v>2207.46</v>
      </c>
      <c r="U3665" t="s">
        <v>56</v>
      </c>
      <c r="V3665">
        <v>1.8149999999999999</v>
      </c>
      <c r="W3665">
        <v>3.63</v>
      </c>
      <c r="X3665">
        <v>3.1</v>
      </c>
      <c r="Y3665" t="s">
        <v>56</v>
      </c>
      <c r="Z3665" t="s">
        <v>56</v>
      </c>
      <c r="AA3665" t="s">
        <v>56</v>
      </c>
      <c r="AB3665">
        <v>10.897941849993</v>
      </c>
      <c r="AC3665">
        <v>16.1616344977251</v>
      </c>
      <c r="AD3665">
        <v>0.55788655321987901</v>
      </c>
      <c r="AE3665">
        <v>48</v>
      </c>
      <c r="AF3665">
        <v>2.7376000000000002E-3</v>
      </c>
      <c r="AG3665">
        <v>3.0168E-3</v>
      </c>
      <c r="AH3665">
        <v>-0.28926770000000002</v>
      </c>
    </row>
    <row r="3666" spans="1:34" x14ac:dyDescent="0.2">
      <c r="A3666" t="s">
        <v>3704</v>
      </c>
      <c r="B3666">
        <v>990</v>
      </c>
      <c r="C3666">
        <v>990</v>
      </c>
      <c r="D3666">
        <v>2</v>
      </c>
      <c r="E3666">
        <v>2</v>
      </c>
      <c r="F3666">
        <v>2</v>
      </c>
      <c r="G3666">
        <v>2</v>
      </c>
      <c r="H3666">
        <v>1</v>
      </c>
      <c r="I3666">
        <v>0</v>
      </c>
      <c r="J3666" t="s">
        <v>2258</v>
      </c>
      <c r="K3666">
        <v>1194337</v>
      </c>
      <c r="L3666">
        <v>1195711</v>
      </c>
      <c r="M3666">
        <v>1.10525549</v>
      </c>
      <c r="N3666">
        <v>0.58134440200000004</v>
      </c>
      <c r="O3666">
        <v>1.0020301650000001</v>
      </c>
      <c r="P3666">
        <v>12.88</v>
      </c>
      <c r="Q3666">
        <v>30.803333333333299</v>
      </c>
      <c r="R3666">
        <v>1.7</v>
      </c>
      <c r="S3666">
        <v>0.63</v>
      </c>
      <c r="T3666">
        <v>3438.32</v>
      </c>
      <c r="U3666">
        <v>5582.81</v>
      </c>
      <c r="V3666">
        <v>1.165</v>
      </c>
      <c r="W3666">
        <v>2.33</v>
      </c>
      <c r="X3666">
        <v>1.7</v>
      </c>
      <c r="Y3666">
        <v>4510.5649999999996</v>
      </c>
      <c r="Z3666">
        <v>9021.1299999999992</v>
      </c>
      <c r="AA3666">
        <v>5582.81</v>
      </c>
      <c r="AB3666">
        <v>14.8249108536415</v>
      </c>
      <c r="AC3666">
        <v>58.710810411735999</v>
      </c>
      <c r="AD3666">
        <v>0.413802909090908</v>
      </c>
      <c r="AE3666">
        <v>34</v>
      </c>
      <c r="AF3666">
        <v>2.5563999999999999E-3</v>
      </c>
      <c r="AG3666">
        <v>4.6611999999999999E-3</v>
      </c>
      <c r="AH3666">
        <v>-1.3709344999999999</v>
      </c>
    </row>
    <row r="3667" spans="1:34" x14ac:dyDescent="0.2">
      <c r="A3667" t="s">
        <v>3705</v>
      </c>
      <c r="B3667">
        <v>1389</v>
      </c>
      <c r="C3667">
        <v>1389</v>
      </c>
      <c r="D3667">
        <v>2</v>
      </c>
      <c r="E3667">
        <v>5</v>
      </c>
      <c r="F3667">
        <v>2.0179985601151902</v>
      </c>
      <c r="G3667">
        <v>2</v>
      </c>
      <c r="H3667">
        <v>1</v>
      </c>
      <c r="I3667">
        <v>0</v>
      </c>
      <c r="J3667" t="s">
        <v>2258</v>
      </c>
      <c r="K3667">
        <v>1195987</v>
      </c>
      <c r="L3667">
        <v>1197756</v>
      </c>
      <c r="M3667">
        <v>1.125565981</v>
      </c>
      <c r="N3667">
        <v>0.53346309199999997</v>
      </c>
      <c r="O3667">
        <v>1.008361759</v>
      </c>
      <c r="P3667">
        <v>93.83</v>
      </c>
      <c r="Q3667">
        <v>123.25</v>
      </c>
      <c r="R3667">
        <v>7.3</v>
      </c>
      <c r="S3667">
        <v>0.92</v>
      </c>
      <c r="T3667">
        <v>16332.07</v>
      </c>
      <c r="U3667">
        <v>13916.26</v>
      </c>
      <c r="V3667">
        <v>4.1100000000000003</v>
      </c>
      <c r="W3667">
        <v>8.2200000000000006</v>
      </c>
      <c r="X3667">
        <v>7.3</v>
      </c>
      <c r="Y3667">
        <v>15124.165000000001</v>
      </c>
      <c r="Z3667">
        <v>30248.33</v>
      </c>
      <c r="AA3667">
        <v>16332.07</v>
      </c>
      <c r="AB3667">
        <v>69.865682834012304</v>
      </c>
      <c r="AC3667">
        <v>88.176782115554502</v>
      </c>
      <c r="AD3667">
        <v>0.53357175141242996</v>
      </c>
      <c r="AE3667">
        <v>22</v>
      </c>
      <c r="AF3667">
        <v>1.6756E-3</v>
      </c>
      <c r="AG3667">
        <v>2.3425E-3</v>
      </c>
      <c r="AH3667">
        <v>-0.82206840000000003</v>
      </c>
    </row>
    <row r="3668" spans="1:34" x14ac:dyDescent="0.2">
      <c r="A3668" t="s">
        <v>3706</v>
      </c>
      <c r="B3668">
        <v>1347</v>
      </c>
      <c r="C3668">
        <v>1347</v>
      </c>
      <c r="D3668">
        <v>1</v>
      </c>
      <c r="E3668">
        <v>2</v>
      </c>
      <c r="F3668">
        <v>1.0103934669636201</v>
      </c>
      <c r="G3668">
        <v>1</v>
      </c>
      <c r="H3668">
        <v>1</v>
      </c>
      <c r="I3668">
        <v>1</v>
      </c>
      <c r="J3668" t="s">
        <v>2258</v>
      </c>
      <c r="K3668">
        <v>1197778</v>
      </c>
      <c r="L3668">
        <v>1199431</v>
      </c>
      <c r="M3668" t="s">
        <v>56</v>
      </c>
      <c r="N3668" t="s">
        <v>56</v>
      </c>
      <c r="O3668" t="s">
        <v>56</v>
      </c>
      <c r="P3668">
        <v>201.8</v>
      </c>
      <c r="Q3668">
        <v>211.3</v>
      </c>
      <c r="R3668">
        <v>10</v>
      </c>
      <c r="S3668">
        <v>2.2999999999999998</v>
      </c>
      <c r="T3668">
        <v>15794.86</v>
      </c>
      <c r="U3668">
        <v>12682.68</v>
      </c>
      <c r="V3668">
        <v>6.15</v>
      </c>
      <c r="W3668">
        <v>12.3</v>
      </c>
      <c r="X3668">
        <v>10</v>
      </c>
      <c r="Y3668">
        <v>14238.77</v>
      </c>
      <c r="Z3668">
        <v>28477.54</v>
      </c>
      <c r="AA3668">
        <v>15794.86</v>
      </c>
      <c r="AB3668">
        <v>20.5470281010994</v>
      </c>
      <c r="AC3668">
        <v>27.332118510904898</v>
      </c>
      <c r="AD3668">
        <v>0.76624062877871502</v>
      </c>
      <c r="AE3668">
        <v>15</v>
      </c>
      <c r="AF3668">
        <v>1.4046E-3</v>
      </c>
      <c r="AG3668">
        <v>1.7103000000000001E-3</v>
      </c>
      <c r="AH3668">
        <v>-0.48625269999999998</v>
      </c>
    </row>
    <row r="3669" spans="1:34" x14ac:dyDescent="0.2">
      <c r="A3669" t="s">
        <v>3707</v>
      </c>
      <c r="B3669">
        <v>2367</v>
      </c>
      <c r="C3669">
        <v>2367</v>
      </c>
      <c r="D3669">
        <v>2</v>
      </c>
      <c r="E3669">
        <v>2</v>
      </c>
      <c r="F3669">
        <v>2</v>
      </c>
      <c r="G3669">
        <v>2</v>
      </c>
      <c r="H3669">
        <v>1</v>
      </c>
      <c r="I3669">
        <v>0</v>
      </c>
      <c r="J3669" t="s">
        <v>2258</v>
      </c>
      <c r="K3669">
        <v>3140566</v>
      </c>
      <c r="L3669">
        <v>3143304</v>
      </c>
      <c r="M3669" t="s">
        <v>56</v>
      </c>
      <c r="N3669" t="s">
        <v>56</v>
      </c>
      <c r="O3669">
        <v>1.003674008</v>
      </c>
      <c r="P3669">
        <v>23.5</v>
      </c>
      <c r="Q3669">
        <v>238.083333333333</v>
      </c>
      <c r="R3669">
        <v>12</v>
      </c>
      <c r="S3669">
        <v>2.2000000000000002</v>
      </c>
      <c r="T3669">
        <v>37417.71</v>
      </c>
      <c r="U3669">
        <v>12480.81</v>
      </c>
      <c r="V3669">
        <v>7.1</v>
      </c>
      <c r="W3669">
        <v>14.2</v>
      </c>
      <c r="X3669">
        <v>12</v>
      </c>
      <c r="Y3669">
        <v>24949.26</v>
      </c>
      <c r="Z3669">
        <v>49898.52</v>
      </c>
      <c r="AA3669">
        <v>37417.71</v>
      </c>
      <c r="AB3669">
        <v>17.071206120093599</v>
      </c>
      <c r="AC3669">
        <v>87.633940574411795</v>
      </c>
      <c r="AD3669">
        <v>0.61877604166665801</v>
      </c>
      <c r="AE3669">
        <v>30</v>
      </c>
      <c r="AF3669">
        <v>1.9819999999999998E-3</v>
      </c>
      <c r="AG3669">
        <v>2.0661E-3</v>
      </c>
      <c r="AH3669">
        <v>-0.12205390000000001</v>
      </c>
    </row>
    <row r="3670" spans="1:34" x14ac:dyDescent="0.2">
      <c r="A3670" t="s">
        <v>3708</v>
      </c>
      <c r="B3670">
        <v>1344</v>
      </c>
      <c r="C3670">
        <v>1344</v>
      </c>
      <c r="D3670">
        <v>2</v>
      </c>
      <c r="E3670">
        <v>2</v>
      </c>
      <c r="F3670">
        <v>2</v>
      </c>
      <c r="G3670">
        <v>2</v>
      </c>
      <c r="H3670">
        <v>1</v>
      </c>
      <c r="I3670">
        <v>0</v>
      </c>
      <c r="J3670" t="s">
        <v>2258</v>
      </c>
      <c r="K3670">
        <v>3143300</v>
      </c>
      <c r="L3670">
        <v>3145216</v>
      </c>
      <c r="M3670">
        <v>1.0552781360000001</v>
      </c>
      <c r="N3670">
        <v>0.53541701500000005</v>
      </c>
      <c r="O3670">
        <v>1.0016515370000001</v>
      </c>
      <c r="P3670">
        <v>17.84</v>
      </c>
      <c r="Q3670">
        <v>17.8816666666666</v>
      </c>
      <c r="R3670">
        <v>1.3</v>
      </c>
      <c r="S3670">
        <v>0.47</v>
      </c>
      <c r="T3670">
        <v>194.49</v>
      </c>
      <c r="U3670" t="s">
        <v>56</v>
      </c>
      <c r="V3670">
        <v>0.88500000000000001</v>
      </c>
      <c r="W3670">
        <v>1.77</v>
      </c>
      <c r="X3670">
        <v>1.3</v>
      </c>
      <c r="Y3670" t="s">
        <v>56</v>
      </c>
      <c r="Z3670" t="s">
        <v>56</v>
      </c>
      <c r="AA3670" t="s">
        <v>56</v>
      </c>
      <c r="AB3670">
        <v>61.608198772084599</v>
      </c>
      <c r="AC3670">
        <v>85.345570342916503</v>
      </c>
      <c r="AD3670">
        <v>0.18877075588599701</v>
      </c>
      <c r="AE3670">
        <v>32</v>
      </c>
      <c r="AF3670">
        <v>3.4537000000000001E-3</v>
      </c>
      <c r="AG3670">
        <v>3.1459000000000001E-3</v>
      </c>
      <c r="AH3670">
        <v>0.29524820000000002</v>
      </c>
    </row>
    <row r="3671" spans="1:34" x14ac:dyDescent="0.2">
      <c r="A3671" t="s">
        <v>3709</v>
      </c>
      <c r="B3671">
        <v>1026</v>
      </c>
      <c r="C3671">
        <v>1026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0</v>
      </c>
      <c r="J3671" t="s">
        <v>2258</v>
      </c>
      <c r="K3671">
        <v>3145383</v>
      </c>
      <c r="L3671">
        <v>3146892</v>
      </c>
      <c r="M3671">
        <v>1.183118474</v>
      </c>
      <c r="N3671">
        <v>0.74534466600000004</v>
      </c>
      <c r="O3671">
        <v>1.0067581080000001</v>
      </c>
      <c r="P3671">
        <v>8.1069999999999993</v>
      </c>
      <c r="Q3671">
        <v>15.645</v>
      </c>
      <c r="R3671">
        <v>0.67</v>
      </c>
      <c r="S3671">
        <v>0.33</v>
      </c>
      <c r="T3671" t="s">
        <v>56</v>
      </c>
      <c r="U3671" t="s">
        <v>56</v>
      </c>
      <c r="V3671">
        <v>0.5</v>
      </c>
      <c r="W3671">
        <v>1</v>
      </c>
      <c r="X3671">
        <v>0.67</v>
      </c>
      <c r="Y3671" t="s">
        <v>56</v>
      </c>
      <c r="Z3671" t="s">
        <v>56</v>
      </c>
      <c r="AA3671" t="s">
        <v>56</v>
      </c>
      <c r="AB3671">
        <v>27.700282815460799</v>
      </c>
      <c r="AC3671">
        <v>62.015723580608501</v>
      </c>
      <c r="AD3671">
        <v>0.49292283710054502</v>
      </c>
      <c r="AE3671">
        <v>10</v>
      </c>
      <c r="AF3671">
        <v>1.7499E-3</v>
      </c>
      <c r="AG3671">
        <v>1.2474999999999999E-3</v>
      </c>
      <c r="AH3671">
        <v>1.0105162000000001</v>
      </c>
    </row>
    <row r="3672" spans="1:34" x14ac:dyDescent="0.2">
      <c r="A3672" t="s">
        <v>3710</v>
      </c>
      <c r="B3672">
        <v>618</v>
      </c>
      <c r="C3672">
        <v>618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0</v>
      </c>
      <c r="J3672" t="s">
        <v>2258</v>
      </c>
      <c r="K3672">
        <v>3147096</v>
      </c>
      <c r="L3672">
        <v>3148452</v>
      </c>
      <c r="M3672">
        <v>0.54283910599999996</v>
      </c>
      <c r="N3672" t="s">
        <v>56</v>
      </c>
      <c r="O3672">
        <v>1.0057336560000001</v>
      </c>
      <c r="P3672">
        <v>236.9</v>
      </c>
      <c r="Q3672">
        <v>123.06666666666599</v>
      </c>
      <c r="R3672">
        <v>5.5</v>
      </c>
      <c r="S3672">
        <v>1.9</v>
      </c>
      <c r="T3672">
        <v>4715.9399999999996</v>
      </c>
      <c r="U3672">
        <v>14433.77</v>
      </c>
      <c r="V3672">
        <v>3.7</v>
      </c>
      <c r="W3672">
        <v>7.4</v>
      </c>
      <c r="X3672">
        <v>5.5</v>
      </c>
      <c r="Y3672">
        <v>9574.8549999999996</v>
      </c>
      <c r="Z3672">
        <v>19149.71</v>
      </c>
      <c r="AA3672">
        <v>14433.77</v>
      </c>
      <c r="AB3672">
        <v>60.8177960656746</v>
      </c>
      <c r="AC3672">
        <v>62.662360903707402</v>
      </c>
      <c r="AD3672">
        <v>0.38870141474311198</v>
      </c>
      <c r="AE3672">
        <v>7</v>
      </c>
      <c r="AF3672" s="38">
        <v>7.7890000000000001E-4</v>
      </c>
      <c r="AG3672" s="38">
        <v>9.7159999999999998E-4</v>
      </c>
      <c r="AH3672">
        <v>-0.4557291</v>
      </c>
    </row>
    <row r="3673" spans="1:34" x14ac:dyDescent="0.2">
      <c r="A3673" t="s">
        <v>3711</v>
      </c>
      <c r="B3673">
        <v>432</v>
      </c>
      <c r="C3673">
        <v>432</v>
      </c>
      <c r="D3673">
        <v>2</v>
      </c>
      <c r="E3673">
        <v>2</v>
      </c>
      <c r="F3673">
        <v>2</v>
      </c>
      <c r="G3673">
        <v>2</v>
      </c>
      <c r="H3673">
        <v>1</v>
      </c>
      <c r="I3673">
        <v>0</v>
      </c>
      <c r="J3673" t="s">
        <v>2258</v>
      </c>
      <c r="K3673">
        <v>3148510</v>
      </c>
      <c r="L3673">
        <v>3149656</v>
      </c>
      <c r="M3673">
        <v>1.0684851209999999</v>
      </c>
      <c r="N3673">
        <v>0.50578794199999999</v>
      </c>
      <c r="O3673">
        <v>0.97197962199999999</v>
      </c>
      <c r="P3673">
        <v>72.02</v>
      </c>
      <c r="Q3673">
        <v>27.0616666666666</v>
      </c>
      <c r="R3673">
        <v>1.1000000000000001</v>
      </c>
      <c r="S3673">
        <v>0.49</v>
      </c>
      <c r="T3673" t="s">
        <v>56</v>
      </c>
      <c r="U3673" t="s">
        <v>56</v>
      </c>
      <c r="V3673">
        <v>0.79500000000000004</v>
      </c>
      <c r="W3673">
        <v>1.59</v>
      </c>
      <c r="X3673">
        <v>1.1000000000000001</v>
      </c>
      <c r="Y3673" t="s">
        <v>56</v>
      </c>
      <c r="Z3673" t="s">
        <v>56</v>
      </c>
      <c r="AA3673" t="s">
        <v>56</v>
      </c>
      <c r="AB3673">
        <v>97.312134740730599</v>
      </c>
      <c r="AC3673">
        <v>99.472253618256502</v>
      </c>
      <c r="AD3673">
        <v>0.12892694610778499</v>
      </c>
      <c r="AE3673">
        <v>11</v>
      </c>
      <c r="AF3673">
        <v>2.2279000000000001E-3</v>
      </c>
      <c r="AG3673">
        <v>1.8069E-3</v>
      </c>
      <c r="AH3673">
        <v>0.59707160000000004</v>
      </c>
    </row>
    <row r="3674" spans="1:34" x14ac:dyDescent="0.2">
      <c r="A3674" t="s">
        <v>3712</v>
      </c>
      <c r="B3674">
        <v>1242</v>
      </c>
      <c r="C3674">
        <v>1242</v>
      </c>
      <c r="D3674">
        <v>2</v>
      </c>
      <c r="E3674">
        <v>2</v>
      </c>
      <c r="F3674">
        <v>2</v>
      </c>
      <c r="G3674">
        <v>2</v>
      </c>
      <c r="H3674">
        <v>1</v>
      </c>
      <c r="I3674">
        <v>0</v>
      </c>
      <c r="J3674" t="s">
        <v>2258</v>
      </c>
      <c r="K3674">
        <v>3150474</v>
      </c>
      <c r="L3674">
        <v>3152864</v>
      </c>
      <c r="M3674">
        <v>1.0627701359999999</v>
      </c>
      <c r="N3674">
        <v>0.55682785400000001</v>
      </c>
      <c r="O3674">
        <v>1.001595901</v>
      </c>
      <c r="P3674">
        <v>54.36</v>
      </c>
      <c r="Q3674">
        <v>59.033333333333303</v>
      </c>
      <c r="R3674">
        <v>3</v>
      </c>
      <c r="S3674">
        <v>0.74</v>
      </c>
      <c r="T3674">
        <v>4957.0600000000004</v>
      </c>
      <c r="U3674">
        <v>4190.8999999999996</v>
      </c>
      <c r="V3674">
        <v>1.87</v>
      </c>
      <c r="W3674">
        <v>3.74</v>
      </c>
      <c r="X3674">
        <v>3</v>
      </c>
      <c r="Y3674">
        <v>4573.9799999999996</v>
      </c>
      <c r="Z3674">
        <v>9147.9599999999991</v>
      </c>
      <c r="AA3674">
        <v>4957.0600000000004</v>
      </c>
      <c r="AB3674">
        <v>29.174613206776499</v>
      </c>
      <c r="AC3674">
        <v>69.7768937348458</v>
      </c>
      <c r="AD3674">
        <v>0.30411286201022097</v>
      </c>
      <c r="AE3674">
        <v>15</v>
      </c>
      <c r="AF3674">
        <v>1.1371E-3</v>
      </c>
      <c r="AG3674">
        <v>1.1838E-3</v>
      </c>
      <c r="AH3674">
        <v>-0.1074802</v>
      </c>
    </row>
    <row r="3675" spans="1:34" x14ac:dyDescent="0.2">
      <c r="A3675" t="s">
        <v>3713</v>
      </c>
      <c r="B3675">
        <v>300</v>
      </c>
      <c r="C3675">
        <v>300</v>
      </c>
      <c r="D3675">
        <v>2</v>
      </c>
      <c r="E3675">
        <v>2</v>
      </c>
      <c r="F3675">
        <v>2</v>
      </c>
      <c r="G3675">
        <v>2</v>
      </c>
      <c r="H3675">
        <v>1</v>
      </c>
      <c r="I3675">
        <v>0</v>
      </c>
      <c r="J3675" t="s">
        <v>2258</v>
      </c>
      <c r="K3675">
        <v>3153441</v>
      </c>
      <c r="L3675">
        <v>3154041</v>
      </c>
      <c r="M3675">
        <v>0.574374261</v>
      </c>
      <c r="N3675" t="s">
        <v>56</v>
      </c>
      <c r="O3675">
        <v>1.02329366</v>
      </c>
      <c r="P3675">
        <v>318.7</v>
      </c>
      <c r="Q3675">
        <v>1767.5</v>
      </c>
      <c r="R3675">
        <v>57</v>
      </c>
      <c r="S3675">
        <v>6.8</v>
      </c>
      <c r="T3675">
        <v>63181.48</v>
      </c>
      <c r="U3675">
        <v>2585.31</v>
      </c>
      <c r="V3675">
        <v>31.9</v>
      </c>
      <c r="W3675">
        <v>63.8</v>
      </c>
      <c r="X3675">
        <v>57</v>
      </c>
      <c r="Y3675">
        <v>32883.394999999997</v>
      </c>
      <c r="Z3675">
        <v>65766.789999999994</v>
      </c>
      <c r="AA3675">
        <v>63181.48</v>
      </c>
      <c r="AB3675">
        <v>43.828102862411797</v>
      </c>
      <c r="AC3675">
        <v>73.429216571527803</v>
      </c>
      <c r="AD3675">
        <v>0.67446507352940999</v>
      </c>
      <c r="AE3675">
        <v>7</v>
      </c>
      <c r="AF3675">
        <v>2.7992E-3</v>
      </c>
      <c r="AG3675">
        <v>2.2052E-3</v>
      </c>
      <c r="AH3675">
        <v>0.61892499999999995</v>
      </c>
    </row>
    <row r="3676" spans="1:34" x14ac:dyDescent="0.2">
      <c r="A3676" t="s">
        <v>3714</v>
      </c>
      <c r="B3676">
        <v>258</v>
      </c>
      <c r="C3676">
        <v>258</v>
      </c>
      <c r="D3676">
        <v>2</v>
      </c>
      <c r="E3676">
        <v>2</v>
      </c>
      <c r="F3676">
        <v>2</v>
      </c>
      <c r="G3676">
        <v>2</v>
      </c>
      <c r="H3676">
        <v>1</v>
      </c>
      <c r="I3676">
        <v>0</v>
      </c>
      <c r="J3676" t="s">
        <v>2258</v>
      </c>
      <c r="K3676">
        <v>1137901</v>
      </c>
      <c r="L3676">
        <v>1139030</v>
      </c>
      <c r="M3676">
        <v>1.045791892</v>
      </c>
      <c r="N3676" t="s">
        <v>56</v>
      </c>
      <c r="O3676">
        <v>1.0150566670000001</v>
      </c>
      <c r="P3676">
        <v>63.43</v>
      </c>
      <c r="Q3676">
        <v>27.518333333333299</v>
      </c>
      <c r="R3676">
        <v>0.92</v>
      </c>
      <c r="S3676">
        <v>0.32</v>
      </c>
      <c r="T3676">
        <v>4038.96</v>
      </c>
      <c r="U3676" t="s">
        <v>56</v>
      </c>
      <c r="V3676">
        <v>0.62</v>
      </c>
      <c r="W3676">
        <v>1.24</v>
      </c>
      <c r="X3676">
        <v>0.92</v>
      </c>
      <c r="Y3676" t="s">
        <v>56</v>
      </c>
      <c r="Z3676" t="s">
        <v>56</v>
      </c>
      <c r="AA3676" t="s">
        <v>56</v>
      </c>
      <c r="AB3676">
        <v>96.579796134856494</v>
      </c>
      <c r="AC3676">
        <v>64.772398507342899</v>
      </c>
      <c r="AD3676">
        <v>0.40852322738386299</v>
      </c>
      <c r="AE3676">
        <v>15</v>
      </c>
      <c r="AF3676">
        <v>4.3140000000000001E-3</v>
      </c>
      <c r="AG3676">
        <v>2.5003999999999998E-3</v>
      </c>
      <c r="AH3676">
        <v>1.9736389999999999</v>
      </c>
    </row>
    <row r="3677" spans="1:34" x14ac:dyDescent="0.2">
      <c r="A3677" t="s">
        <v>3715</v>
      </c>
      <c r="B3677">
        <v>780</v>
      </c>
      <c r="C3677">
        <v>780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 t="s">
        <v>2258</v>
      </c>
      <c r="K3677">
        <v>1137753</v>
      </c>
      <c r="L3677">
        <v>1139676</v>
      </c>
      <c r="M3677" t="s">
        <v>56</v>
      </c>
      <c r="N3677" t="s">
        <v>56</v>
      </c>
      <c r="O3677">
        <v>0.99331148800000002</v>
      </c>
      <c r="P3677">
        <v>77.28</v>
      </c>
      <c r="Q3677">
        <v>30.4366666666666</v>
      </c>
      <c r="R3677">
        <v>1.5</v>
      </c>
      <c r="S3677">
        <v>0.37</v>
      </c>
      <c r="T3677" t="s">
        <v>56</v>
      </c>
      <c r="U3677" t="s">
        <v>56</v>
      </c>
      <c r="V3677">
        <v>0.93500000000000005</v>
      </c>
      <c r="W3677">
        <v>1.87</v>
      </c>
      <c r="X3677">
        <v>1.5</v>
      </c>
      <c r="Y3677" t="s">
        <v>56</v>
      </c>
      <c r="Z3677" t="s">
        <v>56</v>
      </c>
      <c r="AA3677" t="s">
        <v>56</v>
      </c>
      <c r="AB3677">
        <v>122.252128132058</v>
      </c>
      <c r="AC3677">
        <v>79.440649569587293</v>
      </c>
      <c r="AD3677">
        <v>0.41143548387096801</v>
      </c>
      <c r="AE3677">
        <v>22</v>
      </c>
      <c r="AF3677">
        <v>3.7364999999999998E-3</v>
      </c>
      <c r="AG3677">
        <v>2.1538E-3</v>
      </c>
      <c r="AH3677">
        <v>2.1218278000000002</v>
      </c>
    </row>
    <row r="3678" spans="1:34" x14ac:dyDescent="0.2">
      <c r="A3678" t="s">
        <v>3716</v>
      </c>
      <c r="B3678">
        <v>486</v>
      </c>
      <c r="C3678">
        <v>486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1</v>
      </c>
      <c r="J3678" t="s">
        <v>2258</v>
      </c>
      <c r="K3678">
        <v>1140086</v>
      </c>
      <c r="L3678">
        <v>1141240</v>
      </c>
      <c r="M3678" t="s">
        <v>56</v>
      </c>
      <c r="N3678" t="s">
        <v>56</v>
      </c>
      <c r="O3678">
        <v>1.002848521</v>
      </c>
      <c r="P3678">
        <v>175.2</v>
      </c>
      <c r="Q3678">
        <v>82.75</v>
      </c>
      <c r="R3678">
        <v>3.1</v>
      </c>
      <c r="S3678">
        <v>0.71</v>
      </c>
      <c r="T3678">
        <v>11164.79</v>
      </c>
      <c r="U3678">
        <v>11774.8</v>
      </c>
      <c r="V3678">
        <v>1.905</v>
      </c>
      <c r="W3678">
        <v>3.81</v>
      </c>
      <c r="X3678">
        <v>3.1</v>
      </c>
      <c r="Y3678">
        <v>11469.795</v>
      </c>
      <c r="Z3678">
        <v>22939.59</v>
      </c>
      <c r="AA3678">
        <v>11774.8</v>
      </c>
      <c r="AB3678">
        <v>19.138529008643602</v>
      </c>
      <c r="AC3678">
        <v>41.004375525656897</v>
      </c>
      <c r="AD3678">
        <v>0.43229530818766998</v>
      </c>
      <c r="AE3678">
        <v>13</v>
      </c>
      <c r="AF3678">
        <v>3.1476E-3</v>
      </c>
      <c r="AG3678">
        <v>2.1256999999999999E-3</v>
      </c>
      <c r="AH3678">
        <v>1.2740032999999999</v>
      </c>
    </row>
    <row r="3679" spans="1:34" x14ac:dyDescent="0.2">
      <c r="A3679" t="s">
        <v>3717</v>
      </c>
      <c r="B3679">
        <v>903</v>
      </c>
      <c r="C3679">
        <v>903</v>
      </c>
      <c r="D3679">
        <v>2</v>
      </c>
      <c r="E3679">
        <v>2</v>
      </c>
      <c r="F3679">
        <v>2</v>
      </c>
      <c r="G3679">
        <v>2</v>
      </c>
      <c r="H3679">
        <v>1</v>
      </c>
      <c r="I3679">
        <v>0</v>
      </c>
      <c r="J3679" t="s">
        <v>2258</v>
      </c>
      <c r="K3679">
        <v>1142122</v>
      </c>
      <c r="L3679">
        <v>1143522</v>
      </c>
      <c r="M3679" t="s">
        <v>56</v>
      </c>
      <c r="N3679">
        <v>0.46957827800000002</v>
      </c>
      <c r="O3679">
        <v>0.96736722200000003</v>
      </c>
      <c r="P3679">
        <v>65.680000000000007</v>
      </c>
      <c r="Q3679">
        <v>96.186666666666596</v>
      </c>
      <c r="R3679">
        <v>3.5</v>
      </c>
      <c r="S3679">
        <v>0.72</v>
      </c>
      <c r="T3679">
        <v>6595.64</v>
      </c>
      <c r="U3679" t="s">
        <v>56</v>
      </c>
      <c r="V3679">
        <v>2.11</v>
      </c>
      <c r="W3679">
        <v>4.22</v>
      </c>
      <c r="X3679">
        <v>3.5</v>
      </c>
      <c r="Y3679" t="s">
        <v>56</v>
      </c>
      <c r="Z3679" t="s">
        <v>56</v>
      </c>
      <c r="AA3679" t="s">
        <v>56</v>
      </c>
      <c r="AB3679">
        <v>30.871059074050201</v>
      </c>
      <c r="AC3679">
        <v>79.901459803742497</v>
      </c>
      <c r="AD3679">
        <v>0.46916095380029799</v>
      </c>
      <c r="AE3679">
        <v>16</v>
      </c>
      <c r="AF3679">
        <v>1.9034E-3</v>
      </c>
      <c r="AG3679">
        <v>2.1511999999999998E-3</v>
      </c>
      <c r="AH3679">
        <v>-0.3169903</v>
      </c>
    </row>
    <row r="3680" spans="1:34" x14ac:dyDescent="0.2">
      <c r="A3680" t="s">
        <v>3718</v>
      </c>
      <c r="B3680">
        <v>1818</v>
      </c>
      <c r="C3680">
        <v>1818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 t="s">
        <v>2258</v>
      </c>
      <c r="K3680">
        <v>1143731</v>
      </c>
      <c r="L3680">
        <v>1146633</v>
      </c>
      <c r="M3680">
        <v>1.01820975</v>
      </c>
      <c r="N3680" t="s">
        <v>56</v>
      </c>
      <c r="O3680">
        <v>0.97116217400000004</v>
      </c>
      <c r="P3680">
        <v>38.33</v>
      </c>
      <c r="Q3680">
        <v>27.066666666666599</v>
      </c>
      <c r="R3680">
        <v>7.1</v>
      </c>
      <c r="S3680">
        <v>2</v>
      </c>
      <c r="T3680">
        <v>4753.2700000000004</v>
      </c>
      <c r="U3680">
        <v>7210.96</v>
      </c>
      <c r="V3680">
        <v>4.55</v>
      </c>
      <c r="W3680">
        <v>9.1</v>
      </c>
      <c r="X3680">
        <v>7.1</v>
      </c>
      <c r="Y3680">
        <v>5982.1149999999998</v>
      </c>
      <c r="Z3680">
        <v>11964.23</v>
      </c>
      <c r="AA3680">
        <v>7210.96</v>
      </c>
      <c r="AB3680">
        <v>53.3245572416889</v>
      </c>
      <c r="AC3680">
        <v>53.391849633821202</v>
      </c>
      <c r="AD3680">
        <v>0.469415645617342</v>
      </c>
      <c r="AE3680">
        <v>30</v>
      </c>
      <c r="AF3680">
        <v>1.9878999999999999E-3</v>
      </c>
      <c r="AG3680">
        <v>1.9486E-3</v>
      </c>
      <c r="AH3680">
        <v>6.0526799999999999E-2</v>
      </c>
    </row>
    <row r="3681" spans="1:34" x14ac:dyDescent="0.2">
      <c r="A3681" t="s">
        <v>3719</v>
      </c>
      <c r="B3681">
        <v>1620</v>
      </c>
      <c r="C3681">
        <v>1620</v>
      </c>
      <c r="D3681">
        <v>2</v>
      </c>
      <c r="E3681">
        <v>5</v>
      </c>
      <c r="F3681">
        <v>2.3790123456790102</v>
      </c>
      <c r="G3681">
        <v>2</v>
      </c>
      <c r="H3681">
        <v>1</v>
      </c>
      <c r="I3681">
        <v>0</v>
      </c>
      <c r="J3681" t="s">
        <v>2258</v>
      </c>
      <c r="K3681">
        <v>1151272</v>
      </c>
      <c r="L3681">
        <v>1154300</v>
      </c>
      <c r="M3681">
        <v>1.1404172029999999</v>
      </c>
      <c r="N3681">
        <v>0.84858240900000004</v>
      </c>
      <c r="O3681">
        <v>1.0010460880000001</v>
      </c>
      <c r="P3681">
        <v>84.86</v>
      </c>
      <c r="Q3681">
        <v>108.121666666666</v>
      </c>
      <c r="R3681">
        <v>11</v>
      </c>
      <c r="S3681">
        <v>8.3000000000000007</v>
      </c>
      <c r="T3681" t="s">
        <v>56</v>
      </c>
      <c r="U3681" t="s">
        <v>56</v>
      </c>
      <c r="V3681">
        <v>9.65</v>
      </c>
      <c r="W3681">
        <v>19.3</v>
      </c>
      <c r="X3681">
        <v>11</v>
      </c>
      <c r="Y3681" t="s">
        <v>56</v>
      </c>
      <c r="Z3681" t="s">
        <v>56</v>
      </c>
      <c r="AA3681" t="s">
        <v>56</v>
      </c>
      <c r="AB3681">
        <v>35.494782108871199</v>
      </c>
      <c r="AC3681">
        <v>92.036480061096</v>
      </c>
      <c r="AD3681">
        <v>0.23543260944501901</v>
      </c>
      <c r="AE3681">
        <v>41</v>
      </c>
      <c r="AF3681">
        <v>1.7435E-3</v>
      </c>
      <c r="AG3681">
        <v>2.5523E-3</v>
      </c>
      <c r="AH3681">
        <v>-0.97842450000000003</v>
      </c>
    </row>
    <row r="3682" spans="1:34" x14ac:dyDescent="0.2">
      <c r="A3682" t="s">
        <v>3720</v>
      </c>
      <c r="B3682">
        <v>990</v>
      </c>
      <c r="C3682">
        <v>990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 t="s">
        <v>2258</v>
      </c>
      <c r="K3682">
        <v>1154304</v>
      </c>
      <c r="L3682">
        <v>1155626</v>
      </c>
      <c r="M3682" t="s">
        <v>56</v>
      </c>
      <c r="N3682" t="s">
        <v>56</v>
      </c>
      <c r="O3682">
        <v>0.96058280200000001</v>
      </c>
      <c r="P3682">
        <v>50.41</v>
      </c>
      <c r="Q3682">
        <v>21.431666666666601</v>
      </c>
      <c r="R3682">
        <v>1.4</v>
      </c>
      <c r="S3682">
        <v>0.46</v>
      </c>
      <c r="T3682">
        <v>167.52</v>
      </c>
      <c r="U3682">
        <v>364.3</v>
      </c>
      <c r="V3682">
        <v>0.93</v>
      </c>
      <c r="W3682">
        <v>1.86</v>
      </c>
      <c r="X3682">
        <v>1.4</v>
      </c>
      <c r="Y3682">
        <v>265.91000000000003</v>
      </c>
      <c r="Z3682">
        <v>531.82000000000005</v>
      </c>
      <c r="AA3682">
        <v>364.3</v>
      </c>
      <c r="AB3682">
        <v>51.2002492262651</v>
      </c>
      <c r="AC3682">
        <v>57.7641004428896</v>
      </c>
      <c r="AD3682">
        <v>0.437357988165679</v>
      </c>
      <c r="AE3682">
        <v>22</v>
      </c>
      <c r="AF3682">
        <v>3.0206E-3</v>
      </c>
      <c r="AG3682">
        <v>3.1323000000000002E-3</v>
      </c>
      <c r="AH3682">
        <v>-0.102946</v>
      </c>
    </row>
    <row r="3683" spans="1:34" x14ac:dyDescent="0.2">
      <c r="A3683" t="s">
        <v>3721</v>
      </c>
      <c r="B3683">
        <v>900</v>
      </c>
      <c r="C3683">
        <v>900</v>
      </c>
      <c r="D3683">
        <v>1</v>
      </c>
      <c r="E3683">
        <v>2</v>
      </c>
      <c r="F3683">
        <v>1.5333333333333301</v>
      </c>
      <c r="G3683">
        <v>2</v>
      </c>
      <c r="H3683">
        <v>1</v>
      </c>
      <c r="I3683">
        <v>1</v>
      </c>
      <c r="J3683" t="s">
        <v>2258</v>
      </c>
      <c r="K3683">
        <v>1157104</v>
      </c>
      <c r="L3683">
        <v>1158424</v>
      </c>
      <c r="M3683">
        <v>1.15565429</v>
      </c>
      <c r="N3683" t="s">
        <v>56</v>
      </c>
      <c r="O3683">
        <v>1.0038296739999999</v>
      </c>
      <c r="P3683">
        <v>41.71</v>
      </c>
      <c r="Q3683">
        <v>207.9</v>
      </c>
      <c r="R3683">
        <v>8.6999999999999993</v>
      </c>
      <c r="S3683">
        <v>1.6</v>
      </c>
      <c r="T3683">
        <v>33066.81</v>
      </c>
      <c r="U3683">
        <v>14777</v>
      </c>
      <c r="V3683">
        <v>5.15</v>
      </c>
      <c r="W3683">
        <v>10.3</v>
      </c>
      <c r="X3683">
        <v>8.6999999999999993</v>
      </c>
      <c r="Y3683">
        <v>23921.904999999999</v>
      </c>
      <c r="Z3683">
        <v>47843.81</v>
      </c>
      <c r="AA3683">
        <v>33066.81</v>
      </c>
      <c r="AB3683">
        <v>5.9368982377951003</v>
      </c>
      <c r="AC3683">
        <v>36.666478871826001</v>
      </c>
      <c r="AD3683">
        <v>0.53893157460840901</v>
      </c>
      <c r="AE3683">
        <v>18</v>
      </c>
      <c r="AF3683">
        <v>2.2020999999999998E-3</v>
      </c>
      <c r="AG3683">
        <v>2.5666E-3</v>
      </c>
      <c r="AH3683">
        <v>-0.39831050000000001</v>
      </c>
    </row>
    <row r="3684" spans="1:34" x14ac:dyDescent="0.2">
      <c r="A3684" t="s">
        <v>3722</v>
      </c>
      <c r="B3684">
        <v>1662</v>
      </c>
      <c r="C3684">
        <v>1662</v>
      </c>
      <c r="D3684">
        <v>1</v>
      </c>
      <c r="E3684">
        <v>2</v>
      </c>
      <c r="F3684">
        <v>1.5950661853188901</v>
      </c>
      <c r="G3684">
        <v>2</v>
      </c>
      <c r="H3684">
        <v>1</v>
      </c>
      <c r="I3684">
        <v>0</v>
      </c>
      <c r="J3684" t="s">
        <v>2258</v>
      </c>
      <c r="K3684">
        <v>1158533</v>
      </c>
      <c r="L3684">
        <v>1160295</v>
      </c>
      <c r="M3684">
        <v>1.0527218730000001</v>
      </c>
      <c r="N3684">
        <v>0.63932175199999997</v>
      </c>
      <c r="O3684">
        <v>1.001270632</v>
      </c>
      <c r="P3684">
        <v>247.3</v>
      </c>
      <c r="Q3684">
        <v>28.92</v>
      </c>
      <c r="R3684">
        <v>1.3</v>
      </c>
      <c r="S3684">
        <v>0.36</v>
      </c>
      <c r="T3684" t="s">
        <v>56</v>
      </c>
      <c r="U3684" t="s">
        <v>56</v>
      </c>
      <c r="V3684">
        <v>0.83</v>
      </c>
      <c r="W3684">
        <v>1.66</v>
      </c>
      <c r="X3684">
        <v>1.3</v>
      </c>
      <c r="Y3684" t="s">
        <v>56</v>
      </c>
      <c r="Z3684" t="s">
        <v>56</v>
      </c>
      <c r="AA3684" t="s">
        <v>56</v>
      </c>
      <c r="AB3684">
        <v>36.113271415411901</v>
      </c>
      <c r="AC3684">
        <v>55.558254133246102</v>
      </c>
      <c r="AD3684">
        <v>2.7521708683473398E-2</v>
      </c>
      <c r="AE3684">
        <v>36</v>
      </c>
      <c r="AF3684">
        <v>4.9321E-3</v>
      </c>
      <c r="AG3684">
        <v>3.8484999999999999E-3</v>
      </c>
      <c r="AH3684">
        <v>0.85947620000000002</v>
      </c>
    </row>
    <row r="3685" spans="1:34" x14ac:dyDescent="0.2">
      <c r="A3685" t="s">
        <v>3723</v>
      </c>
      <c r="B3685">
        <v>978</v>
      </c>
      <c r="C3685">
        <v>978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 t="s">
        <v>2258</v>
      </c>
      <c r="K3685">
        <v>1161485</v>
      </c>
      <c r="L3685">
        <v>1163251</v>
      </c>
      <c r="M3685" t="s">
        <v>56</v>
      </c>
      <c r="N3685" t="s">
        <v>56</v>
      </c>
      <c r="O3685">
        <v>1.007211801</v>
      </c>
      <c r="P3685">
        <v>27.39</v>
      </c>
      <c r="Q3685">
        <v>9.5623333333333296</v>
      </c>
      <c r="R3685">
        <v>0.48</v>
      </c>
      <c r="S3685">
        <v>0.28999999999999998</v>
      </c>
      <c r="T3685" t="s">
        <v>56</v>
      </c>
      <c r="U3685" t="s">
        <v>56</v>
      </c>
      <c r="V3685">
        <v>0.38500000000000001</v>
      </c>
      <c r="W3685">
        <v>0.77</v>
      </c>
      <c r="X3685">
        <v>0.48</v>
      </c>
      <c r="Y3685" t="s">
        <v>56</v>
      </c>
      <c r="Z3685" t="s">
        <v>56</v>
      </c>
      <c r="AA3685" t="s">
        <v>56</v>
      </c>
      <c r="AB3685">
        <v>11.854445299684601</v>
      </c>
      <c r="AC3685">
        <v>30.457409664643301</v>
      </c>
      <c r="AD3685">
        <v>0.103639534883721</v>
      </c>
      <c r="AE3685">
        <v>26</v>
      </c>
      <c r="AF3685">
        <v>3.0208000000000001E-3</v>
      </c>
      <c r="AG3685">
        <v>2.7747000000000002E-3</v>
      </c>
      <c r="AH3685">
        <v>0.26151950000000002</v>
      </c>
    </row>
    <row r="3686" spans="1:34" x14ac:dyDescent="0.2">
      <c r="A3686" t="s">
        <v>3724</v>
      </c>
      <c r="B3686">
        <v>480</v>
      </c>
      <c r="C3686">
        <v>480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 t="s">
        <v>2258</v>
      </c>
      <c r="K3686">
        <v>1165419</v>
      </c>
      <c r="L3686">
        <v>1166729</v>
      </c>
      <c r="M3686" t="s">
        <v>56</v>
      </c>
      <c r="N3686" t="s">
        <v>56</v>
      </c>
      <c r="O3686">
        <v>0.97378305799999998</v>
      </c>
      <c r="P3686">
        <v>36.229999999999997</v>
      </c>
      <c r="Q3686">
        <v>105.446666666666</v>
      </c>
      <c r="R3686">
        <v>5.4</v>
      </c>
      <c r="S3686">
        <v>0.69</v>
      </c>
      <c r="T3686">
        <v>17061.310000000001</v>
      </c>
      <c r="U3686">
        <v>9053.7900000000009</v>
      </c>
      <c r="V3686">
        <v>3.0449999999999999</v>
      </c>
      <c r="W3686">
        <v>6.09</v>
      </c>
      <c r="X3686">
        <v>5.4</v>
      </c>
      <c r="Y3686">
        <v>13057.55</v>
      </c>
      <c r="Z3686">
        <v>26115.1</v>
      </c>
      <c r="AA3686">
        <v>17061.310000000001</v>
      </c>
      <c r="AB3686">
        <v>16.8106928811929</v>
      </c>
      <c r="AC3686">
        <v>39.409239635642798</v>
      </c>
      <c r="AD3686">
        <v>0.349829431438126</v>
      </c>
      <c r="AE3686">
        <v>22</v>
      </c>
      <c r="AF3686">
        <v>4.6930000000000001E-3</v>
      </c>
      <c r="AG3686">
        <v>3.1633E-3</v>
      </c>
      <c r="AH3686">
        <v>1.3962447</v>
      </c>
    </row>
    <row r="3687" spans="1:34" x14ac:dyDescent="0.2">
      <c r="A3687" t="s">
        <v>3725</v>
      </c>
      <c r="B3687">
        <v>273</v>
      </c>
      <c r="C3687">
        <v>273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 t="s">
        <v>2258</v>
      </c>
      <c r="K3687">
        <v>1166520</v>
      </c>
      <c r="L3687">
        <v>1167359</v>
      </c>
      <c r="M3687" t="s">
        <v>56</v>
      </c>
      <c r="N3687" t="s">
        <v>56</v>
      </c>
      <c r="O3687">
        <v>1.0103691290000001</v>
      </c>
      <c r="P3687">
        <v>27.5</v>
      </c>
      <c r="Q3687">
        <v>51.606666666666598</v>
      </c>
      <c r="R3687">
        <v>2.2000000000000002</v>
      </c>
      <c r="S3687">
        <v>0.43</v>
      </c>
      <c r="T3687">
        <v>1249.96</v>
      </c>
      <c r="U3687" t="s">
        <v>56</v>
      </c>
      <c r="V3687">
        <v>1.3149999999999999</v>
      </c>
      <c r="W3687">
        <v>2.63</v>
      </c>
      <c r="X3687">
        <v>2.2000000000000002</v>
      </c>
      <c r="Y3687" t="s">
        <v>56</v>
      </c>
      <c r="Z3687" t="s">
        <v>56</v>
      </c>
      <c r="AA3687" t="s">
        <v>56</v>
      </c>
      <c r="AB3687">
        <v>47.352101525502597</v>
      </c>
      <c r="AC3687">
        <v>87.134297992020805</v>
      </c>
      <c r="AD3687">
        <v>0.18165256797583099</v>
      </c>
      <c r="AE3687">
        <v>11</v>
      </c>
      <c r="AF3687">
        <v>2.5631E-3</v>
      </c>
      <c r="AG3687">
        <v>2.4666000000000002E-3</v>
      </c>
      <c r="AH3687">
        <v>0.1001486</v>
      </c>
    </row>
    <row r="3688" spans="1:34" x14ac:dyDescent="0.2">
      <c r="A3688" t="s">
        <v>3726</v>
      </c>
      <c r="B3688">
        <v>540</v>
      </c>
      <c r="C3688">
        <v>540</v>
      </c>
      <c r="D3688">
        <v>1</v>
      </c>
      <c r="E3688">
        <v>3</v>
      </c>
      <c r="F3688">
        <v>1.0185185185185199</v>
      </c>
      <c r="G3688">
        <v>1</v>
      </c>
      <c r="H3688">
        <v>1</v>
      </c>
      <c r="I3688">
        <v>1</v>
      </c>
      <c r="J3688" t="s">
        <v>2258</v>
      </c>
      <c r="K3688">
        <v>1167509</v>
      </c>
      <c r="L3688">
        <v>1168516</v>
      </c>
      <c r="M3688" t="s">
        <v>56</v>
      </c>
      <c r="N3688" t="s">
        <v>56</v>
      </c>
      <c r="O3688">
        <v>1.002455742</v>
      </c>
      <c r="P3688">
        <v>80.62</v>
      </c>
      <c r="Q3688">
        <v>215.56666666666601</v>
      </c>
      <c r="R3688">
        <v>8.1</v>
      </c>
      <c r="S3688">
        <v>1.6</v>
      </c>
      <c r="T3688">
        <v>6489.46</v>
      </c>
      <c r="U3688" t="s">
        <v>56</v>
      </c>
      <c r="V3688">
        <v>4.8499999999999996</v>
      </c>
      <c r="W3688">
        <v>9.6999999999999993</v>
      </c>
      <c r="X3688">
        <v>8.1</v>
      </c>
      <c r="Y3688" t="s">
        <v>56</v>
      </c>
      <c r="Z3688" t="s">
        <v>56</v>
      </c>
      <c r="AA3688" t="s">
        <v>56</v>
      </c>
      <c r="AB3688">
        <v>30.5963384787634</v>
      </c>
      <c r="AC3688">
        <v>34.170312938047402</v>
      </c>
      <c r="AD3688">
        <v>0.47509743589743503</v>
      </c>
      <c r="AE3688">
        <v>26</v>
      </c>
      <c r="AF3688">
        <v>4.594E-3</v>
      </c>
      <c r="AG3688">
        <v>4.8634000000000004E-3</v>
      </c>
      <c r="AH3688">
        <v>-0.16335859999999999</v>
      </c>
    </row>
    <row r="3689" spans="1:34" x14ac:dyDescent="0.2">
      <c r="A3689" t="s">
        <v>3727</v>
      </c>
      <c r="B3689">
        <v>363</v>
      </c>
      <c r="C3689">
        <v>363</v>
      </c>
      <c r="D3689">
        <v>1</v>
      </c>
      <c r="E3689">
        <v>5</v>
      </c>
      <c r="F3689">
        <v>2.1129476584022</v>
      </c>
      <c r="G3689">
        <v>2</v>
      </c>
      <c r="H3689">
        <v>1</v>
      </c>
      <c r="I3689">
        <v>0</v>
      </c>
      <c r="J3689" t="s">
        <v>2258</v>
      </c>
      <c r="K3689">
        <v>1168027</v>
      </c>
      <c r="L3689">
        <v>1169391</v>
      </c>
      <c r="M3689">
        <v>1.05997092</v>
      </c>
      <c r="N3689">
        <v>0.53268452700000002</v>
      </c>
      <c r="O3689">
        <v>0.999478054</v>
      </c>
      <c r="P3689">
        <v>26.63</v>
      </c>
      <c r="Q3689">
        <v>9.6018333333333299</v>
      </c>
      <c r="R3689">
        <v>0.61</v>
      </c>
      <c r="S3689">
        <v>0.14000000000000001</v>
      </c>
      <c r="T3689" t="s">
        <v>56</v>
      </c>
      <c r="U3689" t="s">
        <v>56</v>
      </c>
      <c r="V3689">
        <v>0.375</v>
      </c>
      <c r="W3689">
        <v>0.75</v>
      </c>
      <c r="X3689">
        <v>0.61</v>
      </c>
      <c r="Y3689" t="s">
        <v>56</v>
      </c>
      <c r="Z3689" t="s">
        <v>56</v>
      </c>
      <c r="AA3689" t="s">
        <v>56</v>
      </c>
      <c r="AB3689">
        <v>46.8369436310103</v>
      </c>
      <c r="AC3689">
        <v>74.911839902642399</v>
      </c>
      <c r="AD3689">
        <v>0.193650176678445</v>
      </c>
      <c r="AE3689">
        <v>21</v>
      </c>
      <c r="AF3689">
        <v>2.8502000000000002E-3</v>
      </c>
      <c r="AG3689">
        <v>2.8999999999999998E-3</v>
      </c>
      <c r="AH3689">
        <v>-4.9239900000000003E-2</v>
      </c>
    </row>
    <row r="3690" spans="1:34" x14ac:dyDescent="0.2">
      <c r="A3690" t="s">
        <v>3728</v>
      </c>
      <c r="B3690">
        <v>669</v>
      </c>
      <c r="C3690">
        <v>669</v>
      </c>
      <c r="D3690">
        <v>2</v>
      </c>
      <c r="E3690">
        <v>2</v>
      </c>
      <c r="F3690">
        <v>2</v>
      </c>
      <c r="G3690">
        <v>2</v>
      </c>
      <c r="H3690">
        <v>1</v>
      </c>
      <c r="I3690">
        <v>0</v>
      </c>
      <c r="J3690" t="s">
        <v>2258</v>
      </c>
      <c r="K3690">
        <v>1169327</v>
      </c>
      <c r="L3690">
        <v>1170675</v>
      </c>
      <c r="M3690">
        <v>1.1017385689999999</v>
      </c>
      <c r="N3690">
        <v>0.523264862</v>
      </c>
      <c r="O3690">
        <v>1.0013664950000001</v>
      </c>
      <c r="P3690">
        <v>30.6</v>
      </c>
      <c r="Q3690">
        <v>16.234999999999999</v>
      </c>
      <c r="R3690">
        <v>0.92</v>
      </c>
      <c r="S3690">
        <v>0.24</v>
      </c>
      <c r="T3690">
        <v>1537.77</v>
      </c>
      <c r="U3690" t="s">
        <v>56</v>
      </c>
      <c r="V3690">
        <v>0.57999999999999996</v>
      </c>
      <c r="W3690">
        <v>1.1599999999999999</v>
      </c>
      <c r="X3690">
        <v>0.92</v>
      </c>
      <c r="Y3690" t="s">
        <v>56</v>
      </c>
      <c r="Z3690" t="s">
        <v>56</v>
      </c>
      <c r="AA3690" t="s">
        <v>56</v>
      </c>
      <c r="AB3690">
        <v>55.070430587513997</v>
      </c>
      <c r="AC3690">
        <v>113.301563952473</v>
      </c>
      <c r="AD3690">
        <v>0.30016615146831399</v>
      </c>
      <c r="AE3690">
        <v>22</v>
      </c>
      <c r="AF3690">
        <v>2.2916E-3</v>
      </c>
      <c r="AG3690">
        <v>3.0787000000000002E-3</v>
      </c>
      <c r="AH3690">
        <v>-0.73819120000000005</v>
      </c>
    </row>
    <row r="3691" spans="1:34" x14ac:dyDescent="0.2">
      <c r="A3691" t="s">
        <v>3729</v>
      </c>
      <c r="B3691">
        <v>840</v>
      </c>
      <c r="C3691">
        <v>840</v>
      </c>
      <c r="D3691">
        <v>2</v>
      </c>
      <c r="E3691">
        <v>2</v>
      </c>
      <c r="F3691">
        <v>2</v>
      </c>
      <c r="G3691">
        <v>2</v>
      </c>
      <c r="H3691">
        <v>1</v>
      </c>
      <c r="I3691">
        <v>0</v>
      </c>
      <c r="J3691" t="s">
        <v>2258</v>
      </c>
      <c r="K3691">
        <v>1171492</v>
      </c>
      <c r="L3691">
        <v>1172644</v>
      </c>
      <c r="M3691" t="s">
        <v>56</v>
      </c>
      <c r="N3691" t="s">
        <v>56</v>
      </c>
      <c r="O3691">
        <v>0.96588588799999997</v>
      </c>
      <c r="P3691">
        <v>66.87</v>
      </c>
      <c r="Q3691">
        <v>77.358333333333306</v>
      </c>
      <c r="R3691">
        <v>3.3</v>
      </c>
      <c r="S3691">
        <v>1.2</v>
      </c>
      <c r="T3691" t="s">
        <v>56</v>
      </c>
      <c r="U3691">
        <v>16536.32</v>
      </c>
      <c r="V3691">
        <v>2.25</v>
      </c>
      <c r="W3691">
        <v>4.5</v>
      </c>
      <c r="X3691">
        <v>3.3</v>
      </c>
      <c r="Y3691" t="s">
        <v>56</v>
      </c>
      <c r="Z3691" t="s">
        <v>56</v>
      </c>
      <c r="AA3691" t="s">
        <v>56</v>
      </c>
      <c r="AB3691">
        <v>38.142552279166097</v>
      </c>
      <c r="AC3691">
        <v>77.483333197332996</v>
      </c>
      <c r="AD3691">
        <v>0.44991699999999901</v>
      </c>
      <c r="AE3691">
        <v>14</v>
      </c>
      <c r="AF3691">
        <v>3.1419E-3</v>
      </c>
      <c r="AG3691">
        <v>2.2891999999999999E-3</v>
      </c>
      <c r="AH3691">
        <v>1.0009589000000001</v>
      </c>
    </row>
    <row r="3692" spans="1:34" x14ac:dyDescent="0.2">
      <c r="A3692" t="s">
        <v>3730</v>
      </c>
      <c r="B3692">
        <v>1353</v>
      </c>
      <c r="C3692">
        <v>1353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0</v>
      </c>
      <c r="J3692" t="s">
        <v>2258</v>
      </c>
      <c r="K3692">
        <v>1171307</v>
      </c>
      <c r="L3692">
        <v>1174224</v>
      </c>
      <c r="M3692">
        <v>0.65304901100000001</v>
      </c>
      <c r="N3692" t="s">
        <v>56</v>
      </c>
      <c r="O3692">
        <v>0.99686712899999996</v>
      </c>
      <c r="P3692">
        <v>60.52</v>
      </c>
      <c r="Q3692">
        <v>46.8466666666666</v>
      </c>
      <c r="R3692">
        <v>3.3</v>
      </c>
      <c r="S3692">
        <v>0.88</v>
      </c>
      <c r="T3692" t="s">
        <v>56</v>
      </c>
      <c r="U3692">
        <v>2714.87</v>
      </c>
      <c r="V3692">
        <v>2.09</v>
      </c>
      <c r="W3692">
        <v>4.18</v>
      </c>
      <c r="X3692">
        <v>3.3</v>
      </c>
      <c r="Y3692" t="s">
        <v>56</v>
      </c>
      <c r="Z3692" t="s">
        <v>56</v>
      </c>
      <c r="AA3692" t="s">
        <v>56</v>
      </c>
      <c r="AB3692">
        <v>19.9364422799846</v>
      </c>
      <c r="AC3692">
        <v>48.6909394093218</v>
      </c>
      <c r="AD3692">
        <v>0.42327483571704599</v>
      </c>
      <c r="AE3692">
        <v>41</v>
      </c>
      <c r="AF3692">
        <v>3.0244999999999998E-3</v>
      </c>
      <c r="AG3692">
        <v>2.6494000000000001E-3</v>
      </c>
      <c r="AH3692">
        <v>0.43705660000000002</v>
      </c>
    </row>
    <row r="3693" spans="1:34" x14ac:dyDescent="0.2">
      <c r="A3693" t="s">
        <v>3731</v>
      </c>
      <c r="B3693">
        <v>648</v>
      </c>
      <c r="C3693">
        <v>648</v>
      </c>
      <c r="D3693">
        <v>2</v>
      </c>
      <c r="E3693">
        <v>2</v>
      </c>
      <c r="F3693">
        <v>2</v>
      </c>
      <c r="G3693">
        <v>2</v>
      </c>
      <c r="H3693">
        <v>1</v>
      </c>
      <c r="I3693">
        <v>0</v>
      </c>
      <c r="J3693" t="s">
        <v>2258</v>
      </c>
      <c r="K3693">
        <v>1174480</v>
      </c>
      <c r="L3693">
        <v>1175972</v>
      </c>
      <c r="M3693" t="s">
        <v>56</v>
      </c>
      <c r="N3693" t="s">
        <v>56</v>
      </c>
      <c r="O3693">
        <v>1.0019949939999999</v>
      </c>
      <c r="P3693">
        <v>31.59</v>
      </c>
      <c r="Q3693">
        <v>157.583333333333</v>
      </c>
      <c r="R3693">
        <v>5.5</v>
      </c>
      <c r="S3693">
        <v>1.2</v>
      </c>
      <c r="T3693">
        <v>10326.09</v>
      </c>
      <c r="U3693">
        <v>5020.0200000000004</v>
      </c>
      <c r="V3693">
        <v>3.35</v>
      </c>
      <c r="W3693">
        <v>6.7</v>
      </c>
      <c r="X3693">
        <v>5.5</v>
      </c>
      <c r="Y3693">
        <v>7673.0550000000003</v>
      </c>
      <c r="Z3693">
        <v>15346.11</v>
      </c>
      <c r="AA3693">
        <v>10326.09</v>
      </c>
      <c r="AB3693">
        <v>40.250391873703798</v>
      </c>
      <c r="AC3693">
        <v>81.466328803067398</v>
      </c>
      <c r="AD3693">
        <v>2.5030927835051498E-3</v>
      </c>
      <c r="AE3693">
        <v>30</v>
      </c>
      <c r="AF3693">
        <v>3.2391E-3</v>
      </c>
      <c r="AG3693">
        <v>3.7848999999999999E-3</v>
      </c>
      <c r="AH3693">
        <v>-0.43221090000000001</v>
      </c>
    </row>
    <row r="3694" spans="1:34" x14ac:dyDescent="0.2">
      <c r="A3694" t="s">
        <v>3732</v>
      </c>
      <c r="B3694">
        <v>579</v>
      </c>
      <c r="C3694">
        <v>579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1</v>
      </c>
      <c r="J3694" t="s">
        <v>2258</v>
      </c>
      <c r="K3694">
        <v>1176673</v>
      </c>
      <c r="L3694">
        <v>1177909</v>
      </c>
      <c r="M3694" t="s">
        <v>56</v>
      </c>
      <c r="N3694" t="s">
        <v>56</v>
      </c>
      <c r="O3694">
        <v>0.97452912599999997</v>
      </c>
      <c r="P3694">
        <v>74.819999999999993</v>
      </c>
      <c r="Q3694">
        <v>72.631666666666604</v>
      </c>
      <c r="R3694">
        <v>3.2</v>
      </c>
      <c r="S3694">
        <v>0.54</v>
      </c>
      <c r="T3694">
        <v>7843.5</v>
      </c>
      <c r="U3694">
        <v>2213.3000000000002</v>
      </c>
      <c r="V3694">
        <v>1.87</v>
      </c>
      <c r="W3694">
        <v>3.74</v>
      </c>
      <c r="X3694">
        <v>3.2</v>
      </c>
      <c r="Y3694">
        <v>5028.3999999999996</v>
      </c>
      <c r="Z3694">
        <v>10056.799999999999</v>
      </c>
      <c r="AA3694">
        <v>7843.5</v>
      </c>
      <c r="AB3694">
        <v>54.492333498505502</v>
      </c>
      <c r="AC3694">
        <v>66.130743066843493</v>
      </c>
      <c r="AD3694">
        <v>0.37325096899224702</v>
      </c>
      <c r="AE3694">
        <v>16</v>
      </c>
      <c r="AF3694">
        <v>2.2728000000000002E-3</v>
      </c>
      <c r="AG3694">
        <v>2.5541000000000001E-3</v>
      </c>
      <c r="AH3694">
        <v>-0.30301430000000001</v>
      </c>
    </row>
    <row r="3695" spans="1:34" x14ac:dyDescent="0.2">
      <c r="A3695" t="s">
        <v>3733</v>
      </c>
      <c r="B3695">
        <v>219</v>
      </c>
      <c r="C3695">
        <v>219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0</v>
      </c>
      <c r="J3695" t="s">
        <v>2258</v>
      </c>
      <c r="K3695">
        <v>1164318</v>
      </c>
      <c r="L3695">
        <v>1164885</v>
      </c>
      <c r="M3695" t="s">
        <v>56</v>
      </c>
      <c r="N3695" t="s">
        <v>56</v>
      </c>
      <c r="O3695" t="s">
        <v>56</v>
      </c>
      <c r="P3695">
        <v>88.3</v>
      </c>
      <c r="Q3695">
        <v>57.503333333333302</v>
      </c>
      <c r="R3695">
        <v>1.7</v>
      </c>
      <c r="S3695">
        <v>0.5</v>
      </c>
      <c r="T3695">
        <v>322.94</v>
      </c>
      <c r="U3695" t="s">
        <v>56</v>
      </c>
      <c r="V3695">
        <v>1.1000000000000001</v>
      </c>
      <c r="W3695">
        <v>2.2000000000000002</v>
      </c>
      <c r="X3695">
        <v>1.7</v>
      </c>
      <c r="Y3695" t="s">
        <v>56</v>
      </c>
      <c r="Z3695" t="s">
        <v>56</v>
      </c>
      <c r="AA3695" t="s">
        <v>56</v>
      </c>
      <c r="AB3695">
        <v>0.116518728414562</v>
      </c>
      <c r="AC3695">
        <v>3.7900171040439901</v>
      </c>
      <c r="AD3695">
        <v>0.23087317073170699</v>
      </c>
      <c r="AE3695">
        <v>11</v>
      </c>
      <c r="AF3695">
        <v>4.5034999999999997E-3</v>
      </c>
      <c r="AG3695">
        <v>3.6478999999999999E-3</v>
      </c>
      <c r="AH3695">
        <v>0.60088660000000005</v>
      </c>
    </row>
    <row r="3696" spans="1:34" x14ac:dyDescent="0.2">
      <c r="A3696" t="s">
        <v>3734</v>
      </c>
      <c r="B3696">
        <v>1626</v>
      </c>
      <c r="C3696">
        <v>1626</v>
      </c>
      <c r="D3696">
        <v>2</v>
      </c>
      <c r="E3696">
        <v>2</v>
      </c>
      <c r="F3696">
        <v>2</v>
      </c>
      <c r="G3696">
        <v>2</v>
      </c>
      <c r="H3696">
        <v>1</v>
      </c>
      <c r="I3696">
        <v>0</v>
      </c>
      <c r="J3696" t="s">
        <v>2258</v>
      </c>
      <c r="K3696">
        <v>3581989</v>
      </c>
      <c r="L3696">
        <v>3583918</v>
      </c>
      <c r="M3696">
        <v>1.1640885219999999</v>
      </c>
      <c r="N3696">
        <v>1.063615674</v>
      </c>
      <c r="O3696">
        <v>1.008698595</v>
      </c>
      <c r="P3696">
        <v>49</v>
      </c>
      <c r="Q3696">
        <v>146.30000000000001</v>
      </c>
      <c r="R3696">
        <v>6</v>
      </c>
      <c r="S3696">
        <v>0.76</v>
      </c>
      <c r="T3696">
        <v>32799.07</v>
      </c>
      <c r="U3696">
        <v>9909.82</v>
      </c>
      <c r="V3696">
        <v>3.38</v>
      </c>
      <c r="W3696">
        <v>6.76</v>
      </c>
      <c r="X3696">
        <v>6</v>
      </c>
      <c r="Y3696">
        <v>21354.445</v>
      </c>
      <c r="Z3696">
        <v>42708.89</v>
      </c>
      <c r="AA3696">
        <v>32799.07</v>
      </c>
      <c r="AB3696">
        <v>27.330343149408499</v>
      </c>
      <c r="AC3696">
        <v>96.482445780253499</v>
      </c>
      <c r="AD3696">
        <v>0.672837912087908</v>
      </c>
      <c r="AE3696">
        <v>24</v>
      </c>
      <c r="AF3696">
        <v>3.2209999999999999E-3</v>
      </c>
      <c r="AG3696">
        <v>2.3435000000000001E-3</v>
      </c>
      <c r="AH3696">
        <v>1.0935892</v>
      </c>
    </row>
    <row r="3697" spans="1:34" x14ac:dyDescent="0.2">
      <c r="A3697" t="s">
        <v>3735</v>
      </c>
      <c r="B3697">
        <v>2088</v>
      </c>
      <c r="C3697">
        <v>2088</v>
      </c>
      <c r="D3697">
        <v>2</v>
      </c>
      <c r="E3697">
        <v>5</v>
      </c>
      <c r="F3697">
        <v>2.0718390804597702</v>
      </c>
      <c r="G3697">
        <v>2</v>
      </c>
      <c r="H3697">
        <v>1</v>
      </c>
      <c r="I3697">
        <v>0</v>
      </c>
      <c r="J3697" t="s">
        <v>2258</v>
      </c>
      <c r="K3697">
        <v>3584891</v>
      </c>
      <c r="L3697">
        <v>3587346</v>
      </c>
      <c r="M3697">
        <v>1.0675185190000001</v>
      </c>
      <c r="N3697">
        <v>0.53513510200000003</v>
      </c>
      <c r="O3697">
        <v>1.004883709</v>
      </c>
      <c r="P3697">
        <v>3.5179999999999998</v>
      </c>
      <c r="Q3697">
        <v>8.1296666666666599</v>
      </c>
      <c r="R3697">
        <v>0.57999999999999996</v>
      </c>
      <c r="S3697">
        <v>0.15</v>
      </c>
      <c r="T3697" t="s">
        <v>56</v>
      </c>
      <c r="U3697" t="s">
        <v>56</v>
      </c>
      <c r="V3697">
        <v>0.36499999999999999</v>
      </c>
      <c r="W3697">
        <v>0.73</v>
      </c>
      <c r="X3697">
        <v>0.57999999999999996</v>
      </c>
      <c r="Y3697" t="s">
        <v>56</v>
      </c>
      <c r="Z3697" t="s">
        <v>56</v>
      </c>
      <c r="AA3697" t="s">
        <v>56</v>
      </c>
      <c r="AB3697">
        <v>304.47785986086501</v>
      </c>
      <c r="AC3697">
        <v>93.349232352536205</v>
      </c>
      <c r="AD3697">
        <v>0.30048530646515498</v>
      </c>
      <c r="AE3697">
        <v>33</v>
      </c>
      <c r="AF3697">
        <v>4.0501000000000001E-3</v>
      </c>
      <c r="AG3697">
        <v>2.5330000000000001E-3</v>
      </c>
      <c r="AH3697">
        <v>1.8130598</v>
      </c>
    </row>
    <row r="3698" spans="1:34" x14ac:dyDescent="0.2">
      <c r="A3698" t="s">
        <v>3736</v>
      </c>
      <c r="B3698">
        <v>2442</v>
      </c>
      <c r="C3698">
        <v>2442</v>
      </c>
      <c r="D3698">
        <v>1</v>
      </c>
      <c r="E3698">
        <v>5</v>
      </c>
      <c r="F3698">
        <v>1.13963963963964</v>
      </c>
      <c r="G3698">
        <v>1</v>
      </c>
      <c r="H3698">
        <v>1</v>
      </c>
      <c r="I3698">
        <v>1</v>
      </c>
      <c r="J3698" t="s">
        <v>2258</v>
      </c>
      <c r="K3698">
        <v>438999</v>
      </c>
      <c r="L3698">
        <v>442078</v>
      </c>
      <c r="M3698" t="s">
        <v>56</v>
      </c>
      <c r="N3698" t="s">
        <v>56</v>
      </c>
      <c r="O3698">
        <v>1.0072965469999999</v>
      </c>
      <c r="P3698">
        <v>33.020000000000003</v>
      </c>
      <c r="Q3698">
        <v>75.459999999999994</v>
      </c>
      <c r="R3698">
        <v>3.9</v>
      </c>
      <c r="S3698">
        <v>0.89</v>
      </c>
      <c r="T3698">
        <v>2354.86</v>
      </c>
      <c r="U3698">
        <v>1700.23</v>
      </c>
      <c r="V3698">
        <v>2.395</v>
      </c>
      <c r="W3698">
        <v>4.79</v>
      </c>
      <c r="X3698">
        <v>3.9</v>
      </c>
      <c r="Y3698">
        <v>2027.5450000000001</v>
      </c>
      <c r="Z3698">
        <v>4055.09</v>
      </c>
      <c r="AA3698">
        <v>2354.86</v>
      </c>
      <c r="AB3698">
        <v>10.550543873402701</v>
      </c>
      <c r="AC3698">
        <v>38.791071164896998</v>
      </c>
      <c r="AD3698">
        <v>0.54766694386693904</v>
      </c>
      <c r="AE3698">
        <v>36</v>
      </c>
      <c r="AF3698">
        <v>2.4987E-3</v>
      </c>
      <c r="AG3698">
        <v>2.2038000000000001E-3</v>
      </c>
      <c r="AH3698">
        <v>0.40842479999999998</v>
      </c>
    </row>
    <row r="3699" spans="1:34" x14ac:dyDescent="0.2">
      <c r="A3699" t="s">
        <v>3737</v>
      </c>
      <c r="B3699">
        <v>1284</v>
      </c>
      <c r="C3699">
        <v>1284</v>
      </c>
      <c r="D3699">
        <v>2</v>
      </c>
      <c r="E3699">
        <v>5</v>
      </c>
      <c r="F3699">
        <v>2.14719626168224</v>
      </c>
      <c r="G3699">
        <v>2</v>
      </c>
      <c r="H3699">
        <v>1</v>
      </c>
      <c r="I3699">
        <v>0</v>
      </c>
      <c r="J3699" t="s">
        <v>2258</v>
      </c>
      <c r="K3699">
        <v>442344</v>
      </c>
      <c r="L3699">
        <v>443980</v>
      </c>
      <c r="M3699" t="s">
        <v>56</v>
      </c>
      <c r="N3699" t="s">
        <v>56</v>
      </c>
      <c r="O3699">
        <v>1.0125760210000001</v>
      </c>
      <c r="P3699">
        <v>129.9</v>
      </c>
      <c r="Q3699">
        <v>1231.1666666666599</v>
      </c>
      <c r="R3699">
        <v>50</v>
      </c>
      <c r="S3699">
        <v>4.4000000000000004</v>
      </c>
      <c r="T3699">
        <v>66603.759999999995</v>
      </c>
      <c r="U3699">
        <v>25075.83</v>
      </c>
      <c r="V3699">
        <v>27.2</v>
      </c>
      <c r="W3699">
        <v>54.4</v>
      </c>
      <c r="X3699">
        <v>50</v>
      </c>
      <c r="Y3699">
        <v>45839.794999999998</v>
      </c>
      <c r="Z3699">
        <v>91679.59</v>
      </c>
      <c r="AA3699">
        <v>66603.759999999995</v>
      </c>
      <c r="AB3699">
        <v>85.528020853910306</v>
      </c>
      <c r="AC3699">
        <v>89.423103620400099</v>
      </c>
      <c r="AD3699">
        <v>0.77680901639344302</v>
      </c>
      <c r="AE3699">
        <v>15</v>
      </c>
      <c r="AF3699">
        <v>2.5964999999999998E-3</v>
      </c>
      <c r="AG3699">
        <v>1.7260000000000001E-3</v>
      </c>
      <c r="AH3699">
        <v>1.3723194999999999</v>
      </c>
    </row>
    <row r="3700" spans="1:34" x14ac:dyDescent="0.2">
      <c r="A3700" t="s">
        <v>3738</v>
      </c>
      <c r="B3700">
        <v>1392</v>
      </c>
      <c r="C3700">
        <v>1392</v>
      </c>
      <c r="D3700">
        <v>2</v>
      </c>
      <c r="E3700">
        <v>5</v>
      </c>
      <c r="F3700">
        <v>2.4806034482758599</v>
      </c>
      <c r="G3700">
        <v>2</v>
      </c>
      <c r="H3700">
        <v>1</v>
      </c>
      <c r="I3700">
        <v>0</v>
      </c>
      <c r="J3700" t="s">
        <v>2258</v>
      </c>
      <c r="K3700">
        <v>445324</v>
      </c>
      <c r="L3700">
        <v>447177</v>
      </c>
      <c r="M3700">
        <v>1.1044525160000001</v>
      </c>
      <c r="N3700">
        <v>0.58585930799999997</v>
      </c>
      <c r="O3700">
        <v>0.99569589199999997</v>
      </c>
      <c r="P3700">
        <v>114.6</v>
      </c>
      <c r="Q3700">
        <v>397.363333333333</v>
      </c>
      <c r="R3700">
        <v>43</v>
      </c>
      <c r="S3700">
        <v>1.3</v>
      </c>
      <c r="T3700">
        <v>23201.26</v>
      </c>
      <c r="U3700">
        <v>50496.89</v>
      </c>
      <c r="V3700">
        <v>22.15</v>
      </c>
      <c r="W3700">
        <v>44.3</v>
      </c>
      <c r="X3700">
        <v>43</v>
      </c>
      <c r="Y3700">
        <v>36849.074999999997</v>
      </c>
      <c r="Z3700">
        <v>73698.149999999994</v>
      </c>
      <c r="AA3700">
        <v>50496.89</v>
      </c>
      <c r="AB3700">
        <v>134.70344310134499</v>
      </c>
      <c r="AC3700">
        <v>211.325139238215</v>
      </c>
      <c r="AD3700">
        <v>0.571353067047078</v>
      </c>
      <c r="AE3700">
        <v>26</v>
      </c>
      <c r="AF3700">
        <v>3.2028E-3</v>
      </c>
      <c r="AG3700">
        <v>2.6443999999999999E-3</v>
      </c>
      <c r="AH3700">
        <v>0.62285080000000004</v>
      </c>
    </row>
    <row r="3701" spans="1:34" x14ac:dyDescent="0.2">
      <c r="A3701" t="s">
        <v>3739</v>
      </c>
      <c r="B3701">
        <v>348</v>
      </c>
      <c r="C3701">
        <v>348</v>
      </c>
      <c r="D3701">
        <v>2</v>
      </c>
      <c r="E3701">
        <v>2</v>
      </c>
      <c r="F3701">
        <v>2</v>
      </c>
      <c r="G3701">
        <v>2</v>
      </c>
      <c r="H3701">
        <v>1</v>
      </c>
      <c r="I3701">
        <v>0</v>
      </c>
      <c r="J3701" t="s">
        <v>2258</v>
      </c>
      <c r="K3701">
        <v>448638</v>
      </c>
      <c r="L3701">
        <v>449398</v>
      </c>
      <c r="M3701">
        <v>1.036705454</v>
      </c>
      <c r="N3701">
        <v>0.70067515700000005</v>
      </c>
      <c r="O3701">
        <v>1.0069904119999999</v>
      </c>
      <c r="P3701">
        <v>34.46</v>
      </c>
      <c r="Q3701">
        <v>74.263333333333307</v>
      </c>
      <c r="R3701">
        <v>2.2000000000000002</v>
      </c>
      <c r="S3701">
        <v>0.44</v>
      </c>
      <c r="T3701">
        <v>26711.07</v>
      </c>
      <c r="U3701">
        <v>12482.24</v>
      </c>
      <c r="V3701">
        <v>1.32</v>
      </c>
      <c r="W3701">
        <v>2.64</v>
      </c>
      <c r="X3701">
        <v>2.2000000000000002</v>
      </c>
      <c r="Y3701">
        <v>19596.654999999999</v>
      </c>
      <c r="Z3701">
        <v>39193.31</v>
      </c>
      <c r="AA3701">
        <v>26711.07</v>
      </c>
      <c r="AB3701">
        <v>28.2645956180396</v>
      </c>
      <c r="AC3701">
        <v>89.107734593370594</v>
      </c>
      <c r="AD3701">
        <v>0.50144117647058795</v>
      </c>
      <c r="AE3701">
        <v>12</v>
      </c>
      <c r="AF3701">
        <v>4.8872999999999998E-3</v>
      </c>
      <c r="AG3701">
        <v>2.9743999999999999E-3</v>
      </c>
      <c r="AH3701">
        <v>1.6777031</v>
      </c>
    </row>
    <row r="3702" spans="1:34" x14ac:dyDescent="0.2">
      <c r="A3702" t="s">
        <v>3740</v>
      </c>
      <c r="B3702">
        <v>1233</v>
      </c>
      <c r="C3702">
        <v>1233</v>
      </c>
      <c r="D3702">
        <v>1</v>
      </c>
      <c r="E3702">
        <v>3</v>
      </c>
      <c r="F3702">
        <v>1.1808596918086001</v>
      </c>
      <c r="G3702">
        <v>1</v>
      </c>
      <c r="H3702">
        <v>1</v>
      </c>
      <c r="I3702">
        <v>0</v>
      </c>
      <c r="J3702" t="s">
        <v>2258</v>
      </c>
      <c r="K3702">
        <v>449440</v>
      </c>
      <c r="L3702">
        <v>451091</v>
      </c>
      <c r="M3702">
        <v>0.85499074900000005</v>
      </c>
      <c r="N3702" t="s">
        <v>56</v>
      </c>
      <c r="O3702">
        <v>1.0007819010000001</v>
      </c>
      <c r="P3702">
        <v>175.2</v>
      </c>
      <c r="Q3702">
        <v>453.88333333333298</v>
      </c>
      <c r="R3702">
        <v>24</v>
      </c>
      <c r="S3702">
        <v>7.3</v>
      </c>
      <c r="T3702">
        <v>71487.27</v>
      </c>
      <c r="U3702">
        <v>49550.5</v>
      </c>
      <c r="V3702">
        <v>15.65</v>
      </c>
      <c r="W3702">
        <v>31.3</v>
      </c>
      <c r="X3702">
        <v>24</v>
      </c>
      <c r="Y3702">
        <v>60518.885000000002</v>
      </c>
      <c r="Z3702">
        <v>121037.77</v>
      </c>
      <c r="AA3702">
        <v>71487.27</v>
      </c>
      <c r="AB3702">
        <v>30.1467523601405</v>
      </c>
      <c r="AC3702">
        <v>76.231651533398093</v>
      </c>
      <c r="AD3702">
        <v>0.85273317498020496</v>
      </c>
      <c r="AE3702">
        <v>17</v>
      </c>
      <c r="AF3702">
        <v>2.1873000000000001E-3</v>
      </c>
      <c r="AG3702">
        <v>1.9384000000000001E-3</v>
      </c>
      <c r="AH3702">
        <v>0.35694169999999997</v>
      </c>
    </row>
    <row r="3703" spans="1:34" x14ac:dyDescent="0.2">
      <c r="A3703" t="s">
        <v>3741</v>
      </c>
      <c r="B3703">
        <v>723</v>
      </c>
      <c r="C3703">
        <v>723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0</v>
      </c>
      <c r="J3703" t="s">
        <v>2258</v>
      </c>
      <c r="K3703">
        <v>451027</v>
      </c>
      <c r="L3703">
        <v>453062</v>
      </c>
      <c r="M3703">
        <v>0.75536781799999997</v>
      </c>
      <c r="N3703">
        <v>1.092065761</v>
      </c>
      <c r="O3703">
        <v>0.99969422600000002</v>
      </c>
      <c r="P3703">
        <v>47.29</v>
      </c>
      <c r="Q3703">
        <v>32.2216666666666</v>
      </c>
      <c r="R3703">
        <v>1.4</v>
      </c>
      <c r="S3703">
        <v>0.49</v>
      </c>
      <c r="T3703" t="s">
        <v>56</v>
      </c>
      <c r="U3703" t="s">
        <v>56</v>
      </c>
      <c r="V3703">
        <v>0.94499999999999995</v>
      </c>
      <c r="W3703">
        <v>1.89</v>
      </c>
      <c r="X3703">
        <v>1.4</v>
      </c>
      <c r="Y3703" t="s">
        <v>56</v>
      </c>
      <c r="Z3703" t="s">
        <v>56</v>
      </c>
      <c r="AA3703" t="s">
        <v>56</v>
      </c>
      <c r="AB3703">
        <v>33.903974048265397</v>
      </c>
      <c r="AC3703">
        <v>77.185299215167007</v>
      </c>
      <c r="AD3703">
        <v>0.58360206185566998</v>
      </c>
      <c r="AE3703">
        <v>29</v>
      </c>
      <c r="AF3703">
        <v>2.5874000000000001E-3</v>
      </c>
      <c r="AG3703">
        <v>2.6843000000000001E-3</v>
      </c>
      <c r="AH3703">
        <v>-0.107763</v>
      </c>
    </row>
    <row r="3704" spans="1:34" x14ac:dyDescent="0.2">
      <c r="A3704" t="s">
        <v>3742</v>
      </c>
      <c r="B3704">
        <v>1956</v>
      </c>
      <c r="C3704">
        <v>1956</v>
      </c>
      <c r="D3704">
        <v>2</v>
      </c>
      <c r="E3704">
        <v>2</v>
      </c>
      <c r="F3704">
        <v>2</v>
      </c>
      <c r="G3704">
        <v>2</v>
      </c>
      <c r="H3704">
        <v>1</v>
      </c>
      <c r="I3704">
        <v>0</v>
      </c>
      <c r="J3704" t="s">
        <v>2258</v>
      </c>
      <c r="K3704">
        <v>454108</v>
      </c>
      <c r="L3704">
        <v>456553</v>
      </c>
      <c r="M3704">
        <v>1.051784243</v>
      </c>
      <c r="N3704">
        <v>0.59243214399999999</v>
      </c>
      <c r="O3704">
        <v>1.006838297</v>
      </c>
      <c r="P3704">
        <v>9482</v>
      </c>
      <c r="Q3704">
        <v>3.6844999999999999</v>
      </c>
      <c r="R3704">
        <v>0.16</v>
      </c>
      <c r="S3704">
        <v>2.1999999999999999E-2</v>
      </c>
      <c r="T3704" t="s">
        <v>56</v>
      </c>
      <c r="U3704" t="s">
        <v>56</v>
      </c>
      <c r="V3704">
        <v>9.0999999999999998E-2</v>
      </c>
      <c r="W3704">
        <v>0.182</v>
      </c>
      <c r="X3704">
        <v>0.16</v>
      </c>
      <c r="Y3704" t="s">
        <v>56</v>
      </c>
      <c r="Z3704" t="s">
        <v>56</v>
      </c>
      <c r="AA3704" t="s">
        <v>56</v>
      </c>
      <c r="AB3704">
        <v>15.8556932605601</v>
      </c>
      <c r="AC3704">
        <v>55.446431746161103</v>
      </c>
      <c r="AD3704">
        <v>0.49789999999999901</v>
      </c>
      <c r="AE3704">
        <v>39</v>
      </c>
      <c r="AF3704">
        <v>2.366E-3</v>
      </c>
      <c r="AG3704">
        <v>3.0057999999999999E-3</v>
      </c>
      <c r="AH3704">
        <v>-0.65438980000000002</v>
      </c>
    </row>
    <row r="3705" spans="1:34" x14ac:dyDescent="0.2">
      <c r="A3705" t="s">
        <v>3743</v>
      </c>
      <c r="B3705">
        <v>1473</v>
      </c>
      <c r="C3705">
        <v>1473</v>
      </c>
      <c r="D3705">
        <v>2</v>
      </c>
      <c r="E3705">
        <v>2</v>
      </c>
      <c r="F3705">
        <v>2</v>
      </c>
      <c r="G3705">
        <v>2</v>
      </c>
      <c r="H3705">
        <v>1</v>
      </c>
      <c r="I3705">
        <v>0</v>
      </c>
      <c r="J3705" t="s">
        <v>2258</v>
      </c>
      <c r="K3705">
        <v>453996</v>
      </c>
      <c r="L3705">
        <v>458487</v>
      </c>
      <c r="M3705">
        <v>0.90485264600000004</v>
      </c>
      <c r="N3705">
        <v>0.40988133300000001</v>
      </c>
      <c r="O3705">
        <v>1.009350116</v>
      </c>
      <c r="P3705">
        <v>32.119999999999997</v>
      </c>
      <c r="Q3705">
        <v>8.9978333333333307</v>
      </c>
      <c r="R3705">
        <v>1.2</v>
      </c>
      <c r="S3705">
        <v>0.5</v>
      </c>
      <c r="T3705" t="s">
        <v>56</v>
      </c>
      <c r="U3705" t="s">
        <v>56</v>
      </c>
      <c r="V3705">
        <v>0.85</v>
      </c>
      <c r="W3705">
        <v>1.7</v>
      </c>
      <c r="X3705">
        <v>1.2</v>
      </c>
      <c r="Y3705" t="s">
        <v>56</v>
      </c>
      <c r="Z3705" t="s">
        <v>56</v>
      </c>
      <c r="AA3705" t="s">
        <v>56</v>
      </c>
      <c r="AB3705">
        <v>22.748440042240301</v>
      </c>
      <c r="AC3705">
        <v>59.425308252899903</v>
      </c>
      <c r="AD3705">
        <v>0.57725494320571702</v>
      </c>
      <c r="AE3705">
        <v>68</v>
      </c>
      <c r="AF3705">
        <v>2.2618999999999998E-3</v>
      </c>
      <c r="AG3705">
        <v>2.8533E-3</v>
      </c>
      <c r="AH3705">
        <v>-0.66216810000000004</v>
      </c>
    </row>
    <row r="3706" spans="1:34" x14ac:dyDescent="0.2">
      <c r="A3706" t="s">
        <v>3744</v>
      </c>
      <c r="B3706">
        <v>2538</v>
      </c>
      <c r="C3706">
        <v>2538</v>
      </c>
      <c r="D3706">
        <v>2</v>
      </c>
      <c r="E3706">
        <v>5</v>
      </c>
      <c r="F3706">
        <v>2.0634357762017301</v>
      </c>
      <c r="G3706">
        <v>2</v>
      </c>
      <c r="H3706">
        <v>1</v>
      </c>
      <c r="I3706">
        <v>0</v>
      </c>
      <c r="J3706" t="s">
        <v>2258</v>
      </c>
      <c r="K3706">
        <v>460831</v>
      </c>
      <c r="L3706">
        <v>464017</v>
      </c>
      <c r="M3706">
        <v>1.0622880269999999</v>
      </c>
      <c r="N3706">
        <v>0.62783047299999895</v>
      </c>
      <c r="O3706">
        <v>1.008101921</v>
      </c>
      <c r="P3706">
        <v>160.6</v>
      </c>
      <c r="Q3706">
        <v>20.391666666666602</v>
      </c>
      <c r="R3706">
        <v>1.2</v>
      </c>
      <c r="S3706">
        <v>1.2</v>
      </c>
      <c r="T3706">
        <v>589.49</v>
      </c>
      <c r="U3706">
        <v>2757.51</v>
      </c>
      <c r="V3706">
        <v>1.2</v>
      </c>
      <c r="W3706">
        <v>2.4</v>
      </c>
      <c r="X3706">
        <v>1.2</v>
      </c>
      <c r="Y3706">
        <v>1673.5</v>
      </c>
      <c r="Z3706">
        <v>3347</v>
      </c>
      <c r="AA3706">
        <v>2757.51</v>
      </c>
      <c r="AB3706">
        <v>40.214207085812902</v>
      </c>
      <c r="AC3706">
        <v>95.917044099081295</v>
      </c>
      <c r="AD3706">
        <v>0</v>
      </c>
      <c r="AE3706">
        <v>62</v>
      </c>
      <c r="AF3706">
        <v>2.9967000000000001E-3</v>
      </c>
      <c r="AG3706">
        <v>3.6668E-3</v>
      </c>
      <c r="AH3706">
        <v>-0.58077520000000005</v>
      </c>
    </row>
    <row r="3707" spans="1:34" x14ac:dyDescent="0.2">
      <c r="A3707" t="s">
        <v>3745</v>
      </c>
      <c r="B3707">
        <v>1290</v>
      </c>
      <c r="C3707">
        <v>1290</v>
      </c>
      <c r="D3707">
        <v>2</v>
      </c>
      <c r="E3707">
        <v>5</v>
      </c>
      <c r="F3707">
        <v>2.2178294573643398</v>
      </c>
      <c r="G3707">
        <v>2</v>
      </c>
      <c r="H3707">
        <v>1</v>
      </c>
      <c r="I3707">
        <v>0</v>
      </c>
      <c r="J3707" t="s">
        <v>2258</v>
      </c>
      <c r="K3707">
        <v>465475</v>
      </c>
      <c r="L3707">
        <v>467247</v>
      </c>
      <c r="M3707">
        <v>1.0155210400000001</v>
      </c>
      <c r="N3707">
        <v>0.49014902799999999</v>
      </c>
      <c r="O3707">
        <v>1.0101359110000001</v>
      </c>
      <c r="P3707">
        <v>28.51</v>
      </c>
      <c r="Q3707">
        <v>215.986666666666</v>
      </c>
      <c r="R3707">
        <v>28</v>
      </c>
      <c r="S3707">
        <v>0.5</v>
      </c>
      <c r="T3707">
        <v>204352.43</v>
      </c>
      <c r="U3707">
        <v>15717.42</v>
      </c>
      <c r="V3707">
        <v>14.25</v>
      </c>
      <c r="W3707">
        <v>28.5</v>
      </c>
      <c r="X3707">
        <v>28</v>
      </c>
      <c r="Y3707">
        <v>110034.925</v>
      </c>
      <c r="Z3707">
        <v>220069.85</v>
      </c>
      <c r="AA3707">
        <v>204352.43</v>
      </c>
      <c r="AB3707">
        <v>52.987171049734499</v>
      </c>
      <c r="AC3707">
        <v>149.950434187523</v>
      </c>
      <c r="AD3707">
        <v>0.71362020648967694</v>
      </c>
      <c r="AE3707">
        <v>27</v>
      </c>
      <c r="AF3707">
        <v>2.3809999999999999E-3</v>
      </c>
      <c r="AG3707">
        <v>2.8749000000000001E-3</v>
      </c>
      <c r="AH3707">
        <v>-0.50902930000000002</v>
      </c>
    </row>
    <row r="3708" spans="1:34" x14ac:dyDescent="0.2">
      <c r="A3708" t="s">
        <v>3746</v>
      </c>
      <c r="B3708">
        <v>351</v>
      </c>
      <c r="C3708">
        <v>351</v>
      </c>
      <c r="D3708">
        <v>2</v>
      </c>
      <c r="E3708">
        <v>2</v>
      </c>
      <c r="F3708">
        <v>2</v>
      </c>
      <c r="G3708">
        <v>2</v>
      </c>
      <c r="H3708">
        <v>1</v>
      </c>
      <c r="I3708">
        <v>0</v>
      </c>
      <c r="J3708" t="s">
        <v>2258</v>
      </c>
      <c r="K3708">
        <v>467841</v>
      </c>
      <c r="L3708">
        <v>468829</v>
      </c>
      <c r="M3708">
        <v>1.1117537500000001</v>
      </c>
      <c r="N3708">
        <v>0.96344655899999998</v>
      </c>
      <c r="O3708" t="s">
        <v>56</v>
      </c>
      <c r="P3708">
        <v>72.17</v>
      </c>
      <c r="Q3708">
        <v>109.183333333333</v>
      </c>
      <c r="R3708">
        <v>2.9</v>
      </c>
      <c r="S3708">
        <v>1.4</v>
      </c>
      <c r="T3708" t="s">
        <v>56</v>
      </c>
      <c r="U3708" t="s">
        <v>56</v>
      </c>
      <c r="V3708">
        <v>2.15</v>
      </c>
      <c r="W3708">
        <v>4.3</v>
      </c>
      <c r="X3708">
        <v>2.9</v>
      </c>
      <c r="Y3708" t="s">
        <v>56</v>
      </c>
      <c r="Z3708" t="s">
        <v>56</v>
      </c>
      <c r="AA3708" t="s">
        <v>56</v>
      </c>
      <c r="AB3708">
        <v>21.079404335625298</v>
      </c>
      <c r="AC3708">
        <v>88.155261336125307</v>
      </c>
      <c r="AD3708">
        <v>0.57052919708029204</v>
      </c>
      <c r="AE3708">
        <v>19</v>
      </c>
      <c r="AF3708">
        <v>3.4212999999999999E-3</v>
      </c>
      <c r="AG3708">
        <v>3.6224E-3</v>
      </c>
      <c r="AH3708">
        <v>-0.15697639999999999</v>
      </c>
    </row>
    <row r="3709" spans="1:34" x14ac:dyDescent="0.2">
      <c r="A3709" t="s">
        <v>3747</v>
      </c>
      <c r="B3709">
        <v>633</v>
      </c>
      <c r="C3709">
        <v>633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 t="s">
        <v>2258</v>
      </c>
      <c r="K3709">
        <v>469388</v>
      </c>
      <c r="L3709">
        <v>470150</v>
      </c>
      <c r="M3709" t="s">
        <v>56</v>
      </c>
      <c r="N3709" t="s">
        <v>56</v>
      </c>
      <c r="O3709" t="s">
        <v>56</v>
      </c>
      <c r="P3709">
        <v>46.33</v>
      </c>
      <c r="Q3709">
        <v>30.5416666666666</v>
      </c>
      <c r="R3709">
        <v>2</v>
      </c>
      <c r="S3709">
        <v>0.74</v>
      </c>
      <c r="T3709">
        <v>1688.85</v>
      </c>
      <c r="U3709">
        <v>776.14</v>
      </c>
      <c r="V3709">
        <v>1.37</v>
      </c>
      <c r="W3709">
        <v>2.74</v>
      </c>
      <c r="X3709">
        <v>2</v>
      </c>
      <c r="Y3709">
        <v>1232.4949999999999</v>
      </c>
      <c r="Z3709">
        <v>2464.9899999999998</v>
      </c>
      <c r="AA3709">
        <v>1688.85</v>
      </c>
      <c r="AB3709">
        <v>6.7223518018466697</v>
      </c>
      <c r="AC3709">
        <v>12.6963089356965</v>
      </c>
      <c r="AD3709">
        <v>0.70064047936085205</v>
      </c>
      <c r="AE3709">
        <v>4</v>
      </c>
      <c r="AF3709">
        <v>1.0709000000000001E-3</v>
      </c>
      <c r="AG3709" s="38">
        <v>9.8879999999999997E-4</v>
      </c>
      <c r="AH3709">
        <v>0.16110150000000001</v>
      </c>
    </row>
    <row r="3710" spans="1:34" x14ac:dyDescent="0.2">
      <c r="A3710" t="s">
        <v>3748</v>
      </c>
      <c r="B3710">
        <v>1053</v>
      </c>
      <c r="C3710">
        <v>1053</v>
      </c>
      <c r="D3710">
        <v>2</v>
      </c>
      <c r="E3710">
        <v>2</v>
      </c>
      <c r="F3710">
        <v>2</v>
      </c>
      <c r="G3710">
        <v>2</v>
      </c>
      <c r="H3710">
        <v>1</v>
      </c>
      <c r="I3710">
        <v>0</v>
      </c>
      <c r="J3710" t="s">
        <v>2258</v>
      </c>
      <c r="K3710">
        <v>469369</v>
      </c>
      <c r="L3710">
        <v>472140</v>
      </c>
      <c r="M3710">
        <v>0.92835221099999998</v>
      </c>
      <c r="N3710" t="s">
        <v>56</v>
      </c>
      <c r="O3710">
        <v>1.005805021</v>
      </c>
      <c r="P3710">
        <v>35.799999999999997</v>
      </c>
      <c r="Q3710">
        <v>74.718333333333305</v>
      </c>
      <c r="R3710">
        <v>4.3</v>
      </c>
      <c r="S3710">
        <v>0.88</v>
      </c>
      <c r="T3710">
        <v>2878.97</v>
      </c>
      <c r="U3710">
        <v>4013.52</v>
      </c>
      <c r="V3710">
        <v>2.59</v>
      </c>
      <c r="W3710">
        <v>5.18</v>
      </c>
      <c r="X3710">
        <v>4.3</v>
      </c>
      <c r="Y3710">
        <v>3446.2449999999999</v>
      </c>
      <c r="Z3710">
        <v>6892.49</v>
      </c>
      <c r="AA3710">
        <v>4013.52</v>
      </c>
      <c r="AB3710">
        <v>31.121597508441798</v>
      </c>
      <c r="AC3710">
        <v>67.952326865435197</v>
      </c>
      <c r="AD3710">
        <v>0.62821925693354197</v>
      </c>
      <c r="AE3710">
        <v>31</v>
      </c>
      <c r="AF3710">
        <v>1.678E-3</v>
      </c>
      <c r="AG3710">
        <v>2.1072999999999999E-3</v>
      </c>
      <c r="AH3710">
        <v>-0.61279629999999996</v>
      </c>
    </row>
    <row r="3711" spans="1:34" x14ac:dyDescent="0.2">
      <c r="A3711" t="s">
        <v>3749</v>
      </c>
      <c r="B3711">
        <v>1230</v>
      </c>
      <c r="C3711">
        <v>1230</v>
      </c>
      <c r="D3711">
        <v>2</v>
      </c>
      <c r="E3711">
        <v>2</v>
      </c>
      <c r="F3711">
        <v>2</v>
      </c>
      <c r="G3711">
        <v>2</v>
      </c>
      <c r="H3711">
        <v>1</v>
      </c>
      <c r="I3711">
        <v>0</v>
      </c>
      <c r="J3711" t="s">
        <v>2258</v>
      </c>
      <c r="K3711">
        <v>472084</v>
      </c>
      <c r="L3711">
        <v>473687</v>
      </c>
      <c r="M3711">
        <v>1.102550135</v>
      </c>
      <c r="N3711">
        <v>0.58865294899999998</v>
      </c>
      <c r="O3711">
        <v>0.95357475800000002</v>
      </c>
      <c r="P3711">
        <v>13.17</v>
      </c>
      <c r="Q3711">
        <v>44.911666666666598</v>
      </c>
      <c r="R3711">
        <v>2.2999999999999998</v>
      </c>
      <c r="S3711">
        <v>0.52</v>
      </c>
      <c r="T3711">
        <v>9018.52</v>
      </c>
      <c r="U3711">
        <v>2140.94</v>
      </c>
      <c r="V3711">
        <v>1.41</v>
      </c>
      <c r="W3711">
        <v>2.82</v>
      </c>
      <c r="X3711">
        <v>2.2999999999999998</v>
      </c>
      <c r="Y3711">
        <v>5579.73</v>
      </c>
      <c r="Z3711">
        <v>11159.46</v>
      </c>
      <c r="AA3711">
        <v>9018.52</v>
      </c>
      <c r="AB3711">
        <v>29.584134201496799</v>
      </c>
      <c r="AC3711">
        <v>83.881301242868801</v>
      </c>
      <c r="AD3711">
        <v>0.74505120000000202</v>
      </c>
      <c r="AE3711">
        <v>18</v>
      </c>
      <c r="AF3711">
        <v>2.0092999999999999E-3</v>
      </c>
      <c r="AG3711">
        <v>2.1137999999999999E-3</v>
      </c>
      <c r="AH3711">
        <v>-0.13868179999999999</v>
      </c>
    </row>
    <row r="3712" spans="1:34" x14ac:dyDescent="0.2">
      <c r="A3712" t="s">
        <v>3750</v>
      </c>
      <c r="B3712">
        <v>558</v>
      </c>
      <c r="C3712">
        <v>558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 t="s">
        <v>2258</v>
      </c>
      <c r="K3712">
        <v>473670</v>
      </c>
      <c r="L3712">
        <v>474573</v>
      </c>
      <c r="M3712" t="s">
        <v>56</v>
      </c>
      <c r="N3712" t="s">
        <v>56</v>
      </c>
      <c r="O3712">
        <v>0.98214230199999997</v>
      </c>
      <c r="P3712">
        <v>148</v>
      </c>
      <c r="Q3712">
        <v>127.55</v>
      </c>
      <c r="R3712">
        <v>4.0999999999999996</v>
      </c>
      <c r="S3712">
        <v>1.4</v>
      </c>
      <c r="T3712">
        <v>23554.58</v>
      </c>
      <c r="U3712">
        <v>22801.84</v>
      </c>
      <c r="V3712">
        <v>2.75</v>
      </c>
      <c r="W3712">
        <v>5.5</v>
      </c>
      <c r="X3712">
        <v>4.0999999999999996</v>
      </c>
      <c r="Y3712">
        <v>23178.21</v>
      </c>
      <c r="Z3712">
        <v>46356.42</v>
      </c>
      <c r="AA3712">
        <v>23554.58</v>
      </c>
      <c r="AB3712">
        <v>5.4542107429099502</v>
      </c>
      <c r="AC3712">
        <v>22.6227127139617</v>
      </c>
      <c r="AD3712">
        <v>0.78881605839415803</v>
      </c>
      <c r="AE3712">
        <v>13</v>
      </c>
      <c r="AF3712">
        <v>2.9296000000000001E-3</v>
      </c>
      <c r="AG3712">
        <v>2.7087000000000001E-3</v>
      </c>
      <c r="AH3712">
        <v>0.21613160000000001</v>
      </c>
    </row>
    <row r="3713" spans="1:34" x14ac:dyDescent="0.2">
      <c r="A3713" t="s">
        <v>3751</v>
      </c>
      <c r="B3713">
        <v>1809</v>
      </c>
      <c r="C3713">
        <v>1809</v>
      </c>
      <c r="D3713">
        <v>2</v>
      </c>
      <c r="E3713">
        <v>5</v>
      </c>
      <c r="F3713">
        <v>2.0608070757324501</v>
      </c>
      <c r="G3713">
        <v>2</v>
      </c>
      <c r="H3713">
        <v>1</v>
      </c>
      <c r="I3713">
        <v>0</v>
      </c>
      <c r="J3713" t="s">
        <v>2258</v>
      </c>
      <c r="K3713">
        <v>474574</v>
      </c>
      <c r="L3713">
        <v>476783</v>
      </c>
      <c r="M3713">
        <v>1.048355505</v>
      </c>
      <c r="N3713">
        <v>0.50610836299999995</v>
      </c>
      <c r="O3713">
        <v>1.011001866</v>
      </c>
      <c r="P3713">
        <v>14.93</v>
      </c>
      <c r="Q3713">
        <v>22.873333333333299</v>
      </c>
      <c r="R3713">
        <v>1.1000000000000001</v>
      </c>
      <c r="S3713">
        <v>0.4</v>
      </c>
      <c r="T3713" t="s">
        <v>56</v>
      </c>
      <c r="U3713" t="s">
        <v>56</v>
      </c>
      <c r="V3713">
        <v>0.75</v>
      </c>
      <c r="W3713">
        <v>1.5</v>
      </c>
      <c r="X3713">
        <v>1.1000000000000001</v>
      </c>
      <c r="Y3713" t="s">
        <v>56</v>
      </c>
      <c r="Z3713" t="s">
        <v>56</v>
      </c>
      <c r="AA3713" t="s">
        <v>56</v>
      </c>
      <c r="AB3713">
        <v>45.938536783868201</v>
      </c>
      <c r="AC3713">
        <v>87.180683032208293</v>
      </c>
      <c r="AD3713">
        <v>0.50749999999999895</v>
      </c>
      <c r="AE3713">
        <v>22</v>
      </c>
      <c r="AF3713">
        <v>1.7811999999999999E-3</v>
      </c>
      <c r="AG3713">
        <v>1.8759E-3</v>
      </c>
      <c r="AH3713">
        <v>-0.14589859999999999</v>
      </c>
    </row>
    <row r="3714" spans="1:34" x14ac:dyDescent="0.2">
      <c r="A3714" t="s">
        <v>3752</v>
      </c>
      <c r="B3714">
        <v>1335</v>
      </c>
      <c r="C3714">
        <v>1335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1</v>
      </c>
      <c r="J3714" t="s">
        <v>2258</v>
      </c>
      <c r="K3714">
        <v>477189</v>
      </c>
      <c r="L3714">
        <v>478738</v>
      </c>
      <c r="M3714" t="s">
        <v>56</v>
      </c>
      <c r="N3714" t="s">
        <v>56</v>
      </c>
      <c r="O3714" t="s">
        <v>56</v>
      </c>
      <c r="P3714">
        <v>8.375</v>
      </c>
      <c r="Q3714">
        <v>24.2016666666666</v>
      </c>
      <c r="R3714">
        <v>1.3</v>
      </c>
      <c r="S3714">
        <v>0.18</v>
      </c>
      <c r="T3714" t="s">
        <v>56</v>
      </c>
      <c r="U3714" t="s">
        <v>56</v>
      </c>
      <c r="V3714">
        <v>0.74</v>
      </c>
      <c r="W3714">
        <v>1.48</v>
      </c>
      <c r="X3714">
        <v>1.3</v>
      </c>
      <c r="Y3714" t="s">
        <v>56</v>
      </c>
      <c r="Z3714" t="s">
        <v>56</v>
      </c>
      <c r="AA3714" t="s">
        <v>56</v>
      </c>
      <c r="AB3714">
        <v>61.080169862137701</v>
      </c>
      <c r="AC3714">
        <v>40.276878540524301</v>
      </c>
      <c r="AD3714">
        <v>0.53717800000000004</v>
      </c>
      <c r="AE3714">
        <v>24</v>
      </c>
      <c r="AF3714">
        <v>3.0642E-3</v>
      </c>
      <c r="AG3714">
        <v>2.9166000000000001E-3</v>
      </c>
      <c r="AH3714">
        <v>0.1478196</v>
      </c>
    </row>
    <row r="3715" spans="1:34" x14ac:dyDescent="0.2">
      <c r="A3715" t="s">
        <v>3753</v>
      </c>
      <c r="B3715">
        <v>1485</v>
      </c>
      <c r="C3715">
        <v>1485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 t="s">
        <v>2258</v>
      </c>
      <c r="K3715">
        <v>478913</v>
      </c>
      <c r="L3715">
        <v>481013</v>
      </c>
      <c r="M3715" t="s">
        <v>56</v>
      </c>
      <c r="N3715" t="s">
        <v>56</v>
      </c>
      <c r="O3715">
        <v>0.96248384300000001</v>
      </c>
      <c r="P3715">
        <v>59.18</v>
      </c>
      <c r="Q3715">
        <v>86.301666666666605</v>
      </c>
      <c r="R3715">
        <v>4.3</v>
      </c>
      <c r="S3715">
        <v>0.93</v>
      </c>
      <c r="T3715">
        <v>3317.37</v>
      </c>
      <c r="U3715">
        <v>3193.44</v>
      </c>
      <c r="V3715">
        <v>2.6150000000000002</v>
      </c>
      <c r="W3715">
        <v>5.23</v>
      </c>
      <c r="X3715">
        <v>4.3</v>
      </c>
      <c r="Y3715">
        <v>3255.4050000000002</v>
      </c>
      <c r="Z3715">
        <v>6510.81</v>
      </c>
      <c r="AA3715">
        <v>3317.37</v>
      </c>
      <c r="AB3715">
        <v>12.978223107407</v>
      </c>
      <c r="AC3715">
        <v>30.226333458049101</v>
      </c>
      <c r="AD3715">
        <v>0.69110366624525799</v>
      </c>
      <c r="AE3715">
        <v>28</v>
      </c>
      <c r="AF3715">
        <v>2.3633E-3</v>
      </c>
      <c r="AG3715">
        <v>2.5127999999999999E-3</v>
      </c>
      <c r="AH3715">
        <v>-0.17691770000000001</v>
      </c>
    </row>
    <row r="3716" spans="1:34" x14ac:dyDescent="0.2">
      <c r="A3716" t="s">
        <v>3754</v>
      </c>
      <c r="B3716">
        <v>2499</v>
      </c>
      <c r="C3716">
        <v>2499</v>
      </c>
      <c r="D3716">
        <v>1</v>
      </c>
      <c r="E3716">
        <v>3</v>
      </c>
      <c r="F3716">
        <v>1.0296118447378999</v>
      </c>
      <c r="G3716">
        <v>1</v>
      </c>
      <c r="H3716">
        <v>1</v>
      </c>
      <c r="I3716">
        <v>1</v>
      </c>
      <c r="J3716" t="s">
        <v>2258</v>
      </c>
      <c r="K3716">
        <v>480948</v>
      </c>
      <c r="L3716">
        <v>483826</v>
      </c>
      <c r="M3716" t="s">
        <v>56</v>
      </c>
      <c r="N3716" t="s">
        <v>56</v>
      </c>
      <c r="O3716">
        <v>1.004572118</v>
      </c>
      <c r="P3716">
        <v>17.2</v>
      </c>
      <c r="Q3716">
        <v>19.573333333333299</v>
      </c>
      <c r="R3716">
        <v>0.92</v>
      </c>
      <c r="S3716">
        <v>0.35</v>
      </c>
      <c r="T3716" t="s">
        <v>56</v>
      </c>
      <c r="U3716" t="s">
        <v>56</v>
      </c>
      <c r="V3716">
        <v>0.63500000000000001</v>
      </c>
      <c r="W3716">
        <v>1.27</v>
      </c>
      <c r="X3716">
        <v>0.92</v>
      </c>
      <c r="Y3716" t="s">
        <v>56</v>
      </c>
      <c r="Z3716" t="s">
        <v>56</v>
      </c>
      <c r="AA3716" t="s">
        <v>56</v>
      </c>
      <c r="AB3716">
        <v>36.321141934131397</v>
      </c>
      <c r="AC3716">
        <v>25.4229976774219</v>
      </c>
      <c r="AD3716">
        <v>0.58887456618740497</v>
      </c>
      <c r="AE3716">
        <v>36</v>
      </c>
      <c r="AF3716">
        <v>2.4496000000000001E-3</v>
      </c>
      <c r="AG3716">
        <v>2.3554000000000001E-3</v>
      </c>
      <c r="AH3716">
        <v>0.1221671</v>
      </c>
    </row>
    <row r="3717" spans="1:34" x14ac:dyDescent="0.2">
      <c r="A3717" t="s">
        <v>3755</v>
      </c>
      <c r="B3717">
        <v>1212</v>
      </c>
      <c r="C3717">
        <v>1212</v>
      </c>
      <c r="D3717">
        <v>1</v>
      </c>
      <c r="E3717">
        <v>2</v>
      </c>
      <c r="F3717">
        <v>1.0396039603960401</v>
      </c>
      <c r="G3717">
        <v>1</v>
      </c>
      <c r="H3717">
        <v>1</v>
      </c>
      <c r="I3717">
        <v>1</v>
      </c>
      <c r="J3717" t="s">
        <v>2258</v>
      </c>
      <c r="K3717">
        <v>3411334</v>
      </c>
      <c r="L3717">
        <v>3413051</v>
      </c>
      <c r="M3717" t="s">
        <v>56</v>
      </c>
      <c r="N3717" t="s">
        <v>56</v>
      </c>
      <c r="O3717">
        <v>1.006476763</v>
      </c>
      <c r="P3717">
        <v>87.53</v>
      </c>
      <c r="Q3717">
        <v>102.181666666666</v>
      </c>
      <c r="R3717">
        <v>4.7</v>
      </c>
      <c r="S3717">
        <v>1.2</v>
      </c>
      <c r="T3717">
        <v>4094.17</v>
      </c>
      <c r="U3717">
        <v>1475.07</v>
      </c>
      <c r="V3717">
        <v>2.95</v>
      </c>
      <c r="W3717">
        <v>5.9</v>
      </c>
      <c r="X3717">
        <v>4.7</v>
      </c>
      <c r="Y3717">
        <v>2784.62</v>
      </c>
      <c r="Z3717">
        <v>5569.24</v>
      </c>
      <c r="AA3717">
        <v>4094.17</v>
      </c>
      <c r="AB3717">
        <v>37.136241432392403</v>
      </c>
      <c r="AC3717">
        <v>59.519593403438201</v>
      </c>
      <c r="AD3717">
        <v>0.502640711220111</v>
      </c>
      <c r="AE3717">
        <v>15</v>
      </c>
      <c r="AF3717">
        <v>2.4432E-3</v>
      </c>
      <c r="AG3717">
        <v>1.6446E-3</v>
      </c>
      <c r="AH3717">
        <v>1.3212189999999999</v>
      </c>
    </row>
    <row r="3718" spans="1:34" x14ac:dyDescent="0.2">
      <c r="A3718" t="s">
        <v>3756</v>
      </c>
      <c r="B3718">
        <v>1722</v>
      </c>
      <c r="C3718">
        <v>1722</v>
      </c>
      <c r="D3718">
        <v>2</v>
      </c>
      <c r="E3718">
        <v>2</v>
      </c>
      <c r="F3718">
        <v>2</v>
      </c>
      <c r="G3718">
        <v>2</v>
      </c>
      <c r="H3718">
        <v>1</v>
      </c>
      <c r="I3718">
        <v>0</v>
      </c>
      <c r="J3718" t="s">
        <v>2258</v>
      </c>
      <c r="K3718">
        <v>3412999</v>
      </c>
      <c r="L3718">
        <v>3415299</v>
      </c>
      <c r="M3718">
        <v>1.0102893230000001</v>
      </c>
      <c r="N3718" t="s">
        <v>56</v>
      </c>
      <c r="O3718">
        <v>1.0019206940000001</v>
      </c>
      <c r="P3718">
        <v>11.86</v>
      </c>
      <c r="Q3718">
        <v>18.773333333333301</v>
      </c>
      <c r="R3718">
        <v>1</v>
      </c>
      <c r="S3718">
        <v>0.33</v>
      </c>
      <c r="T3718">
        <v>282.47000000000003</v>
      </c>
      <c r="U3718">
        <v>1226.1199999999999</v>
      </c>
      <c r="V3718">
        <v>0.66500000000000004</v>
      </c>
      <c r="W3718">
        <v>1.33</v>
      </c>
      <c r="X3718">
        <v>1</v>
      </c>
      <c r="Y3718">
        <v>754.29499999999996</v>
      </c>
      <c r="Z3718">
        <v>1508.59</v>
      </c>
      <c r="AA3718">
        <v>1226.1199999999999</v>
      </c>
      <c r="AB3718">
        <v>24.893990857675899</v>
      </c>
      <c r="AC3718">
        <v>85.603984759397704</v>
      </c>
      <c r="AD3718">
        <v>0.360546066252588</v>
      </c>
      <c r="AE3718">
        <v>35</v>
      </c>
      <c r="AF3718">
        <v>3.5184999999999999E-3</v>
      </c>
      <c r="AG3718">
        <v>2.8663999999999999E-3</v>
      </c>
      <c r="AH3718">
        <v>0.69260659999999996</v>
      </c>
    </row>
    <row r="3719" spans="1:34" x14ac:dyDescent="0.2">
      <c r="A3719" t="s">
        <v>3757</v>
      </c>
      <c r="B3719">
        <v>2412</v>
      </c>
      <c r="C3719">
        <v>2412</v>
      </c>
      <c r="D3719">
        <v>1</v>
      </c>
      <c r="E3719">
        <v>3</v>
      </c>
      <c r="F3719">
        <v>1.0186567164179099</v>
      </c>
      <c r="G3719">
        <v>1</v>
      </c>
      <c r="H3719">
        <v>1</v>
      </c>
      <c r="I3719">
        <v>0</v>
      </c>
      <c r="J3719" t="s">
        <v>2258</v>
      </c>
      <c r="K3719">
        <v>3416010</v>
      </c>
      <c r="L3719">
        <v>3418693</v>
      </c>
      <c r="M3719">
        <v>0.97465151299999997</v>
      </c>
      <c r="N3719" t="s">
        <v>56</v>
      </c>
      <c r="O3719">
        <v>0.98901286899999996</v>
      </c>
      <c r="P3719">
        <v>52.92</v>
      </c>
      <c r="Q3719">
        <v>53.753333333333302</v>
      </c>
      <c r="R3719">
        <v>3.4</v>
      </c>
      <c r="S3719">
        <v>0.91</v>
      </c>
      <c r="T3719">
        <v>2766.6</v>
      </c>
      <c r="U3719">
        <v>1321.9</v>
      </c>
      <c r="V3719">
        <v>2.1549999999999998</v>
      </c>
      <c r="W3719">
        <v>4.3099999999999996</v>
      </c>
      <c r="X3719">
        <v>3.4</v>
      </c>
      <c r="Y3719">
        <v>2044.25</v>
      </c>
      <c r="Z3719">
        <v>4088.5</v>
      </c>
      <c r="AA3719">
        <v>2766.6</v>
      </c>
      <c r="AB3719">
        <v>3.9206555143725401</v>
      </c>
      <c r="AC3719">
        <v>32.884470312584398</v>
      </c>
      <c r="AD3719">
        <v>0.48271348733233799</v>
      </c>
      <c r="AE3719">
        <v>39</v>
      </c>
      <c r="AF3719">
        <v>3.4610999999999999E-3</v>
      </c>
      <c r="AG3719">
        <v>2.738E-3</v>
      </c>
      <c r="AH3719">
        <v>0.81191999999999998</v>
      </c>
    </row>
    <row r="3720" spans="1:34" x14ac:dyDescent="0.2">
      <c r="A3720" t="s">
        <v>3758</v>
      </c>
      <c r="B3720">
        <v>1731</v>
      </c>
      <c r="C3720">
        <v>1731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0</v>
      </c>
      <c r="J3720" t="s">
        <v>2258</v>
      </c>
      <c r="K3720">
        <v>3418840</v>
      </c>
      <c r="L3720">
        <v>3421189</v>
      </c>
      <c r="M3720">
        <v>0.93527844599999999</v>
      </c>
      <c r="N3720">
        <v>0.90492435400000004</v>
      </c>
      <c r="O3720">
        <v>0.93535150700000003</v>
      </c>
      <c r="P3720">
        <v>58.44</v>
      </c>
      <c r="Q3720">
        <v>111.496666666666</v>
      </c>
      <c r="R3720">
        <v>6.1</v>
      </c>
      <c r="S3720">
        <v>0.8</v>
      </c>
      <c r="T3720">
        <v>18048.66</v>
      </c>
      <c r="U3720">
        <v>8700.4599999999991</v>
      </c>
      <c r="V3720">
        <v>3.45</v>
      </c>
      <c r="W3720">
        <v>6.9</v>
      </c>
      <c r="X3720">
        <v>6.1</v>
      </c>
      <c r="Y3720">
        <v>13374.56</v>
      </c>
      <c r="Z3720">
        <v>26749.119999999999</v>
      </c>
      <c r="AA3720">
        <v>18048.66</v>
      </c>
      <c r="AB3720">
        <v>9.8429071872107006</v>
      </c>
      <c r="AC3720">
        <v>37.100235515501197</v>
      </c>
      <c r="AD3720">
        <v>0.54136212765957104</v>
      </c>
      <c r="AE3720">
        <v>24</v>
      </c>
      <c r="AF3720">
        <v>1.6521000000000001E-3</v>
      </c>
      <c r="AG3720">
        <v>1.9245E-3</v>
      </c>
      <c r="AH3720">
        <v>-0.41344229999999998</v>
      </c>
    </row>
    <row r="3721" spans="1:34" x14ac:dyDescent="0.2">
      <c r="A3721" t="s">
        <v>3759</v>
      </c>
      <c r="B3721">
        <v>234</v>
      </c>
      <c r="C3721">
        <v>234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 t="s">
        <v>2258</v>
      </c>
      <c r="K3721">
        <v>3421290</v>
      </c>
      <c r="L3721">
        <v>3421966</v>
      </c>
      <c r="M3721" t="s">
        <v>56</v>
      </c>
      <c r="N3721" t="s">
        <v>56</v>
      </c>
      <c r="O3721">
        <v>1.0052635910000001</v>
      </c>
      <c r="P3721">
        <v>19.850000000000001</v>
      </c>
      <c r="Q3721">
        <v>93.4016666666666</v>
      </c>
      <c r="R3721">
        <v>2.2999999999999998</v>
      </c>
      <c r="S3721">
        <v>0.35</v>
      </c>
      <c r="T3721">
        <v>2954.73</v>
      </c>
      <c r="U3721" t="s">
        <v>56</v>
      </c>
      <c r="V3721">
        <v>1.325</v>
      </c>
      <c r="W3721">
        <v>2.65</v>
      </c>
      <c r="X3721">
        <v>2.2999999999999998</v>
      </c>
      <c r="Y3721" t="s">
        <v>56</v>
      </c>
      <c r="Z3721" t="s">
        <v>56</v>
      </c>
      <c r="AA3721" t="s">
        <v>56</v>
      </c>
      <c r="AB3721">
        <v>23.608725279294401</v>
      </c>
      <c r="AC3721">
        <v>52.466824666322402</v>
      </c>
      <c r="AD3721">
        <v>0.32832126696832598</v>
      </c>
      <c r="AE3721">
        <v>8</v>
      </c>
      <c r="AF3721">
        <v>1.5199E-3</v>
      </c>
      <c r="AG3721">
        <v>2.2258999999999998E-3</v>
      </c>
      <c r="AH3721">
        <v>-0.75451020000000002</v>
      </c>
    </row>
    <row r="3722" spans="1:34" x14ac:dyDescent="0.2">
      <c r="A3722" t="s">
        <v>3760</v>
      </c>
      <c r="B3722">
        <v>528</v>
      </c>
      <c r="C3722">
        <v>528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0</v>
      </c>
      <c r="J3722" t="s">
        <v>2258</v>
      </c>
      <c r="K3722">
        <v>3422377</v>
      </c>
      <c r="L3722">
        <v>3424422</v>
      </c>
      <c r="M3722">
        <v>0.94376851500000003</v>
      </c>
      <c r="N3722">
        <v>1.2514248400000001</v>
      </c>
      <c r="O3722">
        <v>0.98828549399999999</v>
      </c>
      <c r="P3722">
        <v>43.99</v>
      </c>
      <c r="Q3722">
        <v>21.78</v>
      </c>
      <c r="R3722">
        <v>0.76</v>
      </c>
      <c r="S3722">
        <v>0.37</v>
      </c>
      <c r="T3722">
        <v>801.97</v>
      </c>
      <c r="U3722" t="s">
        <v>56</v>
      </c>
      <c r="V3722">
        <v>0.56499999999999995</v>
      </c>
      <c r="W3722">
        <v>1.1299999999999999</v>
      </c>
      <c r="X3722">
        <v>0.76</v>
      </c>
      <c r="Y3722" t="s">
        <v>56</v>
      </c>
      <c r="Z3722" t="s">
        <v>56</v>
      </c>
      <c r="AA3722" t="s">
        <v>56</v>
      </c>
      <c r="AB3722">
        <v>23.953198067487001</v>
      </c>
      <c r="AC3722">
        <v>47.347427751399998</v>
      </c>
      <c r="AD3722">
        <v>0.441725405405406</v>
      </c>
      <c r="AE3722">
        <v>22</v>
      </c>
      <c r="AF3722">
        <v>2.4566000000000002E-3</v>
      </c>
      <c r="AG3722">
        <v>2.0254000000000001E-3</v>
      </c>
      <c r="AH3722">
        <v>0.61477999999999999</v>
      </c>
    </row>
    <row r="3723" spans="1:34" x14ac:dyDescent="0.2">
      <c r="A3723" t="s">
        <v>3761</v>
      </c>
      <c r="B3723">
        <v>750</v>
      </c>
      <c r="C3723">
        <v>750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0</v>
      </c>
      <c r="J3723" t="s">
        <v>2258</v>
      </c>
      <c r="K3723">
        <v>3423222</v>
      </c>
      <c r="L3723">
        <v>3424668</v>
      </c>
      <c r="M3723">
        <v>1.0880534100000001</v>
      </c>
      <c r="N3723" t="s">
        <v>56</v>
      </c>
      <c r="O3723" t="s">
        <v>56</v>
      </c>
      <c r="P3723">
        <v>72.23</v>
      </c>
      <c r="Q3723">
        <v>73.224999999999994</v>
      </c>
      <c r="R3723">
        <v>2.7</v>
      </c>
      <c r="S3723">
        <v>0.41</v>
      </c>
      <c r="T3723">
        <v>2782.15</v>
      </c>
      <c r="U3723">
        <v>6281.38</v>
      </c>
      <c r="V3723">
        <v>1.5549999999999999</v>
      </c>
      <c r="W3723">
        <v>3.11</v>
      </c>
      <c r="X3723">
        <v>2.7</v>
      </c>
      <c r="Y3723">
        <v>4531.7650000000003</v>
      </c>
      <c r="Z3723">
        <v>9063.5300000000007</v>
      </c>
      <c r="AA3723">
        <v>6281.38</v>
      </c>
      <c r="AB3723">
        <v>27.2826146590149</v>
      </c>
      <c r="AC3723">
        <v>87.775434133187403</v>
      </c>
      <c r="AD3723">
        <v>0.35644800625488499</v>
      </c>
      <c r="AE3723">
        <v>20</v>
      </c>
      <c r="AF3723">
        <v>3.5913999999999998E-3</v>
      </c>
      <c r="AG3723">
        <v>2.6034999999999999E-3</v>
      </c>
      <c r="AH3723">
        <v>1.0811238000000001</v>
      </c>
    </row>
    <row r="3724" spans="1:34" x14ac:dyDescent="0.2">
      <c r="A3724" t="s">
        <v>3762</v>
      </c>
      <c r="B3724">
        <v>1596</v>
      </c>
      <c r="C3724">
        <v>1596</v>
      </c>
      <c r="D3724">
        <v>2</v>
      </c>
      <c r="E3724">
        <v>5</v>
      </c>
      <c r="F3724">
        <v>2.2055137844611501</v>
      </c>
      <c r="G3724">
        <v>2</v>
      </c>
      <c r="H3724">
        <v>1</v>
      </c>
      <c r="I3724">
        <v>0</v>
      </c>
      <c r="J3724" t="s">
        <v>2258</v>
      </c>
      <c r="K3724">
        <v>3427180</v>
      </c>
      <c r="L3724">
        <v>3429424</v>
      </c>
      <c r="M3724" t="s">
        <v>56</v>
      </c>
      <c r="N3724" t="s">
        <v>56</v>
      </c>
      <c r="O3724" t="s">
        <v>56</v>
      </c>
      <c r="P3724">
        <v>20.27</v>
      </c>
      <c r="Q3724">
        <v>124.041666666666</v>
      </c>
      <c r="R3724">
        <v>9.6999999999999993</v>
      </c>
      <c r="S3724">
        <v>2.2999999999999998</v>
      </c>
      <c r="T3724">
        <v>10312.950000000001</v>
      </c>
      <c r="U3724">
        <v>2313.77</v>
      </c>
      <c r="V3724">
        <v>6</v>
      </c>
      <c r="W3724">
        <v>12</v>
      </c>
      <c r="X3724">
        <v>9.6999999999999993</v>
      </c>
      <c r="Y3724">
        <v>6313.36</v>
      </c>
      <c r="Z3724">
        <v>12626.72</v>
      </c>
      <c r="AA3724">
        <v>10312.950000000001</v>
      </c>
      <c r="AB3724">
        <v>39.591662576440797</v>
      </c>
      <c r="AC3724">
        <v>137.60209982913901</v>
      </c>
      <c r="AD3724">
        <v>0.36302279043913299</v>
      </c>
      <c r="AE3724">
        <v>31</v>
      </c>
      <c r="AF3724">
        <v>2.8979000000000001E-3</v>
      </c>
      <c r="AG3724">
        <v>2.6025000000000002E-3</v>
      </c>
      <c r="AH3724">
        <v>0.34148000000000001</v>
      </c>
    </row>
    <row r="3725" spans="1:34" x14ac:dyDescent="0.2">
      <c r="A3725" t="s">
        <v>3763</v>
      </c>
      <c r="B3725">
        <v>1839</v>
      </c>
      <c r="C3725">
        <v>1839</v>
      </c>
      <c r="D3725">
        <v>1</v>
      </c>
      <c r="E3725">
        <v>2</v>
      </c>
      <c r="F3725">
        <v>1.0576400217509501</v>
      </c>
      <c r="G3725">
        <v>1</v>
      </c>
      <c r="H3725">
        <v>1</v>
      </c>
      <c r="I3725">
        <v>1</v>
      </c>
      <c r="J3725" t="s">
        <v>2258</v>
      </c>
      <c r="K3725">
        <v>3429718</v>
      </c>
      <c r="L3725">
        <v>3432178</v>
      </c>
      <c r="M3725" t="s">
        <v>56</v>
      </c>
      <c r="N3725" t="s">
        <v>56</v>
      </c>
      <c r="O3725">
        <v>1.001234843</v>
      </c>
      <c r="P3725">
        <v>44.23</v>
      </c>
      <c r="Q3725">
        <v>98.69</v>
      </c>
      <c r="R3725">
        <v>3.7</v>
      </c>
      <c r="S3725">
        <v>0.73</v>
      </c>
      <c r="T3725">
        <v>5818.54</v>
      </c>
      <c r="U3725">
        <v>2673.65</v>
      </c>
      <c r="V3725">
        <v>2.2149999999999999</v>
      </c>
      <c r="W3725">
        <v>4.43</v>
      </c>
      <c r="X3725">
        <v>3.7</v>
      </c>
      <c r="Y3725">
        <v>4246.0950000000003</v>
      </c>
      <c r="Z3725">
        <v>8492.19</v>
      </c>
      <c r="AA3725">
        <v>5818.54</v>
      </c>
      <c r="AB3725">
        <v>6.6290208056804696</v>
      </c>
      <c r="AC3725">
        <v>27.9916094608304</v>
      </c>
      <c r="AD3725">
        <v>0.58481962864721004</v>
      </c>
      <c r="AE3725">
        <v>29</v>
      </c>
      <c r="AF3725">
        <v>2.2832E-3</v>
      </c>
      <c r="AG3725">
        <v>2.2204999999999998E-3</v>
      </c>
      <c r="AH3725">
        <v>8.4368399999999996E-2</v>
      </c>
    </row>
    <row r="3726" spans="1:34" x14ac:dyDescent="0.2">
      <c r="A3726" t="s">
        <v>3764</v>
      </c>
      <c r="B3726">
        <v>786</v>
      </c>
      <c r="C3726">
        <v>786</v>
      </c>
      <c r="D3726">
        <v>2</v>
      </c>
      <c r="E3726">
        <v>2</v>
      </c>
      <c r="F3726">
        <v>2</v>
      </c>
      <c r="G3726">
        <v>2</v>
      </c>
      <c r="H3726">
        <v>1</v>
      </c>
      <c r="I3726">
        <v>0</v>
      </c>
      <c r="J3726" t="s">
        <v>2258</v>
      </c>
      <c r="K3726">
        <v>3432104</v>
      </c>
      <c r="L3726">
        <v>3433533</v>
      </c>
      <c r="M3726">
        <v>1.057635551</v>
      </c>
      <c r="N3726">
        <v>1.360342376</v>
      </c>
      <c r="O3726">
        <v>1.0027810770000001</v>
      </c>
      <c r="P3726">
        <v>83.01</v>
      </c>
      <c r="Q3726">
        <v>47.498333333333299</v>
      </c>
      <c r="R3726">
        <v>1.9</v>
      </c>
      <c r="S3726">
        <v>0.81</v>
      </c>
      <c r="T3726" t="s">
        <v>56</v>
      </c>
      <c r="U3726" t="s">
        <v>56</v>
      </c>
      <c r="V3726">
        <v>1.355</v>
      </c>
      <c r="W3726">
        <v>2.71</v>
      </c>
      <c r="X3726">
        <v>1.9</v>
      </c>
      <c r="Y3726" t="s">
        <v>56</v>
      </c>
      <c r="Z3726" t="s">
        <v>56</v>
      </c>
      <c r="AA3726" t="s">
        <v>56</v>
      </c>
      <c r="AB3726">
        <v>110.10384278475701</v>
      </c>
      <c r="AC3726">
        <v>120.432431613817</v>
      </c>
      <c r="AD3726">
        <v>0.35490344827586101</v>
      </c>
      <c r="AE3726">
        <v>19</v>
      </c>
      <c r="AF3726">
        <v>2.3234000000000002E-3</v>
      </c>
      <c r="AG3726">
        <v>2.5027000000000001E-3</v>
      </c>
      <c r="AH3726">
        <v>-0.2025469</v>
      </c>
    </row>
    <row r="3727" spans="1:34" x14ac:dyDescent="0.2">
      <c r="A3727" t="s">
        <v>3765</v>
      </c>
      <c r="B3727">
        <v>342</v>
      </c>
      <c r="C3727">
        <v>342</v>
      </c>
      <c r="D3727">
        <v>2</v>
      </c>
      <c r="E3727">
        <v>2</v>
      </c>
      <c r="F3727">
        <v>2</v>
      </c>
      <c r="G3727">
        <v>2</v>
      </c>
      <c r="H3727">
        <v>1</v>
      </c>
      <c r="I3727">
        <v>0</v>
      </c>
      <c r="J3727" t="s">
        <v>2258</v>
      </c>
      <c r="K3727">
        <v>3433534</v>
      </c>
      <c r="L3727">
        <v>3437508</v>
      </c>
      <c r="M3727" t="s">
        <v>56</v>
      </c>
      <c r="N3727" t="s">
        <v>56</v>
      </c>
      <c r="O3727">
        <v>1.000017647</v>
      </c>
      <c r="P3727">
        <v>32.06</v>
      </c>
      <c r="Q3727">
        <v>31.9516666666666</v>
      </c>
      <c r="R3727">
        <v>1.1000000000000001</v>
      </c>
      <c r="S3727">
        <v>0.33</v>
      </c>
      <c r="T3727">
        <v>1085.3900000000001</v>
      </c>
      <c r="U3727" t="s">
        <v>56</v>
      </c>
      <c r="V3727">
        <v>0.71499999999999997</v>
      </c>
      <c r="W3727">
        <v>1.43</v>
      </c>
      <c r="X3727">
        <v>1.1000000000000001</v>
      </c>
      <c r="Y3727" t="s">
        <v>56</v>
      </c>
      <c r="Z3727" t="s">
        <v>56</v>
      </c>
      <c r="AA3727" t="s">
        <v>56</v>
      </c>
      <c r="AB3727">
        <v>47.634849452233198</v>
      </c>
      <c r="AC3727">
        <v>114.81225147183901</v>
      </c>
      <c r="AD3727">
        <v>0.35425642523364398</v>
      </c>
      <c r="AE3727">
        <v>45</v>
      </c>
      <c r="AF3727">
        <v>1.7132E-3</v>
      </c>
      <c r="AG3727">
        <v>2.1329000000000001E-3</v>
      </c>
      <c r="AH3727">
        <v>-0.61205129999999996</v>
      </c>
    </row>
    <row r="3728" spans="1:34" x14ac:dyDescent="0.2">
      <c r="A3728" t="s">
        <v>3766</v>
      </c>
      <c r="B3728">
        <v>333</v>
      </c>
      <c r="C3728">
        <v>333</v>
      </c>
      <c r="D3728">
        <v>2</v>
      </c>
      <c r="E3728">
        <v>2</v>
      </c>
      <c r="F3728">
        <v>2</v>
      </c>
      <c r="G3728">
        <v>2</v>
      </c>
      <c r="H3728">
        <v>1</v>
      </c>
      <c r="I3728">
        <v>0</v>
      </c>
      <c r="J3728" t="s">
        <v>2258</v>
      </c>
      <c r="K3728">
        <v>3433808</v>
      </c>
      <c r="L3728">
        <v>3434686</v>
      </c>
      <c r="M3728">
        <v>1.0322837410000001</v>
      </c>
      <c r="N3728">
        <v>0.51882751100000002</v>
      </c>
      <c r="O3728">
        <v>1.003331054</v>
      </c>
      <c r="P3728">
        <v>75.75</v>
      </c>
      <c r="Q3728">
        <v>36.8333333333333</v>
      </c>
      <c r="R3728">
        <v>1.8</v>
      </c>
      <c r="S3728">
        <v>0.24</v>
      </c>
      <c r="T3728" t="s">
        <v>56</v>
      </c>
      <c r="U3728" t="s">
        <v>56</v>
      </c>
      <c r="V3728">
        <v>1.02</v>
      </c>
      <c r="W3728">
        <v>2.04</v>
      </c>
      <c r="X3728">
        <v>1.8</v>
      </c>
      <c r="Y3728" t="s">
        <v>56</v>
      </c>
      <c r="Z3728" t="s">
        <v>56</v>
      </c>
      <c r="AA3728" t="s">
        <v>56</v>
      </c>
      <c r="AB3728">
        <v>41.298267121842898</v>
      </c>
      <c r="AC3728">
        <v>113.881606088748</v>
      </c>
      <c r="AD3728">
        <v>0.29363149078727002</v>
      </c>
      <c r="AE3728">
        <v>11</v>
      </c>
      <c r="AF3728">
        <v>1.8309000000000001E-3</v>
      </c>
      <c r="AG3728">
        <v>2.3571999999999998E-3</v>
      </c>
      <c r="AH3728">
        <v>-0.57200759999999995</v>
      </c>
    </row>
    <row r="3729" spans="1:34" x14ac:dyDescent="0.2">
      <c r="A3729" t="s">
        <v>3767</v>
      </c>
      <c r="B3729">
        <v>1017</v>
      </c>
      <c r="C3729">
        <v>1017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 t="s">
        <v>2258</v>
      </c>
      <c r="K3729">
        <v>3138370</v>
      </c>
      <c r="L3729">
        <v>3140163</v>
      </c>
      <c r="M3729" t="s">
        <v>56</v>
      </c>
      <c r="N3729" t="s">
        <v>56</v>
      </c>
      <c r="O3729">
        <v>1.002402955</v>
      </c>
      <c r="P3729">
        <v>6.4260000000000002</v>
      </c>
      <c r="Q3729">
        <v>68.913333333333298</v>
      </c>
      <c r="R3729">
        <v>5.3</v>
      </c>
      <c r="S3729">
        <v>0.81</v>
      </c>
      <c r="T3729">
        <v>25597.96</v>
      </c>
      <c r="U3729">
        <v>7908.22</v>
      </c>
      <c r="V3729">
        <v>3.0550000000000002</v>
      </c>
      <c r="W3729">
        <v>6.11</v>
      </c>
      <c r="X3729">
        <v>5.3</v>
      </c>
      <c r="Y3729">
        <v>16753.09</v>
      </c>
      <c r="Z3729">
        <v>33506.18</v>
      </c>
      <c r="AA3729">
        <v>25597.96</v>
      </c>
      <c r="AB3729">
        <v>14.867114274808699</v>
      </c>
      <c r="AC3729">
        <v>44.398550422847499</v>
      </c>
      <c r="AD3729">
        <v>0.41920907418761499</v>
      </c>
      <c r="AE3729">
        <v>21</v>
      </c>
      <c r="AF3729">
        <v>2.088E-3</v>
      </c>
      <c r="AG3729">
        <v>2.2707999999999999E-3</v>
      </c>
      <c r="AH3729">
        <v>-0.2308926</v>
      </c>
    </row>
    <row r="3730" spans="1:34" x14ac:dyDescent="0.2">
      <c r="A3730" t="s">
        <v>3768</v>
      </c>
      <c r="B3730">
        <v>303</v>
      </c>
      <c r="C3730">
        <v>303</v>
      </c>
      <c r="D3730">
        <v>2</v>
      </c>
      <c r="E3730">
        <v>2</v>
      </c>
      <c r="F3730">
        <v>2</v>
      </c>
      <c r="G3730">
        <v>2</v>
      </c>
      <c r="H3730">
        <v>1</v>
      </c>
      <c r="I3730">
        <v>0</v>
      </c>
      <c r="J3730" t="s">
        <v>2258</v>
      </c>
      <c r="K3730">
        <v>3137541</v>
      </c>
      <c r="L3730">
        <v>3138228</v>
      </c>
      <c r="M3730">
        <v>1.0431133100000001</v>
      </c>
      <c r="N3730">
        <v>0.47228013499999999</v>
      </c>
      <c r="O3730">
        <v>1.007123145</v>
      </c>
      <c r="P3730">
        <v>28.52</v>
      </c>
      <c r="Q3730">
        <v>20.386666666666599</v>
      </c>
      <c r="R3730">
        <v>0.75</v>
      </c>
      <c r="S3730">
        <v>0.2</v>
      </c>
      <c r="T3730">
        <v>1581.07</v>
      </c>
      <c r="U3730" t="s">
        <v>56</v>
      </c>
      <c r="V3730">
        <v>0.47499999999999998</v>
      </c>
      <c r="W3730">
        <v>0.95</v>
      </c>
      <c r="X3730">
        <v>0.75</v>
      </c>
      <c r="Y3730" t="s">
        <v>56</v>
      </c>
      <c r="Z3730" t="s">
        <v>56</v>
      </c>
      <c r="AA3730" t="s">
        <v>56</v>
      </c>
      <c r="AB3730">
        <v>45.0195849739426</v>
      </c>
      <c r="AC3730">
        <v>111.07835012491699</v>
      </c>
      <c r="AD3730">
        <v>0.22997536945812699</v>
      </c>
      <c r="AE3730">
        <v>8</v>
      </c>
      <c r="AF3730">
        <v>1.7583E-3</v>
      </c>
      <c r="AG3730">
        <v>2.1903000000000001E-3</v>
      </c>
      <c r="AH3730">
        <v>-0.4692289</v>
      </c>
    </row>
    <row r="3731" spans="1:34" x14ac:dyDescent="0.2">
      <c r="A3731" t="s">
        <v>3769</v>
      </c>
      <c r="B3731">
        <v>5070</v>
      </c>
      <c r="C3731">
        <v>5070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 t="s">
        <v>2258</v>
      </c>
      <c r="K3731">
        <v>3127776</v>
      </c>
      <c r="L3731">
        <v>3133199</v>
      </c>
      <c r="M3731" t="s">
        <v>56</v>
      </c>
      <c r="N3731" t="s">
        <v>56</v>
      </c>
      <c r="O3731" t="s">
        <v>56</v>
      </c>
      <c r="P3731">
        <v>21.82</v>
      </c>
      <c r="Q3731">
        <v>114.075</v>
      </c>
      <c r="R3731">
        <v>11</v>
      </c>
      <c r="S3731">
        <v>1.5</v>
      </c>
      <c r="T3731">
        <v>8500.02</v>
      </c>
      <c r="U3731">
        <v>2441.36</v>
      </c>
      <c r="V3731">
        <v>6.25</v>
      </c>
      <c r="W3731">
        <v>12.5</v>
      </c>
      <c r="X3731">
        <v>11</v>
      </c>
      <c r="Y3731">
        <v>5470.69</v>
      </c>
      <c r="Z3731">
        <v>10941.38</v>
      </c>
      <c r="AA3731">
        <v>8500.02</v>
      </c>
      <c r="AB3731">
        <v>5.6677424834041901</v>
      </c>
      <c r="AC3731">
        <v>12.105135750453201</v>
      </c>
      <c r="AD3731">
        <v>0.64605689320389204</v>
      </c>
      <c r="AE3731">
        <v>55</v>
      </c>
      <c r="AF3731">
        <v>2.0514999999999999E-3</v>
      </c>
      <c r="AG3731">
        <v>1.91E-3</v>
      </c>
      <c r="AH3731">
        <v>0.23364589999999999</v>
      </c>
    </row>
    <row r="3732" spans="1:34" x14ac:dyDescent="0.2">
      <c r="A3732" t="s">
        <v>3770</v>
      </c>
      <c r="B3732">
        <v>2457</v>
      </c>
      <c r="C3732">
        <v>2457</v>
      </c>
      <c r="D3732">
        <v>2</v>
      </c>
      <c r="E3732">
        <v>2</v>
      </c>
      <c r="F3732">
        <v>2</v>
      </c>
      <c r="G3732">
        <v>2</v>
      </c>
      <c r="H3732">
        <v>1</v>
      </c>
      <c r="I3732">
        <v>0</v>
      </c>
      <c r="J3732" t="s">
        <v>2258</v>
      </c>
      <c r="K3732">
        <v>3124002</v>
      </c>
      <c r="L3732">
        <v>3126786</v>
      </c>
      <c r="M3732">
        <v>1.0553960819999999</v>
      </c>
      <c r="N3732">
        <v>0.52998866700000002</v>
      </c>
      <c r="O3732">
        <v>1.0077093850000001</v>
      </c>
      <c r="P3732">
        <v>24.69</v>
      </c>
      <c r="Q3732">
        <v>53.831666666666599</v>
      </c>
      <c r="R3732">
        <v>2.8</v>
      </c>
      <c r="S3732">
        <v>1.1000000000000001</v>
      </c>
      <c r="T3732">
        <v>5317.35</v>
      </c>
      <c r="U3732">
        <v>8102.43</v>
      </c>
      <c r="V3732">
        <v>1.95</v>
      </c>
      <c r="W3732">
        <v>3.9</v>
      </c>
      <c r="X3732">
        <v>2.8</v>
      </c>
      <c r="Y3732">
        <v>6709.89</v>
      </c>
      <c r="Z3732">
        <v>13419.78</v>
      </c>
      <c r="AA3732">
        <v>8102.43</v>
      </c>
      <c r="AB3732">
        <v>53.350097567365403</v>
      </c>
      <c r="AC3732">
        <v>86.572972384510706</v>
      </c>
      <c r="AD3732">
        <v>0.36043165089379597</v>
      </c>
      <c r="AE3732">
        <v>29</v>
      </c>
      <c r="AF3732">
        <v>1.7570999999999999E-3</v>
      </c>
      <c r="AG3732">
        <v>1.9616E-3</v>
      </c>
      <c r="AH3732">
        <v>-0.31135689999999999</v>
      </c>
    </row>
    <row r="3733" spans="1:34" x14ac:dyDescent="0.2">
      <c r="A3733" t="s">
        <v>3771</v>
      </c>
      <c r="B3733">
        <v>909</v>
      </c>
      <c r="C3733">
        <v>909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 t="s">
        <v>2258</v>
      </c>
      <c r="K3733">
        <v>3122650</v>
      </c>
      <c r="L3733">
        <v>3123969</v>
      </c>
      <c r="M3733" t="s">
        <v>56</v>
      </c>
      <c r="N3733" t="s">
        <v>56</v>
      </c>
      <c r="O3733">
        <v>0.97384769299999996</v>
      </c>
      <c r="P3733">
        <v>215</v>
      </c>
      <c r="Q3733">
        <v>483.1</v>
      </c>
      <c r="R3733">
        <v>19</v>
      </c>
      <c r="S3733">
        <v>2.2999999999999998</v>
      </c>
      <c r="T3733">
        <v>38309.660000000003</v>
      </c>
      <c r="U3733">
        <v>14788.95</v>
      </c>
      <c r="V3733">
        <v>10.65</v>
      </c>
      <c r="W3733">
        <v>21.3</v>
      </c>
      <c r="X3733">
        <v>19</v>
      </c>
      <c r="Y3733">
        <v>26549.305</v>
      </c>
      <c r="Z3733">
        <v>53098.61</v>
      </c>
      <c r="AA3733">
        <v>38309.660000000003</v>
      </c>
      <c r="AB3733">
        <v>13.386942633665701</v>
      </c>
      <c r="AC3733">
        <v>44.033107808802001</v>
      </c>
      <c r="AD3733">
        <v>0.57876630883567304</v>
      </c>
      <c r="AE3733">
        <v>12</v>
      </c>
      <c r="AF3733">
        <v>1.7516999999999999E-3</v>
      </c>
      <c r="AG3733">
        <v>1.7139E-3</v>
      </c>
      <c r="AH3733">
        <v>5.7486700000000002E-2</v>
      </c>
    </row>
    <row r="3734" spans="1:34" x14ac:dyDescent="0.2">
      <c r="A3734" t="s">
        <v>3772</v>
      </c>
      <c r="B3734">
        <v>1119</v>
      </c>
      <c r="C3734">
        <v>1119</v>
      </c>
      <c r="D3734">
        <v>2</v>
      </c>
      <c r="E3734">
        <v>5</v>
      </c>
      <c r="F3734">
        <v>2.1367292225201102</v>
      </c>
      <c r="G3734">
        <v>2</v>
      </c>
      <c r="H3734">
        <v>1</v>
      </c>
      <c r="I3734">
        <v>0</v>
      </c>
      <c r="J3734" t="s">
        <v>2258</v>
      </c>
      <c r="K3734">
        <v>3120771</v>
      </c>
      <c r="L3734">
        <v>3122439</v>
      </c>
      <c r="M3734">
        <v>1.0803942710000001</v>
      </c>
      <c r="N3734">
        <v>0.483377161</v>
      </c>
      <c r="O3734">
        <v>1.006939056</v>
      </c>
      <c r="P3734">
        <v>330.9</v>
      </c>
      <c r="Q3734">
        <v>1.3230999999999999</v>
      </c>
      <c r="R3734">
        <v>5.8999999999999997E-2</v>
      </c>
      <c r="S3734">
        <v>7.1999999999999995E-2</v>
      </c>
      <c r="T3734" t="s">
        <v>56</v>
      </c>
      <c r="U3734" t="s">
        <v>56</v>
      </c>
      <c r="V3734">
        <v>6.5500000000000003E-2</v>
      </c>
      <c r="W3734">
        <v>0.13100000000000001</v>
      </c>
      <c r="X3734">
        <v>7.1999999999999995E-2</v>
      </c>
      <c r="Y3734" t="s">
        <v>56</v>
      </c>
      <c r="Z3734" t="s">
        <v>56</v>
      </c>
      <c r="AA3734" t="s">
        <v>56</v>
      </c>
      <c r="AB3734">
        <v>42.9453545067988</v>
      </c>
      <c r="AC3734">
        <v>91.578076555953302</v>
      </c>
      <c r="AD3734">
        <v>0.32935737704918</v>
      </c>
      <c r="AE3734">
        <v>22</v>
      </c>
      <c r="AF3734">
        <v>2.7344000000000001E-3</v>
      </c>
      <c r="AG3734">
        <v>2.4829000000000001E-3</v>
      </c>
      <c r="AH3734">
        <v>0.29245490000000002</v>
      </c>
    </row>
    <row r="3735" spans="1:34" x14ac:dyDescent="0.2">
      <c r="A3735" t="s">
        <v>3773</v>
      </c>
      <c r="B3735">
        <v>1131</v>
      </c>
      <c r="C3735">
        <v>1131</v>
      </c>
      <c r="D3735">
        <v>2</v>
      </c>
      <c r="E3735">
        <v>2</v>
      </c>
      <c r="F3735">
        <v>2</v>
      </c>
      <c r="G3735">
        <v>2</v>
      </c>
      <c r="H3735">
        <v>1</v>
      </c>
      <c r="I3735">
        <v>0</v>
      </c>
      <c r="J3735" t="s">
        <v>2258</v>
      </c>
      <c r="K3735">
        <v>3118837</v>
      </c>
      <c r="L3735">
        <v>3120548</v>
      </c>
      <c r="M3735">
        <v>1.061655325</v>
      </c>
      <c r="N3735">
        <v>1.00646875</v>
      </c>
      <c r="O3735">
        <v>1.010663826</v>
      </c>
      <c r="P3735">
        <v>74.69</v>
      </c>
      <c r="Q3735">
        <v>76.8333333333333</v>
      </c>
      <c r="R3735">
        <v>3.9</v>
      </c>
      <c r="S3735">
        <v>0.74</v>
      </c>
      <c r="T3735">
        <v>1840.77</v>
      </c>
      <c r="U3735">
        <v>724.33</v>
      </c>
      <c r="V3735">
        <v>2.3199999999999998</v>
      </c>
      <c r="W3735">
        <v>4.6399999999999997</v>
      </c>
      <c r="X3735">
        <v>3.9</v>
      </c>
      <c r="Y3735">
        <v>1282.55</v>
      </c>
      <c r="Z3735">
        <v>2565.1</v>
      </c>
      <c r="AA3735">
        <v>1840.77</v>
      </c>
      <c r="AB3735">
        <v>52.265727934442097</v>
      </c>
      <c r="AC3735">
        <v>99.966128709234994</v>
      </c>
      <c r="AD3735">
        <v>0.314923888470233</v>
      </c>
      <c r="AE3735">
        <v>20</v>
      </c>
      <c r="AF3735">
        <v>1.9664999999999999E-3</v>
      </c>
      <c r="AG3735">
        <v>2.2017999999999999E-3</v>
      </c>
      <c r="AH3735">
        <v>-0.30449140000000002</v>
      </c>
    </row>
    <row r="3736" spans="1:34" x14ac:dyDescent="0.2">
      <c r="A3736" t="s">
        <v>3774</v>
      </c>
      <c r="B3736">
        <v>681</v>
      </c>
      <c r="C3736">
        <v>681</v>
      </c>
      <c r="D3736">
        <v>1</v>
      </c>
      <c r="E3736">
        <v>2</v>
      </c>
      <c r="F3736">
        <v>1.0367107195301</v>
      </c>
      <c r="G3736">
        <v>1</v>
      </c>
      <c r="H3736">
        <v>1</v>
      </c>
      <c r="I3736">
        <v>1</v>
      </c>
      <c r="J3736" t="s">
        <v>2258</v>
      </c>
      <c r="K3736">
        <v>3117052</v>
      </c>
      <c r="L3736">
        <v>3118883</v>
      </c>
      <c r="M3736" t="s">
        <v>56</v>
      </c>
      <c r="N3736" t="s">
        <v>56</v>
      </c>
      <c r="O3736">
        <v>1.009288534</v>
      </c>
      <c r="P3736">
        <v>183.4</v>
      </c>
      <c r="Q3736">
        <v>214.7</v>
      </c>
      <c r="R3736">
        <v>6.3</v>
      </c>
      <c r="S3736">
        <v>1.6</v>
      </c>
      <c r="T3736">
        <v>47839.27</v>
      </c>
      <c r="U3736">
        <v>20985.54</v>
      </c>
      <c r="V3736">
        <v>3.95</v>
      </c>
      <c r="W3736">
        <v>7.9</v>
      </c>
      <c r="X3736">
        <v>6.3</v>
      </c>
      <c r="Y3736">
        <v>34412.404999999999</v>
      </c>
      <c r="Z3736">
        <v>68824.81</v>
      </c>
      <c r="AA3736">
        <v>47839.27</v>
      </c>
      <c r="AB3736">
        <v>42.953687921523603</v>
      </c>
      <c r="AC3736">
        <v>75.204531531772403</v>
      </c>
      <c r="AD3736">
        <v>0.378422510312315</v>
      </c>
      <c r="AE3736">
        <v>30</v>
      </c>
      <c r="AF3736">
        <v>3.3140999999999999E-3</v>
      </c>
      <c r="AG3736">
        <v>3.0845E-3</v>
      </c>
      <c r="AH3736">
        <v>0.22306010000000001</v>
      </c>
    </row>
    <row r="3737" spans="1:34" x14ac:dyDescent="0.2">
      <c r="A3737" t="s">
        <v>3775</v>
      </c>
      <c r="B3737">
        <v>1992</v>
      </c>
      <c r="C3737">
        <v>1992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0</v>
      </c>
      <c r="J3737" t="s">
        <v>2258</v>
      </c>
      <c r="K3737">
        <v>3133220</v>
      </c>
      <c r="L3737">
        <v>3136116</v>
      </c>
      <c r="M3737">
        <v>0.92839568100000003</v>
      </c>
      <c r="N3737">
        <v>0.870568279</v>
      </c>
      <c r="O3737" t="s">
        <v>56</v>
      </c>
      <c r="P3737">
        <v>17.79</v>
      </c>
      <c r="Q3737">
        <v>25.87</v>
      </c>
      <c r="R3737">
        <v>1.7</v>
      </c>
      <c r="S3737">
        <v>0.7</v>
      </c>
      <c r="T3737">
        <v>1248.0899999999999</v>
      </c>
      <c r="U3737" t="s">
        <v>56</v>
      </c>
      <c r="V3737">
        <v>1.2</v>
      </c>
      <c r="W3737">
        <v>2.4</v>
      </c>
      <c r="X3737">
        <v>1.7</v>
      </c>
      <c r="Y3737" t="s">
        <v>56</v>
      </c>
      <c r="Z3737" t="s">
        <v>56</v>
      </c>
      <c r="AA3737" t="s">
        <v>56</v>
      </c>
      <c r="AB3737">
        <v>32.417384519264601</v>
      </c>
      <c r="AC3737">
        <v>49.043894096099798</v>
      </c>
      <c r="AD3737">
        <v>0.22174168076706099</v>
      </c>
      <c r="AE3737">
        <v>34</v>
      </c>
      <c r="AF3737">
        <v>1.714E-3</v>
      </c>
      <c r="AG3737">
        <v>2.2128999999999998E-3</v>
      </c>
      <c r="AH3737">
        <v>-0.684531</v>
      </c>
    </row>
    <row r="3738" spans="1:34" x14ac:dyDescent="0.2">
      <c r="A3738" t="s">
        <v>3776</v>
      </c>
      <c r="B3738">
        <v>426</v>
      </c>
      <c r="C3738">
        <v>426</v>
      </c>
      <c r="D3738">
        <v>2</v>
      </c>
      <c r="E3738">
        <v>2</v>
      </c>
      <c r="F3738">
        <v>2</v>
      </c>
      <c r="G3738">
        <v>2</v>
      </c>
      <c r="H3738">
        <v>1</v>
      </c>
      <c r="I3738">
        <v>0</v>
      </c>
      <c r="J3738" t="s">
        <v>2258</v>
      </c>
      <c r="K3738">
        <v>2690601</v>
      </c>
      <c r="L3738">
        <v>2691722</v>
      </c>
      <c r="M3738" t="s">
        <v>56</v>
      </c>
      <c r="N3738" t="s">
        <v>56</v>
      </c>
      <c r="O3738">
        <v>1.0169038960000001</v>
      </c>
      <c r="P3738">
        <v>603.79999999999995</v>
      </c>
      <c r="Q3738">
        <v>1966</v>
      </c>
      <c r="R3738">
        <v>75</v>
      </c>
      <c r="S3738">
        <v>6.6</v>
      </c>
      <c r="T3738">
        <v>41945</v>
      </c>
      <c r="U3738">
        <v>6920.93</v>
      </c>
      <c r="V3738">
        <v>40.799999999999997</v>
      </c>
      <c r="W3738">
        <v>81.599999999999994</v>
      </c>
      <c r="X3738">
        <v>75</v>
      </c>
      <c r="Y3738">
        <v>24432.965</v>
      </c>
      <c r="Z3738">
        <v>48865.93</v>
      </c>
      <c r="AA3738">
        <v>41945</v>
      </c>
      <c r="AB3738">
        <v>68.011213291987701</v>
      </c>
      <c r="AC3738">
        <v>156.37029570446001</v>
      </c>
      <c r="AD3738">
        <v>0.47041871455576401</v>
      </c>
      <c r="AE3738">
        <v>18</v>
      </c>
      <c r="AF3738">
        <v>3.1116999999999998E-3</v>
      </c>
      <c r="AG3738">
        <v>3.0219000000000001E-3</v>
      </c>
      <c r="AH3738">
        <v>8.3344799999999997E-2</v>
      </c>
    </row>
    <row r="3739" spans="1:34" x14ac:dyDescent="0.2">
      <c r="A3739" t="s">
        <v>3777</v>
      </c>
      <c r="B3739">
        <v>1155</v>
      </c>
      <c r="C3739">
        <v>1155</v>
      </c>
      <c r="D3739">
        <v>2</v>
      </c>
      <c r="E3739">
        <v>2</v>
      </c>
      <c r="F3739">
        <v>2</v>
      </c>
      <c r="G3739">
        <v>2</v>
      </c>
      <c r="H3739">
        <v>1</v>
      </c>
      <c r="I3739">
        <v>0</v>
      </c>
      <c r="J3739" t="s">
        <v>2258</v>
      </c>
      <c r="K3739">
        <v>2691758</v>
      </c>
      <c r="L3739">
        <v>2693454</v>
      </c>
      <c r="M3739">
        <v>0.98662098200000004</v>
      </c>
      <c r="N3739">
        <v>0.68090183999999998</v>
      </c>
      <c r="O3739">
        <v>0.95442159400000004</v>
      </c>
      <c r="P3739">
        <v>15.85</v>
      </c>
      <c r="Q3739">
        <v>53.72</v>
      </c>
      <c r="R3739">
        <v>3</v>
      </c>
      <c r="S3739">
        <v>0.39</v>
      </c>
      <c r="T3739">
        <v>9639.61</v>
      </c>
      <c r="U3739">
        <v>6629.96</v>
      </c>
      <c r="V3739">
        <v>1.6950000000000001</v>
      </c>
      <c r="W3739">
        <v>3.39</v>
      </c>
      <c r="X3739">
        <v>3</v>
      </c>
      <c r="Y3739">
        <v>8134.7849999999999</v>
      </c>
      <c r="Z3739">
        <v>16269.57</v>
      </c>
      <c r="AA3739">
        <v>9639.61</v>
      </c>
      <c r="AB3739">
        <v>38.941286849064198</v>
      </c>
      <c r="AC3739">
        <v>86.261414629696503</v>
      </c>
      <c r="AD3739">
        <v>0.31070315789473701</v>
      </c>
      <c r="AE3739">
        <v>12</v>
      </c>
      <c r="AF3739">
        <v>1.6302000000000001E-3</v>
      </c>
      <c r="AG3739">
        <v>1.3320000000000001E-3</v>
      </c>
      <c r="AH3739">
        <v>0.58410450000000003</v>
      </c>
    </row>
    <row r="3740" spans="1:34" x14ac:dyDescent="0.2">
      <c r="A3740" t="s">
        <v>3778</v>
      </c>
      <c r="B3740">
        <v>2676</v>
      </c>
      <c r="C3740">
        <v>2676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0</v>
      </c>
      <c r="J3740" t="s">
        <v>2258</v>
      </c>
      <c r="K3740">
        <v>2694191</v>
      </c>
      <c r="L3740">
        <v>2698128</v>
      </c>
      <c r="M3740">
        <v>0.53538813500000004</v>
      </c>
      <c r="N3740" t="s">
        <v>56</v>
      </c>
      <c r="O3740">
        <v>1.0287112030000001</v>
      </c>
      <c r="P3740">
        <v>169.2</v>
      </c>
      <c r="Q3740">
        <v>36.331666666666599</v>
      </c>
      <c r="R3740">
        <v>2.7</v>
      </c>
      <c r="S3740">
        <v>0.9</v>
      </c>
      <c r="T3740">
        <v>3488.16</v>
      </c>
      <c r="U3740">
        <v>3098.16</v>
      </c>
      <c r="V3740">
        <v>1.8</v>
      </c>
      <c r="W3740">
        <v>3.6</v>
      </c>
      <c r="X3740">
        <v>2.7</v>
      </c>
      <c r="Y3740">
        <v>3293.16</v>
      </c>
      <c r="Z3740">
        <v>6586.32</v>
      </c>
      <c r="AA3740">
        <v>3488.16</v>
      </c>
      <c r="AB3740">
        <v>31.049371057306502</v>
      </c>
      <c r="AC3740">
        <v>43.185791643641899</v>
      </c>
      <c r="AD3740">
        <v>0.40233095754570503</v>
      </c>
      <c r="AE3740">
        <v>35</v>
      </c>
      <c r="AF3740">
        <v>1.5448E-3</v>
      </c>
      <c r="AG3740">
        <v>1.6758000000000001E-3</v>
      </c>
      <c r="AH3740">
        <v>-0.23798140000000001</v>
      </c>
    </row>
    <row r="3741" spans="1:34" x14ac:dyDescent="0.2">
      <c r="A3741" t="s">
        <v>3779</v>
      </c>
      <c r="B3741">
        <v>1947</v>
      </c>
      <c r="C3741">
        <v>1947</v>
      </c>
      <c r="D3741">
        <v>1</v>
      </c>
      <c r="E3741">
        <v>2</v>
      </c>
      <c r="F3741">
        <v>1.05803800719055</v>
      </c>
      <c r="G3741">
        <v>1</v>
      </c>
      <c r="H3741">
        <v>1</v>
      </c>
      <c r="I3741">
        <v>1</v>
      </c>
      <c r="J3741" t="s">
        <v>2258</v>
      </c>
      <c r="K3741">
        <v>2698160</v>
      </c>
      <c r="L3741">
        <v>2700410</v>
      </c>
      <c r="M3741" t="s">
        <v>56</v>
      </c>
      <c r="N3741" t="s">
        <v>56</v>
      </c>
      <c r="O3741">
        <v>0.99689132199999997</v>
      </c>
      <c r="P3741">
        <v>20.329999999999998</v>
      </c>
      <c r="Q3741">
        <v>32.456666666666599</v>
      </c>
      <c r="R3741">
        <v>1.6</v>
      </c>
      <c r="S3741">
        <v>0.49</v>
      </c>
      <c r="T3741">
        <v>2491.84</v>
      </c>
      <c r="U3741" t="s">
        <v>56</v>
      </c>
      <c r="V3741">
        <v>1.0449999999999999</v>
      </c>
      <c r="W3741">
        <v>2.09</v>
      </c>
      <c r="X3741">
        <v>1.6</v>
      </c>
      <c r="Y3741" t="s">
        <v>56</v>
      </c>
      <c r="Z3741" t="s">
        <v>56</v>
      </c>
      <c r="AA3741" t="s">
        <v>56</v>
      </c>
      <c r="AB3741">
        <v>21.7570643834778</v>
      </c>
      <c r="AC3741">
        <v>27.255796037434099</v>
      </c>
      <c r="AD3741">
        <v>0.58775513126491297</v>
      </c>
      <c r="AE3741">
        <v>25</v>
      </c>
      <c r="AF3741">
        <v>2.8113000000000001E-3</v>
      </c>
      <c r="AG3741">
        <v>2.0920000000000001E-3</v>
      </c>
      <c r="AH3741">
        <v>1.00936</v>
      </c>
    </row>
    <row r="3742" spans="1:34" x14ac:dyDescent="0.2">
      <c r="A3742" t="s">
        <v>3780</v>
      </c>
      <c r="B3742">
        <v>168</v>
      </c>
      <c r="C3742">
        <v>168</v>
      </c>
      <c r="D3742">
        <v>2</v>
      </c>
      <c r="E3742">
        <v>2</v>
      </c>
      <c r="F3742">
        <v>2</v>
      </c>
      <c r="G3742">
        <v>2</v>
      </c>
      <c r="H3742">
        <v>1</v>
      </c>
      <c r="I3742">
        <v>0</v>
      </c>
      <c r="J3742" t="s">
        <v>2258</v>
      </c>
      <c r="K3742">
        <v>2700735</v>
      </c>
      <c r="L3742">
        <v>2701592</v>
      </c>
      <c r="M3742">
        <v>0.97206494300000001</v>
      </c>
      <c r="N3742">
        <v>0.60967459899999998</v>
      </c>
      <c r="O3742">
        <v>1.014286179</v>
      </c>
      <c r="P3742">
        <v>48.87</v>
      </c>
      <c r="Q3742">
        <v>80.034999999999997</v>
      </c>
      <c r="R3742">
        <v>1.9</v>
      </c>
      <c r="S3742">
        <v>0.26</v>
      </c>
      <c r="T3742" t="s">
        <v>56</v>
      </c>
      <c r="U3742" t="s">
        <v>56</v>
      </c>
      <c r="V3742">
        <v>1.08</v>
      </c>
      <c r="W3742">
        <v>2.16</v>
      </c>
      <c r="X3742">
        <v>1.9</v>
      </c>
      <c r="Y3742" t="s">
        <v>56</v>
      </c>
      <c r="Z3742" t="s">
        <v>56</v>
      </c>
      <c r="AA3742" t="s">
        <v>56</v>
      </c>
      <c r="AB3742">
        <v>37.758043325723897</v>
      </c>
      <c r="AC3742">
        <v>81.542792238522196</v>
      </c>
      <c r="AD3742">
        <v>0.193267065868264</v>
      </c>
      <c r="AE3742">
        <v>8</v>
      </c>
      <c r="AF3742">
        <v>2.5910999999999998E-3</v>
      </c>
      <c r="AG3742">
        <v>1.7583E-3</v>
      </c>
      <c r="AH3742">
        <v>1.1267370999999999</v>
      </c>
    </row>
    <row r="3743" spans="1:34" x14ac:dyDescent="0.2">
      <c r="A3743" t="s">
        <v>3781</v>
      </c>
      <c r="B3743">
        <v>1839</v>
      </c>
      <c r="C3743">
        <v>1839</v>
      </c>
      <c r="D3743">
        <v>2</v>
      </c>
      <c r="E3743">
        <v>2</v>
      </c>
      <c r="F3743">
        <v>2</v>
      </c>
      <c r="G3743">
        <v>2</v>
      </c>
      <c r="H3743">
        <v>1</v>
      </c>
      <c r="I3743">
        <v>0</v>
      </c>
      <c r="J3743" t="s">
        <v>2258</v>
      </c>
      <c r="K3743">
        <v>2704645</v>
      </c>
      <c r="L3743">
        <v>2707648</v>
      </c>
      <c r="M3743">
        <v>1.039922684</v>
      </c>
      <c r="N3743">
        <v>1.2758869289999999</v>
      </c>
      <c r="O3743" t="s">
        <v>56</v>
      </c>
      <c r="P3743">
        <v>39.74</v>
      </c>
      <c r="Q3743">
        <v>85.125</v>
      </c>
      <c r="R3743">
        <v>7</v>
      </c>
      <c r="S3743">
        <v>0.39</v>
      </c>
      <c r="T3743">
        <v>3398.74</v>
      </c>
      <c r="U3743" t="s">
        <v>56</v>
      </c>
      <c r="V3743">
        <v>3.6949999999999998</v>
      </c>
      <c r="W3743">
        <v>7.39</v>
      </c>
      <c r="X3743">
        <v>7</v>
      </c>
      <c r="Y3743" t="s">
        <v>56</v>
      </c>
      <c r="Z3743" t="s">
        <v>56</v>
      </c>
      <c r="AA3743" t="s">
        <v>56</v>
      </c>
      <c r="AB3743">
        <v>18.903030353018</v>
      </c>
      <c r="AC3743">
        <v>76.320144693019003</v>
      </c>
      <c r="AD3743">
        <v>0.36512953185498198</v>
      </c>
      <c r="AE3743">
        <v>47</v>
      </c>
      <c r="AF3743">
        <v>3.7483E-3</v>
      </c>
      <c r="AG3743">
        <v>2.9470999999999998E-3</v>
      </c>
      <c r="AH3743">
        <v>0.84836180000000005</v>
      </c>
    </row>
    <row r="3744" spans="1:34" x14ac:dyDescent="0.2">
      <c r="A3744" t="s">
        <v>3782</v>
      </c>
      <c r="B3744">
        <v>1716</v>
      </c>
      <c r="C3744">
        <v>1716</v>
      </c>
      <c r="D3744">
        <v>1</v>
      </c>
      <c r="E3744">
        <v>2</v>
      </c>
      <c r="F3744">
        <v>1.1451048951049001</v>
      </c>
      <c r="G3744">
        <v>1</v>
      </c>
      <c r="H3744">
        <v>1</v>
      </c>
      <c r="I3744">
        <v>0</v>
      </c>
      <c r="J3744" t="s">
        <v>2258</v>
      </c>
      <c r="K3744">
        <v>2707735</v>
      </c>
      <c r="L3744">
        <v>2711825</v>
      </c>
      <c r="M3744">
        <v>0.97208997900000005</v>
      </c>
      <c r="N3744">
        <v>1.153053589</v>
      </c>
      <c r="O3744">
        <v>1.0039483579999999</v>
      </c>
      <c r="P3744">
        <v>61.25</v>
      </c>
      <c r="Q3744">
        <v>49.87</v>
      </c>
      <c r="R3744">
        <v>2.5</v>
      </c>
      <c r="S3744">
        <v>0.82</v>
      </c>
      <c r="T3744" t="s">
        <v>56</v>
      </c>
      <c r="U3744" t="s">
        <v>56</v>
      </c>
      <c r="V3744">
        <v>1.66</v>
      </c>
      <c r="W3744">
        <v>3.32</v>
      </c>
      <c r="X3744">
        <v>2.5</v>
      </c>
      <c r="Y3744" t="s">
        <v>56</v>
      </c>
      <c r="Z3744" t="s">
        <v>56</v>
      </c>
      <c r="AA3744" t="s">
        <v>56</v>
      </c>
      <c r="AB3744">
        <v>49.916042225650997</v>
      </c>
      <c r="AC3744">
        <v>66.302601833835297</v>
      </c>
      <c r="AD3744">
        <v>0.47469650391801699</v>
      </c>
      <c r="AE3744">
        <v>45</v>
      </c>
      <c r="AF3744">
        <v>2.1771999999999998E-3</v>
      </c>
      <c r="AG3744">
        <v>2.0755000000000001E-3</v>
      </c>
      <c r="AH3744">
        <v>0.15237729999999999</v>
      </c>
    </row>
    <row r="3745" spans="1:34" x14ac:dyDescent="0.2">
      <c r="A3745" t="s">
        <v>3783</v>
      </c>
      <c r="B3745">
        <v>1647</v>
      </c>
      <c r="C3745">
        <v>1647</v>
      </c>
      <c r="D3745">
        <v>1</v>
      </c>
      <c r="E3745">
        <v>2</v>
      </c>
      <c r="F3745">
        <v>1.4153005464480899</v>
      </c>
      <c r="G3745">
        <v>1</v>
      </c>
      <c r="H3745">
        <v>1</v>
      </c>
      <c r="I3745">
        <v>0</v>
      </c>
      <c r="J3745" t="s">
        <v>2258</v>
      </c>
      <c r="K3745">
        <v>2709784</v>
      </c>
      <c r="L3745">
        <v>2711675</v>
      </c>
      <c r="M3745">
        <v>0.95351783599999995</v>
      </c>
      <c r="N3745" t="s">
        <v>56</v>
      </c>
      <c r="O3745">
        <v>1.0028897640000001</v>
      </c>
      <c r="P3745">
        <v>23.97</v>
      </c>
      <c r="Q3745">
        <v>48.896666666666597</v>
      </c>
      <c r="R3745">
        <v>2.4</v>
      </c>
      <c r="S3745">
        <v>0.43</v>
      </c>
      <c r="T3745" t="s">
        <v>56</v>
      </c>
      <c r="U3745" t="s">
        <v>56</v>
      </c>
      <c r="V3745">
        <v>1.415</v>
      </c>
      <c r="W3745">
        <v>2.83</v>
      </c>
      <c r="X3745">
        <v>2.4</v>
      </c>
      <c r="Y3745" t="s">
        <v>56</v>
      </c>
      <c r="Z3745" t="s">
        <v>56</v>
      </c>
      <c r="AA3745" t="s">
        <v>56</v>
      </c>
      <c r="AB3745">
        <v>14.4818245370724</v>
      </c>
      <c r="AC3745">
        <v>62.010448981387803</v>
      </c>
      <c r="AD3745">
        <v>0.50080722891566298</v>
      </c>
      <c r="AE3745">
        <v>20</v>
      </c>
      <c r="AF3745">
        <v>2.3157999999999998E-3</v>
      </c>
      <c r="AG3745">
        <v>1.9943000000000001E-3</v>
      </c>
      <c r="AH3745">
        <v>0.45940360000000002</v>
      </c>
    </row>
    <row r="3746" spans="1:34" x14ac:dyDescent="0.2">
      <c r="A3746" t="s">
        <v>3784</v>
      </c>
      <c r="B3746">
        <v>1317</v>
      </c>
      <c r="C3746">
        <v>1317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0</v>
      </c>
      <c r="J3746" t="s">
        <v>2258</v>
      </c>
      <c r="K3746">
        <v>2712155</v>
      </c>
      <c r="L3746">
        <v>2714207</v>
      </c>
      <c r="M3746">
        <v>1.012028868</v>
      </c>
      <c r="N3746">
        <v>1.170525584</v>
      </c>
      <c r="O3746">
        <v>0.99991481800000004</v>
      </c>
      <c r="P3746">
        <v>49.09</v>
      </c>
      <c r="Q3746">
        <v>32.553333333333299</v>
      </c>
      <c r="R3746">
        <v>2.6</v>
      </c>
      <c r="S3746">
        <v>0.4</v>
      </c>
      <c r="T3746" t="s">
        <v>56</v>
      </c>
      <c r="U3746" t="s">
        <v>56</v>
      </c>
      <c r="V3746">
        <v>1.5</v>
      </c>
      <c r="W3746">
        <v>3</v>
      </c>
      <c r="X3746">
        <v>2.6</v>
      </c>
      <c r="Y3746" t="s">
        <v>56</v>
      </c>
      <c r="Z3746" t="s">
        <v>56</v>
      </c>
      <c r="AA3746" t="s">
        <v>56</v>
      </c>
      <c r="AB3746">
        <v>15.4737779420098</v>
      </c>
      <c r="AC3746">
        <v>39.845946991566201</v>
      </c>
      <c r="AD3746">
        <v>0.31109950859950802</v>
      </c>
      <c r="AE3746">
        <v>28</v>
      </c>
      <c r="AF3746">
        <v>2.0679000000000001E-3</v>
      </c>
      <c r="AG3746">
        <v>2.5690000000000001E-3</v>
      </c>
      <c r="AH3746">
        <v>-0.58027629999999997</v>
      </c>
    </row>
    <row r="3747" spans="1:34" x14ac:dyDescent="0.2">
      <c r="A3747" t="s">
        <v>3785</v>
      </c>
      <c r="B3747">
        <v>2223</v>
      </c>
      <c r="C3747">
        <v>2223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 t="s">
        <v>2258</v>
      </c>
      <c r="K3747">
        <v>2714249</v>
      </c>
      <c r="L3747">
        <v>2716786</v>
      </c>
      <c r="M3747" t="s">
        <v>56</v>
      </c>
      <c r="N3747" t="s">
        <v>56</v>
      </c>
      <c r="O3747">
        <v>1.00217047</v>
      </c>
      <c r="P3747">
        <v>28.55</v>
      </c>
      <c r="Q3747">
        <v>154.31666666666601</v>
      </c>
      <c r="R3747">
        <v>9.3000000000000007</v>
      </c>
      <c r="S3747">
        <v>1.3</v>
      </c>
      <c r="T3747">
        <v>8884.0300000000007</v>
      </c>
      <c r="U3747">
        <v>7691.27</v>
      </c>
      <c r="V3747">
        <v>5.3</v>
      </c>
      <c r="W3747">
        <v>10.6</v>
      </c>
      <c r="X3747">
        <v>9.3000000000000007</v>
      </c>
      <c r="Y3747">
        <v>8287.65</v>
      </c>
      <c r="Z3747">
        <v>16575.3</v>
      </c>
      <c r="AA3747">
        <v>8884.0300000000007</v>
      </c>
      <c r="AB3747">
        <v>3.10312604058198</v>
      </c>
      <c r="AC3747">
        <v>19.084483289866899</v>
      </c>
      <c r="AD3747">
        <v>0.64038695460554496</v>
      </c>
      <c r="AE3747">
        <v>31</v>
      </c>
      <c r="AF3747">
        <v>1.931E-3</v>
      </c>
      <c r="AG3747">
        <v>2.3007000000000001E-3</v>
      </c>
      <c r="AH3747">
        <v>-0.4833076</v>
      </c>
    </row>
    <row r="3748" spans="1:34" x14ac:dyDescent="0.2">
      <c r="A3748" t="s">
        <v>3786</v>
      </c>
      <c r="B3748">
        <v>2025</v>
      </c>
      <c r="C3748">
        <v>2025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 t="s">
        <v>2258</v>
      </c>
      <c r="K3748">
        <v>2716857</v>
      </c>
      <c r="L3748">
        <v>2719120</v>
      </c>
      <c r="M3748" t="s">
        <v>56</v>
      </c>
      <c r="N3748" t="s">
        <v>56</v>
      </c>
      <c r="O3748" t="s">
        <v>56</v>
      </c>
      <c r="P3748">
        <v>71.459999999999994</v>
      </c>
      <c r="Q3748">
        <v>99.161666666666605</v>
      </c>
      <c r="R3748">
        <v>4.5999999999999996</v>
      </c>
      <c r="S3748">
        <v>0.79</v>
      </c>
      <c r="T3748">
        <v>1338.37</v>
      </c>
      <c r="U3748">
        <v>1407.57</v>
      </c>
      <c r="V3748">
        <v>2.6949999999999998</v>
      </c>
      <c r="W3748">
        <v>5.39</v>
      </c>
      <c r="X3748">
        <v>4.5999999999999996</v>
      </c>
      <c r="Y3748">
        <v>1372.97</v>
      </c>
      <c r="Z3748">
        <v>2745.94</v>
      </c>
      <c r="AA3748">
        <v>1407.57</v>
      </c>
      <c r="AB3748">
        <v>3.5809951957090198</v>
      </c>
      <c r="AC3748">
        <v>17.115342257838201</v>
      </c>
      <c r="AD3748">
        <v>0.58806211474632097</v>
      </c>
      <c r="AE3748">
        <v>27</v>
      </c>
      <c r="AF3748">
        <v>2.3419000000000001E-3</v>
      </c>
      <c r="AG3748">
        <v>2.2464E-3</v>
      </c>
      <c r="AH3748">
        <v>0.12589639999999999</v>
      </c>
    </row>
    <row r="3749" spans="1:34" x14ac:dyDescent="0.2">
      <c r="A3749" t="s">
        <v>3787</v>
      </c>
      <c r="B3749">
        <v>759</v>
      </c>
      <c r="C3749">
        <v>759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0</v>
      </c>
      <c r="J3749" t="s">
        <v>2258</v>
      </c>
      <c r="K3749">
        <v>2718967</v>
      </c>
      <c r="L3749">
        <v>2720391</v>
      </c>
      <c r="M3749">
        <v>1.0195461809999999</v>
      </c>
      <c r="N3749" t="s">
        <v>56</v>
      </c>
      <c r="O3749" t="s">
        <v>56</v>
      </c>
      <c r="P3749">
        <v>8.6820000000000004</v>
      </c>
      <c r="Q3749">
        <v>15.635</v>
      </c>
      <c r="R3749">
        <v>0.62</v>
      </c>
      <c r="S3749">
        <v>0.25</v>
      </c>
      <c r="T3749" t="s">
        <v>56</v>
      </c>
      <c r="U3749" t="s">
        <v>56</v>
      </c>
      <c r="V3749">
        <v>0.435</v>
      </c>
      <c r="W3749">
        <v>0.87</v>
      </c>
      <c r="X3749">
        <v>0.62</v>
      </c>
      <c r="Y3749" t="s">
        <v>56</v>
      </c>
      <c r="Z3749" t="s">
        <v>56</v>
      </c>
      <c r="AA3749" t="s">
        <v>56</v>
      </c>
      <c r="AB3749">
        <v>68.922831161666807</v>
      </c>
      <c r="AC3749">
        <v>67.980938371483802</v>
      </c>
      <c r="AD3749">
        <v>0.49059168081493998</v>
      </c>
      <c r="AE3749">
        <v>12</v>
      </c>
      <c r="AF3749">
        <v>1.6525000000000001E-3</v>
      </c>
      <c r="AG3749">
        <v>1.5885000000000001E-3</v>
      </c>
      <c r="AH3749">
        <v>0.1050363</v>
      </c>
    </row>
    <row r="3750" spans="1:34" x14ac:dyDescent="0.2">
      <c r="A3750" t="s">
        <v>3788</v>
      </c>
      <c r="B3750">
        <v>1404</v>
      </c>
      <c r="C3750">
        <v>1404</v>
      </c>
      <c r="D3750">
        <v>2</v>
      </c>
      <c r="E3750">
        <v>2</v>
      </c>
      <c r="F3750">
        <v>2</v>
      </c>
      <c r="G3750">
        <v>2</v>
      </c>
      <c r="H3750">
        <v>1</v>
      </c>
      <c r="I3750">
        <v>0</v>
      </c>
      <c r="J3750" t="s">
        <v>2258</v>
      </c>
      <c r="K3750">
        <v>2720540</v>
      </c>
      <c r="L3750">
        <v>2722662</v>
      </c>
      <c r="M3750">
        <v>1.0732686170000001</v>
      </c>
      <c r="N3750">
        <v>1.763946456</v>
      </c>
      <c r="O3750">
        <v>1.0071327510000001</v>
      </c>
      <c r="P3750">
        <v>48.36</v>
      </c>
      <c r="Q3750">
        <v>65.495000000000005</v>
      </c>
      <c r="R3750">
        <v>3.4</v>
      </c>
      <c r="S3750">
        <v>1.3</v>
      </c>
      <c r="T3750">
        <v>12128.78</v>
      </c>
      <c r="U3750">
        <v>4851.43</v>
      </c>
      <c r="V3750">
        <v>2.35</v>
      </c>
      <c r="W3750">
        <v>4.7</v>
      </c>
      <c r="X3750">
        <v>3.4</v>
      </c>
      <c r="Y3750">
        <v>8490.1049999999996</v>
      </c>
      <c r="Z3750">
        <v>16980.21</v>
      </c>
      <c r="AA3750">
        <v>12128.78</v>
      </c>
      <c r="AB3750">
        <v>35.990511196523499</v>
      </c>
      <c r="AC3750">
        <v>89.232319796766205</v>
      </c>
      <c r="AD3750">
        <v>0.43755616272009801</v>
      </c>
      <c r="AE3750">
        <v>10</v>
      </c>
      <c r="AF3750" s="38">
        <v>9.5359999999999998E-4</v>
      </c>
      <c r="AG3750" s="38">
        <v>8.8719999999999999E-4</v>
      </c>
      <c r="AH3750">
        <v>0.18770909999999999</v>
      </c>
    </row>
    <row r="3751" spans="1:34" x14ac:dyDescent="0.2">
      <c r="A3751" t="s">
        <v>3789</v>
      </c>
      <c r="B3751">
        <v>2412</v>
      </c>
      <c r="C3751">
        <v>2412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1</v>
      </c>
      <c r="J3751" t="s">
        <v>2258</v>
      </c>
      <c r="K3751">
        <v>2723119</v>
      </c>
      <c r="L3751">
        <v>2725730</v>
      </c>
      <c r="M3751" t="s">
        <v>56</v>
      </c>
      <c r="N3751" t="s">
        <v>56</v>
      </c>
      <c r="O3751">
        <v>1.001469655</v>
      </c>
      <c r="P3751">
        <v>91.84</v>
      </c>
      <c r="Q3751">
        <v>105.213333333333</v>
      </c>
      <c r="R3751">
        <v>6.7</v>
      </c>
      <c r="S3751">
        <v>1.6</v>
      </c>
      <c r="T3751">
        <v>5559.91</v>
      </c>
      <c r="U3751">
        <v>5091.67</v>
      </c>
      <c r="V3751">
        <v>4.1500000000000004</v>
      </c>
      <c r="W3751">
        <v>8.3000000000000007</v>
      </c>
      <c r="X3751">
        <v>6.7</v>
      </c>
      <c r="Y3751">
        <v>5325.79</v>
      </c>
      <c r="Z3751">
        <v>10651.58</v>
      </c>
      <c r="AA3751">
        <v>5559.91</v>
      </c>
      <c r="AB3751">
        <v>11.123345316856</v>
      </c>
      <c r="AC3751">
        <v>32.9667643965848</v>
      </c>
      <c r="AD3751">
        <v>0.55760576131686901</v>
      </c>
      <c r="AE3751">
        <v>28</v>
      </c>
      <c r="AF3751">
        <v>2.1901999999999998E-3</v>
      </c>
      <c r="AG3751">
        <v>2.0200000000000001E-3</v>
      </c>
      <c r="AH3751">
        <v>0.25057780000000002</v>
      </c>
    </row>
    <row r="3752" spans="1:34" x14ac:dyDescent="0.2">
      <c r="A3752" t="s">
        <v>3790</v>
      </c>
      <c r="B3752">
        <v>543</v>
      </c>
      <c r="C3752">
        <v>543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 t="s">
        <v>2258</v>
      </c>
      <c r="K3752">
        <v>2726357</v>
      </c>
      <c r="L3752">
        <v>2727959</v>
      </c>
      <c r="M3752" t="s">
        <v>56</v>
      </c>
      <c r="N3752" t="s">
        <v>56</v>
      </c>
      <c r="O3752">
        <v>0.94069766700000002</v>
      </c>
      <c r="P3752">
        <v>473.4</v>
      </c>
      <c r="Q3752">
        <v>785.41666666666595</v>
      </c>
      <c r="R3752">
        <v>27</v>
      </c>
      <c r="S3752">
        <v>4.2</v>
      </c>
      <c r="T3752">
        <v>85466.6</v>
      </c>
      <c r="U3752">
        <v>52828.14</v>
      </c>
      <c r="V3752">
        <v>15.6</v>
      </c>
      <c r="W3752">
        <v>31.2</v>
      </c>
      <c r="X3752">
        <v>27</v>
      </c>
      <c r="Y3752">
        <v>69147.37</v>
      </c>
      <c r="Z3752">
        <v>138294.74</v>
      </c>
      <c r="AA3752">
        <v>85466.6</v>
      </c>
      <c r="AB3752">
        <v>24.152740534991</v>
      </c>
      <c r="AC3752">
        <v>44.988425112756701</v>
      </c>
      <c r="AD3752">
        <v>0.24357123473541301</v>
      </c>
      <c r="AE3752">
        <v>6</v>
      </c>
      <c r="AF3752" s="38">
        <v>1.906E-4</v>
      </c>
      <c r="AG3752" s="38">
        <v>7.0500000000000001E-4</v>
      </c>
      <c r="AH3752">
        <v>-1.6059395999999999</v>
      </c>
    </row>
    <row r="3753" spans="1:34" x14ac:dyDescent="0.2">
      <c r="A3753" t="s">
        <v>3791</v>
      </c>
      <c r="B3753">
        <v>1545</v>
      </c>
      <c r="C3753">
        <v>1545</v>
      </c>
      <c r="D3753">
        <v>2</v>
      </c>
      <c r="E3753">
        <v>2</v>
      </c>
      <c r="F3753">
        <v>2</v>
      </c>
      <c r="G3753">
        <v>2</v>
      </c>
      <c r="H3753">
        <v>1</v>
      </c>
      <c r="I3753">
        <v>0</v>
      </c>
      <c r="J3753" t="s">
        <v>2258</v>
      </c>
      <c r="K3753">
        <v>784303</v>
      </c>
      <c r="L3753">
        <v>787145</v>
      </c>
      <c r="M3753">
        <v>0.82534006400000004</v>
      </c>
      <c r="N3753" t="s">
        <v>56</v>
      </c>
      <c r="O3753">
        <v>1.0198721319999999</v>
      </c>
      <c r="P3753">
        <v>61.78</v>
      </c>
      <c r="Q3753">
        <v>31.161666666666601</v>
      </c>
      <c r="R3753">
        <v>2</v>
      </c>
      <c r="S3753">
        <v>0.55000000000000004</v>
      </c>
      <c r="T3753">
        <v>527.23</v>
      </c>
      <c r="U3753" t="s">
        <v>56</v>
      </c>
      <c r="V3753">
        <v>1.2749999999999999</v>
      </c>
      <c r="W3753">
        <v>2.5499999999999998</v>
      </c>
      <c r="X3753">
        <v>2</v>
      </c>
      <c r="Y3753" t="s">
        <v>56</v>
      </c>
      <c r="Z3753" t="s">
        <v>56</v>
      </c>
      <c r="AA3753" t="s">
        <v>56</v>
      </c>
      <c r="AB3753">
        <v>28.400569131957401</v>
      </c>
      <c r="AC3753">
        <v>76.098957568500595</v>
      </c>
      <c r="AD3753">
        <v>0.38657478005865198</v>
      </c>
      <c r="AE3753">
        <v>31</v>
      </c>
      <c r="AF3753">
        <v>1.7125E-3</v>
      </c>
      <c r="AG3753">
        <v>2.0552999999999999E-3</v>
      </c>
      <c r="AH3753">
        <v>-0.50173239999999997</v>
      </c>
    </row>
    <row r="3754" spans="1:34" x14ac:dyDescent="0.2">
      <c r="A3754" t="s">
        <v>3792</v>
      </c>
      <c r="B3754">
        <v>1626</v>
      </c>
      <c r="C3754">
        <v>1626</v>
      </c>
      <c r="D3754">
        <v>2</v>
      </c>
      <c r="E3754">
        <v>5</v>
      </c>
      <c r="F3754">
        <v>2.0873308733087299</v>
      </c>
      <c r="G3754">
        <v>2</v>
      </c>
      <c r="H3754">
        <v>1</v>
      </c>
      <c r="I3754">
        <v>0</v>
      </c>
      <c r="J3754" t="s">
        <v>2258</v>
      </c>
      <c r="K3754">
        <v>787678</v>
      </c>
      <c r="L3754">
        <v>789529</v>
      </c>
      <c r="M3754" t="s">
        <v>56</v>
      </c>
      <c r="N3754" t="s">
        <v>56</v>
      </c>
      <c r="O3754">
        <v>1.002827645</v>
      </c>
      <c r="P3754">
        <v>2.1259999999999999</v>
      </c>
      <c r="Q3754">
        <v>4.6623333333333301</v>
      </c>
      <c r="R3754">
        <v>0.59</v>
      </c>
      <c r="S3754">
        <v>0.33</v>
      </c>
      <c r="T3754" t="s">
        <v>56</v>
      </c>
      <c r="U3754" t="s">
        <v>56</v>
      </c>
      <c r="V3754">
        <v>0.46</v>
      </c>
      <c r="W3754">
        <v>0.92</v>
      </c>
      <c r="X3754">
        <v>0.59</v>
      </c>
      <c r="Y3754" t="s">
        <v>56</v>
      </c>
      <c r="Z3754" t="s">
        <v>56</v>
      </c>
      <c r="AA3754" t="s">
        <v>56</v>
      </c>
      <c r="AB3754">
        <v>39.237870538844099</v>
      </c>
      <c r="AC3754">
        <v>106.939057121449</v>
      </c>
      <c r="AD3754">
        <v>0.43337366771159902</v>
      </c>
      <c r="AE3754">
        <v>22</v>
      </c>
      <c r="AF3754">
        <v>3.3670000000000002E-3</v>
      </c>
      <c r="AG3754">
        <v>2.2374999999999999E-3</v>
      </c>
      <c r="AH3754">
        <v>1.4575572999999999</v>
      </c>
    </row>
    <row r="3755" spans="1:34" x14ac:dyDescent="0.2">
      <c r="A3755" t="s">
        <v>3793</v>
      </c>
      <c r="B3755">
        <v>621</v>
      </c>
      <c r="C3755">
        <v>621</v>
      </c>
      <c r="D3755">
        <v>2</v>
      </c>
      <c r="E3755">
        <v>2</v>
      </c>
      <c r="F3755">
        <v>2</v>
      </c>
      <c r="G3755">
        <v>2</v>
      </c>
      <c r="H3755">
        <v>1</v>
      </c>
      <c r="I3755">
        <v>0</v>
      </c>
      <c r="J3755" t="s">
        <v>2258</v>
      </c>
      <c r="K3755">
        <v>790664</v>
      </c>
      <c r="L3755">
        <v>792183</v>
      </c>
      <c r="M3755">
        <v>1.0914100360000001</v>
      </c>
      <c r="N3755">
        <v>0.98222494999999999</v>
      </c>
      <c r="O3755">
        <v>1.0080298130000001</v>
      </c>
      <c r="P3755">
        <v>31.49</v>
      </c>
      <c r="Q3755">
        <v>84.671666666666596</v>
      </c>
      <c r="R3755">
        <v>4</v>
      </c>
      <c r="S3755">
        <v>0.95</v>
      </c>
      <c r="T3755">
        <v>4889.9799999999996</v>
      </c>
      <c r="U3755">
        <v>10690.7</v>
      </c>
      <c r="V3755">
        <v>2.4750000000000001</v>
      </c>
      <c r="W3755">
        <v>4.95</v>
      </c>
      <c r="X3755">
        <v>4</v>
      </c>
      <c r="Y3755">
        <v>7790.34</v>
      </c>
      <c r="Z3755">
        <v>15580.68</v>
      </c>
      <c r="AA3755">
        <v>10690.7</v>
      </c>
      <c r="AB3755">
        <v>76.197115818469996</v>
      </c>
      <c r="AC3755">
        <v>75.770420893216297</v>
      </c>
      <c r="AD3755">
        <v>8.9520661157024894E-2</v>
      </c>
      <c r="AE3755">
        <v>28</v>
      </c>
      <c r="AF3755">
        <v>4.2636000000000002E-3</v>
      </c>
      <c r="AG3755">
        <v>3.4770000000000001E-3</v>
      </c>
      <c r="AH3755">
        <v>0.67304330000000001</v>
      </c>
    </row>
    <row r="3756" spans="1:34" x14ac:dyDescent="0.2">
      <c r="A3756" t="s">
        <v>3794</v>
      </c>
      <c r="B3756">
        <v>1569</v>
      </c>
      <c r="C3756">
        <v>1569</v>
      </c>
      <c r="D3756">
        <v>2</v>
      </c>
      <c r="E3756">
        <v>2</v>
      </c>
      <c r="F3756">
        <v>2</v>
      </c>
      <c r="G3756">
        <v>2</v>
      </c>
      <c r="H3756">
        <v>1</v>
      </c>
      <c r="I3756">
        <v>0</v>
      </c>
      <c r="J3756" t="s">
        <v>2258</v>
      </c>
      <c r="K3756">
        <v>793151</v>
      </c>
      <c r="L3756">
        <v>796314</v>
      </c>
      <c r="M3756">
        <v>1.010702575</v>
      </c>
      <c r="N3756">
        <v>0.898216177</v>
      </c>
      <c r="O3756">
        <v>1.0015667290000001</v>
      </c>
      <c r="P3756">
        <v>22.48</v>
      </c>
      <c r="Q3756">
        <v>40.611666666666601</v>
      </c>
      <c r="R3756">
        <v>3.2</v>
      </c>
      <c r="S3756">
        <v>1.2</v>
      </c>
      <c r="T3756">
        <v>7629.95</v>
      </c>
      <c r="U3756">
        <v>1878.76</v>
      </c>
      <c r="V3756">
        <v>2.2000000000000002</v>
      </c>
      <c r="W3756">
        <v>4.4000000000000004</v>
      </c>
      <c r="X3756">
        <v>3.2</v>
      </c>
      <c r="Y3756">
        <v>4754.3549999999996</v>
      </c>
      <c r="Z3756">
        <v>9508.7099999999991</v>
      </c>
      <c r="AA3756">
        <v>7629.95</v>
      </c>
      <c r="AB3756">
        <v>64.383741770572698</v>
      </c>
      <c r="AC3756">
        <v>96.6142918912048</v>
      </c>
      <c r="AD3756">
        <v>0.26042342931937001</v>
      </c>
      <c r="AE3756">
        <v>50</v>
      </c>
      <c r="AF3756">
        <v>3.9025000000000002E-3</v>
      </c>
      <c r="AG3756">
        <v>3.1511999999999998E-3</v>
      </c>
      <c r="AH3756">
        <v>0.74727370000000004</v>
      </c>
    </row>
    <row r="3757" spans="1:34" x14ac:dyDescent="0.2">
      <c r="A3757" t="s">
        <v>3795</v>
      </c>
      <c r="B3757">
        <v>2289</v>
      </c>
      <c r="C3757">
        <v>2289</v>
      </c>
      <c r="D3757">
        <v>2</v>
      </c>
      <c r="E3757">
        <v>2</v>
      </c>
      <c r="F3757">
        <v>2</v>
      </c>
      <c r="G3757">
        <v>2</v>
      </c>
      <c r="H3757">
        <v>1</v>
      </c>
      <c r="I3757">
        <v>0</v>
      </c>
      <c r="J3757" t="s">
        <v>2258</v>
      </c>
      <c r="K3757">
        <v>796255</v>
      </c>
      <c r="L3757">
        <v>798994</v>
      </c>
      <c r="M3757" t="s">
        <v>56</v>
      </c>
      <c r="N3757" t="s">
        <v>56</v>
      </c>
      <c r="O3757">
        <v>1.003936599</v>
      </c>
      <c r="P3757">
        <v>27.23</v>
      </c>
      <c r="Q3757">
        <v>28.645</v>
      </c>
      <c r="R3757">
        <v>2</v>
      </c>
      <c r="S3757">
        <v>0.9</v>
      </c>
      <c r="T3757">
        <v>1526.44</v>
      </c>
      <c r="U3757">
        <v>3191.57</v>
      </c>
      <c r="V3757">
        <v>1.45</v>
      </c>
      <c r="W3757">
        <v>2.9</v>
      </c>
      <c r="X3757">
        <v>2</v>
      </c>
      <c r="Y3757">
        <v>2359.0050000000001</v>
      </c>
      <c r="Z3757">
        <v>4718.01</v>
      </c>
      <c r="AA3757">
        <v>3191.57</v>
      </c>
      <c r="AB3757">
        <v>28.852248459780402</v>
      </c>
      <c r="AC3757">
        <v>69.138764572457902</v>
      </c>
      <c r="AD3757">
        <v>0.42863591996095801</v>
      </c>
      <c r="AE3757">
        <v>30</v>
      </c>
      <c r="AF3757">
        <v>3.1335999999999998E-3</v>
      </c>
      <c r="AG3757">
        <v>2.0631E-3</v>
      </c>
      <c r="AH3757">
        <v>1.5553513000000001</v>
      </c>
    </row>
    <row r="3758" spans="1:34" x14ac:dyDescent="0.2">
      <c r="A3758" t="s">
        <v>3796</v>
      </c>
      <c r="B3758">
        <v>3522</v>
      </c>
      <c r="C3758">
        <v>3522</v>
      </c>
      <c r="D3758">
        <v>2</v>
      </c>
      <c r="E3758">
        <v>2</v>
      </c>
      <c r="F3758">
        <v>2</v>
      </c>
      <c r="G3758">
        <v>2</v>
      </c>
      <c r="H3758">
        <v>1</v>
      </c>
      <c r="I3758">
        <v>0</v>
      </c>
      <c r="J3758" t="s">
        <v>2258</v>
      </c>
      <c r="K3758">
        <v>798995</v>
      </c>
      <c r="L3758">
        <v>802902</v>
      </c>
      <c r="M3758">
        <v>1.0410629250000001</v>
      </c>
      <c r="N3758">
        <v>0.69492091600000006</v>
      </c>
      <c r="O3758">
        <v>1.00530955</v>
      </c>
      <c r="P3758">
        <v>36.33</v>
      </c>
      <c r="Q3758">
        <v>26.93</v>
      </c>
      <c r="R3758">
        <v>1.9</v>
      </c>
      <c r="S3758">
        <v>0.57999999999999996</v>
      </c>
      <c r="T3758">
        <v>74.66</v>
      </c>
      <c r="U3758" t="s">
        <v>56</v>
      </c>
      <c r="V3758">
        <v>1.24</v>
      </c>
      <c r="W3758">
        <v>2.48</v>
      </c>
      <c r="X3758">
        <v>1.9</v>
      </c>
      <c r="Y3758" t="s">
        <v>56</v>
      </c>
      <c r="Z3758" t="s">
        <v>56</v>
      </c>
      <c r="AA3758" t="s">
        <v>56</v>
      </c>
      <c r="AB3758">
        <v>22.083459470898202</v>
      </c>
      <c r="AC3758">
        <v>60.869148802000197</v>
      </c>
      <c r="AD3758">
        <v>0.44224938118811402</v>
      </c>
      <c r="AE3758">
        <v>38</v>
      </c>
      <c r="AF3758">
        <v>1.7271000000000001E-3</v>
      </c>
      <c r="AG3758">
        <v>1.8315E-3</v>
      </c>
      <c r="AH3758">
        <v>-0.1749</v>
      </c>
    </row>
    <row r="3759" spans="1:34" x14ac:dyDescent="0.2">
      <c r="A3759" t="s">
        <v>3797</v>
      </c>
      <c r="B3759">
        <v>729</v>
      </c>
      <c r="C3759">
        <v>729</v>
      </c>
      <c r="D3759">
        <v>2</v>
      </c>
      <c r="E3759">
        <v>2</v>
      </c>
      <c r="F3759">
        <v>2</v>
      </c>
      <c r="G3759">
        <v>2</v>
      </c>
      <c r="H3759">
        <v>1</v>
      </c>
      <c r="I3759">
        <v>0</v>
      </c>
      <c r="J3759" t="s">
        <v>2258</v>
      </c>
      <c r="K3759">
        <v>804139</v>
      </c>
      <c r="L3759">
        <v>805686</v>
      </c>
      <c r="M3759">
        <v>1.0465291779999999</v>
      </c>
      <c r="N3759" t="s">
        <v>56</v>
      </c>
      <c r="O3759">
        <v>1.007884056</v>
      </c>
      <c r="P3759">
        <v>185.5</v>
      </c>
      <c r="Q3759">
        <v>181.826666666666</v>
      </c>
      <c r="R3759">
        <v>16</v>
      </c>
      <c r="S3759">
        <v>1</v>
      </c>
      <c r="T3759">
        <v>196582.78</v>
      </c>
      <c r="U3759">
        <v>27569.279999999999</v>
      </c>
      <c r="V3759">
        <v>8.5</v>
      </c>
      <c r="W3759">
        <v>17</v>
      </c>
      <c r="X3759">
        <v>16</v>
      </c>
      <c r="Y3759">
        <v>112076.03</v>
      </c>
      <c r="Z3759">
        <v>224152.06</v>
      </c>
      <c r="AA3759">
        <v>196582.78</v>
      </c>
      <c r="AB3759">
        <v>23.022836190378001</v>
      </c>
      <c r="AC3759">
        <v>89.0017453270072</v>
      </c>
      <c r="AD3759">
        <v>0.30804180289583999</v>
      </c>
      <c r="AE3759">
        <v>31</v>
      </c>
      <c r="AF3759">
        <v>4.1852E-3</v>
      </c>
      <c r="AG3759">
        <v>3.7745999999999999E-3</v>
      </c>
      <c r="AH3759">
        <v>0.32716010000000001</v>
      </c>
    </row>
    <row r="3760" spans="1:34" x14ac:dyDescent="0.2">
      <c r="A3760" t="s">
        <v>3798</v>
      </c>
      <c r="B3760">
        <v>2448</v>
      </c>
      <c r="C3760">
        <v>2448</v>
      </c>
      <c r="D3760">
        <v>1</v>
      </c>
      <c r="E3760">
        <v>5</v>
      </c>
      <c r="F3760">
        <v>1.30433006535948</v>
      </c>
      <c r="G3760">
        <v>1</v>
      </c>
      <c r="H3760">
        <v>1</v>
      </c>
      <c r="I3760">
        <v>0</v>
      </c>
      <c r="J3760" t="s">
        <v>2258</v>
      </c>
      <c r="K3760">
        <v>806064</v>
      </c>
      <c r="L3760">
        <v>809444</v>
      </c>
      <c r="M3760">
        <v>1.091167577</v>
      </c>
      <c r="N3760">
        <v>1.082285537</v>
      </c>
      <c r="O3760">
        <v>1.004119577</v>
      </c>
      <c r="P3760">
        <v>67.63</v>
      </c>
      <c r="Q3760">
        <v>84.509999999999906</v>
      </c>
      <c r="R3760">
        <v>5.2</v>
      </c>
      <c r="S3760">
        <v>1.3</v>
      </c>
      <c r="T3760">
        <v>750.24</v>
      </c>
      <c r="U3760" t="s">
        <v>56</v>
      </c>
      <c r="V3760">
        <v>3.25</v>
      </c>
      <c r="W3760">
        <v>6.5</v>
      </c>
      <c r="X3760">
        <v>5.2</v>
      </c>
      <c r="Y3760" t="s">
        <v>56</v>
      </c>
      <c r="Z3760" t="s">
        <v>56</v>
      </c>
      <c r="AA3760" t="s">
        <v>56</v>
      </c>
      <c r="AB3760">
        <v>22.383864612565901</v>
      </c>
      <c r="AC3760">
        <v>60.4878210394007</v>
      </c>
      <c r="AD3760">
        <v>0.32490353805073502</v>
      </c>
      <c r="AE3760">
        <v>57</v>
      </c>
      <c r="AF3760">
        <v>1.9319000000000001E-3</v>
      </c>
      <c r="AG3760">
        <v>3.1754999999999999E-3</v>
      </c>
      <c r="AH3760">
        <v>-1.2382374</v>
      </c>
    </row>
    <row r="3761" spans="1:34" x14ac:dyDescent="0.2">
      <c r="A3761" t="s">
        <v>3799</v>
      </c>
      <c r="B3761">
        <v>891</v>
      </c>
      <c r="C3761">
        <v>891</v>
      </c>
      <c r="D3761">
        <v>2</v>
      </c>
      <c r="E3761">
        <v>5</v>
      </c>
      <c r="F3761">
        <v>2.1010101010100999</v>
      </c>
      <c r="G3761">
        <v>2</v>
      </c>
      <c r="H3761">
        <v>1</v>
      </c>
      <c r="I3761">
        <v>0</v>
      </c>
      <c r="J3761" t="s">
        <v>2258</v>
      </c>
      <c r="K3761">
        <v>809383</v>
      </c>
      <c r="L3761">
        <v>810978</v>
      </c>
      <c r="M3761">
        <v>1.1109963359999999</v>
      </c>
      <c r="N3761" t="s">
        <v>56</v>
      </c>
      <c r="O3761">
        <v>1.001198359</v>
      </c>
      <c r="P3761">
        <v>58.68</v>
      </c>
      <c r="Q3761">
        <v>69.136666666666599</v>
      </c>
      <c r="R3761">
        <v>3.1</v>
      </c>
      <c r="S3761">
        <v>0.72</v>
      </c>
      <c r="T3761" t="s">
        <v>56</v>
      </c>
      <c r="U3761" t="s">
        <v>56</v>
      </c>
      <c r="V3761">
        <v>1.91</v>
      </c>
      <c r="W3761">
        <v>3.82</v>
      </c>
      <c r="X3761">
        <v>3.1</v>
      </c>
      <c r="Y3761" t="s">
        <v>56</v>
      </c>
      <c r="Z3761" t="s">
        <v>56</v>
      </c>
      <c r="AA3761" t="s">
        <v>56</v>
      </c>
      <c r="AB3761">
        <v>67.613277465042401</v>
      </c>
      <c r="AC3761">
        <v>115.32480616591</v>
      </c>
      <c r="AD3761">
        <v>0.316143241425688</v>
      </c>
      <c r="AE3761">
        <v>26</v>
      </c>
      <c r="AF3761">
        <v>4.3769999999999998E-3</v>
      </c>
      <c r="AG3761">
        <v>3.0685999999999999E-3</v>
      </c>
      <c r="AH3761">
        <v>1.2576560999999999</v>
      </c>
    </row>
    <row r="3762" spans="1:34" x14ac:dyDescent="0.2">
      <c r="A3762" t="s">
        <v>3800</v>
      </c>
      <c r="B3762">
        <v>969</v>
      </c>
      <c r="C3762">
        <v>969</v>
      </c>
      <c r="D3762">
        <v>2</v>
      </c>
      <c r="E3762">
        <v>2</v>
      </c>
      <c r="F3762">
        <v>2</v>
      </c>
      <c r="G3762">
        <v>2</v>
      </c>
      <c r="H3762">
        <v>1</v>
      </c>
      <c r="I3762">
        <v>1</v>
      </c>
      <c r="J3762" t="s">
        <v>2258</v>
      </c>
      <c r="K3762">
        <v>811060</v>
      </c>
      <c r="L3762">
        <v>812897</v>
      </c>
      <c r="M3762" t="s">
        <v>56</v>
      </c>
      <c r="N3762" t="s">
        <v>56</v>
      </c>
      <c r="O3762" t="s">
        <v>56</v>
      </c>
      <c r="P3762">
        <v>215.8</v>
      </c>
      <c r="Q3762">
        <v>833.4</v>
      </c>
      <c r="R3762">
        <v>48</v>
      </c>
      <c r="S3762">
        <v>8</v>
      </c>
      <c r="T3762">
        <v>27770.59</v>
      </c>
      <c r="U3762">
        <v>57822.9</v>
      </c>
      <c r="V3762">
        <v>28</v>
      </c>
      <c r="W3762">
        <v>56</v>
      </c>
      <c r="X3762">
        <v>48</v>
      </c>
      <c r="Y3762">
        <v>42796.745000000003</v>
      </c>
      <c r="Z3762">
        <v>85593.49</v>
      </c>
      <c r="AA3762">
        <v>57822.9</v>
      </c>
      <c r="AB3762">
        <v>28.338267628380699</v>
      </c>
      <c r="AC3762">
        <v>85.500146464679005</v>
      </c>
      <c r="AD3762">
        <v>0.27348261858349199</v>
      </c>
      <c r="AE3762">
        <v>22</v>
      </c>
      <c r="AF3762">
        <v>2.372E-3</v>
      </c>
      <c r="AG3762">
        <v>2.2545999999999998E-3</v>
      </c>
      <c r="AH3762">
        <v>0.15034690000000001</v>
      </c>
    </row>
    <row r="3763" spans="1:34" x14ac:dyDescent="0.2">
      <c r="A3763" t="s">
        <v>3801</v>
      </c>
      <c r="B3763">
        <v>2460</v>
      </c>
      <c r="C3763">
        <v>2460</v>
      </c>
      <c r="D3763">
        <v>2</v>
      </c>
      <c r="E3763">
        <v>5</v>
      </c>
      <c r="F3763">
        <v>2.0333333333333301</v>
      </c>
      <c r="G3763">
        <v>2</v>
      </c>
      <c r="H3763">
        <v>1</v>
      </c>
      <c r="I3763">
        <v>0</v>
      </c>
      <c r="J3763" t="s">
        <v>2258</v>
      </c>
      <c r="K3763">
        <v>814378</v>
      </c>
      <c r="L3763">
        <v>819357</v>
      </c>
      <c r="M3763">
        <v>1.0620819990000001</v>
      </c>
      <c r="N3763">
        <v>0.46672007900000001</v>
      </c>
      <c r="O3763">
        <v>1.0074795080000001</v>
      </c>
      <c r="P3763">
        <v>25.6</v>
      </c>
      <c r="Q3763">
        <v>34.1666666666666</v>
      </c>
      <c r="R3763">
        <v>5.4</v>
      </c>
      <c r="S3763">
        <v>1.8</v>
      </c>
      <c r="T3763">
        <v>1120.43</v>
      </c>
      <c r="U3763" t="s">
        <v>56</v>
      </c>
      <c r="V3763">
        <v>3.6</v>
      </c>
      <c r="W3763">
        <v>7.2</v>
      </c>
      <c r="X3763">
        <v>5.4</v>
      </c>
      <c r="Y3763" t="s">
        <v>56</v>
      </c>
      <c r="Z3763" t="s">
        <v>56</v>
      </c>
      <c r="AA3763" t="s">
        <v>56</v>
      </c>
      <c r="AB3763">
        <v>52.102215111967197</v>
      </c>
      <c r="AC3763">
        <v>102.665322758139</v>
      </c>
      <c r="AD3763">
        <v>0.17209697245618</v>
      </c>
      <c r="AE3763">
        <v>52</v>
      </c>
      <c r="AF3763">
        <v>1.8618E-3</v>
      </c>
      <c r="AG3763">
        <v>1.9667999999999999E-3</v>
      </c>
      <c r="AH3763">
        <v>-0.1678635</v>
      </c>
    </row>
    <row r="3764" spans="1:34" x14ac:dyDescent="0.2">
      <c r="A3764" t="s">
        <v>3802</v>
      </c>
      <c r="B3764">
        <v>1869</v>
      </c>
      <c r="C3764">
        <v>1869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  <c r="J3764" t="s">
        <v>2258</v>
      </c>
      <c r="K3764">
        <v>820804</v>
      </c>
      <c r="L3764">
        <v>823260</v>
      </c>
      <c r="M3764" t="s">
        <v>56</v>
      </c>
      <c r="N3764" t="s">
        <v>56</v>
      </c>
      <c r="O3764">
        <v>1.001366269</v>
      </c>
      <c r="P3764">
        <v>35.630000000000003</v>
      </c>
      <c r="Q3764">
        <v>56.854999999999997</v>
      </c>
      <c r="R3764">
        <v>3.4</v>
      </c>
      <c r="S3764">
        <v>1</v>
      </c>
      <c r="T3764">
        <v>3534.5</v>
      </c>
      <c r="U3764">
        <v>6781.06</v>
      </c>
      <c r="V3764">
        <v>2.2000000000000002</v>
      </c>
      <c r="W3764">
        <v>4.4000000000000004</v>
      </c>
      <c r="X3764">
        <v>3.4</v>
      </c>
      <c r="Y3764">
        <v>5157.78</v>
      </c>
      <c r="Z3764">
        <v>10315.56</v>
      </c>
      <c r="AA3764">
        <v>6781.06</v>
      </c>
      <c r="AB3764">
        <v>11.986680420864699</v>
      </c>
      <c r="AC3764">
        <v>27.599098911499802</v>
      </c>
      <c r="AD3764">
        <v>0.345598417408507</v>
      </c>
      <c r="AE3764">
        <v>37</v>
      </c>
      <c r="AF3764">
        <v>3.1188000000000001E-3</v>
      </c>
      <c r="AG3764">
        <v>2.8379999999999998E-3</v>
      </c>
      <c r="AH3764">
        <v>0.30283019999999999</v>
      </c>
    </row>
    <row r="3765" spans="1:34" x14ac:dyDescent="0.2">
      <c r="A3765" t="s">
        <v>3803</v>
      </c>
      <c r="B3765">
        <v>1008</v>
      </c>
      <c r="C3765">
        <v>1008</v>
      </c>
      <c r="D3765">
        <v>1</v>
      </c>
      <c r="E3765">
        <v>2</v>
      </c>
      <c r="F3765">
        <v>1.2579365079365099</v>
      </c>
      <c r="G3765">
        <v>1</v>
      </c>
      <c r="H3765">
        <v>1</v>
      </c>
      <c r="I3765">
        <v>0</v>
      </c>
      <c r="J3765" t="s">
        <v>2258</v>
      </c>
      <c r="K3765">
        <v>824063</v>
      </c>
      <c r="L3765">
        <v>825870</v>
      </c>
      <c r="M3765">
        <v>1.186827853</v>
      </c>
      <c r="N3765" t="s">
        <v>56</v>
      </c>
      <c r="O3765">
        <v>1.01078231</v>
      </c>
      <c r="P3765">
        <v>37.03</v>
      </c>
      <c r="Q3765">
        <v>28.21</v>
      </c>
      <c r="R3765">
        <v>1.3</v>
      </c>
      <c r="S3765">
        <v>0.34</v>
      </c>
      <c r="T3765">
        <v>443.7</v>
      </c>
      <c r="U3765" t="s">
        <v>56</v>
      </c>
      <c r="V3765">
        <v>0.82</v>
      </c>
      <c r="W3765">
        <v>1.64</v>
      </c>
      <c r="X3765">
        <v>1.3</v>
      </c>
      <c r="Y3765" t="s">
        <v>56</v>
      </c>
      <c r="Z3765" t="s">
        <v>56</v>
      </c>
      <c r="AA3765" t="s">
        <v>56</v>
      </c>
      <c r="AB3765">
        <v>20.2428089988537</v>
      </c>
      <c r="AC3765">
        <v>53.580109059382899</v>
      </c>
      <c r="AD3765">
        <v>0.298890933878663</v>
      </c>
      <c r="AE3765">
        <v>25</v>
      </c>
      <c r="AF3765">
        <v>2.6335999999999998E-3</v>
      </c>
      <c r="AG3765">
        <v>2.6104000000000001E-3</v>
      </c>
      <c r="AH3765">
        <v>2.6113500000000001E-2</v>
      </c>
    </row>
    <row r="3766" spans="1:34" x14ac:dyDescent="0.2">
      <c r="A3766" t="s">
        <v>3804</v>
      </c>
      <c r="B3766">
        <v>1635</v>
      </c>
      <c r="C3766">
        <v>1635</v>
      </c>
      <c r="D3766">
        <v>2</v>
      </c>
      <c r="E3766">
        <v>2</v>
      </c>
      <c r="F3766">
        <v>2</v>
      </c>
      <c r="G3766">
        <v>2</v>
      </c>
      <c r="H3766">
        <v>1</v>
      </c>
      <c r="I3766">
        <v>0</v>
      </c>
      <c r="J3766" t="s">
        <v>2258</v>
      </c>
      <c r="K3766">
        <v>824805</v>
      </c>
      <c r="L3766">
        <v>827995</v>
      </c>
      <c r="M3766">
        <v>1.0281946420000001</v>
      </c>
      <c r="N3766">
        <v>0.87645762199999999</v>
      </c>
      <c r="O3766">
        <v>0.97852534000000002</v>
      </c>
      <c r="P3766">
        <v>173.6</v>
      </c>
      <c r="Q3766">
        <v>34.493333333333297</v>
      </c>
      <c r="R3766">
        <v>2.1</v>
      </c>
      <c r="S3766">
        <v>0.64</v>
      </c>
      <c r="T3766">
        <v>1590.17</v>
      </c>
      <c r="U3766" t="s">
        <v>56</v>
      </c>
      <c r="V3766">
        <v>1.37</v>
      </c>
      <c r="W3766">
        <v>2.74</v>
      </c>
      <c r="X3766">
        <v>2.1</v>
      </c>
      <c r="Y3766" t="s">
        <v>56</v>
      </c>
      <c r="Z3766" t="s">
        <v>56</v>
      </c>
      <c r="AA3766" t="s">
        <v>56</v>
      </c>
      <c r="AB3766">
        <v>53.759134133722597</v>
      </c>
      <c r="AC3766">
        <v>70.498356385971505</v>
      </c>
      <c r="AD3766">
        <v>0.42779287379287301</v>
      </c>
      <c r="AE3766">
        <v>28</v>
      </c>
      <c r="AF3766">
        <v>1.2757999999999999E-3</v>
      </c>
      <c r="AG3766">
        <v>1.6532999999999999E-3</v>
      </c>
      <c r="AH3766">
        <v>-0.67928549999999999</v>
      </c>
    </row>
    <row r="3767" spans="1:34" x14ac:dyDescent="0.2">
      <c r="A3767" t="s">
        <v>3805</v>
      </c>
      <c r="B3767">
        <v>1551</v>
      </c>
      <c r="C3767">
        <v>1551</v>
      </c>
      <c r="D3767">
        <v>2</v>
      </c>
      <c r="E3767">
        <v>2</v>
      </c>
      <c r="F3767">
        <v>2</v>
      </c>
      <c r="G3767">
        <v>2</v>
      </c>
      <c r="H3767">
        <v>1</v>
      </c>
      <c r="I3767">
        <v>0</v>
      </c>
      <c r="J3767" t="s">
        <v>2258</v>
      </c>
      <c r="K3767">
        <v>828602</v>
      </c>
      <c r="L3767">
        <v>832553</v>
      </c>
      <c r="M3767">
        <v>1.0028163670000001</v>
      </c>
      <c r="N3767" t="s">
        <v>56</v>
      </c>
      <c r="O3767">
        <v>1.0082839830000001</v>
      </c>
      <c r="P3767">
        <v>13.09</v>
      </c>
      <c r="Q3767">
        <v>64.52</v>
      </c>
      <c r="R3767">
        <v>3.6</v>
      </c>
      <c r="S3767">
        <v>1.3</v>
      </c>
      <c r="T3767" t="s">
        <v>56</v>
      </c>
      <c r="U3767" t="s">
        <v>56</v>
      </c>
      <c r="V3767">
        <v>2.4500000000000002</v>
      </c>
      <c r="W3767">
        <v>4.9000000000000004</v>
      </c>
      <c r="X3767">
        <v>3.6</v>
      </c>
      <c r="Y3767" t="s">
        <v>56</v>
      </c>
      <c r="Z3767" t="s">
        <v>56</v>
      </c>
      <c r="AA3767" t="s">
        <v>56</v>
      </c>
      <c r="AB3767">
        <v>60.522280564384801</v>
      </c>
      <c r="AC3767">
        <v>98.049430343486193</v>
      </c>
      <c r="AD3767">
        <v>0.15476129032258101</v>
      </c>
      <c r="AE3767">
        <v>45</v>
      </c>
      <c r="AF3767">
        <v>1.9959000000000001E-3</v>
      </c>
      <c r="AG3767">
        <v>2.1797000000000001E-3</v>
      </c>
      <c r="AH3767">
        <v>-0.26229849999999999</v>
      </c>
    </row>
    <row r="3768" spans="1:34" x14ac:dyDescent="0.2">
      <c r="A3768" t="s">
        <v>3806</v>
      </c>
      <c r="B3768">
        <v>222</v>
      </c>
      <c r="C3768">
        <v>222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0</v>
      </c>
      <c r="J3768" t="s">
        <v>2258</v>
      </c>
      <c r="K3768">
        <v>789840</v>
      </c>
      <c r="L3768">
        <v>790240</v>
      </c>
      <c r="M3768" t="s">
        <v>56</v>
      </c>
      <c r="N3768" t="s">
        <v>56</v>
      </c>
      <c r="O3768" t="s">
        <v>56</v>
      </c>
      <c r="P3768">
        <v>20.440000000000001</v>
      </c>
      <c r="Q3768">
        <v>58.498333333333299</v>
      </c>
      <c r="R3768">
        <v>1.7</v>
      </c>
      <c r="S3768">
        <v>0.27</v>
      </c>
      <c r="T3768" t="s">
        <v>56</v>
      </c>
      <c r="U3768" t="s">
        <v>56</v>
      </c>
      <c r="V3768">
        <v>0.98499999999999999</v>
      </c>
      <c r="W3768">
        <v>1.97</v>
      </c>
      <c r="X3768">
        <v>1.7</v>
      </c>
      <c r="Y3768" t="s">
        <v>56</v>
      </c>
      <c r="Z3768" t="s">
        <v>56</v>
      </c>
      <c r="AA3768" t="s">
        <v>56</v>
      </c>
      <c r="AB3768">
        <v>0.33008796877541702</v>
      </c>
      <c r="AC3768">
        <v>8.0526049193154101</v>
      </c>
      <c r="AD3768">
        <v>0.57139466666666705</v>
      </c>
      <c r="AE3768">
        <v>7</v>
      </c>
      <c r="AF3768">
        <v>2.9662E-3</v>
      </c>
      <c r="AG3768">
        <v>3.2881E-3</v>
      </c>
      <c r="AH3768">
        <v>-0.22492100000000001</v>
      </c>
    </row>
    <row r="3769" spans="1:34" x14ac:dyDescent="0.2">
      <c r="A3769" t="s">
        <v>3807</v>
      </c>
      <c r="B3769">
        <v>1431</v>
      </c>
      <c r="C3769">
        <v>1431</v>
      </c>
      <c r="D3769">
        <v>2</v>
      </c>
      <c r="E3769">
        <v>2</v>
      </c>
      <c r="F3769">
        <v>2</v>
      </c>
      <c r="G3769">
        <v>2</v>
      </c>
      <c r="H3769">
        <v>1</v>
      </c>
      <c r="I3769">
        <v>0</v>
      </c>
      <c r="J3769" t="s">
        <v>2258</v>
      </c>
      <c r="K3769">
        <v>4300746</v>
      </c>
      <c r="L3769">
        <v>4302738</v>
      </c>
      <c r="M3769">
        <v>1.0645905819999999</v>
      </c>
      <c r="N3769">
        <v>0.56304593300000005</v>
      </c>
      <c r="O3769">
        <v>0.99431596700000002</v>
      </c>
      <c r="P3769">
        <v>49.33</v>
      </c>
      <c r="Q3769">
        <v>148.30000000000001</v>
      </c>
      <c r="R3769">
        <v>10</v>
      </c>
      <c r="S3769">
        <v>1.4</v>
      </c>
      <c r="T3769">
        <v>12360.78</v>
      </c>
      <c r="U3769">
        <v>1913.22</v>
      </c>
      <c r="V3769">
        <v>5.7</v>
      </c>
      <c r="W3769">
        <v>11.4</v>
      </c>
      <c r="X3769">
        <v>10</v>
      </c>
      <c r="Y3769">
        <v>7137</v>
      </c>
      <c r="Z3769">
        <v>14274</v>
      </c>
      <c r="AA3769">
        <v>12360.78</v>
      </c>
      <c r="AB3769">
        <v>35.8973564457443</v>
      </c>
      <c r="AC3769">
        <v>77.230393692641499</v>
      </c>
      <c r="AD3769">
        <v>0.550334925373134</v>
      </c>
      <c r="AE3769">
        <v>23</v>
      </c>
      <c r="AF3769">
        <v>2.6797000000000001E-3</v>
      </c>
      <c r="AG3769">
        <v>2.1748000000000002E-3</v>
      </c>
      <c r="AH3769">
        <v>0.67430259999999997</v>
      </c>
    </row>
    <row r="3770" spans="1:34" x14ac:dyDescent="0.2">
      <c r="A3770" t="s">
        <v>3808</v>
      </c>
      <c r="B3770">
        <v>2088</v>
      </c>
      <c r="C3770">
        <v>2088</v>
      </c>
      <c r="D3770">
        <v>2</v>
      </c>
      <c r="E3770">
        <v>5</v>
      </c>
      <c r="F3770">
        <v>2.0727969348659001</v>
      </c>
      <c r="G3770">
        <v>2</v>
      </c>
      <c r="H3770">
        <v>1</v>
      </c>
      <c r="I3770">
        <v>0</v>
      </c>
      <c r="J3770" t="s">
        <v>2258</v>
      </c>
      <c r="K3770">
        <v>4303023</v>
      </c>
      <c r="L3770">
        <v>4305467</v>
      </c>
      <c r="M3770">
        <v>0.966452969</v>
      </c>
      <c r="N3770">
        <v>1.1667313050000001</v>
      </c>
      <c r="O3770">
        <v>0.99736338000000002</v>
      </c>
      <c r="P3770">
        <v>23.72</v>
      </c>
      <c r="Q3770">
        <v>21.044999999999899</v>
      </c>
      <c r="R3770">
        <v>1.2</v>
      </c>
      <c r="S3770">
        <v>0.41</v>
      </c>
      <c r="T3770" t="s">
        <v>56</v>
      </c>
      <c r="U3770" t="s">
        <v>56</v>
      </c>
      <c r="V3770">
        <v>0.80500000000000005</v>
      </c>
      <c r="W3770">
        <v>1.61</v>
      </c>
      <c r="X3770">
        <v>1.2</v>
      </c>
      <c r="Y3770" t="s">
        <v>56</v>
      </c>
      <c r="Z3770" t="s">
        <v>56</v>
      </c>
      <c r="AA3770" t="s">
        <v>56</v>
      </c>
      <c r="AB3770">
        <v>44.338307000921802</v>
      </c>
      <c r="AC3770">
        <v>127.22676639325699</v>
      </c>
      <c r="AD3770">
        <v>0.48628314798973399</v>
      </c>
      <c r="AE3770">
        <v>24</v>
      </c>
      <c r="AF3770">
        <v>1.9967000000000001E-3</v>
      </c>
      <c r="AG3770">
        <v>1.8491E-3</v>
      </c>
      <c r="AH3770">
        <v>0.23316400000000001</v>
      </c>
    </row>
    <row r="3771" spans="1:34" x14ac:dyDescent="0.2">
      <c r="A3771" t="s">
        <v>3809</v>
      </c>
      <c r="B3771">
        <v>1758</v>
      </c>
      <c r="C3771">
        <v>1758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 t="s">
        <v>2258</v>
      </c>
      <c r="K3771">
        <v>4305178</v>
      </c>
      <c r="L3771">
        <v>4307927</v>
      </c>
      <c r="M3771" t="s">
        <v>56</v>
      </c>
      <c r="N3771" t="s">
        <v>56</v>
      </c>
      <c r="O3771" t="s">
        <v>56</v>
      </c>
      <c r="P3771">
        <v>40</v>
      </c>
      <c r="Q3771">
        <v>37.018333333333302</v>
      </c>
      <c r="R3771">
        <v>1.9</v>
      </c>
      <c r="S3771">
        <v>0.51</v>
      </c>
      <c r="T3771" t="s">
        <v>56</v>
      </c>
      <c r="U3771" t="s">
        <v>56</v>
      </c>
      <c r="V3771">
        <v>1.2050000000000001</v>
      </c>
      <c r="W3771">
        <v>2.41</v>
      </c>
      <c r="X3771">
        <v>1.9</v>
      </c>
      <c r="Y3771" t="s">
        <v>56</v>
      </c>
      <c r="Z3771" t="s">
        <v>56</v>
      </c>
      <c r="AA3771" t="s">
        <v>56</v>
      </c>
      <c r="AB3771">
        <v>54.775157634558603</v>
      </c>
      <c r="AC3771">
        <v>82.586539979175299</v>
      </c>
      <c r="AD3771">
        <v>0.45727300265051002</v>
      </c>
      <c r="AE3771">
        <v>20</v>
      </c>
      <c r="AF3771">
        <v>1.9469999999999999E-3</v>
      </c>
      <c r="AG3771">
        <v>1.3703999999999999E-3</v>
      </c>
      <c r="AH3771">
        <v>1.1987699999999999</v>
      </c>
    </row>
    <row r="3772" spans="1:34" x14ac:dyDescent="0.2">
      <c r="A3772" t="s">
        <v>3810</v>
      </c>
      <c r="B3772">
        <v>1554</v>
      </c>
      <c r="C3772">
        <v>1554</v>
      </c>
      <c r="D3772">
        <v>2</v>
      </c>
      <c r="E3772">
        <v>5</v>
      </c>
      <c r="F3772">
        <v>2.0875160875160899</v>
      </c>
      <c r="G3772">
        <v>2</v>
      </c>
      <c r="H3772">
        <v>1</v>
      </c>
      <c r="I3772">
        <v>0</v>
      </c>
      <c r="J3772" t="s">
        <v>2258</v>
      </c>
      <c r="K3772">
        <v>4307906</v>
      </c>
      <c r="L3772">
        <v>4309986</v>
      </c>
      <c r="M3772">
        <v>1.1028679210000001</v>
      </c>
      <c r="N3772">
        <v>0.54046283699999997</v>
      </c>
      <c r="O3772">
        <v>1.003528628</v>
      </c>
      <c r="P3772">
        <v>19.149999999999999</v>
      </c>
      <c r="Q3772">
        <v>20.3333333333333</v>
      </c>
      <c r="R3772">
        <v>0.83</v>
      </c>
      <c r="S3772">
        <v>0.38</v>
      </c>
      <c r="T3772" t="s">
        <v>56</v>
      </c>
      <c r="U3772" t="s">
        <v>56</v>
      </c>
      <c r="V3772">
        <v>0.60499999999999998</v>
      </c>
      <c r="W3772">
        <v>1.21</v>
      </c>
      <c r="X3772">
        <v>0.83</v>
      </c>
      <c r="Y3772" t="s">
        <v>56</v>
      </c>
      <c r="Z3772" t="s">
        <v>56</v>
      </c>
      <c r="AA3772" t="s">
        <v>56</v>
      </c>
      <c r="AB3772">
        <v>79.524116130489006</v>
      </c>
      <c r="AC3772">
        <v>145.34287600726901</v>
      </c>
      <c r="AD3772">
        <v>0.58329967248908299</v>
      </c>
      <c r="AE3772">
        <v>17</v>
      </c>
      <c r="AF3772">
        <v>2.5676000000000002E-3</v>
      </c>
      <c r="AG3772">
        <v>1.5402E-3</v>
      </c>
      <c r="AH3772">
        <v>1.8536778</v>
      </c>
    </row>
    <row r="3773" spans="1:34" x14ac:dyDescent="0.2">
      <c r="A3773" t="s">
        <v>3811</v>
      </c>
      <c r="B3773">
        <v>1362</v>
      </c>
      <c r="C3773">
        <v>1362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 t="s">
        <v>2258</v>
      </c>
      <c r="K3773">
        <v>4310179</v>
      </c>
      <c r="L3773">
        <v>4311822</v>
      </c>
      <c r="M3773" t="s">
        <v>56</v>
      </c>
      <c r="N3773" t="s">
        <v>56</v>
      </c>
      <c r="O3773">
        <v>1.0046818989999999</v>
      </c>
      <c r="P3773">
        <v>39.42</v>
      </c>
      <c r="Q3773">
        <v>55.84</v>
      </c>
      <c r="R3773">
        <v>3.1</v>
      </c>
      <c r="S3773">
        <v>0.64</v>
      </c>
      <c r="T3773">
        <v>3398.74</v>
      </c>
      <c r="U3773">
        <v>1212.02</v>
      </c>
      <c r="V3773">
        <v>1.87</v>
      </c>
      <c r="W3773">
        <v>3.74</v>
      </c>
      <c r="X3773">
        <v>3.1</v>
      </c>
      <c r="Y3773">
        <v>2305.38</v>
      </c>
      <c r="Z3773">
        <v>4610.76</v>
      </c>
      <c r="AA3773">
        <v>3398.74</v>
      </c>
      <c r="AB3773">
        <v>45.611270412907999</v>
      </c>
      <c r="AC3773">
        <v>32.736157468019897</v>
      </c>
      <c r="AD3773">
        <v>0.624925736235596</v>
      </c>
      <c r="AE3773">
        <v>17</v>
      </c>
      <c r="AF3773">
        <v>2.3795000000000001E-3</v>
      </c>
      <c r="AG3773">
        <v>1.9479E-3</v>
      </c>
      <c r="AH3773">
        <v>0.61580480000000004</v>
      </c>
    </row>
    <row r="3774" spans="1:34" x14ac:dyDescent="0.2">
      <c r="A3774" t="s">
        <v>3812</v>
      </c>
      <c r="B3774">
        <v>1092</v>
      </c>
      <c r="C3774">
        <v>1092</v>
      </c>
      <c r="D3774">
        <v>1</v>
      </c>
      <c r="E3774">
        <v>2</v>
      </c>
      <c r="F3774">
        <v>1.13919413919414</v>
      </c>
      <c r="G3774">
        <v>1</v>
      </c>
      <c r="H3774">
        <v>1</v>
      </c>
      <c r="I3774">
        <v>1</v>
      </c>
      <c r="J3774" t="s">
        <v>2258</v>
      </c>
      <c r="K3774">
        <v>4312422</v>
      </c>
      <c r="L3774">
        <v>4314140</v>
      </c>
      <c r="M3774">
        <v>1.054081209</v>
      </c>
      <c r="N3774">
        <v>0.60825770199999996</v>
      </c>
      <c r="O3774">
        <v>0.97744803400000002</v>
      </c>
      <c r="P3774">
        <v>60.54</v>
      </c>
      <c r="Q3774">
        <v>76.150000000000006</v>
      </c>
      <c r="R3774">
        <v>3.5</v>
      </c>
      <c r="S3774">
        <v>0.76</v>
      </c>
      <c r="T3774">
        <v>1360.69</v>
      </c>
      <c r="U3774" t="s">
        <v>56</v>
      </c>
      <c r="V3774">
        <v>2.13</v>
      </c>
      <c r="W3774">
        <v>4.26</v>
      </c>
      <c r="X3774">
        <v>3.5</v>
      </c>
      <c r="Y3774" t="s">
        <v>56</v>
      </c>
      <c r="Z3774" t="s">
        <v>56</v>
      </c>
      <c r="AA3774" t="s">
        <v>56</v>
      </c>
      <c r="AB3774">
        <v>25.2949348428345</v>
      </c>
      <c r="AC3774">
        <v>82.026641267511707</v>
      </c>
      <c r="AD3774">
        <v>0.41094154619736001</v>
      </c>
      <c r="AE3774">
        <v>17</v>
      </c>
      <c r="AF3774">
        <v>2.4432E-3</v>
      </c>
      <c r="AG3774">
        <v>1.8628E-3</v>
      </c>
      <c r="AH3774">
        <v>0.86586839999999998</v>
      </c>
    </row>
    <row r="3775" spans="1:34" x14ac:dyDescent="0.2">
      <c r="A3775" t="s">
        <v>3813</v>
      </c>
      <c r="B3775">
        <v>753</v>
      </c>
      <c r="C3775">
        <v>753</v>
      </c>
      <c r="D3775">
        <v>2</v>
      </c>
      <c r="E3775">
        <v>2</v>
      </c>
      <c r="F3775">
        <v>2</v>
      </c>
      <c r="G3775">
        <v>2</v>
      </c>
      <c r="H3775">
        <v>1</v>
      </c>
      <c r="I3775">
        <v>1</v>
      </c>
      <c r="J3775" t="s">
        <v>2258</v>
      </c>
      <c r="K3775">
        <v>4314371</v>
      </c>
      <c r="L3775">
        <v>4315659</v>
      </c>
      <c r="M3775">
        <v>1.0787193850000001</v>
      </c>
      <c r="N3775" t="s">
        <v>56</v>
      </c>
      <c r="O3775">
        <v>1.0047210070000001</v>
      </c>
      <c r="P3775">
        <v>15.71</v>
      </c>
      <c r="Q3775">
        <v>51.843333333333298</v>
      </c>
      <c r="R3775">
        <v>1.8</v>
      </c>
      <c r="S3775">
        <v>0.28999999999999998</v>
      </c>
      <c r="T3775">
        <v>3030.03</v>
      </c>
      <c r="U3775" t="s">
        <v>56</v>
      </c>
      <c r="V3775">
        <v>1.0449999999999999</v>
      </c>
      <c r="W3775">
        <v>2.09</v>
      </c>
      <c r="X3775">
        <v>1.8</v>
      </c>
      <c r="Y3775" t="s">
        <v>56</v>
      </c>
      <c r="Z3775" t="s">
        <v>56</v>
      </c>
      <c r="AA3775" t="s">
        <v>56</v>
      </c>
      <c r="AB3775">
        <v>101.68713269435401</v>
      </c>
      <c r="AC3775">
        <v>140.28649811337999</v>
      </c>
      <c r="AD3775">
        <v>0.41774244966442697</v>
      </c>
      <c r="AE3775">
        <v>17</v>
      </c>
      <c r="AF3775">
        <v>2.9014000000000002E-3</v>
      </c>
      <c r="AG3775">
        <v>2.4862E-3</v>
      </c>
      <c r="AH3775">
        <v>0.46416770000000002</v>
      </c>
    </row>
    <row r="3776" spans="1:34" x14ac:dyDescent="0.2">
      <c r="A3776" t="s">
        <v>3814</v>
      </c>
      <c r="B3776">
        <v>2322</v>
      </c>
      <c r="C3776">
        <v>2322</v>
      </c>
      <c r="D3776">
        <v>1</v>
      </c>
      <c r="E3776">
        <v>3</v>
      </c>
      <c r="F3776">
        <v>1.09086993970715</v>
      </c>
      <c r="G3776">
        <v>1</v>
      </c>
      <c r="H3776">
        <v>1</v>
      </c>
      <c r="I3776">
        <v>0</v>
      </c>
      <c r="J3776" t="s">
        <v>2258</v>
      </c>
      <c r="K3776">
        <v>4315809</v>
      </c>
      <c r="L3776">
        <v>4318869</v>
      </c>
      <c r="M3776">
        <v>0.41062846200000003</v>
      </c>
      <c r="N3776" t="s">
        <v>56</v>
      </c>
      <c r="O3776">
        <v>0.99935949000000002</v>
      </c>
      <c r="P3776">
        <v>75.86</v>
      </c>
      <c r="Q3776">
        <v>79.206666666666607</v>
      </c>
      <c r="R3776">
        <v>4.9000000000000004</v>
      </c>
      <c r="S3776">
        <v>1</v>
      </c>
      <c r="T3776">
        <v>5115.41</v>
      </c>
      <c r="U3776">
        <v>2126.5300000000002</v>
      </c>
      <c r="V3776">
        <v>2.95</v>
      </c>
      <c r="W3776">
        <v>5.9</v>
      </c>
      <c r="X3776">
        <v>4.9000000000000004</v>
      </c>
      <c r="Y3776">
        <v>3620.97</v>
      </c>
      <c r="Z3776">
        <v>7241.94</v>
      </c>
      <c r="AA3776">
        <v>5115.41</v>
      </c>
      <c r="AB3776">
        <v>41.296582189607904</v>
      </c>
      <c r="AC3776">
        <v>48.877724664893996</v>
      </c>
      <c r="AD3776">
        <v>0.47302293084915498</v>
      </c>
      <c r="AE3776">
        <v>31</v>
      </c>
      <c r="AF3776">
        <v>1.928E-3</v>
      </c>
      <c r="AG3776">
        <v>1.9101000000000001E-3</v>
      </c>
      <c r="AH3776">
        <v>2.8211900000000002E-2</v>
      </c>
    </row>
    <row r="3777" spans="1:34" x14ac:dyDescent="0.2">
      <c r="A3777" t="s">
        <v>3815</v>
      </c>
      <c r="B3777">
        <v>516</v>
      </c>
      <c r="C3777">
        <v>516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0</v>
      </c>
      <c r="J3777" t="s">
        <v>2258</v>
      </c>
      <c r="K3777">
        <v>4318850</v>
      </c>
      <c r="L3777">
        <v>4320442</v>
      </c>
      <c r="M3777">
        <v>1.0248654690000001</v>
      </c>
      <c r="N3777">
        <v>1.0310915439999999</v>
      </c>
      <c r="O3777">
        <v>1.0120561400000001</v>
      </c>
      <c r="P3777">
        <v>89.4</v>
      </c>
      <c r="Q3777">
        <v>63.426666666666598</v>
      </c>
      <c r="R3777">
        <v>1.9</v>
      </c>
      <c r="S3777">
        <v>0.42</v>
      </c>
      <c r="T3777">
        <v>7076.71</v>
      </c>
      <c r="U3777">
        <v>2513.7199999999998</v>
      </c>
      <c r="V3777">
        <v>1.1599999999999999</v>
      </c>
      <c r="W3777">
        <v>2.3199999999999998</v>
      </c>
      <c r="X3777">
        <v>1.9</v>
      </c>
      <c r="Y3777">
        <v>4795.2150000000001</v>
      </c>
      <c r="Z3777">
        <v>9590.43</v>
      </c>
      <c r="AA3777">
        <v>7076.71</v>
      </c>
      <c r="AB3777">
        <v>70.108726418931298</v>
      </c>
      <c r="AC3777">
        <v>99.325570658900503</v>
      </c>
      <c r="AD3777">
        <v>0.241708333333333</v>
      </c>
      <c r="AE3777">
        <v>19</v>
      </c>
      <c r="AF3777">
        <v>3.0260999999999999E-3</v>
      </c>
      <c r="AG3777">
        <v>2.2537999999999998E-3</v>
      </c>
      <c r="AH3777">
        <v>0.96898209999999996</v>
      </c>
    </row>
    <row r="3778" spans="1:34" x14ac:dyDescent="0.2">
      <c r="A3778" t="s">
        <v>3816</v>
      </c>
      <c r="B3778">
        <v>612</v>
      </c>
      <c r="C3778">
        <v>612</v>
      </c>
      <c r="D3778">
        <v>2</v>
      </c>
      <c r="E3778">
        <v>2</v>
      </c>
      <c r="F3778">
        <v>2</v>
      </c>
      <c r="G3778">
        <v>2</v>
      </c>
      <c r="H3778">
        <v>1</v>
      </c>
      <c r="I3778">
        <v>0</v>
      </c>
      <c r="J3778" t="s">
        <v>2258</v>
      </c>
      <c r="K3778">
        <v>2488245</v>
      </c>
      <c r="L3778">
        <v>2488936</v>
      </c>
      <c r="M3778" t="s">
        <v>56</v>
      </c>
      <c r="N3778" t="s">
        <v>56</v>
      </c>
      <c r="O3778">
        <v>1.0064463619999999</v>
      </c>
      <c r="P3778">
        <v>57.54</v>
      </c>
      <c r="Q3778">
        <v>55.216666666666598</v>
      </c>
      <c r="R3778">
        <v>2.4</v>
      </c>
      <c r="S3778">
        <v>0.57999999999999996</v>
      </c>
      <c r="T3778">
        <v>56221.56</v>
      </c>
      <c r="U3778" t="s">
        <v>56</v>
      </c>
      <c r="V3778">
        <v>1.49</v>
      </c>
      <c r="W3778">
        <v>2.98</v>
      </c>
      <c r="X3778">
        <v>2.4</v>
      </c>
      <c r="Y3778" t="s">
        <v>56</v>
      </c>
      <c r="Z3778" t="s">
        <v>56</v>
      </c>
      <c r="AA3778" t="s">
        <v>56</v>
      </c>
      <c r="AB3778">
        <v>21.805840180057</v>
      </c>
      <c r="AC3778">
        <v>85.549230007466903</v>
      </c>
      <c r="AD3778">
        <v>0.46631486880466499</v>
      </c>
      <c r="AE3778">
        <v>12</v>
      </c>
      <c r="AF3778">
        <v>4.9169000000000001E-3</v>
      </c>
      <c r="AG3778">
        <v>3.2710999999999999E-3</v>
      </c>
      <c r="AH3778">
        <v>1.3123863</v>
      </c>
    </row>
    <row r="3779" spans="1:34" x14ac:dyDescent="0.2">
      <c r="A3779" t="s">
        <v>3817</v>
      </c>
      <c r="B3779">
        <v>1620</v>
      </c>
      <c r="C3779">
        <v>1620</v>
      </c>
      <c r="D3779">
        <v>1</v>
      </c>
      <c r="E3779">
        <v>3</v>
      </c>
      <c r="F3779">
        <v>1.1216049382716</v>
      </c>
      <c r="G3779">
        <v>1</v>
      </c>
      <c r="H3779">
        <v>1</v>
      </c>
      <c r="I3779">
        <v>1</v>
      </c>
      <c r="J3779" t="s">
        <v>2258</v>
      </c>
      <c r="K3779">
        <v>2489019</v>
      </c>
      <c r="L3779">
        <v>2491122</v>
      </c>
      <c r="M3779" t="s">
        <v>56</v>
      </c>
      <c r="N3779">
        <v>1.1777274390000001</v>
      </c>
      <c r="O3779">
        <v>1.0024420549999999</v>
      </c>
      <c r="P3779">
        <v>77.09</v>
      </c>
      <c r="Q3779">
        <v>130.416666666666</v>
      </c>
      <c r="R3779">
        <v>6.1</v>
      </c>
      <c r="S3779">
        <v>1</v>
      </c>
      <c r="T3779">
        <v>17079.54</v>
      </c>
      <c r="U3779">
        <v>12433.98</v>
      </c>
      <c r="V3779">
        <v>3.55</v>
      </c>
      <c r="W3779">
        <v>7.1</v>
      </c>
      <c r="X3779">
        <v>6.1</v>
      </c>
      <c r="Y3779">
        <v>14756.76</v>
      </c>
      <c r="Z3779">
        <v>29513.52</v>
      </c>
      <c r="AA3779">
        <v>17079.54</v>
      </c>
      <c r="AB3779">
        <v>14.4381324726318</v>
      </c>
      <c r="AC3779">
        <v>48.600124271438602</v>
      </c>
      <c r="AD3779">
        <v>0.50296876876876895</v>
      </c>
      <c r="AE3779">
        <v>20</v>
      </c>
      <c r="AF3779">
        <v>1.9984E-3</v>
      </c>
      <c r="AG3779">
        <v>1.7906E-3</v>
      </c>
      <c r="AH3779">
        <v>0.33067390000000002</v>
      </c>
    </row>
    <row r="3780" spans="1:34" x14ac:dyDescent="0.2">
      <c r="A3780" t="s">
        <v>3818</v>
      </c>
      <c r="B3780">
        <v>2619</v>
      </c>
      <c r="C3780">
        <v>2619</v>
      </c>
      <c r="D3780">
        <v>1</v>
      </c>
      <c r="E3780">
        <v>2</v>
      </c>
      <c r="F3780">
        <v>1.2535318823978601</v>
      </c>
      <c r="G3780">
        <v>2</v>
      </c>
      <c r="H3780">
        <v>1</v>
      </c>
      <c r="I3780">
        <v>0</v>
      </c>
      <c r="J3780" t="s">
        <v>2258</v>
      </c>
      <c r="K3780">
        <v>2491803</v>
      </c>
      <c r="L3780">
        <v>2495218</v>
      </c>
      <c r="M3780">
        <v>1.093183155</v>
      </c>
      <c r="N3780">
        <v>1.143016678</v>
      </c>
      <c r="O3780">
        <v>1.007205779</v>
      </c>
      <c r="P3780">
        <v>54.22</v>
      </c>
      <c r="Q3780">
        <v>93.813333333333304</v>
      </c>
      <c r="R3780">
        <v>5.7</v>
      </c>
      <c r="S3780">
        <v>1.6</v>
      </c>
      <c r="T3780">
        <v>3796.45</v>
      </c>
      <c r="U3780">
        <v>1213.46</v>
      </c>
      <c r="V3780">
        <v>3.65</v>
      </c>
      <c r="W3780">
        <v>7.3</v>
      </c>
      <c r="X3780">
        <v>5.7</v>
      </c>
      <c r="Y3780">
        <v>2504.9549999999999</v>
      </c>
      <c r="Z3780">
        <v>5009.91</v>
      </c>
      <c r="AA3780">
        <v>3796.45</v>
      </c>
      <c r="AB3780">
        <v>21.951091498483802</v>
      </c>
      <c r="AC3780">
        <v>62.703924663978398</v>
      </c>
      <c r="AD3780">
        <v>0.24321834215167601</v>
      </c>
      <c r="AE3780">
        <v>39</v>
      </c>
      <c r="AF3780">
        <v>2.483E-3</v>
      </c>
      <c r="AG3780">
        <v>2.1505000000000001E-3</v>
      </c>
      <c r="AH3780">
        <v>0.47537380000000001</v>
      </c>
    </row>
    <row r="3781" spans="1:34" x14ac:dyDescent="0.2">
      <c r="A3781" t="s">
        <v>3819</v>
      </c>
      <c r="B3781">
        <v>1302</v>
      </c>
      <c r="C3781">
        <v>1302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0</v>
      </c>
      <c r="J3781" t="s">
        <v>2258</v>
      </c>
      <c r="K3781">
        <v>2495197</v>
      </c>
      <c r="L3781">
        <v>2497598</v>
      </c>
      <c r="M3781">
        <v>1.120203611</v>
      </c>
      <c r="N3781">
        <v>0.50010664400000004</v>
      </c>
      <c r="O3781">
        <v>1.0067190559999999</v>
      </c>
      <c r="P3781">
        <v>117.4</v>
      </c>
      <c r="Q3781">
        <v>3.1841666666666599</v>
      </c>
      <c r="R3781">
        <v>0.21</v>
      </c>
      <c r="S3781">
        <v>5.3999999999999999E-2</v>
      </c>
      <c r="T3781" t="s">
        <v>56</v>
      </c>
      <c r="U3781" t="s">
        <v>56</v>
      </c>
      <c r="V3781">
        <v>0.13200000000000001</v>
      </c>
      <c r="W3781">
        <v>0.26400000000000001</v>
      </c>
      <c r="X3781">
        <v>0.21</v>
      </c>
      <c r="Y3781" t="s">
        <v>56</v>
      </c>
      <c r="Z3781" t="s">
        <v>56</v>
      </c>
      <c r="AA3781" t="s">
        <v>56</v>
      </c>
      <c r="AB3781">
        <v>13.0188577568277</v>
      </c>
      <c r="AC3781">
        <v>56.013991337869101</v>
      </c>
      <c r="AD3781">
        <v>0.38053004291845399</v>
      </c>
      <c r="AE3781">
        <v>31</v>
      </c>
      <c r="AF3781">
        <v>3.0677E-3</v>
      </c>
      <c r="AG3781">
        <v>2.431E-3</v>
      </c>
      <c r="AH3781">
        <v>0.78784560000000003</v>
      </c>
    </row>
    <row r="3782" spans="1:34" x14ac:dyDescent="0.2">
      <c r="A3782" t="s">
        <v>3820</v>
      </c>
      <c r="B3782">
        <v>1323</v>
      </c>
      <c r="C3782">
        <v>1323</v>
      </c>
      <c r="D3782">
        <v>2</v>
      </c>
      <c r="E3782">
        <v>5</v>
      </c>
      <c r="F3782">
        <v>2.3197278911564601</v>
      </c>
      <c r="G3782">
        <v>2</v>
      </c>
      <c r="H3782">
        <v>1</v>
      </c>
      <c r="I3782">
        <v>0</v>
      </c>
      <c r="J3782" t="s">
        <v>2258</v>
      </c>
      <c r="K3782">
        <v>4123985</v>
      </c>
      <c r="L3782">
        <v>4125779</v>
      </c>
      <c r="M3782" t="s">
        <v>56</v>
      </c>
      <c r="N3782" t="s">
        <v>56</v>
      </c>
      <c r="O3782">
        <v>1.0029633259999999</v>
      </c>
      <c r="P3782">
        <v>49.07</v>
      </c>
      <c r="Q3782">
        <v>30.2083333333333</v>
      </c>
      <c r="R3782">
        <v>1.1000000000000001</v>
      </c>
      <c r="S3782">
        <v>0.46</v>
      </c>
      <c r="T3782" t="s">
        <v>56</v>
      </c>
      <c r="U3782" t="s">
        <v>56</v>
      </c>
      <c r="V3782">
        <v>0.78</v>
      </c>
      <c r="W3782">
        <v>1.56</v>
      </c>
      <c r="X3782">
        <v>1.1000000000000001</v>
      </c>
      <c r="Y3782" t="s">
        <v>56</v>
      </c>
      <c r="Z3782" t="s">
        <v>56</v>
      </c>
      <c r="AA3782" t="s">
        <v>56</v>
      </c>
      <c r="AB3782">
        <v>276.54756232028001</v>
      </c>
      <c r="AC3782">
        <v>231.463417834941</v>
      </c>
      <c r="AD3782">
        <v>0.24761090909090999</v>
      </c>
      <c r="AE3782">
        <v>23</v>
      </c>
      <c r="AF3782">
        <v>2.7569000000000001E-3</v>
      </c>
      <c r="AG3782">
        <v>2.4245999999999998E-3</v>
      </c>
      <c r="AH3782">
        <v>0.39814440000000001</v>
      </c>
    </row>
    <row r="3783" spans="1:34" x14ac:dyDescent="0.2">
      <c r="A3783" t="s">
        <v>3821</v>
      </c>
      <c r="B3783">
        <v>582</v>
      </c>
      <c r="C3783">
        <v>582</v>
      </c>
      <c r="D3783">
        <v>2</v>
      </c>
      <c r="E3783">
        <v>2</v>
      </c>
      <c r="F3783">
        <v>2</v>
      </c>
      <c r="G3783">
        <v>2</v>
      </c>
      <c r="H3783">
        <v>1</v>
      </c>
      <c r="I3783">
        <v>0</v>
      </c>
      <c r="J3783" t="s">
        <v>2258</v>
      </c>
      <c r="K3783">
        <v>4123056</v>
      </c>
      <c r="L3783">
        <v>4123804</v>
      </c>
      <c r="M3783" t="s">
        <v>56</v>
      </c>
      <c r="N3783" t="s">
        <v>56</v>
      </c>
      <c r="O3783">
        <v>1.0431985020000001</v>
      </c>
      <c r="P3783">
        <v>547.1</v>
      </c>
      <c r="Q3783">
        <v>1926.1666666666599</v>
      </c>
      <c r="R3783">
        <v>57</v>
      </c>
      <c r="S3783">
        <v>5.9</v>
      </c>
      <c r="T3783">
        <v>61480.93</v>
      </c>
      <c r="U3783">
        <v>5163.3599999999997</v>
      </c>
      <c r="V3783">
        <v>31.45</v>
      </c>
      <c r="W3783">
        <v>62.9</v>
      </c>
      <c r="X3783">
        <v>57</v>
      </c>
      <c r="Y3783">
        <v>33322.144999999997</v>
      </c>
      <c r="Z3783">
        <v>66644.289999999994</v>
      </c>
      <c r="AA3783">
        <v>61480.93</v>
      </c>
      <c r="AB3783">
        <v>11.752057168691101</v>
      </c>
      <c r="AC3783">
        <v>83.350015671311894</v>
      </c>
      <c r="AD3783">
        <v>0.897802556818182</v>
      </c>
      <c r="AE3783">
        <v>4</v>
      </c>
      <c r="AF3783" s="38">
        <v>9.5770000000000002E-4</v>
      </c>
      <c r="AG3783">
        <v>1.0085999999999999E-3</v>
      </c>
      <c r="AH3783">
        <v>-9.7868899999999995E-2</v>
      </c>
    </row>
    <row r="3784" spans="1:34" x14ac:dyDescent="0.2">
      <c r="A3784" t="s">
        <v>3822</v>
      </c>
      <c r="B3784">
        <v>1143</v>
      </c>
      <c r="C3784">
        <v>1143</v>
      </c>
      <c r="D3784">
        <v>2</v>
      </c>
      <c r="E3784">
        <v>5</v>
      </c>
      <c r="F3784">
        <v>2.0962379702537199</v>
      </c>
      <c r="G3784">
        <v>2</v>
      </c>
      <c r="H3784">
        <v>1</v>
      </c>
      <c r="I3784">
        <v>0</v>
      </c>
      <c r="J3784" t="s">
        <v>2258</v>
      </c>
      <c r="K3784">
        <v>4121444</v>
      </c>
      <c r="L3784">
        <v>4122628</v>
      </c>
      <c r="M3784">
        <v>1.110848222</v>
      </c>
      <c r="N3784">
        <v>0.65413893599999995</v>
      </c>
      <c r="O3784">
        <v>0.93434792799999999</v>
      </c>
      <c r="P3784">
        <v>125.5</v>
      </c>
      <c r="Q3784">
        <v>0.20306666666666601</v>
      </c>
      <c r="R3784">
        <v>4.1000000000000002E-2</v>
      </c>
      <c r="S3784">
        <v>5.8999999999999999E-3</v>
      </c>
      <c r="T3784" t="s">
        <v>56</v>
      </c>
      <c r="U3784" t="s">
        <v>56</v>
      </c>
      <c r="V3784">
        <v>2.3449999999999999E-2</v>
      </c>
      <c r="W3784">
        <v>4.6899999999999997E-2</v>
      </c>
      <c r="X3784">
        <v>4.1000000000000002E-2</v>
      </c>
      <c r="Y3784" t="s">
        <v>56</v>
      </c>
      <c r="Z3784" t="s">
        <v>56</v>
      </c>
      <c r="AA3784" t="s">
        <v>56</v>
      </c>
      <c r="AB3784">
        <v>58.223966112572697</v>
      </c>
      <c r="AC3784">
        <v>139.88201524258901</v>
      </c>
      <c r="AD3784">
        <v>0</v>
      </c>
      <c r="AE3784">
        <v>10</v>
      </c>
      <c r="AF3784">
        <v>1.5498E-3</v>
      </c>
      <c r="AG3784">
        <v>1.5895E-3</v>
      </c>
      <c r="AH3784">
        <v>-6.2695600000000004E-2</v>
      </c>
    </row>
    <row r="3785" spans="1:34" x14ac:dyDescent="0.2">
      <c r="A3785" t="s">
        <v>3823</v>
      </c>
      <c r="B3785">
        <v>7482</v>
      </c>
      <c r="C3785">
        <v>7482</v>
      </c>
      <c r="D3785">
        <v>1</v>
      </c>
      <c r="E3785">
        <v>3</v>
      </c>
      <c r="F3785">
        <v>1.0157711841753501</v>
      </c>
      <c r="G3785">
        <v>1</v>
      </c>
      <c r="H3785">
        <v>1</v>
      </c>
      <c r="I3785">
        <v>0</v>
      </c>
      <c r="J3785" t="s">
        <v>2258</v>
      </c>
      <c r="K3785">
        <v>4113007</v>
      </c>
      <c r="L3785">
        <v>4120739</v>
      </c>
      <c r="M3785">
        <v>1.055462954</v>
      </c>
      <c r="N3785" t="s">
        <v>56</v>
      </c>
      <c r="O3785">
        <v>0.99799700800000002</v>
      </c>
      <c r="P3785">
        <v>13</v>
      </c>
      <c r="Q3785">
        <v>19</v>
      </c>
      <c r="R3785">
        <v>2.5</v>
      </c>
      <c r="S3785">
        <v>1.1000000000000001</v>
      </c>
      <c r="T3785">
        <v>1676.58</v>
      </c>
      <c r="U3785">
        <v>159.38999999999999</v>
      </c>
      <c r="V3785">
        <v>1.8</v>
      </c>
      <c r="W3785">
        <v>3.6</v>
      </c>
      <c r="X3785">
        <v>2.5</v>
      </c>
      <c r="Y3785">
        <v>917.98500000000001</v>
      </c>
      <c r="Z3785">
        <v>1835.97</v>
      </c>
      <c r="AA3785">
        <v>1676.58</v>
      </c>
      <c r="AB3785">
        <v>4.1294611029736004</v>
      </c>
      <c r="AC3785">
        <v>19.904328802461499</v>
      </c>
      <c r="AD3785">
        <v>0.52981166391102597</v>
      </c>
      <c r="AE3785">
        <v>94</v>
      </c>
      <c r="AF3785">
        <v>2.2867999999999999E-3</v>
      </c>
      <c r="AG3785">
        <v>2.2902E-3</v>
      </c>
      <c r="AH3785">
        <v>-4.8510000000000003E-3</v>
      </c>
    </row>
    <row r="3786" spans="1:34" x14ac:dyDescent="0.2">
      <c r="A3786" t="s">
        <v>3824</v>
      </c>
      <c r="B3786">
        <v>1194</v>
      </c>
      <c r="C3786">
        <v>1194</v>
      </c>
      <c r="D3786">
        <v>2</v>
      </c>
      <c r="E3786">
        <v>5</v>
      </c>
      <c r="F3786">
        <v>2.1206030150753801</v>
      </c>
      <c r="G3786">
        <v>2</v>
      </c>
      <c r="H3786">
        <v>1</v>
      </c>
      <c r="I3786">
        <v>0</v>
      </c>
      <c r="J3786" t="s">
        <v>2258</v>
      </c>
      <c r="K3786">
        <v>4109970</v>
      </c>
      <c r="L3786">
        <v>4112903</v>
      </c>
      <c r="M3786">
        <v>0.96746379999999998</v>
      </c>
      <c r="N3786">
        <v>0.418524642</v>
      </c>
      <c r="O3786">
        <v>0.94674404700000003</v>
      </c>
      <c r="P3786">
        <v>12.98</v>
      </c>
      <c r="Q3786">
        <v>8.6533333333333307</v>
      </c>
      <c r="R3786">
        <v>1.6</v>
      </c>
      <c r="S3786">
        <v>0.84</v>
      </c>
      <c r="T3786" t="s">
        <v>56</v>
      </c>
      <c r="U3786" t="s">
        <v>56</v>
      </c>
      <c r="V3786">
        <v>1.22</v>
      </c>
      <c r="W3786">
        <v>2.44</v>
      </c>
      <c r="X3786">
        <v>1.6</v>
      </c>
      <c r="Y3786" t="s">
        <v>56</v>
      </c>
      <c r="Z3786" t="s">
        <v>56</v>
      </c>
      <c r="AA3786" t="s">
        <v>56</v>
      </c>
      <c r="AB3786">
        <v>23.436864557365499</v>
      </c>
      <c r="AC3786">
        <v>84.010754048604198</v>
      </c>
      <c r="AD3786">
        <v>0.19404377880184201</v>
      </c>
      <c r="AE3786">
        <v>37</v>
      </c>
      <c r="AF3786">
        <v>1.8959999999999999E-3</v>
      </c>
      <c r="AG3786">
        <v>2.3779000000000001E-3</v>
      </c>
      <c r="AH3786">
        <v>-0.62015310000000001</v>
      </c>
    </row>
    <row r="3787" spans="1:34" x14ac:dyDescent="0.2">
      <c r="A3787" t="s">
        <v>3825</v>
      </c>
      <c r="B3787">
        <v>1236</v>
      </c>
      <c r="C3787">
        <v>1236</v>
      </c>
      <c r="D3787">
        <v>2</v>
      </c>
      <c r="E3787">
        <v>5</v>
      </c>
      <c r="F3787">
        <v>2.7249190938511298</v>
      </c>
      <c r="G3787">
        <v>2</v>
      </c>
      <c r="H3787">
        <v>1</v>
      </c>
      <c r="I3787">
        <v>0</v>
      </c>
      <c r="J3787" t="s">
        <v>2258</v>
      </c>
      <c r="K3787">
        <v>4104214</v>
      </c>
      <c r="L3787">
        <v>4106013</v>
      </c>
      <c r="M3787">
        <v>1.0966397409999999</v>
      </c>
      <c r="N3787">
        <v>0.56413307899999998</v>
      </c>
      <c r="O3787">
        <v>1.0023550560000001</v>
      </c>
      <c r="P3787">
        <v>581.5</v>
      </c>
      <c r="Q3787">
        <v>8.125</v>
      </c>
      <c r="R3787">
        <v>0.55000000000000004</v>
      </c>
      <c r="S3787">
        <v>2.2999999999999998</v>
      </c>
      <c r="T3787">
        <v>3174.49</v>
      </c>
      <c r="U3787">
        <v>15033.6</v>
      </c>
      <c r="V3787">
        <v>1.425</v>
      </c>
      <c r="W3787">
        <v>2.85</v>
      </c>
      <c r="X3787">
        <v>2.2999999999999998</v>
      </c>
      <c r="Y3787">
        <v>9104.0450000000001</v>
      </c>
      <c r="Z3787">
        <v>18208.09</v>
      </c>
      <c r="AA3787">
        <v>15033.6</v>
      </c>
      <c r="AB3787">
        <v>159.261164093622</v>
      </c>
      <c r="AC3787">
        <v>261.31746819371699</v>
      </c>
      <c r="AD3787">
        <v>1.04744224422442E-2</v>
      </c>
      <c r="AE3787">
        <v>21</v>
      </c>
      <c r="AF3787">
        <v>2.9524999999999998E-3</v>
      </c>
      <c r="AG3787">
        <v>2.1976000000000001E-3</v>
      </c>
      <c r="AH3787">
        <v>0.98563520000000004</v>
      </c>
    </row>
    <row r="3788" spans="1:34" x14ac:dyDescent="0.2">
      <c r="A3788" t="s">
        <v>3826</v>
      </c>
      <c r="B3788">
        <v>2430</v>
      </c>
      <c r="C3788">
        <v>2430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 t="s">
        <v>2258</v>
      </c>
      <c r="K3788">
        <v>4100540</v>
      </c>
      <c r="L3788">
        <v>4103224</v>
      </c>
      <c r="M3788" t="s">
        <v>56</v>
      </c>
      <c r="N3788" t="s">
        <v>56</v>
      </c>
      <c r="O3788">
        <v>0.89849456500000002</v>
      </c>
      <c r="P3788">
        <v>46.3</v>
      </c>
      <c r="Q3788">
        <v>40.336666666666602</v>
      </c>
      <c r="R3788">
        <v>2.1</v>
      </c>
      <c r="S3788">
        <v>0.47</v>
      </c>
      <c r="T3788">
        <v>2532.62</v>
      </c>
      <c r="U3788">
        <v>614.58000000000004</v>
      </c>
      <c r="V3788">
        <v>1.2849999999999999</v>
      </c>
      <c r="W3788">
        <v>2.57</v>
      </c>
      <c r="X3788">
        <v>2.1</v>
      </c>
      <c r="Y3788">
        <v>1573.6</v>
      </c>
      <c r="Z3788">
        <v>3147.2</v>
      </c>
      <c r="AA3788">
        <v>2532.62</v>
      </c>
      <c r="AB3788">
        <v>13.754157116806301</v>
      </c>
      <c r="AC3788">
        <v>32.471342071295297</v>
      </c>
      <c r="AD3788">
        <v>0.58282064993829097</v>
      </c>
      <c r="AE3788">
        <v>31</v>
      </c>
      <c r="AF3788">
        <v>2.7058E-3</v>
      </c>
      <c r="AG3788">
        <v>2.1765999999999999E-3</v>
      </c>
      <c r="AH3788">
        <v>0.73139589999999999</v>
      </c>
    </row>
    <row r="3789" spans="1:34" x14ac:dyDescent="0.2">
      <c r="A3789" t="s">
        <v>3827</v>
      </c>
      <c r="B3789">
        <v>1986</v>
      </c>
      <c r="C3789">
        <v>1986</v>
      </c>
      <c r="D3789">
        <v>2</v>
      </c>
      <c r="E3789">
        <v>5</v>
      </c>
      <c r="F3789">
        <v>2.1842900302114798</v>
      </c>
      <c r="G3789">
        <v>2</v>
      </c>
      <c r="H3789">
        <v>1</v>
      </c>
      <c r="I3789">
        <v>0</v>
      </c>
      <c r="J3789" t="s">
        <v>2258</v>
      </c>
      <c r="K3789">
        <v>4096919</v>
      </c>
      <c r="L3789">
        <v>4100074</v>
      </c>
      <c r="M3789">
        <v>1.1707140199999999</v>
      </c>
      <c r="N3789">
        <v>0.71534549000000003</v>
      </c>
      <c r="O3789" t="s">
        <v>56</v>
      </c>
      <c r="P3789">
        <v>19.39</v>
      </c>
      <c r="Q3789">
        <v>91.648333333333298</v>
      </c>
      <c r="R3789">
        <v>11</v>
      </c>
      <c r="S3789">
        <v>2.8</v>
      </c>
      <c r="T3789">
        <v>14806.92</v>
      </c>
      <c r="U3789" t="s">
        <v>56</v>
      </c>
      <c r="V3789">
        <v>6.9</v>
      </c>
      <c r="W3789">
        <v>13.8</v>
      </c>
      <c r="X3789">
        <v>11</v>
      </c>
      <c r="Y3789" t="s">
        <v>56</v>
      </c>
      <c r="Z3789" t="s">
        <v>56</v>
      </c>
      <c r="AA3789" t="s">
        <v>56</v>
      </c>
      <c r="AB3789">
        <v>37.872574067644102</v>
      </c>
      <c r="AC3789">
        <v>139.831936500279</v>
      </c>
      <c r="AD3789">
        <v>0.386070101351353</v>
      </c>
      <c r="AE3789">
        <v>31</v>
      </c>
      <c r="AF3789">
        <v>2.1716000000000001E-3</v>
      </c>
      <c r="AG3789">
        <v>1.8502E-3</v>
      </c>
      <c r="AH3789">
        <v>0.52250529999999995</v>
      </c>
    </row>
    <row r="3790" spans="1:34" x14ac:dyDescent="0.2">
      <c r="A3790" t="s">
        <v>3828</v>
      </c>
      <c r="B3790">
        <v>1248</v>
      </c>
      <c r="C3790">
        <v>1248</v>
      </c>
      <c r="D3790">
        <v>1</v>
      </c>
      <c r="E3790">
        <v>2</v>
      </c>
      <c r="F3790">
        <v>1.02884615384615</v>
      </c>
      <c r="G3790">
        <v>1</v>
      </c>
      <c r="H3790">
        <v>1</v>
      </c>
      <c r="I3790">
        <v>0</v>
      </c>
      <c r="J3790" t="s">
        <v>2258</v>
      </c>
      <c r="K3790">
        <v>4094158</v>
      </c>
      <c r="L3790">
        <v>4096292</v>
      </c>
      <c r="M3790">
        <v>0.73847269199999999</v>
      </c>
      <c r="N3790" t="s">
        <v>56</v>
      </c>
      <c r="O3790">
        <v>1.0015592520000001</v>
      </c>
      <c r="P3790">
        <v>18.13</v>
      </c>
      <c r="Q3790">
        <v>192.2</v>
      </c>
      <c r="R3790">
        <v>14</v>
      </c>
      <c r="S3790">
        <v>3.4</v>
      </c>
      <c r="T3790">
        <v>85388.78</v>
      </c>
      <c r="U3790">
        <v>39587.17</v>
      </c>
      <c r="V3790">
        <v>8.6999999999999993</v>
      </c>
      <c r="W3790">
        <v>17.399999999999999</v>
      </c>
      <c r="X3790">
        <v>14</v>
      </c>
      <c r="Y3790">
        <v>62487.974999999999</v>
      </c>
      <c r="Z3790">
        <v>124975.95</v>
      </c>
      <c r="AA3790">
        <v>85388.78</v>
      </c>
      <c r="AB3790">
        <v>29.727938919041101</v>
      </c>
      <c r="AC3790">
        <v>100.32627946236499</v>
      </c>
      <c r="AD3790">
        <v>0.40224744376278199</v>
      </c>
      <c r="AE3790">
        <v>23</v>
      </c>
      <c r="AF3790">
        <v>1.4169E-3</v>
      </c>
      <c r="AG3790">
        <v>2.0292000000000001E-3</v>
      </c>
      <c r="AH3790">
        <v>-0.87633090000000002</v>
      </c>
    </row>
    <row r="3791" spans="1:34" x14ac:dyDescent="0.2">
      <c r="A3791" t="s">
        <v>3829</v>
      </c>
      <c r="B3791">
        <v>969</v>
      </c>
      <c r="C3791">
        <v>969</v>
      </c>
      <c r="D3791">
        <v>2</v>
      </c>
      <c r="E3791">
        <v>5</v>
      </c>
      <c r="F3791">
        <v>2.0392156862745101</v>
      </c>
      <c r="G3791">
        <v>2</v>
      </c>
      <c r="H3791">
        <v>1</v>
      </c>
      <c r="I3791">
        <v>0</v>
      </c>
      <c r="J3791" t="s">
        <v>2258</v>
      </c>
      <c r="K3791">
        <v>4092089</v>
      </c>
      <c r="L3791">
        <v>4093752</v>
      </c>
      <c r="M3791">
        <v>0.95616670999999998</v>
      </c>
      <c r="N3791">
        <v>1.016601463</v>
      </c>
      <c r="O3791">
        <v>1.0005214250000001</v>
      </c>
      <c r="P3791">
        <v>56.75</v>
      </c>
      <c r="Q3791">
        <v>32.906666666666602</v>
      </c>
      <c r="R3791">
        <v>1.7</v>
      </c>
      <c r="S3791">
        <v>0.36</v>
      </c>
      <c r="T3791">
        <v>313.35000000000002</v>
      </c>
      <c r="U3791" t="s">
        <v>56</v>
      </c>
      <c r="V3791">
        <v>1.03</v>
      </c>
      <c r="W3791">
        <v>2.06</v>
      </c>
      <c r="X3791">
        <v>1.7</v>
      </c>
      <c r="Y3791" t="s">
        <v>56</v>
      </c>
      <c r="Z3791" t="s">
        <v>56</v>
      </c>
      <c r="AA3791" t="s">
        <v>56</v>
      </c>
      <c r="AB3791">
        <v>65.426946563359394</v>
      </c>
      <c r="AC3791">
        <v>113.19942912919799</v>
      </c>
      <c r="AD3791">
        <v>0.30882717635721302</v>
      </c>
      <c r="AE3791">
        <v>26</v>
      </c>
      <c r="AF3791">
        <v>3.5343000000000002E-3</v>
      </c>
      <c r="AG3791">
        <v>2.9467E-3</v>
      </c>
      <c r="AH3791">
        <v>0.58811060000000004</v>
      </c>
    </row>
    <row r="3792" spans="1:34" x14ac:dyDescent="0.2">
      <c r="A3792" t="s">
        <v>3830</v>
      </c>
      <c r="B3792">
        <v>1506</v>
      </c>
      <c r="C3792">
        <v>1506</v>
      </c>
      <c r="D3792">
        <v>2</v>
      </c>
      <c r="E3792">
        <v>5</v>
      </c>
      <c r="F3792">
        <v>2.7968127490039798</v>
      </c>
      <c r="G3792">
        <v>3</v>
      </c>
      <c r="H3792">
        <v>1</v>
      </c>
      <c r="I3792">
        <v>0</v>
      </c>
      <c r="J3792" t="s">
        <v>2258</v>
      </c>
      <c r="K3792">
        <v>4088686</v>
      </c>
      <c r="L3792">
        <v>4091252</v>
      </c>
      <c r="M3792">
        <v>0.962087884</v>
      </c>
      <c r="N3792" t="s">
        <v>56</v>
      </c>
      <c r="O3792">
        <v>1.009882173</v>
      </c>
      <c r="P3792">
        <v>274.2</v>
      </c>
      <c r="Q3792">
        <v>239.03333333333299</v>
      </c>
      <c r="R3792">
        <v>16</v>
      </c>
      <c r="S3792">
        <v>2.4</v>
      </c>
      <c r="T3792">
        <v>14402.48</v>
      </c>
      <c r="U3792">
        <v>681.25</v>
      </c>
      <c r="V3792">
        <v>9.1999999999999993</v>
      </c>
      <c r="W3792">
        <v>18.399999999999999</v>
      </c>
      <c r="X3792">
        <v>16</v>
      </c>
      <c r="Y3792">
        <v>7541.8649999999998</v>
      </c>
      <c r="Z3792">
        <v>15083.73</v>
      </c>
      <c r="AA3792">
        <v>14402.48</v>
      </c>
      <c r="AB3792">
        <v>68.374115810314507</v>
      </c>
      <c r="AC3792">
        <v>176.948176815529</v>
      </c>
      <c r="AD3792">
        <v>0.54951354221986204</v>
      </c>
      <c r="AE3792">
        <v>21</v>
      </c>
      <c r="AF3792">
        <v>1.2264999999999999E-3</v>
      </c>
      <c r="AG3792">
        <v>1.5433999999999999E-3</v>
      </c>
      <c r="AH3792">
        <v>-0.58908159999999998</v>
      </c>
    </row>
    <row r="3793" spans="1:34" x14ac:dyDescent="0.2">
      <c r="A3793" t="s">
        <v>3831</v>
      </c>
      <c r="B3793">
        <v>1215</v>
      </c>
      <c r="C3793">
        <v>1215</v>
      </c>
      <c r="D3793">
        <v>2</v>
      </c>
      <c r="E3793">
        <v>2</v>
      </c>
      <c r="F3793">
        <v>2</v>
      </c>
      <c r="G3793">
        <v>2</v>
      </c>
      <c r="H3793">
        <v>1</v>
      </c>
      <c r="I3793">
        <v>0</v>
      </c>
      <c r="J3793" t="s">
        <v>2258</v>
      </c>
      <c r="K3793">
        <v>4086673</v>
      </c>
      <c r="L3793">
        <v>4088191</v>
      </c>
      <c r="M3793">
        <v>0.59044007600000004</v>
      </c>
      <c r="N3793" t="s">
        <v>56</v>
      </c>
      <c r="O3793">
        <v>1.007873182</v>
      </c>
      <c r="P3793">
        <v>330.2</v>
      </c>
      <c r="Q3793">
        <v>2504.3333333333298</v>
      </c>
      <c r="R3793">
        <v>110</v>
      </c>
      <c r="S3793">
        <v>12</v>
      </c>
      <c r="T3793">
        <v>318706.40000000002</v>
      </c>
      <c r="U3793">
        <v>62794.25</v>
      </c>
      <c r="V3793">
        <v>61</v>
      </c>
      <c r="W3793">
        <v>122</v>
      </c>
      <c r="X3793">
        <v>110</v>
      </c>
      <c r="Y3793">
        <v>190750.32500000001</v>
      </c>
      <c r="Z3793">
        <v>381500.65</v>
      </c>
      <c r="AA3793">
        <v>318706.40000000002</v>
      </c>
      <c r="AB3793">
        <v>40.084283555176697</v>
      </c>
      <c r="AC3793">
        <v>105.581542972169</v>
      </c>
      <c r="AD3793">
        <v>0.79571136827773703</v>
      </c>
      <c r="AE3793">
        <v>7</v>
      </c>
      <c r="AF3793" s="38">
        <v>6.9280000000000003E-4</v>
      </c>
      <c r="AG3793" s="38">
        <v>8.6799999999999996E-4</v>
      </c>
      <c r="AH3793">
        <v>-0.46368720000000002</v>
      </c>
    </row>
    <row r="3794" spans="1:34" x14ac:dyDescent="0.2">
      <c r="A3794" t="s">
        <v>3832</v>
      </c>
      <c r="B3794">
        <v>303</v>
      </c>
      <c r="C3794">
        <v>303</v>
      </c>
      <c r="D3794">
        <v>2</v>
      </c>
      <c r="E3794">
        <v>2</v>
      </c>
      <c r="F3794">
        <v>2</v>
      </c>
      <c r="G3794">
        <v>2</v>
      </c>
      <c r="H3794">
        <v>1</v>
      </c>
      <c r="I3794">
        <v>0</v>
      </c>
      <c r="J3794" t="s">
        <v>2258</v>
      </c>
      <c r="K3794">
        <v>4125818</v>
      </c>
      <c r="L3794">
        <v>4126258</v>
      </c>
      <c r="M3794">
        <v>0.967340914</v>
      </c>
      <c r="N3794">
        <v>1.1055405629999999</v>
      </c>
      <c r="O3794" t="s">
        <v>56</v>
      </c>
      <c r="P3794">
        <v>53.84</v>
      </c>
      <c r="Q3794">
        <v>98.503333333333302</v>
      </c>
      <c r="R3794">
        <v>3.3</v>
      </c>
      <c r="S3794">
        <v>0.78</v>
      </c>
      <c r="T3794">
        <v>1798.49</v>
      </c>
      <c r="U3794" t="s">
        <v>56</v>
      </c>
      <c r="V3794">
        <v>2.04</v>
      </c>
      <c r="W3794">
        <v>4.08</v>
      </c>
      <c r="X3794">
        <v>3.3</v>
      </c>
      <c r="Y3794" t="s">
        <v>56</v>
      </c>
      <c r="Z3794" t="s">
        <v>56</v>
      </c>
      <c r="AA3794" t="s">
        <v>56</v>
      </c>
      <c r="AB3794">
        <v>70.609820989617106</v>
      </c>
      <c r="AC3794">
        <v>180.61451124396501</v>
      </c>
      <c r="AD3794">
        <v>0.46522222222222298</v>
      </c>
      <c r="AE3794">
        <v>3</v>
      </c>
      <c r="AF3794">
        <v>1.3068000000000001E-3</v>
      </c>
      <c r="AG3794">
        <v>1.2814E-3</v>
      </c>
      <c r="AH3794">
        <v>3.4848799999999999E-2</v>
      </c>
    </row>
    <row r="3795" spans="1:34" x14ac:dyDescent="0.2">
      <c r="A3795" t="s">
        <v>3833</v>
      </c>
      <c r="B3795">
        <v>288</v>
      </c>
      <c r="C3795">
        <v>288</v>
      </c>
      <c r="D3795">
        <v>3</v>
      </c>
      <c r="E3795">
        <v>4</v>
      </c>
      <c r="F3795">
        <v>3.0034722222222201</v>
      </c>
      <c r="G3795">
        <v>3</v>
      </c>
      <c r="H3795">
        <v>1</v>
      </c>
      <c r="I3795">
        <v>0</v>
      </c>
      <c r="J3795" t="s">
        <v>2258</v>
      </c>
      <c r="K3795">
        <v>4103472</v>
      </c>
      <c r="L3795">
        <v>4103759</v>
      </c>
      <c r="M3795" t="s">
        <v>56</v>
      </c>
      <c r="N3795" t="s">
        <v>56</v>
      </c>
      <c r="O3795" t="s">
        <v>56</v>
      </c>
      <c r="P3795">
        <v>301.60000000000002</v>
      </c>
      <c r="Q3795">
        <v>80.2916666666666</v>
      </c>
      <c r="R3795">
        <v>2.9</v>
      </c>
      <c r="S3795">
        <v>1.8</v>
      </c>
      <c r="T3795">
        <v>12715.18</v>
      </c>
      <c r="U3795">
        <v>6190.63</v>
      </c>
      <c r="V3795">
        <v>2.35</v>
      </c>
      <c r="W3795">
        <v>4.7</v>
      </c>
      <c r="X3795">
        <v>2.9</v>
      </c>
      <c r="Y3795">
        <v>9452.9050000000007</v>
      </c>
      <c r="Z3795">
        <v>18905.810000000001</v>
      </c>
      <c r="AA3795">
        <v>12715.18</v>
      </c>
      <c r="AB3795">
        <v>130.75666970055201</v>
      </c>
      <c r="AC3795">
        <v>209.29316674553999</v>
      </c>
      <c r="AD3795">
        <v>0.55531818181818204</v>
      </c>
      <c r="AE3795">
        <v>4</v>
      </c>
      <c r="AF3795">
        <v>2.9412000000000002E-3</v>
      </c>
      <c r="AG3795">
        <v>2.6161000000000001E-3</v>
      </c>
      <c r="AH3795">
        <v>0.24102709999999999</v>
      </c>
    </row>
    <row r="3796" spans="1:34" x14ac:dyDescent="0.2">
      <c r="A3796" t="s">
        <v>3834</v>
      </c>
      <c r="B3796">
        <v>225</v>
      </c>
      <c r="C3796">
        <v>225</v>
      </c>
      <c r="D3796">
        <v>2</v>
      </c>
      <c r="E3796">
        <v>2</v>
      </c>
      <c r="F3796">
        <v>2</v>
      </c>
      <c r="G3796">
        <v>2</v>
      </c>
      <c r="H3796">
        <v>1</v>
      </c>
      <c r="I3796">
        <v>0</v>
      </c>
      <c r="J3796" t="s">
        <v>2258</v>
      </c>
      <c r="K3796">
        <v>754621</v>
      </c>
      <c r="L3796">
        <v>755300</v>
      </c>
      <c r="M3796">
        <v>0.75263883600000003</v>
      </c>
      <c r="N3796" t="s">
        <v>56</v>
      </c>
      <c r="O3796">
        <v>1.016792658</v>
      </c>
      <c r="P3796">
        <v>126.8</v>
      </c>
      <c r="Q3796">
        <v>1135.5999999999999</v>
      </c>
      <c r="R3796">
        <v>29</v>
      </c>
      <c r="S3796">
        <v>3.1</v>
      </c>
      <c r="T3796">
        <v>18525.349999999999</v>
      </c>
      <c r="U3796">
        <v>14165.82</v>
      </c>
      <c r="V3796">
        <v>16.05</v>
      </c>
      <c r="W3796">
        <v>32.1</v>
      </c>
      <c r="X3796">
        <v>29</v>
      </c>
      <c r="Y3796">
        <v>16345.584999999999</v>
      </c>
      <c r="Z3796">
        <v>32691.17</v>
      </c>
      <c r="AA3796">
        <v>18525.349999999999</v>
      </c>
      <c r="AB3796">
        <v>5.2070163515613297</v>
      </c>
      <c r="AC3796">
        <v>47.4866848918453</v>
      </c>
      <c r="AD3796">
        <v>0.59397399527186701</v>
      </c>
      <c r="AE3796">
        <v>3</v>
      </c>
      <c r="AF3796" s="38">
        <v>8.9680000000000001E-4</v>
      </c>
      <c r="AG3796" s="38">
        <v>8.3100000000000003E-4</v>
      </c>
      <c r="AH3796">
        <v>0.13889480000000001</v>
      </c>
    </row>
    <row r="3797" spans="1:34" x14ac:dyDescent="0.2">
      <c r="A3797" t="s">
        <v>3835</v>
      </c>
      <c r="B3797">
        <v>651</v>
      </c>
      <c r="C3797">
        <v>651</v>
      </c>
      <c r="D3797">
        <v>2</v>
      </c>
      <c r="E3797">
        <v>2</v>
      </c>
      <c r="F3797">
        <v>2</v>
      </c>
      <c r="G3797">
        <v>2</v>
      </c>
      <c r="H3797">
        <v>1</v>
      </c>
      <c r="I3797">
        <v>0</v>
      </c>
      <c r="J3797" t="s">
        <v>2258</v>
      </c>
      <c r="K3797">
        <v>754411</v>
      </c>
      <c r="L3797">
        <v>756616</v>
      </c>
      <c r="M3797">
        <v>1.085142949</v>
      </c>
      <c r="N3797">
        <v>0.86008501999999998</v>
      </c>
      <c r="O3797">
        <v>1.0085401519999999</v>
      </c>
      <c r="P3797">
        <v>50.2</v>
      </c>
      <c r="Q3797">
        <v>49.591666666666598</v>
      </c>
      <c r="R3797">
        <v>2</v>
      </c>
      <c r="S3797">
        <v>0.47</v>
      </c>
      <c r="T3797">
        <v>2206.1999999999998</v>
      </c>
      <c r="U3797" t="s">
        <v>56</v>
      </c>
      <c r="V3797">
        <v>1.2350000000000001</v>
      </c>
      <c r="W3797">
        <v>2.4700000000000002</v>
      </c>
      <c r="X3797">
        <v>2</v>
      </c>
      <c r="Y3797" t="s">
        <v>56</v>
      </c>
      <c r="Z3797" t="s">
        <v>56</v>
      </c>
      <c r="AA3797" t="s">
        <v>56</v>
      </c>
      <c r="AB3797">
        <v>89.688574579396601</v>
      </c>
      <c r="AC3797">
        <v>91.730096654177999</v>
      </c>
      <c r="AD3797">
        <v>0.38135816777041898</v>
      </c>
      <c r="AE3797">
        <v>27</v>
      </c>
      <c r="AF3797">
        <v>1.5265000000000001E-3</v>
      </c>
      <c r="AG3797">
        <v>2.3065E-3</v>
      </c>
      <c r="AH3797">
        <v>-1.0018353</v>
      </c>
    </row>
    <row r="3798" spans="1:34" x14ac:dyDescent="0.2">
      <c r="A3798" t="s">
        <v>3836</v>
      </c>
      <c r="B3798">
        <v>603</v>
      </c>
      <c r="C3798">
        <v>603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0</v>
      </c>
      <c r="J3798" t="s">
        <v>2258</v>
      </c>
      <c r="K3798">
        <v>756549</v>
      </c>
      <c r="L3798">
        <v>758027</v>
      </c>
      <c r="M3798">
        <v>0.88311398900000004</v>
      </c>
      <c r="N3798" t="s">
        <v>56</v>
      </c>
      <c r="O3798">
        <v>1.006348596</v>
      </c>
      <c r="P3798">
        <v>91.01</v>
      </c>
      <c r="Q3798">
        <v>80.936666666666596</v>
      </c>
      <c r="R3798">
        <v>3.1</v>
      </c>
      <c r="S3798">
        <v>0.65</v>
      </c>
      <c r="T3798" t="s">
        <v>56</v>
      </c>
      <c r="U3798">
        <v>2423.34</v>
      </c>
      <c r="V3798">
        <v>1.875</v>
      </c>
      <c r="W3798">
        <v>3.75</v>
      </c>
      <c r="X3798">
        <v>3.1</v>
      </c>
      <c r="Y3798" t="s">
        <v>56</v>
      </c>
      <c r="Z3798" t="s">
        <v>56</v>
      </c>
      <c r="AA3798" t="s">
        <v>56</v>
      </c>
      <c r="AB3798">
        <v>19.443107571196901</v>
      </c>
      <c r="AC3798">
        <v>37.843794856336501</v>
      </c>
      <c r="AD3798">
        <v>0.387559474979489</v>
      </c>
      <c r="AE3798">
        <v>15</v>
      </c>
      <c r="AF3798">
        <v>1.3676999999999999E-3</v>
      </c>
      <c r="AG3798">
        <v>1.9142E-3</v>
      </c>
      <c r="AH3798">
        <v>-0.7768524</v>
      </c>
    </row>
    <row r="3799" spans="1:34" x14ac:dyDescent="0.2">
      <c r="A3799" t="s">
        <v>3837</v>
      </c>
      <c r="B3799">
        <v>405</v>
      </c>
      <c r="C3799">
        <v>405</v>
      </c>
      <c r="D3799">
        <v>1</v>
      </c>
      <c r="E3799">
        <v>3</v>
      </c>
      <c r="F3799">
        <v>1.17777777777778</v>
      </c>
      <c r="G3799">
        <v>1</v>
      </c>
      <c r="H3799">
        <v>1</v>
      </c>
      <c r="I3799">
        <v>0</v>
      </c>
      <c r="J3799" t="s">
        <v>2258</v>
      </c>
      <c r="K3799">
        <v>757399</v>
      </c>
      <c r="L3799">
        <v>758197</v>
      </c>
      <c r="M3799">
        <v>1.078272136</v>
      </c>
      <c r="N3799" t="s">
        <v>56</v>
      </c>
      <c r="O3799">
        <v>1.005585929</v>
      </c>
      <c r="P3799">
        <v>77.349999999999994</v>
      </c>
      <c r="Q3799">
        <v>0.70571666666666599</v>
      </c>
      <c r="R3799">
        <v>2.8000000000000001E-2</v>
      </c>
      <c r="S3799">
        <v>2.1000000000000001E-2</v>
      </c>
      <c r="T3799" t="s">
        <v>56</v>
      </c>
      <c r="U3799" t="s">
        <v>56</v>
      </c>
      <c r="V3799">
        <v>2.4500000000000001E-2</v>
      </c>
      <c r="W3799">
        <v>4.9000000000000002E-2</v>
      </c>
      <c r="X3799">
        <v>2.8000000000000001E-2</v>
      </c>
      <c r="Y3799" t="s">
        <v>56</v>
      </c>
      <c r="Z3799" t="s">
        <v>56</v>
      </c>
      <c r="AA3799" t="s">
        <v>56</v>
      </c>
      <c r="AB3799">
        <v>20.997870672034999</v>
      </c>
      <c r="AC3799">
        <v>48.497039889544098</v>
      </c>
      <c r="AD3799">
        <v>0.36646524064171099</v>
      </c>
      <c r="AE3799">
        <v>14</v>
      </c>
      <c r="AF3799">
        <v>3.0469999999999998E-3</v>
      </c>
      <c r="AG3799">
        <v>3.3005E-3</v>
      </c>
      <c r="AH3799">
        <v>-0.20638390000000001</v>
      </c>
    </row>
    <row r="3800" spans="1:34" x14ac:dyDescent="0.2">
      <c r="A3800" t="s">
        <v>3838</v>
      </c>
      <c r="B3800">
        <v>5634</v>
      </c>
      <c r="C3800">
        <v>5634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0</v>
      </c>
      <c r="J3800" t="s">
        <v>2258</v>
      </c>
      <c r="K3800">
        <v>758321</v>
      </c>
      <c r="L3800">
        <v>764577</v>
      </c>
      <c r="M3800">
        <v>1.05616976</v>
      </c>
      <c r="N3800">
        <v>1.187026895</v>
      </c>
      <c r="O3800">
        <v>1.004076336</v>
      </c>
      <c r="P3800">
        <v>16.66</v>
      </c>
      <c r="Q3800">
        <v>33.446666666666601</v>
      </c>
      <c r="R3800">
        <v>2.9</v>
      </c>
      <c r="S3800">
        <v>0.96</v>
      </c>
      <c r="T3800">
        <v>2175.7399999999998</v>
      </c>
      <c r="U3800">
        <v>1725.34</v>
      </c>
      <c r="V3800">
        <v>1.93</v>
      </c>
      <c r="W3800">
        <v>3.86</v>
      </c>
      <c r="X3800">
        <v>2.9</v>
      </c>
      <c r="Y3800">
        <v>1950.54</v>
      </c>
      <c r="Z3800">
        <v>3901.08</v>
      </c>
      <c r="AA3800">
        <v>2175.7399999999998</v>
      </c>
      <c r="AB3800">
        <v>8.4513229269358199</v>
      </c>
      <c r="AC3800">
        <v>18.578776508748199</v>
      </c>
      <c r="AD3800">
        <v>0.54276898192197798</v>
      </c>
      <c r="AE3800">
        <v>78</v>
      </c>
      <c r="AF3800">
        <v>1.9867000000000001E-3</v>
      </c>
      <c r="AG3800">
        <v>2.3484999999999999E-3</v>
      </c>
      <c r="AH3800">
        <v>-0.49544589999999999</v>
      </c>
    </row>
    <row r="3801" spans="1:34" x14ac:dyDescent="0.2">
      <c r="A3801" t="s">
        <v>3839</v>
      </c>
      <c r="B3801">
        <v>1509</v>
      </c>
      <c r="C3801">
        <v>1509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 t="s">
        <v>2258</v>
      </c>
      <c r="K3801">
        <v>764540</v>
      </c>
      <c r="L3801">
        <v>766395</v>
      </c>
      <c r="M3801" t="s">
        <v>56</v>
      </c>
      <c r="N3801" t="s">
        <v>56</v>
      </c>
      <c r="O3801">
        <v>0.95716328799999995</v>
      </c>
      <c r="P3801">
        <v>7.9820000000000002</v>
      </c>
      <c r="Q3801">
        <v>12.4433333333333</v>
      </c>
      <c r="R3801">
        <v>0.76</v>
      </c>
      <c r="S3801">
        <v>0.18</v>
      </c>
      <c r="T3801">
        <v>68.98</v>
      </c>
      <c r="U3801" t="s">
        <v>56</v>
      </c>
      <c r="V3801">
        <v>0.47</v>
      </c>
      <c r="W3801">
        <v>0.94</v>
      </c>
      <c r="X3801">
        <v>0.76</v>
      </c>
      <c r="Y3801" t="s">
        <v>56</v>
      </c>
      <c r="Z3801" t="s">
        <v>56</v>
      </c>
      <c r="AA3801" t="s">
        <v>56</v>
      </c>
      <c r="AB3801">
        <v>14.210011389644</v>
      </c>
      <c r="AC3801">
        <v>18.5580147853188</v>
      </c>
      <c r="AD3801">
        <v>0.58123543260741795</v>
      </c>
      <c r="AE3801">
        <v>21</v>
      </c>
      <c r="AF3801">
        <v>1.9026E-3</v>
      </c>
      <c r="AG3801">
        <v>2.1313E-3</v>
      </c>
      <c r="AH3801">
        <v>-0.30784060000000002</v>
      </c>
    </row>
    <row r="3802" spans="1:34" x14ac:dyDescent="0.2">
      <c r="A3802" t="s">
        <v>3840</v>
      </c>
      <c r="B3802">
        <v>873</v>
      </c>
      <c r="C3802">
        <v>873</v>
      </c>
      <c r="D3802">
        <v>2</v>
      </c>
      <c r="E3802">
        <v>5</v>
      </c>
      <c r="F3802">
        <v>2.0091638029782399</v>
      </c>
      <c r="G3802">
        <v>2</v>
      </c>
      <c r="H3802">
        <v>1</v>
      </c>
      <c r="I3802">
        <v>0</v>
      </c>
      <c r="J3802" t="s">
        <v>2258</v>
      </c>
      <c r="K3802">
        <v>766352</v>
      </c>
      <c r="L3802">
        <v>767536</v>
      </c>
      <c r="M3802">
        <v>1.03249671</v>
      </c>
      <c r="N3802" t="s">
        <v>56</v>
      </c>
      <c r="O3802">
        <v>0.989436702</v>
      </c>
      <c r="P3802">
        <v>27.53</v>
      </c>
      <c r="Q3802">
        <v>43.053333333333299</v>
      </c>
      <c r="R3802">
        <v>1.9</v>
      </c>
      <c r="S3802">
        <v>0.42</v>
      </c>
      <c r="T3802">
        <v>18100.939999999999</v>
      </c>
      <c r="U3802">
        <v>18126.009999999998</v>
      </c>
      <c r="V3802">
        <v>1.1599999999999999</v>
      </c>
      <c r="W3802">
        <v>2.3199999999999998</v>
      </c>
      <c r="X3802">
        <v>1.9</v>
      </c>
      <c r="Y3802">
        <v>18113.474999999999</v>
      </c>
      <c r="Z3802">
        <v>36226.949999999997</v>
      </c>
      <c r="AA3802">
        <v>18126.009999999998</v>
      </c>
      <c r="AB3802">
        <v>41.803969913919097</v>
      </c>
      <c r="AC3802">
        <v>92.649126978857595</v>
      </c>
      <c r="AD3802">
        <v>0.50221415770609201</v>
      </c>
      <c r="AE3802">
        <v>7</v>
      </c>
      <c r="AF3802" s="38">
        <v>4.5909999999999999E-4</v>
      </c>
      <c r="AG3802">
        <v>1.1127000000000001E-3</v>
      </c>
      <c r="AH3802">
        <v>-1.3495888</v>
      </c>
    </row>
    <row r="3803" spans="1:34" x14ac:dyDescent="0.2">
      <c r="A3803" t="s">
        <v>3841</v>
      </c>
      <c r="B3803">
        <v>1215</v>
      </c>
      <c r="C3803">
        <v>1215</v>
      </c>
      <c r="D3803">
        <v>2</v>
      </c>
      <c r="E3803">
        <v>2</v>
      </c>
      <c r="F3803">
        <v>2</v>
      </c>
      <c r="G3803">
        <v>2</v>
      </c>
      <c r="H3803">
        <v>1</v>
      </c>
      <c r="I3803">
        <v>1</v>
      </c>
      <c r="J3803" t="s">
        <v>2258</v>
      </c>
      <c r="K3803">
        <v>767556</v>
      </c>
      <c r="L3803">
        <v>769555</v>
      </c>
      <c r="M3803" t="s">
        <v>56</v>
      </c>
      <c r="N3803" t="s">
        <v>56</v>
      </c>
      <c r="O3803" t="s">
        <v>56</v>
      </c>
      <c r="P3803">
        <v>18.940000000000001</v>
      </c>
      <c r="Q3803">
        <v>22.6383333333333</v>
      </c>
      <c r="R3803">
        <v>1.1000000000000001</v>
      </c>
      <c r="S3803">
        <v>0.67</v>
      </c>
      <c r="T3803" t="s">
        <v>56</v>
      </c>
      <c r="U3803" t="s">
        <v>56</v>
      </c>
      <c r="V3803">
        <v>0.88500000000000001</v>
      </c>
      <c r="W3803">
        <v>1.77</v>
      </c>
      <c r="X3803">
        <v>1.1000000000000001</v>
      </c>
      <c r="Y3803" t="s">
        <v>56</v>
      </c>
      <c r="Z3803" t="s">
        <v>56</v>
      </c>
      <c r="AA3803" t="s">
        <v>56</v>
      </c>
      <c r="AB3803">
        <v>13.2365275478942</v>
      </c>
      <c r="AC3803">
        <v>58.661884736392899</v>
      </c>
      <c r="AD3803">
        <v>0.52067392619479702</v>
      </c>
      <c r="AE3803">
        <v>28</v>
      </c>
      <c r="AF3803">
        <v>1.9465999999999999E-3</v>
      </c>
      <c r="AG3803">
        <v>2.6383999999999999E-3</v>
      </c>
      <c r="AH3803">
        <v>-0.78007389999999999</v>
      </c>
    </row>
    <row r="3804" spans="1:34" x14ac:dyDescent="0.2">
      <c r="A3804" t="s">
        <v>3842</v>
      </c>
      <c r="B3804">
        <v>789</v>
      </c>
      <c r="C3804">
        <v>789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 t="s">
        <v>2258</v>
      </c>
      <c r="K3804">
        <v>769641</v>
      </c>
      <c r="L3804">
        <v>770937</v>
      </c>
      <c r="M3804" t="s">
        <v>56</v>
      </c>
      <c r="N3804" t="s">
        <v>56</v>
      </c>
      <c r="O3804">
        <v>1.0070010620000001</v>
      </c>
      <c r="P3804">
        <v>208</v>
      </c>
      <c r="Q3804">
        <v>159.666666666666</v>
      </c>
      <c r="R3804">
        <v>6.6</v>
      </c>
      <c r="S3804">
        <v>1.6</v>
      </c>
      <c r="T3804">
        <v>15447.01</v>
      </c>
      <c r="U3804">
        <v>16927.93</v>
      </c>
      <c r="V3804">
        <v>4.0999999999999996</v>
      </c>
      <c r="W3804">
        <v>8.1999999999999993</v>
      </c>
      <c r="X3804">
        <v>6.6</v>
      </c>
      <c r="Y3804">
        <v>16187.47</v>
      </c>
      <c r="Z3804">
        <v>32374.94</v>
      </c>
      <c r="AA3804">
        <v>16927.93</v>
      </c>
      <c r="AB3804">
        <v>5.20480265954206</v>
      </c>
      <c r="AC3804">
        <v>22.406978530307899</v>
      </c>
      <c r="AD3804">
        <v>0.45622064617809199</v>
      </c>
      <c r="AE3804">
        <v>11</v>
      </c>
      <c r="AF3804">
        <v>1.3198000000000001E-3</v>
      </c>
      <c r="AG3804">
        <v>1.5975E-3</v>
      </c>
      <c r="AH3804">
        <v>-0.44538470000000002</v>
      </c>
    </row>
    <row r="3805" spans="1:34" x14ac:dyDescent="0.2">
      <c r="A3805" t="s">
        <v>3843</v>
      </c>
      <c r="B3805">
        <v>720</v>
      </c>
      <c r="C3805">
        <v>720</v>
      </c>
      <c r="D3805">
        <v>2</v>
      </c>
      <c r="E3805">
        <v>2</v>
      </c>
      <c r="F3805">
        <v>2</v>
      </c>
      <c r="G3805">
        <v>2</v>
      </c>
      <c r="H3805">
        <v>1</v>
      </c>
      <c r="I3805">
        <v>0</v>
      </c>
      <c r="J3805" t="s">
        <v>2258</v>
      </c>
      <c r="K3805">
        <v>771284</v>
      </c>
      <c r="L3805">
        <v>773342</v>
      </c>
      <c r="M3805">
        <v>1.052914616</v>
      </c>
      <c r="N3805">
        <v>0.488116043</v>
      </c>
      <c r="O3805">
        <v>1.001025944</v>
      </c>
      <c r="P3805">
        <v>136.6</v>
      </c>
      <c r="Q3805">
        <v>113.523333333333</v>
      </c>
      <c r="R3805">
        <v>3.8</v>
      </c>
      <c r="S3805">
        <v>1.8</v>
      </c>
      <c r="T3805" t="s">
        <v>56</v>
      </c>
      <c r="U3805" t="s">
        <v>56</v>
      </c>
      <c r="V3805">
        <v>2.8</v>
      </c>
      <c r="W3805">
        <v>5.6</v>
      </c>
      <c r="X3805">
        <v>3.8</v>
      </c>
      <c r="Y3805" t="s">
        <v>56</v>
      </c>
      <c r="Z3805" t="s">
        <v>56</v>
      </c>
      <c r="AA3805" t="s">
        <v>56</v>
      </c>
      <c r="AB3805">
        <v>34.505615159457101</v>
      </c>
      <c r="AC3805">
        <v>88.346605597714998</v>
      </c>
      <c r="AD3805">
        <v>0.25970029154518898</v>
      </c>
      <c r="AE3805">
        <v>29</v>
      </c>
      <c r="AF3805">
        <v>2.3679E-3</v>
      </c>
      <c r="AG3805">
        <v>2.6543000000000001E-3</v>
      </c>
      <c r="AH3805">
        <v>-0.32221689999999997</v>
      </c>
    </row>
    <row r="3806" spans="1:34" x14ac:dyDescent="0.2">
      <c r="A3806" t="s">
        <v>3844</v>
      </c>
      <c r="B3806">
        <v>1821</v>
      </c>
      <c r="C3806">
        <v>1821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0</v>
      </c>
      <c r="J3806" t="s">
        <v>2258</v>
      </c>
      <c r="K3806">
        <v>773121</v>
      </c>
      <c r="L3806">
        <v>775489</v>
      </c>
      <c r="M3806">
        <v>1.0041238539999999</v>
      </c>
      <c r="N3806">
        <v>0.50944338300000003</v>
      </c>
      <c r="O3806">
        <v>1.005393924</v>
      </c>
      <c r="P3806">
        <v>147.1</v>
      </c>
      <c r="Q3806">
        <v>47.336666666666602</v>
      </c>
      <c r="R3806">
        <v>2.2999999999999998</v>
      </c>
      <c r="S3806">
        <v>0.49</v>
      </c>
      <c r="T3806">
        <v>4338.1000000000004</v>
      </c>
      <c r="U3806">
        <v>2377.6</v>
      </c>
      <c r="V3806">
        <v>1.395</v>
      </c>
      <c r="W3806">
        <v>2.79</v>
      </c>
      <c r="X3806">
        <v>2.2999999999999998</v>
      </c>
      <c r="Y3806">
        <v>3357.85</v>
      </c>
      <c r="Z3806">
        <v>6715.7</v>
      </c>
      <c r="AA3806">
        <v>4338.1000000000004</v>
      </c>
      <c r="AB3806">
        <v>45.118176424333399</v>
      </c>
      <c r="AC3806">
        <v>59.066032706333502</v>
      </c>
      <c r="AD3806">
        <v>0.46218311195445899</v>
      </c>
      <c r="AE3806">
        <v>32</v>
      </c>
      <c r="AF3806">
        <v>2.2927999999999998E-3</v>
      </c>
      <c r="AG3806">
        <v>2.5466E-3</v>
      </c>
      <c r="AH3806">
        <v>-0.30070950000000002</v>
      </c>
    </row>
    <row r="3807" spans="1:34" x14ac:dyDescent="0.2">
      <c r="A3807" t="s">
        <v>3845</v>
      </c>
      <c r="B3807">
        <v>2670</v>
      </c>
      <c r="C3807">
        <v>2670</v>
      </c>
      <c r="D3807">
        <v>1</v>
      </c>
      <c r="E3807">
        <v>2</v>
      </c>
      <c r="F3807">
        <v>1.71985018726592</v>
      </c>
      <c r="G3807">
        <v>2</v>
      </c>
      <c r="H3807">
        <v>1</v>
      </c>
      <c r="I3807">
        <v>0</v>
      </c>
      <c r="J3807" t="s">
        <v>2258</v>
      </c>
      <c r="K3807">
        <v>775718</v>
      </c>
      <c r="L3807">
        <v>778721</v>
      </c>
      <c r="M3807">
        <v>1.0310349910000001</v>
      </c>
      <c r="N3807">
        <v>2.111292519</v>
      </c>
      <c r="O3807">
        <v>0.95527675999999995</v>
      </c>
      <c r="P3807">
        <v>15.13</v>
      </c>
      <c r="Q3807">
        <v>15.1666666666666</v>
      </c>
      <c r="R3807">
        <v>0.99</v>
      </c>
      <c r="S3807">
        <v>0.61</v>
      </c>
      <c r="T3807">
        <v>1374.03</v>
      </c>
      <c r="U3807">
        <v>1611.89</v>
      </c>
      <c r="V3807">
        <v>0.8</v>
      </c>
      <c r="W3807">
        <v>1.6</v>
      </c>
      <c r="X3807">
        <v>0.99</v>
      </c>
      <c r="Y3807">
        <v>1492.96</v>
      </c>
      <c r="Z3807">
        <v>2985.92</v>
      </c>
      <c r="AA3807">
        <v>1611.89</v>
      </c>
      <c r="AB3807">
        <v>51.322388353561202</v>
      </c>
      <c r="AC3807">
        <v>53.7465807697317</v>
      </c>
      <c r="AD3807">
        <v>0.41502775119617402</v>
      </c>
      <c r="AE3807">
        <v>25</v>
      </c>
      <c r="AF3807">
        <v>1.2727000000000001E-3</v>
      </c>
      <c r="AG3807">
        <v>1.5675999999999999E-3</v>
      </c>
      <c r="AH3807">
        <v>-0.5522667</v>
      </c>
    </row>
    <row r="3808" spans="1:34" x14ac:dyDescent="0.2">
      <c r="A3808" t="s">
        <v>3846</v>
      </c>
      <c r="B3808">
        <v>681</v>
      </c>
      <c r="C3808">
        <v>681</v>
      </c>
      <c r="D3808">
        <v>2</v>
      </c>
      <c r="E3808">
        <v>2</v>
      </c>
      <c r="F3808">
        <v>2</v>
      </c>
      <c r="G3808">
        <v>2</v>
      </c>
      <c r="H3808">
        <v>1</v>
      </c>
      <c r="I3808">
        <v>0</v>
      </c>
      <c r="J3808" t="s">
        <v>2258</v>
      </c>
      <c r="K3808">
        <v>778749</v>
      </c>
      <c r="L3808">
        <v>779965</v>
      </c>
      <c r="M3808">
        <v>1.007323821</v>
      </c>
      <c r="N3808">
        <v>0.668146617</v>
      </c>
      <c r="O3808">
        <v>1.003946051</v>
      </c>
      <c r="P3808">
        <v>54.57</v>
      </c>
      <c r="Q3808">
        <v>64.164999999999907</v>
      </c>
      <c r="R3808">
        <v>3.5</v>
      </c>
      <c r="S3808">
        <v>1.7</v>
      </c>
      <c r="T3808" t="s">
        <v>56</v>
      </c>
      <c r="U3808" t="s">
        <v>56</v>
      </c>
      <c r="V3808">
        <v>2.6</v>
      </c>
      <c r="W3808">
        <v>5.2</v>
      </c>
      <c r="X3808">
        <v>3.5</v>
      </c>
      <c r="Y3808" t="s">
        <v>56</v>
      </c>
      <c r="Z3808" t="s">
        <v>56</v>
      </c>
      <c r="AA3808" t="s">
        <v>56</v>
      </c>
      <c r="AB3808">
        <v>23.302596771868</v>
      </c>
      <c r="AC3808">
        <v>67.217526026035699</v>
      </c>
      <c r="AD3808">
        <v>0.52700949367088501</v>
      </c>
      <c r="AE3808">
        <v>9</v>
      </c>
      <c r="AF3808" s="38">
        <v>8.9130000000000003E-4</v>
      </c>
      <c r="AG3808">
        <v>1.3929999999999999E-3</v>
      </c>
      <c r="AH3808">
        <v>-0.88192380000000004</v>
      </c>
    </row>
    <row r="3809" spans="1:34" x14ac:dyDescent="0.2">
      <c r="A3809" t="s">
        <v>3847</v>
      </c>
      <c r="B3809">
        <v>1191</v>
      </c>
      <c r="C3809">
        <v>1191</v>
      </c>
      <c r="D3809">
        <v>1</v>
      </c>
      <c r="E3809">
        <v>2</v>
      </c>
      <c r="F3809">
        <v>1.0512174643157</v>
      </c>
      <c r="G3809">
        <v>1</v>
      </c>
      <c r="H3809">
        <v>1</v>
      </c>
      <c r="I3809">
        <v>0</v>
      </c>
      <c r="J3809" t="s">
        <v>2258</v>
      </c>
      <c r="K3809">
        <v>780599</v>
      </c>
      <c r="L3809">
        <v>782579</v>
      </c>
      <c r="M3809" t="s">
        <v>56</v>
      </c>
      <c r="N3809" t="s">
        <v>56</v>
      </c>
      <c r="O3809">
        <v>1.004329791</v>
      </c>
      <c r="P3809">
        <v>49.84</v>
      </c>
      <c r="Q3809">
        <v>35.064999999999998</v>
      </c>
      <c r="R3809">
        <v>1.8</v>
      </c>
      <c r="S3809">
        <v>0.31</v>
      </c>
      <c r="T3809">
        <v>5105.63</v>
      </c>
      <c r="U3809">
        <v>936.77</v>
      </c>
      <c r="V3809">
        <v>1.0549999999999999</v>
      </c>
      <c r="W3809">
        <v>2.11</v>
      </c>
      <c r="X3809">
        <v>1.8</v>
      </c>
      <c r="Y3809">
        <v>3021.2</v>
      </c>
      <c r="Z3809">
        <v>6042.4</v>
      </c>
      <c r="AA3809">
        <v>5105.63</v>
      </c>
      <c r="AB3809">
        <v>41.426789902546297</v>
      </c>
      <c r="AC3809">
        <v>65.201303839383698</v>
      </c>
      <c r="AD3809">
        <v>0.30936373937676998</v>
      </c>
      <c r="AE3809">
        <v>40</v>
      </c>
      <c r="AF3809">
        <v>2.8040000000000001E-3</v>
      </c>
      <c r="AG3809">
        <v>3.8072000000000002E-3</v>
      </c>
      <c r="AH3809">
        <v>-0.81186449999999999</v>
      </c>
    </row>
    <row r="3810" spans="1:34" x14ac:dyDescent="0.2">
      <c r="A3810" t="s">
        <v>3848</v>
      </c>
      <c r="B3810">
        <v>1449</v>
      </c>
      <c r="C3810">
        <v>1449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 t="s">
        <v>2258</v>
      </c>
      <c r="K3810">
        <v>420076</v>
      </c>
      <c r="L3810">
        <v>423276</v>
      </c>
      <c r="M3810" t="s">
        <v>56</v>
      </c>
      <c r="N3810" t="s">
        <v>56</v>
      </c>
      <c r="O3810" t="s">
        <v>56</v>
      </c>
      <c r="P3810">
        <v>366.8</v>
      </c>
      <c r="Q3810">
        <v>198.61666666666599</v>
      </c>
      <c r="R3810">
        <v>12</v>
      </c>
      <c r="S3810">
        <v>2.5</v>
      </c>
      <c r="T3810">
        <v>3618.29</v>
      </c>
      <c r="U3810">
        <v>2671.96</v>
      </c>
      <c r="V3810">
        <v>7.25</v>
      </c>
      <c r="W3810">
        <v>14.5</v>
      </c>
      <c r="X3810">
        <v>12</v>
      </c>
      <c r="Y3810">
        <v>3145.125</v>
      </c>
      <c r="Z3810">
        <v>6290.25</v>
      </c>
      <c r="AA3810">
        <v>3618.29</v>
      </c>
      <c r="AB3810">
        <v>11.774761697166101</v>
      </c>
      <c r="AC3810">
        <v>36.315965203135697</v>
      </c>
      <c r="AD3810">
        <v>0.49154248810333201</v>
      </c>
      <c r="AE3810">
        <v>18</v>
      </c>
      <c r="AF3810">
        <v>1.1861E-3</v>
      </c>
      <c r="AG3810">
        <v>1.06E-3</v>
      </c>
      <c r="AH3810">
        <v>0.33357959999999998</v>
      </c>
    </row>
    <row r="3811" spans="1:34" x14ac:dyDescent="0.2">
      <c r="A3811" t="s">
        <v>3849</v>
      </c>
      <c r="B3811">
        <v>1752</v>
      </c>
      <c r="C3811">
        <v>1752</v>
      </c>
      <c r="D3811">
        <v>2</v>
      </c>
      <c r="E3811">
        <v>2</v>
      </c>
      <c r="F3811">
        <v>2</v>
      </c>
      <c r="G3811">
        <v>2</v>
      </c>
      <c r="H3811">
        <v>1</v>
      </c>
      <c r="I3811">
        <v>0</v>
      </c>
      <c r="J3811" t="s">
        <v>2258</v>
      </c>
      <c r="K3811">
        <v>423269</v>
      </c>
      <c r="L3811">
        <v>425446</v>
      </c>
      <c r="M3811" t="s">
        <v>56</v>
      </c>
      <c r="N3811" t="s">
        <v>56</v>
      </c>
      <c r="O3811">
        <v>1.0066215409999999</v>
      </c>
      <c r="P3811">
        <v>28.55</v>
      </c>
      <c r="Q3811">
        <v>31.1933333333333</v>
      </c>
      <c r="R3811">
        <v>1.2</v>
      </c>
      <c r="S3811">
        <v>0.51</v>
      </c>
      <c r="T3811" t="s">
        <v>56</v>
      </c>
      <c r="U3811" t="s">
        <v>56</v>
      </c>
      <c r="V3811">
        <v>0.85499999999999998</v>
      </c>
      <c r="W3811">
        <v>1.71</v>
      </c>
      <c r="X3811">
        <v>1.2</v>
      </c>
      <c r="Y3811" t="s">
        <v>56</v>
      </c>
      <c r="Z3811" t="s">
        <v>56</v>
      </c>
      <c r="AA3811" t="s">
        <v>56</v>
      </c>
      <c r="AB3811">
        <v>14.0691282246901</v>
      </c>
      <c r="AC3811">
        <v>47.937277861434303</v>
      </c>
      <c r="AD3811">
        <v>0.45346153846153803</v>
      </c>
      <c r="AE3811">
        <v>15</v>
      </c>
      <c r="AF3811">
        <v>1.4055000000000001E-3</v>
      </c>
      <c r="AG3811">
        <v>1.2972000000000001E-3</v>
      </c>
      <c r="AH3811">
        <v>0.2270266</v>
      </c>
    </row>
    <row r="3812" spans="1:34" x14ac:dyDescent="0.2">
      <c r="A3812" t="s">
        <v>3850</v>
      </c>
      <c r="B3812">
        <v>2637</v>
      </c>
      <c r="C3812">
        <v>2637</v>
      </c>
      <c r="D3812">
        <v>1</v>
      </c>
      <c r="E3812">
        <v>2</v>
      </c>
      <c r="F3812">
        <v>1.35001896094046</v>
      </c>
      <c r="G3812">
        <v>1</v>
      </c>
      <c r="H3812">
        <v>1</v>
      </c>
      <c r="I3812">
        <v>0</v>
      </c>
      <c r="J3812" t="s">
        <v>2258</v>
      </c>
      <c r="K3812">
        <v>426160</v>
      </c>
      <c r="L3812">
        <v>429013</v>
      </c>
      <c r="M3812">
        <v>0.90854462599999997</v>
      </c>
      <c r="N3812" t="s">
        <v>56</v>
      </c>
      <c r="O3812">
        <v>0.99669858099999997</v>
      </c>
      <c r="P3812">
        <v>25.28</v>
      </c>
      <c r="Q3812">
        <v>21.456666666666599</v>
      </c>
      <c r="R3812">
        <v>1.3</v>
      </c>
      <c r="S3812">
        <v>0.45</v>
      </c>
      <c r="T3812" t="s">
        <v>56</v>
      </c>
      <c r="U3812" t="s">
        <v>56</v>
      </c>
      <c r="V3812">
        <v>0.875</v>
      </c>
      <c r="W3812">
        <v>1.75</v>
      </c>
      <c r="X3812">
        <v>1.3</v>
      </c>
      <c r="Y3812" t="s">
        <v>56</v>
      </c>
      <c r="Z3812" t="s">
        <v>56</v>
      </c>
      <c r="AA3812" t="s">
        <v>56</v>
      </c>
      <c r="AB3812">
        <v>14.7136943397668</v>
      </c>
      <c r="AC3812">
        <v>51.2913877458287</v>
      </c>
      <c r="AD3812">
        <v>0.52573351063829998</v>
      </c>
      <c r="AE3812">
        <v>37</v>
      </c>
      <c r="AF3812">
        <v>2.4627E-3</v>
      </c>
      <c r="AG3812">
        <v>2.4418999999999999E-3</v>
      </c>
      <c r="AH3812">
        <v>2.6068000000000001E-2</v>
      </c>
    </row>
    <row r="3813" spans="1:34" x14ac:dyDescent="0.2">
      <c r="A3813" t="s">
        <v>3851</v>
      </c>
      <c r="B3813">
        <v>984</v>
      </c>
      <c r="C3813">
        <v>984</v>
      </c>
      <c r="D3813">
        <v>2</v>
      </c>
      <c r="E3813">
        <v>2</v>
      </c>
      <c r="F3813">
        <v>2</v>
      </c>
      <c r="G3813">
        <v>2</v>
      </c>
      <c r="H3813">
        <v>1</v>
      </c>
      <c r="I3813">
        <v>0</v>
      </c>
      <c r="J3813" t="s">
        <v>2258</v>
      </c>
      <c r="K3813">
        <v>429183</v>
      </c>
      <c r="L3813">
        <v>430166</v>
      </c>
      <c r="M3813">
        <v>1.0529982040000001</v>
      </c>
      <c r="N3813" t="s">
        <v>56</v>
      </c>
      <c r="O3813" t="s">
        <v>56</v>
      </c>
      <c r="P3813">
        <v>79.209999999999994</v>
      </c>
      <c r="Q3813">
        <v>2.0674999999999999</v>
      </c>
      <c r="R3813">
        <v>0.18</v>
      </c>
      <c r="S3813">
        <v>0.16</v>
      </c>
      <c r="T3813" t="s">
        <v>56</v>
      </c>
      <c r="U3813" t="s">
        <v>56</v>
      </c>
      <c r="V3813">
        <v>0.17</v>
      </c>
      <c r="W3813">
        <v>0.34</v>
      </c>
      <c r="X3813">
        <v>0.18</v>
      </c>
      <c r="Y3813" t="s">
        <v>56</v>
      </c>
      <c r="Z3813" t="s">
        <v>56</v>
      </c>
      <c r="AA3813" t="s">
        <v>56</v>
      </c>
      <c r="AB3813">
        <v>26.836252498017299</v>
      </c>
      <c r="AC3813">
        <v>60.162669883299898</v>
      </c>
      <c r="AD3813">
        <v>0.50596969696969796</v>
      </c>
      <c r="AE3813">
        <v>7</v>
      </c>
      <c r="AF3813" s="38">
        <v>9.6029999999999998E-4</v>
      </c>
      <c r="AG3813">
        <v>1.3412999999999999E-3</v>
      </c>
      <c r="AH3813">
        <v>-0.65268130000000002</v>
      </c>
    </row>
    <row r="3814" spans="1:34" x14ac:dyDescent="0.2">
      <c r="A3814" t="s">
        <v>3852</v>
      </c>
      <c r="B3814">
        <v>1230</v>
      </c>
      <c r="C3814">
        <v>1230</v>
      </c>
      <c r="D3814">
        <v>1</v>
      </c>
      <c r="E3814">
        <v>5</v>
      </c>
      <c r="F3814">
        <v>1.07479674796748</v>
      </c>
      <c r="G3814">
        <v>1</v>
      </c>
      <c r="H3814">
        <v>1</v>
      </c>
      <c r="I3814">
        <v>1</v>
      </c>
      <c r="J3814" t="s">
        <v>2258</v>
      </c>
      <c r="K3814">
        <v>430393</v>
      </c>
      <c r="L3814">
        <v>431802</v>
      </c>
      <c r="M3814" t="s">
        <v>56</v>
      </c>
      <c r="N3814" t="s">
        <v>56</v>
      </c>
      <c r="O3814">
        <v>0.99916614800000003</v>
      </c>
      <c r="P3814">
        <v>206.3</v>
      </c>
      <c r="Q3814">
        <v>186.6</v>
      </c>
      <c r="R3814">
        <v>8.8000000000000007</v>
      </c>
      <c r="S3814">
        <v>2.1</v>
      </c>
      <c r="T3814">
        <v>9667.2999999999993</v>
      </c>
      <c r="U3814">
        <v>8261.81</v>
      </c>
      <c r="V3814">
        <v>5.45</v>
      </c>
      <c r="W3814">
        <v>10.9</v>
      </c>
      <c r="X3814">
        <v>8.8000000000000007</v>
      </c>
      <c r="Y3814">
        <v>8964.5550000000003</v>
      </c>
      <c r="Z3814">
        <v>17929.11</v>
      </c>
      <c r="AA3814">
        <v>9667.2999999999993</v>
      </c>
      <c r="AB3814">
        <v>32.129089030260999</v>
      </c>
      <c r="AC3814">
        <v>45.039380564085903</v>
      </c>
      <c r="AD3814">
        <v>0.69532666132906495</v>
      </c>
      <c r="AE3814">
        <v>10</v>
      </c>
      <c r="AF3814">
        <v>1.0897000000000001E-3</v>
      </c>
      <c r="AG3814">
        <v>1.3359000000000001E-3</v>
      </c>
      <c r="AH3814">
        <v>-0.46245049999999999</v>
      </c>
    </row>
    <row r="3815" spans="1:34" x14ac:dyDescent="0.2">
      <c r="A3815" t="s">
        <v>3853</v>
      </c>
      <c r="B3815">
        <v>1518</v>
      </c>
      <c r="C3815">
        <v>1518</v>
      </c>
      <c r="D3815">
        <v>2</v>
      </c>
      <c r="E3815">
        <v>5</v>
      </c>
      <c r="F3815">
        <v>2.2055335968379399</v>
      </c>
      <c r="G3815">
        <v>2</v>
      </c>
      <c r="H3815">
        <v>1</v>
      </c>
      <c r="I3815">
        <v>0</v>
      </c>
      <c r="J3815" t="s">
        <v>2258</v>
      </c>
      <c r="K3815">
        <v>432523</v>
      </c>
      <c r="L3815">
        <v>434527</v>
      </c>
      <c r="M3815">
        <v>1.207173276</v>
      </c>
      <c r="N3815">
        <v>0.553621166</v>
      </c>
      <c r="O3815">
        <v>0.94777098599999998</v>
      </c>
      <c r="P3815">
        <v>12.42</v>
      </c>
      <c r="Q3815">
        <v>94.796666666666596</v>
      </c>
      <c r="R3815">
        <v>4.0999999999999996</v>
      </c>
      <c r="S3815">
        <v>0.3</v>
      </c>
      <c r="T3815">
        <v>27311.58</v>
      </c>
      <c r="U3815">
        <v>3899.08</v>
      </c>
      <c r="V3815">
        <v>2.2000000000000002</v>
      </c>
      <c r="W3815">
        <v>4.4000000000000004</v>
      </c>
      <c r="X3815">
        <v>4.0999999999999996</v>
      </c>
      <c r="Y3815">
        <v>15605.33</v>
      </c>
      <c r="Z3815">
        <v>31210.66</v>
      </c>
      <c r="AA3815">
        <v>27311.58</v>
      </c>
      <c r="AB3815">
        <v>56.296503074647397</v>
      </c>
      <c r="AC3815">
        <v>103.610183295192</v>
      </c>
      <c r="AD3815">
        <v>0.57047350771294403</v>
      </c>
      <c r="AE3815">
        <v>17</v>
      </c>
      <c r="AF3815">
        <v>1.3816E-3</v>
      </c>
      <c r="AG3815">
        <v>1.5971E-3</v>
      </c>
      <c r="AH3815">
        <v>-0.37487169999999997</v>
      </c>
    </row>
    <row r="3816" spans="1:34" x14ac:dyDescent="0.2">
      <c r="A3816" t="s">
        <v>3854</v>
      </c>
      <c r="B3816">
        <v>717</v>
      </c>
      <c r="C3816">
        <v>717</v>
      </c>
      <c r="D3816">
        <v>2</v>
      </c>
      <c r="E3816">
        <v>2</v>
      </c>
      <c r="F3816">
        <v>2</v>
      </c>
      <c r="G3816">
        <v>2</v>
      </c>
      <c r="H3816">
        <v>1</v>
      </c>
      <c r="I3816">
        <v>0</v>
      </c>
      <c r="J3816" t="s">
        <v>2258</v>
      </c>
      <c r="K3816">
        <v>434811</v>
      </c>
      <c r="L3816">
        <v>436173</v>
      </c>
      <c r="M3816">
        <v>1.074476089</v>
      </c>
      <c r="N3816">
        <v>0.57851909899999998</v>
      </c>
      <c r="O3816">
        <v>1.007992102</v>
      </c>
      <c r="P3816">
        <v>86.63</v>
      </c>
      <c r="Q3816">
        <v>191.46666666666599</v>
      </c>
      <c r="R3816">
        <v>5.2</v>
      </c>
      <c r="S3816">
        <v>1.1000000000000001</v>
      </c>
      <c r="T3816">
        <v>17725.63</v>
      </c>
      <c r="U3816">
        <v>16300.23</v>
      </c>
      <c r="V3816">
        <v>3.15</v>
      </c>
      <c r="W3816">
        <v>6.3</v>
      </c>
      <c r="X3816">
        <v>5.2</v>
      </c>
      <c r="Y3816">
        <v>17012.93</v>
      </c>
      <c r="Z3816">
        <v>34025.86</v>
      </c>
      <c r="AA3816">
        <v>17725.63</v>
      </c>
      <c r="AB3816">
        <v>11.7749740659</v>
      </c>
      <c r="AC3816">
        <v>53.699787463901302</v>
      </c>
      <c r="AD3816">
        <v>0.566155737704919</v>
      </c>
      <c r="AE3816">
        <v>10</v>
      </c>
      <c r="AF3816">
        <v>1.5018E-3</v>
      </c>
      <c r="AG3816">
        <v>1.3849999999999999E-3</v>
      </c>
      <c r="AH3816">
        <v>0.2115148</v>
      </c>
    </row>
    <row r="3817" spans="1:34" x14ac:dyDescent="0.2">
      <c r="A3817" t="s">
        <v>3855</v>
      </c>
      <c r="B3817">
        <v>2493</v>
      </c>
      <c r="C3817">
        <v>2493</v>
      </c>
      <c r="D3817">
        <v>2</v>
      </c>
      <c r="E3817">
        <v>5</v>
      </c>
      <c r="F3817">
        <v>2.0264741275571598</v>
      </c>
      <c r="G3817">
        <v>2</v>
      </c>
      <c r="H3817">
        <v>1</v>
      </c>
      <c r="I3817">
        <v>0</v>
      </c>
      <c r="J3817" t="s">
        <v>2258</v>
      </c>
      <c r="K3817">
        <v>436090</v>
      </c>
      <c r="L3817">
        <v>439017</v>
      </c>
      <c r="M3817">
        <v>1.0792135789999999</v>
      </c>
      <c r="N3817">
        <v>0.66428392800000002</v>
      </c>
      <c r="O3817">
        <v>0.99883118100000001</v>
      </c>
      <c r="P3817">
        <v>6.1319999999999997</v>
      </c>
      <c r="Q3817">
        <v>11.626666666666599</v>
      </c>
      <c r="R3817">
        <v>0.73</v>
      </c>
      <c r="S3817">
        <v>0.23</v>
      </c>
      <c r="T3817" t="s">
        <v>56</v>
      </c>
      <c r="U3817" t="s">
        <v>56</v>
      </c>
      <c r="V3817">
        <v>0.48</v>
      </c>
      <c r="W3817">
        <v>0.96</v>
      </c>
      <c r="X3817">
        <v>0.73</v>
      </c>
      <c r="Y3817" t="s">
        <v>56</v>
      </c>
      <c r="Z3817" t="s">
        <v>56</v>
      </c>
      <c r="AA3817" t="s">
        <v>56</v>
      </c>
      <c r="AB3817">
        <v>54.135046921459498</v>
      </c>
      <c r="AC3817">
        <v>85.653351027595207</v>
      </c>
      <c r="AD3817">
        <v>0.44779087821446101</v>
      </c>
      <c r="AE3817">
        <v>55</v>
      </c>
      <c r="AF3817">
        <v>3.6633E-3</v>
      </c>
      <c r="AG3817">
        <v>3.5382E-3</v>
      </c>
      <c r="AH3817">
        <v>0.111516</v>
      </c>
    </row>
    <row r="3818" spans="1:34" x14ac:dyDescent="0.2">
      <c r="A3818" t="s">
        <v>3856</v>
      </c>
      <c r="B3818">
        <v>3474</v>
      </c>
      <c r="C3818">
        <v>3474</v>
      </c>
      <c r="D3818">
        <v>2</v>
      </c>
      <c r="E3818">
        <v>2</v>
      </c>
      <c r="F3818">
        <v>2</v>
      </c>
      <c r="G3818">
        <v>2</v>
      </c>
      <c r="H3818">
        <v>1</v>
      </c>
      <c r="I3818">
        <v>1</v>
      </c>
      <c r="J3818" t="s">
        <v>2258</v>
      </c>
      <c r="K3818">
        <v>3155857</v>
      </c>
      <c r="L3818">
        <v>3161616</v>
      </c>
      <c r="M3818" t="s">
        <v>56</v>
      </c>
      <c r="N3818" t="s">
        <v>56</v>
      </c>
      <c r="O3818">
        <v>1.005943421</v>
      </c>
      <c r="P3818">
        <v>5.3330000000000002</v>
      </c>
      <c r="Q3818">
        <v>1.06311666666666</v>
      </c>
      <c r="R3818">
        <v>0.83</v>
      </c>
      <c r="S3818">
        <v>0.98</v>
      </c>
      <c r="T3818">
        <v>918.08</v>
      </c>
      <c r="U3818">
        <v>2440.4699999999998</v>
      </c>
      <c r="V3818">
        <v>0.90500000000000003</v>
      </c>
      <c r="W3818">
        <v>1.81</v>
      </c>
      <c r="X3818">
        <v>0.98</v>
      </c>
      <c r="Y3818">
        <v>1679.2750000000001</v>
      </c>
      <c r="Z3818">
        <v>3358.55</v>
      </c>
      <c r="AA3818">
        <v>2440.4699999999998</v>
      </c>
      <c r="AB3818">
        <v>52.423313313600197</v>
      </c>
      <c r="AC3818">
        <v>112.121339327968</v>
      </c>
      <c r="AD3818">
        <v>0.35652294942625901</v>
      </c>
      <c r="AE3818">
        <v>58</v>
      </c>
      <c r="AF3818">
        <v>1.5317E-3</v>
      </c>
      <c r="AG3818">
        <v>1.9231000000000001E-3</v>
      </c>
      <c r="AH3818">
        <v>-0.64413390000000004</v>
      </c>
    </row>
    <row r="3819" spans="1:34" x14ac:dyDescent="0.2">
      <c r="A3819" t="s">
        <v>3857</v>
      </c>
      <c r="B3819">
        <v>1047</v>
      </c>
      <c r="C3819">
        <v>1047</v>
      </c>
      <c r="D3819">
        <v>2</v>
      </c>
      <c r="E3819">
        <v>2</v>
      </c>
      <c r="F3819">
        <v>2</v>
      </c>
      <c r="G3819">
        <v>2</v>
      </c>
      <c r="H3819">
        <v>1</v>
      </c>
      <c r="I3819">
        <v>0</v>
      </c>
      <c r="J3819" t="s">
        <v>2258</v>
      </c>
      <c r="K3819">
        <v>3161728</v>
      </c>
      <c r="L3819">
        <v>3162941</v>
      </c>
      <c r="M3819">
        <v>1.2387899449999999</v>
      </c>
      <c r="N3819">
        <v>0.50610156900000003</v>
      </c>
      <c r="O3819">
        <v>1.002072801</v>
      </c>
      <c r="P3819">
        <v>7.274</v>
      </c>
      <c r="Q3819">
        <v>5.7891666666666604</v>
      </c>
      <c r="R3819">
        <v>0.27</v>
      </c>
      <c r="S3819">
        <v>0.11</v>
      </c>
      <c r="T3819" t="s">
        <v>56</v>
      </c>
      <c r="U3819" t="s">
        <v>56</v>
      </c>
      <c r="V3819">
        <v>0.19</v>
      </c>
      <c r="W3819">
        <v>0.38</v>
      </c>
      <c r="X3819">
        <v>0.27</v>
      </c>
      <c r="Y3819" t="s">
        <v>56</v>
      </c>
      <c r="Z3819" t="s">
        <v>56</v>
      </c>
      <c r="AA3819" t="s">
        <v>56</v>
      </c>
      <c r="AB3819">
        <v>73.542321507863704</v>
      </c>
      <c r="AC3819">
        <v>86.889420131591706</v>
      </c>
      <c r="AD3819">
        <v>0.33333926585094498</v>
      </c>
      <c r="AE3819">
        <v>13</v>
      </c>
      <c r="AF3819">
        <v>2.0611000000000002E-3</v>
      </c>
      <c r="AG3819">
        <v>2.0189000000000001E-3</v>
      </c>
      <c r="AH3819">
        <v>5.5424500000000002E-2</v>
      </c>
    </row>
    <row r="3820" spans="1:34" x14ac:dyDescent="0.2">
      <c r="A3820" t="s">
        <v>3858</v>
      </c>
      <c r="B3820">
        <v>2430</v>
      </c>
      <c r="C3820">
        <v>2430</v>
      </c>
      <c r="D3820">
        <v>1</v>
      </c>
      <c r="E3820">
        <v>5</v>
      </c>
      <c r="F3820">
        <v>2.0485596707818901</v>
      </c>
      <c r="G3820">
        <v>2</v>
      </c>
      <c r="H3820">
        <v>1</v>
      </c>
      <c r="I3820">
        <v>0</v>
      </c>
      <c r="J3820" t="s">
        <v>2258</v>
      </c>
      <c r="K3820">
        <v>3163119</v>
      </c>
      <c r="L3820">
        <v>3165902</v>
      </c>
      <c r="M3820">
        <v>0.99594741099999995</v>
      </c>
      <c r="N3820">
        <v>0.59641696799999999</v>
      </c>
      <c r="O3820">
        <v>0.97109237699999995</v>
      </c>
      <c r="P3820">
        <v>23.94</v>
      </c>
      <c r="Q3820">
        <v>18.981666666666602</v>
      </c>
      <c r="R3820">
        <v>0.93</v>
      </c>
      <c r="S3820">
        <v>0.77</v>
      </c>
      <c r="T3820" t="s">
        <v>56</v>
      </c>
      <c r="U3820" t="s">
        <v>56</v>
      </c>
      <c r="V3820">
        <v>0.85</v>
      </c>
      <c r="W3820">
        <v>1.7</v>
      </c>
      <c r="X3820">
        <v>0.93</v>
      </c>
      <c r="Y3820" t="s">
        <v>56</v>
      </c>
      <c r="Z3820" t="s">
        <v>56</v>
      </c>
      <c r="AA3820" t="s">
        <v>56</v>
      </c>
      <c r="AB3820">
        <v>29.549216490719299</v>
      </c>
      <c r="AC3820">
        <v>80.804689377742505</v>
      </c>
      <c r="AD3820">
        <v>0.52562901353964697</v>
      </c>
      <c r="AE3820">
        <v>24</v>
      </c>
      <c r="AF3820">
        <v>1.4580000000000001E-3</v>
      </c>
      <c r="AG3820">
        <v>1.6237999999999999E-3</v>
      </c>
      <c r="AH3820">
        <v>-0.29815819999999998</v>
      </c>
    </row>
    <row r="3821" spans="1:34" x14ac:dyDescent="0.2">
      <c r="A3821" t="s">
        <v>3859</v>
      </c>
      <c r="B3821">
        <v>1596</v>
      </c>
      <c r="C3821">
        <v>1596</v>
      </c>
      <c r="D3821">
        <v>2</v>
      </c>
      <c r="E3821">
        <v>2</v>
      </c>
      <c r="F3821">
        <v>2</v>
      </c>
      <c r="G3821">
        <v>2</v>
      </c>
      <c r="H3821">
        <v>1</v>
      </c>
      <c r="I3821">
        <v>0</v>
      </c>
      <c r="J3821" t="s">
        <v>2258</v>
      </c>
      <c r="K3821">
        <v>3166119</v>
      </c>
      <c r="L3821">
        <v>3168485</v>
      </c>
      <c r="M3821">
        <v>1.146376979</v>
      </c>
      <c r="N3821">
        <v>1.0164037180000001</v>
      </c>
      <c r="O3821">
        <v>0.99920537099999995</v>
      </c>
      <c r="P3821">
        <v>19.760000000000002</v>
      </c>
      <c r="Q3821">
        <v>12.1299999999999</v>
      </c>
      <c r="R3821">
        <v>0.48</v>
      </c>
      <c r="S3821">
        <v>0.38</v>
      </c>
      <c r="T3821" t="s">
        <v>56</v>
      </c>
      <c r="U3821" t="s">
        <v>56</v>
      </c>
      <c r="V3821">
        <v>0.43</v>
      </c>
      <c r="W3821">
        <v>0.86</v>
      </c>
      <c r="X3821">
        <v>0.48</v>
      </c>
      <c r="Y3821" t="s">
        <v>56</v>
      </c>
      <c r="Z3821" t="s">
        <v>56</v>
      </c>
      <c r="AA3821" t="s">
        <v>56</v>
      </c>
      <c r="AB3821">
        <v>26.898055557824801</v>
      </c>
      <c r="AC3821">
        <v>85.490744917244101</v>
      </c>
      <c r="AD3821">
        <v>0.25678170894525998</v>
      </c>
      <c r="AE3821">
        <v>37</v>
      </c>
      <c r="AF3821">
        <v>3.1546E-3</v>
      </c>
      <c r="AG3821">
        <v>2.9443999999999998E-3</v>
      </c>
      <c r="AH3821">
        <v>0.21847030000000001</v>
      </c>
    </row>
    <row r="3822" spans="1:34" x14ac:dyDescent="0.2">
      <c r="A3822" t="s">
        <v>3860</v>
      </c>
      <c r="B3822">
        <v>1539</v>
      </c>
      <c r="C3822">
        <v>1539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0</v>
      </c>
      <c r="J3822" t="s">
        <v>2258</v>
      </c>
      <c r="K3822">
        <v>3169409</v>
      </c>
      <c r="L3822">
        <v>3171345</v>
      </c>
      <c r="M3822">
        <v>1.0758566140000001</v>
      </c>
      <c r="N3822">
        <v>1.0254085239999999</v>
      </c>
      <c r="O3822">
        <v>1.0121716380000001</v>
      </c>
      <c r="P3822">
        <v>90.94</v>
      </c>
      <c r="Q3822">
        <v>92.346666666666593</v>
      </c>
      <c r="R3822">
        <v>5.5</v>
      </c>
      <c r="S3822">
        <v>0.79</v>
      </c>
      <c r="T3822">
        <v>16775.150000000001</v>
      </c>
      <c r="U3822">
        <v>11153.93</v>
      </c>
      <c r="V3822">
        <v>3.145</v>
      </c>
      <c r="W3822">
        <v>6.29</v>
      </c>
      <c r="X3822">
        <v>5.5</v>
      </c>
      <c r="Y3822">
        <v>13964.54</v>
      </c>
      <c r="Z3822">
        <v>27929.08</v>
      </c>
      <c r="AA3822">
        <v>16775.150000000001</v>
      </c>
      <c r="AB3822">
        <v>14.2649722541194</v>
      </c>
      <c r="AC3822">
        <v>35.008252981701098</v>
      </c>
      <c r="AD3822">
        <v>0.63246883468834503</v>
      </c>
      <c r="AE3822">
        <v>23</v>
      </c>
      <c r="AF3822">
        <v>2.4748999999999999E-3</v>
      </c>
      <c r="AG3822">
        <v>2.2366E-3</v>
      </c>
      <c r="AH3822">
        <v>0.3094499</v>
      </c>
    </row>
    <row r="3823" spans="1:34" x14ac:dyDescent="0.2">
      <c r="A3823" t="s">
        <v>3861</v>
      </c>
      <c r="B3823">
        <v>3855</v>
      </c>
      <c r="C3823">
        <v>3855</v>
      </c>
      <c r="D3823">
        <v>2</v>
      </c>
      <c r="E3823">
        <v>2</v>
      </c>
      <c r="F3823">
        <v>2</v>
      </c>
      <c r="G3823">
        <v>2</v>
      </c>
      <c r="H3823">
        <v>1</v>
      </c>
      <c r="I3823">
        <v>0</v>
      </c>
      <c r="J3823" t="s">
        <v>2258</v>
      </c>
      <c r="K3823">
        <v>922395</v>
      </c>
      <c r="L3823">
        <v>926641</v>
      </c>
      <c r="M3823">
        <v>1.086679323</v>
      </c>
      <c r="N3823">
        <v>0.49801427799999998</v>
      </c>
      <c r="O3823">
        <v>1.0018863629999999</v>
      </c>
      <c r="P3823">
        <v>15.24</v>
      </c>
      <c r="Q3823">
        <v>21.348333333333301</v>
      </c>
      <c r="R3823">
        <v>1.6</v>
      </c>
      <c r="S3823">
        <v>0.49</v>
      </c>
      <c r="T3823">
        <v>1193.68</v>
      </c>
      <c r="U3823">
        <v>1067.6400000000001</v>
      </c>
      <c r="V3823">
        <v>1.0449999999999999</v>
      </c>
      <c r="W3823">
        <v>2.09</v>
      </c>
      <c r="X3823">
        <v>1.6</v>
      </c>
      <c r="Y3823">
        <v>1130.6600000000001</v>
      </c>
      <c r="Z3823">
        <v>2261.3200000000002</v>
      </c>
      <c r="AA3823">
        <v>1193.68</v>
      </c>
      <c r="AB3823">
        <v>22.229699254851798</v>
      </c>
      <c r="AC3823">
        <v>58.544921613774903</v>
      </c>
      <c r="AD3823">
        <v>0.23531567614125701</v>
      </c>
      <c r="AE3823">
        <v>36</v>
      </c>
      <c r="AF3823">
        <v>1.3960000000000001E-3</v>
      </c>
      <c r="AG3823">
        <v>1.5969999999999999E-3</v>
      </c>
      <c r="AH3823">
        <v>-0.38421860000000002</v>
      </c>
    </row>
    <row r="3824" spans="1:34" x14ac:dyDescent="0.2">
      <c r="A3824" t="s">
        <v>3862</v>
      </c>
      <c r="B3824">
        <v>1416</v>
      </c>
      <c r="C3824">
        <v>1416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 t="s">
        <v>2258</v>
      </c>
      <c r="K3824">
        <v>926760</v>
      </c>
      <c r="L3824">
        <v>928797</v>
      </c>
      <c r="M3824" t="s">
        <v>56</v>
      </c>
      <c r="N3824" t="s">
        <v>56</v>
      </c>
      <c r="O3824">
        <v>0.96442566900000004</v>
      </c>
      <c r="P3824">
        <v>23.12</v>
      </c>
      <c r="Q3824">
        <v>14.3333333333333</v>
      </c>
      <c r="R3824">
        <v>0.66</v>
      </c>
      <c r="S3824">
        <v>0.16</v>
      </c>
      <c r="T3824" t="s">
        <v>56</v>
      </c>
      <c r="U3824" t="s">
        <v>56</v>
      </c>
      <c r="V3824">
        <v>0.41</v>
      </c>
      <c r="W3824">
        <v>0.82</v>
      </c>
      <c r="X3824">
        <v>0.66</v>
      </c>
      <c r="Y3824" t="s">
        <v>56</v>
      </c>
      <c r="Z3824" t="s">
        <v>56</v>
      </c>
      <c r="AA3824" t="s">
        <v>56</v>
      </c>
      <c r="AB3824">
        <v>9.07656881657614</v>
      </c>
      <c r="AC3824">
        <v>31.1607098112665</v>
      </c>
      <c r="AD3824">
        <v>0.42007647402218301</v>
      </c>
      <c r="AE3824">
        <v>30</v>
      </c>
      <c r="AF3824">
        <v>2.3462999999999999E-3</v>
      </c>
      <c r="AG3824">
        <v>2.7794999999999999E-3</v>
      </c>
      <c r="AH3824">
        <v>-0.46718280000000001</v>
      </c>
    </row>
    <row r="3825" spans="1:34" x14ac:dyDescent="0.2">
      <c r="A3825" t="s">
        <v>3863</v>
      </c>
      <c r="B3825">
        <v>1701</v>
      </c>
      <c r="C3825">
        <v>1701</v>
      </c>
      <c r="D3825">
        <v>1</v>
      </c>
      <c r="E3825">
        <v>5</v>
      </c>
      <c r="F3825">
        <v>1.11287477954145</v>
      </c>
      <c r="G3825">
        <v>1</v>
      </c>
      <c r="H3825">
        <v>1</v>
      </c>
      <c r="I3825">
        <v>1</v>
      </c>
      <c r="J3825" t="s">
        <v>2258</v>
      </c>
      <c r="K3825">
        <v>928847</v>
      </c>
      <c r="L3825">
        <v>931046</v>
      </c>
      <c r="M3825" t="s">
        <v>56</v>
      </c>
      <c r="N3825" t="s">
        <v>56</v>
      </c>
      <c r="O3825">
        <v>1.0085654669999999</v>
      </c>
      <c r="P3825">
        <v>65.48</v>
      </c>
      <c r="Q3825">
        <v>72.668333333333294</v>
      </c>
      <c r="R3825">
        <v>3.5</v>
      </c>
      <c r="S3825">
        <v>0.87</v>
      </c>
      <c r="T3825">
        <v>4078.31</v>
      </c>
      <c r="U3825">
        <v>3823.17</v>
      </c>
      <c r="V3825">
        <v>2.1850000000000001</v>
      </c>
      <c r="W3825">
        <v>4.37</v>
      </c>
      <c r="X3825">
        <v>3.5</v>
      </c>
      <c r="Y3825">
        <v>3950.74</v>
      </c>
      <c r="Z3825">
        <v>7901.48</v>
      </c>
      <c r="AA3825">
        <v>4078.31</v>
      </c>
      <c r="AB3825">
        <v>36.656156402520701</v>
      </c>
      <c r="AC3825">
        <v>34.2479727401793</v>
      </c>
      <c r="AD3825">
        <v>0.66456991951709798</v>
      </c>
      <c r="AE3825">
        <v>16</v>
      </c>
      <c r="AF3825">
        <v>1.1011E-3</v>
      </c>
      <c r="AG3825">
        <v>1.3699000000000001E-3</v>
      </c>
      <c r="AH3825">
        <v>-0.53976369999999996</v>
      </c>
    </row>
    <row r="3826" spans="1:34" x14ac:dyDescent="0.2">
      <c r="A3826" t="s">
        <v>3864</v>
      </c>
      <c r="B3826">
        <v>1383</v>
      </c>
      <c r="C3826">
        <v>1383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 t="s">
        <v>2258</v>
      </c>
      <c r="K3826">
        <v>931002</v>
      </c>
      <c r="L3826">
        <v>932484</v>
      </c>
      <c r="M3826" t="s">
        <v>56</v>
      </c>
      <c r="N3826" t="s">
        <v>56</v>
      </c>
      <c r="O3826">
        <v>1.007887081</v>
      </c>
      <c r="P3826">
        <v>122.6</v>
      </c>
      <c r="Q3826">
        <v>226.183333333333</v>
      </c>
      <c r="R3826">
        <v>11</v>
      </c>
      <c r="S3826">
        <v>2.4</v>
      </c>
      <c r="T3826">
        <v>16951.77</v>
      </c>
      <c r="U3826">
        <v>15688.59</v>
      </c>
      <c r="V3826">
        <v>6.7</v>
      </c>
      <c r="W3826">
        <v>13.4</v>
      </c>
      <c r="X3826">
        <v>11</v>
      </c>
      <c r="Y3826">
        <v>16320.18</v>
      </c>
      <c r="Z3826">
        <v>32640.36</v>
      </c>
      <c r="AA3826">
        <v>16951.77</v>
      </c>
      <c r="AB3826">
        <v>7.1180921911299002</v>
      </c>
      <c r="AC3826">
        <v>23.951476938031199</v>
      </c>
      <c r="AD3826">
        <v>0.58811086474501195</v>
      </c>
      <c r="AE3826">
        <v>11</v>
      </c>
      <c r="AF3826" s="38">
        <v>6.7009999999999997E-4</v>
      </c>
      <c r="AG3826">
        <v>1.3990000000000001E-3</v>
      </c>
      <c r="AH3826">
        <v>-1.3347804000000001</v>
      </c>
    </row>
    <row r="3827" spans="1:34" x14ac:dyDescent="0.2">
      <c r="A3827" t="s">
        <v>3865</v>
      </c>
      <c r="B3827">
        <v>1302</v>
      </c>
      <c r="C3827">
        <v>1302</v>
      </c>
      <c r="D3827">
        <v>2</v>
      </c>
      <c r="E3827">
        <v>5</v>
      </c>
      <c r="F3827">
        <v>2.036866359447</v>
      </c>
      <c r="G3827">
        <v>2</v>
      </c>
      <c r="H3827">
        <v>1</v>
      </c>
      <c r="I3827">
        <v>0</v>
      </c>
      <c r="J3827" t="s">
        <v>2258</v>
      </c>
      <c r="K3827">
        <v>932654</v>
      </c>
      <c r="L3827">
        <v>934311</v>
      </c>
      <c r="M3827">
        <v>1.0893907030000001</v>
      </c>
      <c r="N3827">
        <v>0.74725721000000001</v>
      </c>
      <c r="O3827">
        <v>0.99952197499999995</v>
      </c>
      <c r="P3827">
        <v>1477</v>
      </c>
      <c r="Q3827">
        <v>23.6733333333333</v>
      </c>
      <c r="R3827">
        <v>1.4</v>
      </c>
      <c r="S3827">
        <v>0.35</v>
      </c>
      <c r="T3827" t="s">
        <v>56</v>
      </c>
      <c r="U3827" t="s">
        <v>56</v>
      </c>
      <c r="V3827">
        <v>0.875</v>
      </c>
      <c r="W3827">
        <v>1.75</v>
      </c>
      <c r="X3827">
        <v>1.4</v>
      </c>
      <c r="Y3827" t="s">
        <v>56</v>
      </c>
      <c r="Z3827" t="s">
        <v>56</v>
      </c>
      <c r="AA3827" t="s">
        <v>56</v>
      </c>
      <c r="AB3827">
        <v>39.737524649965899</v>
      </c>
      <c r="AC3827">
        <v>120.10102451536299</v>
      </c>
      <c r="AD3827">
        <v>0.42806537982565401</v>
      </c>
      <c r="AE3827">
        <v>22</v>
      </c>
      <c r="AF3827">
        <v>1.6096999999999999E-3</v>
      </c>
      <c r="AG3827">
        <v>2.4994000000000001E-3</v>
      </c>
      <c r="AH3827">
        <v>-1.0278426000000001</v>
      </c>
    </row>
    <row r="3828" spans="1:34" x14ac:dyDescent="0.2">
      <c r="A3828" t="s">
        <v>3866</v>
      </c>
      <c r="B3828">
        <v>888</v>
      </c>
      <c r="C3828">
        <v>888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 t="s">
        <v>2258</v>
      </c>
      <c r="K3828">
        <v>934372</v>
      </c>
      <c r="L3828">
        <v>935686</v>
      </c>
      <c r="M3828" t="s">
        <v>56</v>
      </c>
      <c r="N3828" t="s">
        <v>56</v>
      </c>
      <c r="O3828">
        <v>0.99986224899999998</v>
      </c>
      <c r="P3828">
        <v>57.66</v>
      </c>
      <c r="Q3828">
        <v>189.516666666666</v>
      </c>
      <c r="R3828">
        <v>8.1</v>
      </c>
      <c r="S3828">
        <v>0.82</v>
      </c>
      <c r="T3828">
        <v>16450.77</v>
      </c>
      <c r="U3828">
        <v>6902.76</v>
      </c>
      <c r="V3828">
        <v>4.46</v>
      </c>
      <c r="W3828">
        <v>8.92</v>
      </c>
      <c r="X3828">
        <v>8.1</v>
      </c>
      <c r="Y3828">
        <v>11676.764999999999</v>
      </c>
      <c r="Z3828">
        <v>23353.53</v>
      </c>
      <c r="AA3828">
        <v>16450.77</v>
      </c>
      <c r="AB3828">
        <v>40.967807695763902</v>
      </c>
      <c r="AC3828">
        <v>41.744948847888303</v>
      </c>
      <c r="AD3828">
        <v>0.53428234183191603</v>
      </c>
      <c r="AE3828">
        <v>14</v>
      </c>
      <c r="AF3828">
        <v>2.0856999999999998E-3</v>
      </c>
      <c r="AG3828">
        <v>2.0057E-3</v>
      </c>
      <c r="AH3828">
        <v>0.1072037</v>
      </c>
    </row>
    <row r="3829" spans="1:34" x14ac:dyDescent="0.2">
      <c r="A3829" t="s">
        <v>3867</v>
      </c>
      <c r="B3829">
        <v>1551</v>
      </c>
      <c r="C3829">
        <v>1551</v>
      </c>
      <c r="D3829">
        <v>2</v>
      </c>
      <c r="E3829">
        <v>2</v>
      </c>
      <c r="F3829">
        <v>2</v>
      </c>
      <c r="G3829">
        <v>2</v>
      </c>
      <c r="H3829">
        <v>1</v>
      </c>
      <c r="I3829">
        <v>0</v>
      </c>
      <c r="J3829" t="s">
        <v>2258</v>
      </c>
      <c r="K3829">
        <v>936013</v>
      </c>
      <c r="L3829">
        <v>938201</v>
      </c>
      <c r="M3829">
        <v>1.146273469</v>
      </c>
      <c r="N3829">
        <v>0.398068584</v>
      </c>
      <c r="O3829">
        <v>1.0072088960000001</v>
      </c>
      <c r="P3829">
        <v>99.98</v>
      </c>
      <c r="Q3829">
        <v>106.289999999999</v>
      </c>
      <c r="R3829">
        <v>6</v>
      </c>
      <c r="S3829">
        <v>2.7</v>
      </c>
      <c r="T3829">
        <v>9232.84</v>
      </c>
      <c r="U3829">
        <v>13891.84</v>
      </c>
      <c r="V3829">
        <v>4.3499999999999996</v>
      </c>
      <c r="W3829">
        <v>8.6999999999999993</v>
      </c>
      <c r="X3829">
        <v>6</v>
      </c>
      <c r="Y3829">
        <v>11562.34</v>
      </c>
      <c r="Z3829">
        <v>23124.68</v>
      </c>
      <c r="AA3829">
        <v>13891.84</v>
      </c>
      <c r="AB3829">
        <v>39.66725478035</v>
      </c>
      <c r="AC3829">
        <v>59.989270269948001</v>
      </c>
      <c r="AD3829">
        <v>0.48963587540279302</v>
      </c>
      <c r="AE3829">
        <v>25</v>
      </c>
      <c r="AF3829">
        <v>2.0284000000000001E-3</v>
      </c>
      <c r="AG3829">
        <v>2.1511999999999998E-3</v>
      </c>
      <c r="AH3829">
        <v>-0.16756779999999999</v>
      </c>
    </row>
    <row r="3830" spans="1:34" x14ac:dyDescent="0.2">
      <c r="A3830" t="s">
        <v>3868</v>
      </c>
      <c r="B3830">
        <v>1506</v>
      </c>
      <c r="C3830">
        <v>1506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 t="s">
        <v>2258</v>
      </c>
      <c r="K3830">
        <v>938621</v>
      </c>
      <c r="L3830">
        <v>940366</v>
      </c>
      <c r="M3830">
        <v>0.88970449699999998</v>
      </c>
      <c r="N3830" t="s">
        <v>56</v>
      </c>
      <c r="O3830">
        <v>0.95806012900000004</v>
      </c>
      <c r="P3830">
        <v>247</v>
      </c>
      <c r="Q3830">
        <v>434.63333333333298</v>
      </c>
      <c r="R3830">
        <v>18</v>
      </c>
      <c r="S3830">
        <v>2.5</v>
      </c>
      <c r="T3830">
        <v>32269.11</v>
      </c>
      <c r="U3830">
        <v>8320.1</v>
      </c>
      <c r="V3830">
        <v>10.25</v>
      </c>
      <c r="W3830">
        <v>20.5</v>
      </c>
      <c r="X3830">
        <v>18</v>
      </c>
      <c r="Y3830">
        <v>20294.605</v>
      </c>
      <c r="Z3830">
        <v>40589.21</v>
      </c>
      <c r="AA3830">
        <v>32269.11</v>
      </c>
      <c r="AB3830">
        <v>8.4718324941419194</v>
      </c>
      <c r="AC3830">
        <v>32.056685333632103</v>
      </c>
      <c r="AD3830">
        <v>0.71418417874395901</v>
      </c>
      <c r="AE3830">
        <v>13</v>
      </c>
      <c r="AF3830">
        <v>1.4002999999999999E-3</v>
      </c>
      <c r="AG3830">
        <v>1.4025000000000001E-3</v>
      </c>
      <c r="AH3830">
        <v>-4.1878999999999996E-3</v>
      </c>
    </row>
    <row r="3831" spans="1:34" x14ac:dyDescent="0.2">
      <c r="A3831" t="s">
        <v>3869</v>
      </c>
      <c r="B3831">
        <v>1494</v>
      </c>
      <c r="C3831">
        <v>1494</v>
      </c>
      <c r="D3831">
        <v>1</v>
      </c>
      <c r="E3831">
        <v>2</v>
      </c>
      <c r="F3831">
        <v>1.1954484605086999</v>
      </c>
      <c r="G3831">
        <v>1</v>
      </c>
      <c r="H3831">
        <v>1</v>
      </c>
      <c r="I3831">
        <v>1</v>
      </c>
      <c r="J3831" t="s">
        <v>2258</v>
      </c>
      <c r="K3831">
        <v>940703</v>
      </c>
      <c r="L3831">
        <v>942434</v>
      </c>
      <c r="M3831" t="s">
        <v>56</v>
      </c>
      <c r="N3831" t="s">
        <v>56</v>
      </c>
      <c r="O3831">
        <v>1.0136394689999999</v>
      </c>
      <c r="P3831">
        <v>160.19999999999999</v>
      </c>
      <c r="Q3831">
        <v>352.6</v>
      </c>
      <c r="R3831">
        <v>16</v>
      </c>
      <c r="S3831">
        <v>1.6</v>
      </c>
      <c r="T3831">
        <v>20982.05</v>
      </c>
      <c r="U3831">
        <v>19629.45</v>
      </c>
      <c r="V3831">
        <v>8.8000000000000007</v>
      </c>
      <c r="W3831">
        <v>17.600000000000001</v>
      </c>
      <c r="X3831">
        <v>16</v>
      </c>
      <c r="Y3831">
        <v>20305.75</v>
      </c>
      <c r="Z3831">
        <v>40611.5</v>
      </c>
      <c r="AA3831">
        <v>20982.05</v>
      </c>
      <c r="AB3831">
        <v>12.055786493535299</v>
      </c>
      <c r="AC3831">
        <v>26.722684107728199</v>
      </c>
      <c r="AD3831">
        <v>0.60351538925769699</v>
      </c>
      <c r="AE3831">
        <v>7</v>
      </c>
      <c r="AF3831" s="38">
        <v>8.9650000000000005E-4</v>
      </c>
      <c r="AG3831" s="38">
        <v>7.6130000000000002E-4</v>
      </c>
      <c r="AH3831">
        <v>0.40805409999999998</v>
      </c>
    </row>
    <row r="3832" spans="1:34" x14ac:dyDescent="0.2">
      <c r="A3832" t="s">
        <v>3870</v>
      </c>
      <c r="B3832">
        <v>1608</v>
      </c>
      <c r="C3832">
        <v>1608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 t="s">
        <v>2258</v>
      </c>
      <c r="K3832">
        <v>942898</v>
      </c>
      <c r="L3832">
        <v>944922</v>
      </c>
      <c r="M3832" t="s">
        <v>56</v>
      </c>
      <c r="N3832" t="s">
        <v>56</v>
      </c>
      <c r="O3832">
        <v>0.98459787399999998</v>
      </c>
      <c r="P3832">
        <v>130.30000000000001</v>
      </c>
      <c r="Q3832">
        <v>272.10000000000002</v>
      </c>
      <c r="R3832">
        <v>11</v>
      </c>
      <c r="S3832">
        <v>1.7</v>
      </c>
      <c r="T3832">
        <v>26165.439999999999</v>
      </c>
      <c r="U3832">
        <v>8430.5300000000007</v>
      </c>
      <c r="V3832">
        <v>6.35</v>
      </c>
      <c r="W3832">
        <v>12.7</v>
      </c>
      <c r="X3832">
        <v>11</v>
      </c>
      <c r="Y3832">
        <v>17297.985000000001</v>
      </c>
      <c r="Z3832">
        <v>34595.97</v>
      </c>
      <c r="AA3832">
        <v>26165.439999999999</v>
      </c>
      <c r="AB3832">
        <v>2.5655985494066602</v>
      </c>
      <c r="AC3832">
        <v>15.4146078364969</v>
      </c>
      <c r="AD3832">
        <v>0.71025215517240803</v>
      </c>
      <c r="AE3832">
        <v>22</v>
      </c>
      <c r="AF3832">
        <v>3.7169999999999998E-3</v>
      </c>
      <c r="AG3832">
        <v>2.0484000000000001E-3</v>
      </c>
      <c r="AH3832">
        <v>2.3520587000000002</v>
      </c>
    </row>
    <row r="3833" spans="1:34" x14ac:dyDescent="0.2">
      <c r="A3833" t="s">
        <v>3871</v>
      </c>
      <c r="B3833">
        <v>2301</v>
      </c>
      <c r="C3833">
        <v>2301</v>
      </c>
      <c r="D3833">
        <v>2</v>
      </c>
      <c r="E3833">
        <v>2</v>
      </c>
      <c r="F3833">
        <v>2</v>
      </c>
      <c r="G3833">
        <v>2</v>
      </c>
      <c r="H3833">
        <v>1</v>
      </c>
      <c r="I3833">
        <v>0</v>
      </c>
      <c r="J3833" t="s">
        <v>2258</v>
      </c>
      <c r="K3833">
        <v>942688</v>
      </c>
      <c r="L3833">
        <v>948223</v>
      </c>
      <c r="M3833" t="s">
        <v>56</v>
      </c>
      <c r="N3833" t="s">
        <v>56</v>
      </c>
      <c r="O3833">
        <v>1.0057743699999999</v>
      </c>
      <c r="P3833">
        <v>5.8449999999999998</v>
      </c>
      <c r="Q3833">
        <v>9.0618333333333307</v>
      </c>
      <c r="R3833">
        <v>1.5</v>
      </c>
      <c r="S3833">
        <v>0.32</v>
      </c>
      <c r="T3833">
        <v>815.17</v>
      </c>
      <c r="U3833">
        <v>2155.9699999999998</v>
      </c>
      <c r="V3833">
        <v>0.91</v>
      </c>
      <c r="W3833">
        <v>1.82</v>
      </c>
      <c r="X3833">
        <v>1.5</v>
      </c>
      <c r="Y3833">
        <v>1485.57</v>
      </c>
      <c r="Z3833">
        <v>2971.14</v>
      </c>
      <c r="AA3833">
        <v>2155.9699999999998</v>
      </c>
      <c r="AB3833">
        <v>30.724237534400402</v>
      </c>
      <c r="AC3833">
        <v>54.051558959263197</v>
      </c>
      <c r="AD3833">
        <v>0.50306086617245205</v>
      </c>
      <c r="AE3833">
        <v>61</v>
      </c>
      <c r="AF3833">
        <v>3.1714999999999998E-3</v>
      </c>
      <c r="AG3833">
        <v>2.0952000000000002E-3</v>
      </c>
      <c r="AH3833">
        <v>1.6308096999999999</v>
      </c>
    </row>
    <row r="3834" spans="1:34" x14ac:dyDescent="0.2">
      <c r="A3834" t="s">
        <v>3872</v>
      </c>
      <c r="B3834">
        <v>1227</v>
      </c>
      <c r="C3834">
        <v>1227</v>
      </c>
      <c r="D3834">
        <v>1</v>
      </c>
      <c r="E3834">
        <v>2</v>
      </c>
      <c r="F3834">
        <v>1.10431947840261</v>
      </c>
      <c r="G3834">
        <v>1</v>
      </c>
      <c r="H3834">
        <v>1</v>
      </c>
      <c r="I3834">
        <v>0</v>
      </c>
      <c r="J3834" t="s">
        <v>2258</v>
      </c>
      <c r="K3834">
        <v>950715</v>
      </c>
      <c r="L3834">
        <v>952292</v>
      </c>
      <c r="M3834">
        <v>1.1765464139999999</v>
      </c>
      <c r="N3834">
        <v>0.791956471</v>
      </c>
      <c r="O3834">
        <v>1.008189148</v>
      </c>
      <c r="P3834">
        <v>120.5</v>
      </c>
      <c r="Q3834">
        <v>229.833333333333</v>
      </c>
      <c r="R3834">
        <v>12</v>
      </c>
      <c r="S3834">
        <v>3.1</v>
      </c>
      <c r="T3834">
        <v>46518.63</v>
      </c>
      <c r="U3834">
        <v>22856.77</v>
      </c>
      <c r="V3834">
        <v>7.55</v>
      </c>
      <c r="W3834">
        <v>15.1</v>
      </c>
      <c r="X3834">
        <v>12</v>
      </c>
      <c r="Y3834">
        <v>34687.699999999997</v>
      </c>
      <c r="Z3834">
        <v>69375.399999999994</v>
      </c>
      <c r="AA3834">
        <v>46518.63</v>
      </c>
      <c r="AB3834">
        <v>122.236563809689</v>
      </c>
      <c r="AC3834">
        <v>63.4359516806146</v>
      </c>
      <c r="AD3834">
        <v>0.66820137299771198</v>
      </c>
      <c r="AE3834">
        <v>9</v>
      </c>
      <c r="AF3834">
        <v>1.1972E-3</v>
      </c>
      <c r="AG3834">
        <v>1.0743E-3</v>
      </c>
      <c r="AH3834">
        <v>0.28010970000000002</v>
      </c>
    </row>
    <row r="3835" spans="1:34" x14ac:dyDescent="0.2">
      <c r="A3835" t="s">
        <v>3873</v>
      </c>
      <c r="B3835">
        <v>1368</v>
      </c>
      <c r="C3835">
        <v>1368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 t="s">
        <v>2258</v>
      </c>
      <c r="K3835">
        <v>952334</v>
      </c>
      <c r="L3835">
        <v>954505</v>
      </c>
      <c r="M3835" t="s">
        <v>56</v>
      </c>
      <c r="N3835" t="s">
        <v>56</v>
      </c>
      <c r="O3835">
        <v>1.0140760609999999</v>
      </c>
      <c r="P3835">
        <v>8.4890000000000008</v>
      </c>
      <c r="Q3835">
        <v>16.8816666666666</v>
      </c>
      <c r="R3835">
        <v>0.6</v>
      </c>
      <c r="S3835">
        <v>0.17</v>
      </c>
      <c r="T3835">
        <v>608.22</v>
      </c>
      <c r="U3835" t="s">
        <v>56</v>
      </c>
      <c r="V3835">
        <v>0.38500000000000001</v>
      </c>
      <c r="W3835">
        <v>0.77</v>
      </c>
      <c r="X3835">
        <v>0.6</v>
      </c>
      <c r="Y3835" t="s">
        <v>56</v>
      </c>
      <c r="Z3835" t="s">
        <v>56</v>
      </c>
      <c r="AA3835" t="s">
        <v>56</v>
      </c>
      <c r="AB3835">
        <v>13.803284942900699</v>
      </c>
      <c r="AC3835">
        <v>39.645114458507997</v>
      </c>
      <c r="AD3835">
        <v>0.39765664297430398</v>
      </c>
      <c r="AE3835">
        <v>20</v>
      </c>
      <c r="AF3835">
        <v>2.1565E-3</v>
      </c>
      <c r="AG3835">
        <v>1.7353E-3</v>
      </c>
      <c r="AH3835">
        <v>0.69162999999999997</v>
      </c>
    </row>
    <row r="3836" spans="1:34" x14ac:dyDescent="0.2">
      <c r="A3836" t="s">
        <v>3874</v>
      </c>
      <c r="B3836">
        <v>1095</v>
      </c>
      <c r="C3836">
        <v>1095</v>
      </c>
      <c r="D3836">
        <v>1</v>
      </c>
      <c r="E3836">
        <v>2</v>
      </c>
      <c r="F3836">
        <v>1.3561643835616399</v>
      </c>
      <c r="G3836">
        <v>1</v>
      </c>
      <c r="H3836">
        <v>1</v>
      </c>
      <c r="I3836">
        <v>0</v>
      </c>
      <c r="J3836" t="s">
        <v>2258</v>
      </c>
      <c r="K3836">
        <v>954573</v>
      </c>
      <c r="L3836">
        <v>956840</v>
      </c>
      <c r="M3836" t="s">
        <v>56</v>
      </c>
      <c r="N3836" t="s">
        <v>56</v>
      </c>
      <c r="O3836">
        <v>0.99298812999999997</v>
      </c>
      <c r="P3836">
        <v>15.78</v>
      </c>
      <c r="Q3836">
        <v>18.439999999999898</v>
      </c>
      <c r="R3836">
        <v>0.87</v>
      </c>
      <c r="S3836">
        <v>0.28999999999999998</v>
      </c>
      <c r="T3836">
        <v>627.07000000000005</v>
      </c>
      <c r="U3836">
        <v>3024.32</v>
      </c>
      <c r="V3836">
        <v>0.57999999999999996</v>
      </c>
      <c r="W3836">
        <v>1.1599999999999999</v>
      </c>
      <c r="X3836">
        <v>0.87</v>
      </c>
      <c r="Y3836">
        <v>1825.6949999999999</v>
      </c>
      <c r="Z3836">
        <v>3651.39</v>
      </c>
      <c r="AA3836">
        <v>3024.32</v>
      </c>
      <c r="AB3836">
        <v>23.753380564342802</v>
      </c>
      <c r="AC3836">
        <v>53.153820125851503</v>
      </c>
      <c r="AD3836">
        <v>0</v>
      </c>
      <c r="AE3836">
        <v>34</v>
      </c>
      <c r="AF3836">
        <v>3.0680999999999998E-3</v>
      </c>
      <c r="AG3836">
        <v>2.8251000000000001E-3</v>
      </c>
      <c r="AH3836">
        <v>0.26113399999999998</v>
      </c>
    </row>
    <row r="3837" spans="1:34" x14ac:dyDescent="0.2">
      <c r="A3837" t="s">
        <v>3875</v>
      </c>
      <c r="B3837">
        <v>735</v>
      </c>
      <c r="C3837">
        <v>735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 t="s">
        <v>2258</v>
      </c>
      <c r="K3837">
        <v>957614</v>
      </c>
      <c r="L3837">
        <v>958637</v>
      </c>
      <c r="M3837" t="s">
        <v>56</v>
      </c>
      <c r="N3837" t="s">
        <v>56</v>
      </c>
      <c r="O3837">
        <v>1.0119059429999999</v>
      </c>
      <c r="P3837">
        <v>191.1</v>
      </c>
      <c r="Q3837">
        <v>233.73333333333301</v>
      </c>
      <c r="R3837">
        <v>9.1999999999999993</v>
      </c>
      <c r="S3837">
        <v>1.7</v>
      </c>
      <c r="T3837">
        <v>23584.77</v>
      </c>
      <c r="U3837">
        <v>26114.44</v>
      </c>
      <c r="V3837">
        <v>5.45</v>
      </c>
      <c r="W3837">
        <v>10.9</v>
      </c>
      <c r="X3837">
        <v>9.1999999999999993</v>
      </c>
      <c r="Y3837">
        <v>24849.605</v>
      </c>
      <c r="Z3837">
        <v>49699.21</v>
      </c>
      <c r="AA3837">
        <v>26114.44</v>
      </c>
      <c r="AB3837">
        <v>4.3303093052193002</v>
      </c>
      <c r="AC3837">
        <v>26.278438904992498</v>
      </c>
      <c r="AD3837">
        <v>0.71431445783132397</v>
      </c>
      <c r="AE3837">
        <v>6</v>
      </c>
      <c r="AF3837">
        <v>2.0779000000000001E-3</v>
      </c>
      <c r="AG3837">
        <v>1.1037E-3</v>
      </c>
      <c r="AH3837">
        <v>1.9428597999999999</v>
      </c>
    </row>
    <row r="3838" spans="1:34" x14ac:dyDescent="0.2">
      <c r="A3838" t="s">
        <v>3876</v>
      </c>
      <c r="B3838">
        <v>1635</v>
      </c>
      <c r="C3838">
        <v>1635</v>
      </c>
      <c r="D3838">
        <v>2</v>
      </c>
      <c r="E3838">
        <v>2</v>
      </c>
      <c r="F3838">
        <v>2</v>
      </c>
      <c r="G3838">
        <v>2</v>
      </c>
      <c r="H3838">
        <v>1</v>
      </c>
      <c r="I3838">
        <v>0</v>
      </c>
      <c r="J3838" t="s">
        <v>2258</v>
      </c>
      <c r="K3838">
        <v>958669</v>
      </c>
      <c r="L3838">
        <v>960467</v>
      </c>
      <c r="M3838" t="s">
        <v>56</v>
      </c>
      <c r="N3838" t="s">
        <v>56</v>
      </c>
      <c r="O3838">
        <v>1.0031401879999999</v>
      </c>
      <c r="P3838">
        <v>21.41</v>
      </c>
      <c r="Q3838">
        <v>1.6588499999999999</v>
      </c>
      <c r="R3838">
        <v>0.12</v>
      </c>
      <c r="S3838">
        <v>8.5999999999999993E-2</v>
      </c>
      <c r="T3838" t="s">
        <v>56</v>
      </c>
      <c r="U3838" t="s">
        <v>56</v>
      </c>
      <c r="V3838">
        <v>0.10299999999999999</v>
      </c>
      <c r="W3838">
        <v>0.20599999999999999</v>
      </c>
      <c r="X3838">
        <v>0.12</v>
      </c>
      <c r="Y3838" t="s">
        <v>56</v>
      </c>
      <c r="Z3838" t="s">
        <v>56</v>
      </c>
      <c r="AA3838" t="s">
        <v>56</v>
      </c>
      <c r="AB3838">
        <v>38.370478689420999</v>
      </c>
      <c r="AC3838">
        <v>68.207667459993402</v>
      </c>
      <c r="AD3838">
        <v>0.284015815085158</v>
      </c>
      <c r="AE3838">
        <v>19</v>
      </c>
      <c r="AF3838">
        <v>1.6161999999999999E-3</v>
      </c>
      <c r="AG3838">
        <v>1.9905000000000001E-3</v>
      </c>
      <c r="AH3838">
        <v>-0.53164840000000002</v>
      </c>
    </row>
    <row r="3839" spans="1:34" x14ac:dyDescent="0.2">
      <c r="A3839" t="s">
        <v>3877</v>
      </c>
      <c r="B3839">
        <v>432</v>
      </c>
      <c r="C3839">
        <v>432</v>
      </c>
      <c r="D3839">
        <v>2</v>
      </c>
      <c r="E3839">
        <v>2</v>
      </c>
      <c r="F3839">
        <v>2</v>
      </c>
      <c r="G3839">
        <v>2</v>
      </c>
      <c r="H3839">
        <v>1</v>
      </c>
      <c r="I3839">
        <v>0</v>
      </c>
      <c r="J3839" t="s">
        <v>2258</v>
      </c>
      <c r="K3839">
        <v>535304</v>
      </c>
      <c r="L3839">
        <v>536041</v>
      </c>
      <c r="M3839">
        <v>1.077342638</v>
      </c>
      <c r="N3839">
        <v>0.51504279900000005</v>
      </c>
      <c r="O3839">
        <v>1.022049099</v>
      </c>
      <c r="P3839">
        <v>267.3</v>
      </c>
      <c r="Q3839">
        <v>1304.5</v>
      </c>
      <c r="R3839">
        <v>43</v>
      </c>
      <c r="S3839">
        <v>5.5</v>
      </c>
      <c r="T3839">
        <v>46670.55</v>
      </c>
      <c r="U3839">
        <v>13771.11</v>
      </c>
      <c r="V3839">
        <v>24.25</v>
      </c>
      <c r="W3839">
        <v>48.5</v>
      </c>
      <c r="X3839">
        <v>43</v>
      </c>
      <c r="Y3839">
        <v>30220.83</v>
      </c>
      <c r="Z3839">
        <v>60441.66</v>
      </c>
      <c r="AA3839">
        <v>46670.55</v>
      </c>
      <c r="AB3839">
        <v>95.955856885141102</v>
      </c>
      <c r="AC3839">
        <v>142.931918753052</v>
      </c>
      <c r="AD3839">
        <v>0.94944658119657899</v>
      </c>
      <c r="AE3839">
        <v>9</v>
      </c>
      <c r="AF3839">
        <v>1.4846E-3</v>
      </c>
      <c r="AG3839">
        <v>2.3032999999999999E-3</v>
      </c>
      <c r="AH3839">
        <v>-0.8703535</v>
      </c>
    </row>
    <row r="3840" spans="1:34" x14ac:dyDescent="0.2">
      <c r="A3840" t="s">
        <v>3878</v>
      </c>
      <c r="B3840">
        <v>870</v>
      </c>
      <c r="C3840">
        <v>870</v>
      </c>
      <c r="D3840">
        <v>2</v>
      </c>
      <c r="E3840">
        <v>2</v>
      </c>
      <c r="F3840">
        <v>2</v>
      </c>
      <c r="G3840">
        <v>2</v>
      </c>
      <c r="H3840">
        <v>1</v>
      </c>
      <c r="I3840">
        <v>0</v>
      </c>
      <c r="J3840" t="s">
        <v>2258</v>
      </c>
      <c r="K3840">
        <v>536652</v>
      </c>
      <c r="L3840">
        <v>538069</v>
      </c>
      <c r="M3840">
        <v>1.089689879</v>
      </c>
      <c r="N3840">
        <v>0.58024340299999999</v>
      </c>
      <c r="O3840">
        <v>1.0124362280000001</v>
      </c>
      <c r="P3840">
        <v>106</v>
      </c>
      <c r="Q3840">
        <v>37.868333333333297</v>
      </c>
      <c r="R3840">
        <v>2</v>
      </c>
      <c r="S3840">
        <v>0.61</v>
      </c>
      <c r="T3840">
        <v>1932.71</v>
      </c>
      <c r="U3840" t="s">
        <v>56</v>
      </c>
      <c r="V3840">
        <v>1.3049999999999999</v>
      </c>
      <c r="W3840">
        <v>2.61</v>
      </c>
      <c r="X3840">
        <v>2</v>
      </c>
      <c r="Y3840" t="s">
        <v>56</v>
      </c>
      <c r="Z3840" t="s">
        <v>56</v>
      </c>
      <c r="AA3840" t="s">
        <v>56</v>
      </c>
      <c r="AB3840">
        <v>41.539173193321098</v>
      </c>
      <c r="AC3840">
        <v>75.148181168759393</v>
      </c>
      <c r="AD3840">
        <v>0.651739631336404</v>
      </c>
      <c r="AE3840">
        <v>18</v>
      </c>
      <c r="AF3840">
        <v>3.2983000000000001E-3</v>
      </c>
      <c r="AG3840">
        <v>2.3947E-3</v>
      </c>
      <c r="AH3840">
        <v>1.0583004</v>
      </c>
    </row>
    <row r="3841" spans="1:34" x14ac:dyDescent="0.2">
      <c r="A3841" t="s">
        <v>3879</v>
      </c>
      <c r="B3841">
        <v>264</v>
      </c>
      <c r="C3841">
        <v>264</v>
      </c>
      <c r="D3841">
        <v>2</v>
      </c>
      <c r="E3841">
        <v>2</v>
      </c>
      <c r="F3841">
        <v>2</v>
      </c>
      <c r="G3841">
        <v>2</v>
      </c>
      <c r="H3841">
        <v>1</v>
      </c>
      <c r="I3841">
        <v>0</v>
      </c>
      <c r="J3841" t="s">
        <v>2258</v>
      </c>
      <c r="K3841">
        <v>539327</v>
      </c>
      <c r="L3841">
        <v>540117</v>
      </c>
      <c r="M3841">
        <v>0.259062668</v>
      </c>
      <c r="N3841" t="s">
        <v>56</v>
      </c>
      <c r="O3841">
        <v>1.0020579279999999</v>
      </c>
      <c r="P3841">
        <v>181.7</v>
      </c>
      <c r="Q3841">
        <v>84.611666666666594</v>
      </c>
      <c r="R3841">
        <v>2.6</v>
      </c>
      <c r="S3841">
        <v>1.1000000000000001</v>
      </c>
      <c r="T3841" t="s">
        <v>56</v>
      </c>
      <c r="U3841" t="s">
        <v>56</v>
      </c>
      <c r="V3841">
        <v>1.85</v>
      </c>
      <c r="W3841">
        <v>3.7</v>
      </c>
      <c r="X3841">
        <v>2.6</v>
      </c>
      <c r="Y3841" t="s">
        <v>56</v>
      </c>
      <c r="Z3841" t="s">
        <v>56</v>
      </c>
      <c r="AA3841" t="s">
        <v>56</v>
      </c>
      <c r="AB3841">
        <v>16.692081199778102</v>
      </c>
      <c r="AC3841">
        <v>59.873645679056501</v>
      </c>
      <c r="AD3841">
        <v>0.64761121856866299</v>
      </c>
      <c r="AE3841">
        <v>10</v>
      </c>
      <c r="AF3841">
        <v>3.0763000000000001E-3</v>
      </c>
      <c r="AG3841">
        <v>2.3874E-3</v>
      </c>
      <c r="AH3841">
        <v>0.72402659999999996</v>
      </c>
    </row>
    <row r="3842" spans="1:34" x14ac:dyDescent="0.2">
      <c r="A3842" t="s">
        <v>3880</v>
      </c>
      <c r="B3842">
        <v>1647</v>
      </c>
      <c r="C3842">
        <v>1647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 t="s">
        <v>2258</v>
      </c>
      <c r="K3842">
        <v>541153</v>
      </c>
      <c r="L3842">
        <v>543168</v>
      </c>
      <c r="M3842" t="s">
        <v>56</v>
      </c>
      <c r="N3842" t="s">
        <v>56</v>
      </c>
      <c r="O3842">
        <v>0.96081304300000003</v>
      </c>
      <c r="P3842">
        <v>68.180000000000007</v>
      </c>
      <c r="Q3842">
        <v>13.956666666666599</v>
      </c>
      <c r="R3842">
        <v>0.85</v>
      </c>
      <c r="S3842">
        <v>0.4</v>
      </c>
      <c r="T3842" t="s">
        <v>56</v>
      </c>
      <c r="U3842" t="s">
        <v>56</v>
      </c>
      <c r="V3842">
        <v>0.625</v>
      </c>
      <c r="W3842">
        <v>1.25</v>
      </c>
      <c r="X3842">
        <v>0.85</v>
      </c>
      <c r="Y3842" t="s">
        <v>56</v>
      </c>
      <c r="Z3842" t="s">
        <v>56</v>
      </c>
      <c r="AA3842" t="s">
        <v>56</v>
      </c>
      <c r="AB3842">
        <v>5.6137058796872799</v>
      </c>
      <c r="AC3842">
        <v>20.822534446622601</v>
      </c>
      <c r="AD3842">
        <v>0.63293442622950802</v>
      </c>
      <c r="AE3842">
        <v>35</v>
      </c>
      <c r="AF3842">
        <v>3.0162000000000001E-3</v>
      </c>
      <c r="AG3842">
        <v>3.2702E-3</v>
      </c>
      <c r="AH3842">
        <v>-0.23642840000000001</v>
      </c>
    </row>
    <row r="3843" spans="1:34" x14ac:dyDescent="0.2">
      <c r="A3843" t="s">
        <v>3881</v>
      </c>
      <c r="B3843">
        <v>1929</v>
      </c>
      <c r="C3843">
        <v>1929</v>
      </c>
      <c r="D3843">
        <v>1</v>
      </c>
      <c r="E3843">
        <v>2</v>
      </c>
      <c r="F3843">
        <v>1.05754276827372</v>
      </c>
      <c r="G3843">
        <v>1</v>
      </c>
      <c r="H3843">
        <v>1</v>
      </c>
      <c r="I3843">
        <v>1</v>
      </c>
      <c r="J3843" t="s">
        <v>2258</v>
      </c>
      <c r="K3843">
        <v>1236671</v>
      </c>
      <c r="L3843">
        <v>1239251</v>
      </c>
      <c r="M3843" t="s">
        <v>56</v>
      </c>
      <c r="N3843" t="s">
        <v>56</v>
      </c>
      <c r="O3843">
        <v>1.013319662</v>
      </c>
      <c r="P3843">
        <v>102.4</v>
      </c>
      <c r="Q3843">
        <v>292.73333333333301</v>
      </c>
      <c r="R3843">
        <v>14</v>
      </c>
      <c r="S3843">
        <v>3.3</v>
      </c>
      <c r="T3843">
        <v>9236.23</v>
      </c>
      <c r="U3843">
        <v>5628.16</v>
      </c>
      <c r="V3843">
        <v>8.65</v>
      </c>
      <c r="W3843">
        <v>17.3</v>
      </c>
      <c r="X3843">
        <v>14</v>
      </c>
      <c r="Y3843">
        <v>7432.1949999999997</v>
      </c>
      <c r="Z3843">
        <v>14864.39</v>
      </c>
      <c r="AA3843">
        <v>9236.23</v>
      </c>
      <c r="AB3843">
        <v>7.1413655987767202</v>
      </c>
      <c r="AC3843">
        <v>25.856110487410501</v>
      </c>
      <c r="AD3843">
        <v>0.65712122432540299</v>
      </c>
      <c r="AE3843">
        <v>32</v>
      </c>
      <c r="AF3843">
        <v>1.8362000000000001E-3</v>
      </c>
      <c r="AG3843">
        <v>2.3352999999999998E-3</v>
      </c>
      <c r="AH3843">
        <v>-0.64498049999999996</v>
      </c>
    </row>
    <row r="3844" spans="1:34" x14ac:dyDescent="0.2">
      <c r="A3844" t="s">
        <v>3882</v>
      </c>
      <c r="B3844">
        <v>831</v>
      </c>
      <c r="C3844">
        <v>831</v>
      </c>
      <c r="D3844">
        <v>2</v>
      </c>
      <c r="E3844">
        <v>2</v>
      </c>
      <c r="F3844">
        <v>2</v>
      </c>
      <c r="G3844">
        <v>2</v>
      </c>
      <c r="H3844">
        <v>1</v>
      </c>
      <c r="I3844">
        <v>0</v>
      </c>
      <c r="J3844" t="s">
        <v>2258</v>
      </c>
      <c r="K3844">
        <v>1239966</v>
      </c>
      <c r="L3844">
        <v>1241464</v>
      </c>
      <c r="M3844">
        <v>1.042771337</v>
      </c>
      <c r="N3844" t="s">
        <v>56</v>
      </c>
      <c r="O3844">
        <v>0.95799068099999996</v>
      </c>
      <c r="P3844">
        <v>77.87</v>
      </c>
      <c r="Q3844">
        <v>74.98</v>
      </c>
      <c r="R3844">
        <v>3.2</v>
      </c>
      <c r="S3844">
        <v>1.2</v>
      </c>
      <c r="T3844">
        <v>3247.36</v>
      </c>
      <c r="U3844">
        <v>8087.33</v>
      </c>
      <c r="V3844">
        <v>2.2000000000000002</v>
      </c>
      <c r="W3844">
        <v>4.4000000000000004</v>
      </c>
      <c r="X3844">
        <v>3.2</v>
      </c>
      <c r="Y3844">
        <v>5667.3450000000003</v>
      </c>
      <c r="Z3844">
        <v>11334.69</v>
      </c>
      <c r="AA3844">
        <v>8087.33</v>
      </c>
      <c r="AB3844">
        <v>48.213102342563303</v>
      </c>
      <c r="AC3844">
        <v>101.963849080644</v>
      </c>
      <c r="AD3844">
        <v>0.43773435326842902</v>
      </c>
      <c r="AE3844">
        <v>22</v>
      </c>
      <c r="AF3844">
        <v>3.2304E-3</v>
      </c>
      <c r="AG3844">
        <v>2.7645E-3</v>
      </c>
      <c r="AH3844">
        <v>0.4866259</v>
      </c>
    </row>
    <row r="3845" spans="1:34" x14ac:dyDescent="0.2">
      <c r="A3845" t="s">
        <v>3883</v>
      </c>
      <c r="B3845">
        <v>1122</v>
      </c>
      <c r="C3845">
        <v>1122</v>
      </c>
      <c r="D3845">
        <v>2</v>
      </c>
      <c r="E3845">
        <v>2</v>
      </c>
      <c r="F3845">
        <v>2</v>
      </c>
      <c r="G3845">
        <v>2</v>
      </c>
      <c r="H3845">
        <v>1</v>
      </c>
      <c r="I3845">
        <v>0</v>
      </c>
      <c r="J3845" t="s">
        <v>2258</v>
      </c>
      <c r="K3845">
        <v>1241431</v>
      </c>
      <c r="L3845">
        <v>1243207</v>
      </c>
      <c r="M3845">
        <v>0.92069922900000001</v>
      </c>
      <c r="N3845">
        <v>1.1569361380000001</v>
      </c>
      <c r="O3845">
        <v>1.0090248639999999</v>
      </c>
      <c r="P3845">
        <v>25.66</v>
      </c>
      <c r="Q3845">
        <v>34.501666666666601</v>
      </c>
      <c r="R3845">
        <v>4.0999999999999996</v>
      </c>
      <c r="S3845">
        <v>1.3</v>
      </c>
      <c r="T3845" t="s">
        <v>56</v>
      </c>
      <c r="U3845" t="s">
        <v>56</v>
      </c>
      <c r="V3845">
        <v>2.7</v>
      </c>
      <c r="W3845">
        <v>5.4</v>
      </c>
      <c r="X3845">
        <v>4.0999999999999996</v>
      </c>
      <c r="Y3845" t="s">
        <v>56</v>
      </c>
      <c r="Z3845" t="s">
        <v>56</v>
      </c>
      <c r="AA3845" t="s">
        <v>56</v>
      </c>
      <c r="AB3845">
        <v>68.435901432908395</v>
      </c>
      <c r="AC3845">
        <v>73.292148431833198</v>
      </c>
      <c r="AD3845">
        <v>0.42727155963302799</v>
      </c>
      <c r="AE3845">
        <v>17</v>
      </c>
      <c r="AF3845">
        <v>1.3468E-3</v>
      </c>
      <c r="AG3845">
        <v>1.802E-3</v>
      </c>
      <c r="AH3845">
        <v>-0.70207560000000002</v>
      </c>
    </row>
    <row r="3846" spans="1:34" x14ac:dyDescent="0.2">
      <c r="A3846" t="s">
        <v>3884</v>
      </c>
      <c r="B3846">
        <v>714</v>
      </c>
      <c r="C3846">
        <v>714</v>
      </c>
      <c r="D3846">
        <v>2</v>
      </c>
      <c r="E3846">
        <v>2</v>
      </c>
      <c r="F3846">
        <v>2</v>
      </c>
      <c r="G3846">
        <v>2</v>
      </c>
      <c r="H3846">
        <v>1</v>
      </c>
      <c r="I3846">
        <v>0</v>
      </c>
      <c r="J3846" t="s">
        <v>2258</v>
      </c>
      <c r="K3846">
        <v>1244708</v>
      </c>
      <c r="L3846">
        <v>1247154</v>
      </c>
      <c r="M3846">
        <v>1.03826887</v>
      </c>
      <c r="N3846">
        <v>0.53482000200000002</v>
      </c>
      <c r="O3846">
        <v>1.0024526810000001</v>
      </c>
      <c r="P3846">
        <v>6.2030000000000003</v>
      </c>
      <c r="Q3846">
        <v>14.5616666666666</v>
      </c>
      <c r="R3846">
        <v>0.79</v>
      </c>
      <c r="S3846">
        <v>5.6000000000000001E-2</v>
      </c>
      <c r="T3846" t="s">
        <v>56</v>
      </c>
      <c r="U3846" t="s">
        <v>56</v>
      </c>
      <c r="V3846">
        <v>0.42299999999999999</v>
      </c>
      <c r="W3846">
        <v>0.84599999999999997</v>
      </c>
      <c r="X3846">
        <v>0.79</v>
      </c>
      <c r="Y3846" t="s">
        <v>56</v>
      </c>
      <c r="Z3846" t="s">
        <v>56</v>
      </c>
      <c r="AA3846" t="s">
        <v>56</v>
      </c>
      <c r="AB3846">
        <v>31.7660433285692</v>
      </c>
      <c r="AC3846">
        <v>71.699007674868994</v>
      </c>
      <c r="AD3846">
        <v>0.348898574561403</v>
      </c>
      <c r="AE3846">
        <v>28</v>
      </c>
      <c r="AF3846">
        <v>2.5298E-3</v>
      </c>
      <c r="AG3846">
        <v>2.1589000000000001E-3</v>
      </c>
      <c r="AH3846">
        <v>0.51107179999999997</v>
      </c>
    </row>
    <row r="3847" spans="1:34" x14ac:dyDescent="0.2">
      <c r="A3847" t="s">
        <v>3885</v>
      </c>
      <c r="B3847">
        <v>759</v>
      </c>
      <c r="C3847">
        <v>759</v>
      </c>
      <c r="D3847">
        <v>1</v>
      </c>
      <c r="E3847">
        <v>2</v>
      </c>
      <c r="F3847">
        <v>1.11725955204216</v>
      </c>
      <c r="G3847">
        <v>1</v>
      </c>
      <c r="H3847">
        <v>1</v>
      </c>
      <c r="I3847">
        <v>0</v>
      </c>
      <c r="J3847" t="s">
        <v>2258</v>
      </c>
      <c r="K3847">
        <v>1245920</v>
      </c>
      <c r="L3847">
        <v>1247116</v>
      </c>
      <c r="M3847">
        <v>0.94006020800000001</v>
      </c>
      <c r="N3847" t="s">
        <v>56</v>
      </c>
      <c r="O3847">
        <v>1.0094909830000001</v>
      </c>
      <c r="P3847">
        <v>70.31</v>
      </c>
      <c r="Q3847">
        <v>31.858333333333299</v>
      </c>
      <c r="R3847">
        <v>1.5</v>
      </c>
      <c r="S3847">
        <v>0.67</v>
      </c>
      <c r="T3847" t="s">
        <v>56</v>
      </c>
      <c r="U3847" t="s">
        <v>56</v>
      </c>
      <c r="V3847">
        <v>1.085</v>
      </c>
      <c r="W3847">
        <v>2.17</v>
      </c>
      <c r="X3847">
        <v>1.5</v>
      </c>
      <c r="Y3847" t="s">
        <v>56</v>
      </c>
      <c r="Z3847" t="s">
        <v>56</v>
      </c>
      <c r="AA3847" t="s">
        <v>56</v>
      </c>
      <c r="AB3847">
        <v>21.756781913518701</v>
      </c>
      <c r="AC3847">
        <v>50.356250645543497</v>
      </c>
      <c r="AD3847">
        <v>0.39061478933791799</v>
      </c>
      <c r="AE3847">
        <v>14</v>
      </c>
      <c r="AF3847">
        <v>2.5934999999999999E-3</v>
      </c>
      <c r="AG3847">
        <v>2.2030999999999999E-3</v>
      </c>
      <c r="AH3847">
        <v>0.47624719999999998</v>
      </c>
    </row>
    <row r="3848" spans="1:34" x14ac:dyDescent="0.2">
      <c r="A3848" t="s">
        <v>3886</v>
      </c>
      <c r="B3848">
        <v>705</v>
      </c>
      <c r="C3848">
        <v>705</v>
      </c>
      <c r="D3848">
        <v>2</v>
      </c>
      <c r="E3848">
        <v>2</v>
      </c>
      <c r="F3848">
        <v>2</v>
      </c>
      <c r="G3848">
        <v>2</v>
      </c>
      <c r="H3848">
        <v>1</v>
      </c>
      <c r="I3848">
        <v>0</v>
      </c>
      <c r="J3848" t="s">
        <v>2258</v>
      </c>
      <c r="K3848">
        <v>1247411</v>
      </c>
      <c r="L3848">
        <v>1248188</v>
      </c>
      <c r="M3848">
        <v>1.02550571</v>
      </c>
      <c r="N3848">
        <v>0.92128468399999996</v>
      </c>
      <c r="O3848">
        <v>0.99925489099999998</v>
      </c>
      <c r="P3848">
        <v>79.14</v>
      </c>
      <c r="Q3848">
        <v>28.043333333333301</v>
      </c>
      <c r="R3848">
        <v>2.1</v>
      </c>
      <c r="S3848">
        <v>0.52</v>
      </c>
      <c r="T3848" t="s">
        <v>56</v>
      </c>
      <c r="U3848">
        <v>6538.02</v>
      </c>
      <c r="V3848">
        <v>1.31</v>
      </c>
      <c r="W3848">
        <v>2.62</v>
      </c>
      <c r="X3848">
        <v>2.1</v>
      </c>
      <c r="Y3848" t="s">
        <v>56</v>
      </c>
      <c r="Z3848" t="s">
        <v>56</v>
      </c>
      <c r="AA3848" t="s">
        <v>56</v>
      </c>
      <c r="AB3848">
        <v>6.1674051878041896</v>
      </c>
      <c r="AC3848">
        <v>45.655578790617298</v>
      </c>
      <c r="AD3848">
        <v>0.40557816377171202</v>
      </c>
      <c r="AE3848">
        <v>6</v>
      </c>
      <c r="AF3848">
        <v>2.4063999999999999E-3</v>
      </c>
      <c r="AG3848">
        <v>1.4602E-3</v>
      </c>
      <c r="AH3848">
        <v>1.4263827</v>
      </c>
    </row>
    <row r="3849" spans="1:34" x14ac:dyDescent="0.2">
      <c r="A3849" t="s">
        <v>3887</v>
      </c>
      <c r="B3849">
        <v>807</v>
      </c>
      <c r="C3849">
        <v>807</v>
      </c>
      <c r="D3849">
        <v>2</v>
      </c>
      <c r="E3849">
        <v>2</v>
      </c>
      <c r="F3849">
        <v>2</v>
      </c>
      <c r="G3849">
        <v>2</v>
      </c>
      <c r="H3849">
        <v>1</v>
      </c>
      <c r="I3849">
        <v>0</v>
      </c>
      <c r="J3849" t="s">
        <v>2258</v>
      </c>
      <c r="K3849">
        <v>1248596</v>
      </c>
      <c r="L3849">
        <v>1249996</v>
      </c>
      <c r="M3849" t="s">
        <v>56</v>
      </c>
      <c r="N3849">
        <v>0.984329393</v>
      </c>
      <c r="O3849">
        <v>0.98520403099999998</v>
      </c>
      <c r="P3849">
        <v>79.510000000000005</v>
      </c>
      <c r="Q3849">
        <v>65.336666666666602</v>
      </c>
      <c r="R3849">
        <v>2.8</v>
      </c>
      <c r="S3849">
        <v>0.66</v>
      </c>
      <c r="T3849">
        <v>1217.57</v>
      </c>
      <c r="U3849" t="s">
        <v>56</v>
      </c>
      <c r="V3849">
        <v>1.73</v>
      </c>
      <c r="W3849">
        <v>3.46</v>
      </c>
      <c r="X3849">
        <v>2.8</v>
      </c>
      <c r="Y3849" t="s">
        <v>56</v>
      </c>
      <c r="Z3849" t="s">
        <v>56</v>
      </c>
      <c r="AA3849" t="s">
        <v>56</v>
      </c>
      <c r="AB3849">
        <v>16.699188037760901</v>
      </c>
      <c r="AC3849">
        <v>53.011545446713797</v>
      </c>
      <c r="AD3849">
        <v>0.15137924528301899</v>
      </c>
      <c r="AE3849">
        <v>21</v>
      </c>
      <c r="AF3849">
        <v>2.5796E-3</v>
      </c>
      <c r="AG3849">
        <v>2.8234000000000002E-3</v>
      </c>
      <c r="AH3849">
        <v>-0.24771409999999999</v>
      </c>
    </row>
    <row r="3850" spans="1:34" x14ac:dyDescent="0.2">
      <c r="A3850" t="s">
        <v>3888</v>
      </c>
      <c r="B3850">
        <v>4218</v>
      </c>
      <c r="C3850">
        <v>4218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 t="s">
        <v>2258</v>
      </c>
      <c r="K3850">
        <v>1249831</v>
      </c>
      <c r="L3850">
        <v>1254496</v>
      </c>
      <c r="M3850" t="s">
        <v>56</v>
      </c>
      <c r="N3850" t="s">
        <v>56</v>
      </c>
      <c r="O3850" t="s">
        <v>56</v>
      </c>
      <c r="P3850">
        <v>14.44</v>
      </c>
      <c r="Q3850">
        <v>35.118333333333297</v>
      </c>
      <c r="R3850">
        <v>3</v>
      </c>
      <c r="S3850">
        <v>1</v>
      </c>
      <c r="T3850">
        <v>3147.27</v>
      </c>
      <c r="U3850">
        <v>1013.17</v>
      </c>
      <c r="V3850">
        <v>2</v>
      </c>
      <c r="W3850">
        <v>4</v>
      </c>
      <c r="X3850">
        <v>3</v>
      </c>
      <c r="Y3850">
        <v>2080.2199999999998</v>
      </c>
      <c r="Z3850">
        <v>4160.4399999999996</v>
      </c>
      <c r="AA3850">
        <v>3147.27</v>
      </c>
      <c r="AB3850">
        <v>4.8722109008804804</v>
      </c>
      <c r="AC3850">
        <v>14.533001720007499</v>
      </c>
      <c r="AD3850">
        <v>0.54449826689774705</v>
      </c>
      <c r="AE3850">
        <v>50</v>
      </c>
      <c r="AF3850">
        <v>1.4245E-3</v>
      </c>
      <c r="AG3850">
        <v>2.0184000000000001E-3</v>
      </c>
      <c r="AH3850">
        <v>-0.92229709999999998</v>
      </c>
    </row>
    <row r="3851" spans="1:34" x14ac:dyDescent="0.2">
      <c r="A3851" t="s">
        <v>3889</v>
      </c>
      <c r="B3851">
        <v>1683</v>
      </c>
      <c r="C3851">
        <v>1683</v>
      </c>
      <c r="D3851">
        <v>1</v>
      </c>
      <c r="E3851">
        <v>2</v>
      </c>
      <c r="F3851">
        <v>1.21330956625074</v>
      </c>
      <c r="G3851">
        <v>1</v>
      </c>
      <c r="H3851">
        <v>1</v>
      </c>
      <c r="I3851">
        <v>0</v>
      </c>
      <c r="J3851" t="s">
        <v>2258</v>
      </c>
      <c r="K3851">
        <v>1255392</v>
      </c>
      <c r="L3851">
        <v>1257425</v>
      </c>
      <c r="M3851">
        <v>0.72818787100000004</v>
      </c>
      <c r="N3851" t="s">
        <v>56</v>
      </c>
      <c r="O3851">
        <v>1.0042537149999999</v>
      </c>
      <c r="P3851">
        <v>131.6</v>
      </c>
      <c r="Q3851">
        <v>90.483333333333306</v>
      </c>
      <c r="R3851">
        <v>5.4</v>
      </c>
      <c r="S3851">
        <v>2</v>
      </c>
      <c r="T3851">
        <v>1951.27</v>
      </c>
      <c r="U3851">
        <v>1549.95</v>
      </c>
      <c r="V3851">
        <v>3.7</v>
      </c>
      <c r="W3851">
        <v>7.4</v>
      </c>
      <c r="X3851">
        <v>5.4</v>
      </c>
      <c r="Y3851">
        <v>1750.61</v>
      </c>
      <c r="Z3851">
        <v>3501.22</v>
      </c>
      <c r="AA3851">
        <v>1951.27</v>
      </c>
      <c r="AB3851">
        <v>11.795086617776899</v>
      </c>
      <c r="AC3851">
        <v>31.221989476578699</v>
      </c>
      <c r="AD3851">
        <v>0.54119957649550099</v>
      </c>
      <c r="AE3851">
        <v>32</v>
      </c>
      <c r="AF3851">
        <v>3.5858000000000001E-3</v>
      </c>
      <c r="AG3851">
        <v>2.9634000000000001E-3</v>
      </c>
      <c r="AH3851">
        <v>0.63381880000000002</v>
      </c>
    </row>
    <row r="3852" spans="1:34" x14ac:dyDescent="0.2">
      <c r="A3852" t="s">
        <v>3890</v>
      </c>
      <c r="B3852">
        <v>1167</v>
      </c>
      <c r="C3852">
        <v>1167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 t="s">
        <v>2258</v>
      </c>
      <c r="K3852">
        <v>1257452</v>
      </c>
      <c r="L3852">
        <v>1259192</v>
      </c>
      <c r="M3852" t="s">
        <v>56</v>
      </c>
      <c r="N3852" t="s">
        <v>56</v>
      </c>
      <c r="O3852">
        <v>1.0014799839999999</v>
      </c>
      <c r="P3852">
        <v>19.899999999999999</v>
      </c>
      <c r="Q3852">
        <v>33.756666666666597</v>
      </c>
      <c r="R3852">
        <v>2</v>
      </c>
      <c r="S3852">
        <v>0.45</v>
      </c>
      <c r="T3852" t="s">
        <v>56</v>
      </c>
      <c r="U3852" t="s">
        <v>56</v>
      </c>
      <c r="V3852">
        <v>1.2250000000000001</v>
      </c>
      <c r="W3852">
        <v>2.4500000000000002</v>
      </c>
      <c r="X3852">
        <v>2</v>
      </c>
      <c r="Y3852" t="s">
        <v>56</v>
      </c>
      <c r="Z3852" t="s">
        <v>56</v>
      </c>
      <c r="AA3852" t="s">
        <v>56</v>
      </c>
      <c r="AB3852">
        <v>13.209917641853099</v>
      </c>
      <c r="AC3852">
        <v>28.439278258030299</v>
      </c>
      <c r="AD3852">
        <v>0.22943801652892601</v>
      </c>
      <c r="AE3852">
        <v>24</v>
      </c>
      <c r="AF3852">
        <v>3.0387999999999999E-3</v>
      </c>
      <c r="AG3852">
        <v>2.6733999999999998E-3</v>
      </c>
      <c r="AH3852">
        <v>0.3991538</v>
      </c>
    </row>
    <row r="3853" spans="1:34" x14ac:dyDescent="0.2">
      <c r="A3853" t="s">
        <v>3891</v>
      </c>
      <c r="B3853">
        <v>1278</v>
      </c>
      <c r="C3853">
        <v>1278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0</v>
      </c>
      <c r="J3853" t="s">
        <v>2258</v>
      </c>
      <c r="K3853">
        <v>1259189</v>
      </c>
      <c r="L3853">
        <v>1260810</v>
      </c>
      <c r="M3853">
        <v>1.1498795639999999</v>
      </c>
      <c r="N3853">
        <v>0.55781649700000002</v>
      </c>
      <c r="O3853">
        <v>1.0036455769999999</v>
      </c>
      <c r="P3853">
        <v>21.94</v>
      </c>
      <c r="Q3853">
        <v>38.076666666666597</v>
      </c>
      <c r="R3853">
        <v>1.6</v>
      </c>
      <c r="S3853">
        <v>0.45</v>
      </c>
      <c r="T3853">
        <v>1096.51</v>
      </c>
      <c r="U3853">
        <v>2156.6799999999998</v>
      </c>
      <c r="V3853">
        <v>1.0249999999999999</v>
      </c>
      <c r="W3853">
        <v>2.0499999999999998</v>
      </c>
      <c r="X3853">
        <v>1.6</v>
      </c>
      <c r="Y3853">
        <v>1626.595</v>
      </c>
      <c r="Z3853">
        <v>3253.19</v>
      </c>
      <c r="AA3853">
        <v>2156.6799999999998</v>
      </c>
      <c r="AB3853">
        <v>23.604596752332899</v>
      </c>
      <c r="AC3853">
        <v>47.115847648546897</v>
      </c>
      <c r="AD3853">
        <v>0.46728723404255401</v>
      </c>
      <c r="AE3853">
        <v>19</v>
      </c>
      <c r="AF3853">
        <v>2.7698000000000002E-3</v>
      </c>
      <c r="AG3853">
        <v>2.2066E-3</v>
      </c>
      <c r="AH3853">
        <v>0.72184530000000002</v>
      </c>
    </row>
    <row r="3854" spans="1:34" x14ac:dyDescent="0.2">
      <c r="A3854" t="s">
        <v>3892</v>
      </c>
      <c r="B3854">
        <v>822</v>
      </c>
      <c r="C3854">
        <v>822</v>
      </c>
      <c r="D3854">
        <v>2</v>
      </c>
      <c r="E3854">
        <v>2</v>
      </c>
      <c r="F3854">
        <v>2</v>
      </c>
      <c r="G3854">
        <v>2</v>
      </c>
      <c r="H3854">
        <v>1</v>
      </c>
      <c r="I3854">
        <v>0</v>
      </c>
      <c r="J3854" t="s">
        <v>2258</v>
      </c>
      <c r="K3854">
        <v>1260914</v>
      </c>
      <c r="L3854">
        <v>1262364</v>
      </c>
      <c r="M3854">
        <v>1.113820287</v>
      </c>
      <c r="N3854">
        <v>0.49355242399999999</v>
      </c>
      <c r="O3854">
        <v>1.0013418569999999</v>
      </c>
      <c r="P3854">
        <v>49.02</v>
      </c>
      <c r="Q3854">
        <v>18.426666666666598</v>
      </c>
      <c r="R3854">
        <v>1</v>
      </c>
      <c r="S3854">
        <v>0.25</v>
      </c>
      <c r="T3854" t="s">
        <v>56</v>
      </c>
      <c r="U3854" t="s">
        <v>56</v>
      </c>
      <c r="V3854">
        <v>0.625</v>
      </c>
      <c r="W3854">
        <v>1.25</v>
      </c>
      <c r="X3854">
        <v>1</v>
      </c>
      <c r="Y3854" t="s">
        <v>56</v>
      </c>
      <c r="Z3854" t="s">
        <v>56</v>
      </c>
      <c r="AA3854" t="s">
        <v>56</v>
      </c>
      <c r="AB3854">
        <v>59.204041203193299</v>
      </c>
      <c r="AC3854">
        <v>99.402405865953199</v>
      </c>
      <c r="AD3854">
        <v>1.22934947049924E-2</v>
      </c>
      <c r="AE3854">
        <v>24</v>
      </c>
      <c r="AF3854">
        <v>3.4145999999999998E-3</v>
      </c>
      <c r="AG3854">
        <v>3.1373999999999998E-3</v>
      </c>
      <c r="AH3854">
        <v>0.25804539999999998</v>
      </c>
    </row>
    <row r="3855" spans="1:34" x14ac:dyDescent="0.2">
      <c r="A3855" t="s">
        <v>3893</v>
      </c>
      <c r="B3855">
        <v>432</v>
      </c>
      <c r="C3855">
        <v>432</v>
      </c>
      <c r="D3855">
        <v>2</v>
      </c>
      <c r="E3855">
        <v>2</v>
      </c>
      <c r="F3855">
        <v>2</v>
      </c>
      <c r="G3855">
        <v>2</v>
      </c>
      <c r="H3855">
        <v>1</v>
      </c>
      <c r="I3855">
        <v>0</v>
      </c>
      <c r="J3855" t="s">
        <v>2258</v>
      </c>
      <c r="K3855">
        <v>202257</v>
      </c>
      <c r="L3855">
        <v>203623</v>
      </c>
      <c r="M3855">
        <v>1.051072716</v>
      </c>
      <c r="N3855">
        <v>1.1637042689999999</v>
      </c>
      <c r="O3855">
        <v>0.98613041999999995</v>
      </c>
      <c r="P3855">
        <v>13.38</v>
      </c>
      <c r="Q3855">
        <v>35.006166666666601</v>
      </c>
      <c r="R3855">
        <v>1.8</v>
      </c>
      <c r="S3855">
        <v>7.3999999999999996E-2</v>
      </c>
      <c r="T3855" t="s">
        <v>56</v>
      </c>
      <c r="U3855" t="s">
        <v>56</v>
      </c>
      <c r="V3855">
        <v>0.93700000000000006</v>
      </c>
      <c r="W3855">
        <v>1.8740000000000001</v>
      </c>
      <c r="X3855">
        <v>1.8</v>
      </c>
      <c r="Y3855" t="s">
        <v>56</v>
      </c>
      <c r="Z3855" t="s">
        <v>56</v>
      </c>
      <c r="AA3855" t="s">
        <v>56</v>
      </c>
      <c r="AB3855">
        <v>21.2055562032834</v>
      </c>
      <c r="AC3855">
        <v>83.463551499736795</v>
      </c>
      <c r="AD3855">
        <v>0.50681012658227897</v>
      </c>
      <c r="AE3855">
        <v>27</v>
      </c>
      <c r="AF3855">
        <v>7.0918999999999999E-3</v>
      </c>
      <c r="AG3855">
        <v>3.7434E-3</v>
      </c>
      <c r="AH3855">
        <v>2.6505747</v>
      </c>
    </row>
    <row r="3856" spans="1:34" x14ac:dyDescent="0.2">
      <c r="A3856" t="s">
        <v>3894</v>
      </c>
      <c r="B3856">
        <v>822</v>
      </c>
      <c r="C3856">
        <v>822</v>
      </c>
      <c r="D3856">
        <v>2</v>
      </c>
      <c r="E3856">
        <v>5</v>
      </c>
      <c r="F3856">
        <v>2.10583941605839</v>
      </c>
      <c r="G3856">
        <v>2</v>
      </c>
      <c r="H3856">
        <v>1</v>
      </c>
      <c r="I3856">
        <v>0</v>
      </c>
      <c r="J3856" t="s">
        <v>2258</v>
      </c>
      <c r="K3856">
        <v>204405</v>
      </c>
      <c r="L3856">
        <v>205721</v>
      </c>
      <c r="M3856">
        <v>1.0817417680000001</v>
      </c>
      <c r="N3856">
        <v>0.60595113899999997</v>
      </c>
      <c r="O3856" t="s">
        <v>56</v>
      </c>
      <c r="P3856">
        <v>244</v>
      </c>
      <c r="Q3856">
        <v>132.03833333333299</v>
      </c>
      <c r="R3856">
        <v>6.5</v>
      </c>
      <c r="S3856">
        <v>2.2000000000000002</v>
      </c>
      <c r="T3856">
        <v>1212.19</v>
      </c>
      <c r="U3856">
        <v>2445.21</v>
      </c>
      <c r="V3856">
        <v>4.3499999999999996</v>
      </c>
      <c r="W3856">
        <v>8.6999999999999993</v>
      </c>
      <c r="X3856">
        <v>6.5</v>
      </c>
      <c r="Y3856">
        <v>1828.7</v>
      </c>
      <c r="Z3856">
        <v>3657.4</v>
      </c>
      <c r="AA3856">
        <v>2445.21</v>
      </c>
      <c r="AB3856">
        <v>66.760542321098995</v>
      </c>
      <c r="AC3856">
        <v>126.679235322716</v>
      </c>
      <c r="AD3856">
        <v>0.49636321839080499</v>
      </c>
      <c r="AE3856">
        <v>22</v>
      </c>
      <c r="AF3856">
        <v>4.4803999999999998E-3</v>
      </c>
      <c r="AG3856">
        <v>3.1878000000000002E-3</v>
      </c>
      <c r="AH3856">
        <v>1.1709056</v>
      </c>
    </row>
    <row r="3857" spans="1:34" x14ac:dyDescent="0.2">
      <c r="A3857" t="s">
        <v>3895</v>
      </c>
      <c r="B3857">
        <v>2208</v>
      </c>
      <c r="C3857">
        <v>2208</v>
      </c>
      <c r="D3857">
        <v>2</v>
      </c>
      <c r="E3857">
        <v>2</v>
      </c>
      <c r="F3857">
        <v>2</v>
      </c>
      <c r="G3857">
        <v>2</v>
      </c>
      <c r="H3857">
        <v>1</v>
      </c>
      <c r="I3857">
        <v>0</v>
      </c>
      <c r="J3857" t="s">
        <v>2258</v>
      </c>
      <c r="K3857">
        <v>206580</v>
      </c>
      <c r="L3857">
        <v>209641</v>
      </c>
      <c r="M3857">
        <v>1.055402036</v>
      </c>
      <c r="N3857">
        <v>0.51453537599999999</v>
      </c>
      <c r="O3857">
        <v>1.006391845</v>
      </c>
      <c r="P3857">
        <v>62.87</v>
      </c>
      <c r="Q3857">
        <v>70.821666666666601</v>
      </c>
      <c r="R3857">
        <v>4.4000000000000004</v>
      </c>
      <c r="S3857">
        <v>2.2999999999999998</v>
      </c>
      <c r="T3857">
        <v>5621.36</v>
      </c>
      <c r="U3857">
        <v>12509.38</v>
      </c>
      <c r="V3857">
        <v>3.35</v>
      </c>
      <c r="W3857">
        <v>6.7</v>
      </c>
      <c r="X3857">
        <v>4.4000000000000004</v>
      </c>
      <c r="Y3857">
        <v>9065.3700000000008</v>
      </c>
      <c r="Z3857">
        <v>18130.740000000002</v>
      </c>
      <c r="AA3857">
        <v>12509.38</v>
      </c>
      <c r="AB3857">
        <v>26.996118398628202</v>
      </c>
      <c r="AC3857">
        <v>93.856765828036401</v>
      </c>
      <c r="AD3857">
        <v>0.732826643140705</v>
      </c>
      <c r="AE3857">
        <v>27</v>
      </c>
      <c r="AF3857">
        <v>1.9697999999999998E-3</v>
      </c>
      <c r="AG3857">
        <v>1.668E-3</v>
      </c>
      <c r="AH3857">
        <v>0.53600700000000001</v>
      </c>
    </row>
    <row r="3858" spans="1:34" x14ac:dyDescent="0.2">
      <c r="A3858" t="s">
        <v>3896</v>
      </c>
      <c r="B3858">
        <v>1275</v>
      </c>
      <c r="C3858">
        <v>1275</v>
      </c>
      <c r="D3858">
        <v>2</v>
      </c>
      <c r="E3858">
        <v>2</v>
      </c>
      <c r="F3858">
        <v>2</v>
      </c>
      <c r="G3858">
        <v>2</v>
      </c>
      <c r="H3858">
        <v>1</v>
      </c>
      <c r="I3858">
        <v>0</v>
      </c>
      <c r="J3858" t="s">
        <v>2258</v>
      </c>
      <c r="K3858">
        <v>209756</v>
      </c>
      <c r="L3858">
        <v>211172</v>
      </c>
      <c r="M3858" t="s">
        <v>56</v>
      </c>
      <c r="N3858">
        <v>0.46416815099999997</v>
      </c>
      <c r="O3858" t="s">
        <v>56</v>
      </c>
      <c r="P3858">
        <v>203.6</v>
      </c>
      <c r="Q3858">
        <v>38.938333333333297</v>
      </c>
      <c r="R3858">
        <v>2.2000000000000002</v>
      </c>
      <c r="S3858">
        <v>1.2</v>
      </c>
      <c r="T3858" t="s">
        <v>56</v>
      </c>
      <c r="U3858" t="s">
        <v>56</v>
      </c>
      <c r="V3858">
        <v>1.7</v>
      </c>
      <c r="W3858">
        <v>3.4</v>
      </c>
      <c r="X3858">
        <v>2.2000000000000002</v>
      </c>
      <c r="Y3858" t="s">
        <v>56</v>
      </c>
      <c r="Z3858" t="s">
        <v>56</v>
      </c>
      <c r="AA3858" t="s">
        <v>56</v>
      </c>
      <c r="AB3858">
        <v>75.080162432039401</v>
      </c>
      <c r="AC3858">
        <v>93.431811911407607</v>
      </c>
      <c r="AD3858">
        <v>0.631218487394959</v>
      </c>
      <c r="AE3858">
        <v>23</v>
      </c>
      <c r="AF3858">
        <v>5.1295000000000004E-3</v>
      </c>
      <c r="AG3858">
        <v>3.0595000000000002E-3</v>
      </c>
      <c r="AH3858">
        <v>1.9651590999999999</v>
      </c>
    </row>
    <row r="3859" spans="1:34" x14ac:dyDescent="0.2">
      <c r="A3859" t="s">
        <v>3897</v>
      </c>
      <c r="B3859">
        <v>348</v>
      </c>
      <c r="C3859">
        <v>348</v>
      </c>
      <c r="D3859">
        <v>2</v>
      </c>
      <c r="E3859">
        <v>5</v>
      </c>
      <c r="F3859">
        <v>2.6379310344827598</v>
      </c>
      <c r="G3859">
        <v>2</v>
      </c>
      <c r="H3859">
        <v>1</v>
      </c>
      <c r="I3859">
        <v>0</v>
      </c>
      <c r="J3859" t="s">
        <v>2258</v>
      </c>
      <c r="K3859">
        <v>211511</v>
      </c>
      <c r="L3859">
        <v>212091</v>
      </c>
      <c r="M3859">
        <v>1.047803888</v>
      </c>
      <c r="N3859" t="s">
        <v>56</v>
      </c>
      <c r="O3859">
        <v>1.0037339590000001</v>
      </c>
      <c r="P3859">
        <v>202.1</v>
      </c>
      <c r="Q3859">
        <v>51.506666666666597</v>
      </c>
      <c r="R3859">
        <v>1.9</v>
      </c>
      <c r="S3859">
        <v>2.7</v>
      </c>
      <c r="T3859" t="s">
        <v>56</v>
      </c>
      <c r="U3859" t="s">
        <v>56</v>
      </c>
      <c r="V3859">
        <v>2.2999999999999998</v>
      </c>
      <c r="W3859">
        <v>4.5999999999999996</v>
      </c>
      <c r="X3859">
        <v>2.7</v>
      </c>
      <c r="Y3859" t="s">
        <v>56</v>
      </c>
      <c r="Z3859" t="s">
        <v>56</v>
      </c>
      <c r="AA3859" t="s">
        <v>56</v>
      </c>
      <c r="AB3859">
        <v>114.5381105801</v>
      </c>
      <c r="AC3859">
        <v>174.145088828844</v>
      </c>
      <c r="AD3859">
        <v>0.47242592592592603</v>
      </c>
      <c r="AE3859">
        <v>11</v>
      </c>
      <c r="AF3859">
        <v>4.6848999999999997E-3</v>
      </c>
      <c r="AG3859">
        <v>3.5663000000000001E-3</v>
      </c>
      <c r="AH3859">
        <v>0.80352509999999999</v>
      </c>
    </row>
    <row r="3860" spans="1:34" x14ac:dyDescent="0.2">
      <c r="A3860" t="s">
        <v>3898</v>
      </c>
      <c r="B3860">
        <v>2442</v>
      </c>
      <c r="C3860">
        <v>2442</v>
      </c>
      <c r="D3860">
        <v>1</v>
      </c>
      <c r="E3860">
        <v>5</v>
      </c>
      <c r="F3860">
        <v>1.30671580671581</v>
      </c>
      <c r="G3860">
        <v>1</v>
      </c>
      <c r="H3860">
        <v>1</v>
      </c>
      <c r="I3860">
        <v>0</v>
      </c>
      <c r="J3860" t="s">
        <v>2258</v>
      </c>
      <c r="K3860">
        <v>212375</v>
      </c>
      <c r="L3860">
        <v>214899</v>
      </c>
      <c r="M3860">
        <v>1.016588364</v>
      </c>
      <c r="N3860">
        <v>0.575088131</v>
      </c>
      <c r="O3860">
        <v>1.0021497399999999</v>
      </c>
      <c r="P3860">
        <v>11.39</v>
      </c>
      <c r="Q3860">
        <v>15.64</v>
      </c>
      <c r="R3860">
        <v>1.2</v>
      </c>
      <c r="S3860">
        <v>0.39</v>
      </c>
      <c r="T3860" t="s">
        <v>56</v>
      </c>
      <c r="U3860" t="s">
        <v>56</v>
      </c>
      <c r="V3860">
        <v>0.79500000000000004</v>
      </c>
      <c r="W3860">
        <v>1.59</v>
      </c>
      <c r="X3860">
        <v>1.2</v>
      </c>
      <c r="Y3860" t="s">
        <v>56</v>
      </c>
      <c r="Z3860" t="s">
        <v>56</v>
      </c>
      <c r="AA3860" t="s">
        <v>56</v>
      </c>
      <c r="AB3860">
        <v>16.9584818286882</v>
      </c>
      <c r="AC3860">
        <v>46.038576085242497</v>
      </c>
      <c r="AD3860">
        <v>0.51546541554959902</v>
      </c>
      <c r="AE3860">
        <v>27</v>
      </c>
      <c r="AF3860">
        <v>3.2837000000000001E-3</v>
      </c>
      <c r="AG3860">
        <v>2.0189000000000001E-3</v>
      </c>
      <c r="AH3860">
        <v>1.8558709</v>
      </c>
    </row>
    <row r="3861" spans="1:34" x14ac:dyDescent="0.2">
      <c r="A3861" t="s">
        <v>3899</v>
      </c>
      <c r="B3861">
        <v>1050</v>
      </c>
      <c r="C3861">
        <v>1050</v>
      </c>
      <c r="D3861">
        <v>2</v>
      </c>
      <c r="E3861">
        <v>5</v>
      </c>
      <c r="F3861">
        <v>2.1228571428571401</v>
      </c>
      <c r="G3861">
        <v>2</v>
      </c>
      <c r="H3861">
        <v>1</v>
      </c>
      <c r="I3861">
        <v>0</v>
      </c>
      <c r="J3861" t="s">
        <v>2258</v>
      </c>
      <c r="K3861">
        <v>215127</v>
      </c>
      <c r="L3861">
        <v>216901</v>
      </c>
      <c r="M3861">
        <v>1.1807655939999999</v>
      </c>
      <c r="N3861" t="s">
        <v>56</v>
      </c>
      <c r="O3861">
        <v>0.99975135800000003</v>
      </c>
      <c r="P3861">
        <v>482.4</v>
      </c>
      <c r="Q3861">
        <v>283.88333333333298</v>
      </c>
      <c r="R3861">
        <v>12</v>
      </c>
      <c r="S3861">
        <v>1.7</v>
      </c>
      <c r="T3861">
        <v>11661.59</v>
      </c>
      <c r="U3861">
        <v>9943.33</v>
      </c>
      <c r="V3861">
        <v>6.85</v>
      </c>
      <c r="W3861">
        <v>13.7</v>
      </c>
      <c r="X3861">
        <v>12</v>
      </c>
      <c r="Y3861">
        <v>10802.46</v>
      </c>
      <c r="Z3861">
        <v>21604.92</v>
      </c>
      <c r="AA3861">
        <v>11661.59</v>
      </c>
      <c r="AB3861">
        <v>35.067476503646503</v>
      </c>
      <c r="AC3861">
        <v>104.301270703291</v>
      </c>
      <c r="AD3861">
        <v>0.60634393809114295</v>
      </c>
      <c r="AE3861">
        <v>22</v>
      </c>
      <c r="AF3861">
        <v>2.9542000000000001E-3</v>
      </c>
      <c r="AG3861">
        <v>2.3398999999999998E-3</v>
      </c>
      <c r="AH3861">
        <v>0.75809789999999999</v>
      </c>
    </row>
    <row r="3862" spans="1:34" x14ac:dyDescent="0.2">
      <c r="A3862" t="s">
        <v>3900</v>
      </c>
      <c r="B3862">
        <v>1179</v>
      </c>
      <c r="C3862">
        <v>1179</v>
      </c>
      <c r="D3862">
        <v>2</v>
      </c>
      <c r="E3862">
        <v>2</v>
      </c>
      <c r="F3862">
        <v>2</v>
      </c>
      <c r="G3862">
        <v>2</v>
      </c>
      <c r="H3862">
        <v>1</v>
      </c>
      <c r="I3862">
        <v>0</v>
      </c>
      <c r="J3862" t="s">
        <v>2258</v>
      </c>
      <c r="K3862">
        <v>215522</v>
      </c>
      <c r="L3862">
        <v>218682</v>
      </c>
      <c r="M3862">
        <v>1.0915430070000001</v>
      </c>
      <c r="N3862">
        <v>0.61282763200000001</v>
      </c>
      <c r="O3862">
        <v>1.002439641</v>
      </c>
      <c r="P3862">
        <v>28.68</v>
      </c>
      <c r="Q3862">
        <v>28.1933333333333</v>
      </c>
      <c r="R3862">
        <v>1.5</v>
      </c>
      <c r="S3862">
        <v>0.48</v>
      </c>
      <c r="T3862">
        <v>4867.7</v>
      </c>
      <c r="U3862">
        <v>3124.27</v>
      </c>
      <c r="V3862">
        <v>0.99</v>
      </c>
      <c r="W3862">
        <v>1.98</v>
      </c>
      <c r="X3862">
        <v>1.5</v>
      </c>
      <c r="Y3862">
        <v>3995.9850000000001</v>
      </c>
      <c r="Z3862">
        <v>7991.97</v>
      </c>
      <c r="AA3862">
        <v>4867.7</v>
      </c>
      <c r="AB3862">
        <v>42.649172121259902</v>
      </c>
      <c r="AC3862">
        <v>104.197294023992</v>
      </c>
      <c r="AD3862">
        <v>0.55970461236506297</v>
      </c>
      <c r="AE3862">
        <v>55</v>
      </c>
      <c r="AF3862">
        <v>4.6686000000000002E-3</v>
      </c>
      <c r="AG3862">
        <v>3.2856999999999999E-3</v>
      </c>
      <c r="AH3862">
        <v>1.3277331999999999</v>
      </c>
    </row>
    <row r="3863" spans="1:34" x14ac:dyDescent="0.2">
      <c r="A3863" t="s">
        <v>3901</v>
      </c>
      <c r="B3863">
        <v>1830</v>
      </c>
      <c r="C3863">
        <v>1830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 t="s">
        <v>2258</v>
      </c>
      <c r="K3863">
        <v>219182</v>
      </c>
      <c r="L3863">
        <v>221326</v>
      </c>
      <c r="M3863" t="s">
        <v>56</v>
      </c>
      <c r="N3863" t="s">
        <v>56</v>
      </c>
      <c r="O3863" t="s">
        <v>56</v>
      </c>
      <c r="P3863">
        <v>33.74</v>
      </c>
      <c r="Q3863">
        <v>64.091666666666598</v>
      </c>
      <c r="R3863">
        <v>2.7</v>
      </c>
      <c r="S3863">
        <v>0.87</v>
      </c>
      <c r="T3863">
        <v>9744.08</v>
      </c>
      <c r="U3863">
        <v>6738.43</v>
      </c>
      <c r="V3863">
        <v>1.7849999999999999</v>
      </c>
      <c r="W3863">
        <v>3.57</v>
      </c>
      <c r="X3863">
        <v>2.7</v>
      </c>
      <c r="Y3863">
        <v>8241.2549999999992</v>
      </c>
      <c r="Z3863">
        <v>16482.509999999998</v>
      </c>
      <c r="AA3863">
        <v>9744.08</v>
      </c>
      <c r="AB3863">
        <v>8.5003807446267103</v>
      </c>
      <c r="AC3863">
        <v>12.043243161381699</v>
      </c>
      <c r="AD3863">
        <v>0.74711727748690304</v>
      </c>
      <c r="AE3863">
        <v>23</v>
      </c>
      <c r="AF3863">
        <v>2.6829000000000002E-3</v>
      </c>
      <c r="AG3863">
        <v>2.0235000000000001E-3</v>
      </c>
      <c r="AH3863">
        <v>0.94650829999999997</v>
      </c>
    </row>
    <row r="3864" spans="1:34" x14ac:dyDescent="0.2">
      <c r="A3864" t="s">
        <v>3902</v>
      </c>
      <c r="B3864">
        <v>1746</v>
      </c>
      <c r="C3864">
        <v>1746</v>
      </c>
      <c r="D3864">
        <v>2</v>
      </c>
      <c r="E3864">
        <v>2</v>
      </c>
      <c r="F3864">
        <v>2</v>
      </c>
      <c r="G3864">
        <v>2</v>
      </c>
      <c r="H3864">
        <v>1</v>
      </c>
      <c r="I3864">
        <v>1</v>
      </c>
      <c r="J3864" t="s">
        <v>2258</v>
      </c>
      <c r="K3864">
        <v>221358</v>
      </c>
      <c r="L3864">
        <v>224117</v>
      </c>
      <c r="M3864">
        <v>1.068101068</v>
      </c>
      <c r="N3864">
        <v>0.52925500999999997</v>
      </c>
      <c r="O3864">
        <v>0.99115899799999996</v>
      </c>
      <c r="P3864">
        <v>167.2</v>
      </c>
      <c r="Q3864">
        <v>14.925000000000001</v>
      </c>
      <c r="R3864">
        <v>0.72</v>
      </c>
      <c r="S3864">
        <v>5.6000000000000001E-2</v>
      </c>
      <c r="T3864" t="s">
        <v>56</v>
      </c>
      <c r="U3864" t="s">
        <v>56</v>
      </c>
      <c r="V3864">
        <v>0.38800000000000001</v>
      </c>
      <c r="W3864">
        <v>0.77600000000000002</v>
      </c>
      <c r="X3864">
        <v>0.72</v>
      </c>
      <c r="Y3864" t="s">
        <v>56</v>
      </c>
      <c r="Z3864" t="s">
        <v>56</v>
      </c>
      <c r="AA3864" t="s">
        <v>56</v>
      </c>
      <c r="AB3864">
        <v>28.4513404630009</v>
      </c>
      <c r="AC3864">
        <v>88.527109660691295</v>
      </c>
      <c r="AD3864">
        <v>0.52295820271682203</v>
      </c>
      <c r="AE3864">
        <v>35</v>
      </c>
      <c r="AF3864">
        <v>3.7553E-3</v>
      </c>
      <c r="AG3864">
        <v>2.4258000000000001E-3</v>
      </c>
      <c r="AH3864">
        <v>1.6686162</v>
      </c>
    </row>
    <row r="3865" spans="1:34" x14ac:dyDescent="0.2">
      <c r="A3865" t="s">
        <v>3903</v>
      </c>
      <c r="B3865">
        <v>1425</v>
      </c>
      <c r="C3865">
        <v>1425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 t="s">
        <v>2258</v>
      </c>
      <c r="K3865">
        <v>224297</v>
      </c>
      <c r="L3865">
        <v>228689</v>
      </c>
      <c r="M3865" t="s">
        <v>56</v>
      </c>
      <c r="N3865" t="s">
        <v>56</v>
      </c>
      <c r="O3865" t="s">
        <v>56</v>
      </c>
      <c r="P3865">
        <v>66.22</v>
      </c>
      <c r="Q3865">
        <v>65.411666666666605</v>
      </c>
      <c r="R3865">
        <v>4.5</v>
      </c>
      <c r="S3865">
        <v>1</v>
      </c>
      <c r="T3865">
        <v>4886.88</v>
      </c>
      <c r="U3865">
        <v>5337.69</v>
      </c>
      <c r="V3865">
        <v>2.75</v>
      </c>
      <c r="W3865">
        <v>5.5</v>
      </c>
      <c r="X3865">
        <v>4.5</v>
      </c>
      <c r="Y3865">
        <v>5112.2849999999999</v>
      </c>
      <c r="Z3865">
        <v>10224.57</v>
      </c>
      <c r="AA3865">
        <v>5337.69</v>
      </c>
      <c r="AB3865">
        <v>39.893381455524597</v>
      </c>
      <c r="AC3865">
        <v>75.220580757429403</v>
      </c>
      <c r="AD3865">
        <v>0.70997645429362899</v>
      </c>
      <c r="AE3865">
        <v>43</v>
      </c>
      <c r="AF3865">
        <v>2.2612999999999999E-3</v>
      </c>
      <c r="AG3865">
        <v>2.0709999999999999E-3</v>
      </c>
      <c r="AH3865">
        <v>0.28469640000000002</v>
      </c>
    </row>
    <row r="3866" spans="1:34" x14ac:dyDescent="0.2">
      <c r="A3866" t="s">
        <v>3904</v>
      </c>
      <c r="B3866">
        <v>1479</v>
      </c>
      <c r="C3866">
        <v>1479</v>
      </c>
      <c r="D3866">
        <v>1</v>
      </c>
      <c r="E3866">
        <v>5</v>
      </c>
      <c r="F3866">
        <v>1.1169709263015599</v>
      </c>
      <c r="G3866">
        <v>1</v>
      </c>
      <c r="H3866">
        <v>1</v>
      </c>
      <c r="I3866">
        <v>1</v>
      </c>
      <c r="J3866" t="s">
        <v>2258</v>
      </c>
      <c r="K3866">
        <v>230269</v>
      </c>
      <c r="L3866">
        <v>233218</v>
      </c>
      <c r="M3866" t="s">
        <v>56</v>
      </c>
      <c r="N3866" t="s">
        <v>56</v>
      </c>
      <c r="O3866">
        <v>1.0034734300000001</v>
      </c>
      <c r="P3866">
        <v>791.5</v>
      </c>
      <c r="Q3866">
        <v>861.26666666666597</v>
      </c>
      <c r="R3866">
        <v>42</v>
      </c>
      <c r="S3866">
        <v>4.2</v>
      </c>
      <c r="T3866">
        <v>267280.03999999998</v>
      </c>
      <c r="U3866">
        <v>69565.09</v>
      </c>
      <c r="V3866">
        <v>23.1</v>
      </c>
      <c r="W3866">
        <v>46.2</v>
      </c>
      <c r="X3866">
        <v>42</v>
      </c>
      <c r="Y3866">
        <v>168422.565</v>
      </c>
      <c r="Z3866">
        <v>336845.13</v>
      </c>
      <c r="AA3866">
        <v>267280.03999999998</v>
      </c>
      <c r="AB3866">
        <v>11.1613092458939</v>
      </c>
      <c r="AC3866">
        <v>25.9057304698112</v>
      </c>
      <c r="AD3866">
        <v>0.82144424778760305</v>
      </c>
      <c r="AE3866">
        <v>26</v>
      </c>
      <c r="AF3866">
        <v>2.3687999999999999E-3</v>
      </c>
      <c r="AG3866">
        <v>1.6750000000000001E-3</v>
      </c>
      <c r="AH3866">
        <v>1.2216800000000001</v>
      </c>
    </row>
    <row r="3867" spans="1:34" x14ac:dyDescent="0.2">
      <c r="A3867" t="s">
        <v>3905</v>
      </c>
      <c r="B3867">
        <v>519</v>
      </c>
      <c r="C3867">
        <v>519</v>
      </c>
      <c r="D3867">
        <v>2</v>
      </c>
      <c r="E3867">
        <v>2</v>
      </c>
      <c r="F3867">
        <v>2</v>
      </c>
      <c r="G3867">
        <v>2</v>
      </c>
      <c r="H3867">
        <v>1</v>
      </c>
      <c r="I3867">
        <v>0</v>
      </c>
      <c r="J3867" t="s">
        <v>2258</v>
      </c>
      <c r="K3867">
        <v>233267</v>
      </c>
      <c r="L3867">
        <v>234309</v>
      </c>
      <c r="M3867">
        <v>1.051850081</v>
      </c>
      <c r="N3867">
        <v>0.67664723100000002</v>
      </c>
      <c r="O3867">
        <v>1.001406749</v>
      </c>
      <c r="P3867">
        <v>42.57</v>
      </c>
      <c r="Q3867">
        <v>40.0266666666666</v>
      </c>
      <c r="R3867">
        <v>1.4</v>
      </c>
      <c r="S3867">
        <v>0.68</v>
      </c>
      <c r="T3867" t="s">
        <v>56</v>
      </c>
      <c r="U3867" t="s">
        <v>56</v>
      </c>
      <c r="V3867">
        <v>1.04</v>
      </c>
      <c r="W3867">
        <v>2.08</v>
      </c>
      <c r="X3867">
        <v>1.4</v>
      </c>
      <c r="Y3867" t="s">
        <v>56</v>
      </c>
      <c r="Z3867" t="s">
        <v>56</v>
      </c>
      <c r="AA3867" t="s">
        <v>56</v>
      </c>
      <c r="AB3867">
        <v>43.1170684026564</v>
      </c>
      <c r="AC3867">
        <v>109.390867593615</v>
      </c>
      <c r="AD3867">
        <v>0.48792156862745201</v>
      </c>
      <c r="AE3867">
        <v>22</v>
      </c>
      <c r="AF3867">
        <v>6.1085000000000002E-3</v>
      </c>
      <c r="AG3867">
        <v>3.9769999999999996E-3</v>
      </c>
      <c r="AH3867">
        <v>1.5476388000000001</v>
      </c>
    </row>
    <row r="3868" spans="1:34" x14ac:dyDescent="0.2">
      <c r="A3868" t="s">
        <v>3906</v>
      </c>
      <c r="B3868">
        <v>1230</v>
      </c>
      <c r="C3868">
        <v>1230</v>
      </c>
      <c r="D3868">
        <v>2</v>
      </c>
      <c r="E3868">
        <v>2</v>
      </c>
      <c r="F3868">
        <v>2</v>
      </c>
      <c r="G3868">
        <v>2</v>
      </c>
      <c r="H3868">
        <v>1</v>
      </c>
      <c r="I3868">
        <v>0</v>
      </c>
      <c r="J3868" t="s">
        <v>2258</v>
      </c>
      <c r="K3868">
        <v>2772768</v>
      </c>
      <c r="L3868">
        <v>2774447</v>
      </c>
      <c r="M3868">
        <v>1.1151182129999999</v>
      </c>
      <c r="N3868">
        <v>0.49293281100000003</v>
      </c>
      <c r="O3868">
        <v>1.005004456</v>
      </c>
      <c r="P3868">
        <v>10.8</v>
      </c>
      <c r="Q3868">
        <v>6.51416666666666</v>
      </c>
      <c r="R3868">
        <v>0.46</v>
      </c>
      <c r="S3868">
        <v>0.28999999999999998</v>
      </c>
      <c r="T3868" t="s">
        <v>56</v>
      </c>
      <c r="U3868" t="s">
        <v>56</v>
      </c>
      <c r="V3868">
        <v>0.375</v>
      </c>
      <c r="W3868">
        <v>0.75</v>
      </c>
      <c r="X3868">
        <v>0.46</v>
      </c>
      <c r="Y3868" t="s">
        <v>56</v>
      </c>
      <c r="Z3868" t="s">
        <v>56</v>
      </c>
      <c r="AA3868" t="s">
        <v>56</v>
      </c>
      <c r="AB3868">
        <v>22.415429091523301</v>
      </c>
      <c r="AC3868">
        <v>71.116963802311105</v>
      </c>
      <c r="AD3868">
        <v>0.425694938440492</v>
      </c>
      <c r="AE3868">
        <v>21</v>
      </c>
      <c r="AF3868">
        <v>2.8946000000000002E-3</v>
      </c>
      <c r="AG3868">
        <v>2.3573999999999999E-3</v>
      </c>
      <c r="AH3868">
        <v>0.65385979999999999</v>
      </c>
    </row>
    <row r="3869" spans="1:34" x14ac:dyDescent="0.2">
      <c r="A3869" t="s">
        <v>3907</v>
      </c>
      <c r="B3869">
        <v>1359</v>
      </c>
      <c r="C3869">
        <v>1359</v>
      </c>
      <c r="D3869">
        <v>2</v>
      </c>
      <c r="E3869">
        <v>2</v>
      </c>
      <c r="F3869">
        <v>2</v>
      </c>
      <c r="G3869">
        <v>2</v>
      </c>
      <c r="H3869">
        <v>1</v>
      </c>
      <c r="I3869">
        <v>0</v>
      </c>
      <c r="J3869" t="s">
        <v>2258</v>
      </c>
      <c r="K3869">
        <v>2774697</v>
      </c>
      <c r="L3869">
        <v>2776063</v>
      </c>
      <c r="M3869">
        <v>1.0911385339999999</v>
      </c>
      <c r="N3869">
        <v>0.59967245599999996</v>
      </c>
      <c r="O3869">
        <v>1.004356233</v>
      </c>
      <c r="P3869">
        <v>111.8</v>
      </c>
      <c r="Q3869">
        <v>16.655000000000001</v>
      </c>
      <c r="R3869">
        <v>1</v>
      </c>
      <c r="S3869">
        <v>0.65</v>
      </c>
      <c r="T3869" t="s">
        <v>56</v>
      </c>
      <c r="U3869" t="s">
        <v>56</v>
      </c>
      <c r="V3869">
        <v>0.82499999999999996</v>
      </c>
      <c r="W3869">
        <v>1.65</v>
      </c>
      <c r="X3869">
        <v>1</v>
      </c>
      <c r="Y3869" t="s">
        <v>56</v>
      </c>
      <c r="Z3869" t="s">
        <v>56</v>
      </c>
      <c r="AA3869" t="s">
        <v>56</v>
      </c>
      <c r="AB3869">
        <v>34.834241297402698</v>
      </c>
      <c r="AC3869">
        <v>61.416575631881798</v>
      </c>
      <c r="AD3869">
        <v>0</v>
      </c>
      <c r="AE3869">
        <v>14</v>
      </c>
      <c r="AF3869">
        <v>1.1475000000000001E-3</v>
      </c>
      <c r="AG3869">
        <v>1.9291E-3</v>
      </c>
      <c r="AH3869">
        <v>-1.0888168</v>
      </c>
    </row>
    <row r="3870" spans="1:34" x14ac:dyDescent="0.2">
      <c r="A3870" t="s">
        <v>3908</v>
      </c>
      <c r="B3870">
        <v>432</v>
      </c>
      <c r="C3870">
        <v>432</v>
      </c>
      <c r="D3870">
        <v>2</v>
      </c>
      <c r="E3870">
        <v>2</v>
      </c>
      <c r="F3870">
        <v>2</v>
      </c>
      <c r="G3870">
        <v>2</v>
      </c>
      <c r="H3870">
        <v>1</v>
      </c>
      <c r="I3870">
        <v>0</v>
      </c>
      <c r="J3870" t="s">
        <v>2258</v>
      </c>
      <c r="K3870">
        <v>2776164</v>
      </c>
      <c r="L3870">
        <v>2777201</v>
      </c>
      <c r="M3870">
        <v>1.042666919</v>
      </c>
      <c r="N3870">
        <v>0.50386950900000005</v>
      </c>
      <c r="O3870">
        <v>1.003400692</v>
      </c>
      <c r="P3870">
        <v>9.0020000000000007</v>
      </c>
      <c r="Q3870">
        <v>26.484999999999999</v>
      </c>
      <c r="R3870">
        <v>0.5</v>
      </c>
      <c r="S3870">
        <v>0.19</v>
      </c>
      <c r="T3870" t="s">
        <v>56</v>
      </c>
      <c r="U3870" t="s">
        <v>56</v>
      </c>
      <c r="V3870">
        <v>0.34499999999999997</v>
      </c>
      <c r="W3870">
        <v>0.69</v>
      </c>
      <c r="X3870">
        <v>0.5</v>
      </c>
      <c r="Y3870" t="s">
        <v>56</v>
      </c>
      <c r="Z3870" t="s">
        <v>56</v>
      </c>
      <c r="AA3870" t="s">
        <v>56</v>
      </c>
      <c r="AB3870">
        <v>36.661865799803401</v>
      </c>
      <c r="AC3870">
        <v>86.067710189330398</v>
      </c>
      <c r="AD3870">
        <v>0.29261798839458403</v>
      </c>
      <c r="AE3870">
        <v>9</v>
      </c>
      <c r="AF3870">
        <v>1.4475E-3</v>
      </c>
      <c r="AG3870">
        <v>1.6332E-3</v>
      </c>
      <c r="AH3870">
        <v>-0.27848899999999999</v>
      </c>
    </row>
    <row r="3871" spans="1:34" x14ac:dyDescent="0.2">
      <c r="A3871" t="s">
        <v>3909</v>
      </c>
      <c r="B3871">
        <v>483</v>
      </c>
      <c r="C3871">
        <v>483</v>
      </c>
      <c r="D3871">
        <v>1</v>
      </c>
      <c r="E3871">
        <v>3</v>
      </c>
      <c r="F3871">
        <v>1.0331262939958601</v>
      </c>
      <c r="G3871">
        <v>1</v>
      </c>
      <c r="H3871">
        <v>1</v>
      </c>
      <c r="I3871">
        <v>1</v>
      </c>
      <c r="J3871" t="s">
        <v>2258</v>
      </c>
      <c r="K3871">
        <v>2777817</v>
      </c>
      <c r="L3871">
        <v>2778628</v>
      </c>
      <c r="M3871" t="s">
        <v>56</v>
      </c>
      <c r="N3871" t="s">
        <v>56</v>
      </c>
      <c r="O3871">
        <v>1.0151247050000001</v>
      </c>
      <c r="P3871">
        <v>23.82</v>
      </c>
      <c r="Q3871">
        <v>8.6268333333333302</v>
      </c>
      <c r="R3871">
        <v>0.3</v>
      </c>
      <c r="S3871">
        <v>0.23</v>
      </c>
      <c r="T3871" t="s">
        <v>56</v>
      </c>
      <c r="U3871" t="s">
        <v>56</v>
      </c>
      <c r="V3871">
        <v>0.26500000000000001</v>
      </c>
      <c r="W3871">
        <v>0.53</v>
      </c>
      <c r="X3871">
        <v>0.3</v>
      </c>
      <c r="Y3871" t="s">
        <v>56</v>
      </c>
      <c r="Z3871" t="s">
        <v>56</v>
      </c>
      <c r="AA3871" t="s">
        <v>56</v>
      </c>
      <c r="AB3871">
        <v>9.6584268129646897</v>
      </c>
      <c r="AC3871">
        <v>34.464884601306402</v>
      </c>
      <c r="AD3871">
        <v>0.42186304909560701</v>
      </c>
      <c r="AE3871">
        <v>12</v>
      </c>
      <c r="AF3871">
        <v>3.0828000000000001E-3</v>
      </c>
      <c r="AG3871">
        <v>2.794E-3</v>
      </c>
      <c r="AH3871">
        <v>0.2696228</v>
      </c>
    </row>
    <row r="3872" spans="1:34" x14ac:dyDescent="0.2">
      <c r="A3872" t="s">
        <v>3910</v>
      </c>
      <c r="B3872">
        <v>879</v>
      </c>
      <c r="C3872">
        <v>879</v>
      </c>
      <c r="D3872">
        <v>2</v>
      </c>
      <c r="E3872">
        <v>5</v>
      </c>
      <c r="F3872">
        <v>2.1786120591581302</v>
      </c>
      <c r="G3872">
        <v>2</v>
      </c>
      <c r="H3872">
        <v>1</v>
      </c>
      <c r="I3872">
        <v>0</v>
      </c>
      <c r="J3872" t="s">
        <v>2258</v>
      </c>
      <c r="K3872">
        <v>2778868</v>
      </c>
      <c r="L3872">
        <v>2779942</v>
      </c>
      <c r="M3872">
        <v>0.86737287900000004</v>
      </c>
      <c r="N3872">
        <v>0.40447443999999999</v>
      </c>
      <c r="O3872">
        <v>1.015329774</v>
      </c>
      <c r="P3872">
        <v>326.60000000000002</v>
      </c>
      <c r="Q3872">
        <v>2231.6666666666601</v>
      </c>
      <c r="R3872">
        <v>93</v>
      </c>
      <c r="S3872">
        <v>7.9</v>
      </c>
      <c r="T3872">
        <v>77480.179999999993</v>
      </c>
      <c r="U3872">
        <v>15421.55</v>
      </c>
      <c r="V3872">
        <v>50.45</v>
      </c>
      <c r="W3872">
        <v>100.9</v>
      </c>
      <c r="X3872">
        <v>93</v>
      </c>
      <c r="Y3872">
        <v>46450.864999999998</v>
      </c>
      <c r="Z3872">
        <v>92901.73</v>
      </c>
      <c r="AA3872">
        <v>77480.179999999993</v>
      </c>
      <c r="AB3872">
        <v>162.71694097248599</v>
      </c>
      <c r="AC3872">
        <v>86.109188603879403</v>
      </c>
      <c r="AD3872">
        <v>0.83435021097046502</v>
      </c>
      <c r="AE3872">
        <v>6</v>
      </c>
      <c r="AF3872">
        <v>1.3630000000000001E-3</v>
      </c>
      <c r="AG3872">
        <v>1.0522999999999999E-3</v>
      </c>
      <c r="AH3872">
        <v>0.64984359999999997</v>
      </c>
    </row>
    <row r="3873" spans="1:34" x14ac:dyDescent="0.2">
      <c r="A3873" t="s">
        <v>3911</v>
      </c>
      <c r="B3873">
        <v>411</v>
      </c>
      <c r="C3873">
        <v>411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0</v>
      </c>
      <c r="J3873" t="s">
        <v>2258</v>
      </c>
      <c r="K3873">
        <v>2780053</v>
      </c>
      <c r="L3873">
        <v>2780778</v>
      </c>
      <c r="M3873">
        <v>0.294159691</v>
      </c>
      <c r="N3873" t="s">
        <v>56</v>
      </c>
      <c r="O3873" t="s">
        <v>56</v>
      </c>
      <c r="P3873">
        <v>1032</v>
      </c>
      <c r="Q3873">
        <v>3458.3333333333298</v>
      </c>
      <c r="R3873">
        <v>100</v>
      </c>
      <c r="S3873">
        <v>8.1</v>
      </c>
      <c r="T3873">
        <v>89242.66</v>
      </c>
      <c r="U3873">
        <v>34701.5</v>
      </c>
      <c r="V3873">
        <v>54.05</v>
      </c>
      <c r="W3873">
        <v>108.1</v>
      </c>
      <c r="X3873">
        <v>100</v>
      </c>
      <c r="Y3873">
        <v>61972.08</v>
      </c>
      <c r="Z3873">
        <v>123944.16</v>
      </c>
      <c r="AA3873">
        <v>89242.66</v>
      </c>
      <c r="AB3873">
        <v>46.719837247216198</v>
      </c>
      <c r="AC3873">
        <v>62.2690413457806</v>
      </c>
      <c r="AD3873">
        <v>0.74135426731078702</v>
      </c>
      <c r="AE3873">
        <v>5</v>
      </c>
      <c r="AF3873">
        <v>1.1976000000000001E-3</v>
      </c>
      <c r="AG3873">
        <v>1.2972000000000001E-3</v>
      </c>
      <c r="AH3873">
        <v>-0.1601399</v>
      </c>
    </row>
    <row r="3874" spans="1:34" x14ac:dyDescent="0.2">
      <c r="A3874" t="s">
        <v>3912</v>
      </c>
      <c r="B3874">
        <v>294</v>
      </c>
      <c r="C3874">
        <v>294</v>
      </c>
      <c r="D3874">
        <v>2</v>
      </c>
      <c r="E3874">
        <v>2</v>
      </c>
      <c r="F3874">
        <v>2</v>
      </c>
      <c r="G3874">
        <v>2</v>
      </c>
      <c r="H3874">
        <v>1</v>
      </c>
      <c r="I3874">
        <v>0</v>
      </c>
      <c r="J3874" t="s">
        <v>2258</v>
      </c>
      <c r="K3874">
        <v>2781107</v>
      </c>
      <c r="L3874">
        <v>2781888</v>
      </c>
      <c r="M3874" t="s">
        <v>56</v>
      </c>
      <c r="N3874" t="s">
        <v>56</v>
      </c>
      <c r="O3874" t="s">
        <v>56</v>
      </c>
      <c r="P3874">
        <v>17.45</v>
      </c>
      <c r="Q3874">
        <v>14.678333333333301</v>
      </c>
      <c r="R3874">
        <v>0.68</v>
      </c>
      <c r="S3874">
        <v>0.15</v>
      </c>
      <c r="T3874" t="s">
        <v>56</v>
      </c>
      <c r="U3874" t="s">
        <v>56</v>
      </c>
      <c r="V3874">
        <v>0.41499999999999998</v>
      </c>
      <c r="W3874">
        <v>0.83</v>
      </c>
      <c r="X3874">
        <v>0.68</v>
      </c>
      <c r="Y3874" t="s">
        <v>56</v>
      </c>
      <c r="Z3874" t="s">
        <v>56</v>
      </c>
      <c r="AA3874" t="s">
        <v>56</v>
      </c>
      <c r="AB3874">
        <v>33.387532721510702</v>
      </c>
      <c r="AC3874">
        <v>93.596944134651594</v>
      </c>
      <c r="AD3874">
        <v>0</v>
      </c>
      <c r="AE3874">
        <v>10</v>
      </c>
      <c r="AF3874">
        <v>2.7748E-3</v>
      </c>
      <c r="AG3874">
        <v>2.4120000000000001E-3</v>
      </c>
      <c r="AH3874">
        <v>0.37736720000000001</v>
      </c>
    </row>
    <row r="3875" spans="1:34" x14ac:dyDescent="0.2">
      <c r="A3875" t="s">
        <v>3913</v>
      </c>
      <c r="B3875">
        <v>1608</v>
      </c>
      <c r="C3875">
        <v>1608</v>
      </c>
      <c r="D3875">
        <v>1</v>
      </c>
      <c r="E3875">
        <v>3</v>
      </c>
      <c r="F3875">
        <v>1.05845771144279</v>
      </c>
      <c r="G3875">
        <v>1</v>
      </c>
      <c r="H3875">
        <v>1</v>
      </c>
      <c r="I3875">
        <v>1</v>
      </c>
      <c r="J3875" t="s">
        <v>2258</v>
      </c>
      <c r="K3875">
        <v>2781831</v>
      </c>
      <c r="L3875">
        <v>2783676</v>
      </c>
      <c r="M3875" t="s">
        <v>56</v>
      </c>
      <c r="N3875" t="s">
        <v>56</v>
      </c>
      <c r="O3875" t="s">
        <v>56</v>
      </c>
      <c r="P3875">
        <v>17.77</v>
      </c>
      <c r="Q3875">
        <v>46.378333333333302</v>
      </c>
      <c r="R3875">
        <v>2.5</v>
      </c>
      <c r="S3875">
        <v>0.52</v>
      </c>
      <c r="T3875" t="s">
        <v>56</v>
      </c>
      <c r="U3875" t="s">
        <v>56</v>
      </c>
      <c r="V3875">
        <v>1.51</v>
      </c>
      <c r="W3875">
        <v>3.02</v>
      </c>
      <c r="X3875">
        <v>2.5</v>
      </c>
      <c r="Y3875" t="s">
        <v>56</v>
      </c>
      <c r="Z3875" t="s">
        <v>56</v>
      </c>
      <c r="AA3875" t="s">
        <v>56</v>
      </c>
      <c r="AB3875">
        <v>24.200043593793598</v>
      </c>
      <c r="AC3875">
        <v>34.984773268098401</v>
      </c>
      <c r="AD3875">
        <v>0.46178036500943997</v>
      </c>
      <c r="AE3875">
        <v>25</v>
      </c>
      <c r="AF3875">
        <v>2.9918000000000002E-3</v>
      </c>
      <c r="AG3875">
        <v>2.5509E-3</v>
      </c>
      <c r="AH3875">
        <v>0.50734040000000002</v>
      </c>
    </row>
    <row r="3876" spans="1:34" x14ac:dyDescent="0.2">
      <c r="A3876" t="s">
        <v>3914</v>
      </c>
      <c r="B3876">
        <v>939</v>
      </c>
      <c r="C3876">
        <v>939</v>
      </c>
      <c r="D3876">
        <v>2</v>
      </c>
      <c r="E3876">
        <v>2</v>
      </c>
      <c r="F3876">
        <v>2</v>
      </c>
      <c r="G3876">
        <v>2</v>
      </c>
      <c r="H3876">
        <v>1</v>
      </c>
      <c r="I3876">
        <v>0</v>
      </c>
      <c r="J3876" t="s">
        <v>2258</v>
      </c>
      <c r="K3876">
        <v>1420381</v>
      </c>
      <c r="L3876">
        <v>1421900</v>
      </c>
      <c r="M3876">
        <v>1.1266100729999999</v>
      </c>
      <c r="N3876" t="s">
        <v>56</v>
      </c>
      <c r="O3876">
        <v>1.009455854</v>
      </c>
      <c r="P3876">
        <v>5.81</v>
      </c>
      <c r="Q3876">
        <v>10.3028333333333</v>
      </c>
      <c r="R3876">
        <v>0.43</v>
      </c>
      <c r="S3876">
        <v>0.26</v>
      </c>
      <c r="T3876" t="s">
        <v>56</v>
      </c>
      <c r="U3876" t="s">
        <v>56</v>
      </c>
      <c r="V3876">
        <v>0.34499999999999997</v>
      </c>
      <c r="W3876">
        <v>0.69</v>
      </c>
      <c r="X3876">
        <v>0.43</v>
      </c>
      <c r="Y3876" t="s">
        <v>56</v>
      </c>
      <c r="Z3876" t="s">
        <v>56</v>
      </c>
      <c r="AA3876" t="s">
        <v>56</v>
      </c>
      <c r="AB3876">
        <v>14.695158050704901</v>
      </c>
      <c r="AC3876">
        <v>57.3589167509394</v>
      </c>
      <c r="AD3876">
        <v>9.2009230769230801E-2</v>
      </c>
      <c r="AE3876">
        <v>19</v>
      </c>
      <c r="AF3876">
        <v>2.5339999999999998E-3</v>
      </c>
      <c r="AG3876">
        <v>2.3565999999999999E-3</v>
      </c>
      <c r="AH3876">
        <v>0.2129056</v>
      </c>
    </row>
    <row r="3877" spans="1:34" x14ac:dyDescent="0.2">
      <c r="A3877" t="s">
        <v>3915</v>
      </c>
      <c r="B3877">
        <v>2037</v>
      </c>
      <c r="C3877">
        <v>2037</v>
      </c>
      <c r="D3877">
        <v>1</v>
      </c>
      <c r="E3877">
        <v>2</v>
      </c>
      <c r="F3877">
        <v>1.01423662248405</v>
      </c>
      <c r="G3877">
        <v>1</v>
      </c>
      <c r="H3877">
        <v>1</v>
      </c>
      <c r="I3877">
        <v>1</v>
      </c>
      <c r="J3877" t="s">
        <v>2258</v>
      </c>
      <c r="K3877">
        <v>1420525</v>
      </c>
      <c r="L3877">
        <v>1424023</v>
      </c>
      <c r="M3877" t="s">
        <v>56</v>
      </c>
      <c r="N3877" t="s">
        <v>56</v>
      </c>
      <c r="O3877">
        <v>1.0061594629999999</v>
      </c>
      <c r="P3877">
        <v>30.94</v>
      </c>
      <c r="Q3877">
        <v>21.983333333333299</v>
      </c>
      <c r="R3877">
        <v>1.4</v>
      </c>
      <c r="S3877">
        <v>0.35</v>
      </c>
      <c r="T3877">
        <v>1125.3499999999999</v>
      </c>
      <c r="U3877" t="s">
        <v>56</v>
      </c>
      <c r="V3877">
        <v>0.875</v>
      </c>
      <c r="W3877">
        <v>1.75</v>
      </c>
      <c r="X3877">
        <v>1.4</v>
      </c>
      <c r="Y3877" t="s">
        <v>56</v>
      </c>
      <c r="Z3877" t="s">
        <v>56</v>
      </c>
      <c r="AA3877" t="s">
        <v>56</v>
      </c>
      <c r="AB3877">
        <v>24.749923258673299</v>
      </c>
      <c r="AC3877">
        <v>32.607795055770303</v>
      </c>
      <c r="AD3877">
        <v>0.39349097697573199</v>
      </c>
      <c r="AE3877">
        <v>38</v>
      </c>
      <c r="AF3877">
        <v>1.9250999999999999E-3</v>
      </c>
      <c r="AG3877">
        <v>2.0468000000000001E-3</v>
      </c>
      <c r="AH3877">
        <v>-0.18246699999999999</v>
      </c>
    </row>
    <row r="3878" spans="1:34" x14ac:dyDescent="0.2">
      <c r="A3878" t="s">
        <v>3916</v>
      </c>
      <c r="B3878">
        <v>2637</v>
      </c>
      <c r="C3878">
        <v>2637</v>
      </c>
      <c r="D3878">
        <v>2</v>
      </c>
      <c r="E3878">
        <v>2</v>
      </c>
      <c r="F3878">
        <v>2</v>
      </c>
      <c r="G3878">
        <v>2</v>
      </c>
      <c r="H3878">
        <v>1</v>
      </c>
      <c r="I3878">
        <v>0</v>
      </c>
      <c r="J3878" t="s">
        <v>2258</v>
      </c>
      <c r="K3878">
        <v>1424228</v>
      </c>
      <c r="L3878">
        <v>1427471</v>
      </c>
      <c r="M3878">
        <v>1.1210927509999999</v>
      </c>
      <c r="N3878">
        <v>0.41583207599999999</v>
      </c>
      <c r="O3878">
        <v>1.00982612</v>
      </c>
      <c r="P3878">
        <v>25.83</v>
      </c>
      <c r="Q3878">
        <v>31.711666666666599</v>
      </c>
      <c r="R3878">
        <v>1.8</v>
      </c>
      <c r="S3878">
        <v>0.72</v>
      </c>
      <c r="T3878">
        <v>1994.65</v>
      </c>
      <c r="U3878">
        <v>2638.36</v>
      </c>
      <c r="V3878">
        <v>1.26</v>
      </c>
      <c r="W3878">
        <v>2.52</v>
      </c>
      <c r="X3878">
        <v>1.8</v>
      </c>
      <c r="Y3878">
        <v>2316.5050000000001</v>
      </c>
      <c r="Z3878">
        <v>4633.01</v>
      </c>
      <c r="AA3878">
        <v>2638.36</v>
      </c>
      <c r="AB3878">
        <v>37.049220140221799</v>
      </c>
      <c r="AC3878">
        <v>72.996383680847202</v>
      </c>
      <c r="AD3878">
        <v>0.44561898652982301</v>
      </c>
      <c r="AE3878">
        <v>42</v>
      </c>
      <c r="AF3878">
        <v>3.6286000000000001E-3</v>
      </c>
      <c r="AG3878">
        <v>2.4386999999999998E-3</v>
      </c>
      <c r="AH3878">
        <v>1.5093411000000001</v>
      </c>
    </row>
    <row r="3879" spans="1:34" x14ac:dyDescent="0.2">
      <c r="A3879" t="s">
        <v>3917</v>
      </c>
      <c r="B3879">
        <v>1608</v>
      </c>
      <c r="C3879">
        <v>1608</v>
      </c>
      <c r="D3879">
        <v>1</v>
      </c>
      <c r="E3879">
        <v>2</v>
      </c>
      <c r="F3879">
        <v>1.33271144278607</v>
      </c>
      <c r="G3879">
        <v>1</v>
      </c>
      <c r="H3879">
        <v>1</v>
      </c>
      <c r="I3879">
        <v>0</v>
      </c>
      <c r="J3879" t="s">
        <v>2258</v>
      </c>
      <c r="K3879">
        <v>1428700</v>
      </c>
      <c r="L3879">
        <v>1430679</v>
      </c>
      <c r="M3879">
        <v>0.198116929</v>
      </c>
      <c r="N3879">
        <v>0.78458254599999999</v>
      </c>
      <c r="O3879">
        <v>1.00462326</v>
      </c>
      <c r="P3879">
        <v>9.3719999999999999</v>
      </c>
      <c r="Q3879">
        <v>34.468333333333298</v>
      </c>
      <c r="R3879">
        <v>2.6</v>
      </c>
      <c r="S3879">
        <v>0.37</v>
      </c>
      <c r="T3879">
        <v>3969.4</v>
      </c>
      <c r="U3879" t="s">
        <v>56</v>
      </c>
      <c r="V3879">
        <v>1.4850000000000001</v>
      </c>
      <c r="W3879">
        <v>2.97</v>
      </c>
      <c r="X3879">
        <v>2.6</v>
      </c>
      <c r="Y3879" t="s">
        <v>56</v>
      </c>
      <c r="Z3879" t="s">
        <v>56</v>
      </c>
      <c r="AA3879" t="s">
        <v>56</v>
      </c>
      <c r="AB3879">
        <v>9.5430015528378807</v>
      </c>
      <c r="AC3879">
        <v>36.9660658147967</v>
      </c>
      <c r="AD3879">
        <v>4.4566985645932998E-2</v>
      </c>
      <c r="AE3879">
        <v>27</v>
      </c>
      <c r="AF3879">
        <v>3.9331000000000001E-3</v>
      </c>
      <c r="AG3879">
        <v>2.5725000000000001E-3</v>
      </c>
      <c r="AH3879">
        <v>1.5669309</v>
      </c>
    </row>
    <row r="3880" spans="1:34" x14ac:dyDescent="0.2">
      <c r="A3880" t="s">
        <v>3918</v>
      </c>
      <c r="B3880">
        <v>2007</v>
      </c>
      <c r="C3880">
        <v>2007</v>
      </c>
      <c r="D3880">
        <v>2</v>
      </c>
      <c r="E3880">
        <v>2</v>
      </c>
      <c r="F3880">
        <v>2</v>
      </c>
      <c r="G3880">
        <v>2</v>
      </c>
      <c r="H3880">
        <v>1</v>
      </c>
      <c r="I3880">
        <v>0</v>
      </c>
      <c r="J3880" t="s">
        <v>2258</v>
      </c>
      <c r="K3880">
        <v>1430519</v>
      </c>
      <c r="L3880">
        <v>1432984</v>
      </c>
      <c r="M3880">
        <v>1.051879053</v>
      </c>
      <c r="N3880">
        <v>1.1726669949999999</v>
      </c>
      <c r="O3880">
        <v>1.0084048969999999</v>
      </c>
      <c r="P3880">
        <v>19.920000000000002</v>
      </c>
      <c r="Q3880">
        <v>33.203333333333298</v>
      </c>
      <c r="R3880">
        <v>2</v>
      </c>
      <c r="S3880">
        <v>0.69</v>
      </c>
      <c r="T3880">
        <v>4399.79</v>
      </c>
      <c r="U3880">
        <v>5425.33</v>
      </c>
      <c r="V3880">
        <v>1.345</v>
      </c>
      <c r="W3880">
        <v>2.69</v>
      </c>
      <c r="X3880">
        <v>2</v>
      </c>
      <c r="Y3880">
        <v>4912.5600000000004</v>
      </c>
      <c r="Z3880">
        <v>9825.1200000000008</v>
      </c>
      <c r="AA3880">
        <v>5425.33</v>
      </c>
      <c r="AB3880">
        <v>15.9149651985022</v>
      </c>
      <c r="AC3880">
        <v>52.814334048405399</v>
      </c>
      <c r="AD3880">
        <v>0.42018951965065698</v>
      </c>
      <c r="AE3880">
        <v>31</v>
      </c>
      <c r="AF3880">
        <v>1.7145999999999999E-3</v>
      </c>
      <c r="AG3880">
        <v>2.3679E-3</v>
      </c>
      <c r="AH3880">
        <v>-0.82979320000000001</v>
      </c>
    </row>
    <row r="3881" spans="1:34" x14ac:dyDescent="0.2">
      <c r="A3881" t="s">
        <v>3919</v>
      </c>
      <c r="B3881">
        <v>2862</v>
      </c>
      <c r="C3881">
        <v>2862</v>
      </c>
      <c r="D3881">
        <v>2</v>
      </c>
      <c r="E3881">
        <v>2</v>
      </c>
      <c r="F3881">
        <v>2</v>
      </c>
      <c r="G3881">
        <v>2</v>
      </c>
      <c r="H3881">
        <v>1</v>
      </c>
      <c r="I3881">
        <v>0</v>
      </c>
      <c r="J3881" t="s">
        <v>2258</v>
      </c>
      <c r="K3881">
        <v>2627271</v>
      </c>
      <c r="L3881">
        <v>2630878</v>
      </c>
      <c r="M3881">
        <v>1.151660677</v>
      </c>
      <c r="N3881">
        <v>0.74965172400000002</v>
      </c>
      <c r="O3881">
        <v>1.0034146660000001</v>
      </c>
      <c r="P3881">
        <v>60.32</v>
      </c>
      <c r="Q3881">
        <v>33.546666666666603</v>
      </c>
      <c r="R3881">
        <v>2.5</v>
      </c>
      <c r="S3881">
        <v>1.6</v>
      </c>
      <c r="T3881">
        <v>1966.29</v>
      </c>
      <c r="U3881">
        <v>4279.5600000000004</v>
      </c>
      <c r="V3881">
        <v>2.0499999999999998</v>
      </c>
      <c r="W3881">
        <v>4.0999999999999996</v>
      </c>
      <c r="X3881">
        <v>2.5</v>
      </c>
      <c r="Y3881">
        <v>3122.9250000000002</v>
      </c>
      <c r="Z3881">
        <v>6245.85</v>
      </c>
      <c r="AA3881">
        <v>4279.5600000000004</v>
      </c>
      <c r="AB3881">
        <v>34.622984682165097</v>
      </c>
      <c r="AC3881">
        <v>77.5650950561553</v>
      </c>
      <c r="AD3881">
        <v>0.21598031268095</v>
      </c>
      <c r="AE3881">
        <v>38</v>
      </c>
      <c r="AF3881">
        <v>2.7910999999999999E-3</v>
      </c>
      <c r="AG3881">
        <v>2.0777E-3</v>
      </c>
      <c r="AH3881">
        <v>1.053091</v>
      </c>
    </row>
    <row r="3882" spans="1:34" x14ac:dyDescent="0.2">
      <c r="A3882" t="s">
        <v>3920</v>
      </c>
      <c r="B3882">
        <v>819</v>
      </c>
      <c r="C3882">
        <v>819</v>
      </c>
      <c r="D3882">
        <v>1</v>
      </c>
      <c r="E3882">
        <v>3</v>
      </c>
      <c r="F3882">
        <v>1.4566544566544599</v>
      </c>
      <c r="G3882">
        <v>1</v>
      </c>
      <c r="H3882">
        <v>1</v>
      </c>
      <c r="I3882">
        <v>0</v>
      </c>
      <c r="J3882" t="s">
        <v>2258</v>
      </c>
      <c r="K3882">
        <v>2630834</v>
      </c>
      <c r="L3882">
        <v>2632018</v>
      </c>
      <c r="M3882">
        <v>1.098110132</v>
      </c>
      <c r="N3882" t="s">
        <v>56</v>
      </c>
      <c r="O3882">
        <v>1.0000832829999999</v>
      </c>
      <c r="P3882">
        <v>177.1</v>
      </c>
      <c r="Q3882">
        <v>0.73821666666666597</v>
      </c>
      <c r="R3882">
        <v>5.8000000000000003E-2</v>
      </c>
      <c r="S3882">
        <v>7.3000000000000001E-3</v>
      </c>
      <c r="T3882" t="s">
        <v>56</v>
      </c>
      <c r="U3882" t="s">
        <v>56</v>
      </c>
      <c r="V3882">
        <v>3.2649999999999998E-2</v>
      </c>
      <c r="W3882">
        <v>6.5299999999999997E-2</v>
      </c>
      <c r="X3882">
        <v>5.8000000000000003E-2</v>
      </c>
      <c r="Y3882" t="s">
        <v>56</v>
      </c>
      <c r="Z3882" t="s">
        <v>56</v>
      </c>
      <c r="AA3882" t="s">
        <v>56</v>
      </c>
      <c r="AB3882">
        <v>61.798387053776203</v>
      </c>
      <c r="AC3882">
        <v>87.199178333042497</v>
      </c>
      <c r="AD3882">
        <v>0.12725661680092101</v>
      </c>
      <c r="AE3882">
        <v>14</v>
      </c>
      <c r="AF3882">
        <v>1.8098000000000001E-3</v>
      </c>
      <c r="AG3882">
        <v>2.3611000000000001E-3</v>
      </c>
      <c r="AH3882">
        <v>-0.62746840000000004</v>
      </c>
    </row>
    <row r="3883" spans="1:34" x14ac:dyDescent="0.2">
      <c r="A3883" t="s">
        <v>3921</v>
      </c>
      <c r="B3883">
        <v>1266</v>
      </c>
      <c r="C3883">
        <v>1266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 t="s">
        <v>2258</v>
      </c>
      <c r="K3883">
        <v>2632699</v>
      </c>
      <c r="L3883">
        <v>2635971</v>
      </c>
      <c r="M3883">
        <v>0.703817146</v>
      </c>
      <c r="N3883" t="s">
        <v>56</v>
      </c>
      <c r="O3883">
        <v>1.0036918130000001</v>
      </c>
      <c r="P3883">
        <v>52.99</v>
      </c>
      <c r="Q3883">
        <v>19.239999999999998</v>
      </c>
      <c r="R3883">
        <v>1</v>
      </c>
      <c r="S3883">
        <v>0.19</v>
      </c>
      <c r="T3883">
        <v>403.88</v>
      </c>
      <c r="U3883" t="s">
        <v>56</v>
      </c>
      <c r="V3883">
        <v>0.59499999999999997</v>
      </c>
      <c r="W3883">
        <v>1.19</v>
      </c>
      <c r="X3883">
        <v>1</v>
      </c>
      <c r="Y3883" t="s">
        <v>56</v>
      </c>
      <c r="Z3883" t="s">
        <v>56</v>
      </c>
      <c r="AA3883" t="s">
        <v>56</v>
      </c>
      <c r="AB3883">
        <v>18.775001265230401</v>
      </c>
      <c r="AC3883">
        <v>47.356107389851203</v>
      </c>
      <c r="AD3883">
        <v>0.40286531751569998</v>
      </c>
      <c r="AE3883">
        <v>38</v>
      </c>
      <c r="AF3883">
        <v>2.7085E-3</v>
      </c>
      <c r="AG3883">
        <v>2.1889000000000001E-3</v>
      </c>
      <c r="AH3883">
        <v>0.72813589999999995</v>
      </c>
    </row>
    <row r="3884" spans="1:34" x14ac:dyDescent="0.2">
      <c r="A3884" t="s">
        <v>3922</v>
      </c>
      <c r="B3884">
        <v>1950</v>
      </c>
      <c r="C3884">
        <v>1950</v>
      </c>
      <c r="D3884">
        <v>1</v>
      </c>
      <c r="E3884">
        <v>3</v>
      </c>
      <c r="F3884">
        <v>1.13794871794872</v>
      </c>
      <c r="G3884">
        <v>1</v>
      </c>
      <c r="H3884">
        <v>1</v>
      </c>
      <c r="I3884">
        <v>0</v>
      </c>
      <c r="J3884" t="s">
        <v>2258</v>
      </c>
      <c r="K3884">
        <v>2634227</v>
      </c>
      <c r="L3884">
        <v>2636702</v>
      </c>
      <c r="M3884">
        <v>1.1105934879999999</v>
      </c>
      <c r="N3884" t="s">
        <v>56</v>
      </c>
      <c r="O3884">
        <v>1.0008786679999999</v>
      </c>
      <c r="P3884">
        <v>55.34</v>
      </c>
      <c r="Q3884">
        <v>21.41</v>
      </c>
      <c r="R3884">
        <v>1</v>
      </c>
      <c r="S3884">
        <v>0.7</v>
      </c>
      <c r="T3884" t="s">
        <v>56</v>
      </c>
      <c r="U3884">
        <v>2320.1999999999998</v>
      </c>
      <c r="V3884">
        <v>0.85</v>
      </c>
      <c r="W3884">
        <v>1.7</v>
      </c>
      <c r="X3884">
        <v>1</v>
      </c>
      <c r="Y3884" t="s">
        <v>56</v>
      </c>
      <c r="Z3884" t="s">
        <v>56</v>
      </c>
      <c r="AA3884" t="s">
        <v>56</v>
      </c>
      <c r="AB3884">
        <v>54.301303944965902</v>
      </c>
      <c r="AC3884">
        <v>78.684183851485102</v>
      </c>
      <c r="AD3884">
        <v>0.52485175079581503</v>
      </c>
      <c r="AE3884">
        <v>18</v>
      </c>
      <c r="AF3884">
        <v>1.3845999999999999E-3</v>
      </c>
      <c r="AG3884">
        <v>1.371E-3</v>
      </c>
      <c r="AH3884">
        <v>2.7754600000000001E-2</v>
      </c>
    </row>
    <row r="3885" spans="1:34" x14ac:dyDescent="0.2">
      <c r="A3885" t="s">
        <v>3923</v>
      </c>
      <c r="B3885">
        <v>2328</v>
      </c>
      <c r="C3885">
        <v>2328</v>
      </c>
      <c r="D3885">
        <v>1</v>
      </c>
      <c r="E3885">
        <v>5</v>
      </c>
      <c r="F3885">
        <v>1.0180412371134</v>
      </c>
      <c r="G3885">
        <v>1</v>
      </c>
      <c r="H3885">
        <v>1</v>
      </c>
      <c r="I3885">
        <v>0</v>
      </c>
      <c r="J3885" t="s">
        <v>2258</v>
      </c>
      <c r="K3885">
        <v>2637329</v>
      </c>
      <c r="L3885">
        <v>2640099</v>
      </c>
      <c r="M3885">
        <v>1.0844583990000001</v>
      </c>
      <c r="N3885">
        <v>0.605756301</v>
      </c>
      <c r="O3885">
        <v>1.0057740449999999</v>
      </c>
      <c r="P3885">
        <v>48.47</v>
      </c>
      <c r="Q3885">
        <v>39.031666666666602</v>
      </c>
      <c r="R3885">
        <v>2.2999999999999998</v>
      </c>
      <c r="S3885">
        <v>0.75</v>
      </c>
      <c r="T3885">
        <v>4331.82</v>
      </c>
      <c r="U3885">
        <v>1761.8</v>
      </c>
      <c r="V3885">
        <v>1.5249999999999999</v>
      </c>
      <c r="W3885">
        <v>3.05</v>
      </c>
      <c r="X3885">
        <v>2.2999999999999998</v>
      </c>
      <c r="Y3885">
        <v>3046.81</v>
      </c>
      <c r="Z3885">
        <v>6093.62</v>
      </c>
      <c r="AA3885">
        <v>4331.82</v>
      </c>
      <c r="AB3885">
        <v>51.267063120813702</v>
      </c>
      <c r="AC3885">
        <v>55.935236191621399</v>
      </c>
      <c r="AD3885">
        <v>0.50751516300226995</v>
      </c>
      <c r="AE3885">
        <v>17</v>
      </c>
      <c r="AF3885">
        <v>1.1471000000000001E-3</v>
      </c>
      <c r="AG3885">
        <v>1.1563999999999999E-3</v>
      </c>
      <c r="AH3885">
        <v>-2.2486099999999998E-2</v>
      </c>
    </row>
    <row r="3886" spans="1:34" x14ac:dyDescent="0.2">
      <c r="A3886" t="s">
        <v>3924</v>
      </c>
      <c r="B3886">
        <v>2721</v>
      </c>
      <c r="C3886">
        <v>2721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 t="s">
        <v>2258</v>
      </c>
      <c r="K3886">
        <v>2641904</v>
      </c>
      <c r="L3886">
        <v>2644897</v>
      </c>
      <c r="M3886" t="s">
        <v>56</v>
      </c>
      <c r="N3886" t="s">
        <v>56</v>
      </c>
      <c r="O3886" t="s">
        <v>56</v>
      </c>
      <c r="P3886">
        <v>21.5</v>
      </c>
      <c r="Q3886">
        <v>37.695</v>
      </c>
      <c r="R3886">
        <v>2.1</v>
      </c>
      <c r="S3886">
        <v>0.44</v>
      </c>
      <c r="T3886">
        <v>560.42999999999995</v>
      </c>
      <c r="U3886">
        <v>501.24</v>
      </c>
      <c r="V3886">
        <v>1.27</v>
      </c>
      <c r="W3886">
        <v>2.54</v>
      </c>
      <c r="X3886">
        <v>2.1</v>
      </c>
      <c r="Y3886">
        <v>530.83500000000004</v>
      </c>
      <c r="Z3886">
        <v>1061.67</v>
      </c>
      <c r="AA3886">
        <v>560.42999999999995</v>
      </c>
      <c r="AB3886">
        <v>1.6357766174752399</v>
      </c>
      <c r="AC3886">
        <v>8.6281752108095606</v>
      </c>
      <c r="AD3886">
        <v>0.67997426859357202</v>
      </c>
      <c r="AE3886">
        <v>23</v>
      </c>
      <c r="AF3886">
        <v>2.0089999999999999E-3</v>
      </c>
      <c r="AG3886">
        <v>1.4476000000000001E-3</v>
      </c>
      <c r="AH3886">
        <v>1.1264405</v>
      </c>
    </row>
    <row r="3887" spans="1:34" x14ac:dyDescent="0.2">
      <c r="A3887" t="s">
        <v>3925</v>
      </c>
      <c r="B3887">
        <v>1548</v>
      </c>
      <c r="C3887">
        <v>1548</v>
      </c>
      <c r="D3887">
        <v>1</v>
      </c>
      <c r="E3887">
        <v>5</v>
      </c>
      <c r="F3887">
        <v>2.0180878552971602</v>
      </c>
      <c r="G3887">
        <v>2</v>
      </c>
      <c r="H3887">
        <v>1</v>
      </c>
      <c r="I3887">
        <v>0</v>
      </c>
      <c r="J3887" t="s">
        <v>2258</v>
      </c>
      <c r="K3887">
        <v>2644726</v>
      </c>
      <c r="L3887">
        <v>2646729</v>
      </c>
      <c r="M3887">
        <v>1.119555632</v>
      </c>
      <c r="N3887" t="s">
        <v>56</v>
      </c>
      <c r="O3887">
        <v>1.0060409180000001</v>
      </c>
      <c r="P3887">
        <v>13.47</v>
      </c>
      <c r="Q3887">
        <v>92.638333333333307</v>
      </c>
      <c r="R3887">
        <v>5.0999999999999996</v>
      </c>
      <c r="S3887">
        <v>0.72</v>
      </c>
      <c r="T3887">
        <v>28669.35</v>
      </c>
      <c r="U3887">
        <v>5127.45</v>
      </c>
      <c r="V3887">
        <v>2.91</v>
      </c>
      <c r="W3887">
        <v>5.82</v>
      </c>
      <c r="X3887">
        <v>5.0999999999999996</v>
      </c>
      <c r="Y3887">
        <v>16898.400000000001</v>
      </c>
      <c r="Z3887">
        <v>33796.800000000003</v>
      </c>
      <c r="AA3887">
        <v>28669.35</v>
      </c>
      <c r="AB3887">
        <v>40.043137853846702</v>
      </c>
      <c r="AC3887">
        <v>93.993937161170805</v>
      </c>
      <c r="AD3887">
        <v>0.65398781195588995</v>
      </c>
      <c r="AE3887">
        <v>14</v>
      </c>
      <c r="AF3887">
        <v>1.4457999999999999E-3</v>
      </c>
      <c r="AG3887">
        <v>1.3167000000000001E-3</v>
      </c>
      <c r="AH3887">
        <v>0.26343810000000001</v>
      </c>
    </row>
    <row r="3888" spans="1:34" x14ac:dyDescent="0.2">
      <c r="A3888" t="s">
        <v>3926</v>
      </c>
      <c r="B3888">
        <v>1842</v>
      </c>
      <c r="C3888">
        <v>1842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 t="s">
        <v>2258</v>
      </c>
      <c r="K3888">
        <v>2648577</v>
      </c>
      <c r="L3888">
        <v>2651029</v>
      </c>
      <c r="M3888">
        <v>0.57243872200000001</v>
      </c>
      <c r="N3888" t="s">
        <v>56</v>
      </c>
      <c r="O3888">
        <v>0.99931870199999995</v>
      </c>
      <c r="P3888">
        <v>21.52</v>
      </c>
      <c r="Q3888">
        <v>15.0683333333333</v>
      </c>
      <c r="R3888">
        <v>0.63</v>
      </c>
      <c r="S3888">
        <v>0.46</v>
      </c>
      <c r="T3888">
        <v>1567.05</v>
      </c>
      <c r="U3888" t="s">
        <v>56</v>
      </c>
      <c r="V3888">
        <v>0.54500000000000004</v>
      </c>
      <c r="W3888">
        <v>1.0900000000000001</v>
      </c>
      <c r="X3888">
        <v>0.63</v>
      </c>
      <c r="Y3888" t="s">
        <v>56</v>
      </c>
      <c r="Z3888" t="s">
        <v>56</v>
      </c>
      <c r="AA3888" t="s">
        <v>56</v>
      </c>
      <c r="AB3888">
        <v>7.93220362633694</v>
      </c>
      <c r="AC3888">
        <v>30.715670618994899</v>
      </c>
      <c r="AD3888">
        <v>0.19885698808234001</v>
      </c>
      <c r="AE3888">
        <v>29</v>
      </c>
      <c r="AF3888">
        <v>2.1343E-3</v>
      </c>
      <c r="AG3888">
        <v>2.2269E-3</v>
      </c>
      <c r="AH3888">
        <v>-0.12416679999999999</v>
      </c>
    </row>
    <row r="3889" spans="1:34" x14ac:dyDescent="0.2">
      <c r="A3889" t="s">
        <v>3927</v>
      </c>
      <c r="B3889">
        <v>1677</v>
      </c>
      <c r="C3889">
        <v>1677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0</v>
      </c>
      <c r="J3889" t="s">
        <v>2258</v>
      </c>
      <c r="K3889">
        <v>2651044</v>
      </c>
      <c r="L3889">
        <v>2659395</v>
      </c>
      <c r="M3889">
        <v>1.076172787</v>
      </c>
      <c r="N3889" t="s">
        <v>56</v>
      </c>
      <c r="O3889">
        <v>1.0065367300000001</v>
      </c>
      <c r="P3889">
        <v>19.36</v>
      </c>
      <c r="Q3889">
        <v>46.798333333333296</v>
      </c>
      <c r="R3889">
        <v>1.9</v>
      </c>
      <c r="S3889">
        <v>0.64</v>
      </c>
      <c r="T3889">
        <v>6957.82</v>
      </c>
      <c r="U3889">
        <v>3509.7</v>
      </c>
      <c r="V3889">
        <v>1.27</v>
      </c>
      <c r="W3889">
        <v>2.54</v>
      </c>
      <c r="X3889">
        <v>1.9</v>
      </c>
      <c r="Y3889">
        <v>5233.76</v>
      </c>
      <c r="Z3889">
        <v>10467.52</v>
      </c>
      <c r="AA3889">
        <v>6957.82</v>
      </c>
      <c r="AB3889">
        <v>19.037809766412799</v>
      </c>
      <c r="AC3889">
        <v>35.9561536465553</v>
      </c>
      <c r="AD3889">
        <v>0.46578838691796498</v>
      </c>
      <c r="AE3889">
        <v>58</v>
      </c>
      <c r="AF3889">
        <v>1.5590999999999999E-3</v>
      </c>
      <c r="AG3889">
        <v>1.3081E-3</v>
      </c>
      <c r="AH3889">
        <v>0.60736619999999997</v>
      </c>
    </row>
    <row r="3890" spans="1:34" x14ac:dyDescent="0.2">
      <c r="A3890" t="s">
        <v>3928</v>
      </c>
      <c r="B3890">
        <v>327</v>
      </c>
      <c r="C3890">
        <v>327</v>
      </c>
      <c r="D3890">
        <v>2</v>
      </c>
      <c r="E3890">
        <v>3</v>
      </c>
      <c r="F3890">
        <v>2.1070336391437299</v>
      </c>
      <c r="G3890">
        <v>2</v>
      </c>
      <c r="H3890">
        <v>1</v>
      </c>
      <c r="I3890">
        <v>0</v>
      </c>
      <c r="J3890" t="s">
        <v>2258</v>
      </c>
      <c r="K3890">
        <v>2647669</v>
      </c>
      <c r="L3890">
        <v>2648597</v>
      </c>
      <c r="M3890" t="s">
        <v>56</v>
      </c>
      <c r="N3890" t="s">
        <v>56</v>
      </c>
      <c r="O3890" t="s">
        <v>56</v>
      </c>
      <c r="P3890">
        <v>43.11</v>
      </c>
      <c r="Q3890">
        <v>63.481666666666598</v>
      </c>
      <c r="R3890">
        <v>1.9</v>
      </c>
      <c r="S3890">
        <v>0.55000000000000004</v>
      </c>
      <c r="T3890">
        <v>1934.36</v>
      </c>
      <c r="U3890" t="s">
        <v>56</v>
      </c>
      <c r="V3890">
        <v>1.2250000000000001</v>
      </c>
      <c r="W3890">
        <v>2.4500000000000002</v>
      </c>
      <c r="X3890">
        <v>1.9</v>
      </c>
      <c r="Y3890" t="s">
        <v>56</v>
      </c>
      <c r="Z3890" t="s">
        <v>56</v>
      </c>
      <c r="AA3890" t="s">
        <v>56</v>
      </c>
      <c r="AB3890">
        <v>29.671763851980302</v>
      </c>
      <c r="AC3890">
        <v>93.848819657080597</v>
      </c>
      <c r="AD3890">
        <v>0</v>
      </c>
      <c r="AE3890">
        <v>11</v>
      </c>
      <c r="AF3890">
        <v>2.8175000000000001E-3</v>
      </c>
      <c r="AG3890">
        <v>2.2426E-3</v>
      </c>
      <c r="AH3890">
        <v>0.65676400000000001</v>
      </c>
    </row>
    <row r="3891" spans="1:34" x14ac:dyDescent="0.2">
      <c r="A3891" t="s">
        <v>3929</v>
      </c>
      <c r="B3891">
        <v>3390</v>
      </c>
      <c r="C3891">
        <v>3390</v>
      </c>
      <c r="D3891">
        <v>1</v>
      </c>
      <c r="E3891">
        <v>5</v>
      </c>
      <c r="F3891">
        <v>1.32241887905605</v>
      </c>
      <c r="G3891">
        <v>1</v>
      </c>
      <c r="H3891">
        <v>1</v>
      </c>
      <c r="I3891">
        <v>0</v>
      </c>
      <c r="J3891" t="s">
        <v>2258</v>
      </c>
      <c r="K3891">
        <v>866271</v>
      </c>
      <c r="L3891">
        <v>870314</v>
      </c>
      <c r="M3891">
        <v>1.0667073170000001</v>
      </c>
      <c r="N3891" t="s">
        <v>56</v>
      </c>
      <c r="O3891">
        <v>1.0004667190000001</v>
      </c>
      <c r="P3891">
        <v>52.09</v>
      </c>
      <c r="Q3891">
        <v>84.368333333333297</v>
      </c>
      <c r="R3891">
        <v>5.9</v>
      </c>
      <c r="S3891">
        <v>1.9</v>
      </c>
      <c r="T3891">
        <v>9028.24</v>
      </c>
      <c r="U3891">
        <v>8087.1</v>
      </c>
      <c r="V3891">
        <v>3.9</v>
      </c>
      <c r="W3891">
        <v>7.8</v>
      </c>
      <c r="X3891">
        <v>5.9</v>
      </c>
      <c r="Y3891">
        <v>8557.67</v>
      </c>
      <c r="Z3891">
        <v>17115.34</v>
      </c>
      <c r="AA3891">
        <v>9028.24</v>
      </c>
      <c r="AB3891">
        <v>38.762012236878697</v>
      </c>
      <c r="AC3891">
        <v>51.103376026041197</v>
      </c>
      <c r="AD3891">
        <v>0.50533680175245799</v>
      </c>
      <c r="AE3891">
        <v>43</v>
      </c>
      <c r="AF3891">
        <v>1.7562000000000001E-3</v>
      </c>
      <c r="AG3891">
        <v>2.0027999999999999E-3</v>
      </c>
      <c r="AH3891">
        <v>-0.38165549999999998</v>
      </c>
    </row>
    <row r="3892" spans="1:34" x14ac:dyDescent="0.2">
      <c r="A3892" t="s">
        <v>3930</v>
      </c>
      <c r="B3892">
        <v>1581</v>
      </c>
      <c r="C3892">
        <v>1581</v>
      </c>
      <c r="D3892">
        <v>2</v>
      </c>
      <c r="E3892">
        <v>2</v>
      </c>
      <c r="F3892">
        <v>2</v>
      </c>
      <c r="G3892">
        <v>2</v>
      </c>
      <c r="H3892">
        <v>1</v>
      </c>
      <c r="I3892">
        <v>0</v>
      </c>
      <c r="J3892" t="s">
        <v>2258</v>
      </c>
      <c r="K3892">
        <v>871169</v>
      </c>
      <c r="L3892">
        <v>873408</v>
      </c>
      <c r="M3892">
        <v>1.0889429450000001</v>
      </c>
      <c r="N3892">
        <v>0.390557606</v>
      </c>
      <c r="O3892">
        <v>1.0039211939999999</v>
      </c>
      <c r="P3892">
        <v>45.58</v>
      </c>
      <c r="Q3892">
        <v>122.181666666666</v>
      </c>
      <c r="R3892">
        <v>6.2</v>
      </c>
      <c r="S3892">
        <v>0.85</v>
      </c>
      <c r="T3892">
        <v>20950.7</v>
      </c>
      <c r="U3892">
        <v>7457.01</v>
      </c>
      <c r="V3892">
        <v>3.5249999999999999</v>
      </c>
      <c r="W3892">
        <v>7.05</v>
      </c>
      <c r="X3892">
        <v>6.2</v>
      </c>
      <c r="Y3892">
        <v>14203.855</v>
      </c>
      <c r="Z3892">
        <v>28407.71</v>
      </c>
      <c r="AA3892">
        <v>20950.7</v>
      </c>
      <c r="AB3892">
        <v>27.625342092145299</v>
      </c>
      <c r="AC3892">
        <v>73.519563930767603</v>
      </c>
      <c r="AD3892">
        <v>0.148601481481482</v>
      </c>
      <c r="AE3892">
        <v>19</v>
      </c>
      <c r="AF3892">
        <v>1.5559E-3</v>
      </c>
      <c r="AG3892">
        <v>1.5977000000000001E-3</v>
      </c>
      <c r="AH3892">
        <v>-7.3987700000000003E-2</v>
      </c>
    </row>
    <row r="3893" spans="1:34" x14ac:dyDescent="0.2">
      <c r="A3893" t="s">
        <v>3931</v>
      </c>
      <c r="B3893">
        <v>2565</v>
      </c>
      <c r="C3893">
        <v>2565</v>
      </c>
      <c r="D3893">
        <v>1</v>
      </c>
      <c r="E3893">
        <v>2</v>
      </c>
      <c r="F3893">
        <v>1.0023391812865501</v>
      </c>
      <c r="G3893">
        <v>1</v>
      </c>
      <c r="H3893">
        <v>1</v>
      </c>
      <c r="I3893">
        <v>1</v>
      </c>
      <c r="J3893" t="s">
        <v>2258</v>
      </c>
      <c r="K3893">
        <v>873265</v>
      </c>
      <c r="L3893">
        <v>876158</v>
      </c>
      <c r="M3893" t="s">
        <v>56</v>
      </c>
      <c r="N3893" t="s">
        <v>56</v>
      </c>
      <c r="O3893">
        <v>1.0068165259999999</v>
      </c>
      <c r="P3893">
        <v>16.260000000000002</v>
      </c>
      <c r="Q3893">
        <v>65.400000000000006</v>
      </c>
      <c r="R3893">
        <v>3.5</v>
      </c>
      <c r="S3893">
        <v>0.62</v>
      </c>
      <c r="T3893">
        <v>6195.94</v>
      </c>
      <c r="U3893">
        <v>3682.95</v>
      </c>
      <c r="V3893">
        <v>2.06</v>
      </c>
      <c r="W3893">
        <v>4.12</v>
      </c>
      <c r="X3893">
        <v>3.5</v>
      </c>
      <c r="Y3893">
        <v>4939.4449999999997</v>
      </c>
      <c r="Z3893">
        <v>9878.89</v>
      </c>
      <c r="AA3893">
        <v>6195.94</v>
      </c>
      <c r="AB3893">
        <v>7.5238727768783704</v>
      </c>
      <c r="AC3893">
        <v>18.224560476805902</v>
      </c>
      <c r="AD3893">
        <v>0.64294705469844504</v>
      </c>
      <c r="AE3893">
        <v>21</v>
      </c>
      <c r="AF3893">
        <v>1.2531E-3</v>
      </c>
      <c r="AG3893">
        <v>1.3668E-3</v>
      </c>
      <c r="AH3893">
        <v>-0.2387128</v>
      </c>
    </row>
    <row r="3894" spans="1:34" x14ac:dyDescent="0.2">
      <c r="A3894" t="s">
        <v>3932</v>
      </c>
      <c r="B3894">
        <v>894</v>
      </c>
      <c r="C3894">
        <v>894</v>
      </c>
      <c r="D3894">
        <v>2</v>
      </c>
      <c r="E3894">
        <v>5</v>
      </c>
      <c r="F3894">
        <v>2.0637583892617499</v>
      </c>
      <c r="G3894">
        <v>2</v>
      </c>
      <c r="H3894">
        <v>1</v>
      </c>
      <c r="I3894">
        <v>0</v>
      </c>
      <c r="J3894" t="s">
        <v>2258</v>
      </c>
      <c r="K3894">
        <v>876116</v>
      </c>
      <c r="L3894">
        <v>877468</v>
      </c>
      <c r="M3894">
        <v>0.97138921600000006</v>
      </c>
      <c r="N3894">
        <v>1.037074144</v>
      </c>
      <c r="O3894">
        <v>1.002834247</v>
      </c>
      <c r="P3894">
        <v>15.53</v>
      </c>
      <c r="Q3894">
        <v>21.473333333333301</v>
      </c>
      <c r="R3894">
        <v>0.95</v>
      </c>
      <c r="S3894">
        <v>0.23</v>
      </c>
      <c r="T3894">
        <v>381.17</v>
      </c>
      <c r="U3894">
        <v>1467.5</v>
      </c>
      <c r="V3894">
        <v>0.59</v>
      </c>
      <c r="W3894">
        <v>1.18</v>
      </c>
      <c r="X3894">
        <v>0.95</v>
      </c>
      <c r="Y3894">
        <v>924.33500000000004</v>
      </c>
      <c r="Z3894">
        <v>1848.67</v>
      </c>
      <c r="AA3894">
        <v>1467.5</v>
      </c>
      <c r="AB3894">
        <v>26.903511276207801</v>
      </c>
      <c r="AC3894">
        <v>81.940561956758899</v>
      </c>
      <c r="AD3894">
        <v>0.40762018489984497</v>
      </c>
      <c r="AE3894">
        <v>17</v>
      </c>
      <c r="AF3894">
        <v>1.1111999999999999E-3</v>
      </c>
      <c r="AG3894">
        <v>2.3666999999999998E-3</v>
      </c>
      <c r="AH3894">
        <v>-1.4742497000000001</v>
      </c>
    </row>
    <row r="3895" spans="1:34" x14ac:dyDescent="0.2">
      <c r="A3895" t="s">
        <v>3933</v>
      </c>
      <c r="B3895">
        <v>2325</v>
      </c>
      <c r="C3895">
        <v>2325</v>
      </c>
      <c r="D3895">
        <v>2</v>
      </c>
      <c r="E3895">
        <v>5</v>
      </c>
      <c r="F3895">
        <v>2.0331182795698899</v>
      </c>
      <c r="G3895">
        <v>2</v>
      </c>
      <c r="H3895">
        <v>1</v>
      </c>
      <c r="I3895">
        <v>0</v>
      </c>
      <c r="J3895" t="s">
        <v>2258</v>
      </c>
      <c r="K3895">
        <v>877402</v>
      </c>
      <c r="L3895">
        <v>882319</v>
      </c>
      <c r="M3895">
        <v>1.0180974789999999</v>
      </c>
      <c r="N3895" t="s">
        <v>56</v>
      </c>
      <c r="O3895">
        <v>0.95913035599999996</v>
      </c>
      <c r="P3895">
        <v>21.84</v>
      </c>
      <c r="Q3895">
        <v>7.8623333333333303</v>
      </c>
      <c r="R3895">
        <v>0.65</v>
      </c>
      <c r="S3895">
        <v>0.69</v>
      </c>
      <c r="T3895" t="s">
        <v>56</v>
      </c>
      <c r="U3895" t="s">
        <v>56</v>
      </c>
      <c r="V3895">
        <v>0.67</v>
      </c>
      <c r="W3895">
        <v>1.34</v>
      </c>
      <c r="X3895">
        <v>0.69</v>
      </c>
      <c r="Y3895" t="s">
        <v>56</v>
      </c>
      <c r="Z3895" t="s">
        <v>56</v>
      </c>
      <c r="AA3895" t="s">
        <v>56</v>
      </c>
      <c r="AB3895">
        <v>54.326821584840403</v>
      </c>
      <c r="AC3895">
        <v>83.605403738008206</v>
      </c>
      <c r="AD3895">
        <v>0.411264240066681</v>
      </c>
      <c r="AE3895">
        <v>59</v>
      </c>
      <c r="AF3895">
        <v>2.6205E-3</v>
      </c>
      <c r="AG3895">
        <v>2.2607E-3</v>
      </c>
      <c r="AH3895">
        <v>0.50431780000000004</v>
      </c>
    </row>
    <row r="3896" spans="1:34" x14ac:dyDescent="0.2">
      <c r="A3896" t="s">
        <v>3934</v>
      </c>
      <c r="B3896">
        <v>1734</v>
      </c>
      <c r="C3896">
        <v>1734</v>
      </c>
      <c r="D3896">
        <v>2</v>
      </c>
      <c r="E3896">
        <v>2</v>
      </c>
      <c r="F3896">
        <v>2</v>
      </c>
      <c r="G3896">
        <v>2</v>
      </c>
      <c r="H3896">
        <v>1</v>
      </c>
      <c r="I3896">
        <v>0</v>
      </c>
      <c r="J3896" t="s">
        <v>2258</v>
      </c>
      <c r="K3896">
        <v>878397</v>
      </c>
      <c r="L3896">
        <v>882180</v>
      </c>
      <c r="M3896">
        <v>1.0668354200000001</v>
      </c>
      <c r="N3896" t="s">
        <v>56</v>
      </c>
      <c r="O3896">
        <v>1.004756019</v>
      </c>
      <c r="P3896">
        <v>29.03</v>
      </c>
      <c r="Q3896">
        <v>33.066666666666599</v>
      </c>
      <c r="R3896">
        <v>2.6</v>
      </c>
      <c r="S3896">
        <v>0.48</v>
      </c>
      <c r="T3896">
        <v>3536.09</v>
      </c>
      <c r="U3896">
        <v>4952.16</v>
      </c>
      <c r="V3896">
        <v>1.54</v>
      </c>
      <c r="W3896">
        <v>3.08</v>
      </c>
      <c r="X3896">
        <v>2.6</v>
      </c>
      <c r="Y3896">
        <v>4244.125</v>
      </c>
      <c r="Z3896">
        <v>8488.25</v>
      </c>
      <c r="AA3896">
        <v>4952.16</v>
      </c>
      <c r="AB3896">
        <v>36.012169953903602</v>
      </c>
      <c r="AC3896">
        <v>77.655287027150806</v>
      </c>
      <c r="AD3896">
        <v>0.43964509394571499</v>
      </c>
      <c r="AE3896">
        <v>43</v>
      </c>
      <c r="AF3896">
        <v>2.5452999999999999E-3</v>
      </c>
      <c r="AG3896">
        <v>2.1416E-3</v>
      </c>
      <c r="AH3896">
        <v>0.58415930000000005</v>
      </c>
    </row>
    <row r="3897" spans="1:34" x14ac:dyDescent="0.2">
      <c r="A3897" t="s">
        <v>3935</v>
      </c>
      <c r="B3897">
        <v>216</v>
      </c>
      <c r="C3897">
        <v>216</v>
      </c>
      <c r="D3897">
        <v>2</v>
      </c>
      <c r="E3897">
        <v>2</v>
      </c>
      <c r="F3897">
        <v>2</v>
      </c>
      <c r="G3897">
        <v>2</v>
      </c>
      <c r="H3897">
        <v>1</v>
      </c>
      <c r="I3897">
        <v>0</v>
      </c>
      <c r="J3897" t="s">
        <v>2258</v>
      </c>
      <c r="K3897">
        <v>882253</v>
      </c>
      <c r="L3897">
        <v>883915</v>
      </c>
      <c r="M3897">
        <v>0.44824869000000001</v>
      </c>
      <c r="N3897" t="s">
        <v>56</v>
      </c>
      <c r="O3897">
        <v>1.000142656</v>
      </c>
      <c r="P3897">
        <v>69.52</v>
      </c>
      <c r="Q3897">
        <v>54.35</v>
      </c>
      <c r="R3897">
        <v>2</v>
      </c>
      <c r="S3897">
        <v>0.49</v>
      </c>
      <c r="T3897" t="s">
        <v>56</v>
      </c>
      <c r="U3897" t="s">
        <v>56</v>
      </c>
      <c r="V3897">
        <v>1.2450000000000001</v>
      </c>
      <c r="W3897">
        <v>2.4900000000000002</v>
      </c>
      <c r="X3897">
        <v>2</v>
      </c>
      <c r="Y3897" t="s">
        <v>56</v>
      </c>
      <c r="Z3897" t="s">
        <v>56</v>
      </c>
      <c r="AA3897" t="s">
        <v>56</v>
      </c>
      <c r="AB3897">
        <v>44.015632796064402</v>
      </c>
      <c r="AC3897">
        <v>92.555727377891998</v>
      </c>
      <c r="AD3897">
        <v>7.8344241661422398E-2</v>
      </c>
      <c r="AE3897">
        <v>24</v>
      </c>
      <c r="AF3897">
        <v>2.8606E-3</v>
      </c>
      <c r="AG3897">
        <v>2.7187000000000001E-3</v>
      </c>
      <c r="AH3897">
        <v>0.15240490000000001</v>
      </c>
    </row>
    <row r="3898" spans="1:34" x14ac:dyDescent="0.2">
      <c r="A3898" t="s">
        <v>3936</v>
      </c>
      <c r="B3898">
        <v>1188</v>
      </c>
      <c r="C3898">
        <v>1188</v>
      </c>
      <c r="D3898">
        <v>2</v>
      </c>
      <c r="E3898">
        <v>5</v>
      </c>
      <c r="F3898">
        <v>2.0765993265993301</v>
      </c>
      <c r="G3898">
        <v>2</v>
      </c>
      <c r="H3898">
        <v>1</v>
      </c>
      <c r="I3898">
        <v>0</v>
      </c>
      <c r="J3898" t="s">
        <v>2258</v>
      </c>
      <c r="K3898">
        <v>884900</v>
      </c>
      <c r="L3898">
        <v>886313</v>
      </c>
      <c r="M3898">
        <v>1.0431006519999999</v>
      </c>
      <c r="N3898">
        <v>0.97052271899999998</v>
      </c>
      <c r="O3898">
        <v>1.001983136</v>
      </c>
      <c r="P3898">
        <v>228</v>
      </c>
      <c r="Q3898">
        <v>102.505</v>
      </c>
      <c r="R3898">
        <v>3.9</v>
      </c>
      <c r="S3898">
        <v>0.83</v>
      </c>
      <c r="T3898">
        <v>2622.95</v>
      </c>
      <c r="U3898">
        <v>6947.34</v>
      </c>
      <c r="V3898">
        <v>2.3650000000000002</v>
      </c>
      <c r="W3898">
        <v>4.7300000000000004</v>
      </c>
      <c r="X3898">
        <v>3.9</v>
      </c>
      <c r="Y3898">
        <v>4785.1450000000004</v>
      </c>
      <c r="Z3898">
        <v>9570.2900000000009</v>
      </c>
      <c r="AA3898">
        <v>6947.34</v>
      </c>
      <c r="AB3898">
        <v>38.473923777825497</v>
      </c>
      <c r="AC3898">
        <v>70.793445369172503</v>
      </c>
      <c r="AD3898">
        <v>0.35063338533541299</v>
      </c>
      <c r="AE3898">
        <v>25</v>
      </c>
      <c r="AF3898">
        <v>4.9550000000000002E-3</v>
      </c>
      <c r="AG3898">
        <v>3.3303999999999999E-3</v>
      </c>
      <c r="AH3898">
        <v>1.4319743</v>
      </c>
    </row>
    <row r="3899" spans="1:34" x14ac:dyDescent="0.2">
      <c r="A3899" t="s">
        <v>3937</v>
      </c>
      <c r="B3899">
        <v>387</v>
      </c>
      <c r="C3899">
        <v>387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1</v>
      </c>
      <c r="J3899" t="s">
        <v>2258</v>
      </c>
      <c r="K3899">
        <v>886481</v>
      </c>
      <c r="L3899">
        <v>887647</v>
      </c>
      <c r="M3899" t="s">
        <v>56</v>
      </c>
      <c r="N3899" t="s">
        <v>56</v>
      </c>
      <c r="O3899">
        <v>1.002207388</v>
      </c>
      <c r="P3899">
        <v>16.89</v>
      </c>
      <c r="Q3899">
        <v>47.255000000000003</v>
      </c>
      <c r="R3899">
        <v>1.7</v>
      </c>
      <c r="S3899">
        <v>0.26</v>
      </c>
      <c r="T3899">
        <v>7142.76</v>
      </c>
      <c r="U3899">
        <v>3778.77</v>
      </c>
      <c r="V3899">
        <v>0.98</v>
      </c>
      <c r="W3899">
        <v>1.96</v>
      </c>
      <c r="X3899">
        <v>1.7</v>
      </c>
      <c r="Y3899">
        <v>5460.7650000000003</v>
      </c>
      <c r="Z3899">
        <v>10921.53</v>
      </c>
      <c r="AA3899">
        <v>7142.76</v>
      </c>
      <c r="AB3899">
        <v>61.220357703306803</v>
      </c>
      <c r="AC3899">
        <v>89.4664877311087</v>
      </c>
      <c r="AD3899">
        <v>0.22223390557939901</v>
      </c>
      <c r="AE3899">
        <v>16</v>
      </c>
      <c r="AF3899">
        <v>3.6554999999999999E-3</v>
      </c>
      <c r="AG3899">
        <v>2.5961000000000001E-3</v>
      </c>
      <c r="AH3899">
        <v>1.1228937000000001</v>
      </c>
    </row>
    <row r="3900" spans="1:34" x14ac:dyDescent="0.2">
      <c r="A3900" t="s">
        <v>3938</v>
      </c>
      <c r="B3900">
        <v>174</v>
      </c>
      <c r="C3900">
        <v>174</v>
      </c>
      <c r="D3900">
        <v>2</v>
      </c>
      <c r="E3900">
        <v>2</v>
      </c>
      <c r="F3900">
        <v>2</v>
      </c>
      <c r="G3900">
        <v>2</v>
      </c>
      <c r="H3900">
        <v>1</v>
      </c>
      <c r="I3900">
        <v>0</v>
      </c>
      <c r="J3900" t="s">
        <v>2258</v>
      </c>
      <c r="K3900">
        <v>887573</v>
      </c>
      <c r="L3900">
        <v>888695</v>
      </c>
      <c r="M3900">
        <v>1.123443741</v>
      </c>
      <c r="N3900">
        <v>1.3219689100000001</v>
      </c>
      <c r="O3900">
        <v>1.0053069130000001</v>
      </c>
      <c r="P3900">
        <v>939.7</v>
      </c>
      <c r="Q3900">
        <v>824.33333333333303</v>
      </c>
      <c r="R3900">
        <v>26</v>
      </c>
      <c r="S3900">
        <v>4.5999999999999996</v>
      </c>
      <c r="T3900" t="s">
        <v>56</v>
      </c>
      <c r="U3900" t="s">
        <v>56</v>
      </c>
      <c r="V3900">
        <v>15.3</v>
      </c>
      <c r="W3900">
        <v>30.6</v>
      </c>
      <c r="X3900">
        <v>26</v>
      </c>
      <c r="Y3900" t="s">
        <v>56</v>
      </c>
      <c r="Z3900" t="s">
        <v>56</v>
      </c>
      <c r="AA3900" t="s">
        <v>56</v>
      </c>
      <c r="AB3900">
        <v>16.855061792955201</v>
      </c>
      <c r="AC3900">
        <v>75.719344386759502</v>
      </c>
      <c r="AD3900">
        <v>0.164320150659134</v>
      </c>
      <c r="AE3900">
        <v>12</v>
      </c>
      <c r="AF3900">
        <v>2.0826999999999998E-3</v>
      </c>
      <c r="AG3900">
        <v>2.0474999999999998E-3</v>
      </c>
      <c r="AH3900">
        <v>4.4840699999999997E-2</v>
      </c>
    </row>
    <row r="3901" spans="1:34" x14ac:dyDescent="0.2">
      <c r="A3901" t="s">
        <v>3939</v>
      </c>
      <c r="B3901">
        <v>1374</v>
      </c>
      <c r="C3901">
        <v>1374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 t="s">
        <v>2258</v>
      </c>
      <c r="K3901">
        <v>892162</v>
      </c>
      <c r="L3901">
        <v>894361</v>
      </c>
      <c r="M3901" t="s">
        <v>56</v>
      </c>
      <c r="N3901" t="s">
        <v>56</v>
      </c>
      <c r="O3901">
        <v>1.006245276</v>
      </c>
      <c r="P3901">
        <v>85.27</v>
      </c>
      <c r="Q3901">
        <v>191.05</v>
      </c>
      <c r="R3901">
        <v>12</v>
      </c>
      <c r="S3901">
        <v>1.4</v>
      </c>
      <c r="T3901">
        <v>27417.17</v>
      </c>
      <c r="U3901">
        <v>13959.65</v>
      </c>
      <c r="V3901">
        <v>6.7</v>
      </c>
      <c r="W3901">
        <v>13.4</v>
      </c>
      <c r="X3901">
        <v>12</v>
      </c>
      <c r="Y3901">
        <v>20688.41</v>
      </c>
      <c r="Z3901">
        <v>41376.82</v>
      </c>
      <c r="AA3901">
        <v>27417.17</v>
      </c>
      <c r="AB3901">
        <v>105.982469434617</v>
      </c>
      <c r="AC3901">
        <v>78.281080548981294</v>
      </c>
      <c r="AD3901">
        <v>0.55933024017467403</v>
      </c>
      <c r="AE3901">
        <v>27</v>
      </c>
      <c r="AF3901">
        <v>2.6987999999999999E-3</v>
      </c>
      <c r="AG3901">
        <v>2.3138999999999998E-3</v>
      </c>
      <c r="AH3901">
        <v>0.49283280000000002</v>
      </c>
    </row>
    <row r="3902" spans="1:34" x14ac:dyDescent="0.2">
      <c r="A3902" t="s">
        <v>3940</v>
      </c>
      <c r="B3902">
        <v>327</v>
      </c>
      <c r="C3902">
        <v>327</v>
      </c>
      <c r="D3902">
        <v>2</v>
      </c>
      <c r="E3902">
        <v>5</v>
      </c>
      <c r="F3902">
        <v>2.6605504587155999</v>
      </c>
      <c r="G3902">
        <v>2</v>
      </c>
      <c r="H3902">
        <v>1</v>
      </c>
      <c r="I3902">
        <v>0</v>
      </c>
      <c r="J3902" t="s">
        <v>2258</v>
      </c>
      <c r="K3902">
        <v>890220</v>
      </c>
      <c r="L3902">
        <v>890546</v>
      </c>
      <c r="M3902" t="s">
        <v>56</v>
      </c>
      <c r="N3902" t="s">
        <v>56</v>
      </c>
      <c r="O3902" t="s">
        <v>56</v>
      </c>
      <c r="P3902">
        <v>7.9290000000000003</v>
      </c>
      <c r="Q3902">
        <v>4.9050000000000002</v>
      </c>
      <c r="R3902">
        <v>0.42</v>
      </c>
      <c r="S3902">
        <v>9.9000000000000005E-2</v>
      </c>
      <c r="T3902" t="s">
        <v>56</v>
      </c>
      <c r="U3902" t="s">
        <v>56</v>
      </c>
      <c r="V3902">
        <v>0.25950000000000001</v>
      </c>
      <c r="W3902">
        <v>0.51900000000000002</v>
      </c>
      <c r="X3902">
        <v>0.42</v>
      </c>
      <c r="Y3902" t="s">
        <v>56</v>
      </c>
      <c r="Z3902" t="s">
        <v>56</v>
      </c>
      <c r="AA3902" t="s">
        <v>56</v>
      </c>
      <c r="AB3902">
        <v>176.58823066571401</v>
      </c>
      <c r="AC3902">
        <v>246.87267374965401</v>
      </c>
      <c r="AD3902">
        <v>4.1233243967828501E-2</v>
      </c>
      <c r="AE3902">
        <v>29</v>
      </c>
      <c r="AF3902">
        <v>3.9033000000000002E-3</v>
      </c>
      <c r="AG3902">
        <v>3.8479E-3</v>
      </c>
      <c r="AH3902">
        <v>4.29919E-2</v>
      </c>
    </row>
    <row r="3903" spans="1:34" x14ac:dyDescent="0.2">
      <c r="A3903" t="s">
        <v>3941</v>
      </c>
      <c r="B3903">
        <v>1314</v>
      </c>
      <c r="C3903">
        <v>1314</v>
      </c>
      <c r="D3903">
        <v>2</v>
      </c>
      <c r="E3903">
        <v>2</v>
      </c>
      <c r="F3903">
        <v>2</v>
      </c>
      <c r="G3903">
        <v>2</v>
      </c>
      <c r="H3903">
        <v>1</v>
      </c>
      <c r="I3903">
        <v>0</v>
      </c>
      <c r="J3903" t="s">
        <v>2258</v>
      </c>
      <c r="K3903">
        <v>1200564</v>
      </c>
      <c r="L3903">
        <v>1203137</v>
      </c>
      <c r="M3903">
        <v>0.96353505399999995</v>
      </c>
      <c r="N3903" t="s">
        <v>56</v>
      </c>
      <c r="O3903">
        <v>1.0059694100000001</v>
      </c>
      <c r="P3903">
        <v>45.46</v>
      </c>
      <c r="Q3903">
        <v>240.516666666666</v>
      </c>
      <c r="R3903">
        <v>15</v>
      </c>
      <c r="S3903">
        <v>4.4000000000000004</v>
      </c>
      <c r="T3903">
        <v>26503.119999999999</v>
      </c>
      <c r="U3903">
        <v>20720.91</v>
      </c>
      <c r="V3903">
        <v>9.6999999999999993</v>
      </c>
      <c r="W3903">
        <v>19.399999999999999</v>
      </c>
      <c r="X3903">
        <v>15</v>
      </c>
      <c r="Y3903">
        <v>23612.014999999999</v>
      </c>
      <c r="Z3903">
        <v>47224.03</v>
      </c>
      <c r="AA3903">
        <v>26503.119999999999</v>
      </c>
      <c r="AB3903">
        <v>33.117030850209296</v>
      </c>
      <c r="AC3903">
        <v>96.178678024923599</v>
      </c>
      <c r="AD3903">
        <v>0.30817288267288301</v>
      </c>
      <c r="AE3903">
        <v>49</v>
      </c>
      <c r="AF3903">
        <v>2.7292000000000002E-3</v>
      </c>
      <c r="AG3903">
        <v>3.5928000000000002E-3</v>
      </c>
      <c r="AH3903">
        <v>-0.75237489999999996</v>
      </c>
    </row>
    <row r="3904" spans="1:34" x14ac:dyDescent="0.2">
      <c r="A3904" t="s">
        <v>3942</v>
      </c>
      <c r="B3904">
        <v>888</v>
      </c>
      <c r="C3904">
        <v>888</v>
      </c>
      <c r="D3904">
        <v>1</v>
      </c>
      <c r="E3904">
        <v>2</v>
      </c>
      <c r="F3904">
        <v>1.0033783783783801</v>
      </c>
      <c r="G3904">
        <v>1</v>
      </c>
      <c r="H3904">
        <v>1</v>
      </c>
      <c r="I3904">
        <v>0</v>
      </c>
      <c r="J3904" t="s">
        <v>2258</v>
      </c>
      <c r="K3904">
        <v>1203084</v>
      </c>
      <c r="L3904">
        <v>1206773</v>
      </c>
      <c r="M3904">
        <v>0.54497084299999998</v>
      </c>
      <c r="N3904" t="s">
        <v>56</v>
      </c>
      <c r="O3904">
        <v>0.99338330500000005</v>
      </c>
      <c r="P3904">
        <v>50.06</v>
      </c>
      <c r="Q3904">
        <v>38.65</v>
      </c>
      <c r="R3904">
        <v>4.8</v>
      </c>
      <c r="S3904">
        <v>2.6</v>
      </c>
      <c r="T3904">
        <v>3271.65</v>
      </c>
      <c r="U3904">
        <v>3414.34</v>
      </c>
      <c r="V3904">
        <v>3.7</v>
      </c>
      <c r="W3904">
        <v>7.4</v>
      </c>
      <c r="X3904">
        <v>4.8</v>
      </c>
      <c r="Y3904">
        <v>3342.9949999999999</v>
      </c>
      <c r="Z3904">
        <v>6685.99</v>
      </c>
      <c r="AA3904">
        <v>3414.34</v>
      </c>
      <c r="AB3904">
        <v>35.889284042461199</v>
      </c>
      <c r="AC3904">
        <v>57.172767501220797</v>
      </c>
      <c r="AD3904">
        <v>0.15661084010840001</v>
      </c>
      <c r="AE3904">
        <v>85</v>
      </c>
      <c r="AF3904">
        <v>3.3571999999999999E-3</v>
      </c>
      <c r="AG3904">
        <v>4.3471999999999998E-3</v>
      </c>
      <c r="AH3904">
        <v>-0.73540479999999997</v>
      </c>
    </row>
    <row r="3905" spans="1:34" x14ac:dyDescent="0.2">
      <c r="A3905" t="s">
        <v>3943</v>
      </c>
      <c r="B3905">
        <v>774</v>
      </c>
      <c r="C3905">
        <v>774</v>
      </c>
      <c r="D3905">
        <v>2</v>
      </c>
      <c r="E3905">
        <v>2</v>
      </c>
      <c r="F3905">
        <v>2</v>
      </c>
      <c r="G3905">
        <v>2</v>
      </c>
      <c r="H3905">
        <v>1</v>
      </c>
      <c r="I3905">
        <v>0</v>
      </c>
      <c r="J3905" t="s">
        <v>2258</v>
      </c>
      <c r="K3905">
        <v>1206967</v>
      </c>
      <c r="L3905">
        <v>1208271</v>
      </c>
      <c r="M3905">
        <v>1.1117699649999999</v>
      </c>
      <c r="N3905" t="s">
        <v>56</v>
      </c>
      <c r="O3905">
        <v>0.99606271700000004</v>
      </c>
      <c r="P3905">
        <v>58.41</v>
      </c>
      <c r="Q3905">
        <v>25.056666666666601</v>
      </c>
      <c r="R3905">
        <v>1.4</v>
      </c>
      <c r="S3905">
        <v>0.28000000000000003</v>
      </c>
      <c r="T3905">
        <v>2179.5100000000002</v>
      </c>
      <c r="U3905">
        <v>12458.11</v>
      </c>
      <c r="V3905">
        <v>0.84</v>
      </c>
      <c r="W3905">
        <v>1.68</v>
      </c>
      <c r="X3905">
        <v>1.4</v>
      </c>
      <c r="Y3905">
        <v>7318.81</v>
      </c>
      <c r="Z3905">
        <v>14637.62</v>
      </c>
      <c r="AA3905">
        <v>12458.11</v>
      </c>
      <c r="AB3905">
        <v>33.395606859342301</v>
      </c>
      <c r="AC3905">
        <v>82.480065712528202</v>
      </c>
      <c r="AD3905">
        <v>0.34696091954023001</v>
      </c>
      <c r="AE3905">
        <v>22</v>
      </c>
      <c r="AF3905">
        <v>3.0057E-3</v>
      </c>
      <c r="AG3905">
        <v>3.1754999999999999E-3</v>
      </c>
      <c r="AH3905">
        <v>-0.15444060000000001</v>
      </c>
    </row>
    <row r="3906" spans="1:34" x14ac:dyDescent="0.2">
      <c r="A3906" t="s">
        <v>3944</v>
      </c>
      <c r="B3906">
        <v>1707</v>
      </c>
      <c r="C3906">
        <v>1707</v>
      </c>
      <c r="D3906">
        <v>2</v>
      </c>
      <c r="E3906">
        <v>2</v>
      </c>
      <c r="F3906">
        <v>2</v>
      </c>
      <c r="G3906">
        <v>2</v>
      </c>
      <c r="H3906">
        <v>1</v>
      </c>
      <c r="I3906">
        <v>0</v>
      </c>
      <c r="J3906" t="s">
        <v>2258</v>
      </c>
      <c r="K3906">
        <v>1208655</v>
      </c>
      <c r="L3906">
        <v>1210856</v>
      </c>
      <c r="M3906">
        <v>0.98578197400000001</v>
      </c>
      <c r="N3906">
        <v>0.95782668199999998</v>
      </c>
      <c r="O3906">
        <v>1.0072685379999999</v>
      </c>
      <c r="P3906">
        <v>71.989999999999995</v>
      </c>
      <c r="Q3906">
        <v>46.606666666666598</v>
      </c>
      <c r="R3906">
        <v>3.8</v>
      </c>
      <c r="S3906">
        <v>0.77</v>
      </c>
      <c r="T3906">
        <v>7416.76</v>
      </c>
      <c r="U3906">
        <v>5615.24</v>
      </c>
      <c r="V3906">
        <v>2.2850000000000001</v>
      </c>
      <c r="W3906">
        <v>4.57</v>
      </c>
      <c r="X3906">
        <v>3.8</v>
      </c>
      <c r="Y3906">
        <v>6516</v>
      </c>
      <c r="Z3906">
        <v>13032</v>
      </c>
      <c r="AA3906">
        <v>7416.76</v>
      </c>
      <c r="AB3906">
        <v>21.835461543018098</v>
      </c>
      <c r="AC3906">
        <v>73.321856781232498</v>
      </c>
      <c r="AD3906">
        <v>0.46640644868301601</v>
      </c>
      <c r="AE3906">
        <v>37</v>
      </c>
      <c r="AF3906">
        <v>2.0820000000000001E-3</v>
      </c>
      <c r="AG3906">
        <v>3.1708000000000001E-3</v>
      </c>
      <c r="AH3906">
        <v>-1.0508191</v>
      </c>
    </row>
    <row r="3907" spans="1:34" x14ac:dyDescent="0.2">
      <c r="A3907" t="s">
        <v>3945</v>
      </c>
      <c r="B3907">
        <v>1458</v>
      </c>
      <c r="C3907">
        <v>1458</v>
      </c>
      <c r="D3907">
        <v>2</v>
      </c>
      <c r="E3907">
        <v>5</v>
      </c>
      <c r="F3907">
        <v>2.05144032921811</v>
      </c>
      <c r="G3907">
        <v>2</v>
      </c>
      <c r="H3907">
        <v>1</v>
      </c>
      <c r="I3907">
        <v>0</v>
      </c>
      <c r="J3907" t="s">
        <v>2258</v>
      </c>
      <c r="K3907">
        <v>1210791</v>
      </c>
      <c r="L3907">
        <v>1212428</v>
      </c>
      <c r="M3907">
        <v>1.197591088</v>
      </c>
      <c r="N3907">
        <v>0.61028955799999995</v>
      </c>
      <c r="O3907">
        <v>1.003378079</v>
      </c>
      <c r="P3907">
        <v>62.5</v>
      </c>
      <c r="Q3907">
        <v>69.353333333333296</v>
      </c>
      <c r="R3907">
        <v>3.3</v>
      </c>
      <c r="S3907">
        <v>2.2999999999999998</v>
      </c>
      <c r="T3907">
        <v>1414.98</v>
      </c>
      <c r="U3907">
        <v>6487.57</v>
      </c>
      <c r="V3907">
        <v>2.8</v>
      </c>
      <c r="W3907">
        <v>5.6</v>
      </c>
      <c r="X3907">
        <v>3.3</v>
      </c>
      <c r="Y3907">
        <v>3951.2750000000001</v>
      </c>
      <c r="Z3907">
        <v>7902.55</v>
      </c>
      <c r="AA3907">
        <v>6487.57</v>
      </c>
      <c r="AB3907">
        <v>88.162707904472498</v>
      </c>
      <c r="AC3907">
        <v>86.740025150427996</v>
      </c>
      <c r="AD3907">
        <v>0.48530402930402999</v>
      </c>
      <c r="AE3907">
        <v>26</v>
      </c>
      <c r="AF3907">
        <v>1.9727999999999998E-3</v>
      </c>
      <c r="AG3907">
        <v>2.9954000000000001E-3</v>
      </c>
      <c r="AH3907">
        <v>-1.0068873</v>
      </c>
    </row>
    <row r="3908" spans="1:34" x14ac:dyDescent="0.2">
      <c r="A3908" t="s">
        <v>3946</v>
      </c>
      <c r="B3908">
        <v>3099</v>
      </c>
      <c r="C3908">
        <v>3099</v>
      </c>
      <c r="D3908">
        <v>2</v>
      </c>
      <c r="E3908">
        <v>2</v>
      </c>
      <c r="F3908">
        <v>2</v>
      </c>
      <c r="G3908">
        <v>2</v>
      </c>
      <c r="H3908">
        <v>1</v>
      </c>
      <c r="I3908">
        <v>0</v>
      </c>
      <c r="J3908" t="s">
        <v>2258</v>
      </c>
      <c r="K3908">
        <v>1212690</v>
      </c>
      <c r="L3908">
        <v>1216671</v>
      </c>
      <c r="M3908">
        <v>1.0121695900000001</v>
      </c>
      <c r="N3908">
        <v>0.61816505799999999</v>
      </c>
      <c r="O3908">
        <v>1.0005768319999999</v>
      </c>
      <c r="P3908">
        <v>24.91</v>
      </c>
      <c r="Q3908">
        <v>0.92836666666666601</v>
      </c>
      <c r="R3908">
        <v>8.8999999999999996E-2</v>
      </c>
      <c r="S3908">
        <v>6.9000000000000006E-2</v>
      </c>
      <c r="T3908" t="s">
        <v>56</v>
      </c>
      <c r="U3908" t="s">
        <v>56</v>
      </c>
      <c r="V3908">
        <v>7.9000000000000001E-2</v>
      </c>
      <c r="W3908">
        <v>0.158</v>
      </c>
      <c r="X3908">
        <v>8.8999999999999996E-2</v>
      </c>
      <c r="Y3908" t="s">
        <v>56</v>
      </c>
      <c r="Z3908" t="s">
        <v>56</v>
      </c>
      <c r="AA3908" t="s">
        <v>56</v>
      </c>
      <c r="AB3908">
        <v>77.193686836005398</v>
      </c>
      <c r="AC3908">
        <v>74.064282011121804</v>
      </c>
      <c r="AD3908">
        <v>0.235432835820895</v>
      </c>
      <c r="AE3908">
        <v>78</v>
      </c>
      <c r="AF3908">
        <v>3.0649000000000002E-3</v>
      </c>
      <c r="AG3908">
        <v>3.6906E-3</v>
      </c>
      <c r="AH3908">
        <v>-0.54531410000000002</v>
      </c>
    </row>
    <row r="3909" spans="1:34" x14ac:dyDescent="0.2">
      <c r="A3909" t="s">
        <v>3947</v>
      </c>
      <c r="B3909">
        <v>1797</v>
      </c>
      <c r="C3909">
        <v>1797</v>
      </c>
      <c r="D3909">
        <v>2</v>
      </c>
      <c r="E3909">
        <v>2</v>
      </c>
      <c r="F3909">
        <v>2</v>
      </c>
      <c r="G3909">
        <v>2</v>
      </c>
      <c r="H3909">
        <v>1</v>
      </c>
      <c r="I3909">
        <v>0</v>
      </c>
      <c r="J3909" t="s">
        <v>2258</v>
      </c>
      <c r="K3909">
        <v>1216692</v>
      </c>
      <c r="L3909">
        <v>1219244</v>
      </c>
      <c r="M3909">
        <v>1.0343176940000001</v>
      </c>
      <c r="N3909" t="s">
        <v>56</v>
      </c>
      <c r="O3909">
        <v>1.00133636</v>
      </c>
      <c r="P3909">
        <v>9.2279999999999998</v>
      </c>
      <c r="Q3909">
        <v>19.5416666666666</v>
      </c>
      <c r="R3909">
        <v>1.2</v>
      </c>
      <c r="S3909">
        <v>0.38</v>
      </c>
      <c r="T3909">
        <v>1473.05</v>
      </c>
      <c r="U3909" t="s">
        <v>56</v>
      </c>
      <c r="V3909">
        <v>0.79</v>
      </c>
      <c r="W3909">
        <v>1.58</v>
      </c>
      <c r="X3909">
        <v>1.2</v>
      </c>
      <c r="Y3909" t="s">
        <v>56</v>
      </c>
      <c r="Z3909" t="s">
        <v>56</v>
      </c>
      <c r="AA3909" t="s">
        <v>56</v>
      </c>
      <c r="AB3909">
        <v>24.7958061095982</v>
      </c>
      <c r="AC3909">
        <v>55.230629196573702</v>
      </c>
      <c r="AD3909">
        <v>0.17546999561979801</v>
      </c>
      <c r="AE3909">
        <v>70</v>
      </c>
      <c r="AF3909">
        <v>5.0527999999999997E-3</v>
      </c>
      <c r="AG3909">
        <v>5.1748000000000002E-3</v>
      </c>
      <c r="AH3909">
        <v>-7.5430200000000003E-2</v>
      </c>
    </row>
    <row r="3910" spans="1:34" x14ac:dyDescent="0.2">
      <c r="A3910" t="s">
        <v>3948</v>
      </c>
      <c r="B3910">
        <v>1830</v>
      </c>
      <c r="C3910">
        <v>1830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 t="s">
        <v>2258</v>
      </c>
      <c r="K3910">
        <v>1219360</v>
      </c>
      <c r="L3910">
        <v>1221590</v>
      </c>
      <c r="M3910" t="s">
        <v>56</v>
      </c>
      <c r="N3910" t="s">
        <v>56</v>
      </c>
      <c r="O3910">
        <v>0.99927717299999996</v>
      </c>
      <c r="P3910">
        <v>66.88</v>
      </c>
      <c r="Q3910">
        <v>103.311666666666</v>
      </c>
      <c r="R3910">
        <v>4.8</v>
      </c>
      <c r="S3910">
        <v>1.3</v>
      </c>
      <c r="T3910">
        <v>11911.43</v>
      </c>
      <c r="U3910">
        <v>6479.11</v>
      </c>
      <c r="V3910">
        <v>3.05</v>
      </c>
      <c r="W3910">
        <v>6.1</v>
      </c>
      <c r="X3910">
        <v>4.8</v>
      </c>
      <c r="Y3910">
        <v>9195.27</v>
      </c>
      <c r="Z3910">
        <v>18390.54</v>
      </c>
      <c r="AA3910">
        <v>11911.43</v>
      </c>
      <c r="AB3910">
        <v>8.4693604099592097</v>
      </c>
      <c r="AC3910">
        <v>18.333422046993601</v>
      </c>
      <c r="AD3910">
        <v>0.45066799091941001</v>
      </c>
      <c r="AE3910">
        <v>33</v>
      </c>
      <c r="AF3910">
        <v>2.6654000000000001E-3</v>
      </c>
      <c r="AG3910">
        <v>2.7874000000000002E-3</v>
      </c>
      <c r="AH3910">
        <v>-0.13255919999999999</v>
      </c>
    </row>
    <row r="3911" spans="1:34" x14ac:dyDescent="0.2">
      <c r="A3911" t="s">
        <v>3949</v>
      </c>
      <c r="B3911">
        <v>795</v>
      </c>
      <c r="C3911">
        <v>795</v>
      </c>
      <c r="D3911">
        <v>2</v>
      </c>
      <c r="E3911">
        <v>2</v>
      </c>
      <c r="F3911">
        <v>2</v>
      </c>
      <c r="G3911">
        <v>2</v>
      </c>
      <c r="H3911">
        <v>1</v>
      </c>
      <c r="I3911">
        <v>0</v>
      </c>
      <c r="J3911" t="s">
        <v>2258</v>
      </c>
      <c r="K3911">
        <v>1221744</v>
      </c>
      <c r="L3911">
        <v>1223295</v>
      </c>
      <c r="M3911">
        <v>0.95910377400000002</v>
      </c>
      <c r="N3911" t="s">
        <v>56</v>
      </c>
      <c r="O3911">
        <v>1.000515888</v>
      </c>
      <c r="P3911">
        <v>317.89999999999998</v>
      </c>
      <c r="Q3911">
        <v>387.33333333333297</v>
      </c>
      <c r="R3911">
        <v>17</v>
      </c>
      <c r="S3911">
        <v>4.5</v>
      </c>
      <c r="T3911">
        <v>16687.97</v>
      </c>
      <c r="U3911">
        <v>24702.5</v>
      </c>
      <c r="V3911">
        <v>10.75</v>
      </c>
      <c r="W3911">
        <v>21.5</v>
      </c>
      <c r="X3911">
        <v>17</v>
      </c>
      <c r="Y3911">
        <v>20695.235000000001</v>
      </c>
      <c r="Z3911">
        <v>41390.47</v>
      </c>
      <c r="AA3911">
        <v>24702.5</v>
      </c>
      <c r="AB3911">
        <v>52.472767872692799</v>
      </c>
      <c r="AC3911">
        <v>67.966337654479602</v>
      </c>
      <c r="AD3911">
        <v>0.53068092820884705</v>
      </c>
      <c r="AE3911">
        <v>17</v>
      </c>
      <c r="AF3911">
        <v>1.4434000000000001E-3</v>
      </c>
      <c r="AG3911">
        <v>2.0646000000000002E-3</v>
      </c>
      <c r="AH3911">
        <v>-0.83615419999999996</v>
      </c>
    </row>
    <row r="3912" spans="1:34" x14ac:dyDescent="0.2">
      <c r="A3912" t="s">
        <v>3950</v>
      </c>
      <c r="B3912">
        <v>495</v>
      </c>
      <c r="C3912">
        <v>495</v>
      </c>
      <c r="D3912">
        <v>2</v>
      </c>
      <c r="E3912">
        <v>5</v>
      </c>
      <c r="F3912">
        <v>2.08080808080808</v>
      </c>
      <c r="G3912">
        <v>2</v>
      </c>
      <c r="H3912">
        <v>1</v>
      </c>
      <c r="I3912">
        <v>0</v>
      </c>
      <c r="J3912" t="s">
        <v>2258</v>
      </c>
      <c r="K3912">
        <v>1224480</v>
      </c>
      <c r="L3912">
        <v>1226219</v>
      </c>
      <c r="M3912">
        <v>0.76064886899999995</v>
      </c>
      <c r="N3912">
        <v>0.58902441699999997</v>
      </c>
      <c r="O3912">
        <v>1.0069044869999999</v>
      </c>
      <c r="P3912">
        <v>448.6</v>
      </c>
      <c r="Q3912">
        <v>57.585000000000001</v>
      </c>
      <c r="R3912">
        <v>2.7</v>
      </c>
      <c r="S3912">
        <v>2.1</v>
      </c>
      <c r="T3912" t="s">
        <v>56</v>
      </c>
      <c r="U3912">
        <v>9162.7099999999991</v>
      </c>
      <c r="V3912">
        <v>2.4</v>
      </c>
      <c r="W3912">
        <v>4.8</v>
      </c>
      <c r="X3912">
        <v>2.7</v>
      </c>
      <c r="Y3912" t="s">
        <v>56</v>
      </c>
      <c r="Z3912" t="s">
        <v>56</v>
      </c>
      <c r="AA3912" t="s">
        <v>56</v>
      </c>
      <c r="AB3912">
        <v>37.351350724230301</v>
      </c>
      <c r="AC3912">
        <v>87.222669490998598</v>
      </c>
      <c r="AD3912">
        <v>0.23448619957537101</v>
      </c>
      <c r="AE3912">
        <v>29</v>
      </c>
      <c r="AF3912">
        <v>2.2794999999999998E-3</v>
      </c>
      <c r="AG3912">
        <v>3.1448000000000001E-3</v>
      </c>
      <c r="AH3912">
        <v>-0.82174590000000003</v>
      </c>
    </row>
    <row r="3913" spans="1:34" x14ac:dyDescent="0.2">
      <c r="A3913" t="s">
        <v>3951</v>
      </c>
      <c r="B3913">
        <v>1005</v>
      </c>
      <c r="C3913">
        <v>1005</v>
      </c>
      <c r="D3913">
        <v>2</v>
      </c>
      <c r="E3913">
        <v>5</v>
      </c>
      <c r="F3913">
        <v>2.07164179104478</v>
      </c>
      <c r="G3913">
        <v>5</v>
      </c>
      <c r="H3913">
        <v>1</v>
      </c>
      <c r="I3913">
        <v>0</v>
      </c>
      <c r="J3913" t="s">
        <v>2258</v>
      </c>
      <c r="K3913">
        <v>1224943</v>
      </c>
      <c r="L3913">
        <v>1227026</v>
      </c>
      <c r="M3913">
        <v>0.96963955499999999</v>
      </c>
      <c r="N3913" t="s">
        <v>56</v>
      </c>
      <c r="O3913">
        <v>0.99505287099999995</v>
      </c>
      <c r="P3913">
        <v>20.05</v>
      </c>
      <c r="Q3913">
        <v>19.503333333333298</v>
      </c>
      <c r="R3913">
        <v>2.4</v>
      </c>
      <c r="S3913">
        <v>0.95</v>
      </c>
      <c r="T3913" t="s">
        <v>56</v>
      </c>
      <c r="U3913" t="s">
        <v>56</v>
      </c>
      <c r="V3913">
        <v>1.675</v>
      </c>
      <c r="W3913">
        <v>3.35</v>
      </c>
      <c r="X3913">
        <v>2.4</v>
      </c>
      <c r="Y3913" t="s">
        <v>56</v>
      </c>
      <c r="Z3913" t="s">
        <v>56</v>
      </c>
      <c r="AA3913" t="s">
        <v>56</v>
      </c>
      <c r="AB3913">
        <v>37.394460622949701</v>
      </c>
      <c r="AC3913">
        <v>79.022947795066898</v>
      </c>
      <c r="AD3913">
        <v>0.32954540094339502</v>
      </c>
      <c r="AE3913">
        <v>29</v>
      </c>
      <c r="AF3913">
        <v>1.7757000000000001E-3</v>
      </c>
      <c r="AG3913">
        <v>2.6224E-3</v>
      </c>
      <c r="AH3913">
        <v>-0.9642617</v>
      </c>
    </row>
    <row r="3914" spans="1:34" x14ac:dyDescent="0.2">
      <c r="A3914" t="s">
        <v>3952</v>
      </c>
      <c r="B3914">
        <v>426</v>
      </c>
      <c r="C3914">
        <v>426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1</v>
      </c>
      <c r="J3914" t="s">
        <v>2258</v>
      </c>
      <c r="K3914">
        <v>1227762</v>
      </c>
      <c r="L3914">
        <v>1228307</v>
      </c>
      <c r="M3914">
        <v>1.0626090159999999</v>
      </c>
      <c r="N3914" t="s">
        <v>56</v>
      </c>
      <c r="O3914">
        <v>1.007768091</v>
      </c>
      <c r="P3914">
        <v>36.01</v>
      </c>
      <c r="Q3914">
        <v>9.5994999999999902</v>
      </c>
      <c r="R3914">
        <v>0.54</v>
      </c>
      <c r="S3914">
        <v>0.16</v>
      </c>
      <c r="T3914" t="s">
        <v>56</v>
      </c>
      <c r="U3914" t="s">
        <v>56</v>
      </c>
      <c r="V3914">
        <v>0.35</v>
      </c>
      <c r="W3914">
        <v>0.7</v>
      </c>
      <c r="X3914">
        <v>0.54</v>
      </c>
      <c r="Y3914" t="s">
        <v>56</v>
      </c>
      <c r="Z3914" t="s">
        <v>56</v>
      </c>
      <c r="AA3914" t="s">
        <v>56</v>
      </c>
      <c r="AB3914">
        <v>3.0303405558365899</v>
      </c>
      <c r="AC3914">
        <v>19.7136420796427</v>
      </c>
      <c r="AD3914">
        <v>0.50385232067510499</v>
      </c>
      <c r="AE3914">
        <v>3</v>
      </c>
      <c r="AF3914" s="38">
        <v>3.122E-4</v>
      </c>
      <c r="AG3914">
        <v>1.0368E-3</v>
      </c>
      <c r="AH3914">
        <v>-1.2252628000000001</v>
      </c>
    </row>
    <row r="3915" spans="1:34" x14ac:dyDescent="0.2">
      <c r="A3915" t="s">
        <v>3953</v>
      </c>
      <c r="B3915">
        <v>552</v>
      </c>
      <c r="C3915">
        <v>552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 t="s">
        <v>2258</v>
      </c>
      <c r="K3915">
        <v>1228148</v>
      </c>
      <c r="L3915">
        <v>1229239</v>
      </c>
      <c r="M3915" t="s">
        <v>56</v>
      </c>
      <c r="N3915" t="s">
        <v>56</v>
      </c>
      <c r="O3915">
        <v>1.003082365</v>
      </c>
      <c r="P3915">
        <v>52.84</v>
      </c>
      <c r="Q3915">
        <v>65.355000000000004</v>
      </c>
      <c r="R3915">
        <v>2.9</v>
      </c>
      <c r="S3915">
        <v>0.72</v>
      </c>
      <c r="T3915">
        <v>716.23</v>
      </c>
      <c r="U3915" t="s">
        <v>56</v>
      </c>
      <c r="V3915">
        <v>1.81</v>
      </c>
      <c r="W3915">
        <v>3.62</v>
      </c>
      <c r="X3915">
        <v>2.9</v>
      </c>
      <c r="Y3915" t="s">
        <v>56</v>
      </c>
      <c r="Z3915" t="s">
        <v>56</v>
      </c>
      <c r="AA3915" t="s">
        <v>56</v>
      </c>
      <c r="AB3915">
        <v>51.182451988079997</v>
      </c>
      <c r="AC3915">
        <v>69.9834293827317</v>
      </c>
      <c r="AD3915">
        <v>0.51648290013679798</v>
      </c>
      <c r="AE3915">
        <v>18</v>
      </c>
      <c r="AF3915">
        <v>1.7917E-3</v>
      </c>
      <c r="AG3915">
        <v>3.1050000000000001E-3</v>
      </c>
      <c r="AH3915">
        <v>-1.186188</v>
      </c>
    </row>
    <row r="3916" spans="1:34" x14ac:dyDescent="0.2">
      <c r="A3916" t="s">
        <v>3954</v>
      </c>
      <c r="B3916">
        <v>1503</v>
      </c>
      <c r="C3916">
        <v>1503</v>
      </c>
      <c r="D3916">
        <v>1</v>
      </c>
      <c r="E3916">
        <v>2</v>
      </c>
      <c r="F3916">
        <v>1.4457751164338</v>
      </c>
      <c r="G3916">
        <v>1</v>
      </c>
      <c r="H3916">
        <v>1</v>
      </c>
      <c r="I3916">
        <v>0</v>
      </c>
      <c r="J3916" t="s">
        <v>2258</v>
      </c>
      <c r="K3916">
        <v>1229153</v>
      </c>
      <c r="L3916">
        <v>1230915</v>
      </c>
      <c r="M3916">
        <v>0.97695640800000005</v>
      </c>
      <c r="N3916" t="s">
        <v>56</v>
      </c>
      <c r="O3916">
        <v>1.0013519989999999</v>
      </c>
      <c r="P3916">
        <v>68.78</v>
      </c>
      <c r="Q3916">
        <v>75.201666666666597</v>
      </c>
      <c r="R3916">
        <v>3.5</v>
      </c>
      <c r="S3916">
        <v>1</v>
      </c>
      <c r="T3916">
        <v>2293.21</v>
      </c>
      <c r="U3916">
        <v>993.25</v>
      </c>
      <c r="V3916">
        <v>2.25</v>
      </c>
      <c r="W3916">
        <v>4.5</v>
      </c>
      <c r="X3916">
        <v>3.5</v>
      </c>
      <c r="Y3916">
        <v>1643.23</v>
      </c>
      <c r="Z3916">
        <v>3286.46</v>
      </c>
      <c r="AA3916">
        <v>2293.21</v>
      </c>
      <c r="AB3916">
        <v>31.702346892219701</v>
      </c>
      <c r="AC3916">
        <v>58.000375194048097</v>
      </c>
      <c r="AD3916">
        <v>0.50824562737642598</v>
      </c>
      <c r="AE3916">
        <v>20</v>
      </c>
      <c r="AF3916">
        <v>1.9246999999999999E-3</v>
      </c>
      <c r="AG3916">
        <v>2.1392E-3</v>
      </c>
      <c r="AH3916">
        <v>-0.28566049999999998</v>
      </c>
    </row>
    <row r="3917" spans="1:34" x14ac:dyDescent="0.2">
      <c r="A3917" t="s">
        <v>3955</v>
      </c>
      <c r="B3917">
        <v>648</v>
      </c>
      <c r="C3917">
        <v>648</v>
      </c>
      <c r="D3917">
        <v>2</v>
      </c>
      <c r="E3917">
        <v>5</v>
      </c>
      <c r="F3917">
        <v>2.9305555555555598</v>
      </c>
      <c r="G3917">
        <v>4</v>
      </c>
      <c r="H3917">
        <v>1</v>
      </c>
      <c r="I3917">
        <v>0</v>
      </c>
      <c r="J3917" t="s">
        <v>2258</v>
      </c>
      <c r="K3917">
        <v>1231041</v>
      </c>
      <c r="L3917">
        <v>1232358</v>
      </c>
      <c r="M3917">
        <v>1.178237507</v>
      </c>
      <c r="N3917" t="s">
        <v>56</v>
      </c>
      <c r="O3917">
        <v>1.009718857</v>
      </c>
      <c r="P3917">
        <v>38.590000000000003</v>
      </c>
      <c r="Q3917">
        <v>205.53333333333299</v>
      </c>
      <c r="R3917">
        <v>8.5</v>
      </c>
      <c r="S3917">
        <v>1.5</v>
      </c>
      <c r="T3917">
        <v>19846.349999999999</v>
      </c>
      <c r="U3917">
        <v>17940.18</v>
      </c>
      <c r="V3917">
        <v>5</v>
      </c>
      <c r="W3917">
        <v>10</v>
      </c>
      <c r="X3917">
        <v>8.5</v>
      </c>
      <c r="Y3917">
        <v>18893.264999999999</v>
      </c>
      <c r="Z3917">
        <v>37786.53</v>
      </c>
      <c r="AA3917">
        <v>19846.349999999999</v>
      </c>
      <c r="AB3917">
        <v>575.25667522259596</v>
      </c>
      <c r="AC3917">
        <v>160.06639763240099</v>
      </c>
      <c r="AD3917">
        <v>0.35737044653348898</v>
      </c>
      <c r="AE3917">
        <v>18</v>
      </c>
      <c r="AF3917">
        <v>1.903E-3</v>
      </c>
      <c r="AG3917">
        <v>2.5725000000000001E-3</v>
      </c>
      <c r="AH3917">
        <v>-0.7298789</v>
      </c>
    </row>
    <row r="3918" spans="1:34" x14ac:dyDescent="0.2">
      <c r="A3918" t="s">
        <v>3956</v>
      </c>
      <c r="B3918">
        <v>1914</v>
      </c>
      <c r="C3918">
        <v>1914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 t="s">
        <v>2258</v>
      </c>
      <c r="K3918">
        <v>1232588</v>
      </c>
      <c r="L3918">
        <v>1235587</v>
      </c>
      <c r="M3918" t="s">
        <v>56</v>
      </c>
      <c r="N3918" t="s">
        <v>56</v>
      </c>
      <c r="O3918">
        <v>0.99345438100000005</v>
      </c>
      <c r="P3918">
        <v>27.29</v>
      </c>
      <c r="Q3918">
        <v>40.703333333333298</v>
      </c>
      <c r="R3918">
        <v>2.5</v>
      </c>
      <c r="S3918">
        <v>0.53</v>
      </c>
      <c r="T3918">
        <v>505.43</v>
      </c>
      <c r="U3918" t="s">
        <v>56</v>
      </c>
      <c r="V3918">
        <v>1.5149999999999999</v>
      </c>
      <c r="W3918">
        <v>3.03</v>
      </c>
      <c r="X3918">
        <v>2.5</v>
      </c>
      <c r="Y3918" t="s">
        <v>56</v>
      </c>
      <c r="Z3918" t="s">
        <v>56</v>
      </c>
      <c r="AA3918" t="s">
        <v>56</v>
      </c>
      <c r="AB3918">
        <v>21.244626714370199</v>
      </c>
      <c r="AC3918">
        <v>31.932157440605302</v>
      </c>
      <c r="AD3918">
        <v>0.317883246527778</v>
      </c>
      <c r="AE3918">
        <v>33</v>
      </c>
      <c r="AF3918">
        <v>1.6831999999999999E-3</v>
      </c>
      <c r="AG3918">
        <v>2.0726999999999998E-3</v>
      </c>
      <c r="AH3918">
        <v>-0.56876950000000004</v>
      </c>
    </row>
    <row r="3919" spans="1:34" x14ac:dyDescent="0.2">
      <c r="A3919" t="s">
        <v>3957</v>
      </c>
      <c r="B3919">
        <v>603</v>
      </c>
      <c r="C3919">
        <v>603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 t="s">
        <v>2258</v>
      </c>
      <c r="K3919">
        <v>1235505</v>
      </c>
      <c r="L3919">
        <v>1236505</v>
      </c>
      <c r="M3919" t="s">
        <v>56</v>
      </c>
      <c r="N3919" t="s">
        <v>56</v>
      </c>
      <c r="O3919">
        <v>1.010228854</v>
      </c>
      <c r="P3919">
        <v>88.5</v>
      </c>
      <c r="Q3919">
        <v>83.853333333333296</v>
      </c>
      <c r="R3919">
        <v>2.7</v>
      </c>
      <c r="S3919">
        <v>0.59</v>
      </c>
      <c r="T3919" t="s">
        <v>56</v>
      </c>
      <c r="U3919">
        <v>1443.89</v>
      </c>
      <c r="V3919">
        <v>1.645</v>
      </c>
      <c r="W3919">
        <v>3.29</v>
      </c>
      <c r="X3919">
        <v>2.7</v>
      </c>
      <c r="Y3919" t="s">
        <v>56</v>
      </c>
      <c r="Z3919" t="s">
        <v>56</v>
      </c>
      <c r="AA3919" t="s">
        <v>56</v>
      </c>
      <c r="AB3919">
        <v>4.1983990973590597</v>
      </c>
      <c r="AC3919">
        <v>25.806949631532301</v>
      </c>
      <c r="AD3919">
        <v>0.38066759002770101</v>
      </c>
      <c r="AE3919">
        <v>19</v>
      </c>
      <c r="AF3919">
        <v>2.5262000000000001E-3</v>
      </c>
      <c r="AG3919">
        <v>3.5788E-3</v>
      </c>
      <c r="AH3919">
        <v>-0.83171260000000002</v>
      </c>
    </row>
    <row r="3920" spans="1:34" x14ac:dyDescent="0.2">
      <c r="A3920" t="s">
        <v>3958</v>
      </c>
      <c r="B3920">
        <v>186</v>
      </c>
      <c r="C3920">
        <v>186</v>
      </c>
      <c r="D3920">
        <v>2</v>
      </c>
      <c r="E3920">
        <v>2</v>
      </c>
      <c r="F3920">
        <v>2</v>
      </c>
      <c r="G3920">
        <v>2</v>
      </c>
      <c r="H3920">
        <v>1</v>
      </c>
      <c r="I3920">
        <v>0</v>
      </c>
      <c r="J3920" t="s">
        <v>2258</v>
      </c>
      <c r="K3920">
        <v>3172323</v>
      </c>
      <c r="L3920">
        <v>3172696</v>
      </c>
      <c r="M3920">
        <v>1.0435182860000001</v>
      </c>
      <c r="N3920">
        <v>0.54195111799999995</v>
      </c>
      <c r="O3920" t="s">
        <v>56</v>
      </c>
      <c r="P3920">
        <v>719.6</v>
      </c>
      <c r="Q3920">
        <v>2479.6666666666601</v>
      </c>
      <c r="R3920">
        <v>61</v>
      </c>
      <c r="S3920">
        <v>6.4</v>
      </c>
      <c r="T3920">
        <v>2507.69</v>
      </c>
      <c r="U3920" t="s">
        <v>56</v>
      </c>
      <c r="V3920">
        <v>33.700000000000003</v>
      </c>
      <c r="W3920">
        <v>67.400000000000006</v>
      </c>
      <c r="X3920">
        <v>61</v>
      </c>
      <c r="Y3920" t="s">
        <v>56</v>
      </c>
      <c r="Z3920" t="s">
        <v>56</v>
      </c>
      <c r="AA3920" t="s">
        <v>56</v>
      </c>
      <c r="AB3920">
        <v>11.6792890128478</v>
      </c>
      <c r="AC3920">
        <v>92.095388881154506</v>
      </c>
      <c r="AD3920">
        <v>0.78123529411764603</v>
      </c>
      <c r="AE3920">
        <v>1</v>
      </c>
      <c r="AF3920" s="38">
        <v>9.2999999999999997E-5</v>
      </c>
      <c r="AG3920" s="38">
        <v>5.0359999999999999E-4</v>
      </c>
      <c r="AH3920">
        <v>-0.9110414</v>
      </c>
    </row>
    <row r="3921" spans="1:34" x14ac:dyDescent="0.2">
      <c r="A3921" t="s">
        <v>3959</v>
      </c>
      <c r="B3921">
        <v>984</v>
      </c>
      <c r="C3921">
        <v>984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0</v>
      </c>
      <c r="J3921" t="s">
        <v>2258</v>
      </c>
      <c r="K3921">
        <v>3173165</v>
      </c>
      <c r="L3921">
        <v>3175376</v>
      </c>
      <c r="M3921">
        <v>0.88452231699999995</v>
      </c>
      <c r="N3921" t="s">
        <v>56</v>
      </c>
      <c r="O3921">
        <v>0.96010929899999997</v>
      </c>
      <c r="P3921">
        <v>80.86</v>
      </c>
      <c r="Q3921">
        <v>174.03333333333299</v>
      </c>
      <c r="R3921">
        <v>7</v>
      </c>
      <c r="S3921">
        <v>1.2</v>
      </c>
      <c r="T3921">
        <v>36382.83</v>
      </c>
      <c r="U3921">
        <v>13953.5</v>
      </c>
      <c r="V3921">
        <v>4.0999999999999996</v>
      </c>
      <c r="W3921">
        <v>8.1999999999999993</v>
      </c>
      <c r="X3921">
        <v>7</v>
      </c>
      <c r="Y3921">
        <v>25168.165000000001</v>
      </c>
      <c r="Z3921">
        <v>50336.33</v>
      </c>
      <c r="AA3921">
        <v>36382.83</v>
      </c>
      <c r="AB3921">
        <v>106.110635055621</v>
      </c>
      <c r="AC3921">
        <v>49.633460881530901</v>
      </c>
      <c r="AD3921">
        <v>0.15562920046349901</v>
      </c>
      <c r="AE3921">
        <v>12</v>
      </c>
      <c r="AF3921" s="38">
        <v>8.9820000000000004E-4</v>
      </c>
      <c r="AG3921">
        <v>1.0218E-3</v>
      </c>
      <c r="AH3921">
        <v>-0.31562610000000002</v>
      </c>
    </row>
    <row r="3922" spans="1:34" x14ac:dyDescent="0.2">
      <c r="A3922" t="s">
        <v>3960</v>
      </c>
      <c r="B3922">
        <v>1131</v>
      </c>
      <c r="C3922">
        <v>1131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0</v>
      </c>
      <c r="J3922" t="s">
        <v>2258</v>
      </c>
      <c r="K3922">
        <v>3176669</v>
      </c>
      <c r="L3922">
        <v>3177967</v>
      </c>
      <c r="M3922">
        <v>0.89107418699999996</v>
      </c>
      <c r="N3922" t="s">
        <v>56</v>
      </c>
      <c r="O3922">
        <v>1.0065973399999999</v>
      </c>
      <c r="P3922">
        <v>135.6</v>
      </c>
      <c r="Q3922">
        <v>539.66666666666595</v>
      </c>
      <c r="R3922">
        <v>23</v>
      </c>
      <c r="S3922">
        <v>2.7</v>
      </c>
      <c r="T3922">
        <v>98616.71</v>
      </c>
      <c r="U3922">
        <v>33343.919999999998</v>
      </c>
      <c r="V3922">
        <v>12.85</v>
      </c>
      <c r="W3922">
        <v>25.7</v>
      </c>
      <c r="X3922">
        <v>23</v>
      </c>
      <c r="Y3922">
        <v>65980.315000000002</v>
      </c>
      <c r="Z3922">
        <v>131960.63</v>
      </c>
      <c r="AA3922">
        <v>98616.71</v>
      </c>
      <c r="AB3922">
        <v>26.340587922483898</v>
      </c>
      <c r="AC3922">
        <v>21.5438693581685</v>
      </c>
      <c r="AD3922">
        <v>0.70083160415003998</v>
      </c>
      <c r="AE3922">
        <v>8</v>
      </c>
      <c r="AF3922">
        <v>1.4610000000000001E-3</v>
      </c>
      <c r="AG3922">
        <v>1.16E-3</v>
      </c>
      <c r="AH3922">
        <v>0.61714749999999996</v>
      </c>
    </row>
    <row r="3923" spans="1:34" x14ac:dyDescent="0.2">
      <c r="A3923" t="s">
        <v>3961</v>
      </c>
      <c r="B3923">
        <v>2298</v>
      </c>
      <c r="C3923">
        <v>2298</v>
      </c>
      <c r="D3923">
        <v>1</v>
      </c>
      <c r="E3923">
        <v>2</v>
      </c>
      <c r="F3923">
        <v>1.04395126196693</v>
      </c>
      <c r="G3923">
        <v>1</v>
      </c>
      <c r="H3923">
        <v>1</v>
      </c>
      <c r="I3923">
        <v>0</v>
      </c>
      <c r="J3923" t="s">
        <v>2258</v>
      </c>
      <c r="K3923">
        <v>3178560</v>
      </c>
      <c r="L3923">
        <v>3181338</v>
      </c>
      <c r="M3923">
        <v>1.0688382139999999</v>
      </c>
      <c r="N3923">
        <v>1.041231011</v>
      </c>
      <c r="O3923">
        <v>1.011297017</v>
      </c>
      <c r="P3923">
        <v>84.43</v>
      </c>
      <c r="Q3923">
        <v>87.718333333333305</v>
      </c>
      <c r="R3923">
        <v>4.5999999999999996</v>
      </c>
      <c r="S3923">
        <v>0.87</v>
      </c>
      <c r="T3923">
        <v>7274.91</v>
      </c>
      <c r="U3923">
        <v>4938.42</v>
      </c>
      <c r="V3923">
        <v>2.7349999999999999</v>
      </c>
      <c r="W3923">
        <v>5.47</v>
      </c>
      <c r="X3923">
        <v>4.5999999999999996</v>
      </c>
      <c r="Y3923">
        <v>6106.665</v>
      </c>
      <c r="Z3923">
        <v>12213.33</v>
      </c>
      <c r="AA3923">
        <v>7274.91</v>
      </c>
      <c r="AB3923">
        <v>22.3625393441394</v>
      </c>
      <c r="AC3923">
        <v>20.915330085505101</v>
      </c>
      <c r="AD3923">
        <v>0.58843953488371603</v>
      </c>
      <c r="AE3923">
        <v>26</v>
      </c>
      <c r="AF3923">
        <v>2.4792E-3</v>
      </c>
      <c r="AG3923">
        <v>1.7623000000000001E-3</v>
      </c>
      <c r="AH3923">
        <v>1.1998641000000001</v>
      </c>
    </row>
    <row r="3924" spans="1:34" x14ac:dyDescent="0.2">
      <c r="A3924" t="s">
        <v>3962</v>
      </c>
      <c r="B3924">
        <v>1212</v>
      </c>
      <c r="C3924">
        <v>1212</v>
      </c>
      <c r="D3924">
        <v>2</v>
      </c>
      <c r="E3924">
        <v>2</v>
      </c>
      <c r="F3924">
        <v>2</v>
      </c>
      <c r="G3924">
        <v>2</v>
      </c>
      <c r="H3924">
        <v>1</v>
      </c>
      <c r="I3924">
        <v>0</v>
      </c>
      <c r="J3924" t="s">
        <v>2258</v>
      </c>
      <c r="K3924">
        <v>3181709</v>
      </c>
      <c r="L3924">
        <v>3183754</v>
      </c>
      <c r="M3924">
        <v>1.1265034549999999</v>
      </c>
      <c r="N3924" t="s">
        <v>56</v>
      </c>
      <c r="O3924">
        <v>1.006736082</v>
      </c>
      <c r="P3924">
        <v>19.739999999999998</v>
      </c>
      <c r="Q3924">
        <v>15.421666666666599</v>
      </c>
      <c r="R3924">
        <v>0.56999999999999995</v>
      </c>
      <c r="S3924">
        <v>0.45</v>
      </c>
      <c r="T3924" t="s">
        <v>56</v>
      </c>
      <c r="U3924" t="s">
        <v>56</v>
      </c>
      <c r="V3924">
        <v>0.51</v>
      </c>
      <c r="W3924">
        <v>1.02</v>
      </c>
      <c r="X3924">
        <v>0.56999999999999995</v>
      </c>
      <c r="Y3924" t="s">
        <v>56</v>
      </c>
      <c r="Z3924" t="s">
        <v>56</v>
      </c>
      <c r="AA3924" t="s">
        <v>56</v>
      </c>
      <c r="AB3924">
        <v>29.791891181844001</v>
      </c>
      <c r="AC3924">
        <v>68.390728974244396</v>
      </c>
      <c r="AD3924">
        <v>0.47792758620689801</v>
      </c>
      <c r="AE3924">
        <v>15</v>
      </c>
      <c r="AF3924" s="38">
        <v>9.9679999999999994E-4</v>
      </c>
      <c r="AG3924">
        <v>1.3822999999999999E-3</v>
      </c>
      <c r="AH3924">
        <v>-0.75877700000000003</v>
      </c>
    </row>
    <row r="3925" spans="1:34" x14ac:dyDescent="0.2">
      <c r="A3925" t="s">
        <v>3963</v>
      </c>
      <c r="B3925">
        <v>1872</v>
      </c>
      <c r="C3925">
        <v>1872</v>
      </c>
      <c r="D3925">
        <v>2</v>
      </c>
      <c r="E3925">
        <v>2</v>
      </c>
      <c r="F3925">
        <v>2</v>
      </c>
      <c r="G3925">
        <v>2</v>
      </c>
      <c r="H3925">
        <v>1</v>
      </c>
      <c r="I3925">
        <v>0</v>
      </c>
      <c r="J3925" t="s">
        <v>2258</v>
      </c>
      <c r="K3925">
        <v>3183642</v>
      </c>
      <c r="L3925">
        <v>3186195</v>
      </c>
      <c r="M3925">
        <v>0.93624653999999996</v>
      </c>
      <c r="N3925" t="s">
        <v>56</v>
      </c>
      <c r="O3925">
        <v>1.0129538650000001</v>
      </c>
      <c r="P3925">
        <v>15.29</v>
      </c>
      <c r="Q3925">
        <v>16.375</v>
      </c>
      <c r="R3925">
        <v>1</v>
      </c>
      <c r="S3925">
        <v>0.32</v>
      </c>
      <c r="T3925" t="s">
        <v>56</v>
      </c>
      <c r="U3925" t="s">
        <v>56</v>
      </c>
      <c r="V3925">
        <v>0.66</v>
      </c>
      <c r="W3925">
        <v>1.32</v>
      </c>
      <c r="X3925">
        <v>1</v>
      </c>
      <c r="Y3925" t="s">
        <v>56</v>
      </c>
      <c r="Z3925" t="s">
        <v>56</v>
      </c>
      <c r="AA3925" t="s">
        <v>56</v>
      </c>
      <c r="AB3925">
        <v>41.811153481846802</v>
      </c>
      <c r="AC3925">
        <v>80.495570787690696</v>
      </c>
      <c r="AD3925">
        <v>3.4723756906077301E-3</v>
      </c>
      <c r="AE3925">
        <v>17</v>
      </c>
      <c r="AF3925">
        <v>1.2538E-3</v>
      </c>
      <c r="AG3925">
        <v>1.2547000000000001E-3</v>
      </c>
      <c r="AH3925">
        <v>-2.1310999999999999E-3</v>
      </c>
    </row>
    <row r="3926" spans="1:34" x14ac:dyDescent="0.2">
      <c r="A3926" t="s">
        <v>3964</v>
      </c>
      <c r="B3926">
        <v>810</v>
      </c>
      <c r="C3926">
        <v>810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 t="s">
        <v>2258</v>
      </c>
      <c r="K3926">
        <v>3186348</v>
      </c>
      <c r="L3926">
        <v>3187470</v>
      </c>
      <c r="M3926" t="s">
        <v>56</v>
      </c>
      <c r="N3926" t="s">
        <v>56</v>
      </c>
      <c r="O3926">
        <v>1.010121759</v>
      </c>
      <c r="P3926">
        <v>73.95</v>
      </c>
      <c r="Q3926">
        <v>110.283333333333</v>
      </c>
      <c r="R3926">
        <v>3.9</v>
      </c>
      <c r="S3926">
        <v>0.94</v>
      </c>
      <c r="T3926">
        <v>6819.52</v>
      </c>
      <c r="U3926">
        <v>18202.080000000002</v>
      </c>
      <c r="V3926">
        <v>2.42</v>
      </c>
      <c r="W3926">
        <v>4.84</v>
      </c>
      <c r="X3926">
        <v>3.9</v>
      </c>
      <c r="Y3926">
        <v>12510.8</v>
      </c>
      <c r="Z3926">
        <v>25021.599999999999</v>
      </c>
      <c r="AA3926">
        <v>18202.080000000002</v>
      </c>
      <c r="AB3926">
        <v>14.880780079444801</v>
      </c>
      <c r="AC3926">
        <v>19.169454275128999</v>
      </c>
      <c r="AD3926">
        <v>0.40456017191977001</v>
      </c>
      <c r="AE3926">
        <v>9</v>
      </c>
      <c r="AF3926">
        <v>2.2528000000000001E-3</v>
      </c>
      <c r="AG3926">
        <v>1.5096E-3</v>
      </c>
      <c r="AH3926">
        <v>1.2056473000000001</v>
      </c>
    </row>
    <row r="3927" spans="1:34" x14ac:dyDescent="0.2">
      <c r="A3927" t="s">
        <v>3965</v>
      </c>
      <c r="B3927">
        <v>3294</v>
      </c>
      <c r="C3927">
        <v>3294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  <c r="J3927" t="s">
        <v>2258</v>
      </c>
      <c r="K3927">
        <v>3187472</v>
      </c>
      <c r="L3927">
        <v>3191140</v>
      </c>
      <c r="M3927" t="s">
        <v>56</v>
      </c>
      <c r="N3927" t="s">
        <v>56</v>
      </c>
      <c r="O3927">
        <v>0.99865311999999995</v>
      </c>
      <c r="P3927">
        <v>11.41</v>
      </c>
      <c r="Q3927">
        <v>43.06</v>
      </c>
      <c r="R3927">
        <v>2.7</v>
      </c>
      <c r="S3927">
        <v>0.67</v>
      </c>
      <c r="T3927">
        <v>5082.13</v>
      </c>
      <c r="U3927">
        <v>849.5</v>
      </c>
      <c r="V3927">
        <v>1.6850000000000001</v>
      </c>
      <c r="W3927">
        <v>3.37</v>
      </c>
      <c r="X3927">
        <v>2.7</v>
      </c>
      <c r="Y3927">
        <v>2965.8150000000001</v>
      </c>
      <c r="Z3927">
        <v>5931.63</v>
      </c>
      <c r="AA3927">
        <v>5082.13</v>
      </c>
      <c r="AB3927">
        <v>7.5400225061594197</v>
      </c>
      <c r="AC3927">
        <v>15.8418376417603</v>
      </c>
      <c r="AD3927">
        <v>0.50847151216506703</v>
      </c>
      <c r="AE3927">
        <v>46</v>
      </c>
      <c r="AF3927">
        <v>2.2141999999999999E-3</v>
      </c>
      <c r="AG3927">
        <v>2.3625E-3</v>
      </c>
      <c r="AH3927">
        <v>-0.19551350000000001</v>
      </c>
    </row>
    <row r="3928" spans="1:34" x14ac:dyDescent="0.2">
      <c r="A3928" t="s">
        <v>3966</v>
      </c>
      <c r="B3928">
        <v>1458</v>
      </c>
      <c r="C3928">
        <v>1458</v>
      </c>
      <c r="D3928">
        <v>1</v>
      </c>
      <c r="E3928">
        <v>2</v>
      </c>
      <c r="F3928">
        <v>1.0610425240054899</v>
      </c>
      <c r="G3928">
        <v>1</v>
      </c>
      <c r="H3928">
        <v>1</v>
      </c>
      <c r="I3928">
        <v>0</v>
      </c>
      <c r="J3928" t="s">
        <v>2258</v>
      </c>
      <c r="K3928">
        <v>3191319</v>
      </c>
      <c r="L3928">
        <v>3193807</v>
      </c>
      <c r="M3928">
        <v>0.73996072099999999</v>
      </c>
      <c r="N3928" t="s">
        <v>56</v>
      </c>
      <c r="O3928">
        <v>1.0127694009999999</v>
      </c>
      <c r="P3928">
        <v>256.5</v>
      </c>
      <c r="Q3928">
        <v>404.666666666666</v>
      </c>
      <c r="R3928">
        <v>15</v>
      </c>
      <c r="S3928">
        <v>3.2</v>
      </c>
      <c r="T3928">
        <v>20829.990000000002</v>
      </c>
      <c r="U3928">
        <v>11518.91</v>
      </c>
      <c r="V3928">
        <v>9.1</v>
      </c>
      <c r="W3928">
        <v>18.2</v>
      </c>
      <c r="X3928">
        <v>15</v>
      </c>
      <c r="Y3928">
        <v>16174.45</v>
      </c>
      <c r="Z3928">
        <v>32348.9</v>
      </c>
      <c r="AA3928">
        <v>20829.990000000002</v>
      </c>
      <c r="AB3928">
        <v>15.08985412501</v>
      </c>
      <c r="AC3928">
        <v>41.5150768680817</v>
      </c>
      <c r="AD3928">
        <v>0.60416046399226497</v>
      </c>
      <c r="AE3928">
        <v>21</v>
      </c>
      <c r="AF3928">
        <v>1.7612000000000001E-3</v>
      </c>
      <c r="AG3928">
        <v>1.5892E-3</v>
      </c>
      <c r="AH3928">
        <v>0.31057970000000001</v>
      </c>
    </row>
    <row r="3929" spans="1:34" x14ac:dyDescent="0.2">
      <c r="A3929" t="s">
        <v>3967</v>
      </c>
      <c r="B3929">
        <v>2028</v>
      </c>
      <c r="C3929">
        <v>2028</v>
      </c>
      <c r="D3929">
        <v>1</v>
      </c>
      <c r="E3929">
        <v>3</v>
      </c>
      <c r="F3929">
        <v>1.07840236686391</v>
      </c>
      <c r="G3929">
        <v>1</v>
      </c>
      <c r="H3929">
        <v>1</v>
      </c>
      <c r="I3929">
        <v>1</v>
      </c>
      <c r="J3929" t="s">
        <v>2258</v>
      </c>
      <c r="K3929">
        <v>3193253</v>
      </c>
      <c r="L3929">
        <v>3195791</v>
      </c>
      <c r="M3929" t="s">
        <v>56</v>
      </c>
      <c r="N3929" t="s">
        <v>56</v>
      </c>
      <c r="O3929">
        <v>1.0091091299999999</v>
      </c>
      <c r="P3929">
        <v>54.04</v>
      </c>
      <c r="Q3929">
        <v>41.788333333333298</v>
      </c>
      <c r="R3929">
        <v>2.1</v>
      </c>
      <c r="S3929">
        <v>0.64</v>
      </c>
      <c r="T3929">
        <v>315.42</v>
      </c>
      <c r="U3929" t="s">
        <v>56</v>
      </c>
      <c r="V3929">
        <v>1.37</v>
      </c>
      <c r="W3929">
        <v>2.74</v>
      </c>
      <c r="X3929">
        <v>2.1</v>
      </c>
      <c r="Y3929" t="s">
        <v>56</v>
      </c>
      <c r="Z3929" t="s">
        <v>56</v>
      </c>
      <c r="AA3929" t="s">
        <v>56</v>
      </c>
      <c r="AB3929">
        <v>23.629208787251098</v>
      </c>
      <c r="AC3929">
        <v>47.480450588984297</v>
      </c>
      <c r="AD3929">
        <v>0.387718824940048</v>
      </c>
      <c r="AE3929">
        <v>31</v>
      </c>
      <c r="AF3929">
        <v>2.4122000000000002E-3</v>
      </c>
      <c r="AG3929">
        <v>2.2997999999999998E-3</v>
      </c>
      <c r="AH3929">
        <v>0.1470621</v>
      </c>
    </row>
    <row r="3930" spans="1:34" x14ac:dyDescent="0.2">
      <c r="A3930" t="s">
        <v>3968</v>
      </c>
      <c r="B3930">
        <v>447</v>
      </c>
      <c r="C3930">
        <v>447</v>
      </c>
      <c r="D3930">
        <v>2</v>
      </c>
      <c r="E3930">
        <v>2</v>
      </c>
      <c r="F3930">
        <v>2</v>
      </c>
      <c r="G3930">
        <v>2</v>
      </c>
      <c r="H3930">
        <v>1</v>
      </c>
      <c r="I3930">
        <v>0</v>
      </c>
      <c r="J3930" t="s">
        <v>2258</v>
      </c>
      <c r="K3930">
        <v>3196404</v>
      </c>
      <c r="L3930">
        <v>3197059</v>
      </c>
      <c r="M3930">
        <v>1.0423428450000001</v>
      </c>
      <c r="N3930">
        <v>0.65104878899999996</v>
      </c>
      <c r="O3930">
        <v>1.0035824739999999</v>
      </c>
      <c r="P3930">
        <v>328</v>
      </c>
      <c r="Q3930">
        <v>1835.8333333333301</v>
      </c>
      <c r="R3930">
        <v>65</v>
      </c>
      <c r="S3930">
        <v>6.4</v>
      </c>
      <c r="T3930">
        <v>123331.88</v>
      </c>
      <c r="U3930">
        <v>20936.37</v>
      </c>
      <c r="V3930">
        <v>35.700000000000003</v>
      </c>
      <c r="W3930">
        <v>71.400000000000006</v>
      </c>
      <c r="X3930">
        <v>65</v>
      </c>
      <c r="Y3930">
        <v>72134.125</v>
      </c>
      <c r="Z3930">
        <v>144268.25</v>
      </c>
      <c r="AA3930">
        <v>123331.88</v>
      </c>
      <c r="AB3930">
        <v>162.68216974831901</v>
      </c>
      <c r="AC3930">
        <v>90.244004824949897</v>
      </c>
      <c r="AD3930">
        <v>0.81469624573378696</v>
      </c>
      <c r="AE3930">
        <v>6</v>
      </c>
      <c r="AF3930">
        <v>1.3481000000000001E-3</v>
      </c>
      <c r="AG3930">
        <v>1.7228E-3</v>
      </c>
      <c r="AH3930">
        <v>-0.47875839999999997</v>
      </c>
    </row>
    <row r="3931" spans="1:34" x14ac:dyDescent="0.2">
      <c r="A3931" t="s">
        <v>3969</v>
      </c>
      <c r="B3931">
        <v>1524</v>
      </c>
      <c r="C3931">
        <v>1524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 t="s">
        <v>2258</v>
      </c>
      <c r="K3931">
        <v>3197060</v>
      </c>
      <c r="L3931">
        <v>3199233</v>
      </c>
      <c r="M3931" t="s">
        <v>56</v>
      </c>
      <c r="N3931" t="s">
        <v>56</v>
      </c>
      <c r="O3931">
        <v>0.991442712</v>
      </c>
      <c r="P3931">
        <v>42.92</v>
      </c>
      <c r="Q3931">
        <v>22.531666666666599</v>
      </c>
      <c r="R3931">
        <v>1.1000000000000001</v>
      </c>
      <c r="S3931">
        <v>0.33</v>
      </c>
      <c r="T3931" t="s">
        <v>56</v>
      </c>
      <c r="U3931" t="s">
        <v>56</v>
      </c>
      <c r="V3931">
        <v>0.71499999999999997</v>
      </c>
      <c r="W3931">
        <v>1.43</v>
      </c>
      <c r="X3931">
        <v>1.1000000000000001</v>
      </c>
      <c r="Y3931" t="s">
        <v>56</v>
      </c>
      <c r="Z3931" t="s">
        <v>56</v>
      </c>
      <c r="AA3931" t="s">
        <v>56</v>
      </c>
      <c r="AB3931">
        <v>20.153130719195001</v>
      </c>
      <c r="AC3931">
        <v>46.045046804052397</v>
      </c>
      <c r="AD3931">
        <v>0.40988184281842899</v>
      </c>
      <c r="AE3931">
        <v>22</v>
      </c>
      <c r="AF3931">
        <v>1.65E-3</v>
      </c>
      <c r="AG3931">
        <v>1.9070000000000001E-3</v>
      </c>
      <c r="AH3931">
        <v>-0.38906350000000001</v>
      </c>
    </row>
    <row r="3932" spans="1:34" x14ac:dyDescent="0.2">
      <c r="A3932" t="s">
        <v>3970</v>
      </c>
      <c r="B3932">
        <v>3477</v>
      </c>
      <c r="C3932">
        <v>3477</v>
      </c>
      <c r="D3932">
        <v>1</v>
      </c>
      <c r="E3932">
        <v>2</v>
      </c>
      <c r="F3932">
        <v>1.01955708944492</v>
      </c>
      <c r="G3932">
        <v>1</v>
      </c>
      <c r="H3932">
        <v>1</v>
      </c>
      <c r="I3932">
        <v>1</v>
      </c>
      <c r="J3932" t="s">
        <v>2258</v>
      </c>
      <c r="K3932">
        <v>3200081</v>
      </c>
      <c r="L3932">
        <v>3203986</v>
      </c>
      <c r="M3932" t="s">
        <v>56</v>
      </c>
      <c r="N3932" t="s">
        <v>56</v>
      </c>
      <c r="O3932">
        <v>1.007312859</v>
      </c>
      <c r="P3932">
        <v>25.01</v>
      </c>
      <c r="Q3932">
        <v>22.738333333333301</v>
      </c>
      <c r="R3932">
        <v>1.4</v>
      </c>
      <c r="S3932">
        <v>0.5</v>
      </c>
      <c r="T3932">
        <v>863.93</v>
      </c>
      <c r="U3932">
        <v>785.45</v>
      </c>
      <c r="V3932">
        <v>0.95</v>
      </c>
      <c r="W3932">
        <v>1.9</v>
      </c>
      <c r="X3932">
        <v>1.4</v>
      </c>
      <c r="Y3932">
        <v>824.69</v>
      </c>
      <c r="Z3932">
        <v>1649.38</v>
      </c>
      <c r="AA3932">
        <v>863.93</v>
      </c>
      <c r="AB3932">
        <v>5.4305006132873803</v>
      </c>
      <c r="AC3932">
        <v>15.156187190262999</v>
      </c>
      <c r="AD3932">
        <v>0.59118641304346797</v>
      </c>
      <c r="AE3932">
        <v>32</v>
      </c>
      <c r="AF3932">
        <v>1.2507E-3</v>
      </c>
      <c r="AG3932">
        <v>1.5430999999999999E-3</v>
      </c>
      <c r="AH3932">
        <v>-0.5719765</v>
      </c>
    </row>
    <row r="3933" spans="1:34" x14ac:dyDescent="0.2">
      <c r="A3933" t="s">
        <v>3971</v>
      </c>
      <c r="B3933">
        <v>1899</v>
      </c>
      <c r="C3933">
        <v>1899</v>
      </c>
      <c r="D3933">
        <v>1</v>
      </c>
      <c r="E3933">
        <v>3</v>
      </c>
      <c r="F3933">
        <v>1.99473407056345</v>
      </c>
      <c r="G3933">
        <v>2</v>
      </c>
      <c r="H3933">
        <v>1</v>
      </c>
      <c r="I3933">
        <v>0</v>
      </c>
      <c r="J3933" t="s">
        <v>2258</v>
      </c>
      <c r="K3933">
        <v>3204345</v>
      </c>
      <c r="L3933">
        <v>3208235</v>
      </c>
      <c r="M3933">
        <v>1.046414025</v>
      </c>
      <c r="N3933">
        <v>0.53295427200000001</v>
      </c>
      <c r="O3933">
        <v>1.0057187409999999</v>
      </c>
      <c r="P3933">
        <v>23.27</v>
      </c>
      <c r="Q3933">
        <v>36.808333333333302</v>
      </c>
      <c r="R3933">
        <v>1.6</v>
      </c>
      <c r="S3933">
        <v>0.45</v>
      </c>
      <c r="T3933">
        <v>620.17999999999995</v>
      </c>
      <c r="U3933" t="s">
        <v>56</v>
      </c>
      <c r="V3933">
        <v>1.0249999999999999</v>
      </c>
      <c r="W3933">
        <v>2.0499999999999998</v>
      </c>
      <c r="X3933">
        <v>1.6</v>
      </c>
      <c r="Y3933" t="s">
        <v>56</v>
      </c>
      <c r="Z3933" t="s">
        <v>56</v>
      </c>
      <c r="AA3933" t="s">
        <v>56</v>
      </c>
      <c r="AB3933">
        <v>41.536366322227799</v>
      </c>
      <c r="AC3933">
        <v>67.497564955495307</v>
      </c>
      <c r="AD3933">
        <v>0.62074088725627896</v>
      </c>
      <c r="AE3933">
        <v>40</v>
      </c>
      <c r="AF3933">
        <v>1.7570000000000001E-3</v>
      </c>
      <c r="AG3933">
        <v>1.9364E-3</v>
      </c>
      <c r="AH3933">
        <v>-0.28530260000000002</v>
      </c>
    </row>
    <row r="3934" spans="1:34" x14ac:dyDescent="0.2">
      <c r="A3934" t="s">
        <v>3972</v>
      </c>
      <c r="B3934">
        <v>1359</v>
      </c>
      <c r="C3934">
        <v>1359</v>
      </c>
      <c r="D3934">
        <v>1</v>
      </c>
      <c r="E3934">
        <v>2</v>
      </c>
      <c r="F3934">
        <v>1.08903605592347</v>
      </c>
      <c r="G3934">
        <v>1</v>
      </c>
      <c r="H3934">
        <v>1</v>
      </c>
      <c r="I3934">
        <v>0</v>
      </c>
      <c r="J3934" t="s">
        <v>2258</v>
      </c>
      <c r="K3934">
        <v>3206576</v>
      </c>
      <c r="L3934">
        <v>3208717</v>
      </c>
      <c r="M3934">
        <v>1.008835806</v>
      </c>
      <c r="N3934" t="s">
        <v>56</v>
      </c>
      <c r="O3934">
        <v>1.006076068</v>
      </c>
      <c r="P3934">
        <v>446.9</v>
      </c>
      <c r="Q3934">
        <v>209.78333333333299</v>
      </c>
      <c r="R3934">
        <v>9.6999999999999993</v>
      </c>
      <c r="S3934">
        <v>3.3</v>
      </c>
      <c r="T3934">
        <v>9483.1299999999992</v>
      </c>
      <c r="U3934">
        <v>16278.66</v>
      </c>
      <c r="V3934">
        <v>6.5</v>
      </c>
      <c r="W3934">
        <v>13</v>
      </c>
      <c r="X3934">
        <v>9.6999999999999993</v>
      </c>
      <c r="Y3934">
        <v>12880.895</v>
      </c>
      <c r="Z3934">
        <v>25761.79</v>
      </c>
      <c r="AA3934">
        <v>16278.66</v>
      </c>
      <c r="AB3934">
        <v>9.3310721742858505</v>
      </c>
      <c r="AC3934">
        <v>36.180331346167797</v>
      </c>
      <c r="AD3934">
        <v>0.49617822736030898</v>
      </c>
      <c r="AE3934">
        <v>19</v>
      </c>
      <c r="AF3934">
        <v>1.6800999999999999E-3</v>
      </c>
      <c r="AG3934">
        <v>1.6708000000000001E-3</v>
      </c>
      <c r="AH3934">
        <v>1.5762499999999999E-2</v>
      </c>
    </row>
    <row r="3935" spans="1:34" x14ac:dyDescent="0.2">
      <c r="A3935" t="s">
        <v>3973</v>
      </c>
      <c r="B3935">
        <v>762</v>
      </c>
      <c r="C3935">
        <v>762</v>
      </c>
      <c r="D3935">
        <v>1</v>
      </c>
      <c r="E3935">
        <v>2</v>
      </c>
      <c r="F3935">
        <v>1.2257217847769</v>
      </c>
      <c r="G3935">
        <v>1</v>
      </c>
      <c r="H3935">
        <v>1</v>
      </c>
      <c r="I3935">
        <v>0</v>
      </c>
      <c r="J3935" t="s">
        <v>2258</v>
      </c>
      <c r="K3935">
        <v>3209353</v>
      </c>
      <c r="L3935">
        <v>3211163</v>
      </c>
      <c r="M3935">
        <v>1.093768751</v>
      </c>
      <c r="N3935">
        <v>0.63189368800000001</v>
      </c>
      <c r="O3935">
        <v>1.0054147019999999</v>
      </c>
      <c r="P3935">
        <v>38.14</v>
      </c>
      <c r="Q3935">
        <v>15.55</v>
      </c>
      <c r="R3935">
        <v>0.57999999999999996</v>
      </c>
      <c r="S3935">
        <v>0.13</v>
      </c>
      <c r="T3935" t="s">
        <v>56</v>
      </c>
      <c r="U3935" t="s">
        <v>56</v>
      </c>
      <c r="V3935">
        <v>0.35499999999999998</v>
      </c>
      <c r="W3935">
        <v>0.71</v>
      </c>
      <c r="X3935">
        <v>0.57999999999999996</v>
      </c>
      <c r="Y3935" t="s">
        <v>56</v>
      </c>
      <c r="Z3935" t="s">
        <v>56</v>
      </c>
      <c r="AA3935" t="s">
        <v>56</v>
      </c>
      <c r="AB3935">
        <v>24.393655820594699</v>
      </c>
      <c r="AC3935">
        <v>76.670936843597801</v>
      </c>
      <c r="AD3935">
        <v>1.58696808510638E-2</v>
      </c>
      <c r="AE3935">
        <v>47</v>
      </c>
      <c r="AF3935">
        <v>5.9893000000000004E-3</v>
      </c>
      <c r="AG3935">
        <v>4.8887000000000002E-3</v>
      </c>
      <c r="AH3935">
        <v>0.70254050000000001</v>
      </c>
    </row>
    <row r="3936" spans="1:34" x14ac:dyDescent="0.2">
      <c r="A3936" t="s">
        <v>3974</v>
      </c>
      <c r="B3936">
        <v>717</v>
      </c>
      <c r="C3936">
        <v>717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0</v>
      </c>
      <c r="J3936" t="s">
        <v>2258</v>
      </c>
      <c r="K3936">
        <v>3211305</v>
      </c>
      <c r="L3936">
        <v>3212274</v>
      </c>
      <c r="M3936">
        <v>0.35147552700000001</v>
      </c>
      <c r="N3936">
        <v>0.72760966299999996</v>
      </c>
      <c r="O3936">
        <v>1.0062845330000001</v>
      </c>
      <c r="P3936">
        <v>27.57</v>
      </c>
      <c r="Q3936">
        <v>63.556666666666601</v>
      </c>
      <c r="R3936">
        <v>1.9</v>
      </c>
      <c r="S3936">
        <v>0.5</v>
      </c>
      <c r="T3936">
        <v>732.57</v>
      </c>
      <c r="U3936" t="s">
        <v>56</v>
      </c>
      <c r="V3936">
        <v>1.2</v>
      </c>
      <c r="W3936">
        <v>2.4</v>
      </c>
      <c r="X3936">
        <v>1.9</v>
      </c>
      <c r="Y3936" t="s">
        <v>56</v>
      </c>
      <c r="Z3936" t="s">
        <v>56</v>
      </c>
      <c r="AA3936" t="s">
        <v>56</v>
      </c>
      <c r="AB3936">
        <v>17.091495622409798</v>
      </c>
      <c r="AC3936">
        <v>59.921342585173797</v>
      </c>
      <c r="AD3936">
        <v>0.49276047509072302</v>
      </c>
      <c r="AE3936">
        <v>8</v>
      </c>
      <c r="AF3936">
        <v>1.3282000000000001E-3</v>
      </c>
      <c r="AG3936">
        <v>1.5551E-3</v>
      </c>
      <c r="AH3936">
        <v>-0.34706910000000002</v>
      </c>
    </row>
    <row r="3937" spans="1:34" x14ac:dyDescent="0.2">
      <c r="A3937" t="s">
        <v>3975</v>
      </c>
      <c r="B3937">
        <v>957</v>
      </c>
      <c r="C3937">
        <v>957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 t="s">
        <v>2258</v>
      </c>
      <c r="K3937">
        <v>3211191</v>
      </c>
      <c r="L3937">
        <v>3213737</v>
      </c>
      <c r="M3937" t="s">
        <v>56</v>
      </c>
      <c r="N3937" t="s">
        <v>56</v>
      </c>
      <c r="O3937">
        <v>0.99859735000000005</v>
      </c>
      <c r="P3937">
        <v>24.27</v>
      </c>
      <c r="Q3937">
        <v>17.851666666666599</v>
      </c>
      <c r="R3937">
        <v>0.96</v>
      </c>
      <c r="S3937">
        <v>0.24</v>
      </c>
      <c r="T3937">
        <v>515.70000000000005</v>
      </c>
      <c r="U3937">
        <v>5499.71</v>
      </c>
      <c r="V3937">
        <v>0.6</v>
      </c>
      <c r="W3937">
        <v>1.2</v>
      </c>
      <c r="X3937">
        <v>0.96</v>
      </c>
      <c r="Y3937">
        <v>3007.7049999999999</v>
      </c>
      <c r="Z3937">
        <v>6015.41</v>
      </c>
      <c r="AA3937">
        <v>5499.71</v>
      </c>
      <c r="AB3937">
        <v>37.898459812728198</v>
      </c>
      <c r="AC3937">
        <v>61.6997523368983</v>
      </c>
      <c r="AD3937">
        <v>0.488726775956285</v>
      </c>
      <c r="AE3937">
        <v>23</v>
      </c>
      <c r="AF3937">
        <v>1.6536000000000001E-3</v>
      </c>
      <c r="AG3937">
        <v>1.7022999999999999E-3</v>
      </c>
      <c r="AH3937">
        <v>-8.3101800000000003E-2</v>
      </c>
    </row>
    <row r="3938" spans="1:34" x14ac:dyDescent="0.2">
      <c r="A3938" t="s">
        <v>3976</v>
      </c>
      <c r="B3938">
        <v>759</v>
      </c>
      <c r="C3938">
        <v>759</v>
      </c>
      <c r="D3938">
        <v>2</v>
      </c>
      <c r="E3938">
        <v>2</v>
      </c>
      <c r="F3938">
        <v>2</v>
      </c>
      <c r="G3938">
        <v>2</v>
      </c>
      <c r="H3938">
        <v>1</v>
      </c>
      <c r="I3938">
        <v>0</v>
      </c>
      <c r="J3938" t="s">
        <v>2258</v>
      </c>
      <c r="K3938">
        <v>253148</v>
      </c>
      <c r="L3938">
        <v>253984</v>
      </c>
      <c r="M3938">
        <v>1.1479110589999999</v>
      </c>
      <c r="N3938">
        <v>1.3707272479999999</v>
      </c>
      <c r="O3938">
        <v>1.004711245</v>
      </c>
      <c r="P3938">
        <v>75.650000000000006</v>
      </c>
      <c r="Q3938">
        <v>17.98</v>
      </c>
      <c r="R3938">
        <v>1.2</v>
      </c>
      <c r="S3938">
        <v>0.93</v>
      </c>
      <c r="T3938" t="s">
        <v>56</v>
      </c>
      <c r="U3938" t="s">
        <v>56</v>
      </c>
      <c r="V3938">
        <v>1.0649999999999999</v>
      </c>
      <c r="W3938">
        <v>2.13</v>
      </c>
      <c r="X3938">
        <v>1.2</v>
      </c>
      <c r="Y3938" t="s">
        <v>56</v>
      </c>
      <c r="Z3938" t="s">
        <v>56</v>
      </c>
      <c r="AA3938" t="s">
        <v>56</v>
      </c>
      <c r="AB3938">
        <v>48.431141714965399</v>
      </c>
      <c r="AC3938">
        <v>51.4391807669531</v>
      </c>
      <c r="AD3938">
        <v>0.55635164835164896</v>
      </c>
      <c r="AE3938">
        <v>6</v>
      </c>
      <c r="AF3938">
        <v>2.699E-3</v>
      </c>
      <c r="AG3938">
        <v>1.3503E-3</v>
      </c>
      <c r="AH3938">
        <v>2.1986091999999999</v>
      </c>
    </row>
    <row r="3939" spans="1:34" x14ac:dyDescent="0.2">
      <c r="A3939" t="s">
        <v>3977</v>
      </c>
      <c r="B3939">
        <v>2064</v>
      </c>
      <c r="C3939">
        <v>2064</v>
      </c>
      <c r="D3939">
        <v>1</v>
      </c>
      <c r="E3939">
        <v>2</v>
      </c>
      <c r="F3939">
        <v>1.0305232558139501</v>
      </c>
      <c r="G3939">
        <v>1</v>
      </c>
      <c r="H3939">
        <v>1</v>
      </c>
      <c r="I3939">
        <v>0</v>
      </c>
      <c r="J3939" t="s">
        <v>2258</v>
      </c>
      <c r="K3939">
        <v>254715</v>
      </c>
      <c r="L3939">
        <v>257138</v>
      </c>
      <c r="M3939">
        <v>1.145963015</v>
      </c>
      <c r="N3939" t="s">
        <v>56</v>
      </c>
      <c r="O3939">
        <v>1.0126677829999999</v>
      </c>
      <c r="P3939">
        <v>54.8</v>
      </c>
      <c r="Q3939">
        <v>43.368333333333297</v>
      </c>
      <c r="R3939">
        <v>2.2999999999999998</v>
      </c>
      <c r="S3939">
        <v>0.81</v>
      </c>
      <c r="T3939">
        <v>3058.34</v>
      </c>
      <c r="U3939">
        <v>817.95</v>
      </c>
      <c r="V3939">
        <v>1.5549999999999999</v>
      </c>
      <c r="W3939">
        <v>3.11</v>
      </c>
      <c r="X3939">
        <v>2.2999999999999998</v>
      </c>
      <c r="Y3939">
        <v>1938.145</v>
      </c>
      <c r="Z3939">
        <v>3876.29</v>
      </c>
      <c r="AA3939">
        <v>3058.34</v>
      </c>
      <c r="AB3939">
        <v>8.31378431999544</v>
      </c>
      <c r="AC3939">
        <v>36.855727383054798</v>
      </c>
      <c r="AD3939">
        <v>0.66332954545454004</v>
      </c>
      <c r="AE3939">
        <v>18</v>
      </c>
      <c r="AF3939">
        <v>1.2467999999999999E-3</v>
      </c>
      <c r="AG3939">
        <v>1.4004E-3</v>
      </c>
      <c r="AH3939">
        <v>-0.30774380000000001</v>
      </c>
    </row>
    <row r="3940" spans="1:34" x14ac:dyDescent="0.2">
      <c r="A3940" t="s">
        <v>3978</v>
      </c>
      <c r="B3940">
        <v>285</v>
      </c>
      <c r="C3940">
        <v>285</v>
      </c>
      <c r="D3940">
        <v>2</v>
      </c>
      <c r="E3940">
        <v>2</v>
      </c>
      <c r="F3940">
        <v>2</v>
      </c>
      <c r="G3940">
        <v>2</v>
      </c>
      <c r="H3940">
        <v>1</v>
      </c>
      <c r="I3940">
        <v>0</v>
      </c>
      <c r="J3940" t="s">
        <v>2258</v>
      </c>
      <c r="K3940">
        <v>259506</v>
      </c>
      <c r="L3940">
        <v>260025</v>
      </c>
      <c r="M3940">
        <v>0.88137693299999997</v>
      </c>
      <c r="N3940" t="s">
        <v>56</v>
      </c>
      <c r="O3940">
        <v>1.0312316800000001</v>
      </c>
      <c r="P3940">
        <v>1626</v>
      </c>
      <c r="Q3940">
        <v>5900.6666666666597</v>
      </c>
      <c r="R3940">
        <v>150</v>
      </c>
      <c r="S3940">
        <v>13</v>
      </c>
      <c r="T3940">
        <v>15183.86</v>
      </c>
      <c r="U3940">
        <v>16051.86</v>
      </c>
      <c r="V3940">
        <v>81.5</v>
      </c>
      <c r="W3940">
        <v>163</v>
      </c>
      <c r="X3940">
        <v>150</v>
      </c>
      <c r="Y3940">
        <v>15617.86</v>
      </c>
      <c r="Z3940">
        <v>31235.72</v>
      </c>
      <c r="AA3940">
        <v>16051.86</v>
      </c>
      <c r="AB3940">
        <v>2.1636631568673299</v>
      </c>
      <c r="AC3940">
        <v>41.398648367249699</v>
      </c>
      <c r="AD3940">
        <v>0.838947089947089</v>
      </c>
      <c r="AE3940">
        <v>2</v>
      </c>
      <c r="AF3940" s="38">
        <v>1.338E-4</v>
      </c>
      <c r="AG3940" s="38">
        <v>7.2449999999999999E-4</v>
      </c>
      <c r="AH3940">
        <v>-1.2233130000000001</v>
      </c>
    </row>
    <row r="3941" spans="1:34" x14ac:dyDescent="0.2">
      <c r="A3941" t="s">
        <v>3979</v>
      </c>
      <c r="B3941">
        <v>1350</v>
      </c>
      <c r="C3941">
        <v>1350</v>
      </c>
      <c r="D3941">
        <v>2</v>
      </c>
      <c r="E3941">
        <v>2</v>
      </c>
      <c r="F3941">
        <v>2</v>
      </c>
      <c r="G3941">
        <v>2</v>
      </c>
      <c r="H3941">
        <v>1</v>
      </c>
      <c r="I3941">
        <v>1</v>
      </c>
      <c r="J3941" t="s">
        <v>2258</v>
      </c>
      <c r="K3941">
        <v>260309</v>
      </c>
      <c r="L3941">
        <v>262185</v>
      </c>
      <c r="M3941">
        <v>1.0200922779999999</v>
      </c>
      <c r="N3941">
        <v>0.876514079</v>
      </c>
      <c r="O3941">
        <v>0.95687483900000003</v>
      </c>
      <c r="P3941">
        <v>36.81</v>
      </c>
      <c r="Q3941">
        <v>206.13333333333301</v>
      </c>
      <c r="R3941">
        <v>14</v>
      </c>
      <c r="S3941">
        <v>1</v>
      </c>
      <c r="T3941">
        <v>24041.99</v>
      </c>
      <c r="U3941">
        <v>13520.3</v>
      </c>
      <c r="V3941">
        <v>7.5</v>
      </c>
      <c r="W3941">
        <v>15</v>
      </c>
      <c r="X3941">
        <v>14</v>
      </c>
      <c r="Y3941">
        <v>18781.145</v>
      </c>
      <c r="Z3941">
        <v>37562.29</v>
      </c>
      <c r="AA3941">
        <v>24041.99</v>
      </c>
      <c r="AB3941">
        <v>60.276621851691999</v>
      </c>
      <c r="AC3941">
        <v>88.311234982667997</v>
      </c>
      <c r="AD3941">
        <v>0.58512037037037101</v>
      </c>
      <c r="AE3941">
        <v>17</v>
      </c>
      <c r="AF3941">
        <v>1.6915999999999999E-3</v>
      </c>
      <c r="AG3941">
        <v>1.7068999999999999E-3</v>
      </c>
      <c r="AH3941">
        <v>-2.4899899999999999E-2</v>
      </c>
    </row>
    <row r="3942" spans="1:34" x14ac:dyDescent="0.2">
      <c r="A3942" t="s">
        <v>3980</v>
      </c>
      <c r="B3942">
        <v>888</v>
      </c>
      <c r="C3942">
        <v>888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 t="s">
        <v>2258</v>
      </c>
      <c r="K3942">
        <v>262562</v>
      </c>
      <c r="L3942">
        <v>263669</v>
      </c>
      <c r="M3942" t="s">
        <v>56</v>
      </c>
      <c r="N3942" t="s">
        <v>56</v>
      </c>
      <c r="O3942">
        <v>1.0017867869999999</v>
      </c>
      <c r="P3942">
        <v>47.02</v>
      </c>
      <c r="Q3942">
        <v>141.20333333333301</v>
      </c>
      <c r="R3942">
        <v>7.3</v>
      </c>
      <c r="S3942">
        <v>1.3</v>
      </c>
      <c r="T3942">
        <v>7556.43</v>
      </c>
      <c r="U3942">
        <v>3462.43</v>
      </c>
      <c r="V3942">
        <v>4.3</v>
      </c>
      <c r="W3942">
        <v>8.6</v>
      </c>
      <c r="X3942">
        <v>7.3</v>
      </c>
      <c r="Y3942">
        <v>5509.43</v>
      </c>
      <c r="Z3942">
        <v>11018.86</v>
      </c>
      <c r="AA3942">
        <v>7556.43</v>
      </c>
      <c r="AB3942">
        <v>2.5087281453590098</v>
      </c>
      <c r="AC3942">
        <v>14.571726410855</v>
      </c>
      <c r="AD3942">
        <v>0.73799561883899201</v>
      </c>
      <c r="AE3942">
        <v>13</v>
      </c>
      <c r="AF3942">
        <v>2.238E-3</v>
      </c>
      <c r="AG3942">
        <v>2.2100000000000002E-3</v>
      </c>
      <c r="AH3942">
        <v>3.3527800000000003E-2</v>
      </c>
    </row>
    <row r="3943" spans="1:34" x14ac:dyDescent="0.2">
      <c r="A3943" t="s">
        <v>3981</v>
      </c>
      <c r="B3943">
        <v>900</v>
      </c>
      <c r="C3943">
        <v>900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0</v>
      </c>
      <c r="J3943" t="s">
        <v>2258</v>
      </c>
      <c r="K3943">
        <v>263802</v>
      </c>
      <c r="L3943">
        <v>266793</v>
      </c>
      <c r="M3943" t="s">
        <v>56</v>
      </c>
      <c r="N3943">
        <v>0.96435676999999997</v>
      </c>
      <c r="O3943">
        <v>1.008695624</v>
      </c>
      <c r="P3943">
        <v>22.93</v>
      </c>
      <c r="Q3943">
        <v>31.954999999999998</v>
      </c>
      <c r="R3943">
        <v>1.4</v>
      </c>
      <c r="S3943">
        <v>0.37</v>
      </c>
      <c r="T3943">
        <v>906.63</v>
      </c>
      <c r="U3943" t="s">
        <v>56</v>
      </c>
      <c r="V3943">
        <v>0.88500000000000001</v>
      </c>
      <c r="W3943">
        <v>1.77</v>
      </c>
      <c r="X3943">
        <v>1.4</v>
      </c>
      <c r="Y3943" t="s">
        <v>56</v>
      </c>
      <c r="Z3943" t="s">
        <v>56</v>
      </c>
      <c r="AA3943" t="s">
        <v>56</v>
      </c>
      <c r="AB3943">
        <v>18.0719301581377</v>
      </c>
      <c r="AC3943">
        <v>47.4866848918453</v>
      </c>
      <c r="AD3943">
        <v>0.56779955456570297</v>
      </c>
      <c r="AE3943">
        <v>47</v>
      </c>
      <c r="AF3943">
        <v>4.2811999999999998E-3</v>
      </c>
      <c r="AG3943">
        <v>2.9648000000000001E-3</v>
      </c>
      <c r="AH3943">
        <v>1.3855678</v>
      </c>
    </row>
    <row r="3944" spans="1:34" x14ac:dyDescent="0.2">
      <c r="A3944" t="s">
        <v>3982</v>
      </c>
      <c r="B3944">
        <v>1389</v>
      </c>
      <c r="C3944">
        <v>1389</v>
      </c>
      <c r="D3944">
        <v>1</v>
      </c>
      <c r="E3944">
        <v>3</v>
      </c>
      <c r="F3944">
        <v>1.3657307415406801</v>
      </c>
      <c r="G3944">
        <v>1</v>
      </c>
      <c r="H3944">
        <v>1</v>
      </c>
      <c r="I3944">
        <v>0</v>
      </c>
      <c r="J3944" t="s">
        <v>2258</v>
      </c>
      <c r="K3944">
        <v>265305</v>
      </c>
      <c r="L3944">
        <v>267229</v>
      </c>
      <c r="M3944">
        <v>0.87261747599999995</v>
      </c>
      <c r="N3944" t="s">
        <v>56</v>
      </c>
      <c r="O3944">
        <v>1.0045759430000001</v>
      </c>
      <c r="P3944">
        <v>22.48</v>
      </c>
      <c r="Q3944">
        <v>53.148333333333298</v>
      </c>
      <c r="R3944">
        <v>2.4</v>
      </c>
      <c r="S3944">
        <v>0.48</v>
      </c>
      <c r="T3944">
        <v>4938.4399999999996</v>
      </c>
      <c r="U3944">
        <v>1162.83</v>
      </c>
      <c r="V3944">
        <v>1.44</v>
      </c>
      <c r="W3944">
        <v>2.88</v>
      </c>
      <c r="X3944">
        <v>2.4</v>
      </c>
      <c r="Y3944">
        <v>3050.6350000000002</v>
      </c>
      <c r="Z3944">
        <v>6101.27</v>
      </c>
      <c r="AA3944">
        <v>4938.4399999999996</v>
      </c>
      <c r="AB3944">
        <v>11.8097330200043</v>
      </c>
      <c r="AC3944">
        <v>46.409497754038902</v>
      </c>
      <c r="AD3944">
        <v>0.58333774373259195</v>
      </c>
      <c r="AE3944">
        <v>27</v>
      </c>
      <c r="AF3944">
        <v>3.5263E-3</v>
      </c>
      <c r="AG3944">
        <v>2.6446999999999998E-3</v>
      </c>
      <c r="AH3944">
        <v>0.98756239999999995</v>
      </c>
    </row>
    <row r="3945" spans="1:34" x14ac:dyDescent="0.2">
      <c r="A3945" t="s">
        <v>3983</v>
      </c>
      <c r="B3945">
        <v>1281</v>
      </c>
      <c r="C3945">
        <v>1281</v>
      </c>
      <c r="D3945">
        <v>2</v>
      </c>
      <c r="E3945">
        <v>2</v>
      </c>
      <c r="F3945">
        <v>2</v>
      </c>
      <c r="G3945">
        <v>2</v>
      </c>
      <c r="H3945">
        <v>1</v>
      </c>
      <c r="I3945">
        <v>0</v>
      </c>
      <c r="J3945" t="s">
        <v>2258</v>
      </c>
      <c r="K3945">
        <v>267459</v>
      </c>
      <c r="L3945">
        <v>269408</v>
      </c>
      <c r="M3945" t="s">
        <v>56</v>
      </c>
      <c r="N3945" t="s">
        <v>56</v>
      </c>
      <c r="O3945">
        <v>1.0099751640000001</v>
      </c>
      <c r="P3945">
        <v>165.3</v>
      </c>
      <c r="Q3945">
        <v>186.21666666666599</v>
      </c>
      <c r="R3945">
        <v>10</v>
      </c>
      <c r="S3945">
        <v>1.7</v>
      </c>
      <c r="T3945">
        <v>12768.19</v>
      </c>
      <c r="U3945">
        <v>5806.9</v>
      </c>
      <c r="V3945">
        <v>5.85</v>
      </c>
      <c r="W3945">
        <v>11.7</v>
      </c>
      <c r="X3945">
        <v>10</v>
      </c>
      <c r="Y3945">
        <v>9287.5450000000001</v>
      </c>
      <c r="Z3945">
        <v>18575.09</v>
      </c>
      <c r="AA3945">
        <v>12768.19</v>
      </c>
      <c r="AB3945">
        <v>13.015918755429301</v>
      </c>
      <c r="AC3945">
        <v>76.725494973969504</v>
      </c>
      <c r="AD3945">
        <v>0.77931660899653898</v>
      </c>
      <c r="AE3945">
        <v>21</v>
      </c>
      <c r="AF3945">
        <v>2.2290999999999999E-3</v>
      </c>
      <c r="AG3945">
        <v>2.0327000000000001E-3</v>
      </c>
      <c r="AH3945">
        <v>0.27722980000000003</v>
      </c>
    </row>
    <row r="3946" spans="1:34" x14ac:dyDescent="0.2">
      <c r="A3946" t="s">
        <v>3984</v>
      </c>
      <c r="B3946">
        <v>3351</v>
      </c>
      <c r="C3946">
        <v>3351</v>
      </c>
      <c r="D3946">
        <v>1</v>
      </c>
      <c r="E3946">
        <v>2</v>
      </c>
      <c r="F3946">
        <v>1.3572068039391201</v>
      </c>
      <c r="G3946">
        <v>1</v>
      </c>
      <c r="H3946">
        <v>1</v>
      </c>
      <c r="I3946">
        <v>0</v>
      </c>
      <c r="J3946" t="s">
        <v>2258</v>
      </c>
      <c r="K3946">
        <v>270448</v>
      </c>
      <c r="L3946">
        <v>274542</v>
      </c>
      <c r="M3946" t="s">
        <v>56</v>
      </c>
      <c r="N3946" t="s">
        <v>56</v>
      </c>
      <c r="O3946">
        <v>0.99539420999999995</v>
      </c>
      <c r="P3946">
        <v>82.38</v>
      </c>
      <c r="Q3946">
        <v>80.538333333333298</v>
      </c>
      <c r="R3946">
        <v>6.2</v>
      </c>
      <c r="S3946">
        <v>1.9</v>
      </c>
      <c r="T3946">
        <v>11952.62</v>
      </c>
      <c r="U3946">
        <v>15653.53</v>
      </c>
      <c r="V3946">
        <v>4.05</v>
      </c>
      <c r="W3946">
        <v>8.1</v>
      </c>
      <c r="X3946">
        <v>6.2</v>
      </c>
      <c r="Y3946">
        <v>13803.075000000001</v>
      </c>
      <c r="Z3946">
        <v>27606.15</v>
      </c>
      <c r="AA3946">
        <v>15653.53</v>
      </c>
      <c r="AB3946">
        <v>31.968072637038802</v>
      </c>
      <c r="AC3946">
        <v>55.198197822999603</v>
      </c>
      <c r="AD3946">
        <v>0.56242174796747901</v>
      </c>
      <c r="AE3946">
        <v>56</v>
      </c>
      <c r="AF3946">
        <v>3.5260000000000001E-3</v>
      </c>
      <c r="AG3946">
        <v>2.5764999999999998E-3</v>
      </c>
      <c r="AH3946">
        <v>1.1639146</v>
      </c>
    </row>
    <row r="3947" spans="1:34" x14ac:dyDescent="0.2">
      <c r="A3947" t="s">
        <v>3985</v>
      </c>
      <c r="B3947">
        <v>1170</v>
      </c>
      <c r="C3947">
        <v>1170</v>
      </c>
      <c r="D3947">
        <v>2</v>
      </c>
      <c r="E3947">
        <v>2</v>
      </c>
      <c r="F3947">
        <v>2</v>
      </c>
      <c r="G3947">
        <v>2</v>
      </c>
      <c r="H3947">
        <v>1</v>
      </c>
      <c r="I3947">
        <v>0</v>
      </c>
      <c r="J3947" t="s">
        <v>2258</v>
      </c>
      <c r="K3947">
        <v>275388</v>
      </c>
      <c r="L3947">
        <v>277238</v>
      </c>
      <c r="M3947">
        <v>1.073911351</v>
      </c>
      <c r="N3947">
        <v>0.61871430999999999</v>
      </c>
      <c r="O3947">
        <v>1.001624369</v>
      </c>
      <c r="P3947">
        <v>14.82</v>
      </c>
      <c r="Q3947">
        <v>9.5756666666666597</v>
      </c>
      <c r="R3947">
        <v>0.48</v>
      </c>
      <c r="S3947">
        <v>1.4</v>
      </c>
      <c r="T3947" t="s">
        <v>56</v>
      </c>
      <c r="U3947">
        <v>38165.58</v>
      </c>
      <c r="V3947">
        <v>0.94</v>
      </c>
      <c r="W3947">
        <v>1.88</v>
      </c>
      <c r="X3947">
        <v>1.4</v>
      </c>
      <c r="Y3947" t="s">
        <v>56</v>
      </c>
      <c r="Z3947" t="s">
        <v>56</v>
      </c>
      <c r="AA3947" t="s">
        <v>56</v>
      </c>
      <c r="AB3947">
        <v>36.130499965281203</v>
      </c>
      <c r="AC3947">
        <v>100.018776606343</v>
      </c>
      <c r="AD3947">
        <v>0.32996969696969702</v>
      </c>
      <c r="AE3947">
        <v>22</v>
      </c>
      <c r="AF3947">
        <v>3.8509E-3</v>
      </c>
      <c r="AG3947">
        <v>2.2425000000000001E-3</v>
      </c>
      <c r="AH3947">
        <v>2.0710320000000002</v>
      </c>
    </row>
    <row r="3948" spans="1:34" x14ac:dyDescent="0.2">
      <c r="A3948" t="s">
        <v>3986</v>
      </c>
      <c r="B3948">
        <v>414</v>
      </c>
      <c r="C3948">
        <v>414</v>
      </c>
      <c r="D3948">
        <v>2</v>
      </c>
      <c r="E3948">
        <v>5</v>
      </c>
      <c r="F3948">
        <v>2.17874396135266</v>
      </c>
      <c r="G3948">
        <v>2</v>
      </c>
      <c r="H3948">
        <v>1</v>
      </c>
      <c r="I3948">
        <v>0</v>
      </c>
      <c r="J3948" t="s">
        <v>2258</v>
      </c>
      <c r="K3948">
        <v>277941</v>
      </c>
      <c r="L3948">
        <v>279285</v>
      </c>
      <c r="M3948">
        <v>1.0603339709999999</v>
      </c>
      <c r="N3948">
        <v>0.56766998099999999</v>
      </c>
      <c r="O3948">
        <v>0.99976652499999996</v>
      </c>
      <c r="P3948">
        <v>28.57</v>
      </c>
      <c r="Q3948">
        <v>44.0133333333333</v>
      </c>
      <c r="R3948">
        <v>1.4</v>
      </c>
      <c r="S3948">
        <v>0.37</v>
      </c>
      <c r="T3948">
        <v>16637.63</v>
      </c>
      <c r="U3948">
        <v>10538.87</v>
      </c>
      <c r="V3948">
        <v>0.88500000000000001</v>
      </c>
      <c r="W3948">
        <v>1.77</v>
      </c>
      <c r="X3948">
        <v>1.4</v>
      </c>
      <c r="Y3948">
        <v>13588.25</v>
      </c>
      <c r="Z3948">
        <v>27176.5</v>
      </c>
      <c r="AA3948">
        <v>16637.63</v>
      </c>
      <c r="AB3948">
        <v>43.473873935184201</v>
      </c>
      <c r="AC3948">
        <v>115.239062815601</v>
      </c>
      <c r="AD3948">
        <v>0.50549999999999995</v>
      </c>
      <c r="AE3948">
        <v>28</v>
      </c>
      <c r="AF3948">
        <v>6.8310000000000003E-3</v>
      </c>
      <c r="AG3948">
        <v>3.9364999999999999E-3</v>
      </c>
      <c r="AH3948">
        <v>2.187684</v>
      </c>
    </row>
    <row r="3949" spans="1:34" x14ac:dyDescent="0.2">
      <c r="A3949" t="s">
        <v>3987</v>
      </c>
      <c r="B3949">
        <v>1440</v>
      </c>
      <c r="C3949">
        <v>1440</v>
      </c>
      <c r="D3949">
        <v>1</v>
      </c>
      <c r="E3949">
        <v>3</v>
      </c>
      <c r="F3949">
        <v>1.00138888888889</v>
      </c>
      <c r="G3949">
        <v>1</v>
      </c>
      <c r="H3949">
        <v>1</v>
      </c>
      <c r="I3949">
        <v>1</v>
      </c>
      <c r="J3949" t="s">
        <v>2258</v>
      </c>
      <c r="K3949">
        <v>279321</v>
      </c>
      <c r="L3949">
        <v>281247</v>
      </c>
      <c r="M3949" t="s">
        <v>56</v>
      </c>
      <c r="N3949" t="s">
        <v>56</v>
      </c>
      <c r="O3949">
        <v>1.007609126</v>
      </c>
      <c r="P3949">
        <v>18.53</v>
      </c>
      <c r="Q3949">
        <v>10.564833333333301</v>
      </c>
      <c r="R3949">
        <v>0.7</v>
      </c>
      <c r="S3949">
        <v>0.18</v>
      </c>
      <c r="T3949" t="s">
        <v>56</v>
      </c>
      <c r="U3949" t="s">
        <v>56</v>
      </c>
      <c r="V3949">
        <v>0.44</v>
      </c>
      <c r="W3949">
        <v>0.88</v>
      </c>
      <c r="X3949">
        <v>0.7</v>
      </c>
      <c r="Y3949" t="s">
        <v>56</v>
      </c>
      <c r="Z3949" t="s">
        <v>56</v>
      </c>
      <c r="AA3949" t="s">
        <v>56</v>
      </c>
      <c r="AB3949">
        <v>29.519448436468799</v>
      </c>
      <c r="AC3949">
        <v>40.217057469377998</v>
      </c>
      <c r="AD3949">
        <v>0.56001671732522695</v>
      </c>
      <c r="AE3949">
        <v>28</v>
      </c>
      <c r="AF3949">
        <v>4.4739000000000003E-3</v>
      </c>
      <c r="AG3949">
        <v>2.7426E-3</v>
      </c>
      <c r="AH3949">
        <v>1.8778588000000001</v>
      </c>
    </row>
    <row r="3950" spans="1:34" x14ac:dyDescent="0.2">
      <c r="A3950" t="s">
        <v>3988</v>
      </c>
      <c r="B3950">
        <v>483</v>
      </c>
      <c r="C3950">
        <v>483</v>
      </c>
      <c r="D3950">
        <v>2</v>
      </c>
      <c r="E3950">
        <v>2</v>
      </c>
      <c r="F3950">
        <v>2</v>
      </c>
      <c r="G3950">
        <v>2</v>
      </c>
      <c r="H3950">
        <v>1</v>
      </c>
      <c r="I3950">
        <v>0</v>
      </c>
      <c r="J3950" t="s">
        <v>2258</v>
      </c>
      <c r="K3950">
        <v>269636</v>
      </c>
      <c r="L3950">
        <v>270292</v>
      </c>
      <c r="M3950" t="s">
        <v>56</v>
      </c>
      <c r="N3950" t="s">
        <v>56</v>
      </c>
      <c r="O3950" t="s">
        <v>56</v>
      </c>
      <c r="P3950">
        <v>19.010000000000002</v>
      </c>
      <c r="Q3950">
        <v>24.91</v>
      </c>
      <c r="R3950">
        <v>1.1000000000000001</v>
      </c>
      <c r="S3950">
        <v>0.93</v>
      </c>
      <c r="T3950">
        <v>2109.9299999999998</v>
      </c>
      <c r="U3950">
        <v>8612.25</v>
      </c>
      <c r="V3950">
        <v>1.0149999999999999</v>
      </c>
      <c r="W3950">
        <v>2.0299999999999998</v>
      </c>
      <c r="X3950">
        <v>1.1000000000000001</v>
      </c>
      <c r="Y3950">
        <v>5361.09</v>
      </c>
      <c r="Z3950">
        <v>10722.18</v>
      </c>
      <c r="AA3950">
        <v>8612.25</v>
      </c>
      <c r="AB3950">
        <v>78.623361880756804</v>
      </c>
      <c r="AC3950">
        <v>142.53233273473199</v>
      </c>
      <c r="AD3950">
        <v>0.39261904761904798</v>
      </c>
      <c r="AE3950">
        <v>10</v>
      </c>
      <c r="AF3950">
        <v>4.8491000000000003E-3</v>
      </c>
      <c r="AG3950">
        <v>2.8670000000000002E-3</v>
      </c>
      <c r="AH3950">
        <v>1.7346128999999999</v>
      </c>
    </row>
    <row r="3951" spans="1:34" x14ac:dyDescent="0.2">
      <c r="A3951" t="s">
        <v>3989</v>
      </c>
      <c r="B3951">
        <v>2490</v>
      </c>
      <c r="C3951">
        <v>2490</v>
      </c>
      <c r="D3951">
        <v>1</v>
      </c>
      <c r="E3951">
        <v>5</v>
      </c>
      <c r="F3951">
        <v>2.0028112449799198</v>
      </c>
      <c r="G3951">
        <v>2</v>
      </c>
      <c r="H3951">
        <v>1</v>
      </c>
      <c r="I3951">
        <v>0</v>
      </c>
      <c r="J3951" t="s">
        <v>2258</v>
      </c>
      <c r="K3951">
        <v>1510190</v>
      </c>
      <c r="L3951">
        <v>1513963</v>
      </c>
      <c r="M3951">
        <v>1.0199950419999999</v>
      </c>
      <c r="N3951">
        <v>0.98750181000000004</v>
      </c>
      <c r="O3951">
        <v>0.99723805700000001</v>
      </c>
      <c r="P3951">
        <v>200.9</v>
      </c>
      <c r="Q3951">
        <v>89.08</v>
      </c>
      <c r="R3951">
        <v>5.6</v>
      </c>
      <c r="S3951">
        <v>1.5</v>
      </c>
      <c r="T3951">
        <v>6331.51</v>
      </c>
      <c r="U3951">
        <v>7714.8</v>
      </c>
      <c r="V3951">
        <v>3.55</v>
      </c>
      <c r="W3951">
        <v>7.1</v>
      </c>
      <c r="X3951">
        <v>5.6</v>
      </c>
      <c r="Y3951">
        <v>7023.1549999999997</v>
      </c>
      <c r="Z3951">
        <v>14046.31</v>
      </c>
      <c r="AA3951">
        <v>7714.8</v>
      </c>
      <c r="AB3951">
        <v>53.372246412315903</v>
      </c>
      <c r="AC3951">
        <v>79.857488106406507</v>
      </c>
      <c r="AD3951">
        <v>0.295696086956522</v>
      </c>
      <c r="AE3951">
        <v>55</v>
      </c>
      <c r="AF3951">
        <v>2.5785999999999999E-3</v>
      </c>
      <c r="AG3951">
        <v>2.7450999999999999E-3</v>
      </c>
      <c r="AH3951">
        <v>-0.19136139999999999</v>
      </c>
    </row>
    <row r="3952" spans="1:34" x14ac:dyDescent="0.2">
      <c r="A3952" t="s">
        <v>3990</v>
      </c>
      <c r="B3952">
        <v>285</v>
      </c>
      <c r="C3952">
        <v>285</v>
      </c>
      <c r="D3952">
        <v>2</v>
      </c>
      <c r="E3952">
        <v>5</v>
      </c>
      <c r="F3952">
        <v>2.1192982456140399</v>
      </c>
      <c r="G3952">
        <v>2</v>
      </c>
      <c r="H3952">
        <v>1</v>
      </c>
      <c r="I3952">
        <v>0</v>
      </c>
      <c r="J3952" t="s">
        <v>2258</v>
      </c>
      <c r="K3952">
        <v>1513330</v>
      </c>
      <c r="L3952">
        <v>1513749</v>
      </c>
      <c r="M3952">
        <v>1.0627532369999999</v>
      </c>
      <c r="N3952" t="s">
        <v>56</v>
      </c>
      <c r="O3952">
        <v>0.98932209800000004</v>
      </c>
      <c r="P3952">
        <v>693.3</v>
      </c>
      <c r="Q3952">
        <v>2405.8333333333298</v>
      </c>
      <c r="R3952">
        <v>61</v>
      </c>
      <c r="S3952">
        <v>7</v>
      </c>
      <c r="T3952">
        <v>20203.72</v>
      </c>
      <c r="U3952">
        <v>18186.29</v>
      </c>
      <c r="V3952">
        <v>34</v>
      </c>
      <c r="W3952">
        <v>68</v>
      </c>
      <c r="X3952">
        <v>61</v>
      </c>
      <c r="Y3952">
        <v>19195.005000000001</v>
      </c>
      <c r="Z3952">
        <v>38390.01</v>
      </c>
      <c r="AA3952">
        <v>20203.72</v>
      </c>
      <c r="AB3952">
        <v>26.236688532433199</v>
      </c>
      <c r="AC3952">
        <v>123.013126576971</v>
      </c>
      <c r="AD3952">
        <v>0.81009973753280795</v>
      </c>
      <c r="AE3952">
        <v>4</v>
      </c>
      <c r="AF3952" s="38">
        <v>9.9660000000000005E-4</v>
      </c>
      <c r="AG3952">
        <v>1.7939E-3</v>
      </c>
      <c r="AH3952">
        <v>-0.8619464</v>
      </c>
    </row>
    <row r="3953" spans="1:34" x14ac:dyDescent="0.2">
      <c r="A3953" t="s">
        <v>3991</v>
      </c>
      <c r="B3953">
        <v>1650</v>
      </c>
      <c r="C3953">
        <v>1650</v>
      </c>
      <c r="D3953">
        <v>1</v>
      </c>
      <c r="E3953">
        <v>2</v>
      </c>
      <c r="F3953">
        <v>1.1945454545454499</v>
      </c>
      <c r="G3953">
        <v>1</v>
      </c>
      <c r="H3953">
        <v>1</v>
      </c>
      <c r="I3953">
        <v>0</v>
      </c>
      <c r="J3953" t="s">
        <v>2258</v>
      </c>
      <c r="K3953">
        <v>1514006</v>
      </c>
      <c r="L3953">
        <v>1516211</v>
      </c>
      <c r="M3953">
        <v>0.72475962999999999</v>
      </c>
      <c r="N3953" t="s">
        <v>56</v>
      </c>
      <c r="O3953">
        <v>1.0004134140000001</v>
      </c>
      <c r="P3953">
        <v>36.93</v>
      </c>
      <c r="Q3953">
        <v>15.6666666666666</v>
      </c>
      <c r="R3953">
        <v>0.92</v>
      </c>
      <c r="S3953">
        <v>0.3</v>
      </c>
      <c r="T3953" t="s">
        <v>56</v>
      </c>
      <c r="U3953" t="s">
        <v>56</v>
      </c>
      <c r="V3953">
        <v>0.61</v>
      </c>
      <c r="W3953">
        <v>1.22</v>
      </c>
      <c r="X3953">
        <v>0.92</v>
      </c>
      <c r="Y3953" t="s">
        <v>56</v>
      </c>
      <c r="Z3953" t="s">
        <v>56</v>
      </c>
      <c r="AA3953" t="s">
        <v>56</v>
      </c>
      <c r="AB3953">
        <v>14.745587692180401</v>
      </c>
      <c r="AC3953">
        <v>41.961639958826098</v>
      </c>
      <c r="AD3953">
        <v>0.131946782776971</v>
      </c>
      <c r="AE3953">
        <v>42</v>
      </c>
      <c r="AF3953">
        <v>3.4187000000000002E-3</v>
      </c>
      <c r="AG3953">
        <v>3.5880999999999999E-3</v>
      </c>
      <c r="AH3953">
        <v>-0.14606060000000001</v>
      </c>
    </row>
    <row r="3954" spans="1:34" x14ac:dyDescent="0.2">
      <c r="A3954" t="s">
        <v>3992</v>
      </c>
      <c r="B3954">
        <v>411</v>
      </c>
      <c r="C3954">
        <v>411</v>
      </c>
      <c r="D3954">
        <v>2</v>
      </c>
      <c r="E3954">
        <v>2</v>
      </c>
      <c r="F3954">
        <v>2</v>
      </c>
      <c r="G3954">
        <v>2</v>
      </c>
      <c r="H3954">
        <v>1</v>
      </c>
      <c r="I3954">
        <v>0</v>
      </c>
      <c r="J3954" t="s">
        <v>2258</v>
      </c>
      <c r="K3954">
        <v>1516681</v>
      </c>
      <c r="L3954">
        <v>1517574</v>
      </c>
      <c r="M3954">
        <v>1.0669847059999999</v>
      </c>
      <c r="N3954">
        <v>0.51585524699999996</v>
      </c>
      <c r="O3954">
        <v>1.0032160999999999</v>
      </c>
      <c r="P3954">
        <v>195.4</v>
      </c>
      <c r="Q3954">
        <v>27.3</v>
      </c>
      <c r="R3954">
        <v>2</v>
      </c>
      <c r="S3954">
        <v>0.65</v>
      </c>
      <c r="T3954" t="s">
        <v>56</v>
      </c>
      <c r="U3954" t="s">
        <v>56</v>
      </c>
      <c r="V3954">
        <v>1.325</v>
      </c>
      <c r="W3954">
        <v>2.65</v>
      </c>
      <c r="X3954">
        <v>2</v>
      </c>
      <c r="Y3954" t="s">
        <v>56</v>
      </c>
      <c r="Z3954" t="s">
        <v>56</v>
      </c>
      <c r="AA3954" t="s">
        <v>56</v>
      </c>
      <c r="AB3954">
        <v>89.539038418221807</v>
      </c>
      <c r="AC3954">
        <v>99.930965521839894</v>
      </c>
      <c r="AD3954">
        <v>0.30841902313624697</v>
      </c>
      <c r="AE3954">
        <v>12</v>
      </c>
      <c r="AF3954">
        <v>3.2956000000000001E-3</v>
      </c>
      <c r="AG3954">
        <v>2.5284000000000001E-3</v>
      </c>
      <c r="AH3954">
        <v>0.79155690000000001</v>
      </c>
    </row>
    <row r="3955" spans="1:34" x14ac:dyDescent="0.2">
      <c r="A3955" t="s">
        <v>3993</v>
      </c>
      <c r="B3955">
        <v>2322</v>
      </c>
      <c r="C3955">
        <v>2322</v>
      </c>
      <c r="D3955">
        <v>2</v>
      </c>
      <c r="E3955">
        <v>2</v>
      </c>
      <c r="F3955">
        <v>2</v>
      </c>
      <c r="G3955">
        <v>2</v>
      </c>
      <c r="H3955">
        <v>1</v>
      </c>
      <c r="I3955">
        <v>0</v>
      </c>
      <c r="J3955" t="s">
        <v>2258</v>
      </c>
      <c r="K3955">
        <v>1517508</v>
      </c>
      <c r="L3955">
        <v>1520101</v>
      </c>
      <c r="M3955">
        <v>1.0888231799999999</v>
      </c>
      <c r="N3955">
        <v>0.71322205900000002</v>
      </c>
      <c r="O3955">
        <v>1.0077803540000001</v>
      </c>
      <c r="P3955">
        <v>156.69999999999999</v>
      </c>
      <c r="Q3955">
        <v>48.121666666666599</v>
      </c>
      <c r="R3955">
        <v>2.8</v>
      </c>
      <c r="S3955">
        <v>0.93</v>
      </c>
      <c r="T3955">
        <v>2490.84</v>
      </c>
      <c r="U3955">
        <v>2967.22</v>
      </c>
      <c r="V3955">
        <v>1.865</v>
      </c>
      <c r="W3955">
        <v>3.73</v>
      </c>
      <c r="X3955">
        <v>2.8</v>
      </c>
      <c r="Y3955">
        <v>2729.03</v>
      </c>
      <c r="Z3955">
        <v>5458.06</v>
      </c>
      <c r="AA3955">
        <v>2967.22</v>
      </c>
      <c r="AB3955">
        <v>28.7922539279079</v>
      </c>
      <c r="AC3955">
        <v>74.689928434359601</v>
      </c>
      <c r="AD3955">
        <v>0.55168935185184897</v>
      </c>
      <c r="AE3955">
        <v>23</v>
      </c>
      <c r="AF3955">
        <v>1.4438999999999999E-3</v>
      </c>
      <c r="AG3955">
        <v>1.6714E-3</v>
      </c>
      <c r="AH3955">
        <v>-0.39544679999999999</v>
      </c>
    </row>
    <row r="3956" spans="1:34" x14ac:dyDescent="0.2">
      <c r="A3956" t="s">
        <v>3994</v>
      </c>
      <c r="B3956">
        <v>279</v>
      </c>
      <c r="C3956">
        <v>279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 t="s">
        <v>2258</v>
      </c>
      <c r="K3956">
        <v>1520030</v>
      </c>
      <c r="L3956">
        <v>1520699</v>
      </c>
      <c r="M3956" t="s">
        <v>56</v>
      </c>
      <c r="N3956" t="s">
        <v>56</v>
      </c>
      <c r="O3956">
        <v>1.0090527760000001</v>
      </c>
      <c r="P3956">
        <v>28.27</v>
      </c>
      <c r="Q3956">
        <v>45.2</v>
      </c>
      <c r="R3956">
        <v>1.3</v>
      </c>
      <c r="S3956">
        <v>0.27</v>
      </c>
      <c r="T3956" t="s">
        <v>56</v>
      </c>
      <c r="U3956" t="s">
        <v>56</v>
      </c>
      <c r="V3956">
        <v>0.78500000000000003</v>
      </c>
      <c r="W3956">
        <v>1.57</v>
      </c>
      <c r="X3956">
        <v>1.3</v>
      </c>
      <c r="Y3956" t="s">
        <v>56</v>
      </c>
      <c r="Z3956" t="s">
        <v>56</v>
      </c>
      <c r="AA3956" t="s">
        <v>56</v>
      </c>
      <c r="AB3956">
        <v>17.2865098573245</v>
      </c>
      <c r="AC3956">
        <v>36.9498383934557</v>
      </c>
      <c r="AD3956">
        <v>0.19594354838709699</v>
      </c>
      <c r="AE3956">
        <v>9</v>
      </c>
      <c r="AF3956" s="38">
        <v>8.61E-4</v>
      </c>
      <c r="AG3956">
        <v>2.5339999999999998E-3</v>
      </c>
      <c r="AH3956">
        <v>-1.6166081000000001</v>
      </c>
    </row>
    <row r="3957" spans="1:34" x14ac:dyDescent="0.2">
      <c r="A3957" t="s">
        <v>3995</v>
      </c>
      <c r="B3957">
        <v>2259</v>
      </c>
      <c r="C3957">
        <v>2259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 t="s">
        <v>2258</v>
      </c>
      <c r="K3957">
        <v>1520728</v>
      </c>
      <c r="L3957">
        <v>1523695</v>
      </c>
      <c r="M3957" t="s">
        <v>56</v>
      </c>
      <c r="N3957" t="s">
        <v>56</v>
      </c>
      <c r="O3957">
        <v>1.0015759580000001</v>
      </c>
      <c r="P3957">
        <v>27.04</v>
      </c>
      <c r="Q3957">
        <v>35.773333333333298</v>
      </c>
      <c r="R3957">
        <v>2.5</v>
      </c>
      <c r="S3957">
        <v>0.51</v>
      </c>
      <c r="T3957">
        <v>499.33</v>
      </c>
      <c r="U3957" t="s">
        <v>56</v>
      </c>
      <c r="V3957">
        <v>1.5049999999999999</v>
      </c>
      <c r="W3957">
        <v>3.01</v>
      </c>
      <c r="X3957">
        <v>2.5</v>
      </c>
      <c r="Y3957" t="s">
        <v>56</v>
      </c>
      <c r="Z3957" t="s">
        <v>56</v>
      </c>
      <c r="AA3957" t="s">
        <v>56</v>
      </c>
      <c r="AB3957">
        <v>19.656332603552499</v>
      </c>
      <c r="AC3957">
        <v>37.353632185813602</v>
      </c>
      <c r="AD3957">
        <v>0.38023721275018402</v>
      </c>
      <c r="AE3957">
        <v>25</v>
      </c>
      <c r="AF3957" s="38">
        <v>9.6150000000000001E-4</v>
      </c>
      <c r="AG3957">
        <v>1.5870999999999999E-3</v>
      </c>
      <c r="AH3957">
        <v>-1.1571402</v>
      </c>
    </row>
    <row r="3958" spans="1:34" x14ac:dyDescent="0.2">
      <c r="A3958" t="s">
        <v>3996</v>
      </c>
      <c r="B3958">
        <v>1398</v>
      </c>
      <c r="C3958">
        <v>1398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1</v>
      </c>
      <c r="J3958" t="s">
        <v>2258</v>
      </c>
      <c r="K3958">
        <v>1523927</v>
      </c>
      <c r="L3958">
        <v>1525726</v>
      </c>
      <c r="M3958" t="s">
        <v>56</v>
      </c>
      <c r="N3958" t="s">
        <v>56</v>
      </c>
      <c r="O3958">
        <v>0.88696185000000005</v>
      </c>
      <c r="P3958">
        <v>65.260000000000005</v>
      </c>
      <c r="Q3958">
        <v>128.38333333333301</v>
      </c>
      <c r="R3958">
        <v>5.3</v>
      </c>
      <c r="S3958">
        <v>1</v>
      </c>
      <c r="T3958">
        <v>15635.16</v>
      </c>
      <c r="U3958">
        <v>18321.759999999998</v>
      </c>
      <c r="V3958">
        <v>3.15</v>
      </c>
      <c r="W3958">
        <v>6.3</v>
      </c>
      <c r="X3958">
        <v>5.3</v>
      </c>
      <c r="Y3958">
        <v>16978.46</v>
      </c>
      <c r="Z3958">
        <v>33956.92</v>
      </c>
      <c r="AA3958">
        <v>18321.759999999998</v>
      </c>
      <c r="AB3958">
        <v>29.543194124258399</v>
      </c>
      <c r="AC3958">
        <v>22.723258103801498</v>
      </c>
      <c r="AD3958">
        <v>0.54788855602157105</v>
      </c>
      <c r="AE3958">
        <v>11</v>
      </c>
      <c r="AF3958" s="38">
        <v>5.8620000000000005E-4</v>
      </c>
      <c r="AG3958">
        <v>1.1511E-3</v>
      </c>
      <c r="AH3958">
        <v>-1.2571464000000001</v>
      </c>
    </row>
    <row r="3959" spans="1:34" x14ac:dyDescent="0.2">
      <c r="A3959" t="s">
        <v>3997</v>
      </c>
      <c r="B3959">
        <v>1227</v>
      </c>
      <c r="C3959">
        <v>1227</v>
      </c>
      <c r="D3959">
        <v>1</v>
      </c>
      <c r="E3959">
        <v>5</v>
      </c>
      <c r="F3959">
        <v>1.47921760391198</v>
      </c>
      <c r="G3959">
        <v>1</v>
      </c>
      <c r="H3959">
        <v>1</v>
      </c>
      <c r="I3959">
        <v>0</v>
      </c>
      <c r="J3959" t="s">
        <v>2258</v>
      </c>
      <c r="K3959">
        <v>1525577</v>
      </c>
      <c r="L3959">
        <v>1527155</v>
      </c>
      <c r="M3959">
        <v>1.061805441</v>
      </c>
      <c r="N3959" t="s">
        <v>56</v>
      </c>
      <c r="O3959">
        <v>1.0070375279999999</v>
      </c>
      <c r="P3959">
        <v>37.42</v>
      </c>
      <c r="Q3959">
        <v>19.536666666666601</v>
      </c>
      <c r="R3959">
        <v>1.2</v>
      </c>
      <c r="S3959">
        <v>0.44</v>
      </c>
      <c r="T3959" t="s">
        <v>56</v>
      </c>
      <c r="U3959">
        <v>636.63</v>
      </c>
      <c r="V3959">
        <v>0.82</v>
      </c>
      <c r="W3959">
        <v>1.64</v>
      </c>
      <c r="X3959">
        <v>1.2</v>
      </c>
      <c r="Y3959" t="s">
        <v>56</v>
      </c>
      <c r="Z3959" t="s">
        <v>56</v>
      </c>
      <c r="AA3959" t="s">
        <v>56</v>
      </c>
      <c r="AB3959">
        <v>17.897394752852499</v>
      </c>
      <c r="AC3959">
        <v>62.032426875815602</v>
      </c>
      <c r="AD3959">
        <v>0.368419568822552</v>
      </c>
      <c r="AE3959">
        <v>11</v>
      </c>
      <c r="AF3959">
        <v>1.1835000000000001E-3</v>
      </c>
      <c r="AG3959">
        <v>1.3121999999999999E-3</v>
      </c>
      <c r="AH3959">
        <v>-0.25123079999999998</v>
      </c>
    </row>
    <row r="3960" spans="1:34" x14ac:dyDescent="0.2">
      <c r="A3960" t="s">
        <v>3998</v>
      </c>
      <c r="B3960">
        <v>570</v>
      </c>
      <c r="C3960">
        <v>570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0</v>
      </c>
      <c r="J3960" t="s">
        <v>2258</v>
      </c>
      <c r="K3960">
        <v>1527616</v>
      </c>
      <c r="L3960">
        <v>1528831</v>
      </c>
      <c r="M3960">
        <v>0.86783760399999998</v>
      </c>
      <c r="N3960" t="s">
        <v>56</v>
      </c>
      <c r="O3960">
        <v>1.011601288</v>
      </c>
      <c r="P3960">
        <v>33.450000000000003</v>
      </c>
      <c r="Q3960">
        <v>34.131666666666597</v>
      </c>
      <c r="R3960">
        <v>1.4</v>
      </c>
      <c r="S3960">
        <v>0.28000000000000003</v>
      </c>
      <c r="T3960" t="s">
        <v>56</v>
      </c>
      <c r="U3960">
        <v>1293.3900000000001</v>
      </c>
      <c r="V3960">
        <v>0.84</v>
      </c>
      <c r="W3960">
        <v>1.68</v>
      </c>
      <c r="X3960">
        <v>1.4</v>
      </c>
      <c r="Y3960" t="s">
        <v>56</v>
      </c>
      <c r="Z3960" t="s">
        <v>56</v>
      </c>
      <c r="AA3960" t="s">
        <v>56</v>
      </c>
      <c r="AB3960">
        <v>14.4230254942104</v>
      </c>
      <c r="AC3960">
        <v>53.995276571100398</v>
      </c>
      <c r="AD3960">
        <v>0.27150910834132302</v>
      </c>
      <c r="AE3960">
        <v>19</v>
      </c>
      <c r="AF3960">
        <v>2.8443000000000001E-3</v>
      </c>
      <c r="AG3960">
        <v>2.9432E-3</v>
      </c>
      <c r="AH3960">
        <v>-9.5005099999999995E-2</v>
      </c>
    </row>
    <row r="3961" spans="1:34" x14ac:dyDescent="0.2">
      <c r="A3961" t="s">
        <v>3999</v>
      </c>
      <c r="B3961">
        <v>1350</v>
      </c>
      <c r="C3961">
        <v>1350</v>
      </c>
      <c r="D3961">
        <v>2</v>
      </c>
      <c r="E3961">
        <v>2</v>
      </c>
      <c r="F3961">
        <v>2</v>
      </c>
      <c r="G3961">
        <v>2</v>
      </c>
      <c r="H3961">
        <v>1</v>
      </c>
      <c r="I3961">
        <v>0</v>
      </c>
      <c r="J3961" t="s">
        <v>2258</v>
      </c>
      <c r="K3961">
        <v>1529062</v>
      </c>
      <c r="L3961">
        <v>1531442</v>
      </c>
      <c r="M3961">
        <v>0.98441485399999995</v>
      </c>
      <c r="N3961">
        <v>0.43893408699999997</v>
      </c>
      <c r="O3961">
        <v>0.99520969999999997</v>
      </c>
      <c r="P3961">
        <v>395.7</v>
      </c>
      <c r="Q3961">
        <v>41.41</v>
      </c>
      <c r="R3961">
        <v>3.3</v>
      </c>
      <c r="S3961">
        <v>0.74</v>
      </c>
      <c r="T3961">
        <v>2100.02</v>
      </c>
      <c r="U3961" t="s">
        <v>56</v>
      </c>
      <c r="V3961">
        <v>2.02</v>
      </c>
      <c r="W3961">
        <v>4.04</v>
      </c>
      <c r="X3961">
        <v>3.3</v>
      </c>
      <c r="Y3961" t="s">
        <v>56</v>
      </c>
      <c r="Z3961" t="s">
        <v>56</v>
      </c>
      <c r="AA3961" t="s">
        <v>56</v>
      </c>
      <c r="AB3961">
        <v>32.160147780163001</v>
      </c>
      <c r="AC3961">
        <v>66.001373037412804</v>
      </c>
      <c r="AD3961">
        <v>0.44306323529411701</v>
      </c>
      <c r="AE3961">
        <v>15</v>
      </c>
      <c r="AF3961">
        <v>1.2137000000000001E-3</v>
      </c>
      <c r="AG3961">
        <v>1.1865999999999999E-3</v>
      </c>
      <c r="AH3961">
        <v>6.1926299999999997E-2</v>
      </c>
    </row>
    <row r="3962" spans="1:34" x14ac:dyDescent="0.2">
      <c r="A3962" t="s">
        <v>4000</v>
      </c>
      <c r="B3962">
        <v>486</v>
      </c>
      <c r="C3962">
        <v>486</v>
      </c>
      <c r="D3962">
        <v>2</v>
      </c>
      <c r="E3962">
        <v>5</v>
      </c>
      <c r="F3962">
        <v>2.3004115226337398</v>
      </c>
      <c r="G3962">
        <v>2</v>
      </c>
      <c r="H3962">
        <v>1</v>
      </c>
      <c r="I3962">
        <v>0</v>
      </c>
      <c r="J3962" t="s">
        <v>2258</v>
      </c>
      <c r="K3962">
        <v>1531635</v>
      </c>
      <c r="L3962">
        <v>1532788</v>
      </c>
      <c r="M3962" t="s">
        <v>56</v>
      </c>
      <c r="N3962" t="s">
        <v>56</v>
      </c>
      <c r="O3962">
        <v>1.0075997409999999</v>
      </c>
      <c r="P3962">
        <v>4.3339999999999996</v>
      </c>
      <c r="Q3962">
        <v>11.098666666666601</v>
      </c>
      <c r="R3962">
        <v>0.4</v>
      </c>
      <c r="S3962">
        <v>0.23</v>
      </c>
      <c r="T3962" t="s">
        <v>56</v>
      </c>
      <c r="U3962" t="s">
        <v>56</v>
      </c>
      <c r="V3962">
        <v>0.315</v>
      </c>
      <c r="W3962">
        <v>0.63</v>
      </c>
      <c r="X3962">
        <v>0.4</v>
      </c>
      <c r="Y3962" t="s">
        <v>56</v>
      </c>
      <c r="Z3962" t="s">
        <v>56</v>
      </c>
      <c r="AA3962" t="s">
        <v>56</v>
      </c>
      <c r="AB3962">
        <v>89.237594733636996</v>
      </c>
      <c r="AC3962">
        <v>188.41048632997899</v>
      </c>
      <c r="AD3962">
        <v>0</v>
      </c>
      <c r="AE3962">
        <v>33</v>
      </c>
      <c r="AF3962">
        <v>3.9655999999999997E-3</v>
      </c>
      <c r="AG3962">
        <v>5.4006000000000002E-3</v>
      </c>
      <c r="AH3962">
        <v>-0.8043091</v>
      </c>
    </row>
    <row r="3963" spans="1:34" x14ac:dyDescent="0.2">
      <c r="A3963" t="s">
        <v>4001</v>
      </c>
      <c r="B3963">
        <v>882</v>
      </c>
      <c r="C3963">
        <v>882</v>
      </c>
      <c r="D3963">
        <v>2</v>
      </c>
      <c r="E3963">
        <v>2</v>
      </c>
      <c r="F3963">
        <v>2</v>
      </c>
      <c r="G3963">
        <v>2</v>
      </c>
      <c r="H3963">
        <v>1</v>
      </c>
      <c r="I3963">
        <v>0</v>
      </c>
      <c r="J3963" t="s">
        <v>2258</v>
      </c>
      <c r="K3963">
        <v>1533249</v>
      </c>
      <c r="L3963">
        <v>1534551</v>
      </c>
      <c r="M3963">
        <v>0.87565303100000003</v>
      </c>
      <c r="N3963" t="s">
        <v>56</v>
      </c>
      <c r="O3963">
        <v>0.99779738799999995</v>
      </c>
      <c r="P3963">
        <v>64.55</v>
      </c>
      <c r="Q3963">
        <v>145.48333333333301</v>
      </c>
      <c r="R3963">
        <v>5.0999999999999996</v>
      </c>
      <c r="S3963">
        <v>5.2</v>
      </c>
      <c r="T3963">
        <v>2843.3</v>
      </c>
      <c r="U3963">
        <v>1816.46</v>
      </c>
      <c r="V3963">
        <v>5.15</v>
      </c>
      <c r="W3963">
        <v>10.3</v>
      </c>
      <c r="X3963">
        <v>5.2</v>
      </c>
      <c r="Y3963">
        <v>2329.88</v>
      </c>
      <c r="Z3963">
        <v>4659.76</v>
      </c>
      <c r="AA3963">
        <v>2843.3</v>
      </c>
      <c r="AB3963">
        <v>23.974063709156098</v>
      </c>
      <c r="AC3963">
        <v>82.606665966883597</v>
      </c>
      <c r="AD3963">
        <v>0.55990634920634996</v>
      </c>
      <c r="AE3963">
        <v>19</v>
      </c>
      <c r="AF3963">
        <v>2.7818000000000001E-3</v>
      </c>
      <c r="AG3963">
        <v>2.7488E-3</v>
      </c>
      <c r="AH3963">
        <v>3.3993799999999998E-2</v>
      </c>
    </row>
    <row r="3964" spans="1:34" x14ac:dyDescent="0.2">
      <c r="A3964" t="s">
        <v>4002</v>
      </c>
      <c r="B3964">
        <v>1077</v>
      </c>
      <c r="C3964">
        <v>1077</v>
      </c>
      <c r="D3964">
        <v>1</v>
      </c>
      <c r="E3964">
        <v>2</v>
      </c>
      <c r="F3964">
        <v>1.0213556174559</v>
      </c>
      <c r="G3964">
        <v>1</v>
      </c>
      <c r="H3964">
        <v>1</v>
      </c>
      <c r="I3964">
        <v>1</v>
      </c>
      <c r="J3964" t="s">
        <v>2258</v>
      </c>
      <c r="K3964">
        <v>1534421</v>
      </c>
      <c r="L3964">
        <v>1536292</v>
      </c>
      <c r="M3964" t="s">
        <v>56</v>
      </c>
      <c r="N3964" t="s">
        <v>56</v>
      </c>
      <c r="O3964">
        <v>1.0042478109999999</v>
      </c>
      <c r="P3964">
        <v>45.49</v>
      </c>
      <c r="Q3964">
        <v>76.284999999999997</v>
      </c>
      <c r="R3964">
        <v>3.5</v>
      </c>
      <c r="S3964">
        <v>0.67</v>
      </c>
      <c r="T3964">
        <v>2953.68</v>
      </c>
      <c r="U3964">
        <v>2116.81</v>
      </c>
      <c r="V3964">
        <v>2.085</v>
      </c>
      <c r="W3964">
        <v>4.17</v>
      </c>
      <c r="X3964">
        <v>3.5</v>
      </c>
      <c r="Y3964">
        <v>2535.2449999999999</v>
      </c>
      <c r="Z3964">
        <v>5070.49</v>
      </c>
      <c r="AA3964">
        <v>2953.68</v>
      </c>
      <c r="AB3964">
        <v>30.422093896802799</v>
      </c>
      <c r="AC3964">
        <v>45.998498185833</v>
      </c>
      <c r="AD3964">
        <v>0.45092130410343001</v>
      </c>
      <c r="AE3964">
        <v>33</v>
      </c>
      <c r="AF3964">
        <v>2.2246000000000002E-3</v>
      </c>
      <c r="AG3964">
        <v>3.3205000000000001E-3</v>
      </c>
      <c r="AH3964">
        <v>-0.99905180000000005</v>
      </c>
    </row>
    <row r="3965" spans="1:34" x14ac:dyDescent="0.2">
      <c r="A3965" t="s">
        <v>4003</v>
      </c>
      <c r="B3965">
        <v>1164</v>
      </c>
      <c r="C3965">
        <v>1164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 t="s">
        <v>2258</v>
      </c>
      <c r="K3965">
        <v>1536803</v>
      </c>
      <c r="L3965">
        <v>1538567</v>
      </c>
      <c r="M3965" t="s">
        <v>56</v>
      </c>
      <c r="N3965" t="s">
        <v>56</v>
      </c>
      <c r="O3965">
        <v>1.0023668859999999</v>
      </c>
      <c r="P3965">
        <v>49.42</v>
      </c>
      <c r="Q3965">
        <v>115.375</v>
      </c>
      <c r="R3965">
        <v>4.0999999999999996</v>
      </c>
      <c r="S3965">
        <v>0.67</v>
      </c>
      <c r="T3965">
        <v>9437.52</v>
      </c>
      <c r="U3965">
        <v>2406.13</v>
      </c>
      <c r="V3965">
        <v>2.3849999999999998</v>
      </c>
      <c r="W3965">
        <v>4.7699999999999996</v>
      </c>
      <c r="X3965">
        <v>4.0999999999999996</v>
      </c>
      <c r="Y3965">
        <v>5921.8249999999998</v>
      </c>
      <c r="Z3965">
        <v>11843.65</v>
      </c>
      <c r="AA3965">
        <v>9437.52</v>
      </c>
      <c r="AB3965">
        <v>11.811632231123699</v>
      </c>
      <c r="AC3965">
        <v>23.7836994019214</v>
      </c>
      <c r="AD3965">
        <v>0.41449645390070899</v>
      </c>
      <c r="AE3965">
        <v>21</v>
      </c>
      <c r="AF3965">
        <v>1.7313000000000001E-3</v>
      </c>
      <c r="AG3965">
        <v>2.2423999999999999E-3</v>
      </c>
      <c r="AH3965">
        <v>-0.65386180000000005</v>
      </c>
    </row>
    <row r="3966" spans="1:34" x14ac:dyDescent="0.2">
      <c r="A3966" t="s">
        <v>4004</v>
      </c>
      <c r="B3966">
        <v>1692</v>
      </c>
      <c r="C3966">
        <v>1692</v>
      </c>
      <c r="D3966">
        <v>2</v>
      </c>
      <c r="E3966">
        <v>2</v>
      </c>
      <c r="F3966">
        <v>2</v>
      </c>
      <c r="G3966">
        <v>2</v>
      </c>
      <c r="H3966">
        <v>1</v>
      </c>
      <c r="I3966">
        <v>0</v>
      </c>
      <c r="J3966" t="s">
        <v>2258</v>
      </c>
      <c r="K3966">
        <v>1538636</v>
      </c>
      <c r="L3966">
        <v>1541448</v>
      </c>
      <c r="M3966">
        <v>0.96444347100000005</v>
      </c>
      <c r="N3966">
        <v>1.0962300519999999</v>
      </c>
      <c r="O3966">
        <v>1.0000811700000001</v>
      </c>
      <c r="P3966">
        <v>55.87</v>
      </c>
      <c r="Q3966">
        <v>101.8</v>
      </c>
      <c r="R3966">
        <v>4.8</v>
      </c>
      <c r="S3966">
        <v>2.1</v>
      </c>
      <c r="T3966">
        <v>9797.92</v>
      </c>
      <c r="U3966">
        <v>6193.54</v>
      </c>
      <c r="V3966">
        <v>3.45</v>
      </c>
      <c r="W3966">
        <v>6.9</v>
      </c>
      <c r="X3966">
        <v>4.8</v>
      </c>
      <c r="Y3966">
        <v>7995.73</v>
      </c>
      <c r="Z3966">
        <v>15991.46</v>
      </c>
      <c r="AA3966">
        <v>9797.92</v>
      </c>
      <c r="AB3966">
        <v>24.668501837836999</v>
      </c>
      <c r="AC3966">
        <v>53.569527215353403</v>
      </c>
      <c r="AD3966">
        <v>0.32520989074180101</v>
      </c>
      <c r="AE3966">
        <v>32</v>
      </c>
      <c r="AF3966">
        <v>1.603E-3</v>
      </c>
      <c r="AG3966">
        <v>2.2474000000000001E-3</v>
      </c>
      <c r="AH3966">
        <v>-0.86526369999999997</v>
      </c>
    </row>
    <row r="3967" spans="1:34" x14ac:dyDescent="0.2">
      <c r="A3967" t="s">
        <v>4005</v>
      </c>
      <c r="B3967">
        <v>447</v>
      </c>
      <c r="C3967">
        <v>447</v>
      </c>
      <c r="D3967">
        <v>2</v>
      </c>
      <c r="E3967">
        <v>2</v>
      </c>
      <c r="F3967">
        <v>2</v>
      </c>
      <c r="G3967">
        <v>2</v>
      </c>
      <c r="H3967">
        <v>1</v>
      </c>
      <c r="I3967">
        <v>0</v>
      </c>
      <c r="J3967" t="s">
        <v>2258</v>
      </c>
      <c r="K3967">
        <v>1542503</v>
      </c>
      <c r="L3967">
        <v>1543222</v>
      </c>
      <c r="M3967">
        <v>1.0452515360000001</v>
      </c>
      <c r="N3967" t="s">
        <v>56</v>
      </c>
      <c r="O3967">
        <v>0.99409555000000005</v>
      </c>
      <c r="P3967">
        <v>184.6</v>
      </c>
      <c r="Q3967">
        <v>429.6</v>
      </c>
      <c r="R3967">
        <v>17</v>
      </c>
      <c r="S3967">
        <v>1.8</v>
      </c>
      <c r="T3967">
        <v>51528.39</v>
      </c>
      <c r="U3967">
        <v>15126.57</v>
      </c>
      <c r="V3967">
        <v>9.4</v>
      </c>
      <c r="W3967">
        <v>18.8</v>
      </c>
      <c r="X3967">
        <v>17</v>
      </c>
      <c r="Y3967">
        <v>33327.480000000003</v>
      </c>
      <c r="Z3967">
        <v>66654.960000000006</v>
      </c>
      <c r="AA3967">
        <v>51528.39</v>
      </c>
      <c r="AB3967">
        <v>28.0357007090815</v>
      </c>
      <c r="AC3967">
        <v>115.111241710047</v>
      </c>
      <c r="AD3967">
        <v>0.632791420118341</v>
      </c>
      <c r="AE3967">
        <v>7</v>
      </c>
      <c r="AF3967">
        <v>1.2638E-3</v>
      </c>
      <c r="AG3967">
        <v>1.8312999999999999E-3</v>
      </c>
      <c r="AH3967">
        <v>-0.71195620000000004</v>
      </c>
    </row>
    <row r="3968" spans="1:34" x14ac:dyDescent="0.2">
      <c r="A3968" t="s">
        <v>4006</v>
      </c>
      <c r="B3968">
        <v>819</v>
      </c>
      <c r="C3968">
        <v>819</v>
      </c>
      <c r="D3968">
        <v>2</v>
      </c>
      <c r="E3968">
        <v>5</v>
      </c>
      <c r="F3968">
        <v>2.0732600732600699</v>
      </c>
      <c r="G3968">
        <v>2</v>
      </c>
      <c r="H3968">
        <v>1</v>
      </c>
      <c r="I3968">
        <v>0</v>
      </c>
      <c r="J3968" t="s">
        <v>2258</v>
      </c>
      <c r="K3968">
        <v>1543492</v>
      </c>
      <c r="L3968">
        <v>1544843</v>
      </c>
      <c r="M3968">
        <v>0.97905067599999995</v>
      </c>
      <c r="N3968" t="s">
        <v>56</v>
      </c>
      <c r="O3968">
        <v>1.005212971</v>
      </c>
      <c r="P3968">
        <v>97.28</v>
      </c>
      <c r="Q3968">
        <v>69.806666666666601</v>
      </c>
      <c r="R3968">
        <v>4</v>
      </c>
      <c r="S3968">
        <v>0.42</v>
      </c>
      <c r="T3968">
        <v>1331.7</v>
      </c>
      <c r="U3968" t="s">
        <v>56</v>
      </c>
      <c r="V3968">
        <v>2.21</v>
      </c>
      <c r="W3968">
        <v>4.42</v>
      </c>
      <c r="X3968">
        <v>4</v>
      </c>
      <c r="Y3968" t="s">
        <v>56</v>
      </c>
      <c r="Z3968" t="s">
        <v>56</v>
      </c>
      <c r="AA3968" t="s">
        <v>56</v>
      </c>
      <c r="AB3968">
        <v>49.269840891107798</v>
      </c>
      <c r="AC3968">
        <v>88.370191707013802</v>
      </c>
      <c r="AD3968">
        <v>0.30930510204081602</v>
      </c>
      <c r="AE3968">
        <v>12</v>
      </c>
      <c r="AF3968">
        <v>1.1566E-3</v>
      </c>
      <c r="AG3968">
        <v>1.6718E-3</v>
      </c>
      <c r="AH3968">
        <v>-0.80383749999999998</v>
      </c>
    </row>
    <row r="3969" spans="1:34" x14ac:dyDescent="0.2">
      <c r="A3969" t="s">
        <v>4007</v>
      </c>
      <c r="B3969">
        <v>360</v>
      </c>
      <c r="C3969">
        <v>360</v>
      </c>
      <c r="D3969">
        <v>2</v>
      </c>
      <c r="E3969">
        <v>5</v>
      </c>
      <c r="F3969">
        <v>2.69166666666667</v>
      </c>
      <c r="G3969">
        <v>2</v>
      </c>
      <c r="H3969">
        <v>1</v>
      </c>
      <c r="I3969">
        <v>0</v>
      </c>
      <c r="J3969" t="s">
        <v>2258</v>
      </c>
      <c r="K3969">
        <v>1541452</v>
      </c>
      <c r="L3969">
        <v>1541903</v>
      </c>
      <c r="M3969">
        <v>1.086557604</v>
      </c>
      <c r="N3969">
        <v>0.75827407300000005</v>
      </c>
      <c r="O3969" t="s">
        <v>56</v>
      </c>
      <c r="P3969">
        <v>2.101</v>
      </c>
      <c r="Q3969">
        <v>5.7125000000000002E-2</v>
      </c>
      <c r="R3969">
        <v>5.8999999999999997E-2</v>
      </c>
      <c r="S3969">
        <v>0.17</v>
      </c>
      <c r="T3969" t="s">
        <v>56</v>
      </c>
      <c r="U3969" t="s">
        <v>56</v>
      </c>
      <c r="V3969">
        <v>0.1145</v>
      </c>
      <c r="W3969">
        <v>0.22900000000000001</v>
      </c>
      <c r="X3969">
        <v>0.17</v>
      </c>
      <c r="Y3969" t="s">
        <v>56</v>
      </c>
      <c r="Z3969" t="s">
        <v>56</v>
      </c>
      <c r="AA3969" t="s">
        <v>56</v>
      </c>
      <c r="AB3969">
        <v>171.167043180181</v>
      </c>
      <c r="AC3969">
        <v>238.133818041702</v>
      </c>
      <c r="AD3969">
        <v>6.2571111111111105E-2</v>
      </c>
      <c r="AE3969">
        <v>3</v>
      </c>
      <c r="AF3969">
        <v>1.4069E-3</v>
      </c>
      <c r="AG3969">
        <v>1.2501999999999999E-3</v>
      </c>
      <c r="AH3969">
        <v>0.2198194</v>
      </c>
    </row>
    <row r="3970" spans="1:34" x14ac:dyDescent="0.2">
      <c r="A3970" t="s">
        <v>4008</v>
      </c>
      <c r="B3970">
        <v>1593</v>
      </c>
      <c r="C3970">
        <v>1593</v>
      </c>
      <c r="D3970">
        <v>2</v>
      </c>
      <c r="E3970">
        <v>5</v>
      </c>
      <c r="F3970">
        <v>2.0232266164469599</v>
      </c>
      <c r="G3970">
        <v>2</v>
      </c>
      <c r="H3970">
        <v>1</v>
      </c>
      <c r="I3970">
        <v>0</v>
      </c>
      <c r="J3970" t="s">
        <v>2258</v>
      </c>
      <c r="K3970">
        <v>597310</v>
      </c>
      <c r="L3970">
        <v>599125</v>
      </c>
      <c r="M3970">
        <v>1.0559116200000001</v>
      </c>
      <c r="N3970">
        <v>1.3050120780000001</v>
      </c>
      <c r="O3970">
        <v>0.99563979599999997</v>
      </c>
      <c r="P3970">
        <v>29.4</v>
      </c>
      <c r="Q3970">
        <v>35.5</v>
      </c>
      <c r="R3970">
        <v>2.4</v>
      </c>
      <c r="S3970">
        <v>2.2000000000000002</v>
      </c>
      <c r="T3970">
        <v>3457.79</v>
      </c>
      <c r="U3970">
        <v>2401.37</v>
      </c>
      <c r="V3970">
        <v>2.2999999999999998</v>
      </c>
      <c r="W3970">
        <v>4.5999999999999996</v>
      </c>
      <c r="X3970">
        <v>2.4</v>
      </c>
      <c r="Y3970">
        <v>2929.58</v>
      </c>
      <c r="Z3970">
        <v>5859.16</v>
      </c>
      <c r="AA3970">
        <v>3457.79</v>
      </c>
      <c r="AB3970">
        <v>54.556943114531002</v>
      </c>
      <c r="AC3970">
        <v>98.390179709829198</v>
      </c>
      <c r="AD3970">
        <v>0.528308454425364</v>
      </c>
      <c r="AE3970">
        <v>20</v>
      </c>
      <c r="AF3970">
        <v>2.0685999999999999E-3</v>
      </c>
      <c r="AG3970">
        <v>1.8603999999999999E-3</v>
      </c>
      <c r="AH3970">
        <v>0.31888080000000002</v>
      </c>
    </row>
    <row r="3971" spans="1:34" x14ac:dyDescent="0.2">
      <c r="A3971" t="s">
        <v>4009</v>
      </c>
      <c r="B3971">
        <v>756</v>
      </c>
      <c r="C3971">
        <v>756</v>
      </c>
      <c r="D3971">
        <v>2</v>
      </c>
      <c r="E3971">
        <v>2</v>
      </c>
      <c r="F3971">
        <v>2</v>
      </c>
      <c r="G3971">
        <v>2</v>
      </c>
      <c r="H3971">
        <v>1</v>
      </c>
      <c r="I3971">
        <v>0</v>
      </c>
      <c r="J3971" t="s">
        <v>2258</v>
      </c>
      <c r="K3971">
        <v>599279</v>
      </c>
      <c r="L3971">
        <v>600645</v>
      </c>
      <c r="M3971">
        <v>0.99841657800000005</v>
      </c>
      <c r="N3971">
        <v>0.49027112299999998</v>
      </c>
      <c r="O3971">
        <v>0.99310516199999999</v>
      </c>
      <c r="P3971">
        <v>21.01</v>
      </c>
      <c r="Q3971">
        <v>35</v>
      </c>
      <c r="R3971">
        <v>1.8</v>
      </c>
      <c r="S3971">
        <v>0.3</v>
      </c>
      <c r="T3971" t="s">
        <v>56</v>
      </c>
      <c r="U3971" t="s">
        <v>56</v>
      </c>
      <c r="V3971">
        <v>1.05</v>
      </c>
      <c r="W3971">
        <v>2.1</v>
      </c>
      <c r="X3971">
        <v>1.8</v>
      </c>
      <c r="Y3971" t="s">
        <v>56</v>
      </c>
      <c r="Z3971" t="s">
        <v>56</v>
      </c>
      <c r="AA3971" t="s">
        <v>56</v>
      </c>
      <c r="AB3971">
        <v>38.6105732240148</v>
      </c>
      <c r="AC3971">
        <v>73.227455561089897</v>
      </c>
      <c r="AD3971">
        <v>0.50490845070422397</v>
      </c>
      <c r="AE3971">
        <v>27</v>
      </c>
      <c r="AF3971">
        <v>5.6953000000000004E-3</v>
      </c>
      <c r="AG3971">
        <v>3.7204999999999998E-3</v>
      </c>
      <c r="AH3971">
        <v>1.5725446000000001</v>
      </c>
    </row>
    <row r="3972" spans="1:34" x14ac:dyDescent="0.2">
      <c r="A3972" t="s">
        <v>4010</v>
      </c>
      <c r="B3972">
        <v>762</v>
      </c>
      <c r="C3972">
        <v>465</v>
      </c>
      <c r="D3972">
        <v>2</v>
      </c>
      <c r="E3972">
        <v>2</v>
      </c>
      <c r="F3972">
        <v>2</v>
      </c>
      <c r="G3972">
        <v>2</v>
      </c>
      <c r="H3972">
        <v>0.61023622047244097</v>
      </c>
      <c r="I3972">
        <v>0</v>
      </c>
      <c r="J3972" t="s">
        <v>2258</v>
      </c>
      <c r="K3972">
        <v>601209</v>
      </c>
      <c r="L3972">
        <v>602186</v>
      </c>
      <c r="M3972">
        <v>1.0158483540000001</v>
      </c>
      <c r="N3972">
        <v>0.62944550799999999</v>
      </c>
      <c r="O3972">
        <v>1.0065070789999999</v>
      </c>
      <c r="P3972">
        <v>267.2</v>
      </c>
      <c r="Q3972">
        <v>1524</v>
      </c>
      <c r="R3972">
        <v>52</v>
      </c>
      <c r="S3972">
        <v>8</v>
      </c>
      <c r="T3972" t="s">
        <v>56</v>
      </c>
      <c r="U3972" t="s">
        <v>56</v>
      </c>
      <c r="V3972">
        <v>30</v>
      </c>
      <c r="W3972">
        <v>60</v>
      </c>
      <c r="X3972">
        <v>52</v>
      </c>
      <c r="Y3972" t="s">
        <v>56</v>
      </c>
      <c r="Z3972" t="s">
        <v>56</v>
      </c>
      <c r="AA3972" t="s">
        <v>56</v>
      </c>
      <c r="AB3972">
        <v>31.0273409034228</v>
      </c>
      <c r="AC3972">
        <v>106.756023703685</v>
      </c>
      <c r="AD3972">
        <v>1.00312993630573</v>
      </c>
      <c r="AE3972">
        <v>10</v>
      </c>
      <c r="AF3972">
        <v>2.0014E-3</v>
      </c>
      <c r="AG3972">
        <v>1.926E-3</v>
      </c>
      <c r="AH3972">
        <v>9.8188800000000007E-2</v>
      </c>
    </row>
    <row r="3973" spans="1:34" x14ac:dyDescent="0.2">
      <c r="A3973" t="s">
        <v>4011</v>
      </c>
      <c r="B3973">
        <v>396</v>
      </c>
      <c r="C3973">
        <v>396</v>
      </c>
      <c r="D3973">
        <v>2</v>
      </c>
      <c r="E3973">
        <v>2</v>
      </c>
      <c r="F3973">
        <v>2</v>
      </c>
      <c r="G3973">
        <v>2</v>
      </c>
      <c r="H3973">
        <v>1</v>
      </c>
      <c r="I3973">
        <v>0</v>
      </c>
      <c r="J3973" t="s">
        <v>2258</v>
      </c>
      <c r="K3973">
        <v>603508</v>
      </c>
      <c r="L3973">
        <v>604436</v>
      </c>
      <c r="M3973">
        <v>0.94153900700000004</v>
      </c>
      <c r="N3973">
        <v>0.79663029500000004</v>
      </c>
      <c r="O3973">
        <v>1.0295047829999999</v>
      </c>
      <c r="P3973">
        <v>314.89999999999998</v>
      </c>
      <c r="Q3973">
        <v>1492.1666666666599</v>
      </c>
      <c r="R3973">
        <v>46</v>
      </c>
      <c r="S3973">
        <v>5.2</v>
      </c>
      <c r="T3973">
        <v>29373.43</v>
      </c>
      <c r="U3973">
        <v>30336.400000000001</v>
      </c>
      <c r="V3973">
        <v>25.6</v>
      </c>
      <c r="W3973">
        <v>51.2</v>
      </c>
      <c r="X3973">
        <v>46</v>
      </c>
      <c r="Y3973">
        <v>29854.915000000001</v>
      </c>
      <c r="Z3973">
        <v>59709.83</v>
      </c>
      <c r="AA3973">
        <v>30336.400000000001</v>
      </c>
      <c r="AB3973">
        <v>117.582824100105</v>
      </c>
      <c r="AC3973">
        <v>45.186468723779598</v>
      </c>
      <c r="AD3973">
        <v>0.78636378205127999</v>
      </c>
      <c r="AE3973">
        <v>10</v>
      </c>
      <c r="AF3973">
        <v>3.2431999999999999E-3</v>
      </c>
      <c r="AG3973">
        <v>2.0298E-3</v>
      </c>
      <c r="AH3973">
        <v>1.4999064</v>
      </c>
    </row>
    <row r="3974" spans="1:34" x14ac:dyDescent="0.2">
      <c r="A3974" t="s">
        <v>4012</v>
      </c>
      <c r="B3974">
        <v>3114</v>
      </c>
      <c r="C3974">
        <v>3114</v>
      </c>
      <c r="D3974">
        <v>2</v>
      </c>
      <c r="E3974">
        <v>2</v>
      </c>
      <c r="F3974">
        <v>2</v>
      </c>
      <c r="G3974">
        <v>2</v>
      </c>
      <c r="H3974">
        <v>1</v>
      </c>
      <c r="I3974">
        <v>0</v>
      </c>
      <c r="J3974" t="s">
        <v>2258</v>
      </c>
      <c r="K3974">
        <v>607214</v>
      </c>
      <c r="L3974">
        <v>611989</v>
      </c>
      <c r="M3974">
        <v>1.135149086</v>
      </c>
      <c r="N3974">
        <v>0.70904502700000005</v>
      </c>
      <c r="O3974">
        <v>1.0077954140000001</v>
      </c>
      <c r="P3974">
        <v>32.11</v>
      </c>
      <c r="Q3974">
        <v>0.80723333333333303</v>
      </c>
      <c r="R3974">
        <v>0.15</v>
      </c>
      <c r="S3974">
        <v>0.25</v>
      </c>
      <c r="T3974" t="s">
        <v>56</v>
      </c>
      <c r="U3974" t="s">
        <v>56</v>
      </c>
      <c r="V3974">
        <v>0.2</v>
      </c>
      <c r="W3974">
        <v>0.4</v>
      </c>
      <c r="X3974">
        <v>0.25</v>
      </c>
      <c r="Y3974" t="s">
        <v>56</v>
      </c>
      <c r="Z3974" t="s">
        <v>56</v>
      </c>
      <c r="AA3974" t="s">
        <v>56</v>
      </c>
      <c r="AB3974">
        <v>15.6310752450007</v>
      </c>
      <c r="AC3974">
        <v>75.949530358844697</v>
      </c>
      <c r="AD3974">
        <v>0.47662666244458102</v>
      </c>
      <c r="AE3974">
        <v>73</v>
      </c>
      <c r="AF3974">
        <v>3.7157000000000002E-3</v>
      </c>
      <c r="AG3974">
        <v>2.8820999999999999E-3</v>
      </c>
      <c r="AH3974">
        <v>0.92731269999999999</v>
      </c>
    </row>
    <row r="3975" spans="1:34" x14ac:dyDescent="0.2">
      <c r="A3975" t="s">
        <v>4013</v>
      </c>
      <c r="B3975">
        <v>417</v>
      </c>
      <c r="C3975">
        <v>417</v>
      </c>
      <c r="D3975">
        <v>2</v>
      </c>
      <c r="E3975">
        <v>2</v>
      </c>
      <c r="F3975">
        <v>2</v>
      </c>
      <c r="G3975">
        <v>2</v>
      </c>
      <c r="H3975">
        <v>1</v>
      </c>
      <c r="I3975">
        <v>0</v>
      </c>
      <c r="J3975" t="s">
        <v>2258</v>
      </c>
      <c r="K3975">
        <v>612456</v>
      </c>
      <c r="L3975">
        <v>613319</v>
      </c>
      <c r="M3975">
        <v>1.047767334</v>
      </c>
      <c r="N3975" t="s">
        <v>56</v>
      </c>
      <c r="O3975">
        <v>1.007862756</v>
      </c>
      <c r="P3975">
        <v>11.79</v>
      </c>
      <c r="Q3975">
        <v>27.413333333333298</v>
      </c>
      <c r="R3975">
        <v>1.6</v>
      </c>
      <c r="S3975">
        <v>0.25</v>
      </c>
      <c r="T3975">
        <v>5607.22</v>
      </c>
      <c r="U3975" t="s">
        <v>56</v>
      </c>
      <c r="V3975">
        <v>0.92500000000000004</v>
      </c>
      <c r="W3975">
        <v>1.85</v>
      </c>
      <c r="X3975">
        <v>1.6</v>
      </c>
      <c r="Y3975" t="s">
        <v>56</v>
      </c>
      <c r="Z3975" t="s">
        <v>56</v>
      </c>
      <c r="AA3975" t="s">
        <v>56</v>
      </c>
      <c r="AB3975">
        <v>51.513685046058299</v>
      </c>
      <c r="AC3975">
        <v>103.40079071357</v>
      </c>
      <c r="AD3975">
        <v>0.50654935622317598</v>
      </c>
      <c r="AE3975">
        <v>8</v>
      </c>
      <c r="AF3975">
        <v>2.7206999999999999E-3</v>
      </c>
      <c r="AG3975">
        <v>1.7445E-3</v>
      </c>
      <c r="AH3975">
        <v>1.331407</v>
      </c>
    </row>
    <row r="3976" spans="1:34" x14ac:dyDescent="0.2">
      <c r="A3976" t="s">
        <v>4014</v>
      </c>
      <c r="B3976">
        <v>2808</v>
      </c>
      <c r="C3976">
        <v>2808</v>
      </c>
      <c r="D3976">
        <v>1</v>
      </c>
      <c r="E3976">
        <v>5</v>
      </c>
      <c r="F3976">
        <v>1.0402421652421701</v>
      </c>
      <c r="G3976">
        <v>1</v>
      </c>
      <c r="H3976">
        <v>1</v>
      </c>
      <c r="I3976">
        <v>1</v>
      </c>
      <c r="J3976" t="s">
        <v>2258</v>
      </c>
      <c r="K3976">
        <v>613331</v>
      </c>
      <c r="L3976">
        <v>616647</v>
      </c>
      <c r="M3976" t="s">
        <v>56</v>
      </c>
      <c r="N3976" t="s">
        <v>56</v>
      </c>
      <c r="O3976" t="s">
        <v>56</v>
      </c>
      <c r="P3976">
        <v>150.69999999999999</v>
      </c>
      <c r="Q3976">
        <v>69.363333333333301</v>
      </c>
      <c r="R3976">
        <v>4.4000000000000004</v>
      </c>
      <c r="S3976">
        <v>0.49</v>
      </c>
      <c r="T3976">
        <v>3506.66</v>
      </c>
      <c r="U3976" t="s">
        <v>56</v>
      </c>
      <c r="V3976">
        <v>2.4449999999999998</v>
      </c>
      <c r="W3976">
        <v>4.8899999999999997</v>
      </c>
      <c r="X3976">
        <v>4.4000000000000004</v>
      </c>
      <c r="Y3976" t="s">
        <v>56</v>
      </c>
      <c r="Z3976" t="s">
        <v>56</v>
      </c>
      <c r="AA3976" t="s">
        <v>56</v>
      </c>
      <c r="AB3976">
        <v>89.028317634464898</v>
      </c>
      <c r="AC3976">
        <v>26.6089593967369</v>
      </c>
      <c r="AD3976">
        <v>0.59951238228112003</v>
      </c>
      <c r="AE3976">
        <v>31</v>
      </c>
      <c r="AF3976">
        <v>2.5850999999999999E-3</v>
      </c>
      <c r="AG3976">
        <v>1.7608999999999999E-3</v>
      </c>
      <c r="AH3976">
        <v>1.4079393</v>
      </c>
    </row>
    <row r="3977" spans="1:34" x14ac:dyDescent="0.2">
      <c r="A3977" t="s">
        <v>4015</v>
      </c>
      <c r="B3977">
        <v>366</v>
      </c>
      <c r="C3977">
        <v>366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 t="s">
        <v>2258</v>
      </c>
      <c r="K3977">
        <v>617191</v>
      </c>
      <c r="L3977">
        <v>618244</v>
      </c>
      <c r="M3977" t="s">
        <v>56</v>
      </c>
      <c r="N3977" t="s">
        <v>56</v>
      </c>
      <c r="O3977">
        <v>1.0090604320000001</v>
      </c>
      <c r="P3977">
        <v>21.55</v>
      </c>
      <c r="Q3977">
        <v>41.203333333333298</v>
      </c>
      <c r="R3977">
        <v>1.6</v>
      </c>
      <c r="S3977">
        <v>0.3</v>
      </c>
      <c r="T3977">
        <v>1258.68</v>
      </c>
      <c r="U3977" t="s">
        <v>56</v>
      </c>
      <c r="V3977">
        <v>0.95</v>
      </c>
      <c r="W3977">
        <v>1.9</v>
      </c>
      <c r="X3977">
        <v>1.6</v>
      </c>
      <c r="Y3977" t="s">
        <v>56</v>
      </c>
      <c r="Z3977" t="s">
        <v>56</v>
      </c>
      <c r="AA3977" t="s">
        <v>56</v>
      </c>
      <c r="AB3977">
        <v>32.840151364082899</v>
      </c>
      <c r="AC3977">
        <v>40.848761197286301</v>
      </c>
      <c r="AD3977">
        <v>0.63116666666666699</v>
      </c>
      <c r="AE3977">
        <v>14</v>
      </c>
      <c r="AF3977">
        <v>3.0977999999999999E-3</v>
      </c>
      <c r="AG3977">
        <v>2.5022E-3</v>
      </c>
      <c r="AH3977">
        <v>0.63972589999999996</v>
      </c>
    </row>
    <row r="3978" spans="1:34" x14ac:dyDescent="0.2">
      <c r="A3978" t="s">
        <v>4016</v>
      </c>
      <c r="B3978">
        <v>2088</v>
      </c>
      <c r="C3978">
        <v>2088</v>
      </c>
      <c r="D3978">
        <v>1</v>
      </c>
      <c r="E3978">
        <v>2</v>
      </c>
      <c r="F3978">
        <v>1.0325670498084301</v>
      </c>
      <c r="G3978">
        <v>1</v>
      </c>
      <c r="H3978">
        <v>1</v>
      </c>
      <c r="I3978">
        <v>1</v>
      </c>
      <c r="J3978" t="s">
        <v>2258</v>
      </c>
      <c r="K3978">
        <v>618349</v>
      </c>
      <c r="L3978">
        <v>620884</v>
      </c>
      <c r="M3978" t="s">
        <v>56</v>
      </c>
      <c r="N3978" t="s">
        <v>56</v>
      </c>
      <c r="O3978">
        <v>0.98899467900000004</v>
      </c>
      <c r="P3978">
        <v>94.34</v>
      </c>
      <c r="Q3978">
        <v>77.218333333333305</v>
      </c>
      <c r="R3978">
        <v>4.9000000000000004</v>
      </c>
      <c r="S3978">
        <v>1.1000000000000001</v>
      </c>
      <c r="T3978">
        <v>1968.74</v>
      </c>
      <c r="U3978">
        <v>1670.94</v>
      </c>
      <c r="V3978">
        <v>3</v>
      </c>
      <c r="W3978">
        <v>6</v>
      </c>
      <c r="X3978">
        <v>4.9000000000000004</v>
      </c>
      <c r="Y3978">
        <v>1819.84</v>
      </c>
      <c r="Z3978">
        <v>3639.68</v>
      </c>
      <c r="AA3978">
        <v>1968.74</v>
      </c>
      <c r="AB3978">
        <v>5.53261798137535</v>
      </c>
      <c r="AC3978">
        <v>25.041611433501998</v>
      </c>
      <c r="AD3978">
        <v>0.57875409130059796</v>
      </c>
      <c r="AE3978">
        <v>22</v>
      </c>
      <c r="AF3978">
        <v>1.8580000000000001E-3</v>
      </c>
      <c r="AG3978">
        <v>1.6609000000000001E-3</v>
      </c>
      <c r="AH3978">
        <v>0.34264450000000002</v>
      </c>
    </row>
    <row r="3979" spans="1:34" x14ac:dyDescent="0.2">
      <c r="A3979" t="s">
        <v>4017</v>
      </c>
      <c r="B3979">
        <v>969</v>
      </c>
      <c r="C3979">
        <v>969</v>
      </c>
      <c r="D3979">
        <v>2</v>
      </c>
      <c r="E3979">
        <v>2</v>
      </c>
      <c r="F3979">
        <v>2</v>
      </c>
      <c r="G3979">
        <v>2</v>
      </c>
      <c r="H3979">
        <v>1</v>
      </c>
      <c r="I3979">
        <v>0</v>
      </c>
      <c r="J3979" t="s">
        <v>2258</v>
      </c>
      <c r="K3979">
        <v>618428</v>
      </c>
      <c r="L3979">
        <v>621873</v>
      </c>
      <c r="M3979">
        <v>1.0964783870000001</v>
      </c>
      <c r="N3979" t="s">
        <v>56</v>
      </c>
      <c r="O3979">
        <v>0.960110558</v>
      </c>
      <c r="P3979">
        <v>31.1</v>
      </c>
      <c r="Q3979">
        <v>29.99</v>
      </c>
      <c r="R3979">
        <v>1.7</v>
      </c>
      <c r="S3979">
        <v>0.14000000000000001</v>
      </c>
      <c r="T3979" t="s">
        <v>56</v>
      </c>
      <c r="U3979" t="s">
        <v>56</v>
      </c>
      <c r="V3979">
        <v>0.92</v>
      </c>
      <c r="W3979">
        <v>1.84</v>
      </c>
      <c r="X3979">
        <v>1.7</v>
      </c>
      <c r="Y3979" t="s">
        <v>56</v>
      </c>
      <c r="Z3979" t="s">
        <v>56</v>
      </c>
      <c r="AA3979" t="s">
        <v>56</v>
      </c>
      <c r="AB3979">
        <v>10.2942233976658</v>
      </c>
      <c r="AC3979">
        <v>33.734011786197698</v>
      </c>
      <c r="AD3979">
        <v>0.59329892891917202</v>
      </c>
      <c r="AE3979">
        <v>31</v>
      </c>
      <c r="AF3979">
        <v>1.9572999999999999E-3</v>
      </c>
      <c r="AG3979">
        <v>1.7149000000000001E-3</v>
      </c>
      <c r="AH3979">
        <v>0.42515589999999998</v>
      </c>
    </row>
    <row r="3980" spans="1:34" x14ac:dyDescent="0.2">
      <c r="A3980" t="s">
        <v>4018</v>
      </c>
      <c r="B3980">
        <v>633</v>
      </c>
      <c r="C3980">
        <v>633</v>
      </c>
      <c r="D3980">
        <v>1</v>
      </c>
      <c r="E3980">
        <v>5</v>
      </c>
      <c r="F3980">
        <v>1.0932069510268601</v>
      </c>
      <c r="G3980">
        <v>1</v>
      </c>
      <c r="H3980">
        <v>1</v>
      </c>
      <c r="I3980">
        <v>1</v>
      </c>
      <c r="J3980" t="s">
        <v>2258</v>
      </c>
      <c r="K3980">
        <v>621883</v>
      </c>
      <c r="L3980">
        <v>623102</v>
      </c>
      <c r="M3980" t="s">
        <v>56</v>
      </c>
      <c r="N3980" t="s">
        <v>56</v>
      </c>
      <c r="O3980">
        <v>0.98499961199999997</v>
      </c>
      <c r="P3980">
        <v>102.3</v>
      </c>
      <c r="Q3980">
        <v>78.271666666666604</v>
      </c>
      <c r="R3980">
        <v>5.4</v>
      </c>
      <c r="S3980">
        <v>1</v>
      </c>
      <c r="T3980">
        <v>665.75</v>
      </c>
      <c r="U3980">
        <v>3713.07</v>
      </c>
      <c r="V3980">
        <v>3.2</v>
      </c>
      <c r="W3980">
        <v>6.4</v>
      </c>
      <c r="X3980">
        <v>5.4</v>
      </c>
      <c r="Y3980">
        <v>2189.41</v>
      </c>
      <c r="Z3980">
        <v>4378.82</v>
      </c>
      <c r="AA3980">
        <v>3713.07</v>
      </c>
      <c r="AB3980">
        <v>21.8077216157929</v>
      </c>
      <c r="AC3980">
        <v>47.642378940671001</v>
      </c>
      <c r="AD3980">
        <v>0.62597763578274501</v>
      </c>
      <c r="AE3980">
        <v>18</v>
      </c>
      <c r="AF3980">
        <v>3.9665000000000004E-3</v>
      </c>
      <c r="AG3980">
        <v>2.7837999999999999E-3</v>
      </c>
      <c r="AH3980">
        <v>1.1914872999999999</v>
      </c>
    </row>
    <row r="3981" spans="1:34" x14ac:dyDescent="0.2">
      <c r="A3981" t="s">
        <v>4019</v>
      </c>
      <c r="B3981">
        <v>594</v>
      </c>
      <c r="C3981">
        <v>594</v>
      </c>
      <c r="D3981">
        <v>2</v>
      </c>
      <c r="E3981">
        <v>2</v>
      </c>
      <c r="F3981">
        <v>2</v>
      </c>
      <c r="G3981">
        <v>2</v>
      </c>
      <c r="H3981">
        <v>1</v>
      </c>
      <c r="I3981">
        <v>0</v>
      </c>
      <c r="J3981" t="s">
        <v>2258</v>
      </c>
      <c r="K3981">
        <v>623323</v>
      </c>
      <c r="L3981">
        <v>624091</v>
      </c>
      <c r="M3981">
        <v>0.89382682400000002</v>
      </c>
      <c r="N3981">
        <v>0.43096025700000001</v>
      </c>
      <c r="O3981">
        <v>0.92885180099999998</v>
      </c>
      <c r="P3981">
        <v>379.9</v>
      </c>
      <c r="Q3981">
        <v>965.98333333333301</v>
      </c>
      <c r="R3981">
        <v>36</v>
      </c>
      <c r="S3981">
        <v>4.4000000000000004</v>
      </c>
      <c r="T3981">
        <v>1479.69</v>
      </c>
      <c r="U3981">
        <v>4857.66</v>
      </c>
      <c r="V3981">
        <v>20.2</v>
      </c>
      <c r="W3981">
        <v>40.4</v>
      </c>
      <c r="X3981">
        <v>36</v>
      </c>
      <c r="Y3981">
        <v>3168.6750000000002</v>
      </c>
      <c r="Z3981">
        <v>6337.35</v>
      </c>
      <c r="AA3981">
        <v>4857.66</v>
      </c>
      <c r="AB3981">
        <v>19.837578672234201</v>
      </c>
      <c r="AC3981">
        <v>96.578901392517594</v>
      </c>
      <c r="AD3981">
        <v>0.83437042253521099</v>
      </c>
      <c r="AE3981">
        <v>5</v>
      </c>
      <c r="AF3981" s="38">
        <v>3.1369999999999998E-4</v>
      </c>
      <c r="AG3981">
        <v>1.2263E-3</v>
      </c>
      <c r="AH3981">
        <v>-1.5509594</v>
      </c>
    </row>
    <row r="3982" spans="1:34" x14ac:dyDescent="0.2">
      <c r="A3982" t="s">
        <v>4020</v>
      </c>
      <c r="B3982">
        <v>717</v>
      </c>
      <c r="C3982">
        <v>717</v>
      </c>
      <c r="D3982">
        <v>2</v>
      </c>
      <c r="E3982">
        <v>2</v>
      </c>
      <c r="F3982">
        <v>2</v>
      </c>
      <c r="G3982">
        <v>2</v>
      </c>
      <c r="H3982">
        <v>1</v>
      </c>
      <c r="I3982">
        <v>0</v>
      </c>
      <c r="J3982" t="s">
        <v>2258</v>
      </c>
      <c r="K3982">
        <v>624426</v>
      </c>
      <c r="L3982">
        <v>625197</v>
      </c>
      <c r="M3982">
        <v>1.015946759</v>
      </c>
      <c r="N3982">
        <v>1.0455889840000001</v>
      </c>
      <c r="O3982" t="s">
        <v>56</v>
      </c>
      <c r="P3982">
        <v>16.72</v>
      </c>
      <c r="Q3982">
        <v>19.0416666666666</v>
      </c>
      <c r="R3982">
        <v>1</v>
      </c>
      <c r="S3982">
        <v>0.47</v>
      </c>
      <c r="T3982">
        <v>568.44000000000005</v>
      </c>
      <c r="U3982" t="s">
        <v>56</v>
      </c>
      <c r="V3982">
        <v>0.73499999999999999</v>
      </c>
      <c r="W3982">
        <v>1.47</v>
      </c>
      <c r="X3982">
        <v>1</v>
      </c>
      <c r="Y3982" t="s">
        <v>56</v>
      </c>
      <c r="Z3982" t="s">
        <v>56</v>
      </c>
      <c r="AA3982" t="s">
        <v>56</v>
      </c>
      <c r="AB3982">
        <v>18.045913528702901</v>
      </c>
      <c r="AC3982">
        <v>78.078279822170501</v>
      </c>
      <c r="AD3982">
        <v>0.56024893917963203</v>
      </c>
      <c r="AE3982">
        <v>11</v>
      </c>
      <c r="AF3982">
        <v>2.2937000000000001E-3</v>
      </c>
      <c r="AG3982">
        <v>2.6908000000000001E-3</v>
      </c>
      <c r="AH3982">
        <v>-0.37804720000000003</v>
      </c>
    </row>
    <row r="3983" spans="1:34" x14ac:dyDescent="0.2">
      <c r="A3983" t="s">
        <v>4021</v>
      </c>
      <c r="B3983" t="s">
        <v>56</v>
      </c>
      <c r="C3983" t="s">
        <v>56</v>
      </c>
      <c r="D3983" t="s">
        <v>56</v>
      </c>
      <c r="E3983" t="s">
        <v>56</v>
      </c>
      <c r="F3983" t="s">
        <v>56</v>
      </c>
      <c r="G3983" t="s">
        <v>56</v>
      </c>
      <c r="H3983" t="s">
        <v>56</v>
      </c>
      <c r="I3983" t="s">
        <v>56</v>
      </c>
      <c r="J3983" t="s">
        <v>56</v>
      </c>
      <c r="K3983" t="s">
        <v>56</v>
      </c>
      <c r="L3983" t="s">
        <v>56</v>
      </c>
      <c r="M3983" t="s">
        <v>56</v>
      </c>
      <c r="N3983" t="s">
        <v>56</v>
      </c>
      <c r="O3983" t="s">
        <v>56</v>
      </c>
      <c r="P3983" t="s">
        <v>56</v>
      </c>
      <c r="Q3983" t="s">
        <v>56</v>
      </c>
      <c r="R3983" t="s">
        <v>56</v>
      </c>
      <c r="S3983" t="s">
        <v>56</v>
      </c>
      <c r="T3983" t="s">
        <v>56</v>
      </c>
      <c r="U3983" t="s">
        <v>56</v>
      </c>
      <c r="V3983" t="s">
        <v>56</v>
      </c>
      <c r="W3983" t="s">
        <v>56</v>
      </c>
      <c r="X3983" t="s">
        <v>56</v>
      </c>
      <c r="Y3983" t="s">
        <v>56</v>
      </c>
      <c r="Z3983" t="s">
        <v>56</v>
      </c>
      <c r="AA3983" t="s">
        <v>56</v>
      </c>
      <c r="AB3983" t="s">
        <v>56</v>
      </c>
      <c r="AC3983" t="s">
        <v>56</v>
      </c>
      <c r="AD3983" t="s">
        <v>56</v>
      </c>
      <c r="AE3983">
        <v>1</v>
      </c>
      <c r="AF3983">
        <v>1.8420000000000001E-3</v>
      </c>
      <c r="AG3983">
        <v>1.5962999999999999E-3</v>
      </c>
      <c r="AH3983">
        <v>0.17202100000000001</v>
      </c>
    </row>
    <row r="3984" spans="1:34" x14ac:dyDescent="0.2">
      <c r="A3984" t="s">
        <v>4022</v>
      </c>
      <c r="B3984">
        <v>2814</v>
      </c>
      <c r="C3984">
        <v>2814</v>
      </c>
      <c r="D3984">
        <v>2</v>
      </c>
      <c r="E3984">
        <v>2</v>
      </c>
      <c r="F3984">
        <v>2</v>
      </c>
      <c r="G3984">
        <v>2</v>
      </c>
      <c r="H3984">
        <v>1</v>
      </c>
      <c r="I3984">
        <v>0</v>
      </c>
      <c r="J3984" t="s">
        <v>2258</v>
      </c>
      <c r="K3984">
        <v>627934</v>
      </c>
      <c r="L3984">
        <v>631710</v>
      </c>
      <c r="M3984" t="s">
        <v>56</v>
      </c>
      <c r="N3984" t="s">
        <v>56</v>
      </c>
      <c r="O3984">
        <v>1.0001078219999999</v>
      </c>
      <c r="P3984">
        <v>62.38</v>
      </c>
      <c r="Q3984">
        <v>257.53333333333302</v>
      </c>
      <c r="R3984">
        <v>13</v>
      </c>
      <c r="S3984">
        <v>1.6</v>
      </c>
      <c r="T3984">
        <v>34032.78</v>
      </c>
      <c r="U3984">
        <v>8573.7900000000009</v>
      </c>
      <c r="V3984">
        <v>7.3</v>
      </c>
      <c r="W3984">
        <v>14.6</v>
      </c>
      <c r="X3984">
        <v>13</v>
      </c>
      <c r="Y3984">
        <v>21303.285</v>
      </c>
      <c r="Z3984">
        <v>42606.57</v>
      </c>
      <c r="AA3984">
        <v>34032.78</v>
      </c>
      <c r="AB3984">
        <v>14.0443166926625</v>
      </c>
      <c r="AC3984">
        <v>61.840395575330398</v>
      </c>
      <c r="AD3984">
        <v>0.63938783269961297</v>
      </c>
      <c r="AE3984">
        <v>47</v>
      </c>
      <c r="AF3984">
        <v>2.0607999999999998E-3</v>
      </c>
      <c r="AG3984">
        <v>2.3463999999999998E-3</v>
      </c>
      <c r="AH3984">
        <v>-0.37974910000000001</v>
      </c>
    </row>
    <row r="3985" spans="1:34" x14ac:dyDescent="0.2">
      <c r="A3985" t="s">
        <v>4023</v>
      </c>
      <c r="B3985">
        <v>339</v>
      </c>
      <c r="C3985">
        <v>339</v>
      </c>
      <c r="D3985">
        <v>2</v>
      </c>
      <c r="E3985">
        <v>2</v>
      </c>
      <c r="F3985">
        <v>2</v>
      </c>
      <c r="G3985">
        <v>2</v>
      </c>
      <c r="H3985">
        <v>1</v>
      </c>
      <c r="I3985">
        <v>0</v>
      </c>
      <c r="J3985" t="s">
        <v>2258</v>
      </c>
      <c r="K3985">
        <v>631697</v>
      </c>
      <c r="L3985">
        <v>632706</v>
      </c>
      <c r="M3985">
        <v>1.0732002220000001</v>
      </c>
      <c r="N3985">
        <v>1.0117119939999999</v>
      </c>
      <c r="O3985">
        <v>0.984861981</v>
      </c>
      <c r="P3985">
        <v>185.9</v>
      </c>
      <c r="Q3985">
        <v>519.66666666666595</v>
      </c>
      <c r="R3985">
        <v>11</v>
      </c>
      <c r="S3985">
        <v>2.9</v>
      </c>
      <c r="T3985">
        <v>30946.44</v>
      </c>
      <c r="U3985">
        <v>59169.1</v>
      </c>
      <c r="V3985">
        <v>6.95</v>
      </c>
      <c r="W3985">
        <v>13.9</v>
      </c>
      <c r="X3985">
        <v>11</v>
      </c>
      <c r="Y3985">
        <v>45057.77</v>
      </c>
      <c r="Z3985">
        <v>90115.54</v>
      </c>
      <c r="AA3985">
        <v>59169.1</v>
      </c>
      <c r="AB3985">
        <v>39.971692100076602</v>
      </c>
      <c r="AC3985">
        <v>99.110823516841407</v>
      </c>
      <c r="AD3985">
        <v>0.70735098039215605</v>
      </c>
      <c r="AE3985">
        <v>12</v>
      </c>
      <c r="AF3985">
        <v>3.4727E-3</v>
      </c>
      <c r="AG3985">
        <v>2.2407E-3</v>
      </c>
      <c r="AH3985">
        <v>1.4345246</v>
      </c>
    </row>
    <row r="3986" spans="1:34" x14ac:dyDescent="0.2">
      <c r="A3986" t="s">
        <v>4024</v>
      </c>
      <c r="B3986">
        <v>348</v>
      </c>
      <c r="C3986">
        <v>348</v>
      </c>
      <c r="D3986">
        <v>2</v>
      </c>
      <c r="E3986">
        <v>5</v>
      </c>
      <c r="F3986">
        <v>2.79022988505747</v>
      </c>
      <c r="G3986">
        <v>2</v>
      </c>
      <c r="H3986">
        <v>1</v>
      </c>
      <c r="I3986">
        <v>0</v>
      </c>
      <c r="J3986" t="s">
        <v>2258</v>
      </c>
      <c r="K3986">
        <v>604418</v>
      </c>
      <c r="L3986">
        <v>604920</v>
      </c>
      <c r="M3986" t="s">
        <v>56</v>
      </c>
      <c r="N3986" t="s">
        <v>56</v>
      </c>
      <c r="O3986" t="s">
        <v>56</v>
      </c>
      <c r="P3986">
        <v>23.75</v>
      </c>
      <c r="Q3986">
        <v>17.053333333333299</v>
      </c>
      <c r="R3986">
        <v>0.71</v>
      </c>
      <c r="S3986">
        <v>0.16</v>
      </c>
      <c r="T3986" t="s">
        <v>56</v>
      </c>
      <c r="U3986" t="s">
        <v>56</v>
      </c>
      <c r="V3986">
        <v>0.435</v>
      </c>
      <c r="W3986">
        <v>0.87</v>
      </c>
      <c r="X3986">
        <v>0.71</v>
      </c>
      <c r="Y3986" t="s">
        <v>56</v>
      </c>
      <c r="Z3986" t="s">
        <v>56</v>
      </c>
      <c r="AA3986" t="s">
        <v>56</v>
      </c>
      <c r="AB3986">
        <v>269.79622004927501</v>
      </c>
      <c r="AC3986">
        <v>207.56936616740299</v>
      </c>
      <c r="AD3986">
        <v>0.65100000000000102</v>
      </c>
      <c r="AE3986">
        <v>9</v>
      </c>
      <c r="AF3986">
        <v>5.2046000000000002E-3</v>
      </c>
      <c r="AG3986">
        <v>3.3703000000000001E-3</v>
      </c>
      <c r="AH3986">
        <v>1.3327458999999999</v>
      </c>
    </row>
    <row r="3987" spans="1:34" x14ac:dyDescent="0.2">
      <c r="A3987" t="s">
        <v>4025</v>
      </c>
      <c r="B3987">
        <v>243</v>
      </c>
      <c r="C3987">
        <v>243</v>
      </c>
      <c r="D3987">
        <v>2</v>
      </c>
      <c r="E3987">
        <v>5</v>
      </c>
      <c r="F3987">
        <v>2.4115226337448599</v>
      </c>
      <c r="G3987">
        <v>2</v>
      </c>
      <c r="H3987">
        <v>1</v>
      </c>
      <c r="I3987">
        <v>0</v>
      </c>
      <c r="J3987" t="s">
        <v>2258</v>
      </c>
      <c r="K3987">
        <v>603314</v>
      </c>
      <c r="L3987">
        <v>603556</v>
      </c>
      <c r="M3987" t="s">
        <v>56</v>
      </c>
      <c r="N3987" t="s">
        <v>56</v>
      </c>
      <c r="O3987" t="s">
        <v>56</v>
      </c>
      <c r="P3987">
        <v>0.2223</v>
      </c>
      <c r="Q3987">
        <v>0</v>
      </c>
      <c r="R3987" t="s">
        <v>56</v>
      </c>
      <c r="S3987" t="s">
        <v>56</v>
      </c>
      <c r="T3987" t="s">
        <v>56</v>
      </c>
      <c r="U3987" t="s">
        <v>56</v>
      </c>
      <c r="V3987" t="s">
        <v>56</v>
      </c>
      <c r="W3987" t="s">
        <v>56</v>
      </c>
      <c r="X3987" t="s">
        <v>56</v>
      </c>
      <c r="Y3987" t="s">
        <v>56</v>
      </c>
      <c r="Z3987" t="s">
        <v>56</v>
      </c>
      <c r="AA3987" t="s">
        <v>56</v>
      </c>
      <c r="AB3987">
        <v>36.0872407427157</v>
      </c>
      <c r="AC3987">
        <v>128.45506530414099</v>
      </c>
      <c r="AD3987">
        <v>0.25719999999999998</v>
      </c>
      <c r="AE3987">
        <v>6</v>
      </c>
      <c r="AF3987">
        <v>9.7856999999999996E-3</v>
      </c>
      <c r="AG3987">
        <v>4.9144000000000002E-3</v>
      </c>
      <c r="AH3987">
        <v>2.1819658999999998</v>
      </c>
    </row>
    <row r="3988" spans="1:34" x14ac:dyDescent="0.2">
      <c r="A3988" t="s">
        <v>4026</v>
      </c>
      <c r="B3988">
        <v>537</v>
      </c>
      <c r="C3988">
        <v>537</v>
      </c>
      <c r="D3988">
        <v>2</v>
      </c>
      <c r="E3988">
        <v>2</v>
      </c>
      <c r="F3988">
        <v>2</v>
      </c>
      <c r="G3988">
        <v>2</v>
      </c>
      <c r="H3988">
        <v>1</v>
      </c>
      <c r="I3988">
        <v>0</v>
      </c>
      <c r="J3988" t="s">
        <v>2258</v>
      </c>
      <c r="K3988">
        <v>3540097</v>
      </c>
      <c r="L3988">
        <v>3540887</v>
      </c>
      <c r="M3988">
        <v>1.0393042619999999</v>
      </c>
      <c r="N3988" t="s">
        <v>56</v>
      </c>
      <c r="O3988">
        <v>0.99486560199999996</v>
      </c>
      <c r="P3988">
        <v>103.5</v>
      </c>
      <c r="Q3988">
        <v>84.641666666666595</v>
      </c>
      <c r="R3988">
        <v>4</v>
      </c>
      <c r="S3988">
        <v>0.5</v>
      </c>
      <c r="T3988">
        <v>22090.94</v>
      </c>
      <c r="U3988">
        <v>7031.99</v>
      </c>
      <c r="V3988">
        <v>2.25</v>
      </c>
      <c r="W3988">
        <v>4.5</v>
      </c>
      <c r="X3988">
        <v>4</v>
      </c>
      <c r="Y3988">
        <v>14561.465</v>
      </c>
      <c r="Z3988">
        <v>29122.93</v>
      </c>
      <c r="AA3988">
        <v>22090.94</v>
      </c>
      <c r="AB3988">
        <v>29.744535671785101</v>
      </c>
      <c r="AC3988">
        <v>110.221938636445</v>
      </c>
      <c r="AD3988">
        <v>0.46675600505688802</v>
      </c>
      <c r="AE3988">
        <v>10</v>
      </c>
      <c r="AF3988">
        <v>4.8823E-3</v>
      </c>
      <c r="AG3988">
        <v>2.3812999999999998E-3</v>
      </c>
      <c r="AH3988">
        <v>2.6350223000000002</v>
      </c>
    </row>
    <row r="3989" spans="1:34" x14ac:dyDescent="0.2">
      <c r="A3989" t="s">
        <v>4027</v>
      </c>
      <c r="B3989">
        <v>2091</v>
      </c>
      <c r="C3989">
        <v>2091</v>
      </c>
      <c r="D3989">
        <v>2</v>
      </c>
      <c r="E3989">
        <v>2</v>
      </c>
      <c r="F3989">
        <v>2</v>
      </c>
      <c r="G3989">
        <v>2</v>
      </c>
      <c r="H3989">
        <v>1</v>
      </c>
      <c r="I3989">
        <v>0</v>
      </c>
      <c r="J3989" t="s">
        <v>2258</v>
      </c>
      <c r="K3989">
        <v>3541021</v>
      </c>
      <c r="L3989">
        <v>3546032</v>
      </c>
      <c r="M3989">
        <v>1.030206894</v>
      </c>
      <c r="N3989">
        <v>0.50985700300000003</v>
      </c>
      <c r="O3989">
        <v>1.0091848329999999</v>
      </c>
      <c r="P3989">
        <v>11.65</v>
      </c>
      <c r="Q3989">
        <v>18.4583333333333</v>
      </c>
      <c r="R3989">
        <v>1.5</v>
      </c>
      <c r="S3989">
        <v>0.56000000000000005</v>
      </c>
      <c r="T3989" t="s">
        <v>56</v>
      </c>
      <c r="U3989">
        <v>485.18</v>
      </c>
      <c r="V3989">
        <v>1.03</v>
      </c>
      <c r="W3989">
        <v>2.06</v>
      </c>
      <c r="X3989">
        <v>1.5</v>
      </c>
      <c r="Y3989" t="s">
        <v>56</v>
      </c>
      <c r="Z3989" t="s">
        <v>56</v>
      </c>
      <c r="AA3989" t="s">
        <v>56</v>
      </c>
      <c r="AB3989">
        <v>13.4887399143794</v>
      </c>
      <c r="AC3989">
        <v>50.253267491290401</v>
      </c>
      <c r="AD3989">
        <v>0.47058160415003297</v>
      </c>
      <c r="AE3989">
        <v>59</v>
      </c>
      <c r="AF3989">
        <v>3.212E-3</v>
      </c>
      <c r="AG3989">
        <v>2.2187000000000001E-3</v>
      </c>
      <c r="AH3989">
        <v>1.4185464999999999</v>
      </c>
    </row>
    <row r="3990" spans="1:34" x14ac:dyDescent="0.2">
      <c r="A3990" t="s">
        <v>4028</v>
      </c>
      <c r="B3990">
        <v>2244</v>
      </c>
      <c r="C3990">
        <v>2244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 t="s">
        <v>2258</v>
      </c>
      <c r="K3990">
        <v>3543322</v>
      </c>
      <c r="L3990">
        <v>3545997</v>
      </c>
      <c r="M3990" t="s">
        <v>56</v>
      </c>
      <c r="N3990" t="s">
        <v>56</v>
      </c>
      <c r="O3990">
        <v>1.0085407289999999</v>
      </c>
      <c r="P3990">
        <v>46.86</v>
      </c>
      <c r="Q3990">
        <v>76.598333333333301</v>
      </c>
      <c r="R3990">
        <v>4.3</v>
      </c>
      <c r="S3990">
        <v>0.88</v>
      </c>
      <c r="T3990">
        <v>2109.48</v>
      </c>
      <c r="U3990">
        <v>2385.04</v>
      </c>
      <c r="V3990">
        <v>2.59</v>
      </c>
      <c r="W3990">
        <v>5.18</v>
      </c>
      <c r="X3990">
        <v>4.3</v>
      </c>
      <c r="Y3990">
        <v>2247.2600000000002</v>
      </c>
      <c r="Z3990">
        <v>4494.5200000000004</v>
      </c>
      <c r="AA3990">
        <v>2385.04</v>
      </c>
      <c r="AB3990">
        <v>4.0065722398334502</v>
      </c>
      <c r="AC3990">
        <v>27.351573360724</v>
      </c>
      <c r="AD3990">
        <v>0.51678624813153495</v>
      </c>
      <c r="AE3990">
        <v>29</v>
      </c>
      <c r="AF3990">
        <v>2.9424999999999998E-3</v>
      </c>
      <c r="AG3990">
        <v>2.0428999999999998E-3</v>
      </c>
      <c r="AH3990">
        <v>1.3152963</v>
      </c>
    </row>
    <row r="3991" spans="1:34" x14ac:dyDescent="0.2">
      <c r="A3991" t="s">
        <v>4029</v>
      </c>
      <c r="B3991">
        <v>2157</v>
      </c>
      <c r="C3991">
        <v>2157</v>
      </c>
      <c r="D3991">
        <v>1</v>
      </c>
      <c r="E3991">
        <v>5</v>
      </c>
      <c r="F3991">
        <v>1.5169216504404299</v>
      </c>
      <c r="G3991">
        <v>1</v>
      </c>
      <c r="H3991">
        <v>1</v>
      </c>
      <c r="I3991">
        <v>0</v>
      </c>
      <c r="J3991" t="s">
        <v>2258</v>
      </c>
      <c r="K3991">
        <v>3546128</v>
      </c>
      <c r="L3991">
        <v>3548655</v>
      </c>
      <c r="M3991">
        <v>1.0409893610000001</v>
      </c>
      <c r="N3991">
        <v>0.46304170099999897</v>
      </c>
      <c r="O3991">
        <v>1.0043010619999999</v>
      </c>
      <c r="P3991">
        <v>36.74</v>
      </c>
      <c r="Q3991">
        <v>42.805</v>
      </c>
      <c r="R3991">
        <v>2.1</v>
      </c>
      <c r="S3991">
        <v>0.56999999999999995</v>
      </c>
      <c r="T3991">
        <v>6745.07</v>
      </c>
      <c r="U3991">
        <v>4672.46</v>
      </c>
      <c r="V3991">
        <v>1.335</v>
      </c>
      <c r="W3991">
        <v>2.67</v>
      </c>
      <c r="X3991">
        <v>2.1</v>
      </c>
      <c r="Y3991">
        <v>5708.7650000000003</v>
      </c>
      <c r="Z3991">
        <v>11417.53</v>
      </c>
      <c r="AA3991">
        <v>6745.07</v>
      </c>
      <c r="AB3991">
        <v>40.552573519952801</v>
      </c>
      <c r="AC3991">
        <v>79.620343497455806</v>
      </c>
      <c r="AD3991">
        <v>0.50820965189872902</v>
      </c>
      <c r="AE3991">
        <v>30</v>
      </c>
      <c r="AF3991">
        <v>3.5706000000000002E-3</v>
      </c>
      <c r="AG3991">
        <v>2.2353E-3</v>
      </c>
      <c r="AH3991">
        <v>1.7906930999999999</v>
      </c>
    </row>
    <row r="3992" spans="1:34" x14ac:dyDescent="0.2">
      <c r="A3992" t="s">
        <v>4030</v>
      </c>
      <c r="B3992">
        <v>654</v>
      </c>
      <c r="C3992">
        <v>654</v>
      </c>
      <c r="D3992">
        <v>1</v>
      </c>
      <c r="E3992">
        <v>3</v>
      </c>
      <c r="F3992">
        <v>1.13455657492355</v>
      </c>
      <c r="G3992">
        <v>1</v>
      </c>
      <c r="H3992">
        <v>1</v>
      </c>
      <c r="I3992">
        <v>0</v>
      </c>
      <c r="J3992" t="s">
        <v>2258</v>
      </c>
      <c r="K3992">
        <v>3548811</v>
      </c>
      <c r="L3992">
        <v>3549913</v>
      </c>
      <c r="M3992">
        <v>0.96222922099999997</v>
      </c>
      <c r="N3992" t="s">
        <v>56</v>
      </c>
      <c r="O3992" t="s">
        <v>56</v>
      </c>
      <c r="P3992">
        <v>336.7</v>
      </c>
      <c r="Q3992">
        <v>128.47999999999999</v>
      </c>
      <c r="R3992">
        <v>4.8</v>
      </c>
      <c r="S3992">
        <v>1.7</v>
      </c>
      <c r="T3992" t="s">
        <v>56</v>
      </c>
      <c r="U3992" t="s">
        <v>56</v>
      </c>
      <c r="V3992">
        <v>3.25</v>
      </c>
      <c r="W3992">
        <v>6.5</v>
      </c>
      <c r="X3992">
        <v>4.8</v>
      </c>
      <c r="Y3992" t="s">
        <v>56</v>
      </c>
      <c r="Z3992" t="s">
        <v>56</v>
      </c>
      <c r="AA3992" t="s">
        <v>56</v>
      </c>
      <c r="AB3992">
        <v>18.870752102505602</v>
      </c>
      <c r="AC3992">
        <v>69.285498536666395</v>
      </c>
      <c r="AD3992">
        <v>0.36828739800543903</v>
      </c>
      <c r="AE3992">
        <v>15</v>
      </c>
      <c r="AF3992">
        <v>4.9489E-3</v>
      </c>
      <c r="AG3992">
        <v>2.5615999999999998E-3</v>
      </c>
      <c r="AH3992">
        <v>2.5358133</v>
      </c>
    </row>
    <row r="3993" spans="1:34" x14ac:dyDescent="0.2">
      <c r="A3993" t="s">
        <v>4031</v>
      </c>
      <c r="B3993">
        <v>432</v>
      </c>
      <c r="C3993">
        <v>432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0</v>
      </c>
      <c r="J3993" t="s">
        <v>2258</v>
      </c>
      <c r="K3993">
        <v>3549995</v>
      </c>
      <c r="L3993">
        <v>3550817</v>
      </c>
      <c r="M3993">
        <v>1.0274553040000001</v>
      </c>
      <c r="N3993" t="s">
        <v>56</v>
      </c>
      <c r="O3993">
        <v>1.006566136</v>
      </c>
      <c r="P3993">
        <v>49.51</v>
      </c>
      <c r="Q3993">
        <v>58.088333333333303</v>
      </c>
      <c r="R3993">
        <v>1.9</v>
      </c>
      <c r="S3993">
        <v>0.86</v>
      </c>
      <c r="T3993">
        <v>3575.29</v>
      </c>
      <c r="U3993">
        <v>7139.64</v>
      </c>
      <c r="V3993">
        <v>1.38</v>
      </c>
      <c r="W3993">
        <v>2.76</v>
      </c>
      <c r="X3993">
        <v>1.9</v>
      </c>
      <c r="Y3993">
        <v>5357.4650000000001</v>
      </c>
      <c r="Z3993">
        <v>10714.93</v>
      </c>
      <c r="AA3993">
        <v>7139.64</v>
      </c>
      <c r="AB3993">
        <v>38.358588337457697</v>
      </c>
      <c r="AC3993">
        <v>105.936273950702</v>
      </c>
      <c r="AD3993">
        <v>0.52430255164033901</v>
      </c>
      <c r="AE3993">
        <v>9</v>
      </c>
      <c r="AF3993">
        <v>4.0645999999999998E-3</v>
      </c>
      <c r="AG3993">
        <v>2.0623E-3</v>
      </c>
      <c r="AH3993">
        <v>2.3773042000000002</v>
      </c>
    </row>
    <row r="3994" spans="1:34" x14ac:dyDescent="0.2">
      <c r="A3994" t="s">
        <v>4032</v>
      </c>
      <c r="B3994">
        <v>411</v>
      </c>
      <c r="C3994">
        <v>411</v>
      </c>
      <c r="D3994">
        <v>1</v>
      </c>
      <c r="E3994">
        <v>5</v>
      </c>
      <c r="F3994">
        <v>1.1605839416058401</v>
      </c>
      <c r="G3994">
        <v>1</v>
      </c>
      <c r="H3994">
        <v>1</v>
      </c>
      <c r="I3994">
        <v>1</v>
      </c>
      <c r="J3994" t="s">
        <v>2258</v>
      </c>
      <c r="K3994">
        <v>3551267</v>
      </c>
      <c r="L3994">
        <v>3551891</v>
      </c>
      <c r="M3994" t="s">
        <v>56</v>
      </c>
      <c r="N3994" t="s">
        <v>56</v>
      </c>
      <c r="O3994">
        <v>0.999207807</v>
      </c>
      <c r="P3994">
        <v>50.99</v>
      </c>
      <c r="Q3994">
        <v>90.963333333333296</v>
      </c>
      <c r="R3994">
        <v>3.4</v>
      </c>
      <c r="S3994">
        <v>0.91</v>
      </c>
      <c r="T3994">
        <v>10048.58</v>
      </c>
      <c r="U3994">
        <v>736.62</v>
      </c>
      <c r="V3994">
        <v>2.1549999999999998</v>
      </c>
      <c r="W3994">
        <v>4.3099999999999996</v>
      </c>
      <c r="X3994">
        <v>3.4</v>
      </c>
      <c r="Y3994">
        <v>5392.6</v>
      </c>
      <c r="Z3994">
        <v>10785.2</v>
      </c>
      <c r="AA3994">
        <v>10048.58</v>
      </c>
      <c r="AB3994">
        <v>35.368001607973397</v>
      </c>
      <c r="AC3994">
        <v>61.998615794793203</v>
      </c>
      <c r="AD3994">
        <v>0.49604959999999998</v>
      </c>
      <c r="AE3994">
        <v>7</v>
      </c>
      <c r="AF3994">
        <v>4.4333999999999997E-3</v>
      </c>
      <c r="AG3994">
        <v>2.1098000000000002E-3</v>
      </c>
      <c r="AH3994">
        <v>2.5305442</v>
      </c>
    </row>
    <row r="3995" spans="1:34" x14ac:dyDescent="0.2">
      <c r="A3995" t="s">
        <v>4033</v>
      </c>
      <c r="B3995">
        <v>375</v>
      </c>
      <c r="C3995">
        <v>375</v>
      </c>
      <c r="D3995">
        <v>1</v>
      </c>
      <c r="E3995">
        <v>3</v>
      </c>
      <c r="F3995">
        <v>1.4106666666666701</v>
      </c>
      <c r="G3995">
        <v>1</v>
      </c>
      <c r="H3995">
        <v>1</v>
      </c>
      <c r="I3995">
        <v>0</v>
      </c>
      <c r="J3995" t="s">
        <v>2258</v>
      </c>
      <c r="K3995">
        <v>3551930</v>
      </c>
      <c r="L3995">
        <v>3552732</v>
      </c>
      <c r="M3995">
        <v>1.052136701</v>
      </c>
      <c r="N3995">
        <v>0.52219174700000004</v>
      </c>
      <c r="O3995">
        <v>1.0060445039999999</v>
      </c>
      <c r="P3995">
        <v>11.96</v>
      </c>
      <c r="Q3995">
        <v>21.893333333333299</v>
      </c>
      <c r="R3995">
        <v>0.81</v>
      </c>
      <c r="S3995">
        <v>0.21</v>
      </c>
      <c r="T3995" t="s">
        <v>56</v>
      </c>
      <c r="U3995">
        <v>4278.8999999999996</v>
      </c>
      <c r="V3995">
        <v>0.51</v>
      </c>
      <c r="W3995">
        <v>1.02</v>
      </c>
      <c r="X3995">
        <v>0.81</v>
      </c>
      <c r="Y3995" t="s">
        <v>56</v>
      </c>
      <c r="Z3995" t="s">
        <v>56</v>
      </c>
      <c r="AA3995" t="s">
        <v>56</v>
      </c>
      <c r="AB3995">
        <v>28.8055191655606</v>
      </c>
      <c r="AC3995">
        <v>95.170491763316306</v>
      </c>
      <c r="AD3995">
        <v>0.331951432129514</v>
      </c>
      <c r="AE3995">
        <v>8</v>
      </c>
      <c r="AF3995">
        <v>3.3335999999999999E-3</v>
      </c>
      <c r="AG3995">
        <v>1.8766E-3</v>
      </c>
      <c r="AH3995">
        <v>1.8471352999999999</v>
      </c>
    </row>
    <row r="3996" spans="1:34" x14ac:dyDescent="0.2">
      <c r="A3996" t="s">
        <v>4034</v>
      </c>
      <c r="B3996">
        <v>2661</v>
      </c>
      <c r="C3996">
        <v>2661</v>
      </c>
      <c r="D3996">
        <v>1</v>
      </c>
      <c r="E3996">
        <v>3</v>
      </c>
      <c r="F3996">
        <v>1.0909432544156299</v>
      </c>
      <c r="G3996">
        <v>1</v>
      </c>
      <c r="H3996">
        <v>1</v>
      </c>
      <c r="I3996">
        <v>1</v>
      </c>
      <c r="J3996" t="s">
        <v>2258</v>
      </c>
      <c r="K3996">
        <v>3552680</v>
      </c>
      <c r="L3996">
        <v>3555688</v>
      </c>
      <c r="M3996" t="s">
        <v>56</v>
      </c>
      <c r="N3996" t="s">
        <v>56</v>
      </c>
      <c r="O3996">
        <v>1.001199438</v>
      </c>
      <c r="P3996">
        <v>38.81</v>
      </c>
      <c r="Q3996">
        <v>21.206666666666599</v>
      </c>
      <c r="R3996">
        <v>1.5</v>
      </c>
      <c r="S3996">
        <v>0.69</v>
      </c>
      <c r="T3996">
        <v>747.97</v>
      </c>
      <c r="U3996" t="s">
        <v>56</v>
      </c>
      <c r="V3996">
        <v>1.095</v>
      </c>
      <c r="W3996">
        <v>2.19</v>
      </c>
      <c r="X3996">
        <v>1.5</v>
      </c>
      <c r="Y3996" t="s">
        <v>56</v>
      </c>
      <c r="Z3996" t="s">
        <v>56</v>
      </c>
      <c r="AA3996" t="s">
        <v>56</v>
      </c>
      <c r="AB3996">
        <v>25.382108325473499</v>
      </c>
      <c r="AC3996">
        <v>52.584125642947299</v>
      </c>
      <c r="AD3996">
        <v>0.41477268195413403</v>
      </c>
      <c r="AE3996">
        <v>34</v>
      </c>
      <c r="AF3996">
        <v>2.2845999999999999E-3</v>
      </c>
      <c r="AG3996">
        <v>2.1291000000000001E-3</v>
      </c>
      <c r="AH3996">
        <v>0.22187190000000001</v>
      </c>
    </row>
    <row r="3997" spans="1:34" x14ac:dyDescent="0.2">
      <c r="A3997" t="s">
        <v>4035</v>
      </c>
      <c r="B3997">
        <v>1569</v>
      </c>
      <c r="C3997">
        <v>1569</v>
      </c>
      <c r="D3997">
        <v>1</v>
      </c>
      <c r="E3997">
        <v>2</v>
      </c>
      <c r="F3997">
        <v>1.03250478011472</v>
      </c>
      <c r="G3997">
        <v>1</v>
      </c>
      <c r="H3997">
        <v>1</v>
      </c>
      <c r="I3997">
        <v>0</v>
      </c>
      <c r="J3997" t="s">
        <v>2258</v>
      </c>
      <c r="K3997">
        <v>3557090</v>
      </c>
      <c r="L3997">
        <v>3559137</v>
      </c>
      <c r="M3997">
        <v>1.1424446150000001</v>
      </c>
      <c r="N3997" t="s">
        <v>56</v>
      </c>
      <c r="O3997">
        <v>1.009746378</v>
      </c>
      <c r="P3997">
        <v>35.799999999999997</v>
      </c>
      <c r="Q3997">
        <v>46.983333333333299</v>
      </c>
      <c r="R3997">
        <v>2.5</v>
      </c>
      <c r="S3997">
        <v>0.78</v>
      </c>
      <c r="T3997">
        <v>4376.1400000000003</v>
      </c>
      <c r="U3997">
        <v>2227.6</v>
      </c>
      <c r="V3997">
        <v>1.64</v>
      </c>
      <c r="W3997">
        <v>3.28</v>
      </c>
      <c r="X3997">
        <v>2.5</v>
      </c>
      <c r="Y3997">
        <v>3301.87</v>
      </c>
      <c r="Z3997">
        <v>6603.74</v>
      </c>
      <c r="AA3997">
        <v>4376.1400000000003</v>
      </c>
      <c r="AB3997">
        <v>32.154162378307497</v>
      </c>
      <c r="AC3997">
        <v>57.812565590983503</v>
      </c>
      <c r="AD3997">
        <v>0.39823632812500098</v>
      </c>
      <c r="AE3997">
        <v>23</v>
      </c>
      <c r="AF3997">
        <v>2.0809000000000001E-3</v>
      </c>
      <c r="AG3997">
        <v>2.1153999999999999E-3</v>
      </c>
      <c r="AH3997">
        <v>-4.7374100000000002E-2</v>
      </c>
    </row>
    <row r="3998" spans="1:34" x14ac:dyDescent="0.2">
      <c r="A3998" t="s">
        <v>4036</v>
      </c>
      <c r="B3998">
        <v>1356</v>
      </c>
      <c r="C3998">
        <v>1356</v>
      </c>
      <c r="D3998">
        <v>2</v>
      </c>
      <c r="E3998">
        <v>5</v>
      </c>
      <c r="F3998">
        <v>2.0538348082595901</v>
      </c>
      <c r="G3998">
        <v>2</v>
      </c>
      <c r="H3998">
        <v>1</v>
      </c>
      <c r="I3998">
        <v>0</v>
      </c>
      <c r="J3998" t="s">
        <v>2258</v>
      </c>
      <c r="K3998">
        <v>3559270</v>
      </c>
      <c r="L3998">
        <v>3561112</v>
      </c>
      <c r="M3998">
        <v>1.0260848309999999</v>
      </c>
      <c r="N3998">
        <v>0.91499057100000003</v>
      </c>
      <c r="O3998">
        <v>1.0020604239999999</v>
      </c>
      <c r="P3998">
        <v>18.32</v>
      </c>
      <c r="Q3998">
        <v>13.143333333333301</v>
      </c>
      <c r="R3998">
        <v>0.71</v>
      </c>
      <c r="S3998">
        <v>0.23</v>
      </c>
      <c r="T3998" t="s">
        <v>56</v>
      </c>
      <c r="U3998" t="s">
        <v>56</v>
      </c>
      <c r="V3998">
        <v>0.47</v>
      </c>
      <c r="W3998">
        <v>0.94</v>
      </c>
      <c r="X3998">
        <v>0.71</v>
      </c>
      <c r="Y3998" t="s">
        <v>56</v>
      </c>
      <c r="Z3998" t="s">
        <v>56</v>
      </c>
      <c r="AA3998" t="s">
        <v>56</v>
      </c>
      <c r="AB3998">
        <v>144.41317290791301</v>
      </c>
      <c r="AC3998">
        <v>129.65436699716</v>
      </c>
      <c r="AD3998">
        <v>0.38598752034726103</v>
      </c>
      <c r="AE3998">
        <v>29</v>
      </c>
      <c r="AF3998">
        <v>2.9899000000000002E-3</v>
      </c>
      <c r="AG3998">
        <v>2.9654999999999998E-3</v>
      </c>
      <c r="AH3998">
        <v>2.45867E-2</v>
      </c>
    </row>
    <row r="3999" spans="1:34" x14ac:dyDescent="0.2">
      <c r="A3999" t="s">
        <v>4037</v>
      </c>
      <c r="B3999">
        <v>3777</v>
      </c>
      <c r="C3999">
        <v>3777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 t="s">
        <v>2258</v>
      </c>
      <c r="K3999">
        <v>3561654</v>
      </c>
      <c r="L3999">
        <v>3565982</v>
      </c>
      <c r="M3999" t="s">
        <v>56</v>
      </c>
      <c r="N3999" t="s">
        <v>56</v>
      </c>
      <c r="O3999">
        <v>1.057686406</v>
      </c>
      <c r="P3999">
        <v>48.92</v>
      </c>
      <c r="Q3999">
        <v>34.808333333333302</v>
      </c>
      <c r="R3999">
        <v>2.7</v>
      </c>
      <c r="S3999">
        <v>0.71</v>
      </c>
      <c r="T3999">
        <v>1312.94</v>
      </c>
      <c r="U3999">
        <v>2619.13</v>
      </c>
      <c r="V3999">
        <v>1.7050000000000001</v>
      </c>
      <c r="W3999">
        <v>3.41</v>
      </c>
      <c r="X3999">
        <v>2.7</v>
      </c>
      <c r="Y3999">
        <v>1966.0350000000001</v>
      </c>
      <c r="Z3999">
        <v>3932.07</v>
      </c>
      <c r="AA3999">
        <v>2619.13</v>
      </c>
      <c r="AB3999">
        <v>21.411130550734399</v>
      </c>
      <c r="AC3999">
        <v>26.8531773192971</v>
      </c>
      <c r="AD3999">
        <v>0.42766551166550598</v>
      </c>
      <c r="AE3999">
        <v>31</v>
      </c>
      <c r="AF3999">
        <v>1.5250000000000001E-3</v>
      </c>
      <c r="AG3999">
        <v>1.3492000000000001E-3</v>
      </c>
      <c r="AH3999">
        <v>0.39203840000000001</v>
      </c>
    </row>
    <row r="4000" spans="1:34" x14ac:dyDescent="0.2">
      <c r="A4000" t="s">
        <v>4038</v>
      </c>
      <c r="B4000">
        <v>1281</v>
      </c>
      <c r="C4000">
        <v>1281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 t="s">
        <v>2258</v>
      </c>
      <c r="K4000">
        <v>3565749</v>
      </c>
      <c r="L4000">
        <v>3567518</v>
      </c>
      <c r="M4000" t="s">
        <v>56</v>
      </c>
      <c r="N4000" t="s">
        <v>56</v>
      </c>
      <c r="O4000">
        <v>1.0048718649999999</v>
      </c>
      <c r="P4000">
        <v>33.520000000000003</v>
      </c>
      <c r="Q4000">
        <v>27.376666666666601</v>
      </c>
      <c r="R4000">
        <v>1.1000000000000001</v>
      </c>
      <c r="S4000">
        <v>0.42</v>
      </c>
      <c r="T4000">
        <v>962.49</v>
      </c>
      <c r="U4000">
        <v>738.49</v>
      </c>
      <c r="V4000">
        <v>0.76</v>
      </c>
      <c r="W4000">
        <v>1.52</v>
      </c>
      <c r="X4000">
        <v>1.1000000000000001</v>
      </c>
      <c r="Y4000">
        <v>850.49</v>
      </c>
      <c r="Z4000">
        <v>1700.98</v>
      </c>
      <c r="AA4000">
        <v>962.49</v>
      </c>
      <c r="AB4000">
        <v>8.3382645287582307</v>
      </c>
      <c r="AC4000">
        <v>34.054481368765899</v>
      </c>
      <c r="AD4000">
        <v>0.48783050847457698</v>
      </c>
      <c r="AE4000">
        <v>18</v>
      </c>
      <c r="AF4000">
        <v>2.2699E-3</v>
      </c>
      <c r="AG4000">
        <v>1.9155000000000001E-3</v>
      </c>
      <c r="AH4000">
        <v>0.51882490000000003</v>
      </c>
    </row>
    <row r="4001" spans="1:34" x14ac:dyDescent="0.2">
      <c r="A4001" t="s">
        <v>4039</v>
      </c>
      <c r="B4001">
        <v>2418</v>
      </c>
      <c r="C4001">
        <v>2418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 t="s">
        <v>2258</v>
      </c>
      <c r="K4001">
        <v>3567593</v>
      </c>
      <c r="L4001">
        <v>3570555</v>
      </c>
      <c r="M4001" t="s">
        <v>56</v>
      </c>
      <c r="N4001" t="s">
        <v>56</v>
      </c>
      <c r="O4001">
        <v>1.013033963</v>
      </c>
      <c r="P4001">
        <v>28.44</v>
      </c>
      <c r="Q4001">
        <v>36.795000000000002</v>
      </c>
      <c r="R4001">
        <v>1.9</v>
      </c>
      <c r="S4001">
        <v>0.46</v>
      </c>
      <c r="T4001">
        <v>693.35</v>
      </c>
      <c r="U4001" t="s">
        <v>56</v>
      </c>
      <c r="V4001">
        <v>1.18</v>
      </c>
      <c r="W4001">
        <v>2.36</v>
      </c>
      <c r="X4001">
        <v>1.9</v>
      </c>
      <c r="Y4001" t="s">
        <v>56</v>
      </c>
      <c r="Z4001" t="s">
        <v>56</v>
      </c>
      <c r="AA4001" t="s">
        <v>56</v>
      </c>
      <c r="AB4001">
        <v>16.272039012218901</v>
      </c>
      <c r="AC4001">
        <v>37.0533970536437</v>
      </c>
      <c r="AD4001">
        <v>0.52281201484980999</v>
      </c>
      <c r="AE4001">
        <v>34</v>
      </c>
      <c r="AF4001">
        <v>3.6017000000000002E-3</v>
      </c>
      <c r="AG4001">
        <v>2.1614E-3</v>
      </c>
      <c r="AH4001">
        <v>2.0230674999999998</v>
      </c>
    </row>
    <row r="4002" spans="1:34" x14ac:dyDescent="0.2">
      <c r="A4002" t="s">
        <v>4040</v>
      </c>
      <c r="B4002">
        <v>882</v>
      </c>
      <c r="C4002">
        <v>882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0</v>
      </c>
      <c r="J4002" t="s">
        <v>2258</v>
      </c>
      <c r="K4002">
        <v>3570849</v>
      </c>
      <c r="L4002">
        <v>3572677</v>
      </c>
      <c r="M4002">
        <v>0.70231875799999999</v>
      </c>
      <c r="N4002" t="s">
        <v>56</v>
      </c>
      <c r="O4002">
        <v>1.0010813860000001</v>
      </c>
      <c r="P4002">
        <v>221.7</v>
      </c>
      <c r="Q4002">
        <v>262.21666666666601</v>
      </c>
      <c r="R4002">
        <v>18</v>
      </c>
      <c r="S4002">
        <v>6.6</v>
      </c>
      <c r="T4002">
        <v>15768.51</v>
      </c>
      <c r="U4002">
        <v>4323.03</v>
      </c>
      <c r="V4002">
        <v>12.3</v>
      </c>
      <c r="W4002">
        <v>24.6</v>
      </c>
      <c r="X4002">
        <v>18</v>
      </c>
      <c r="Y4002">
        <v>10045.77</v>
      </c>
      <c r="Z4002">
        <v>20091.54</v>
      </c>
      <c r="AA4002">
        <v>15768.51</v>
      </c>
      <c r="AB4002">
        <v>90.571428245979305</v>
      </c>
      <c r="AC4002">
        <v>86.509367993235898</v>
      </c>
      <c r="AD4002">
        <v>0.421942591580099</v>
      </c>
      <c r="AE4002">
        <v>17</v>
      </c>
      <c r="AF4002">
        <v>1.2325000000000001E-3</v>
      </c>
      <c r="AG4002">
        <v>1.7516999999999999E-3</v>
      </c>
      <c r="AH4002">
        <v>-0.82364769999999998</v>
      </c>
    </row>
    <row r="4003" spans="1:34" x14ac:dyDescent="0.2">
      <c r="A4003" t="s">
        <v>4041</v>
      </c>
      <c r="B4003">
        <v>330</v>
      </c>
      <c r="C4003">
        <v>330</v>
      </c>
      <c r="D4003">
        <v>2</v>
      </c>
      <c r="E4003">
        <v>5</v>
      </c>
      <c r="F4003">
        <v>2.5303030303030298</v>
      </c>
      <c r="G4003">
        <v>2</v>
      </c>
      <c r="H4003">
        <v>1</v>
      </c>
      <c r="I4003">
        <v>0</v>
      </c>
      <c r="J4003" t="s">
        <v>2258</v>
      </c>
      <c r="K4003">
        <v>3574869</v>
      </c>
      <c r="L4003">
        <v>3575250</v>
      </c>
      <c r="M4003" t="s">
        <v>56</v>
      </c>
      <c r="N4003" t="s">
        <v>56</v>
      </c>
      <c r="O4003">
        <v>1.001031488</v>
      </c>
      <c r="P4003">
        <v>1.637</v>
      </c>
      <c r="Q4003">
        <v>0.114558333333333</v>
      </c>
      <c r="R4003">
        <v>0.04</v>
      </c>
      <c r="S4003">
        <v>4.8000000000000001E-2</v>
      </c>
      <c r="T4003" t="s">
        <v>56</v>
      </c>
      <c r="U4003" t="s">
        <v>56</v>
      </c>
      <c r="V4003">
        <v>4.3999999999999997E-2</v>
      </c>
      <c r="W4003">
        <v>8.7999999999999995E-2</v>
      </c>
      <c r="X4003">
        <v>4.8000000000000001E-2</v>
      </c>
      <c r="Y4003" t="s">
        <v>56</v>
      </c>
      <c r="Z4003" t="s">
        <v>56</v>
      </c>
      <c r="AA4003" t="s">
        <v>56</v>
      </c>
      <c r="AB4003">
        <v>172.559966462077</v>
      </c>
      <c r="AC4003">
        <v>219.781305991577</v>
      </c>
      <c r="AD4003">
        <v>7.0581151832460706E-2</v>
      </c>
      <c r="AE4003">
        <v>12</v>
      </c>
      <c r="AF4003">
        <v>8.4915000000000008E-3</v>
      </c>
      <c r="AG4003">
        <v>5.9175E-3</v>
      </c>
      <c r="AH4003">
        <v>1.134708</v>
      </c>
    </row>
    <row r="4004" spans="1:34" x14ac:dyDescent="0.2">
      <c r="A4004" t="s">
        <v>4042</v>
      </c>
      <c r="B4004">
        <v>1878</v>
      </c>
      <c r="C4004">
        <v>1878</v>
      </c>
      <c r="D4004">
        <v>2</v>
      </c>
      <c r="E4004">
        <v>2</v>
      </c>
      <c r="F4004">
        <v>2</v>
      </c>
      <c r="G4004">
        <v>2</v>
      </c>
      <c r="H4004">
        <v>1</v>
      </c>
      <c r="I4004">
        <v>0</v>
      </c>
      <c r="J4004" t="s">
        <v>2258</v>
      </c>
      <c r="K4004">
        <v>3575420</v>
      </c>
      <c r="L4004">
        <v>3578114</v>
      </c>
      <c r="M4004">
        <v>1.018305872</v>
      </c>
      <c r="N4004">
        <v>0.72575931000000005</v>
      </c>
      <c r="O4004">
        <v>1.0031580499999999</v>
      </c>
      <c r="P4004">
        <v>40.78</v>
      </c>
      <c r="Q4004">
        <v>100.94166666666599</v>
      </c>
      <c r="R4004">
        <v>7.3</v>
      </c>
      <c r="S4004">
        <v>5.9</v>
      </c>
      <c r="T4004">
        <v>2569.81</v>
      </c>
      <c r="U4004">
        <v>12608.44</v>
      </c>
      <c r="V4004">
        <v>6.6</v>
      </c>
      <c r="W4004">
        <v>13.2</v>
      </c>
      <c r="X4004">
        <v>7.3</v>
      </c>
      <c r="Y4004">
        <v>7589.125</v>
      </c>
      <c r="Z4004">
        <v>15178.25</v>
      </c>
      <c r="AA4004">
        <v>12608.44</v>
      </c>
      <c r="AB4004">
        <v>27.553587956841</v>
      </c>
      <c r="AC4004">
        <v>93.857418005156205</v>
      </c>
      <c r="AD4004">
        <v>0.54884044526901099</v>
      </c>
      <c r="AE4004">
        <v>22</v>
      </c>
      <c r="AF4004">
        <v>1.8368E-3</v>
      </c>
      <c r="AG4004">
        <v>1.5383E-3</v>
      </c>
      <c r="AH4004">
        <v>0.56020139999999996</v>
      </c>
    </row>
    <row r="4005" spans="1:34" x14ac:dyDescent="0.2">
      <c r="A4005" t="s">
        <v>4043</v>
      </c>
      <c r="B4005">
        <v>1020</v>
      </c>
      <c r="C4005">
        <v>1020</v>
      </c>
      <c r="D4005">
        <v>1</v>
      </c>
      <c r="E4005">
        <v>2</v>
      </c>
      <c r="F4005">
        <v>1.16862745098039</v>
      </c>
      <c r="G4005">
        <v>1</v>
      </c>
      <c r="H4005">
        <v>1</v>
      </c>
      <c r="I4005">
        <v>0</v>
      </c>
      <c r="J4005" t="s">
        <v>2258</v>
      </c>
      <c r="K4005">
        <v>3578033</v>
      </c>
      <c r="L4005">
        <v>3579743</v>
      </c>
      <c r="M4005">
        <v>0.24546121100000001</v>
      </c>
      <c r="N4005" t="s">
        <v>56</v>
      </c>
      <c r="O4005">
        <v>1.0058989679999999</v>
      </c>
      <c r="P4005">
        <v>32.78</v>
      </c>
      <c r="Q4005">
        <v>32.036666666666598</v>
      </c>
      <c r="R4005">
        <v>1.7</v>
      </c>
      <c r="S4005">
        <v>0.51</v>
      </c>
      <c r="T4005">
        <v>961.67</v>
      </c>
      <c r="U4005">
        <v>570.66</v>
      </c>
      <c r="V4005">
        <v>1.105</v>
      </c>
      <c r="W4005">
        <v>2.21</v>
      </c>
      <c r="X4005">
        <v>1.7</v>
      </c>
      <c r="Y4005">
        <v>766.16499999999996</v>
      </c>
      <c r="Z4005">
        <v>1532.33</v>
      </c>
      <c r="AA4005">
        <v>961.67</v>
      </c>
      <c r="AB4005">
        <v>13.5769175023696</v>
      </c>
      <c r="AC4005">
        <v>47.181393521997101</v>
      </c>
      <c r="AD4005">
        <v>0.40606954997077799</v>
      </c>
      <c r="AE4005">
        <v>21</v>
      </c>
      <c r="AF4005">
        <v>2.2361999999999998E-3</v>
      </c>
      <c r="AG4005">
        <v>2.3119999999999998E-3</v>
      </c>
      <c r="AH4005">
        <v>-9.4050900000000007E-2</v>
      </c>
    </row>
    <row r="4006" spans="1:34" x14ac:dyDescent="0.2">
      <c r="A4006" t="s">
        <v>4044</v>
      </c>
      <c r="B4006">
        <v>1584</v>
      </c>
      <c r="C4006">
        <v>1584</v>
      </c>
      <c r="D4006">
        <v>1</v>
      </c>
      <c r="E4006">
        <v>3</v>
      </c>
      <c r="F4006">
        <v>1.04103535353535</v>
      </c>
      <c r="G4006">
        <v>1</v>
      </c>
      <c r="H4006">
        <v>1</v>
      </c>
      <c r="I4006">
        <v>1</v>
      </c>
      <c r="J4006" t="s">
        <v>2258</v>
      </c>
      <c r="K4006">
        <v>3580145</v>
      </c>
      <c r="L4006">
        <v>3583740</v>
      </c>
      <c r="M4006" t="s">
        <v>56</v>
      </c>
      <c r="N4006" t="s">
        <v>56</v>
      </c>
      <c r="O4006">
        <v>0.97423807200000001</v>
      </c>
      <c r="P4006">
        <v>3.6829999999999998</v>
      </c>
      <c r="Q4006">
        <v>11.572333333333299</v>
      </c>
      <c r="R4006">
        <v>0.84</v>
      </c>
      <c r="S4006">
        <v>0.39</v>
      </c>
      <c r="T4006">
        <v>512.49</v>
      </c>
      <c r="U4006">
        <v>1228.8</v>
      </c>
      <c r="V4006">
        <v>0.61499999999999999</v>
      </c>
      <c r="W4006">
        <v>1.23</v>
      </c>
      <c r="X4006">
        <v>0.84</v>
      </c>
      <c r="Y4006">
        <v>870.64499999999998</v>
      </c>
      <c r="Z4006">
        <v>1741.29</v>
      </c>
      <c r="AA4006">
        <v>1228.8</v>
      </c>
      <c r="AB4006">
        <v>49.149258643842501</v>
      </c>
      <c r="AC4006">
        <v>62.259146376553502</v>
      </c>
      <c r="AD4006">
        <v>0.56325500588927202</v>
      </c>
      <c r="AE4006">
        <v>46</v>
      </c>
      <c r="AF4006">
        <v>3.3600000000000001E-3</v>
      </c>
      <c r="AG4006">
        <v>2.4142E-3</v>
      </c>
      <c r="AH4006">
        <v>1.2204394000000001</v>
      </c>
    </row>
    <row r="4007" spans="1:34" x14ac:dyDescent="0.2">
      <c r="A4007" t="s">
        <v>4045</v>
      </c>
      <c r="B4007">
        <v>237</v>
      </c>
      <c r="C4007">
        <v>237</v>
      </c>
      <c r="D4007">
        <v>1</v>
      </c>
      <c r="E4007">
        <v>3</v>
      </c>
      <c r="F4007">
        <v>1.05063291139241</v>
      </c>
      <c r="G4007">
        <v>1</v>
      </c>
      <c r="H4007">
        <v>1</v>
      </c>
      <c r="I4007">
        <v>0</v>
      </c>
      <c r="J4007" t="s">
        <v>2258</v>
      </c>
      <c r="K4007">
        <v>3537089</v>
      </c>
      <c r="L4007">
        <v>3538112</v>
      </c>
      <c r="M4007" t="s">
        <v>56</v>
      </c>
      <c r="N4007" t="s">
        <v>56</v>
      </c>
      <c r="O4007" t="s">
        <v>56</v>
      </c>
      <c r="P4007">
        <v>15.73</v>
      </c>
      <c r="Q4007">
        <v>43.271666666666597</v>
      </c>
      <c r="R4007">
        <v>1.2</v>
      </c>
      <c r="S4007">
        <v>0.16</v>
      </c>
      <c r="T4007" t="s">
        <v>56</v>
      </c>
      <c r="U4007" t="s">
        <v>56</v>
      </c>
      <c r="V4007">
        <v>0.68</v>
      </c>
      <c r="W4007">
        <v>1.36</v>
      </c>
      <c r="X4007">
        <v>1.2</v>
      </c>
      <c r="Y4007" t="s">
        <v>56</v>
      </c>
      <c r="Z4007" t="s">
        <v>56</v>
      </c>
      <c r="AA4007" t="s">
        <v>56</v>
      </c>
      <c r="AB4007">
        <v>4.0394676354657699</v>
      </c>
      <c r="AC4007">
        <v>45.1989149165871</v>
      </c>
      <c r="AD4007">
        <v>0.39225781250000002</v>
      </c>
      <c r="AE4007">
        <v>13</v>
      </c>
      <c r="AF4007">
        <v>2.2317999999999999E-3</v>
      </c>
      <c r="AG4007">
        <v>2.3915999999999998E-3</v>
      </c>
      <c r="AH4007">
        <v>-0.17714440000000001</v>
      </c>
    </row>
    <row r="4008" spans="1:34" x14ac:dyDescent="0.2">
      <c r="A4008" t="s">
        <v>4046</v>
      </c>
      <c r="B4008">
        <v>1146</v>
      </c>
      <c r="C4008">
        <v>1146</v>
      </c>
      <c r="D4008">
        <v>2</v>
      </c>
      <c r="E4008">
        <v>2</v>
      </c>
      <c r="F4008">
        <v>2</v>
      </c>
      <c r="G4008">
        <v>2</v>
      </c>
      <c r="H4008">
        <v>1</v>
      </c>
      <c r="I4008">
        <v>0</v>
      </c>
      <c r="J4008" t="s">
        <v>2258</v>
      </c>
      <c r="K4008">
        <v>1358544</v>
      </c>
      <c r="L4008">
        <v>1361020</v>
      </c>
      <c r="M4008">
        <v>1.0449410269999999</v>
      </c>
      <c r="N4008" t="s">
        <v>56</v>
      </c>
      <c r="O4008">
        <v>1.015377763</v>
      </c>
      <c r="P4008">
        <v>347.4</v>
      </c>
      <c r="Q4008">
        <v>51.9583333333333</v>
      </c>
      <c r="R4008">
        <v>2.9</v>
      </c>
      <c r="S4008">
        <v>0.43</v>
      </c>
      <c r="T4008">
        <v>9169.17</v>
      </c>
      <c r="U4008">
        <v>943.65</v>
      </c>
      <c r="V4008">
        <v>1.665</v>
      </c>
      <c r="W4008">
        <v>3.33</v>
      </c>
      <c r="X4008">
        <v>2.9</v>
      </c>
      <c r="Y4008">
        <v>5056.41</v>
      </c>
      <c r="Z4008">
        <v>10112.82</v>
      </c>
      <c r="AA4008">
        <v>9169.17</v>
      </c>
      <c r="AB4008">
        <v>80.210043800521703</v>
      </c>
      <c r="AC4008">
        <v>82.128767895302801</v>
      </c>
      <c r="AD4008">
        <v>0.326996729354048</v>
      </c>
      <c r="AE4008">
        <v>38</v>
      </c>
      <c r="AF4008">
        <v>2.5281000000000001E-3</v>
      </c>
      <c r="AG4008">
        <v>2.8909999999999999E-3</v>
      </c>
      <c r="AH4008">
        <v>-0.38506370000000001</v>
      </c>
    </row>
    <row r="4009" spans="1:34" x14ac:dyDescent="0.2">
      <c r="A4009" t="s">
        <v>4047</v>
      </c>
      <c r="B4009">
        <v>513</v>
      </c>
      <c r="C4009">
        <v>513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0</v>
      </c>
      <c r="J4009" t="s">
        <v>2258</v>
      </c>
      <c r="K4009">
        <v>1360989</v>
      </c>
      <c r="L4009">
        <v>1363295</v>
      </c>
      <c r="M4009">
        <v>0.97971554299999997</v>
      </c>
      <c r="N4009">
        <v>1.004762342</v>
      </c>
      <c r="O4009">
        <v>1.003238136</v>
      </c>
      <c r="P4009">
        <v>31.17</v>
      </c>
      <c r="Q4009">
        <v>92.636666666666599</v>
      </c>
      <c r="R4009">
        <v>2.7</v>
      </c>
      <c r="S4009">
        <v>0.89</v>
      </c>
      <c r="T4009">
        <v>1429.16</v>
      </c>
      <c r="U4009">
        <v>6758.26</v>
      </c>
      <c r="V4009">
        <v>1.7949999999999999</v>
      </c>
      <c r="W4009">
        <v>3.59</v>
      </c>
      <c r="X4009">
        <v>2.7</v>
      </c>
      <c r="Y4009">
        <v>4093.71</v>
      </c>
      <c r="Z4009">
        <v>8187.42</v>
      </c>
      <c r="AA4009">
        <v>6758.26</v>
      </c>
      <c r="AB4009">
        <v>68.707159681852303</v>
      </c>
      <c r="AC4009">
        <v>76.9831822693981</v>
      </c>
      <c r="AD4009">
        <v>0.199448876662081</v>
      </c>
      <c r="AE4009">
        <v>59</v>
      </c>
      <c r="AF4009">
        <v>4.1066000000000002E-3</v>
      </c>
      <c r="AG4009">
        <v>4.8216999999999999E-3</v>
      </c>
      <c r="AH4009">
        <v>-0.4699313</v>
      </c>
    </row>
    <row r="4010" spans="1:34" x14ac:dyDescent="0.2">
      <c r="A4010" t="s">
        <v>4048</v>
      </c>
      <c r="B4010">
        <v>312</v>
      </c>
      <c r="C4010">
        <v>312</v>
      </c>
      <c r="D4010">
        <v>2</v>
      </c>
      <c r="E4010">
        <v>2</v>
      </c>
      <c r="F4010">
        <v>2</v>
      </c>
      <c r="G4010">
        <v>2</v>
      </c>
      <c r="H4010">
        <v>1</v>
      </c>
      <c r="I4010">
        <v>0</v>
      </c>
      <c r="J4010" t="s">
        <v>2258</v>
      </c>
      <c r="K4010">
        <v>1364189</v>
      </c>
      <c r="L4010">
        <v>1365043</v>
      </c>
      <c r="M4010">
        <v>0.95589863799999997</v>
      </c>
      <c r="N4010">
        <v>0.48803340499999998</v>
      </c>
      <c r="O4010">
        <v>1.003683112</v>
      </c>
      <c r="P4010">
        <v>386.4</v>
      </c>
      <c r="Q4010">
        <v>396.1</v>
      </c>
      <c r="R4010">
        <v>16</v>
      </c>
      <c r="S4010">
        <v>9.4</v>
      </c>
      <c r="T4010">
        <v>72370.78</v>
      </c>
      <c r="U4010">
        <v>65482.65</v>
      </c>
      <c r="V4010">
        <v>12.7</v>
      </c>
      <c r="W4010">
        <v>25.4</v>
      </c>
      <c r="X4010">
        <v>16</v>
      </c>
      <c r="Y4010">
        <v>68926.714999999997</v>
      </c>
      <c r="Z4010">
        <v>137853.43</v>
      </c>
      <c r="AA4010">
        <v>72370.78</v>
      </c>
      <c r="AB4010">
        <v>46.4439563084008</v>
      </c>
      <c r="AC4010">
        <v>120.85500154930401</v>
      </c>
      <c r="AD4010">
        <v>0.56821801801801697</v>
      </c>
      <c r="AE4010">
        <v>8</v>
      </c>
      <c r="AF4010">
        <v>2.6982999999999998E-3</v>
      </c>
      <c r="AG4010">
        <v>1.7623999999999999E-3</v>
      </c>
      <c r="AH4010">
        <v>1.2632342000000001</v>
      </c>
    </row>
    <row r="4011" spans="1:34" x14ac:dyDescent="0.2">
      <c r="A4011" t="s">
        <v>4049</v>
      </c>
      <c r="B4011">
        <v>411</v>
      </c>
      <c r="C4011">
        <v>411</v>
      </c>
      <c r="D4011">
        <v>2</v>
      </c>
      <c r="E4011">
        <v>2</v>
      </c>
      <c r="F4011">
        <v>2</v>
      </c>
      <c r="G4011">
        <v>2</v>
      </c>
      <c r="H4011">
        <v>1</v>
      </c>
      <c r="I4011">
        <v>0</v>
      </c>
      <c r="J4011" t="s">
        <v>2258</v>
      </c>
      <c r="K4011">
        <v>1365041</v>
      </c>
      <c r="L4011">
        <v>1365818</v>
      </c>
      <c r="M4011">
        <v>1.0858924480000001</v>
      </c>
      <c r="N4011">
        <v>0.835879492</v>
      </c>
      <c r="O4011">
        <v>1.0069448860000001</v>
      </c>
      <c r="P4011">
        <v>1838</v>
      </c>
      <c r="Q4011">
        <v>943.4</v>
      </c>
      <c r="R4011">
        <v>43</v>
      </c>
      <c r="S4011">
        <v>30</v>
      </c>
      <c r="T4011">
        <v>7504.01</v>
      </c>
      <c r="U4011">
        <v>25974.05</v>
      </c>
      <c r="V4011">
        <v>36.5</v>
      </c>
      <c r="W4011">
        <v>73</v>
      </c>
      <c r="X4011">
        <v>43</v>
      </c>
      <c r="Y4011">
        <v>16739.03</v>
      </c>
      <c r="Z4011">
        <v>33478.06</v>
      </c>
      <c r="AA4011">
        <v>25974.05</v>
      </c>
      <c r="AB4011">
        <v>68.351863012422896</v>
      </c>
      <c r="AC4011">
        <v>117.59770294552899</v>
      </c>
      <c r="AD4011">
        <v>0.63205590062111605</v>
      </c>
      <c r="AE4011">
        <v>5</v>
      </c>
      <c r="AF4011">
        <v>1.6184999999999999E-3</v>
      </c>
      <c r="AG4011">
        <v>1.2199999999999999E-3</v>
      </c>
      <c r="AH4011">
        <v>0.68084350000000005</v>
      </c>
    </row>
    <row r="4012" spans="1:34" x14ac:dyDescent="0.2">
      <c r="A4012" t="s">
        <v>4050</v>
      </c>
      <c r="B4012">
        <v>2523</v>
      </c>
      <c r="C4012">
        <v>2523</v>
      </c>
      <c r="D4012">
        <v>1</v>
      </c>
      <c r="E4012">
        <v>2</v>
      </c>
      <c r="F4012">
        <v>1.0071343638525601</v>
      </c>
      <c r="G4012">
        <v>1</v>
      </c>
      <c r="H4012">
        <v>1</v>
      </c>
      <c r="I4012">
        <v>1</v>
      </c>
      <c r="J4012" t="s">
        <v>2258</v>
      </c>
      <c r="K4012">
        <v>1366095</v>
      </c>
      <c r="L4012">
        <v>1368875</v>
      </c>
      <c r="M4012" t="s">
        <v>56</v>
      </c>
      <c r="N4012" t="s">
        <v>56</v>
      </c>
      <c r="O4012">
        <v>0.99784299499999995</v>
      </c>
      <c r="P4012">
        <v>20.02</v>
      </c>
      <c r="Q4012">
        <v>15.8466666666666</v>
      </c>
      <c r="R4012">
        <v>0.97</v>
      </c>
      <c r="S4012">
        <v>0.33</v>
      </c>
      <c r="T4012" t="s">
        <v>56</v>
      </c>
      <c r="U4012" t="s">
        <v>56</v>
      </c>
      <c r="V4012">
        <v>0.65</v>
      </c>
      <c r="W4012">
        <v>1.3</v>
      </c>
      <c r="X4012">
        <v>0.97</v>
      </c>
      <c r="Y4012" t="s">
        <v>56</v>
      </c>
      <c r="Z4012" t="s">
        <v>56</v>
      </c>
      <c r="AA4012" t="s">
        <v>56</v>
      </c>
      <c r="AB4012">
        <v>8.0318735120717406</v>
      </c>
      <c r="AC4012">
        <v>19.352118977858598</v>
      </c>
      <c r="AD4012">
        <v>0.41360697590794498</v>
      </c>
      <c r="AE4012">
        <v>35</v>
      </c>
      <c r="AF4012">
        <v>2.7247999999999999E-3</v>
      </c>
      <c r="AG4012">
        <v>2.3733000000000001E-3</v>
      </c>
      <c r="AH4012">
        <v>0.45082159999999999</v>
      </c>
    </row>
    <row r="4013" spans="1:34" x14ac:dyDescent="0.2">
      <c r="A4013" t="s">
        <v>4051</v>
      </c>
      <c r="B4013">
        <v>3195</v>
      </c>
      <c r="C4013">
        <v>3195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 t="s">
        <v>2258</v>
      </c>
      <c r="K4013">
        <v>1369014</v>
      </c>
      <c r="L4013">
        <v>1372569</v>
      </c>
      <c r="M4013" t="s">
        <v>56</v>
      </c>
      <c r="N4013" t="s">
        <v>56</v>
      </c>
      <c r="O4013">
        <v>1.004812899</v>
      </c>
      <c r="P4013">
        <v>112.9</v>
      </c>
      <c r="Q4013">
        <v>236.13333333333301</v>
      </c>
      <c r="R4013">
        <v>15</v>
      </c>
      <c r="S4013">
        <v>1.8</v>
      </c>
      <c r="T4013">
        <v>32017.67</v>
      </c>
      <c r="U4013">
        <v>16077.51</v>
      </c>
      <c r="V4013">
        <v>8.4</v>
      </c>
      <c r="W4013">
        <v>16.8</v>
      </c>
      <c r="X4013">
        <v>15</v>
      </c>
      <c r="Y4013">
        <v>24047.59</v>
      </c>
      <c r="Z4013">
        <v>48095.18</v>
      </c>
      <c r="AA4013">
        <v>32017.67</v>
      </c>
      <c r="AB4013">
        <v>13.967961086466</v>
      </c>
      <c r="AC4013">
        <v>21.7936641573373</v>
      </c>
      <c r="AD4013">
        <v>0.580700685826262</v>
      </c>
      <c r="AE4013">
        <v>28</v>
      </c>
      <c r="AF4013" s="38">
        <v>9.3619999999999999E-4</v>
      </c>
      <c r="AG4013">
        <v>1.4852000000000001E-3</v>
      </c>
      <c r="AH4013">
        <v>-1.0996729999999999</v>
      </c>
    </row>
    <row r="4014" spans="1:34" x14ac:dyDescent="0.2">
      <c r="A4014" t="s">
        <v>4052</v>
      </c>
      <c r="B4014">
        <v>2022</v>
      </c>
      <c r="C4014">
        <v>2022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1</v>
      </c>
      <c r="J4014" t="s">
        <v>2258</v>
      </c>
      <c r="K4014">
        <v>1372488</v>
      </c>
      <c r="L4014">
        <v>1375055</v>
      </c>
      <c r="M4014" t="s">
        <v>56</v>
      </c>
      <c r="N4014" t="s">
        <v>56</v>
      </c>
      <c r="O4014">
        <v>1.007925583</v>
      </c>
      <c r="P4014">
        <v>21.53</v>
      </c>
      <c r="Q4014">
        <v>49.446666666666601</v>
      </c>
      <c r="R4014">
        <v>2.9</v>
      </c>
      <c r="S4014">
        <v>0.69</v>
      </c>
      <c r="T4014" t="s">
        <v>56</v>
      </c>
      <c r="U4014" t="s">
        <v>56</v>
      </c>
      <c r="V4014">
        <v>1.7949999999999999</v>
      </c>
      <c r="W4014">
        <v>3.59</v>
      </c>
      <c r="X4014">
        <v>2.9</v>
      </c>
      <c r="Y4014" t="s">
        <v>56</v>
      </c>
      <c r="Z4014" t="s">
        <v>56</v>
      </c>
      <c r="AA4014" t="s">
        <v>56</v>
      </c>
      <c r="AB4014">
        <v>9.7031787807285301</v>
      </c>
      <c r="AC4014">
        <v>23.472130849967101</v>
      </c>
      <c r="AD4014">
        <v>0.41543925233645002</v>
      </c>
      <c r="AE4014">
        <v>28</v>
      </c>
      <c r="AF4014">
        <v>2.4621000000000001E-3</v>
      </c>
      <c r="AG4014">
        <v>2.0547999999999999E-3</v>
      </c>
      <c r="AH4014">
        <v>0.58979060000000005</v>
      </c>
    </row>
    <row r="4015" spans="1:34" x14ac:dyDescent="0.2">
      <c r="A4015" t="s">
        <v>4053</v>
      </c>
      <c r="B4015">
        <v>336</v>
      </c>
      <c r="C4015">
        <v>336</v>
      </c>
      <c r="D4015">
        <v>2</v>
      </c>
      <c r="E4015">
        <v>2</v>
      </c>
      <c r="F4015">
        <v>2</v>
      </c>
      <c r="G4015">
        <v>2</v>
      </c>
      <c r="H4015">
        <v>1</v>
      </c>
      <c r="I4015">
        <v>1</v>
      </c>
      <c r="J4015" t="s">
        <v>2258</v>
      </c>
      <c r="K4015">
        <v>1374989</v>
      </c>
      <c r="L4015">
        <v>1375756</v>
      </c>
      <c r="M4015" t="s">
        <v>56</v>
      </c>
      <c r="N4015">
        <v>0.95241754000000001</v>
      </c>
      <c r="O4015" t="s">
        <v>56</v>
      </c>
      <c r="P4015">
        <v>9.4849999999999994</v>
      </c>
      <c r="Q4015">
        <v>21.088333333333299</v>
      </c>
      <c r="R4015">
        <v>1.5</v>
      </c>
      <c r="S4015">
        <v>0.3</v>
      </c>
      <c r="T4015">
        <v>5224.66</v>
      </c>
      <c r="U4015" t="s">
        <v>56</v>
      </c>
      <c r="V4015">
        <v>0.9</v>
      </c>
      <c r="W4015">
        <v>1.8</v>
      </c>
      <c r="X4015">
        <v>1.5</v>
      </c>
      <c r="Y4015" t="s">
        <v>56</v>
      </c>
      <c r="Z4015" t="s">
        <v>56</v>
      </c>
      <c r="AA4015" t="s">
        <v>56</v>
      </c>
      <c r="AB4015">
        <v>12.8832087787122</v>
      </c>
      <c r="AC4015">
        <v>50.454602697585599</v>
      </c>
      <c r="AD4015">
        <v>0.317829427083333</v>
      </c>
      <c r="AE4015">
        <v>11</v>
      </c>
      <c r="AF4015">
        <v>3.5363E-3</v>
      </c>
      <c r="AG4015">
        <v>2.6979E-3</v>
      </c>
      <c r="AH4015">
        <v>0.79615340000000001</v>
      </c>
    </row>
    <row r="4016" spans="1:34" x14ac:dyDescent="0.2">
      <c r="A4016" t="s">
        <v>4054</v>
      </c>
      <c r="B4016">
        <v>1632</v>
      </c>
      <c r="C4016">
        <v>1632</v>
      </c>
      <c r="D4016">
        <v>2</v>
      </c>
      <c r="E4016">
        <v>5</v>
      </c>
      <c r="F4016">
        <v>2.0196078431372499</v>
      </c>
      <c r="G4016">
        <v>2</v>
      </c>
      <c r="H4016">
        <v>1</v>
      </c>
      <c r="I4016">
        <v>0</v>
      </c>
      <c r="J4016" t="s">
        <v>2258</v>
      </c>
      <c r="K4016">
        <v>1375889</v>
      </c>
      <c r="L4016">
        <v>1379351</v>
      </c>
      <c r="M4016">
        <v>1.1306624830000001</v>
      </c>
      <c r="N4016">
        <v>0.38241985499999998</v>
      </c>
      <c r="O4016">
        <v>0.96466424200000001</v>
      </c>
      <c r="P4016">
        <v>41.73</v>
      </c>
      <c r="Q4016">
        <v>144.04333333333301</v>
      </c>
      <c r="R4016">
        <v>6.7</v>
      </c>
      <c r="S4016">
        <v>0.86</v>
      </c>
      <c r="T4016">
        <v>7626.9</v>
      </c>
      <c r="U4016">
        <v>1729.17</v>
      </c>
      <c r="V4016">
        <v>3.78</v>
      </c>
      <c r="W4016">
        <v>7.56</v>
      </c>
      <c r="X4016">
        <v>6.7</v>
      </c>
      <c r="Y4016">
        <v>4678.0349999999999</v>
      </c>
      <c r="Z4016">
        <v>9356.07</v>
      </c>
      <c r="AA4016">
        <v>7626.9</v>
      </c>
      <c r="AB4016">
        <v>33.999108443118402</v>
      </c>
      <c r="AC4016">
        <v>67.758457679922401</v>
      </c>
      <c r="AD4016">
        <v>0.32026768697661001</v>
      </c>
      <c r="AE4016">
        <v>48</v>
      </c>
      <c r="AF4016">
        <v>2.7250999999999998E-3</v>
      </c>
      <c r="AG4016">
        <v>2.6147000000000002E-3</v>
      </c>
      <c r="AH4016">
        <v>0.13199900000000001</v>
      </c>
    </row>
    <row r="4017" spans="1:34" x14ac:dyDescent="0.2">
      <c r="A4017" t="s">
        <v>4055</v>
      </c>
      <c r="B4017">
        <v>369</v>
      </c>
      <c r="C4017">
        <v>369</v>
      </c>
      <c r="D4017">
        <v>2</v>
      </c>
      <c r="E4017">
        <v>2</v>
      </c>
      <c r="F4017">
        <v>2</v>
      </c>
      <c r="G4017">
        <v>2</v>
      </c>
      <c r="H4017">
        <v>1</v>
      </c>
      <c r="I4017">
        <v>0</v>
      </c>
      <c r="J4017" t="s">
        <v>2258</v>
      </c>
      <c r="K4017">
        <v>1378386</v>
      </c>
      <c r="L4017">
        <v>1380215</v>
      </c>
      <c r="M4017">
        <v>1.045452826</v>
      </c>
      <c r="N4017">
        <v>0.50796576599999999</v>
      </c>
      <c r="O4017">
        <v>1.001198947</v>
      </c>
      <c r="P4017">
        <v>33.520000000000003</v>
      </c>
      <c r="Q4017">
        <v>70.84</v>
      </c>
      <c r="R4017">
        <v>2.7</v>
      </c>
      <c r="S4017">
        <v>0.69</v>
      </c>
      <c r="T4017" t="s">
        <v>56</v>
      </c>
      <c r="U4017" t="s">
        <v>56</v>
      </c>
      <c r="V4017">
        <v>1.6950000000000001</v>
      </c>
      <c r="W4017">
        <v>3.39</v>
      </c>
      <c r="X4017">
        <v>2.7</v>
      </c>
      <c r="Y4017" t="s">
        <v>56</v>
      </c>
      <c r="Z4017" t="s">
        <v>56</v>
      </c>
      <c r="AA4017" t="s">
        <v>56</v>
      </c>
      <c r="AB4017">
        <v>43.434616352516301</v>
      </c>
      <c r="AC4017">
        <v>98.225645470272298</v>
      </c>
      <c r="AD4017">
        <v>0.203849726775956</v>
      </c>
      <c r="AE4017">
        <v>31</v>
      </c>
      <c r="AF4017">
        <v>3.0523E-3</v>
      </c>
      <c r="AG4017">
        <v>3.1960999999999999E-3</v>
      </c>
      <c r="AH4017">
        <v>-0.13526669999999999</v>
      </c>
    </row>
    <row r="4018" spans="1:34" x14ac:dyDescent="0.2">
      <c r="A4018" t="s">
        <v>4056</v>
      </c>
      <c r="B4018">
        <v>882</v>
      </c>
      <c r="C4018">
        <v>882</v>
      </c>
      <c r="D4018">
        <v>2</v>
      </c>
      <c r="E4018">
        <v>2</v>
      </c>
      <c r="F4018">
        <v>2</v>
      </c>
      <c r="G4018">
        <v>2</v>
      </c>
      <c r="H4018">
        <v>1</v>
      </c>
      <c r="I4018">
        <v>0</v>
      </c>
      <c r="J4018" t="s">
        <v>2258</v>
      </c>
      <c r="K4018">
        <v>1380044</v>
      </c>
      <c r="L4018">
        <v>1381896</v>
      </c>
      <c r="M4018">
        <v>1.079789581</v>
      </c>
      <c r="N4018">
        <v>0.62572018699999998</v>
      </c>
      <c r="O4018">
        <v>1.009808182</v>
      </c>
      <c r="P4018">
        <v>26.46</v>
      </c>
      <c r="Q4018">
        <v>29.766666666666602</v>
      </c>
      <c r="R4018">
        <v>1.5</v>
      </c>
      <c r="S4018">
        <v>0.34</v>
      </c>
      <c r="T4018">
        <v>5536.98</v>
      </c>
      <c r="U4018">
        <v>4256.62</v>
      </c>
      <c r="V4018">
        <v>0.92</v>
      </c>
      <c r="W4018">
        <v>1.84</v>
      </c>
      <c r="X4018">
        <v>1.5</v>
      </c>
      <c r="Y4018">
        <v>4896.8</v>
      </c>
      <c r="Z4018">
        <v>9793.6</v>
      </c>
      <c r="AA4018">
        <v>5536.98</v>
      </c>
      <c r="AB4018">
        <v>31.662659663271</v>
      </c>
      <c r="AC4018">
        <v>55.7641804234513</v>
      </c>
      <c r="AD4018">
        <v>0.33109767943874902</v>
      </c>
      <c r="AE4018">
        <v>24</v>
      </c>
      <c r="AF4018">
        <v>2.8655E-3</v>
      </c>
      <c r="AG4018">
        <v>2.4396999999999999E-3</v>
      </c>
      <c r="AH4018">
        <v>0.50980840000000005</v>
      </c>
    </row>
    <row r="4019" spans="1:34" x14ac:dyDescent="0.2">
      <c r="A4019" t="s">
        <v>4057</v>
      </c>
      <c r="B4019">
        <v>1356</v>
      </c>
      <c r="C4019">
        <v>1356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  <c r="J4019" t="s">
        <v>2258</v>
      </c>
      <c r="K4019">
        <v>1382002</v>
      </c>
      <c r="L4019">
        <v>1385138</v>
      </c>
      <c r="M4019" t="s">
        <v>56</v>
      </c>
      <c r="N4019" t="s">
        <v>56</v>
      </c>
      <c r="O4019">
        <v>1.0100160659999999</v>
      </c>
      <c r="P4019">
        <v>12.39</v>
      </c>
      <c r="Q4019">
        <v>29.393333333333299</v>
      </c>
      <c r="R4019">
        <v>1.2</v>
      </c>
      <c r="S4019">
        <v>0.43</v>
      </c>
      <c r="T4019" t="s">
        <v>56</v>
      </c>
      <c r="U4019" t="s">
        <v>56</v>
      </c>
      <c r="V4019">
        <v>0.81499999999999995</v>
      </c>
      <c r="W4019">
        <v>1.63</v>
      </c>
      <c r="X4019">
        <v>1.2</v>
      </c>
      <c r="Y4019" t="s">
        <v>56</v>
      </c>
      <c r="Z4019" t="s">
        <v>56</v>
      </c>
      <c r="AA4019" t="s">
        <v>56</v>
      </c>
      <c r="AB4019">
        <v>18.639579356972501</v>
      </c>
      <c r="AC4019">
        <v>23.675223197592</v>
      </c>
      <c r="AD4019">
        <v>0.53680267771755696</v>
      </c>
      <c r="AE4019">
        <v>44</v>
      </c>
      <c r="AF4019">
        <v>2.6741999999999998E-3</v>
      </c>
      <c r="AG4019">
        <v>2.6419999999999998E-3</v>
      </c>
      <c r="AH4019">
        <v>3.7908400000000002E-2</v>
      </c>
    </row>
    <row r="4020" spans="1:34" x14ac:dyDescent="0.2">
      <c r="A4020" t="s">
        <v>4058</v>
      </c>
      <c r="B4020">
        <v>930</v>
      </c>
      <c r="C4020">
        <v>930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 t="s">
        <v>2258</v>
      </c>
      <c r="K4020">
        <v>1381910</v>
      </c>
      <c r="L4020">
        <v>1385162</v>
      </c>
      <c r="M4020" t="s">
        <v>56</v>
      </c>
      <c r="N4020" t="s">
        <v>56</v>
      </c>
      <c r="O4020">
        <v>1.0073648930000001</v>
      </c>
      <c r="P4020">
        <v>132.5</v>
      </c>
      <c r="Q4020">
        <v>65.015000000000001</v>
      </c>
      <c r="R4020">
        <v>3.1</v>
      </c>
      <c r="S4020">
        <v>0.73</v>
      </c>
      <c r="T4020">
        <v>478.87</v>
      </c>
      <c r="U4020">
        <v>1563.79</v>
      </c>
      <c r="V4020">
        <v>1.915</v>
      </c>
      <c r="W4020">
        <v>3.83</v>
      </c>
      <c r="X4020">
        <v>3.1</v>
      </c>
      <c r="Y4020">
        <v>1021.33</v>
      </c>
      <c r="Z4020">
        <v>2042.66</v>
      </c>
      <c r="AA4020">
        <v>1563.79</v>
      </c>
      <c r="AB4020">
        <v>18.035938627740901</v>
      </c>
      <c r="AC4020">
        <v>23.492746660296</v>
      </c>
      <c r="AD4020">
        <v>0.52142852751305702</v>
      </c>
      <c r="AE4020">
        <v>45</v>
      </c>
      <c r="AF4020">
        <v>2.5896000000000001E-3</v>
      </c>
      <c r="AG4020">
        <v>2.6056999999999999E-3</v>
      </c>
      <c r="AH4020">
        <v>-1.9225900000000001E-2</v>
      </c>
    </row>
    <row r="4021" spans="1:34" x14ac:dyDescent="0.2">
      <c r="A4021" t="s">
        <v>4059</v>
      </c>
      <c r="B4021">
        <v>1113</v>
      </c>
      <c r="C4021">
        <v>1113</v>
      </c>
      <c r="D4021">
        <v>1</v>
      </c>
      <c r="E4021">
        <v>3</v>
      </c>
      <c r="F4021">
        <v>1.0377358490566</v>
      </c>
      <c r="G4021">
        <v>1</v>
      </c>
      <c r="H4021">
        <v>1</v>
      </c>
      <c r="I4021">
        <v>1</v>
      </c>
      <c r="J4021" t="s">
        <v>2258</v>
      </c>
      <c r="K4021">
        <v>1385496</v>
      </c>
      <c r="L4021">
        <v>1387679</v>
      </c>
      <c r="M4021" t="s">
        <v>56</v>
      </c>
      <c r="N4021" t="s">
        <v>56</v>
      </c>
      <c r="O4021">
        <v>0.995655026</v>
      </c>
      <c r="P4021">
        <v>59.16</v>
      </c>
      <c r="Q4021">
        <v>72.748333333333306</v>
      </c>
      <c r="R4021">
        <v>3</v>
      </c>
      <c r="S4021">
        <v>0.94</v>
      </c>
      <c r="T4021">
        <v>4172.8599999999997</v>
      </c>
      <c r="U4021">
        <v>1986.48</v>
      </c>
      <c r="V4021">
        <v>1.97</v>
      </c>
      <c r="W4021">
        <v>3.94</v>
      </c>
      <c r="X4021">
        <v>3</v>
      </c>
      <c r="Y4021">
        <v>3079.67</v>
      </c>
      <c r="Z4021">
        <v>6159.34</v>
      </c>
      <c r="AA4021">
        <v>4172.8599999999997</v>
      </c>
      <c r="AB4021">
        <v>22.909374602124601</v>
      </c>
      <c r="AC4021">
        <v>48.791264147115697</v>
      </c>
      <c r="AD4021">
        <v>0.38050824175824199</v>
      </c>
      <c r="AE4021">
        <v>33</v>
      </c>
      <c r="AF4021">
        <v>3.4445000000000001E-3</v>
      </c>
      <c r="AG4021">
        <v>2.8463E-3</v>
      </c>
      <c r="AH4021">
        <v>0.63615750000000004</v>
      </c>
    </row>
    <row r="4022" spans="1:34" x14ac:dyDescent="0.2">
      <c r="A4022" t="s">
        <v>4060</v>
      </c>
      <c r="B4022">
        <v>948</v>
      </c>
      <c r="C4022">
        <v>948</v>
      </c>
      <c r="D4022">
        <v>1</v>
      </c>
      <c r="E4022">
        <v>5</v>
      </c>
      <c r="F4022">
        <v>1.75</v>
      </c>
      <c r="G4022">
        <v>2</v>
      </c>
      <c r="H4022">
        <v>1</v>
      </c>
      <c r="I4022">
        <v>0</v>
      </c>
      <c r="J4022" t="s">
        <v>2258</v>
      </c>
      <c r="K4022">
        <v>1386312</v>
      </c>
      <c r="L4022">
        <v>1389186</v>
      </c>
      <c r="M4022">
        <v>1.1153331790000001</v>
      </c>
      <c r="N4022">
        <v>0.61924033300000003</v>
      </c>
      <c r="O4022">
        <v>1.006591864</v>
      </c>
      <c r="P4022">
        <v>15.9</v>
      </c>
      <c r="Q4022">
        <v>25.414999999999999</v>
      </c>
      <c r="R4022">
        <v>0.95</v>
      </c>
      <c r="S4022">
        <v>0.19</v>
      </c>
      <c r="T4022">
        <v>3075.69</v>
      </c>
      <c r="U4022">
        <v>1024.5899999999999</v>
      </c>
      <c r="V4022">
        <v>0.56999999999999995</v>
      </c>
      <c r="W4022">
        <v>1.1399999999999999</v>
      </c>
      <c r="X4022">
        <v>0.95</v>
      </c>
      <c r="Y4022">
        <v>2050.14</v>
      </c>
      <c r="Z4022">
        <v>4100.28</v>
      </c>
      <c r="AA4022">
        <v>3075.69</v>
      </c>
      <c r="AB4022">
        <v>78.291182939805694</v>
      </c>
      <c r="AC4022">
        <v>38.936328760015002</v>
      </c>
      <c r="AD4022">
        <v>0.44816804511278002</v>
      </c>
      <c r="AE4022">
        <v>33</v>
      </c>
      <c r="AF4022">
        <v>2.0712E-3</v>
      </c>
      <c r="AG4022">
        <v>2.3108999999999998E-3</v>
      </c>
      <c r="AH4022">
        <v>-0.3140405</v>
      </c>
    </row>
    <row r="4023" spans="1:34" x14ac:dyDescent="0.2">
      <c r="A4023" t="s">
        <v>4061</v>
      </c>
      <c r="B4023">
        <v>987</v>
      </c>
      <c r="C4023">
        <v>987</v>
      </c>
      <c r="D4023">
        <v>2</v>
      </c>
      <c r="E4023">
        <v>2</v>
      </c>
      <c r="F4023">
        <v>2</v>
      </c>
      <c r="G4023">
        <v>2</v>
      </c>
      <c r="H4023">
        <v>1</v>
      </c>
      <c r="I4023">
        <v>0</v>
      </c>
      <c r="J4023" t="s">
        <v>2258</v>
      </c>
      <c r="K4023">
        <v>1389535</v>
      </c>
      <c r="L4023">
        <v>1391667</v>
      </c>
      <c r="M4023">
        <v>0.88664079900000003</v>
      </c>
      <c r="N4023" t="s">
        <v>56</v>
      </c>
      <c r="O4023">
        <v>0.995522507</v>
      </c>
      <c r="P4023">
        <v>71.58</v>
      </c>
      <c r="Q4023">
        <v>75.87</v>
      </c>
      <c r="R4023">
        <v>3.6</v>
      </c>
      <c r="S4023">
        <v>0.84</v>
      </c>
      <c r="T4023">
        <v>9836.08</v>
      </c>
      <c r="U4023">
        <v>10880.14</v>
      </c>
      <c r="V4023">
        <v>2.2200000000000002</v>
      </c>
      <c r="W4023">
        <v>4.4400000000000004</v>
      </c>
      <c r="X4023">
        <v>3.6</v>
      </c>
      <c r="Y4023">
        <v>10358.11</v>
      </c>
      <c r="Z4023">
        <v>20716.22</v>
      </c>
      <c r="AA4023">
        <v>10880.14</v>
      </c>
      <c r="AB4023">
        <v>36.364768603216199</v>
      </c>
      <c r="AC4023">
        <v>68.124358072689404</v>
      </c>
      <c r="AD4023">
        <v>0.24727139722019001</v>
      </c>
      <c r="AE4023">
        <v>22</v>
      </c>
      <c r="AF4023">
        <v>1.5734E-3</v>
      </c>
      <c r="AG4023">
        <v>1.9437E-3</v>
      </c>
      <c r="AH4023">
        <v>-0.55005139999999997</v>
      </c>
    </row>
    <row r="4024" spans="1:34" x14ac:dyDescent="0.2">
      <c r="A4024" t="s">
        <v>4062</v>
      </c>
      <c r="B4024">
        <v>1302</v>
      </c>
      <c r="C4024">
        <v>1302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0</v>
      </c>
      <c r="J4024" t="s">
        <v>2258</v>
      </c>
      <c r="K4024">
        <v>1391439</v>
      </c>
      <c r="L4024">
        <v>1393012</v>
      </c>
      <c r="M4024">
        <v>1.0386956110000001</v>
      </c>
      <c r="N4024" t="s">
        <v>56</v>
      </c>
      <c r="O4024">
        <v>1.003405581</v>
      </c>
      <c r="P4024">
        <v>395.4</v>
      </c>
      <c r="Q4024">
        <v>1362.0833333333301</v>
      </c>
      <c r="R4024">
        <v>60</v>
      </c>
      <c r="S4024">
        <v>3.3</v>
      </c>
      <c r="T4024">
        <v>278679.11</v>
      </c>
      <c r="U4024">
        <v>51913.89</v>
      </c>
      <c r="V4024">
        <v>31.65</v>
      </c>
      <c r="W4024">
        <v>63.3</v>
      </c>
      <c r="X4024">
        <v>60</v>
      </c>
      <c r="Y4024">
        <v>165296.5</v>
      </c>
      <c r="Z4024">
        <v>330593</v>
      </c>
      <c r="AA4024">
        <v>278679.11</v>
      </c>
      <c r="AB4024">
        <v>27.499012123007699</v>
      </c>
      <c r="AC4024">
        <v>21.199053738248601</v>
      </c>
      <c r="AD4024">
        <v>0.844292127071819</v>
      </c>
      <c r="AE4024">
        <v>10</v>
      </c>
      <c r="AF4024" s="38">
        <v>5.4529999999999997E-4</v>
      </c>
      <c r="AG4024">
        <v>1.1975E-3</v>
      </c>
      <c r="AH4024">
        <v>-1.3664297999999999</v>
      </c>
    </row>
    <row r="4025" spans="1:34" x14ac:dyDescent="0.2">
      <c r="A4025" t="s">
        <v>4063</v>
      </c>
      <c r="B4025">
        <v>1680</v>
      </c>
      <c r="C4025">
        <v>1680</v>
      </c>
      <c r="D4025">
        <v>2</v>
      </c>
      <c r="E4025">
        <v>2</v>
      </c>
      <c r="F4025">
        <v>2</v>
      </c>
      <c r="G4025">
        <v>2</v>
      </c>
      <c r="H4025">
        <v>1</v>
      </c>
      <c r="I4025">
        <v>0</v>
      </c>
      <c r="J4025" t="s">
        <v>2258</v>
      </c>
      <c r="K4025">
        <v>1393454</v>
      </c>
      <c r="L4025">
        <v>1395312</v>
      </c>
      <c r="M4025">
        <v>1.0880056330000001</v>
      </c>
      <c r="N4025">
        <v>0.51373603800000001</v>
      </c>
      <c r="O4025">
        <v>0.95278259300000001</v>
      </c>
      <c r="P4025">
        <v>265.7</v>
      </c>
      <c r="Q4025">
        <v>7.8176666666666603E-2</v>
      </c>
      <c r="R4025">
        <v>1.9E-2</v>
      </c>
      <c r="S4025" t="s">
        <v>56</v>
      </c>
      <c r="T4025" t="s">
        <v>56</v>
      </c>
      <c r="U4025" t="s">
        <v>56</v>
      </c>
      <c r="V4025" t="s">
        <v>56</v>
      </c>
      <c r="W4025" t="s">
        <v>56</v>
      </c>
      <c r="X4025" t="s">
        <v>56</v>
      </c>
      <c r="Y4025" t="s">
        <v>56</v>
      </c>
      <c r="Z4025" t="s">
        <v>56</v>
      </c>
      <c r="AA4025" t="s">
        <v>56</v>
      </c>
      <c r="AB4025">
        <v>12.656227927047899</v>
      </c>
      <c r="AC4025">
        <v>57.900207506643</v>
      </c>
      <c r="AD4025">
        <v>0.35896869565217299</v>
      </c>
      <c r="AE4025">
        <v>24</v>
      </c>
      <c r="AF4025">
        <v>2.6237999999999999E-3</v>
      </c>
      <c r="AG4025">
        <v>2.4318E-3</v>
      </c>
      <c r="AH4025">
        <v>0.23067299999999999</v>
      </c>
    </row>
    <row r="4026" spans="1:34" x14ac:dyDescent="0.2">
      <c r="A4026" t="s">
        <v>4064</v>
      </c>
      <c r="B4026">
        <v>3675</v>
      </c>
      <c r="C4026">
        <v>3675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0</v>
      </c>
      <c r="J4026" t="s">
        <v>2258</v>
      </c>
      <c r="K4026">
        <v>1393345</v>
      </c>
      <c r="L4026">
        <v>1399676</v>
      </c>
      <c r="M4026" t="s">
        <v>56</v>
      </c>
      <c r="N4026" t="s">
        <v>56</v>
      </c>
      <c r="O4026">
        <v>0.96891273499999997</v>
      </c>
      <c r="P4026">
        <v>385.2</v>
      </c>
      <c r="Q4026">
        <v>155.05000000000001</v>
      </c>
      <c r="R4026">
        <v>14</v>
      </c>
      <c r="S4026">
        <v>2.4</v>
      </c>
      <c r="T4026">
        <v>29527.360000000001</v>
      </c>
      <c r="U4026">
        <v>20886.43</v>
      </c>
      <c r="V4026">
        <v>8.1999999999999993</v>
      </c>
      <c r="W4026">
        <v>16.399999999999999</v>
      </c>
      <c r="X4026">
        <v>14</v>
      </c>
      <c r="Y4026">
        <v>25206.895</v>
      </c>
      <c r="Z4026">
        <v>50413.79</v>
      </c>
      <c r="AA4026">
        <v>29527.360000000001</v>
      </c>
      <c r="AB4026">
        <v>10.3057613409852</v>
      </c>
      <c r="AC4026">
        <v>30.427875789826299</v>
      </c>
      <c r="AD4026">
        <v>0.45592344328805701</v>
      </c>
      <c r="AE4026">
        <v>67</v>
      </c>
      <c r="AF4026">
        <v>2.0271E-3</v>
      </c>
      <c r="AG4026">
        <v>1.9937000000000002E-3</v>
      </c>
      <c r="AH4026">
        <v>5.3543599999999997E-2</v>
      </c>
    </row>
    <row r="4027" spans="1:34" x14ac:dyDescent="0.2">
      <c r="A4027" t="s">
        <v>4065</v>
      </c>
      <c r="B4027">
        <v>261</v>
      </c>
      <c r="C4027">
        <v>261</v>
      </c>
      <c r="D4027">
        <v>2</v>
      </c>
      <c r="E4027">
        <v>2</v>
      </c>
      <c r="F4027">
        <v>2</v>
      </c>
      <c r="G4027">
        <v>2</v>
      </c>
      <c r="H4027">
        <v>1</v>
      </c>
      <c r="I4027">
        <v>0</v>
      </c>
      <c r="J4027" t="s">
        <v>2258</v>
      </c>
      <c r="K4027">
        <v>1378510</v>
      </c>
      <c r="L4027">
        <v>1378770</v>
      </c>
      <c r="M4027" t="s">
        <v>56</v>
      </c>
      <c r="N4027" t="s">
        <v>56</v>
      </c>
      <c r="O4027" t="s">
        <v>56</v>
      </c>
      <c r="P4027">
        <v>10.55</v>
      </c>
      <c r="Q4027">
        <v>14.9616666666666</v>
      </c>
      <c r="R4027">
        <v>1.2</v>
      </c>
      <c r="S4027">
        <v>0.28000000000000003</v>
      </c>
      <c r="T4027">
        <v>666.45</v>
      </c>
      <c r="U4027" t="s">
        <v>56</v>
      </c>
      <c r="V4027">
        <v>0.74</v>
      </c>
      <c r="W4027">
        <v>1.48</v>
      </c>
      <c r="X4027">
        <v>1.2</v>
      </c>
      <c r="Y4027" t="s">
        <v>56</v>
      </c>
      <c r="Z4027" t="s">
        <v>56</v>
      </c>
      <c r="AA4027" t="s">
        <v>56</v>
      </c>
      <c r="AB4027">
        <v>11.1572262855813</v>
      </c>
      <c r="AC4027">
        <v>86.604068998154602</v>
      </c>
      <c r="AD4027">
        <v>0.46224137931034498</v>
      </c>
      <c r="AE4027">
        <v>1</v>
      </c>
      <c r="AF4027" s="38">
        <v>1.3320000000000001E-4</v>
      </c>
      <c r="AG4027" s="38">
        <v>7.2170000000000003E-4</v>
      </c>
      <c r="AH4027">
        <v>-0.9110414</v>
      </c>
    </row>
    <row r="4028" spans="1:34" x14ac:dyDescent="0.2">
      <c r="A4028" t="s">
        <v>4066</v>
      </c>
      <c r="B4028">
        <v>1719</v>
      </c>
      <c r="C4028">
        <v>1201</v>
      </c>
      <c r="D4028">
        <v>2</v>
      </c>
      <c r="E4028">
        <v>5</v>
      </c>
      <c r="F4028">
        <v>3.3105745212323101</v>
      </c>
      <c r="G4028">
        <v>3</v>
      </c>
      <c r="H4028">
        <v>0.698662012798138</v>
      </c>
      <c r="I4028">
        <v>0</v>
      </c>
      <c r="J4028" t="s">
        <v>2258</v>
      </c>
      <c r="K4028">
        <v>4444125</v>
      </c>
      <c r="L4028">
        <v>4446200</v>
      </c>
      <c r="M4028">
        <v>1.0052276419999999</v>
      </c>
      <c r="N4028">
        <v>1.3303988229999999</v>
      </c>
      <c r="O4028">
        <v>1.0005373319999999</v>
      </c>
      <c r="P4028">
        <v>202.3</v>
      </c>
      <c r="Q4028">
        <v>518.04999999999995</v>
      </c>
      <c r="R4028">
        <v>32</v>
      </c>
      <c r="S4028">
        <v>20</v>
      </c>
      <c r="T4028">
        <v>4228.43</v>
      </c>
      <c r="U4028">
        <v>2166.92</v>
      </c>
      <c r="V4028">
        <v>26</v>
      </c>
      <c r="W4028">
        <v>52</v>
      </c>
      <c r="X4028">
        <v>32</v>
      </c>
      <c r="Y4028">
        <v>3197.6750000000002</v>
      </c>
      <c r="Z4028">
        <v>6395.35</v>
      </c>
      <c r="AA4028">
        <v>4228.43</v>
      </c>
      <c r="AB4028">
        <v>80.146026626700603</v>
      </c>
      <c r="AC4028">
        <v>234.871522384136</v>
      </c>
      <c r="AD4028">
        <v>0.58980416432189398</v>
      </c>
      <c r="AE4028">
        <v>29</v>
      </c>
      <c r="AF4028">
        <v>2.6083E-3</v>
      </c>
      <c r="AG4028">
        <v>2.7366999999999999E-3</v>
      </c>
      <c r="AH4028">
        <v>-0.14015340000000001</v>
      </c>
    </row>
    <row r="4029" spans="1:34" x14ac:dyDescent="0.2">
      <c r="A4029" t="s">
        <v>4067</v>
      </c>
      <c r="B4029">
        <v>390</v>
      </c>
      <c r="C4029">
        <v>390</v>
      </c>
      <c r="D4029">
        <v>3</v>
      </c>
      <c r="E4029">
        <v>5</v>
      </c>
      <c r="F4029">
        <v>3.8641025641025601</v>
      </c>
      <c r="G4029">
        <v>5</v>
      </c>
      <c r="H4029">
        <v>1</v>
      </c>
      <c r="I4029">
        <v>0</v>
      </c>
      <c r="J4029" t="s">
        <v>2258</v>
      </c>
      <c r="K4029">
        <v>4442574</v>
      </c>
      <c r="L4029">
        <v>4444191</v>
      </c>
      <c r="M4029">
        <v>1.0704287779999999</v>
      </c>
      <c r="N4029">
        <v>0.64865443700000003</v>
      </c>
      <c r="O4029">
        <v>0.99469562</v>
      </c>
      <c r="P4029">
        <v>86.84</v>
      </c>
      <c r="Q4029">
        <v>27.46</v>
      </c>
      <c r="R4029">
        <v>1.3</v>
      </c>
      <c r="S4029">
        <v>2.6</v>
      </c>
      <c r="T4029" t="s">
        <v>56</v>
      </c>
      <c r="U4029" t="s">
        <v>56</v>
      </c>
      <c r="V4029">
        <v>1.95</v>
      </c>
      <c r="W4029">
        <v>3.9</v>
      </c>
      <c r="X4029">
        <v>2.6</v>
      </c>
      <c r="Y4029" t="s">
        <v>56</v>
      </c>
      <c r="Z4029" t="s">
        <v>56</v>
      </c>
      <c r="AA4029" t="s">
        <v>56</v>
      </c>
      <c r="AB4029">
        <v>278.71971171616599</v>
      </c>
      <c r="AC4029">
        <v>353.24458551189701</v>
      </c>
      <c r="AD4029">
        <v>0</v>
      </c>
      <c r="AE4029">
        <v>32</v>
      </c>
      <c r="AF4029">
        <v>5.5456000000000004E-3</v>
      </c>
      <c r="AG4029">
        <v>3.7285E-3</v>
      </c>
      <c r="AH4029">
        <v>1.4708992000000001</v>
      </c>
    </row>
    <row r="4030" spans="1:34" x14ac:dyDescent="0.2">
      <c r="A4030" t="s">
        <v>4068</v>
      </c>
      <c r="B4030">
        <v>1242</v>
      </c>
      <c r="C4030">
        <v>1242</v>
      </c>
      <c r="D4030">
        <v>2</v>
      </c>
      <c r="E4030">
        <v>5</v>
      </c>
      <c r="F4030">
        <v>2.1425120772946902</v>
      </c>
      <c r="G4030">
        <v>2</v>
      </c>
      <c r="H4030">
        <v>1</v>
      </c>
      <c r="I4030">
        <v>0</v>
      </c>
      <c r="J4030" t="s">
        <v>2258</v>
      </c>
      <c r="K4030">
        <v>4434194</v>
      </c>
      <c r="L4030">
        <v>4435868</v>
      </c>
      <c r="M4030">
        <v>1.042565366</v>
      </c>
      <c r="N4030">
        <v>0.52729147200000004</v>
      </c>
      <c r="O4030">
        <v>1.0045929849999999</v>
      </c>
      <c r="P4030">
        <v>64.099999999999994</v>
      </c>
      <c r="Q4030">
        <v>144.076666666666</v>
      </c>
      <c r="R4030">
        <v>8.4</v>
      </c>
      <c r="S4030">
        <v>3.6</v>
      </c>
      <c r="T4030">
        <v>10495.87</v>
      </c>
      <c r="U4030">
        <v>17432.48</v>
      </c>
      <c r="V4030">
        <v>6</v>
      </c>
      <c r="W4030">
        <v>12</v>
      </c>
      <c r="X4030">
        <v>8.4</v>
      </c>
      <c r="Y4030">
        <v>13964.174999999999</v>
      </c>
      <c r="Z4030">
        <v>27928.35</v>
      </c>
      <c r="AA4030">
        <v>17432.48</v>
      </c>
      <c r="AB4030">
        <v>51.326117267804797</v>
      </c>
      <c r="AC4030">
        <v>149.08456534403001</v>
      </c>
      <c r="AD4030">
        <v>2.58861209964413E-2</v>
      </c>
      <c r="AE4030">
        <v>72</v>
      </c>
      <c r="AF4030">
        <v>5.5694999999999998E-3</v>
      </c>
      <c r="AG4030">
        <v>8.1268E-3</v>
      </c>
      <c r="AH4030">
        <v>-1.0082435999999999</v>
      </c>
    </row>
    <row r="4031" spans="1:34" x14ac:dyDescent="0.2">
      <c r="A4031" t="s">
        <v>4069</v>
      </c>
      <c r="B4031">
        <v>978</v>
      </c>
      <c r="C4031">
        <v>978</v>
      </c>
      <c r="D4031">
        <v>2</v>
      </c>
      <c r="E4031">
        <v>5</v>
      </c>
      <c r="F4031">
        <v>2.14621676891616</v>
      </c>
      <c r="G4031">
        <v>2</v>
      </c>
      <c r="H4031">
        <v>1</v>
      </c>
      <c r="I4031">
        <v>0</v>
      </c>
      <c r="J4031" t="s">
        <v>2258</v>
      </c>
      <c r="K4031">
        <v>4432247</v>
      </c>
      <c r="L4031">
        <v>4433501</v>
      </c>
      <c r="M4031">
        <v>1.0491157790000001</v>
      </c>
      <c r="N4031">
        <v>1.1210079719999999</v>
      </c>
      <c r="O4031" t="s">
        <v>56</v>
      </c>
      <c r="P4031">
        <v>88.7</v>
      </c>
      <c r="Q4031">
        <v>71.296666666666596</v>
      </c>
      <c r="R4031">
        <v>3.3</v>
      </c>
      <c r="S4031">
        <v>1.6</v>
      </c>
      <c r="T4031">
        <v>19174.490000000002</v>
      </c>
      <c r="U4031">
        <v>23052.53</v>
      </c>
      <c r="V4031">
        <v>2.4500000000000002</v>
      </c>
      <c r="W4031">
        <v>4.9000000000000004</v>
      </c>
      <c r="X4031">
        <v>3.3</v>
      </c>
      <c r="Y4031">
        <v>21113.51</v>
      </c>
      <c r="Z4031">
        <v>42227.02</v>
      </c>
      <c r="AA4031">
        <v>23052.53</v>
      </c>
      <c r="AB4031">
        <v>76.386893040337796</v>
      </c>
      <c r="AC4031">
        <v>144.94474974158999</v>
      </c>
      <c r="AD4031">
        <v>0.538735623003196</v>
      </c>
      <c r="AE4031">
        <v>16</v>
      </c>
      <c r="AF4031">
        <v>1.7515E-3</v>
      </c>
      <c r="AG4031">
        <v>2.4014000000000001E-3</v>
      </c>
      <c r="AH4031">
        <v>-0.74460139999999997</v>
      </c>
    </row>
    <row r="4032" spans="1:34" x14ac:dyDescent="0.2">
      <c r="A4032" t="s">
        <v>4070</v>
      </c>
      <c r="B4032">
        <v>1344</v>
      </c>
      <c r="C4032">
        <v>1344</v>
      </c>
      <c r="D4032">
        <v>2</v>
      </c>
      <c r="E4032">
        <v>2</v>
      </c>
      <c r="F4032">
        <v>2</v>
      </c>
      <c r="G4032">
        <v>2</v>
      </c>
      <c r="H4032">
        <v>1</v>
      </c>
      <c r="I4032">
        <v>0</v>
      </c>
      <c r="J4032" t="s">
        <v>2258</v>
      </c>
      <c r="K4032">
        <v>4430181</v>
      </c>
      <c r="L4032">
        <v>4431679</v>
      </c>
      <c r="M4032">
        <v>1.0488837360000001</v>
      </c>
      <c r="N4032" t="s">
        <v>56</v>
      </c>
      <c r="O4032">
        <v>1.000608903</v>
      </c>
      <c r="P4032">
        <v>24.11</v>
      </c>
      <c r="Q4032">
        <v>1.8258333333333301</v>
      </c>
      <c r="R4032">
        <v>0.12</v>
      </c>
      <c r="S4032">
        <v>0.11</v>
      </c>
      <c r="T4032" t="s">
        <v>56</v>
      </c>
      <c r="U4032" t="s">
        <v>56</v>
      </c>
      <c r="V4032">
        <v>0.115</v>
      </c>
      <c r="W4032">
        <v>0.23</v>
      </c>
      <c r="X4032">
        <v>0.12</v>
      </c>
      <c r="Y4032" t="s">
        <v>56</v>
      </c>
      <c r="Z4032" t="s">
        <v>56</v>
      </c>
      <c r="AA4032" t="s">
        <v>56</v>
      </c>
      <c r="AB4032">
        <v>21.545781999240798</v>
      </c>
      <c r="AC4032">
        <v>101.963849080644</v>
      </c>
      <c r="AD4032">
        <v>7.0896551724137905E-2</v>
      </c>
      <c r="AE4032">
        <v>23</v>
      </c>
      <c r="AF4032">
        <v>3.8337000000000002E-3</v>
      </c>
      <c r="AG4032">
        <v>2.8920999999999999E-3</v>
      </c>
      <c r="AH4032">
        <v>0.94574340000000001</v>
      </c>
    </row>
    <row r="4033" spans="1:34" x14ac:dyDescent="0.2">
      <c r="A4033" t="s">
        <v>4071</v>
      </c>
      <c r="B4033">
        <v>270</v>
      </c>
      <c r="C4033">
        <v>270</v>
      </c>
      <c r="D4033">
        <v>2</v>
      </c>
      <c r="E4033">
        <v>2</v>
      </c>
      <c r="F4033">
        <v>2</v>
      </c>
      <c r="G4033">
        <v>2</v>
      </c>
      <c r="H4033">
        <v>1</v>
      </c>
      <c r="I4033">
        <v>0</v>
      </c>
      <c r="J4033" t="s">
        <v>2258</v>
      </c>
      <c r="K4033">
        <v>4441340</v>
      </c>
      <c r="L4033">
        <v>4441609</v>
      </c>
      <c r="M4033" t="s">
        <v>56</v>
      </c>
      <c r="N4033" t="s">
        <v>56</v>
      </c>
      <c r="O4033" t="s">
        <v>56</v>
      </c>
      <c r="P4033">
        <v>14.4</v>
      </c>
      <c r="Q4033">
        <v>19.639333333333301</v>
      </c>
      <c r="R4033">
        <v>2.6</v>
      </c>
      <c r="S4033">
        <v>1.1000000000000001</v>
      </c>
      <c r="T4033" t="s">
        <v>56</v>
      </c>
      <c r="U4033" t="s">
        <v>56</v>
      </c>
      <c r="V4033">
        <v>1.85</v>
      </c>
      <c r="W4033">
        <v>3.7</v>
      </c>
      <c r="X4033">
        <v>2.6</v>
      </c>
      <c r="Y4033" t="s">
        <v>56</v>
      </c>
      <c r="Z4033" t="s">
        <v>56</v>
      </c>
      <c r="AA4033" t="s">
        <v>56</v>
      </c>
      <c r="AB4033">
        <v>40.077263964457501</v>
      </c>
      <c r="AC4033">
        <v>135.54224132092099</v>
      </c>
      <c r="AD4033">
        <v>0</v>
      </c>
      <c r="AE4033">
        <v>5</v>
      </c>
      <c r="AF4033">
        <v>2.7003999999999999E-3</v>
      </c>
      <c r="AG4033">
        <v>3.4910000000000002E-3</v>
      </c>
      <c r="AH4033">
        <v>-0.47232370000000001</v>
      </c>
    </row>
    <row r="4034" spans="1:34" x14ac:dyDescent="0.2">
      <c r="A4034" t="s">
        <v>4072</v>
      </c>
      <c r="B4034">
        <v>2883</v>
      </c>
      <c r="C4034">
        <v>2883</v>
      </c>
      <c r="D4034">
        <v>1</v>
      </c>
      <c r="E4034">
        <v>2</v>
      </c>
      <c r="F4034">
        <v>1.21609434616719</v>
      </c>
      <c r="G4034">
        <v>1</v>
      </c>
      <c r="H4034">
        <v>1</v>
      </c>
      <c r="I4034">
        <v>0</v>
      </c>
      <c r="J4034" t="s">
        <v>2258</v>
      </c>
      <c r="K4034">
        <v>483878</v>
      </c>
      <c r="L4034">
        <v>486999</v>
      </c>
      <c r="M4034">
        <v>0.98013582600000004</v>
      </c>
      <c r="N4034">
        <v>0.58244953099999996</v>
      </c>
      <c r="O4034">
        <v>1.0057478150000001</v>
      </c>
      <c r="P4034">
        <v>13.11</v>
      </c>
      <c r="Q4034">
        <v>22.296666666666599</v>
      </c>
      <c r="R4034">
        <v>1.3</v>
      </c>
      <c r="S4034">
        <v>0.39</v>
      </c>
      <c r="T4034">
        <v>178.16</v>
      </c>
      <c r="U4034" t="s">
        <v>56</v>
      </c>
      <c r="V4034">
        <v>0.84499999999999997</v>
      </c>
      <c r="W4034">
        <v>1.69</v>
      </c>
      <c r="X4034">
        <v>1.3</v>
      </c>
      <c r="Y4034" t="s">
        <v>56</v>
      </c>
      <c r="Z4034" t="s">
        <v>56</v>
      </c>
      <c r="AA4034" t="s">
        <v>56</v>
      </c>
      <c r="AB4034">
        <v>16.227677511071501</v>
      </c>
      <c r="AC4034">
        <v>55.162837030031703</v>
      </c>
      <c r="AD4034">
        <v>0.56831261950286605</v>
      </c>
      <c r="AE4034">
        <v>43</v>
      </c>
      <c r="AF4034">
        <v>3.2693000000000002E-3</v>
      </c>
      <c r="AG4034">
        <v>2.6078E-3</v>
      </c>
      <c r="AH4034">
        <v>0.78624190000000005</v>
      </c>
    </row>
    <row r="4035" spans="1:34" x14ac:dyDescent="0.2">
      <c r="A4035" t="s">
        <v>4073</v>
      </c>
      <c r="B4035">
        <v>543</v>
      </c>
      <c r="C4035">
        <v>543</v>
      </c>
      <c r="D4035">
        <v>2</v>
      </c>
      <c r="E4035">
        <v>2</v>
      </c>
      <c r="F4035">
        <v>2</v>
      </c>
      <c r="G4035">
        <v>2</v>
      </c>
      <c r="H4035">
        <v>1</v>
      </c>
      <c r="I4035">
        <v>0</v>
      </c>
      <c r="J4035" t="s">
        <v>2258</v>
      </c>
      <c r="K4035">
        <v>487884</v>
      </c>
      <c r="L4035">
        <v>489600</v>
      </c>
      <c r="M4035">
        <v>0.93471420000000005</v>
      </c>
      <c r="N4035">
        <v>0.65888424599999995</v>
      </c>
      <c r="O4035">
        <v>1.002697121</v>
      </c>
      <c r="P4035">
        <v>19.89</v>
      </c>
      <c r="Q4035">
        <v>31.773333333333301</v>
      </c>
      <c r="R4035">
        <v>2</v>
      </c>
      <c r="S4035">
        <v>0.43</v>
      </c>
      <c r="T4035" t="s">
        <v>56</v>
      </c>
      <c r="U4035" t="s">
        <v>56</v>
      </c>
      <c r="V4035">
        <v>1.2150000000000001</v>
      </c>
      <c r="W4035">
        <v>2.4300000000000002</v>
      </c>
      <c r="X4035">
        <v>2</v>
      </c>
      <c r="Y4035" t="s">
        <v>56</v>
      </c>
      <c r="Z4035" t="s">
        <v>56</v>
      </c>
      <c r="AA4035" t="s">
        <v>56</v>
      </c>
      <c r="AB4035">
        <v>36.386959828806503</v>
      </c>
      <c r="AC4035">
        <v>89.017943955670304</v>
      </c>
      <c r="AD4035">
        <v>0.56274557165861405</v>
      </c>
      <c r="AE4035">
        <v>20</v>
      </c>
      <c r="AF4035">
        <v>2.5718999999999998E-3</v>
      </c>
      <c r="AG4035">
        <v>2.1965999999999999E-3</v>
      </c>
      <c r="AH4035">
        <v>0.48674970000000001</v>
      </c>
    </row>
    <row r="4036" spans="1:34" x14ac:dyDescent="0.2">
      <c r="A4036" t="s">
        <v>4074</v>
      </c>
      <c r="B4036">
        <v>1770</v>
      </c>
      <c r="C4036">
        <v>1770</v>
      </c>
      <c r="D4036">
        <v>1</v>
      </c>
      <c r="E4036">
        <v>5</v>
      </c>
      <c r="F4036">
        <v>2.07627118644068</v>
      </c>
      <c r="G4036">
        <v>2</v>
      </c>
      <c r="H4036">
        <v>1</v>
      </c>
      <c r="I4036">
        <v>0</v>
      </c>
      <c r="J4036" t="s">
        <v>2258</v>
      </c>
      <c r="K4036">
        <v>489823</v>
      </c>
      <c r="L4036">
        <v>492221</v>
      </c>
      <c r="M4036">
        <v>1.0397404130000001</v>
      </c>
      <c r="N4036" t="s">
        <v>56</v>
      </c>
      <c r="O4036" t="s">
        <v>56</v>
      </c>
      <c r="P4036">
        <v>99.85</v>
      </c>
      <c r="Q4036">
        <v>74.311666666666596</v>
      </c>
      <c r="R4036">
        <v>3.7</v>
      </c>
      <c r="S4036">
        <v>0.98</v>
      </c>
      <c r="T4036">
        <v>2721.47</v>
      </c>
      <c r="U4036">
        <v>1566.77</v>
      </c>
      <c r="V4036">
        <v>2.34</v>
      </c>
      <c r="W4036">
        <v>4.68</v>
      </c>
      <c r="X4036">
        <v>3.7</v>
      </c>
      <c r="Y4036">
        <v>2144.12</v>
      </c>
      <c r="Z4036">
        <v>4288.24</v>
      </c>
      <c r="AA4036">
        <v>2721.47</v>
      </c>
      <c r="AB4036">
        <v>22.621826988898</v>
      </c>
      <c r="AC4036">
        <v>85.696410084102595</v>
      </c>
      <c r="AD4036">
        <v>0.58871224051539095</v>
      </c>
      <c r="AE4036">
        <v>34</v>
      </c>
      <c r="AF4036">
        <v>2.2057999999999999E-3</v>
      </c>
      <c r="AG4036">
        <v>2.6706999999999998E-3</v>
      </c>
      <c r="AH4036">
        <v>-0.52840640000000005</v>
      </c>
    </row>
    <row r="4037" spans="1:34" x14ac:dyDescent="0.2">
      <c r="A4037" t="s">
        <v>4075</v>
      </c>
      <c r="B4037">
        <v>1140</v>
      </c>
      <c r="C4037">
        <v>1140</v>
      </c>
      <c r="D4037">
        <v>1</v>
      </c>
      <c r="E4037">
        <v>3</v>
      </c>
      <c r="F4037">
        <v>1.00526315789474</v>
      </c>
      <c r="G4037">
        <v>1</v>
      </c>
      <c r="H4037">
        <v>1</v>
      </c>
      <c r="I4037">
        <v>0</v>
      </c>
      <c r="J4037" t="s">
        <v>2258</v>
      </c>
      <c r="K4037">
        <v>491874</v>
      </c>
      <c r="L4037">
        <v>493812</v>
      </c>
      <c r="M4037">
        <v>1.093595455</v>
      </c>
      <c r="N4037">
        <v>0.48315954100000003</v>
      </c>
      <c r="O4037">
        <v>0.99939819799999996</v>
      </c>
      <c r="P4037">
        <v>174.8</v>
      </c>
      <c r="Q4037">
        <v>147.05000000000001</v>
      </c>
      <c r="R4037">
        <v>5.6</v>
      </c>
      <c r="S4037">
        <v>1.7</v>
      </c>
      <c r="T4037">
        <v>16619.439999999999</v>
      </c>
      <c r="U4037">
        <v>31718.63</v>
      </c>
      <c r="V4037">
        <v>3.65</v>
      </c>
      <c r="W4037">
        <v>7.3</v>
      </c>
      <c r="X4037">
        <v>5.6</v>
      </c>
      <c r="Y4037">
        <v>24169.035</v>
      </c>
      <c r="Z4037">
        <v>48338.07</v>
      </c>
      <c r="AA4037">
        <v>31718.63</v>
      </c>
      <c r="AB4037">
        <v>31.214039305181199</v>
      </c>
      <c r="AC4037">
        <v>54.956225320938998</v>
      </c>
      <c r="AD4037">
        <v>0.38186414253897499</v>
      </c>
      <c r="AE4037">
        <v>20</v>
      </c>
      <c r="AF4037" s="38">
        <v>9.0589999999999996E-4</v>
      </c>
      <c r="AG4037">
        <v>1.9428E-3</v>
      </c>
      <c r="AH4037">
        <v>-1.5207111</v>
      </c>
    </row>
    <row r="4038" spans="1:34" x14ac:dyDescent="0.2">
      <c r="A4038" t="s">
        <v>4076</v>
      </c>
      <c r="B4038">
        <v>1194</v>
      </c>
      <c r="C4038">
        <v>1194</v>
      </c>
      <c r="D4038">
        <v>2</v>
      </c>
      <c r="E4038">
        <v>2</v>
      </c>
      <c r="F4038">
        <v>2</v>
      </c>
      <c r="G4038">
        <v>2</v>
      </c>
      <c r="H4038">
        <v>1</v>
      </c>
      <c r="I4038">
        <v>0</v>
      </c>
      <c r="J4038" t="s">
        <v>2258</v>
      </c>
      <c r="K4038">
        <v>494592</v>
      </c>
      <c r="L4038">
        <v>496423</v>
      </c>
      <c r="M4038">
        <v>1.0340541599999999</v>
      </c>
      <c r="N4038">
        <v>0.63045643900000004</v>
      </c>
      <c r="O4038">
        <v>1.0020091609999999</v>
      </c>
      <c r="P4038">
        <v>56.86</v>
      </c>
      <c r="Q4038">
        <v>59.373333333333299</v>
      </c>
      <c r="R4038">
        <v>3.7</v>
      </c>
      <c r="S4038">
        <v>0.61</v>
      </c>
      <c r="T4038" t="s">
        <v>56</v>
      </c>
      <c r="U4038" t="s">
        <v>56</v>
      </c>
      <c r="V4038">
        <v>2.1549999999999998</v>
      </c>
      <c r="W4038">
        <v>4.3099999999999996</v>
      </c>
      <c r="X4038">
        <v>3.7</v>
      </c>
      <c r="Y4038" t="s">
        <v>56</v>
      </c>
      <c r="Z4038" t="s">
        <v>56</v>
      </c>
      <c r="AA4038" t="s">
        <v>56</v>
      </c>
      <c r="AB4038">
        <v>26.588657956468701</v>
      </c>
      <c r="AC4038">
        <v>80.492350155100198</v>
      </c>
      <c r="AD4038">
        <v>0.60857347670250905</v>
      </c>
      <c r="AE4038">
        <v>34</v>
      </c>
      <c r="AF4038">
        <v>3.5710999999999998E-3</v>
      </c>
      <c r="AG4038">
        <v>3.4959000000000001E-3</v>
      </c>
      <c r="AH4038">
        <v>6.5355300000000005E-2</v>
      </c>
    </row>
    <row r="4039" spans="1:34" x14ac:dyDescent="0.2">
      <c r="A4039" t="s">
        <v>4077</v>
      </c>
      <c r="B4039">
        <v>1983</v>
      </c>
      <c r="C4039">
        <v>1983</v>
      </c>
      <c r="D4039">
        <v>2</v>
      </c>
      <c r="E4039">
        <v>5</v>
      </c>
      <c r="F4039">
        <v>2.0368129097327299</v>
      </c>
      <c r="G4039">
        <v>2</v>
      </c>
      <c r="H4039">
        <v>1</v>
      </c>
      <c r="I4039">
        <v>0</v>
      </c>
      <c r="J4039" t="s">
        <v>2258</v>
      </c>
      <c r="K4039">
        <v>679903</v>
      </c>
      <c r="L4039">
        <v>682675</v>
      </c>
      <c r="M4039">
        <v>0.99830945400000004</v>
      </c>
      <c r="N4039">
        <v>0.49788077800000002</v>
      </c>
      <c r="O4039">
        <v>1.0024833929999999</v>
      </c>
      <c r="P4039">
        <v>58.07</v>
      </c>
      <c r="Q4039">
        <v>60.64</v>
      </c>
      <c r="R4039">
        <v>5.6</v>
      </c>
      <c r="S4039">
        <v>2.2999999999999998</v>
      </c>
      <c r="T4039">
        <v>5513.63</v>
      </c>
      <c r="U4039">
        <v>2881.42</v>
      </c>
      <c r="V4039">
        <v>3.95</v>
      </c>
      <c r="W4039">
        <v>7.9</v>
      </c>
      <c r="X4039">
        <v>5.6</v>
      </c>
      <c r="Y4039">
        <v>4197.5249999999996</v>
      </c>
      <c r="Z4039">
        <v>8395.0499999999993</v>
      </c>
      <c r="AA4039">
        <v>5513.63</v>
      </c>
      <c r="AB4039">
        <v>12.0288674434524</v>
      </c>
      <c r="AC4039">
        <v>64.822550021853004</v>
      </c>
      <c r="AD4039">
        <v>0.46270334261838397</v>
      </c>
      <c r="AE4039">
        <v>23</v>
      </c>
      <c r="AF4039">
        <v>1.4124000000000001E-3</v>
      </c>
      <c r="AG4039">
        <v>1.5633999999999999E-3</v>
      </c>
      <c r="AH4039">
        <v>-0.2805781</v>
      </c>
    </row>
    <row r="4040" spans="1:34" x14ac:dyDescent="0.2">
      <c r="A4040" t="s">
        <v>4078</v>
      </c>
      <c r="B4040">
        <v>2052</v>
      </c>
      <c r="C4040">
        <v>2052</v>
      </c>
      <c r="D4040">
        <v>1</v>
      </c>
      <c r="E4040">
        <v>2</v>
      </c>
      <c r="F4040">
        <v>1.0609161793372299</v>
      </c>
      <c r="G4040">
        <v>1</v>
      </c>
      <c r="H4040">
        <v>1</v>
      </c>
      <c r="I4040">
        <v>0</v>
      </c>
      <c r="J4040" t="s">
        <v>2258</v>
      </c>
      <c r="K4040">
        <v>676633</v>
      </c>
      <c r="L4040">
        <v>679966</v>
      </c>
      <c r="M4040">
        <v>0.606745121</v>
      </c>
      <c r="N4040" t="s">
        <v>56</v>
      </c>
      <c r="O4040">
        <v>0.97514321299999995</v>
      </c>
      <c r="P4040">
        <v>56.54</v>
      </c>
      <c r="Q4040">
        <v>66.746666666666599</v>
      </c>
      <c r="R4040">
        <v>3.4</v>
      </c>
      <c r="S4040">
        <v>0.77</v>
      </c>
      <c r="T4040">
        <v>9491.7999999999993</v>
      </c>
      <c r="U4040">
        <v>6049.43</v>
      </c>
      <c r="V4040">
        <v>2.085</v>
      </c>
      <c r="W4040">
        <v>4.17</v>
      </c>
      <c r="X4040">
        <v>3.4</v>
      </c>
      <c r="Y4040">
        <v>7770.6149999999998</v>
      </c>
      <c r="Z4040">
        <v>15541.23</v>
      </c>
      <c r="AA4040">
        <v>9491.7999999999993</v>
      </c>
      <c r="AB4040">
        <v>59.363880671832099</v>
      </c>
      <c r="AC4040">
        <v>64.568977657378099</v>
      </c>
      <c r="AD4040">
        <v>0.42525288831835401</v>
      </c>
      <c r="AE4040">
        <v>33</v>
      </c>
      <c r="AF4040">
        <v>2.0895000000000002E-3</v>
      </c>
      <c r="AG4040">
        <v>1.9796000000000002E-3</v>
      </c>
      <c r="AH4040">
        <v>0.16799600000000001</v>
      </c>
    </row>
    <row r="4041" spans="1:34" x14ac:dyDescent="0.2">
      <c r="A4041" t="s">
        <v>4079</v>
      </c>
      <c r="B4041">
        <v>351</v>
      </c>
      <c r="C4041">
        <v>225</v>
      </c>
      <c r="D4041">
        <v>2</v>
      </c>
      <c r="E4041">
        <v>2</v>
      </c>
      <c r="F4041">
        <v>2</v>
      </c>
      <c r="G4041">
        <v>2</v>
      </c>
      <c r="H4041">
        <v>0.64102564102564097</v>
      </c>
      <c r="I4041">
        <v>0</v>
      </c>
      <c r="J4041" t="s">
        <v>2258</v>
      </c>
      <c r="K4041">
        <v>676629</v>
      </c>
      <c r="L4041">
        <v>679324</v>
      </c>
      <c r="M4041">
        <v>1.0570806740000001</v>
      </c>
      <c r="N4041">
        <v>1.4179916130000001</v>
      </c>
      <c r="O4041">
        <v>0.99412236200000004</v>
      </c>
      <c r="P4041">
        <v>23.08</v>
      </c>
      <c r="Q4041">
        <v>40.844999999999999</v>
      </c>
      <c r="R4041">
        <v>1.8</v>
      </c>
      <c r="S4041">
        <v>0.45</v>
      </c>
      <c r="T4041" t="s">
        <v>56</v>
      </c>
      <c r="U4041" t="s">
        <v>56</v>
      </c>
      <c r="V4041">
        <v>1.125</v>
      </c>
      <c r="W4041">
        <v>2.25</v>
      </c>
      <c r="X4041">
        <v>1.8</v>
      </c>
      <c r="Y4041" t="s">
        <v>56</v>
      </c>
      <c r="Z4041" t="s">
        <v>56</v>
      </c>
      <c r="AA4041" t="s">
        <v>56</v>
      </c>
      <c r="AB4041">
        <v>63.2245487752255</v>
      </c>
      <c r="AC4041">
        <v>56.293562653686003</v>
      </c>
      <c r="AD4041">
        <v>0.424610633307273</v>
      </c>
      <c r="AE4041">
        <v>26</v>
      </c>
      <c r="AF4041">
        <v>2.0054999999999999E-3</v>
      </c>
      <c r="AG4041">
        <v>1.9574000000000002E-3</v>
      </c>
      <c r="AH4041">
        <v>7.2466699999999995E-2</v>
      </c>
    </row>
    <row r="4042" spans="1:34" x14ac:dyDescent="0.2">
      <c r="A4042" t="s">
        <v>4080</v>
      </c>
      <c r="B4042">
        <v>2922</v>
      </c>
      <c r="C4042">
        <v>1000</v>
      </c>
      <c r="D4042">
        <v>2</v>
      </c>
      <c r="E4042">
        <v>2</v>
      </c>
      <c r="F4042">
        <v>2</v>
      </c>
      <c r="G4042">
        <v>2</v>
      </c>
      <c r="H4042">
        <v>0.34223134839151298</v>
      </c>
      <c r="I4042">
        <v>0</v>
      </c>
      <c r="J4042" t="s">
        <v>2258</v>
      </c>
      <c r="K4042">
        <v>669581</v>
      </c>
      <c r="L4042">
        <v>673842</v>
      </c>
      <c r="M4042">
        <v>1.117128149</v>
      </c>
      <c r="N4042">
        <v>0.47347267700000001</v>
      </c>
      <c r="O4042">
        <v>1.0034701399999999</v>
      </c>
      <c r="P4042">
        <v>5.9889999999999999</v>
      </c>
      <c r="Q4042">
        <v>45.848333333333301</v>
      </c>
      <c r="R4042">
        <v>3.3</v>
      </c>
      <c r="S4042">
        <v>0.28000000000000003</v>
      </c>
      <c r="T4042" t="s">
        <v>56</v>
      </c>
      <c r="U4042" t="s">
        <v>56</v>
      </c>
      <c r="V4042">
        <v>1.79</v>
      </c>
      <c r="W4042">
        <v>3.58</v>
      </c>
      <c r="X4042">
        <v>3.3</v>
      </c>
      <c r="Y4042" t="s">
        <v>56</v>
      </c>
      <c r="Z4042" t="s">
        <v>56</v>
      </c>
      <c r="AA4042" t="s">
        <v>56</v>
      </c>
      <c r="AB4042">
        <v>36.818168484346799</v>
      </c>
      <c r="AC4042">
        <v>82.331051985173303</v>
      </c>
      <c r="AD4042">
        <v>8.8845408756295999E-3</v>
      </c>
      <c r="AE4042">
        <v>25</v>
      </c>
      <c r="AF4042">
        <v>3.9291999999999999E-3</v>
      </c>
      <c r="AG4042">
        <v>2.0720000000000001E-3</v>
      </c>
      <c r="AH4042">
        <v>2.6312801000000001</v>
      </c>
    </row>
    <row r="4043" spans="1:34" x14ac:dyDescent="0.2">
      <c r="A4043" t="s">
        <v>4081</v>
      </c>
      <c r="B4043">
        <v>1695</v>
      </c>
      <c r="C4043">
        <v>1695</v>
      </c>
      <c r="D4043">
        <v>2</v>
      </c>
      <c r="E4043">
        <v>2</v>
      </c>
      <c r="F4043">
        <v>2</v>
      </c>
      <c r="G4043">
        <v>2</v>
      </c>
      <c r="H4043">
        <v>1</v>
      </c>
      <c r="I4043">
        <v>0</v>
      </c>
      <c r="J4043" t="s">
        <v>2258</v>
      </c>
      <c r="K4043">
        <v>667125</v>
      </c>
      <c r="L4043">
        <v>668819</v>
      </c>
      <c r="M4043">
        <v>1.068183533</v>
      </c>
      <c r="N4043">
        <v>0.43141641800000002</v>
      </c>
      <c r="O4043">
        <v>1.0055749270000001</v>
      </c>
      <c r="P4043">
        <v>7.0110000000000001</v>
      </c>
      <c r="Q4043">
        <v>2.8005</v>
      </c>
      <c r="R4043">
        <v>0.3</v>
      </c>
      <c r="S4043">
        <v>0.23</v>
      </c>
      <c r="T4043" t="s">
        <v>56</v>
      </c>
      <c r="U4043" t="s">
        <v>56</v>
      </c>
      <c r="V4043">
        <v>0.26500000000000001</v>
      </c>
      <c r="W4043">
        <v>0.53</v>
      </c>
      <c r="X4043">
        <v>0.3</v>
      </c>
      <c r="Y4043" t="s">
        <v>56</v>
      </c>
      <c r="Z4043" t="s">
        <v>56</v>
      </c>
      <c r="AA4043" t="s">
        <v>56</v>
      </c>
      <c r="AB4043">
        <v>27.8396582349516</v>
      </c>
      <c r="AC4043">
        <v>59.057186874342101</v>
      </c>
      <c r="AD4043">
        <v>0.135155</v>
      </c>
      <c r="AE4043">
        <v>18</v>
      </c>
      <c r="AF4043">
        <v>2.6151999999999998E-3</v>
      </c>
      <c r="AG4043">
        <v>2.0038999999999999E-3</v>
      </c>
      <c r="AH4043">
        <v>0.85549949999999997</v>
      </c>
    </row>
    <row r="4044" spans="1:34" x14ac:dyDescent="0.2">
      <c r="A4044" t="s">
        <v>4082</v>
      </c>
      <c r="B4044">
        <v>1497</v>
      </c>
      <c r="C4044">
        <v>1497</v>
      </c>
      <c r="D4044">
        <v>2</v>
      </c>
      <c r="E4044">
        <v>2</v>
      </c>
      <c r="F4044">
        <v>2</v>
      </c>
      <c r="G4044">
        <v>2</v>
      </c>
      <c r="H4044">
        <v>1</v>
      </c>
      <c r="I4044">
        <v>0</v>
      </c>
      <c r="J4044" t="s">
        <v>2258</v>
      </c>
      <c r="K4044">
        <v>661588</v>
      </c>
      <c r="L4044">
        <v>665070</v>
      </c>
      <c r="M4044">
        <v>1.039794068</v>
      </c>
      <c r="N4044">
        <v>0.51689891399999999</v>
      </c>
      <c r="O4044">
        <v>1.006259483</v>
      </c>
      <c r="P4044">
        <v>25.15</v>
      </c>
      <c r="Q4044">
        <v>16.056666666666601</v>
      </c>
      <c r="R4044">
        <v>1.3</v>
      </c>
      <c r="S4044">
        <v>0.45</v>
      </c>
      <c r="T4044">
        <v>1017.6</v>
      </c>
      <c r="U4044" t="s">
        <v>56</v>
      </c>
      <c r="V4044">
        <v>0.875</v>
      </c>
      <c r="W4044">
        <v>1.75</v>
      </c>
      <c r="X4044">
        <v>1.3</v>
      </c>
      <c r="Y4044" t="s">
        <v>56</v>
      </c>
      <c r="Z4044" t="s">
        <v>56</v>
      </c>
      <c r="AA4044" t="s">
        <v>56</v>
      </c>
      <c r="AB4044">
        <v>83.151083189183396</v>
      </c>
      <c r="AC4044">
        <v>93.328219058181105</v>
      </c>
      <c r="AD4044">
        <v>0.109838573743922</v>
      </c>
      <c r="AE4044">
        <v>72</v>
      </c>
      <c r="AF4044">
        <v>5.6219E-3</v>
      </c>
      <c r="AG4044">
        <v>3.8950999999999999E-3</v>
      </c>
      <c r="AH4044">
        <v>1.4203802999999999</v>
      </c>
    </row>
    <row r="4045" spans="1:34" x14ac:dyDescent="0.2">
      <c r="A4045" t="s">
        <v>4083</v>
      </c>
      <c r="B4045">
        <v>702</v>
      </c>
      <c r="C4045">
        <v>702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 t="s">
        <v>2258</v>
      </c>
      <c r="K4045">
        <v>660284</v>
      </c>
      <c r="L4045">
        <v>661497</v>
      </c>
      <c r="M4045" t="s">
        <v>56</v>
      </c>
      <c r="N4045" t="s">
        <v>56</v>
      </c>
      <c r="O4045">
        <v>0.939409881</v>
      </c>
      <c r="P4045">
        <v>139.6</v>
      </c>
      <c r="Q4045">
        <v>50.553333333333299</v>
      </c>
      <c r="R4045">
        <v>3.2</v>
      </c>
      <c r="S4045">
        <v>0.86</v>
      </c>
      <c r="T4045">
        <v>829.11</v>
      </c>
      <c r="U4045">
        <v>2009.32</v>
      </c>
      <c r="V4045">
        <v>2.0299999999999998</v>
      </c>
      <c r="W4045">
        <v>4.0599999999999996</v>
      </c>
      <c r="X4045">
        <v>3.2</v>
      </c>
      <c r="Y4045">
        <v>1419.2149999999999</v>
      </c>
      <c r="Z4045">
        <v>2838.43</v>
      </c>
      <c r="AA4045">
        <v>2009.32</v>
      </c>
      <c r="AB4045">
        <v>20.879695431810099</v>
      </c>
      <c r="AC4045">
        <v>48.764470482015703</v>
      </c>
      <c r="AD4045">
        <v>0.33645206766917202</v>
      </c>
      <c r="AE4045">
        <v>25</v>
      </c>
      <c r="AF4045">
        <v>2.4256999999999998E-3</v>
      </c>
      <c r="AG4045">
        <v>3.8790000000000001E-3</v>
      </c>
      <c r="AH4045">
        <v>-1.0998220000000001</v>
      </c>
    </row>
    <row r="4046" spans="1:34" x14ac:dyDescent="0.2">
      <c r="A4046" t="s">
        <v>4084</v>
      </c>
      <c r="B4046">
        <v>1017</v>
      </c>
      <c r="C4046">
        <v>1017</v>
      </c>
      <c r="D4046">
        <v>2</v>
      </c>
      <c r="E4046">
        <v>2</v>
      </c>
      <c r="F4046">
        <v>2</v>
      </c>
      <c r="G4046">
        <v>2</v>
      </c>
      <c r="H4046">
        <v>1</v>
      </c>
      <c r="I4046">
        <v>0</v>
      </c>
      <c r="J4046" t="s">
        <v>2258</v>
      </c>
      <c r="K4046">
        <v>658624</v>
      </c>
      <c r="L4046">
        <v>660231</v>
      </c>
      <c r="M4046">
        <v>0.78256326899999995</v>
      </c>
      <c r="N4046">
        <v>1.315772406</v>
      </c>
      <c r="O4046">
        <v>1.009365267</v>
      </c>
      <c r="P4046">
        <v>77.33</v>
      </c>
      <c r="Q4046">
        <v>45.586666666666602</v>
      </c>
      <c r="R4046">
        <v>2.7</v>
      </c>
      <c r="S4046">
        <v>0.82</v>
      </c>
      <c r="T4046" t="s">
        <v>56</v>
      </c>
      <c r="U4046">
        <v>1759.73</v>
      </c>
      <c r="V4046">
        <v>1.76</v>
      </c>
      <c r="W4046">
        <v>3.52</v>
      </c>
      <c r="X4046">
        <v>2.7</v>
      </c>
      <c r="Y4046" t="s">
        <v>56</v>
      </c>
      <c r="Z4046" t="s">
        <v>56</v>
      </c>
      <c r="AA4046" t="s">
        <v>56</v>
      </c>
      <c r="AB4046">
        <v>31.506722132814101</v>
      </c>
      <c r="AC4046">
        <v>67.607494161938902</v>
      </c>
      <c r="AD4046">
        <v>0.21330652866242</v>
      </c>
      <c r="AE4046">
        <v>23</v>
      </c>
      <c r="AF4046">
        <v>2.7208000000000002E-3</v>
      </c>
      <c r="AG4046">
        <v>2.6976000000000001E-3</v>
      </c>
      <c r="AH4046">
        <v>2.4977699999999999E-2</v>
      </c>
    </row>
    <row r="4047" spans="1:34" x14ac:dyDescent="0.2">
      <c r="A4047" t="s">
        <v>4085</v>
      </c>
      <c r="B4047">
        <v>786</v>
      </c>
      <c r="C4047">
        <v>786</v>
      </c>
      <c r="D4047">
        <v>2</v>
      </c>
      <c r="E4047">
        <v>2</v>
      </c>
      <c r="F4047">
        <v>2</v>
      </c>
      <c r="G4047">
        <v>2</v>
      </c>
      <c r="H4047">
        <v>1</v>
      </c>
      <c r="I4047">
        <v>0</v>
      </c>
      <c r="J4047" t="s">
        <v>2258</v>
      </c>
      <c r="K4047">
        <v>656117</v>
      </c>
      <c r="L4047">
        <v>657873</v>
      </c>
      <c r="M4047">
        <v>1.0620499480000001</v>
      </c>
      <c r="N4047">
        <v>1.3958203250000001</v>
      </c>
      <c r="O4047">
        <v>1.0036781619999999</v>
      </c>
      <c r="P4047">
        <v>19.239999999999998</v>
      </c>
      <c r="Q4047">
        <v>15.54</v>
      </c>
      <c r="R4047">
        <v>0.83</v>
      </c>
      <c r="S4047">
        <v>0.17</v>
      </c>
      <c r="T4047" t="s">
        <v>56</v>
      </c>
      <c r="U4047" t="s">
        <v>56</v>
      </c>
      <c r="V4047">
        <v>0.5</v>
      </c>
      <c r="W4047">
        <v>1</v>
      </c>
      <c r="X4047">
        <v>0.83</v>
      </c>
      <c r="Y4047" t="s">
        <v>56</v>
      </c>
      <c r="Z4047" t="s">
        <v>56</v>
      </c>
      <c r="AA4047" t="s">
        <v>56</v>
      </c>
      <c r="AB4047">
        <v>32.884144989503902</v>
      </c>
      <c r="AC4047">
        <v>75.351666180116496</v>
      </c>
      <c r="AD4047">
        <v>0.185372591006424</v>
      </c>
      <c r="AE4047">
        <v>41</v>
      </c>
      <c r="AF4047">
        <v>6.1760000000000001E-3</v>
      </c>
      <c r="AG4047">
        <v>4.3956000000000004E-3</v>
      </c>
      <c r="AH4047">
        <v>1.2505633</v>
      </c>
    </row>
    <row r="4048" spans="1:34" x14ac:dyDescent="0.2">
      <c r="A4048" t="s">
        <v>4086</v>
      </c>
      <c r="B4048">
        <v>2088</v>
      </c>
      <c r="C4048">
        <v>2088</v>
      </c>
      <c r="D4048">
        <v>2</v>
      </c>
      <c r="E4048">
        <v>5</v>
      </c>
      <c r="F4048">
        <v>2.0704022988505701</v>
      </c>
      <c r="G4048">
        <v>2</v>
      </c>
      <c r="H4048">
        <v>1</v>
      </c>
      <c r="I4048">
        <v>0</v>
      </c>
      <c r="J4048" t="s">
        <v>2258</v>
      </c>
      <c r="K4048">
        <v>652950</v>
      </c>
      <c r="L4048">
        <v>655450</v>
      </c>
      <c r="M4048">
        <v>0.990607872</v>
      </c>
      <c r="N4048">
        <v>0.48229867900000001</v>
      </c>
      <c r="O4048">
        <v>1.0028063899999999</v>
      </c>
      <c r="P4048">
        <v>51.69</v>
      </c>
      <c r="Q4048">
        <v>42.125</v>
      </c>
      <c r="R4048">
        <v>2.4</v>
      </c>
      <c r="S4048">
        <v>0.84</v>
      </c>
      <c r="T4048" t="s">
        <v>56</v>
      </c>
      <c r="U4048">
        <v>1968.19</v>
      </c>
      <c r="V4048">
        <v>1.62</v>
      </c>
      <c r="W4048">
        <v>3.24</v>
      </c>
      <c r="X4048">
        <v>2.4</v>
      </c>
      <c r="Y4048" t="s">
        <v>56</v>
      </c>
      <c r="Z4048" t="s">
        <v>56</v>
      </c>
      <c r="AA4048" t="s">
        <v>56</v>
      </c>
      <c r="AB4048">
        <v>32.641456877903899</v>
      </c>
      <c r="AC4048">
        <v>74.024292482343398</v>
      </c>
      <c r="AD4048">
        <v>0.480723415682064</v>
      </c>
      <c r="AE4048">
        <v>31</v>
      </c>
      <c r="AF4048">
        <v>3.1629000000000002E-3</v>
      </c>
      <c r="AG4048">
        <v>2.3365999999999999E-3</v>
      </c>
      <c r="AH4048">
        <v>1.0636876</v>
      </c>
    </row>
    <row r="4049" spans="1:34" x14ac:dyDescent="0.2">
      <c r="A4049" t="s">
        <v>4087</v>
      </c>
      <c r="B4049">
        <v>2763</v>
      </c>
      <c r="C4049">
        <v>2763</v>
      </c>
      <c r="D4049">
        <v>2</v>
      </c>
      <c r="E4049">
        <v>5</v>
      </c>
      <c r="F4049">
        <v>2.0094100615273298</v>
      </c>
      <c r="G4049">
        <v>2</v>
      </c>
      <c r="H4049">
        <v>1</v>
      </c>
      <c r="I4049">
        <v>0</v>
      </c>
      <c r="J4049" t="s">
        <v>2258</v>
      </c>
      <c r="K4049">
        <v>649865</v>
      </c>
      <c r="L4049">
        <v>652980</v>
      </c>
      <c r="M4049">
        <v>0.99336328500000004</v>
      </c>
      <c r="N4049" t="s">
        <v>56</v>
      </c>
      <c r="O4049">
        <v>0.99824520100000003</v>
      </c>
      <c r="P4049">
        <v>40.840000000000003</v>
      </c>
      <c r="Q4049">
        <v>26.1733333333333</v>
      </c>
      <c r="R4049">
        <v>1.6</v>
      </c>
      <c r="S4049">
        <v>0.62</v>
      </c>
      <c r="T4049">
        <v>641.96</v>
      </c>
      <c r="U4049" t="s">
        <v>56</v>
      </c>
      <c r="V4049">
        <v>1.1100000000000001</v>
      </c>
      <c r="W4049">
        <v>2.2200000000000002</v>
      </c>
      <c r="X4049">
        <v>1.6</v>
      </c>
      <c r="Y4049" t="s">
        <v>56</v>
      </c>
      <c r="Z4049" t="s">
        <v>56</v>
      </c>
      <c r="AA4049" t="s">
        <v>56</v>
      </c>
      <c r="AB4049">
        <v>43.073937527486301</v>
      </c>
      <c r="AC4049">
        <v>64.250277119390105</v>
      </c>
      <c r="AD4049">
        <v>0.38985371085371201</v>
      </c>
      <c r="AE4049">
        <v>68</v>
      </c>
      <c r="AF4049">
        <v>4.7245000000000004E-3</v>
      </c>
      <c r="AG4049">
        <v>4.1118999999999999E-3</v>
      </c>
      <c r="AH4049">
        <v>0.47591250000000002</v>
      </c>
    </row>
    <row r="4050" spans="1:34" x14ac:dyDescent="0.2">
      <c r="A4050" t="s">
        <v>4088</v>
      </c>
      <c r="B4050">
        <v>1374</v>
      </c>
      <c r="C4050">
        <v>1374</v>
      </c>
      <c r="D4050">
        <v>1</v>
      </c>
      <c r="E4050">
        <v>2</v>
      </c>
      <c r="F4050">
        <v>1.0283842794759801</v>
      </c>
      <c r="G4050">
        <v>1</v>
      </c>
      <c r="H4050">
        <v>1</v>
      </c>
      <c r="I4050">
        <v>1</v>
      </c>
      <c r="J4050" t="s">
        <v>2258</v>
      </c>
      <c r="K4050">
        <v>646936</v>
      </c>
      <c r="L4050">
        <v>649028</v>
      </c>
      <c r="M4050" t="s">
        <v>56</v>
      </c>
      <c r="N4050" t="s">
        <v>56</v>
      </c>
      <c r="O4050">
        <v>0.97364024599999999</v>
      </c>
      <c r="P4050">
        <v>37.35</v>
      </c>
      <c r="Q4050">
        <v>9.6803333333333299</v>
      </c>
      <c r="R4050">
        <v>0.68</v>
      </c>
      <c r="S4050">
        <v>0.14000000000000001</v>
      </c>
      <c r="T4050" t="s">
        <v>56</v>
      </c>
      <c r="U4050" t="s">
        <v>56</v>
      </c>
      <c r="V4050">
        <v>0.41</v>
      </c>
      <c r="W4050">
        <v>0.82</v>
      </c>
      <c r="X4050">
        <v>0.68</v>
      </c>
      <c r="Y4050" t="s">
        <v>56</v>
      </c>
      <c r="Z4050" t="s">
        <v>56</v>
      </c>
      <c r="AA4050" t="s">
        <v>56</v>
      </c>
      <c r="AB4050">
        <v>9.5495253690015698</v>
      </c>
      <c r="AC4050">
        <v>35.9988246671737</v>
      </c>
      <c r="AD4050">
        <v>0.28666643788606699</v>
      </c>
      <c r="AE4050">
        <v>36</v>
      </c>
      <c r="AF4050">
        <v>4.1660000000000004E-3</v>
      </c>
      <c r="AG4050">
        <v>3.2399E-3</v>
      </c>
      <c r="AH4050">
        <v>0.87248700000000001</v>
      </c>
    </row>
    <row r="4051" spans="1:34" x14ac:dyDescent="0.2">
      <c r="A4051" t="s">
        <v>4089</v>
      </c>
      <c r="B4051">
        <v>1359</v>
      </c>
      <c r="C4051">
        <v>1359</v>
      </c>
      <c r="D4051">
        <v>1</v>
      </c>
      <c r="E4051">
        <v>2</v>
      </c>
      <c r="F4051">
        <v>1.0375275938189801</v>
      </c>
      <c r="G4051">
        <v>1</v>
      </c>
      <c r="H4051">
        <v>1</v>
      </c>
      <c r="I4051">
        <v>0</v>
      </c>
      <c r="J4051" t="s">
        <v>2258</v>
      </c>
      <c r="K4051">
        <v>644833</v>
      </c>
      <c r="L4051">
        <v>646781</v>
      </c>
      <c r="M4051" t="s">
        <v>56</v>
      </c>
      <c r="N4051" t="s">
        <v>56</v>
      </c>
      <c r="O4051">
        <v>1.00242988</v>
      </c>
      <c r="P4051">
        <v>16.34</v>
      </c>
      <c r="Q4051">
        <v>14.896666666666601</v>
      </c>
      <c r="R4051">
        <v>1.7</v>
      </c>
      <c r="S4051">
        <v>0.42</v>
      </c>
      <c r="T4051">
        <v>2861.48</v>
      </c>
      <c r="U4051" t="s">
        <v>56</v>
      </c>
      <c r="V4051">
        <v>1.06</v>
      </c>
      <c r="W4051">
        <v>2.12</v>
      </c>
      <c r="X4051">
        <v>1.7</v>
      </c>
      <c r="Y4051" t="s">
        <v>56</v>
      </c>
      <c r="Z4051" t="s">
        <v>56</v>
      </c>
      <c r="AA4051" t="s">
        <v>56</v>
      </c>
      <c r="AB4051">
        <v>11.104013617653701</v>
      </c>
      <c r="AC4051">
        <v>34.240441851209098</v>
      </c>
      <c r="AD4051">
        <v>0.47645941422594101</v>
      </c>
      <c r="AE4051">
        <v>29</v>
      </c>
      <c r="AF4051">
        <v>3.1575000000000002E-3</v>
      </c>
      <c r="AG4051">
        <v>2.8042000000000002E-3</v>
      </c>
      <c r="AH4051">
        <v>0.37636940000000002</v>
      </c>
    </row>
    <row r="4052" spans="1:34" x14ac:dyDescent="0.2">
      <c r="A4052" t="s">
        <v>4090</v>
      </c>
      <c r="B4052">
        <v>312</v>
      </c>
      <c r="C4052">
        <v>312</v>
      </c>
      <c r="D4052">
        <v>2</v>
      </c>
      <c r="E4052">
        <v>2</v>
      </c>
      <c r="F4052">
        <v>2</v>
      </c>
      <c r="G4052">
        <v>2</v>
      </c>
      <c r="H4052">
        <v>1</v>
      </c>
      <c r="I4052">
        <v>0</v>
      </c>
      <c r="J4052" t="s">
        <v>2258</v>
      </c>
      <c r="K4052">
        <v>644120</v>
      </c>
      <c r="L4052">
        <v>645012</v>
      </c>
      <c r="M4052" t="s">
        <v>56</v>
      </c>
      <c r="N4052" t="s">
        <v>56</v>
      </c>
      <c r="O4052">
        <v>1.006226632</v>
      </c>
      <c r="P4052">
        <v>254.3</v>
      </c>
      <c r="Q4052">
        <v>166.9</v>
      </c>
      <c r="R4052">
        <v>5.0999999999999996</v>
      </c>
      <c r="S4052">
        <v>1</v>
      </c>
      <c r="T4052">
        <v>4098.88</v>
      </c>
      <c r="U4052">
        <v>1687.24</v>
      </c>
      <c r="V4052">
        <v>3.05</v>
      </c>
      <c r="W4052">
        <v>6.1</v>
      </c>
      <c r="X4052">
        <v>5.0999999999999996</v>
      </c>
      <c r="Y4052">
        <v>2893.06</v>
      </c>
      <c r="Z4052">
        <v>5786.12</v>
      </c>
      <c r="AA4052">
        <v>4098.88</v>
      </c>
      <c r="AB4052">
        <v>20.2698224207675</v>
      </c>
      <c r="AC4052">
        <v>81.962833497533595</v>
      </c>
      <c r="AD4052">
        <v>0.48472380952381</v>
      </c>
      <c r="AE4052">
        <v>9</v>
      </c>
      <c r="AF4052">
        <v>3.0769999999999999E-3</v>
      </c>
      <c r="AG4052">
        <v>1.8984E-3</v>
      </c>
      <c r="AH4052">
        <v>1.520275</v>
      </c>
    </row>
    <row r="4053" spans="1:34" x14ac:dyDescent="0.2">
      <c r="A4053" t="s">
        <v>4091</v>
      </c>
      <c r="B4053">
        <v>1656</v>
      </c>
      <c r="C4053">
        <v>1656</v>
      </c>
      <c r="D4053">
        <v>2</v>
      </c>
      <c r="E4053">
        <v>2</v>
      </c>
      <c r="F4053">
        <v>2</v>
      </c>
      <c r="G4053">
        <v>2</v>
      </c>
      <c r="H4053">
        <v>1</v>
      </c>
      <c r="I4053">
        <v>0</v>
      </c>
      <c r="J4053" t="s">
        <v>2258</v>
      </c>
      <c r="K4053">
        <v>641285</v>
      </c>
      <c r="L4053">
        <v>643906</v>
      </c>
      <c r="M4053">
        <v>1.0261974869999999</v>
      </c>
      <c r="N4053">
        <v>0.40560226799999999</v>
      </c>
      <c r="O4053">
        <v>1.0041155980000001</v>
      </c>
      <c r="P4053">
        <v>217.8</v>
      </c>
      <c r="Q4053">
        <v>103.261666666666</v>
      </c>
      <c r="R4053">
        <v>4.9000000000000004</v>
      </c>
      <c r="S4053">
        <v>2.2000000000000002</v>
      </c>
      <c r="T4053">
        <v>12057.29</v>
      </c>
      <c r="U4053">
        <v>20485.45</v>
      </c>
      <c r="V4053">
        <v>3.55</v>
      </c>
      <c r="W4053">
        <v>7.1</v>
      </c>
      <c r="X4053">
        <v>4.9000000000000004</v>
      </c>
      <c r="Y4053">
        <v>16271.37</v>
      </c>
      <c r="Z4053">
        <v>32542.74</v>
      </c>
      <c r="AA4053">
        <v>20485.45</v>
      </c>
      <c r="AB4053">
        <v>38.429849717141401</v>
      </c>
      <c r="AC4053">
        <v>73.481811403958901</v>
      </c>
      <c r="AD4053">
        <v>0.52161034708579002</v>
      </c>
      <c r="AE4053">
        <v>39</v>
      </c>
      <c r="AF4053">
        <v>2.3024E-3</v>
      </c>
      <c r="AG4053">
        <v>2.8040000000000001E-3</v>
      </c>
      <c r="AH4053">
        <v>-0.54998089999999999</v>
      </c>
    </row>
    <row r="4054" spans="1:34" x14ac:dyDescent="0.2">
      <c r="A4054" t="s">
        <v>4092</v>
      </c>
      <c r="B4054" t="s">
        <v>56</v>
      </c>
      <c r="C4054" t="s">
        <v>56</v>
      </c>
      <c r="D4054" t="s">
        <v>56</v>
      </c>
      <c r="E4054" t="s">
        <v>56</v>
      </c>
      <c r="F4054" t="s">
        <v>56</v>
      </c>
      <c r="G4054" t="s">
        <v>56</v>
      </c>
      <c r="H4054" t="s">
        <v>56</v>
      </c>
      <c r="I4054" t="s">
        <v>56</v>
      </c>
      <c r="J4054" t="s">
        <v>56</v>
      </c>
      <c r="K4054" t="s">
        <v>56</v>
      </c>
      <c r="L4054" t="s">
        <v>56</v>
      </c>
      <c r="M4054" t="s">
        <v>56</v>
      </c>
      <c r="N4054" t="s">
        <v>56</v>
      </c>
      <c r="O4054" t="s">
        <v>56</v>
      </c>
      <c r="P4054" t="s">
        <v>56</v>
      </c>
      <c r="Q4054" t="s">
        <v>56</v>
      </c>
      <c r="R4054" t="s">
        <v>56</v>
      </c>
      <c r="S4054" t="s">
        <v>56</v>
      </c>
      <c r="T4054" t="s">
        <v>56</v>
      </c>
      <c r="U4054" t="s">
        <v>56</v>
      </c>
      <c r="V4054" t="s">
        <v>56</v>
      </c>
      <c r="W4054" t="s">
        <v>56</v>
      </c>
      <c r="X4054" t="s">
        <v>56</v>
      </c>
      <c r="Y4054" t="s">
        <v>56</v>
      </c>
      <c r="Z4054" t="s">
        <v>56</v>
      </c>
      <c r="AA4054" t="s">
        <v>56</v>
      </c>
      <c r="AB4054" t="s">
        <v>56</v>
      </c>
      <c r="AC4054" t="s">
        <v>56</v>
      </c>
      <c r="AD4054" t="s">
        <v>56</v>
      </c>
      <c r="AE4054">
        <v>0</v>
      </c>
      <c r="AF4054" t="s">
        <v>56</v>
      </c>
      <c r="AG4054" t="s">
        <v>56</v>
      </c>
      <c r="AH4054" t="s">
        <v>56</v>
      </c>
    </row>
    <row r="4055" spans="1:34" x14ac:dyDescent="0.2">
      <c r="A4055" t="s">
        <v>4093</v>
      </c>
      <c r="B4055">
        <v>882</v>
      </c>
      <c r="C4055">
        <v>882</v>
      </c>
      <c r="D4055">
        <v>2</v>
      </c>
      <c r="E4055">
        <v>2</v>
      </c>
      <c r="F4055">
        <v>2</v>
      </c>
      <c r="G4055">
        <v>2</v>
      </c>
      <c r="H4055">
        <v>1</v>
      </c>
      <c r="I4055">
        <v>0</v>
      </c>
      <c r="J4055" t="s">
        <v>2258</v>
      </c>
      <c r="K4055">
        <v>1817454</v>
      </c>
      <c r="L4055">
        <v>1819848</v>
      </c>
      <c r="M4055">
        <v>1.018753976</v>
      </c>
      <c r="N4055">
        <v>0.46703839800000002</v>
      </c>
      <c r="O4055">
        <v>0.99105749300000001</v>
      </c>
      <c r="P4055">
        <v>49.24</v>
      </c>
      <c r="Q4055">
        <v>10.2063333333333</v>
      </c>
      <c r="R4055">
        <v>4.4000000000000004</v>
      </c>
      <c r="S4055">
        <v>5</v>
      </c>
      <c r="T4055">
        <v>4471.18</v>
      </c>
      <c r="U4055">
        <v>13870.74</v>
      </c>
      <c r="V4055">
        <v>4.7</v>
      </c>
      <c r="W4055">
        <v>9.4</v>
      </c>
      <c r="X4055">
        <v>5</v>
      </c>
      <c r="Y4055">
        <v>9170.9599999999991</v>
      </c>
      <c r="Z4055">
        <v>18341.919999999998</v>
      </c>
      <c r="AA4055">
        <v>13870.74</v>
      </c>
      <c r="AB4055">
        <v>22.1483858656309</v>
      </c>
      <c r="AC4055">
        <v>79.098210826110503</v>
      </c>
      <c r="AD4055">
        <v>0.23461807423345801</v>
      </c>
      <c r="AE4055">
        <v>21</v>
      </c>
      <c r="AF4055">
        <v>1.4798000000000001E-3</v>
      </c>
      <c r="AG4055">
        <v>1.6551000000000001E-3</v>
      </c>
      <c r="AH4055">
        <v>-0.30377500000000002</v>
      </c>
    </row>
    <row r="4056" spans="1:34" x14ac:dyDescent="0.2">
      <c r="A4056" t="s">
        <v>4094</v>
      </c>
      <c r="B4056">
        <v>1320</v>
      </c>
      <c r="C4056">
        <v>1320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 t="s">
        <v>2258</v>
      </c>
      <c r="K4056">
        <v>1819756</v>
      </c>
      <c r="L4056">
        <v>1821476</v>
      </c>
      <c r="M4056" t="s">
        <v>56</v>
      </c>
      <c r="N4056" t="s">
        <v>56</v>
      </c>
      <c r="O4056">
        <v>0.99395717299999997</v>
      </c>
      <c r="P4056">
        <v>107.7</v>
      </c>
      <c r="Q4056">
        <v>356.46666666666601</v>
      </c>
      <c r="R4056">
        <v>19</v>
      </c>
      <c r="S4056">
        <v>2</v>
      </c>
      <c r="T4056">
        <v>40099.870000000003</v>
      </c>
      <c r="U4056">
        <v>18314.740000000002</v>
      </c>
      <c r="V4056">
        <v>10.5</v>
      </c>
      <c r="W4056">
        <v>21</v>
      </c>
      <c r="X4056">
        <v>19</v>
      </c>
      <c r="Y4056">
        <v>29207.305</v>
      </c>
      <c r="Z4056">
        <v>58414.61</v>
      </c>
      <c r="AA4056">
        <v>40099.870000000003</v>
      </c>
      <c r="AB4056">
        <v>5.24923303395573</v>
      </c>
      <c r="AC4056">
        <v>26.8934856912174</v>
      </c>
      <c r="AD4056">
        <v>0.55688608458390199</v>
      </c>
      <c r="AE4056">
        <v>15</v>
      </c>
      <c r="AF4056">
        <v>1.6278E-3</v>
      </c>
      <c r="AG4056">
        <v>1.6659000000000001E-3</v>
      </c>
      <c r="AH4056">
        <v>-6.2279000000000001E-2</v>
      </c>
    </row>
    <row r="4057" spans="1:34" x14ac:dyDescent="0.2">
      <c r="A4057" t="s">
        <v>4095</v>
      </c>
      <c r="B4057">
        <v>282</v>
      </c>
      <c r="C4057">
        <v>282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 t="s">
        <v>2258</v>
      </c>
      <c r="K4057">
        <v>1821460</v>
      </c>
      <c r="L4057">
        <v>1822754</v>
      </c>
      <c r="M4057" t="s">
        <v>56</v>
      </c>
      <c r="N4057" t="s">
        <v>56</v>
      </c>
      <c r="O4057">
        <v>0.98372595799999996</v>
      </c>
      <c r="P4057">
        <v>98.45</v>
      </c>
      <c r="Q4057">
        <v>178.35</v>
      </c>
      <c r="R4057">
        <v>4.7</v>
      </c>
      <c r="S4057">
        <v>0.7</v>
      </c>
      <c r="T4057">
        <v>9105.2800000000007</v>
      </c>
      <c r="U4057">
        <v>8653.1200000000008</v>
      </c>
      <c r="V4057">
        <v>2.7</v>
      </c>
      <c r="W4057">
        <v>5.4</v>
      </c>
      <c r="X4057">
        <v>4.7</v>
      </c>
      <c r="Y4057">
        <v>8879.2000000000007</v>
      </c>
      <c r="Z4057">
        <v>17758.400000000001</v>
      </c>
      <c r="AA4057">
        <v>9105.2800000000007</v>
      </c>
      <c r="AB4057">
        <v>24.760994582836901</v>
      </c>
      <c r="AC4057">
        <v>61.506563288485303</v>
      </c>
      <c r="AD4057">
        <v>0.32410717449069898</v>
      </c>
      <c r="AE4057">
        <v>16</v>
      </c>
      <c r="AF4057">
        <v>1.8492000000000001E-3</v>
      </c>
      <c r="AG4057">
        <v>2.3278000000000001E-3</v>
      </c>
      <c r="AH4057">
        <v>-0.56587549999999998</v>
      </c>
    </row>
    <row r="4058" spans="1:34" x14ac:dyDescent="0.2">
      <c r="A4058" t="s">
        <v>4096</v>
      </c>
      <c r="B4058">
        <v>765</v>
      </c>
      <c r="C4058">
        <v>765</v>
      </c>
      <c r="D4058">
        <v>1</v>
      </c>
      <c r="E4058">
        <v>2</v>
      </c>
      <c r="F4058">
        <v>1.12549019607843</v>
      </c>
      <c r="G4058">
        <v>1</v>
      </c>
      <c r="H4058">
        <v>1</v>
      </c>
      <c r="I4058">
        <v>1</v>
      </c>
      <c r="J4058" t="s">
        <v>2258</v>
      </c>
      <c r="K4058">
        <v>1822936</v>
      </c>
      <c r="L4058">
        <v>1823957</v>
      </c>
      <c r="M4058" t="s">
        <v>56</v>
      </c>
      <c r="N4058" t="s">
        <v>56</v>
      </c>
      <c r="O4058">
        <v>1.0010073779999999</v>
      </c>
      <c r="P4058">
        <v>44.06</v>
      </c>
      <c r="Q4058">
        <v>43.965000000000003</v>
      </c>
      <c r="R4058">
        <v>2.4</v>
      </c>
      <c r="S4058">
        <v>0.52</v>
      </c>
      <c r="T4058">
        <v>3575.99</v>
      </c>
      <c r="U4058">
        <v>5766.85</v>
      </c>
      <c r="V4058">
        <v>1.46</v>
      </c>
      <c r="W4058">
        <v>2.92</v>
      </c>
      <c r="X4058">
        <v>2.4</v>
      </c>
      <c r="Y4058">
        <v>4671.42</v>
      </c>
      <c r="Z4058">
        <v>9342.84</v>
      </c>
      <c r="AA4058">
        <v>5766.85</v>
      </c>
      <c r="AB4058">
        <v>7.2205128257837901</v>
      </c>
      <c r="AC4058">
        <v>28.436253575155899</v>
      </c>
      <c r="AD4058">
        <v>0.458802978235967</v>
      </c>
      <c r="AE4058">
        <v>14</v>
      </c>
      <c r="AF4058">
        <v>2.3842999999999998E-3</v>
      </c>
      <c r="AG4058">
        <v>2.5853E-3</v>
      </c>
      <c r="AH4058">
        <v>-0.20891879999999999</v>
      </c>
    </row>
    <row r="4059" spans="1:34" x14ac:dyDescent="0.2">
      <c r="A4059" t="s">
        <v>4097</v>
      </c>
      <c r="B4059">
        <v>654</v>
      </c>
      <c r="C4059">
        <v>654</v>
      </c>
      <c r="D4059">
        <v>1</v>
      </c>
      <c r="E4059">
        <v>2</v>
      </c>
      <c r="F4059">
        <v>1.09327217125382</v>
      </c>
      <c r="G4059">
        <v>1</v>
      </c>
      <c r="H4059">
        <v>1</v>
      </c>
      <c r="I4059">
        <v>0</v>
      </c>
      <c r="J4059" t="s">
        <v>2258</v>
      </c>
      <c r="K4059">
        <v>1824518</v>
      </c>
      <c r="L4059">
        <v>1825623</v>
      </c>
      <c r="M4059">
        <v>0.40007121899999998</v>
      </c>
      <c r="N4059" t="s">
        <v>56</v>
      </c>
      <c r="O4059">
        <v>1.0064953270000001</v>
      </c>
      <c r="P4059">
        <v>39.4</v>
      </c>
      <c r="Q4059">
        <v>106.443333333333</v>
      </c>
      <c r="R4059">
        <v>3.1</v>
      </c>
      <c r="S4059">
        <v>0.62</v>
      </c>
      <c r="T4059">
        <v>2020.3</v>
      </c>
      <c r="U4059">
        <v>3697.23</v>
      </c>
      <c r="V4059">
        <v>1.86</v>
      </c>
      <c r="W4059">
        <v>3.72</v>
      </c>
      <c r="X4059">
        <v>3.1</v>
      </c>
      <c r="Y4059">
        <v>2858.7649999999999</v>
      </c>
      <c r="Z4059">
        <v>5717.53</v>
      </c>
      <c r="AA4059">
        <v>3697.23</v>
      </c>
      <c r="AB4059">
        <v>13.1647199843433</v>
      </c>
      <c r="AC4059">
        <v>36.008589266992999</v>
      </c>
      <c r="AD4059">
        <v>0.48241975308641899</v>
      </c>
      <c r="AE4059">
        <v>11</v>
      </c>
      <c r="AF4059">
        <v>1.248E-3</v>
      </c>
      <c r="AG4059">
        <v>1.8737999999999999E-3</v>
      </c>
      <c r="AH4059">
        <v>-0.85575219999999996</v>
      </c>
    </row>
    <row r="4060" spans="1:34" x14ac:dyDescent="0.2">
      <c r="A4060" t="s">
        <v>4098</v>
      </c>
      <c r="B4060">
        <v>690</v>
      </c>
      <c r="C4060">
        <v>690</v>
      </c>
      <c r="D4060">
        <v>2</v>
      </c>
      <c r="E4060">
        <v>2</v>
      </c>
      <c r="F4060">
        <v>2</v>
      </c>
      <c r="G4060">
        <v>2</v>
      </c>
      <c r="H4060">
        <v>1</v>
      </c>
      <c r="I4060">
        <v>1</v>
      </c>
      <c r="J4060" t="s">
        <v>2258</v>
      </c>
      <c r="K4060">
        <v>1827128</v>
      </c>
      <c r="L4060">
        <v>1828198</v>
      </c>
      <c r="M4060" t="s">
        <v>56</v>
      </c>
      <c r="N4060" t="s">
        <v>56</v>
      </c>
      <c r="O4060">
        <v>1.011850755</v>
      </c>
      <c r="P4060">
        <v>415.7</v>
      </c>
      <c r="Q4060">
        <v>542.16666666666595</v>
      </c>
      <c r="R4060">
        <v>29</v>
      </c>
      <c r="S4060">
        <v>3.6</v>
      </c>
      <c r="T4060">
        <v>26225.94</v>
      </c>
      <c r="U4060">
        <v>23457.74</v>
      </c>
      <c r="V4060">
        <v>16.3</v>
      </c>
      <c r="W4060">
        <v>32.6</v>
      </c>
      <c r="X4060">
        <v>29</v>
      </c>
      <c r="Y4060">
        <v>24841.84</v>
      </c>
      <c r="Z4060">
        <v>49683.68</v>
      </c>
      <c r="AA4060">
        <v>26225.94</v>
      </c>
      <c r="AB4060">
        <v>60.497481182952598</v>
      </c>
      <c r="AC4060">
        <v>61.305561447673298</v>
      </c>
      <c r="AD4060">
        <v>0.44392219917012299</v>
      </c>
      <c r="AE4060">
        <v>6</v>
      </c>
      <c r="AF4060" s="38">
        <v>7.7070000000000003E-4</v>
      </c>
      <c r="AG4060">
        <v>1.0562E-3</v>
      </c>
      <c r="AH4060">
        <v>-0.59508399999999995</v>
      </c>
    </row>
    <row r="4061" spans="1:34" x14ac:dyDescent="0.2">
      <c r="A4061" t="s">
        <v>4099</v>
      </c>
      <c r="B4061">
        <v>2181</v>
      </c>
      <c r="C4061">
        <v>2181</v>
      </c>
      <c r="D4061">
        <v>2</v>
      </c>
      <c r="E4061">
        <v>2</v>
      </c>
      <c r="F4061">
        <v>2</v>
      </c>
      <c r="G4061">
        <v>2</v>
      </c>
      <c r="H4061">
        <v>1</v>
      </c>
      <c r="I4061">
        <v>0</v>
      </c>
      <c r="J4061" t="s">
        <v>2258</v>
      </c>
      <c r="K4061">
        <v>1828456</v>
      </c>
      <c r="L4061">
        <v>1831060</v>
      </c>
      <c r="M4061">
        <v>1.084227273</v>
      </c>
      <c r="N4061">
        <v>0.97537373100000002</v>
      </c>
      <c r="O4061">
        <v>0.99016273799999999</v>
      </c>
      <c r="P4061">
        <v>17.66</v>
      </c>
      <c r="Q4061">
        <v>30.135000000000002</v>
      </c>
      <c r="R4061">
        <v>1.5</v>
      </c>
      <c r="S4061">
        <v>0.52</v>
      </c>
      <c r="T4061">
        <v>789.82</v>
      </c>
      <c r="U4061">
        <v>2907.49</v>
      </c>
      <c r="V4061">
        <v>1.01</v>
      </c>
      <c r="W4061">
        <v>2.02</v>
      </c>
      <c r="X4061">
        <v>1.5</v>
      </c>
      <c r="Y4061">
        <v>1848.655</v>
      </c>
      <c r="Z4061">
        <v>3697.31</v>
      </c>
      <c r="AA4061">
        <v>2907.49</v>
      </c>
      <c r="AB4061">
        <v>27.1717201774911</v>
      </c>
      <c r="AC4061">
        <v>54.954520558138</v>
      </c>
      <c r="AD4061">
        <v>0.28725112443778</v>
      </c>
      <c r="AE4061">
        <v>33</v>
      </c>
      <c r="AF4061">
        <v>2.5406999999999999E-3</v>
      </c>
      <c r="AG4061">
        <v>2.3879999999999999E-3</v>
      </c>
      <c r="AH4061">
        <v>0.19355929999999999</v>
      </c>
    </row>
    <row r="4062" spans="1:34" x14ac:dyDescent="0.2">
      <c r="A4062" t="s">
        <v>4100</v>
      </c>
      <c r="B4062">
        <v>1401</v>
      </c>
      <c r="C4062">
        <v>1401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 t="s">
        <v>2258</v>
      </c>
      <c r="K4062">
        <v>1831062</v>
      </c>
      <c r="L4062">
        <v>1833130</v>
      </c>
      <c r="M4062" t="s">
        <v>56</v>
      </c>
      <c r="N4062" t="s">
        <v>56</v>
      </c>
      <c r="O4062">
        <v>1.003802895</v>
      </c>
      <c r="P4062">
        <v>149.5</v>
      </c>
      <c r="Q4062">
        <v>72.301666666666605</v>
      </c>
      <c r="R4062">
        <v>2.9</v>
      </c>
      <c r="S4062">
        <v>0.77</v>
      </c>
      <c r="T4062">
        <v>6853.94</v>
      </c>
      <c r="U4062">
        <v>7371.18</v>
      </c>
      <c r="V4062">
        <v>1.835</v>
      </c>
      <c r="W4062">
        <v>3.67</v>
      </c>
      <c r="X4062">
        <v>2.9</v>
      </c>
      <c r="Y4062">
        <v>7112.56</v>
      </c>
      <c r="Z4062">
        <v>14225.12</v>
      </c>
      <c r="AA4062">
        <v>7371.18</v>
      </c>
      <c r="AB4062">
        <v>10.875832204649701</v>
      </c>
      <c r="AC4062">
        <v>21.3296081002843</v>
      </c>
      <c r="AD4062">
        <v>0.46185362014690501</v>
      </c>
      <c r="AE4062">
        <v>20</v>
      </c>
      <c r="AF4062">
        <v>1.5655000000000001E-3</v>
      </c>
      <c r="AG4062">
        <v>1.8224999999999999E-3</v>
      </c>
      <c r="AH4062">
        <v>-0.40185290000000001</v>
      </c>
    </row>
    <row r="4063" spans="1:34" x14ac:dyDescent="0.2">
      <c r="A4063" t="s">
        <v>4101</v>
      </c>
      <c r="B4063">
        <v>1509</v>
      </c>
      <c r="C4063">
        <v>1509</v>
      </c>
      <c r="D4063">
        <v>2</v>
      </c>
      <c r="E4063">
        <v>5</v>
      </c>
      <c r="F4063">
        <v>2.0185553346587102</v>
      </c>
      <c r="G4063">
        <v>2</v>
      </c>
      <c r="H4063">
        <v>1</v>
      </c>
      <c r="I4063">
        <v>0</v>
      </c>
      <c r="J4063" t="s">
        <v>2258</v>
      </c>
      <c r="K4063">
        <v>1831376</v>
      </c>
      <c r="L4063">
        <v>1834883</v>
      </c>
      <c r="M4063">
        <v>1.0648751489999999</v>
      </c>
      <c r="N4063">
        <v>0.51909698100000001</v>
      </c>
      <c r="O4063">
        <v>1.0024877569999999</v>
      </c>
      <c r="P4063">
        <v>235.7</v>
      </c>
      <c r="Q4063">
        <v>150.19999999999999</v>
      </c>
      <c r="R4063">
        <v>7</v>
      </c>
      <c r="S4063">
        <v>1.3</v>
      </c>
      <c r="T4063">
        <v>8962.33</v>
      </c>
      <c r="U4063">
        <v>6170.5</v>
      </c>
      <c r="V4063">
        <v>4.1500000000000004</v>
      </c>
      <c r="W4063">
        <v>8.3000000000000007</v>
      </c>
      <c r="X4063">
        <v>7</v>
      </c>
      <c r="Y4063">
        <v>7566.415</v>
      </c>
      <c r="Z4063">
        <v>15132.83</v>
      </c>
      <c r="AA4063">
        <v>8962.33</v>
      </c>
      <c r="AB4063">
        <v>20.9792169801288</v>
      </c>
      <c r="AC4063">
        <v>44.490565662637302</v>
      </c>
      <c r="AD4063">
        <v>0.531052208835333</v>
      </c>
      <c r="AE4063">
        <v>32</v>
      </c>
      <c r="AF4063">
        <v>1.2631999999999999E-3</v>
      </c>
      <c r="AG4063">
        <v>1.7197E-3</v>
      </c>
      <c r="AH4063">
        <v>-0.80098760000000002</v>
      </c>
    </row>
    <row r="4064" spans="1:34" x14ac:dyDescent="0.2">
      <c r="A4064" t="s">
        <v>4102</v>
      </c>
      <c r="B4064" t="s">
        <v>56</v>
      </c>
      <c r="C4064" t="s">
        <v>56</v>
      </c>
      <c r="D4064" t="s">
        <v>56</v>
      </c>
      <c r="E4064" t="s">
        <v>56</v>
      </c>
      <c r="F4064" t="s">
        <v>56</v>
      </c>
      <c r="G4064" t="s">
        <v>56</v>
      </c>
      <c r="H4064" t="s">
        <v>56</v>
      </c>
      <c r="I4064" t="s">
        <v>56</v>
      </c>
      <c r="J4064" t="s">
        <v>56</v>
      </c>
      <c r="K4064" t="s">
        <v>56</v>
      </c>
      <c r="L4064" t="s">
        <v>56</v>
      </c>
      <c r="M4064" t="s">
        <v>56</v>
      </c>
      <c r="N4064" t="s">
        <v>56</v>
      </c>
      <c r="O4064" t="s">
        <v>56</v>
      </c>
      <c r="P4064" t="s">
        <v>56</v>
      </c>
      <c r="Q4064" t="s">
        <v>56</v>
      </c>
      <c r="R4064" t="s">
        <v>56</v>
      </c>
      <c r="S4064" t="s">
        <v>56</v>
      </c>
      <c r="T4064" t="s">
        <v>56</v>
      </c>
      <c r="U4064" t="s">
        <v>56</v>
      </c>
      <c r="V4064" t="s">
        <v>56</v>
      </c>
      <c r="W4064" t="s">
        <v>56</v>
      </c>
      <c r="X4064" t="s">
        <v>56</v>
      </c>
      <c r="Y4064" t="s">
        <v>56</v>
      </c>
      <c r="Z4064" t="s">
        <v>56</v>
      </c>
      <c r="AA4064" t="s">
        <v>56</v>
      </c>
      <c r="AB4064" t="s">
        <v>56</v>
      </c>
      <c r="AC4064" t="s">
        <v>56</v>
      </c>
      <c r="AD4064" t="s">
        <v>56</v>
      </c>
      <c r="AE4064">
        <v>0</v>
      </c>
      <c r="AF4064" t="s">
        <v>56</v>
      </c>
      <c r="AG4064" t="s">
        <v>56</v>
      </c>
      <c r="AH4064" t="s">
        <v>56</v>
      </c>
    </row>
    <row r="4065" spans="1:34" x14ac:dyDescent="0.2">
      <c r="A4065" t="s">
        <v>4103</v>
      </c>
      <c r="B4065" t="s">
        <v>56</v>
      </c>
      <c r="C4065" t="s">
        <v>56</v>
      </c>
      <c r="D4065" t="s">
        <v>56</v>
      </c>
      <c r="E4065" t="s">
        <v>56</v>
      </c>
      <c r="F4065" t="s">
        <v>56</v>
      </c>
      <c r="G4065" t="s">
        <v>56</v>
      </c>
      <c r="H4065" t="s">
        <v>56</v>
      </c>
      <c r="I4065" t="s">
        <v>56</v>
      </c>
      <c r="J4065" t="s">
        <v>56</v>
      </c>
      <c r="K4065" t="s">
        <v>56</v>
      </c>
      <c r="L4065" t="s">
        <v>56</v>
      </c>
      <c r="M4065" t="s">
        <v>56</v>
      </c>
      <c r="N4065" t="s">
        <v>56</v>
      </c>
      <c r="O4065" t="s">
        <v>56</v>
      </c>
      <c r="P4065" t="s">
        <v>56</v>
      </c>
      <c r="Q4065" t="s">
        <v>56</v>
      </c>
      <c r="R4065" t="s">
        <v>56</v>
      </c>
      <c r="S4065" t="s">
        <v>56</v>
      </c>
      <c r="T4065" t="s">
        <v>56</v>
      </c>
      <c r="U4065" t="s">
        <v>56</v>
      </c>
      <c r="V4065" t="s">
        <v>56</v>
      </c>
      <c r="W4065" t="s">
        <v>56</v>
      </c>
      <c r="X4065" t="s">
        <v>56</v>
      </c>
      <c r="Y4065" t="s">
        <v>56</v>
      </c>
      <c r="Z4065" t="s">
        <v>56</v>
      </c>
      <c r="AA4065" t="s">
        <v>56</v>
      </c>
      <c r="AB4065" t="s">
        <v>56</v>
      </c>
      <c r="AC4065" t="s">
        <v>56</v>
      </c>
      <c r="AD4065" t="s">
        <v>56</v>
      </c>
      <c r="AE4065">
        <v>0</v>
      </c>
      <c r="AF4065" t="s">
        <v>56</v>
      </c>
      <c r="AG4065" t="s">
        <v>56</v>
      </c>
      <c r="AH4065" t="s">
        <v>56</v>
      </c>
    </row>
    <row r="4066" spans="1:34" x14ac:dyDescent="0.2">
      <c r="A4066" t="s">
        <v>4104</v>
      </c>
      <c r="B4066" t="s">
        <v>56</v>
      </c>
      <c r="C4066" t="s">
        <v>56</v>
      </c>
      <c r="D4066" t="s">
        <v>56</v>
      </c>
      <c r="E4066" t="s">
        <v>56</v>
      </c>
      <c r="F4066" t="s">
        <v>56</v>
      </c>
      <c r="G4066" t="s">
        <v>56</v>
      </c>
      <c r="H4066" t="s">
        <v>56</v>
      </c>
      <c r="I4066" t="s">
        <v>56</v>
      </c>
      <c r="J4066" t="s">
        <v>56</v>
      </c>
      <c r="K4066" t="s">
        <v>56</v>
      </c>
      <c r="L4066" t="s">
        <v>56</v>
      </c>
      <c r="M4066" t="s">
        <v>56</v>
      </c>
      <c r="N4066" t="s">
        <v>56</v>
      </c>
      <c r="O4066" t="s">
        <v>56</v>
      </c>
      <c r="P4066" t="s">
        <v>56</v>
      </c>
      <c r="Q4066" t="s">
        <v>56</v>
      </c>
      <c r="R4066" t="s">
        <v>56</v>
      </c>
      <c r="S4066" t="s">
        <v>56</v>
      </c>
      <c r="T4066" t="s">
        <v>56</v>
      </c>
      <c r="U4066" t="s">
        <v>56</v>
      </c>
      <c r="V4066" t="s">
        <v>56</v>
      </c>
      <c r="W4066" t="s">
        <v>56</v>
      </c>
      <c r="X4066" t="s">
        <v>56</v>
      </c>
      <c r="Y4066" t="s">
        <v>56</v>
      </c>
      <c r="Z4066" t="s">
        <v>56</v>
      </c>
      <c r="AA4066" t="s">
        <v>56</v>
      </c>
      <c r="AB4066" t="s">
        <v>56</v>
      </c>
      <c r="AC4066" t="s">
        <v>56</v>
      </c>
      <c r="AD4066" t="s">
        <v>56</v>
      </c>
      <c r="AE4066">
        <v>0</v>
      </c>
      <c r="AF4066" t="s">
        <v>56</v>
      </c>
      <c r="AG4066" t="s">
        <v>56</v>
      </c>
      <c r="AH4066" t="s">
        <v>56</v>
      </c>
    </row>
    <row r="4067" spans="1:34" x14ac:dyDescent="0.2">
      <c r="A4067" t="s">
        <v>4105</v>
      </c>
      <c r="B4067" t="s">
        <v>56</v>
      </c>
      <c r="C4067" t="s">
        <v>56</v>
      </c>
      <c r="D4067" t="s">
        <v>56</v>
      </c>
      <c r="E4067" t="s">
        <v>56</v>
      </c>
      <c r="F4067" t="s">
        <v>56</v>
      </c>
      <c r="G4067" t="s">
        <v>56</v>
      </c>
      <c r="H4067" t="s">
        <v>56</v>
      </c>
      <c r="I4067" t="s">
        <v>56</v>
      </c>
      <c r="J4067" t="s">
        <v>56</v>
      </c>
      <c r="K4067" t="s">
        <v>56</v>
      </c>
      <c r="L4067" t="s">
        <v>56</v>
      </c>
      <c r="M4067" t="s">
        <v>56</v>
      </c>
      <c r="N4067" t="s">
        <v>56</v>
      </c>
      <c r="O4067" t="s">
        <v>56</v>
      </c>
      <c r="P4067" t="s">
        <v>56</v>
      </c>
      <c r="Q4067" t="s">
        <v>56</v>
      </c>
      <c r="R4067" t="s">
        <v>56</v>
      </c>
      <c r="S4067" t="s">
        <v>56</v>
      </c>
      <c r="T4067" t="s">
        <v>56</v>
      </c>
      <c r="U4067" t="s">
        <v>56</v>
      </c>
      <c r="V4067" t="s">
        <v>56</v>
      </c>
      <c r="W4067" t="s">
        <v>56</v>
      </c>
      <c r="X4067" t="s">
        <v>56</v>
      </c>
      <c r="Y4067" t="s">
        <v>56</v>
      </c>
      <c r="Z4067" t="s">
        <v>56</v>
      </c>
      <c r="AA4067" t="s">
        <v>56</v>
      </c>
      <c r="AB4067" t="s">
        <v>56</v>
      </c>
      <c r="AC4067" t="s">
        <v>56</v>
      </c>
      <c r="AD4067" t="s">
        <v>56</v>
      </c>
      <c r="AE4067">
        <v>0</v>
      </c>
      <c r="AF4067" t="s">
        <v>56</v>
      </c>
      <c r="AG4067" t="s">
        <v>56</v>
      </c>
      <c r="AH4067" t="s">
        <v>56</v>
      </c>
    </row>
    <row r="4068" spans="1:34" x14ac:dyDescent="0.2">
      <c r="A4068" t="s">
        <v>4106</v>
      </c>
      <c r="B4068" t="s">
        <v>56</v>
      </c>
      <c r="C4068" t="s">
        <v>56</v>
      </c>
      <c r="D4068" t="s">
        <v>56</v>
      </c>
      <c r="E4068" t="s">
        <v>56</v>
      </c>
      <c r="F4068" t="s">
        <v>56</v>
      </c>
      <c r="G4068" t="s">
        <v>56</v>
      </c>
      <c r="H4068" t="s">
        <v>56</v>
      </c>
      <c r="I4068" t="s">
        <v>56</v>
      </c>
      <c r="J4068" t="s">
        <v>56</v>
      </c>
      <c r="K4068" t="s">
        <v>56</v>
      </c>
      <c r="L4068" t="s">
        <v>56</v>
      </c>
      <c r="M4068" t="s">
        <v>56</v>
      </c>
      <c r="N4068" t="s">
        <v>56</v>
      </c>
      <c r="O4068" t="s">
        <v>56</v>
      </c>
      <c r="P4068" t="s">
        <v>56</v>
      </c>
      <c r="Q4068" t="s">
        <v>56</v>
      </c>
      <c r="R4068" t="s">
        <v>56</v>
      </c>
      <c r="S4068" t="s">
        <v>56</v>
      </c>
      <c r="T4068" t="s">
        <v>56</v>
      </c>
      <c r="U4068" t="s">
        <v>56</v>
      </c>
      <c r="V4068" t="s">
        <v>56</v>
      </c>
      <c r="W4068" t="s">
        <v>56</v>
      </c>
      <c r="X4068" t="s">
        <v>56</v>
      </c>
      <c r="Y4068" t="s">
        <v>56</v>
      </c>
      <c r="Z4068" t="s">
        <v>56</v>
      </c>
      <c r="AA4068" t="s">
        <v>56</v>
      </c>
      <c r="AB4068" t="s">
        <v>56</v>
      </c>
      <c r="AC4068" t="s">
        <v>56</v>
      </c>
      <c r="AD4068" t="s">
        <v>56</v>
      </c>
      <c r="AE4068">
        <v>0</v>
      </c>
      <c r="AF4068">
        <v>0</v>
      </c>
      <c r="AG4068">
        <v>0</v>
      </c>
      <c r="AH4068" t="s">
        <v>56</v>
      </c>
    </row>
    <row r="4069" spans="1:34" x14ac:dyDescent="0.2">
      <c r="A4069" t="s">
        <v>4107</v>
      </c>
      <c r="B4069">
        <v>969</v>
      </c>
      <c r="C4069">
        <v>969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 t="s">
        <v>2258</v>
      </c>
      <c r="K4069">
        <v>1892961</v>
      </c>
      <c r="L4069">
        <v>1894408</v>
      </c>
      <c r="M4069" t="s">
        <v>56</v>
      </c>
      <c r="N4069" t="s">
        <v>56</v>
      </c>
      <c r="O4069" t="s">
        <v>56</v>
      </c>
      <c r="P4069">
        <v>30.1</v>
      </c>
      <c r="Q4069">
        <v>31.848333333333301</v>
      </c>
      <c r="R4069">
        <v>1.7</v>
      </c>
      <c r="S4069">
        <v>0.47</v>
      </c>
      <c r="T4069" t="s">
        <v>56</v>
      </c>
      <c r="U4069" t="s">
        <v>56</v>
      </c>
      <c r="V4069">
        <v>1.085</v>
      </c>
      <c r="W4069">
        <v>2.17</v>
      </c>
      <c r="X4069">
        <v>1.7</v>
      </c>
      <c r="Y4069" t="s">
        <v>56</v>
      </c>
      <c r="Z4069" t="s">
        <v>56</v>
      </c>
      <c r="AA4069" t="s">
        <v>56</v>
      </c>
      <c r="AB4069">
        <v>55.578789703865198</v>
      </c>
      <c r="AC4069">
        <v>34.937257116560197</v>
      </c>
      <c r="AD4069">
        <v>0.46769968304278903</v>
      </c>
      <c r="AE4069">
        <v>18</v>
      </c>
      <c r="AF4069">
        <v>3.2981E-3</v>
      </c>
      <c r="AG4069">
        <v>2.3414999999999998E-3</v>
      </c>
      <c r="AH4069">
        <v>1.1456759999999999</v>
      </c>
    </row>
    <row r="4070" spans="1:34" x14ac:dyDescent="0.2">
      <c r="A4070" t="s">
        <v>4108</v>
      </c>
      <c r="B4070">
        <v>11100</v>
      </c>
      <c r="C4070">
        <v>11100</v>
      </c>
      <c r="D4070">
        <v>1</v>
      </c>
      <c r="E4070">
        <v>5</v>
      </c>
      <c r="F4070">
        <v>1.9066666666666701</v>
      </c>
      <c r="G4070">
        <v>2</v>
      </c>
      <c r="H4070">
        <v>1</v>
      </c>
      <c r="I4070">
        <v>0</v>
      </c>
      <c r="J4070" t="s">
        <v>2258</v>
      </c>
      <c r="K4070">
        <v>1894350</v>
      </c>
      <c r="L4070">
        <v>1905532</v>
      </c>
      <c r="M4070">
        <v>1.036566423</v>
      </c>
      <c r="N4070">
        <v>1.073974011</v>
      </c>
      <c r="O4070" t="s">
        <v>56</v>
      </c>
      <c r="P4070">
        <v>6.2089999999999996</v>
      </c>
      <c r="Q4070">
        <v>11.5245</v>
      </c>
      <c r="R4070">
        <v>2.4</v>
      </c>
      <c r="S4070">
        <v>1</v>
      </c>
      <c r="T4070">
        <v>195.25</v>
      </c>
      <c r="U4070">
        <v>776.06</v>
      </c>
      <c r="V4070">
        <v>1.7</v>
      </c>
      <c r="W4070">
        <v>3.4</v>
      </c>
      <c r="X4070">
        <v>2.4</v>
      </c>
      <c r="Y4070">
        <v>485.65499999999997</v>
      </c>
      <c r="Z4070">
        <v>971.31</v>
      </c>
      <c r="AA4070">
        <v>776.06</v>
      </c>
      <c r="AB4070">
        <v>21.465119116611099</v>
      </c>
      <c r="AC4070">
        <v>46.681298033713603</v>
      </c>
      <c r="AD4070">
        <v>0.51139685966634996</v>
      </c>
      <c r="AE4070">
        <v>139</v>
      </c>
      <c r="AF4070">
        <v>2.7686999999999998E-3</v>
      </c>
      <c r="AG4070">
        <v>2.3413000000000002E-3</v>
      </c>
      <c r="AH4070">
        <v>0.5997285</v>
      </c>
    </row>
    <row r="4071" spans="1:34" x14ac:dyDescent="0.2">
      <c r="A4071" t="s">
        <v>4109</v>
      </c>
      <c r="B4071">
        <v>501</v>
      </c>
      <c r="C4071">
        <v>501</v>
      </c>
      <c r="D4071">
        <v>1</v>
      </c>
      <c r="E4071">
        <v>2</v>
      </c>
      <c r="F4071">
        <v>1.3772455089820399</v>
      </c>
      <c r="G4071">
        <v>1</v>
      </c>
      <c r="H4071">
        <v>1</v>
      </c>
      <c r="I4071">
        <v>0</v>
      </c>
      <c r="J4071" t="s">
        <v>2258</v>
      </c>
      <c r="K4071">
        <v>1905712</v>
      </c>
      <c r="L4071">
        <v>1907025</v>
      </c>
      <c r="M4071">
        <v>1.027317362</v>
      </c>
      <c r="N4071" t="s">
        <v>56</v>
      </c>
      <c r="O4071">
        <v>0.99934720799999999</v>
      </c>
      <c r="P4071">
        <v>105.4</v>
      </c>
      <c r="Q4071">
        <v>137.05000000000001</v>
      </c>
      <c r="R4071">
        <v>5.9</v>
      </c>
      <c r="S4071">
        <v>1.4</v>
      </c>
      <c r="T4071">
        <v>5711.15</v>
      </c>
      <c r="U4071">
        <v>9760.19</v>
      </c>
      <c r="V4071">
        <v>3.65</v>
      </c>
      <c r="W4071">
        <v>7.3</v>
      </c>
      <c r="X4071">
        <v>5.9</v>
      </c>
      <c r="Y4071">
        <v>7735.67</v>
      </c>
      <c r="Z4071">
        <v>15471.34</v>
      </c>
      <c r="AA4071">
        <v>9760.19</v>
      </c>
      <c r="AB4071">
        <v>15.815333523739699</v>
      </c>
      <c r="AC4071">
        <v>57.340593628915101</v>
      </c>
      <c r="AD4071">
        <v>0.33389999999999898</v>
      </c>
      <c r="AE4071">
        <v>15</v>
      </c>
      <c r="AF4071">
        <v>2.8195999999999998E-3</v>
      </c>
      <c r="AG4071">
        <v>2.1567999999999999E-3</v>
      </c>
      <c r="AH4071">
        <v>0.83609290000000003</v>
      </c>
    </row>
    <row r="4072" spans="1:34" x14ac:dyDescent="0.2">
      <c r="A4072" t="s">
        <v>4110</v>
      </c>
      <c r="B4072">
        <v>441</v>
      </c>
      <c r="C4072">
        <v>441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0</v>
      </c>
      <c r="J4072" t="s">
        <v>2258</v>
      </c>
      <c r="K4072">
        <v>1907025</v>
      </c>
      <c r="L4072">
        <v>1907808</v>
      </c>
      <c r="M4072">
        <v>0.86826254000000003</v>
      </c>
      <c r="N4072" t="s">
        <v>56</v>
      </c>
      <c r="O4072">
        <v>1.0071485259999999</v>
      </c>
      <c r="P4072">
        <v>41.03</v>
      </c>
      <c r="Q4072">
        <v>90.343333333333305</v>
      </c>
      <c r="R4072">
        <v>2.2999999999999998</v>
      </c>
      <c r="S4072">
        <v>0.56999999999999995</v>
      </c>
      <c r="T4072">
        <v>4296.47</v>
      </c>
      <c r="U4072">
        <v>5301.76</v>
      </c>
      <c r="V4072">
        <v>1.4350000000000001</v>
      </c>
      <c r="W4072">
        <v>2.87</v>
      </c>
      <c r="X4072">
        <v>2.2999999999999998</v>
      </c>
      <c r="Y4072">
        <v>4799.1149999999998</v>
      </c>
      <c r="Z4072">
        <v>9598.23</v>
      </c>
      <c r="AA4072">
        <v>5301.76</v>
      </c>
      <c r="AB4072">
        <v>12.1559946868416</v>
      </c>
      <c r="AC4072">
        <v>57.662403082955002</v>
      </c>
      <c r="AD4072">
        <v>0.38690520694259001</v>
      </c>
      <c r="AE4072">
        <v>15</v>
      </c>
      <c r="AF4072">
        <v>3.8187999999999998E-3</v>
      </c>
      <c r="AG4072">
        <v>3.6085000000000002E-3</v>
      </c>
      <c r="AH4072">
        <v>0.15858829999999999</v>
      </c>
    </row>
    <row r="4073" spans="1:34" x14ac:dyDescent="0.2">
      <c r="A4073" t="s">
        <v>4111</v>
      </c>
      <c r="B4073">
        <v>1437</v>
      </c>
      <c r="C4073">
        <v>1437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 t="s">
        <v>2258</v>
      </c>
      <c r="K4073">
        <v>1907890</v>
      </c>
      <c r="L4073">
        <v>1909994</v>
      </c>
      <c r="M4073" t="s">
        <v>56</v>
      </c>
      <c r="N4073" t="s">
        <v>56</v>
      </c>
      <c r="O4073">
        <v>1.00670167</v>
      </c>
      <c r="P4073">
        <v>18.23</v>
      </c>
      <c r="Q4073">
        <v>26.8116666666666</v>
      </c>
      <c r="R4073">
        <v>1.7</v>
      </c>
      <c r="S4073">
        <v>0.38</v>
      </c>
      <c r="T4073">
        <v>766.09</v>
      </c>
      <c r="U4073">
        <v>1288.0999999999999</v>
      </c>
      <c r="V4073">
        <v>1.04</v>
      </c>
      <c r="W4073">
        <v>2.08</v>
      </c>
      <c r="X4073">
        <v>1.7</v>
      </c>
      <c r="Y4073">
        <v>1027.095</v>
      </c>
      <c r="Z4073">
        <v>2054.19</v>
      </c>
      <c r="AA4073">
        <v>1288.0999999999999</v>
      </c>
      <c r="AB4073">
        <v>4.4174159631333501</v>
      </c>
      <c r="AC4073">
        <v>27.612210122384099</v>
      </c>
      <c r="AD4073">
        <v>0.341397050147492</v>
      </c>
      <c r="AE4073">
        <v>31</v>
      </c>
      <c r="AF4073">
        <v>3.1771999999999998E-3</v>
      </c>
      <c r="AG4073">
        <v>2.7753000000000001E-3</v>
      </c>
      <c r="AH4073">
        <v>0.43549290000000002</v>
      </c>
    </row>
    <row r="4074" spans="1:34" x14ac:dyDescent="0.2">
      <c r="A4074" t="s">
        <v>4112</v>
      </c>
      <c r="B4074">
        <v>1281</v>
      </c>
      <c r="C4074">
        <v>1281</v>
      </c>
      <c r="D4074">
        <v>1</v>
      </c>
      <c r="E4074">
        <v>2</v>
      </c>
      <c r="F4074">
        <v>1.0093676814988299</v>
      </c>
      <c r="G4074">
        <v>1</v>
      </c>
      <c r="H4074">
        <v>1</v>
      </c>
      <c r="I4074">
        <v>1</v>
      </c>
      <c r="J4074" t="s">
        <v>2258</v>
      </c>
      <c r="K4074">
        <v>1910124</v>
      </c>
      <c r="L4074">
        <v>1911815</v>
      </c>
      <c r="M4074" t="s">
        <v>56</v>
      </c>
      <c r="N4074" t="s">
        <v>56</v>
      </c>
      <c r="O4074">
        <v>1.0124938020000001</v>
      </c>
      <c r="P4074">
        <v>48.36</v>
      </c>
      <c r="Q4074">
        <v>57.7633333333333</v>
      </c>
      <c r="R4074">
        <v>2.2999999999999998</v>
      </c>
      <c r="S4074">
        <v>0.39</v>
      </c>
      <c r="T4074">
        <v>1831.41</v>
      </c>
      <c r="U4074">
        <v>3825.71</v>
      </c>
      <c r="V4074">
        <v>1.345</v>
      </c>
      <c r="W4074">
        <v>2.69</v>
      </c>
      <c r="X4074">
        <v>2.2999999999999998</v>
      </c>
      <c r="Y4074">
        <v>2828.56</v>
      </c>
      <c r="Z4074">
        <v>5657.12</v>
      </c>
      <c r="AA4074">
        <v>3825.71</v>
      </c>
      <c r="AB4074">
        <v>2.1317693598115701</v>
      </c>
      <c r="AC4074">
        <v>15.267586631893501</v>
      </c>
      <c r="AD4074">
        <v>0.57794208256315704</v>
      </c>
      <c r="AE4074">
        <v>14</v>
      </c>
      <c r="AF4074">
        <v>1.1624000000000001E-3</v>
      </c>
      <c r="AG4074">
        <v>1.5594999999999999E-3</v>
      </c>
      <c r="AH4074">
        <v>-0.68427470000000001</v>
      </c>
    </row>
    <row r="4075" spans="1:34" x14ac:dyDescent="0.2">
      <c r="A4075" t="s">
        <v>4113</v>
      </c>
      <c r="B4075">
        <v>1344</v>
      </c>
      <c r="C4075">
        <v>1344</v>
      </c>
      <c r="D4075">
        <v>2</v>
      </c>
      <c r="E4075">
        <v>5</v>
      </c>
      <c r="F4075">
        <v>2.11904761904762</v>
      </c>
      <c r="G4075">
        <v>2</v>
      </c>
      <c r="H4075">
        <v>1</v>
      </c>
      <c r="I4075">
        <v>0</v>
      </c>
      <c r="J4075" t="s">
        <v>2258</v>
      </c>
      <c r="K4075">
        <v>1911887</v>
      </c>
      <c r="L4075">
        <v>1914584</v>
      </c>
      <c r="M4075">
        <v>1.046476419</v>
      </c>
      <c r="N4075">
        <v>0.375949863</v>
      </c>
      <c r="O4075">
        <v>0.937939046</v>
      </c>
      <c r="P4075">
        <v>240.5</v>
      </c>
      <c r="Q4075">
        <v>167.60833333333301</v>
      </c>
      <c r="R4075">
        <v>12</v>
      </c>
      <c r="S4075">
        <v>1.8</v>
      </c>
      <c r="T4075">
        <v>24647.040000000001</v>
      </c>
      <c r="U4075">
        <v>23930.81</v>
      </c>
      <c r="V4075">
        <v>6.9</v>
      </c>
      <c r="W4075">
        <v>13.8</v>
      </c>
      <c r="X4075">
        <v>12</v>
      </c>
      <c r="Y4075">
        <v>24288.924999999999</v>
      </c>
      <c r="Z4075">
        <v>48577.85</v>
      </c>
      <c r="AA4075">
        <v>24647.040000000001</v>
      </c>
      <c r="AB4075">
        <v>84.580331699665095</v>
      </c>
      <c r="AC4075">
        <v>155.59017585022701</v>
      </c>
      <c r="AD4075">
        <v>0.31372836166924201</v>
      </c>
      <c r="AE4075">
        <v>20</v>
      </c>
      <c r="AF4075">
        <v>1.9132000000000001E-3</v>
      </c>
      <c r="AG4075">
        <v>1.3967999999999999E-3</v>
      </c>
      <c r="AH4075">
        <v>1.0533091000000001</v>
      </c>
    </row>
    <row r="4076" spans="1:34" x14ac:dyDescent="0.2">
      <c r="A4076" t="s">
        <v>4114</v>
      </c>
      <c r="B4076">
        <v>1509</v>
      </c>
      <c r="C4076">
        <v>1509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 t="s">
        <v>2258</v>
      </c>
      <c r="K4076">
        <v>2401678</v>
      </c>
      <c r="L4076">
        <v>2403432</v>
      </c>
      <c r="M4076" t="s">
        <v>56</v>
      </c>
      <c r="N4076" t="s">
        <v>56</v>
      </c>
      <c r="O4076">
        <v>1.0045473490000001</v>
      </c>
      <c r="P4076">
        <v>10.52</v>
      </c>
      <c r="Q4076">
        <v>10.3636666666666</v>
      </c>
      <c r="R4076">
        <v>0.56999999999999995</v>
      </c>
      <c r="S4076">
        <v>0.28999999999999998</v>
      </c>
      <c r="T4076">
        <v>3029.54</v>
      </c>
      <c r="U4076">
        <v>761</v>
      </c>
      <c r="V4076">
        <v>0.43</v>
      </c>
      <c r="W4076">
        <v>0.86</v>
      </c>
      <c r="X4076">
        <v>0.56999999999999995</v>
      </c>
      <c r="Y4076">
        <v>1895.27</v>
      </c>
      <c r="Z4076">
        <v>3790.54</v>
      </c>
      <c r="AA4076">
        <v>3029.54</v>
      </c>
      <c r="AB4076">
        <v>5.84519022770258</v>
      </c>
      <c r="AC4076">
        <v>17.7860859651888</v>
      </c>
      <c r="AD4076">
        <v>0.51292238033635296</v>
      </c>
      <c r="AE4076">
        <v>9</v>
      </c>
      <c r="AF4076">
        <v>1.3429E-3</v>
      </c>
      <c r="AG4076" s="38">
        <v>9.6599999999999995E-4</v>
      </c>
      <c r="AH4076">
        <v>0.95560970000000001</v>
      </c>
    </row>
    <row r="4077" spans="1:34" x14ac:dyDescent="0.2">
      <c r="A4077" t="s">
        <v>4115</v>
      </c>
      <c r="B4077">
        <v>1293</v>
      </c>
      <c r="C4077">
        <v>1293</v>
      </c>
      <c r="D4077">
        <v>2</v>
      </c>
      <c r="E4077">
        <v>2</v>
      </c>
      <c r="F4077">
        <v>2</v>
      </c>
      <c r="G4077">
        <v>2</v>
      </c>
      <c r="H4077">
        <v>1</v>
      </c>
      <c r="I4077">
        <v>0</v>
      </c>
      <c r="J4077" t="s">
        <v>2258</v>
      </c>
      <c r="K4077">
        <v>2403509</v>
      </c>
      <c r="L4077">
        <v>2405332</v>
      </c>
      <c r="M4077">
        <v>1.0488475500000001</v>
      </c>
      <c r="N4077">
        <v>1.0531918739999999</v>
      </c>
      <c r="O4077">
        <v>1.0047974850000001</v>
      </c>
      <c r="P4077">
        <v>49</v>
      </c>
      <c r="Q4077">
        <v>60.3466666666666</v>
      </c>
      <c r="R4077">
        <v>3.1</v>
      </c>
      <c r="S4077">
        <v>1</v>
      </c>
      <c r="T4077">
        <v>567.34</v>
      </c>
      <c r="U4077">
        <v>4033.88</v>
      </c>
      <c r="V4077">
        <v>2.0499999999999998</v>
      </c>
      <c r="W4077">
        <v>4.0999999999999996</v>
      </c>
      <c r="X4077">
        <v>3.1</v>
      </c>
      <c r="Y4077">
        <v>2300.61</v>
      </c>
      <c r="Z4077">
        <v>4601.22</v>
      </c>
      <c r="AA4077">
        <v>4033.88</v>
      </c>
      <c r="AB4077">
        <v>34.8329672313006</v>
      </c>
      <c r="AC4077">
        <v>77.894825217325106</v>
      </c>
      <c r="AD4077">
        <v>0.229441761363637</v>
      </c>
      <c r="AE4077">
        <v>19</v>
      </c>
      <c r="AF4077">
        <v>1.8565999999999999E-3</v>
      </c>
      <c r="AG4077">
        <v>1.9632E-3</v>
      </c>
      <c r="AH4077">
        <v>-0.1535909</v>
      </c>
    </row>
    <row r="4078" spans="1:34" x14ac:dyDescent="0.2">
      <c r="A4078" t="s">
        <v>4116</v>
      </c>
      <c r="B4078">
        <v>510</v>
      </c>
      <c r="C4078">
        <v>510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 t="s">
        <v>2258</v>
      </c>
      <c r="K4078">
        <v>2848335</v>
      </c>
      <c r="L4078">
        <v>2849481</v>
      </c>
      <c r="M4078" t="s">
        <v>56</v>
      </c>
      <c r="N4078" t="s">
        <v>56</v>
      </c>
      <c r="O4078">
        <v>1.0005099079999999</v>
      </c>
      <c r="P4078">
        <v>292.8</v>
      </c>
      <c r="Q4078">
        <v>531.96666666666601</v>
      </c>
      <c r="R4078">
        <v>23</v>
      </c>
      <c r="S4078">
        <v>3.1</v>
      </c>
      <c r="T4078">
        <v>23690.75</v>
      </c>
      <c r="U4078">
        <v>20308.61</v>
      </c>
      <c r="V4078">
        <v>13.05</v>
      </c>
      <c r="W4078">
        <v>26.1</v>
      </c>
      <c r="X4078">
        <v>23</v>
      </c>
      <c r="Y4078">
        <v>21999.68</v>
      </c>
      <c r="Z4078">
        <v>43999.360000000001</v>
      </c>
      <c r="AA4078">
        <v>23690.75</v>
      </c>
      <c r="AB4078">
        <v>77.088059302470299</v>
      </c>
      <c r="AC4078">
        <v>81.642321365927501</v>
      </c>
      <c r="AD4078">
        <v>0.29069134615384501</v>
      </c>
      <c r="AE4078">
        <v>22</v>
      </c>
      <c r="AF4078">
        <v>3.4643E-3</v>
      </c>
      <c r="AG4078">
        <v>3.6161000000000001E-3</v>
      </c>
      <c r="AH4078">
        <v>-0.12117890000000001</v>
      </c>
    </row>
    <row r="4079" spans="1:34" x14ac:dyDescent="0.2">
      <c r="A4079" t="s">
        <v>4117</v>
      </c>
      <c r="B4079">
        <v>735</v>
      </c>
      <c r="C4079">
        <v>735</v>
      </c>
      <c r="D4079">
        <v>2</v>
      </c>
      <c r="E4079">
        <v>2</v>
      </c>
      <c r="F4079">
        <v>2</v>
      </c>
      <c r="G4079">
        <v>2</v>
      </c>
      <c r="H4079">
        <v>1</v>
      </c>
      <c r="I4079">
        <v>0</v>
      </c>
      <c r="J4079" t="s">
        <v>2258</v>
      </c>
      <c r="K4079">
        <v>2849544</v>
      </c>
      <c r="L4079">
        <v>2850810</v>
      </c>
      <c r="M4079">
        <v>1.077321505</v>
      </c>
      <c r="N4079">
        <v>0.89321892800000002</v>
      </c>
      <c r="O4079">
        <v>1.0028206340000001</v>
      </c>
      <c r="P4079">
        <v>8396</v>
      </c>
      <c r="Q4079">
        <v>66.664999999999907</v>
      </c>
      <c r="R4079">
        <v>3.3</v>
      </c>
      <c r="S4079">
        <v>1.3</v>
      </c>
      <c r="T4079" t="s">
        <v>56</v>
      </c>
      <c r="U4079" t="s">
        <v>56</v>
      </c>
      <c r="V4079">
        <v>2.2999999999999998</v>
      </c>
      <c r="W4079">
        <v>4.5999999999999996</v>
      </c>
      <c r="X4079">
        <v>3.3</v>
      </c>
      <c r="Y4079" t="s">
        <v>56</v>
      </c>
      <c r="Z4079" t="s">
        <v>56</v>
      </c>
      <c r="AA4079" t="s">
        <v>56</v>
      </c>
      <c r="AB4079">
        <v>31.263069208424199</v>
      </c>
      <c r="AC4079">
        <v>77.307973194090593</v>
      </c>
      <c r="AD4079">
        <v>0.215108604845447</v>
      </c>
      <c r="AE4079">
        <v>15</v>
      </c>
      <c r="AF4079">
        <v>2.6059E-3</v>
      </c>
      <c r="AG4079">
        <v>2.2353E-3</v>
      </c>
      <c r="AH4079">
        <v>0.45118950000000002</v>
      </c>
    </row>
    <row r="4080" spans="1:34" x14ac:dyDescent="0.2">
      <c r="A4080" t="s">
        <v>4118</v>
      </c>
      <c r="B4080">
        <v>2676</v>
      </c>
      <c r="C4080">
        <v>2676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1</v>
      </c>
      <c r="J4080" t="s">
        <v>2258</v>
      </c>
      <c r="K4080">
        <v>2851121</v>
      </c>
      <c r="L4080">
        <v>2854100</v>
      </c>
      <c r="M4080" t="s">
        <v>56</v>
      </c>
      <c r="N4080" t="s">
        <v>56</v>
      </c>
      <c r="O4080">
        <v>1.0131249600000001</v>
      </c>
      <c r="P4080">
        <v>121.1</v>
      </c>
      <c r="Q4080">
        <v>116.85</v>
      </c>
      <c r="R4080">
        <v>6</v>
      </c>
      <c r="S4080">
        <v>1.4</v>
      </c>
      <c r="T4080">
        <v>28764.560000000001</v>
      </c>
      <c r="U4080">
        <v>10265.780000000001</v>
      </c>
      <c r="V4080">
        <v>3.7</v>
      </c>
      <c r="W4080">
        <v>7.4</v>
      </c>
      <c r="X4080">
        <v>6</v>
      </c>
      <c r="Y4080">
        <v>19515.169999999998</v>
      </c>
      <c r="Z4080">
        <v>39030.339999999997</v>
      </c>
      <c r="AA4080">
        <v>28764.560000000001</v>
      </c>
      <c r="AB4080">
        <v>1.19928269729243</v>
      </c>
      <c r="AC4080">
        <v>10.474691566747101</v>
      </c>
      <c r="AD4080">
        <v>0.70098357851520898</v>
      </c>
      <c r="AE4080">
        <v>23</v>
      </c>
      <c r="AF4080">
        <v>1.8399E-3</v>
      </c>
      <c r="AG4080">
        <v>1.4538000000000001E-3</v>
      </c>
      <c r="AH4080">
        <v>0.77139159999999996</v>
      </c>
    </row>
    <row r="4081" spans="1:34" x14ac:dyDescent="0.2">
      <c r="A4081" t="s">
        <v>4119</v>
      </c>
      <c r="B4081">
        <v>6591</v>
      </c>
      <c r="C4081">
        <v>6591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 t="s">
        <v>2258</v>
      </c>
      <c r="K4081">
        <v>2854315</v>
      </c>
      <c r="L4081">
        <v>2861544</v>
      </c>
      <c r="M4081" t="s">
        <v>56</v>
      </c>
      <c r="N4081" t="s">
        <v>56</v>
      </c>
      <c r="O4081">
        <v>0.95480261499999997</v>
      </c>
      <c r="P4081">
        <v>12.53</v>
      </c>
      <c r="Q4081">
        <v>25.47</v>
      </c>
      <c r="R4081">
        <v>2.7</v>
      </c>
      <c r="S4081">
        <v>1.2</v>
      </c>
      <c r="T4081">
        <v>214.91</v>
      </c>
      <c r="U4081" t="s">
        <v>56</v>
      </c>
      <c r="V4081">
        <v>1.95</v>
      </c>
      <c r="W4081">
        <v>3.9</v>
      </c>
      <c r="X4081">
        <v>2.7</v>
      </c>
      <c r="Y4081" t="s">
        <v>56</v>
      </c>
      <c r="Z4081" t="s">
        <v>56</v>
      </c>
      <c r="AA4081" t="s">
        <v>56</v>
      </c>
      <c r="AB4081">
        <v>10.6734378429078</v>
      </c>
      <c r="AC4081">
        <v>25.904216488718902</v>
      </c>
      <c r="AD4081">
        <v>0.48679837793998598</v>
      </c>
      <c r="AE4081">
        <v>72</v>
      </c>
      <c r="AF4081">
        <v>1.9789999999999999E-3</v>
      </c>
      <c r="AG4081">
        <v>1.8758E-3</v>
      </c>
      <c r="AH4081">
        <v>0.17626739999999999</v>
      </c>
    </row>
    <row r="4082" spans="1:34" x14ac:dyDescent="0.2">
      <c r="A4082" t="s">
        <v>4120</v>
      </c>
      <c r="B4082">
        <v>4542</v>
      </c>
      <c r="C4082">
        <v>4542</v>
      </c>
      <c r="D4082">
        <v>1</v>
      </c>
      <c r="E4082">
        <v>3</v>
      </c>
      <c r="F4082">
        <v>1.0843240863055901</v>
      </c>
      <c r="G4082">
        <v>1</v>
      </c>
      <c r="H4082">
        <v>1</v>
      </c>
      <c r="I4082">
        <v>1</v>
      </c>
      <c r="J4082" t="s">
        <v>2258</v>
      </c>
      <c r="K4082">
        <v>2863784</v>
      </c>
      <c r="L4082">
        <v>2868411</v>
      </c>
      <c r="M4082" t="s">
        <v>56</v>
      </c>
      <c r="N4082" t="s">
        <v>56</v>
      </c>
      <c r="O4082">
        <v>1.0021490559999999</v>
      </c>
      <c r="P4082">
        <v>33.42</v>
      </c>
      <c r="Q4082">
        <v>24.8883333333333</v>
      </c>
      <c r="R4082">
        <v>2</v>
      </c>
      <c r="S4082">
        <v>0.73</v>
      </c>
      <c r="T4082">
        <v>472.15</v>
      </c>
      <c r="U4082" t="s">
        <v>56</v>
      </c>
      <c r="V4082">
        <v>1.365</v>
      </c>
      <c r="W4082">
        <v>2.73</v>
      </c>
      <c r="X4082">
        <v>2</v>
      </c>
      <c r="Y4082" t="s">
        <v>56</v>
      </c>
      <c r="Z4082" t="s">
        <v>56</v>
      </c>
      <c r="AA4082" t="s">
        <v>56</v>
      </c>
      <c r="AB4082">
        <v>12.6201767080992</v>
      </c>
      <c r="AC4082">
        <v>22.559937593388899</v>
      </c>
      <c r="AD4082">
        <v>0.48916527850077401</v>
      </c>
      <c r="AE4082">
        <v>36</v>
      </c>
      <c r="AF4082">
        <v>1.8129000000000001E-3</v>
      </c>
      <c r="AG4082">
        <v>1.4652000000000001E-3</v>
      </c>
      <c r="AH4082">
        <v>0.72440669999999996</v>
      </c>
    </row>
    <row r="4083" spans="1:34" x14ac:dyDescent="0.2">
      <c r="A4083" t="s">
        <v>4121</v>
      </c>
      <c r="B4083">
        <v>2067</v>
      </c>
      <c r="C4083">
        <v>2067</v>
      </c>
      <c r="D4083">
        <v>1</v>
      </c>
      <c r="E4083">
        <v>5</v>
      </c>
      <c r="F4083">
        <v>1.53168843734881</v>
      </c>
      <c r="G4083">
        <v>1</v>
      </c>
      <c r="H4083">
        <v>1</v>
      </c>
      <c r="I4083">
        <v>0</v>
      </c>
      <c r="J4083" t="s">
        <v>2258</v>
      </c>
      <c r="K4083">
        <v>2868413</v>
      </c>
      <c r="L4083">
        <v>2871156</v>
      </c>
      <c r="M4083" t="s">
        <v>56</v>
      </c>
      <c r="N4083" t="s">
        <v>56</v>
      </c>
      <c r="O4083">
        <v>0.99544916699999997</v>
      </c>
      <c r="P4083">
        <v>38.700000000000003</v>
      </c>
      <c r="Q4083">
        <v>13.4133333333333</v>
      </c>
      <c r="R4083">
        <v>0.86</v>
      </c>
      <c r="S4083">
        <v>0.38</v>
      </c>
      <c r="T4083">
        <v>225.32</v>
      </c>
      <c r="U4083">
        <v>823.51</v>
      </c>
      <c r="V4083">
        <v>0.62</v>
      </c>
      <c r="W4083">
        <v>1.24</v>
      </c>
      <c r="X4083">
        <v>0.86</v>
      </c>
      <c r="Y4083">
        <v>524.41499999999996</v>
      </c>
      <c r="Z4083">
        <v>1048.83</v>
      </c>
      <c r="AA4083">
        <v>823.51</v>
      </c>
      <c r="AB4083">
        <v>75.432288458526202</v>
      </c>
      <c r="AC4083">
        <v>66.684411728587406</v>
      </c>
      <c r="AD4083">
        <v>2.2254079254079299E-2</v>
      </c>
      <c r="AE4083">
        <v>42</v>
      </c>
      <c r="AF4083">
        <v>3.4772000000000002E-3</v>
      </c>
      <c r="AG4083">
        <v>2.8831E-3</v>
      </c>
      <c r="AH4083">
        <v>0.63748760000000004</v>
      </c>
    </row>
    <row r="4084" spans="1:34" x14ac:dyDescent="0.2">
      <c r="A4084" t="s">
        <v>4122</v>
      </c>
      <c r="B4084">
        <v>2502</v>
      </c>
      <c r="C4084">
        <v>2502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1</v>
      </c>
      <c r="J4084" t="s">
        <v>2258</v>
      </c>
      <c r="K4084">
        <v>1433225</v>
      </c>
      <c r="L4084">
        <v>1436127</v>
      </c>
      <c r="M4084" t="s">
        <v>56</v>
      </c>
      <c r="N4084" t="s">
        <v>56</v>
      </c>
      <c r="O4084">
        <v>1.010359091</v>
      </c>
      <c r="P4084">
        <v>21.03</v>
      </c>
      <c r="Q4084">
        <v>40.898333333333298</v>
      </c>
      <c r="R4084">
        <v>2.5</v>
      </c>
      <c r="S4084">
        <v>0.7</v>
      </c>
      <c r="T4084">
        <v>2765.19</v>
      </c>
      <c r="U4084" t="s">
        <v>56</v>
      </c>
      <c r="V4084">
        <v>1.6</v>
      </c>
      <c r="W4084">
        <v>3.2</v>
      </c>
      <c r="X4084">
        <v>2.5</v>
      </c>
      <c r="Y4084" t="s">
        <v>56</v>
      </c>
      <c r="Z4084" t="s">
        <v>56</v>
      </c>
      <c r="AA4084" t="s">
        <v>56</v>
      </c>
      <c r="AB4084">
        <v>6.69121742216148</v>
      </c>
      <c r="AC4084">
        <v>28.9205852183198</v>
      </c>
      <c r="AD4084">
        <v>0.56792065868262698</v>
      </c>
      <c r="AE4084">
        <v>40</v>
      </c>
      <c r="AF4084">
        <v>2.4781999999999998E-3</v>
      </c>
      <c r="AG4084">
        <v>2.5972E-3</v>
      </c>
      <c r="AH4084">
        <v>-0.14113870000000001</v>
      </c>
    </row>
    <row r="4085" spans="1:34" x14ac:dyDescent="0.2">
      <c r="A4085" t="s">
        <v>4123</v>
      </c>
      <c r="B4085">
        <v>546</v>
      </c>
      <c r="C4085">
        <v>546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 t="s">
        <v>2258</v>
      </c>
      <c r="K4085">
        <v>1436249</v>
      </c>
      <c r="L4085">
        <v>1437475</v>
      </c>
      <c r="M4085" t="s">
        <v>56</v>
      </c>
      <c r="N4085" t="s">
        <v>56</v>
      </c>
      <c r="O4085">
        <v>1.0074147550000001</v>
      </c>
      <c r="P4085">
        <v>18.2</v>
      </c>
      <c r="Q4085">
        <v>24.898333333333301</v>
      </c>
      <c r="R4085">
        <v>1</v>
      </c>
      <c r="S4085">
        <v>0.24</v>
      </c>
      <c r="T4085" t="s">
        <v>56</v>
      </c>
      <c r="U4085" t="s">
        <v>56</v>
      </c>
      <c r="V4085">
        <v>0.62</v>
      </c>
      <c r="W4085">
        <v>1.24</v>
      </c>
      <c r="X4085">
        <v>1</v>
      </c>
      <c r="Y4085" t="s">
        <v>56</v>
      </c>
      <c r="Z4085" t="s">
        <v>56</v>
      </c>
      <c r="AA4085" t="s">
        <v>56</v>
      </c>
      <c r="AB4085">
        <v>10.814685302986099</v>
      </c>
      <c r="AC4085">
        <v>41.229949718646402</v>
      </c>
      <c r="AD4085">
        <v>0.28754166666666697</v>
      </c>
      <c r="AE4085">
        <v>12</v>
      </c>
      <c r="AF4085">
        <v>2.0197000000000001E-3</v>
      </c>
      <c r="AG4085">
        <v>1.8437E-3</v>
      </c>
      <c r="AH4085">
        <v>0.2490068</v>
      </c>
    </row>
    <row r="4086" spans="1:34" x14ac:dyDescent="0.2">
      <c r="A4086" t="s">
        <v>4124</v>
      </c>
      <c r="B4086">
        <v>768</v>
      </c>
      <c r="C4086">
        <v>768</v>
      </c>
      <c r="D4086">
        <v>2</v>
      </c>
      <c r="E4086">
        <v>2</v>
      </c>
      <c r="F4086">
        <v>2</v>
      </c>
      <c r="G4086">
        <v>2</v>
      </c>
      <c r="H4086">
        <v>1</v>
      </c>
      <c r="I4086">
        <v>0</v>
      </c>
      <c r="J4086" t="s">
        <v>2258</v>
      </c>
      <c r="K4086">
        <v>1437967</v>
      </c>
      <c r="L4086">
        <v>1440557</v>
      </c>
      <c r="M4086">
        <v>1.0742714790000001</v>
      </c>
      <c r="N4086">
        <v>0.587036907</v>
      </c>
      <c r="O4086">
        <v>1.0102420430000001</v>
      </c>
      <c r="P4086">
        <v>19.34</v>
      </c>
      <c r="Q4086">
        <v>10.2736666666666</v>
      </c>
      <c r="R4086">
        <v>0.53</v>
      </c>
      <c r="S4086">
        <v>0.22</v>
      </c>
      <c r="T4086" t="s">
        <v>56</v>
      </c>
      <c r="U4086" t="s">
        <v>56</v>
      </c>
      <c r="V4086">
        <v>0.375</v>
      </c>
      <c r="W4086">
        <v>0.75</v>
      </c>
      <c r="X4086">
        <v>0.53</v>
      </c>
      <c r="Y4086" t="s">
        <v>56</v>
      </c>
      <c r="Z4086" t="s">
        <v>56</v>
      </c>
      <c r="AA4086" t="s">
        <v>56</v>
      </c>
      <c r="AB4086">
        <v>17.382201845507598</v>
      </c>
      <c r="AC4086">
        <v>50.266363474862104</v>
      </c>
      <c r="AD4086">
        <v>0.324105140186915</v>
      </c>
      <c r="AE4086">
        <v>36</v>
      </c>
      <c r="AF4086">
        <v>1.4524E-3</v>
      </c>
      <c r="AG4086">
        <v>2.6180999999999999E-3</v>
      </c>
      <c r="AH4086">
        <v>-1.359049</v>
      </c>
    </row>
    <row r="4087" spans="1:34" x14ac:dyDescent="0.2">
      <c r="A4087" t="s">
        <v>4125</v>
      </c>
      <c r="B4087">
        <v>3606</v>
      </c>
      <c r="C4087">
        <v>3606</v>
      </c>
      <c r="D4087">
        <v>2</v>
      </c>
      <c r="E4087">
        <v>2</v>
      </c>
      <c r="F4087">
        <v>2</v>
      </c>
      <c r="G4087">
        <v>2</v>
      </c>
      <c r="H4087">
        <v>1</v>
      </c>
      <c r="I4087">
        <v>0</v>
      </c>
      <c r="J4087" t="s">
        <v>2258</v>
      </c>
      <c r="K4087">
        <v>1438542</v>
      </c>
      <c r="L4087">
        <v>1442780</v>
      </c>
      <c r="M4087">
        <v>1.0851313600000001</v>
      </c>
      <c r="N4087">
        <v>0.47793128899999998</v>
      </c>
      <c r="O4087">
        <v>0.99862483999999996</v>
      </c>
      <c r="P4087">
        <v>28.61</v>
      </c>
      <c r="Q4087">
        <v>15.438333333333301</v>
      </c>
      <c r="R4087">
        <v>1</v>
      </c>
      <c r="S4087">
        <v>0.48</v>
      </c>
      <c r="T4087" t="s">
        <v>56</v>
      </c>
      <c r="U4087" t="s">
        <v>56</v>
      </c>
      <c r="V4087">
        <v>0.74</v>
      </c>
      <c r="W4087">
        <v>1.48</v>
      </c>
      <c r="X4087">
        <v>1</v>
      </c>
      <c r="Y4087" t="s">
        <v>56</v>
      </c>
      <c r="Z4087" t="s">
        <v>56</v>
      </c>
      <c r="AA4087" t="s">
        <v>56</v>
      </c>
      <c r="AB4087">
        <v>18.227938089368401</v>
      </c>
      <c r="AC4087">
        <v>51.545663147521601</v>
      </c>
      <c r="AD4087">
        <v>0.39410889627168799</v>
      </c>
      <c r="AE4087">
        <v>64</v>
      </c>
      <c r="AF4087">
        <v>1.7910999999999999E-3</v>
      </c>
      <c r="AG4087">
        <v>2.8452E-3</v>
      </c>
      <c r="AH4087">
        <v>-1.1795445</v>
      </c>
    </row>
    <row r="4088" spans="1:34" x14ac:dyDescent="0.2">
      <c r="A4088" t="s">
        <v>4126</v>
      </c>
      <c r="B4088">
        <v>693</v>
      </c>
      <c r="C4088">
        <v>693</v>
      </c>
      <c r="D4088">
        <v>2</v>
      </c>
      <c r="E4088">
        <v>5</v>
      </c>
      <c r="F4088">
        <v>2.0548340548340498</v>
      </c>
      <c r="G4088">
        <v>2</v>
      </c>
      <c r="H4088">
        <v>1</v>
      </c>
      <c r="I4088">
        <v>0</v>
      </c>
      <c r="J4088" t="s">
        <v>2258</v>
      </c>
      <c r="K4088">
        <v>1443883</v>
      </c>
      <c r="L4088">
        <v>1445931</v>
      </c>
      <c r="M4088">
        <v>1.0544755690000001</v>
      </c>
      <c r="N4088">
        <v>0.63384789699999999</v>
      </c>
      <c r="O4088">
        <v>1.0035009779999999</v>
      </c>
      <c r="P4088">
        <v>33.979999999999997</v>
      </c>
      <c r="Q4088">
        <v>73.67</v>
      </c>
      <c r="R4088">
        <v>2.1</v>
      </c>
      <c r="S4088">
        <v>1.5</v>
      </c>
      <c r="T4088" t="s">
        <v>56</v>
      </c>
      <c r="U4088">
        <v>4233.54</v>
      </c>
      <c r="V4088">
        <v>1.8</v>
      </c>
      <c r="W4088">
        <v>3.6</v>
      </c>
      <c r="X4088">
        <v>2.1</v>
      </c>
      <c r="Y4088" t="s">
        <v>56</v>
      </c>
      <c r="Z4088" t="s">
        <v>56</v>
      </c>
      <c r="AA4088" t="s">
        <v>56</v>
      </c>
      <c r="AB4088">
        <v>39.115263202781598</v>
      </c>
      <c r="AC4088">
        <v>82.474027640367694</v>
      </c>
      <c r="AD4088">
        <v>0.25948108108108098</v>
      </c>
      <c r="AE4088">
        <v>33</v>
      </c>
      <c r="AF4088">
        <v>3.2236000000000001E-3</v>
      </c>
      <c r="AG4088">
        <v>3.0368000000000001E-3</v>
      </c>
      <c r="AH4088">
        <v>0.18622359999999999</v>
      </c>
    </row>
    <row r="4089" spans="1:34" x14ac:dyDescent="0.2">
      <c r="A4089" t="s">
        <v>4127</v>
      </c>
      <c r="B4089">
        <v>1422</v>
      </c>
      <c r="C4089">
        <v>1422</v>
      </c>
      <c r="D4089">
        <v>1</v>
      </c>
      <c r="E4089">
        <v>2</v>
      </c>
      <c r="F4089">
        <v>1.05063291139241</v>
      </c>
      <c r="G4089">
        <v>1</v>
      </c>
      <c r="H4089">
        <v>1</v>
      </c>
      <c r="I4089">
        <v>1</v>
      </c>
      <c r="J4089" t="s">
        <v>2258</v>
      </c>
      <c r="K4089">
        <v>1446022</v>
      </c>
      <c r="L4089">
        <v>1447735</v>
      </c>
      <c r="M4089" t="s">
        <v>56</v>
      </c>
      <c r="N4089" t="s">
        <v>56</v>
      </c>
      <c r="O4089" t="s">
        <v>56</v>
      </c>
      <c r="P4089">
        <v>74.11</v>
      </c>
      <c r="Q4089">
        <v>84.245000000000005</v>
      </c>
      <c r="R4089">
        <v>3.7</v>
      </c>
      <c r="S4089">
        <v>0.78</v>
      </c>
      <c r="T4089">
        <v>5267.23</v>
      </c>
      <c r="U4089">
        <v>915.19</v>
      </c>
      <c r="V4089">
        <v>2.2400000000000002</v>
      </c>
      <c r="W4089">
        <v>4.4800000000000004</v>
      </c>
      <c r="X4089">
        <v>3.7</v>
      </c>
      <c r="Y4089">
        <v>3091.21</v>
      </c>
      <c r="Z4089">
        <v>6182.42</v>
      </c>
      <c r="AA4089">
        <v>5267.23</v>
      </c>
      <c r="AB4089">
        <v>19.962907649537101</v>
      </c>
      <c r="AC4089">
        <v>34.539129034519902</v>
      </c>
      <c r="AD4089">
        <v>0.66219786096256805</v>
      </c>
      <c r="AE4089">
        <v>14</v>
      </c>
      <c r="AF4089">
        <v>1.1757E-3</v>
      </c>
      <c r="AG4089">
        <v>1.5403000000000001E-3</v>
      </c>
      <c r="AH4089">
        <v>-0.63618609999999998</v>
      </c>
    </row>
    <row r="4090" spans="1:34" x14ac:dyDescent="0.2">
      <c r="A4090" t="s">
        <v>4128</v>
      </c>
      <c r="B4090">
        <v>444</v>
      </c>
      <c r="C4090">
        <v>444</v>
      </c>
      <c r="D4090">
        <v>2</v>
      </c>
      <c r="E4090">
        <v>2</v>
      </c>
      <c r="F4090">
        <v>2</v>
      </c>
      <c r="G4090">
        <v>2</v>
      </c>
      <c r="H4090">
        <v>1</v>
      </c>
      <c r="I4090">
        <v>0</v>
      </c>
      <c r="J4090" t="s">
        <v>2258</v>
      </c>
      <c r="K4090">
        <v>1447952</v>
      </c>
      <c r="L4090">
        <v>1448544</v>
      </c>
      <c r="M4090">
        <v>0.56879274400000002</v>
      </c>
      <c r="N4090" t="s">
        <v>56</v>
      </c>
      <c r="O4090">
        <v>1.0165218380000001</v>
      </c>
      <c r="P4090">
        <v>289</v>
      </c>
      <c r="Q4090">
        <v>1630.6666666666599</v>
      </c>
      <c r="R4090">
        <v>64</v>
      </c>
      <c r="S4090">
        <v>6.2</v>
      </c>
      <c r="T4090">
        <v>596956.93999999994</v>
      </c>
      <c r="U4090">
        <v>23841.42</v>
      </c>
      <c r="V4090">
        <v>35.1</v>
      </c>
      <c r="W4090">
        <v>70.2</v>
      </c>
      <c r="X4090">
        <v>64</v>
      </c>
      <c r="Y4090">
        <v>310399.18</v>
      </c>
      <c r="Z4090">
        <v>620798.36</v>
      </c>
      <c r="AA4090">
        <v>596956.93999999994</v>
      </c>
      <c r="AB4090">
        <v>8.1472724367308498</v>
      </c>
      <c r="AC4090">
        <v>34.487238268838702</v>
      </c>
      <c r="AD4090">
        <v>0.90842602495543501</v>
      </c>
      <c r="AE4090">
        <v>2</v>
      </c>
      <c r="AF4090" s="38">
        <v>8.3359999999999999E-4</v>
      </c>
      <c r="AG4090" s="38">
        <v>6.3529999999999999E-4</v>
      </c>
      <c r="AH4090">
        <v>0.46841969999999999</v>
      </c>
    </row>
    <row r="4091" spans="1:34" x14ac:dyDescent="0.2">
      <c r="A4091" t="s">
        <v>4129</v>
      </c>
      <c r="B4091">
        <v>1230</v>
      </c>
      <c r="C4091">
        <v>1230</v>
      </c>
      <c r="D4091">
        <v>1</v>
      </c>
      <c r="E4091">
        <v>2</v>
      </c>
      <c r="F4091">
        <v>1.04471544715447</v>
      </c>
      <c r="G4091">
        <v>1</v>
      </c>
      <c r="H4091">
        <v>1</v>
      </c>
      <c r="I4091">
        <v>1</v>
      </c>
      <c r="J4091" t="s">
        <v>2258</v>
      </c>
      <c r="K4091">
        <v>1448815</v>
      </c>
      <c r="L4091">
        <v>1450155</v>
      </c>
      <c r="M4091" t="s">
        <v>56</v>
      </c>
      <c r="N4091" t="s">
        <v>56</v>
      </c>
      <c r="O4091" t="s">
        <v>56</v>
      </c>
      <c r="P4091">
        <v>32.54</v>
      </c>
      <c r="Q4091">
        <v>22.536666666666601</v>
      </c>
      <c r="R4091">
        <v>1.3</v>
      </c>
      <c r="S4091">
        <v>0.4</v>
      </c>
      <c r="T4091" t="s">
        <v>56</v>
      </c>
      <c r="U4091" t="s">
        <v>56</v>
      </c>
      <c r="V4091">
        <v>0.85</v>
      </c>
      <c r="W4091">
        <v>1.7</v>
      </c>
      <c r="X4091">
        <v>1.3</v>
      </c>
      <c r="Y4091" t="s">
        <v>56</v>
      </c>
      <c r="Z4091" t="s">
        <v>56</v>
      </c>
      <c r="AA4091" t="s">
        <v>56</v>
      </c>
      <c r="AB4091">
        <v>2.1715406864554301</v>
      </c>
      <c r="AC4091">
        <v>15.2505087944977</v>
      </c>
      <c r="AD4091">
        <v>0.40369969356486102</v>
      </c>
      <c r="AE4091">
        <v>26</v>
      </c>
      <c r="AF4091">
        <v>2.5731E-3</v>
      </c>
      <c r="AG4091">
        <v>3.6548000000000001E-3</v>
      </c>
      <c r="AH4091">
        <v>-0.87293710000000002</v>
      </c>
    </row>
    <row r="4092" spans="1:34" x14ac:dyDescent="0.2">
      <c r="A4092" t="s">
        <v>4130</v>
      </c>
      <c r="B4092">
        <v>399</v>
      </c>
      <c r="C4092">
        <v>399</v>
      </c>
      <c r="D4092">
        <v>2</v>
      </c>
      <c r="E4092">
        <v>2</v>
      </c>
      <c r="F4092">
        <v>2</v>
      </c>
      <c r="G4092">
        <v>2</v>
      </c>
      <c r="H4092">
        <v>1</v>
      </c>
      <c r="I4092">
        <v>0</v>
      </c>
      <c r="J4092" t="s">
        <v>2258</v>
      </c>
      <c r="K4092">
        <v>1999817</v>
      </c>
      <c r="L4092">
        <v>2001036</v>
      </c>
      <c r="M4092" t="s">
        <v>56</v>
      </c>
      <c r="N4092" t="s">
        <v>56</v>
      </c>
      <c r="O4092">
        <v>0.98833965300000004</v>
      </c>
      <c r="P4092">
        <v>23.55</v>
      </c>
      <c r="Q4092">
        <v>52.0133333333333</v>
      </c>
      <c r="R4092">
        <v>1.9</v>
      </c>
      <c r="S4092">
        <v>0.5</v>
      </c>
      <c r="T4092" t="s">
        <v>56</v>
      </c>
      <c r="U4092" t="s">
        <v>56</v>
      </c>
      <c r="V4092">
        <v>1.2</v>
      </c>
      <c r="W4092">
        <v>2.4</v>
      </c>
      <c r="X4092">
        <v>1.9</v>
      </c>
      <c r="Y4092" t="s">
        <v>56</v>
      </c>
      <c r="Z4092" t="s">
        <v>56</v>
      </c>
      <c r="AA4092" t="s">
        <v>56</v>
      </c>
      <c r="AB4092">
        <v>68.976413021096306</v>
      </c>
      <c r="AC4092">
        <v>98.813822988058405</v>
      </c>
      <c r="AD4092">
        <v>0.425450495049504</v>
      </c>
      <c r="AE4092">
        <v>22</v>
      </c>
      <c r="AF4092">
        <v>4.1210999999999999E-3</v>
      </c>
      <c r="AG4092">
        <v>3.3966999999999999E-3</v>
      </c>
      <c r="AH4092">
        <v>0.61580190000000001</v>
      </c>
    </row>
    <row r="4093" spans="1:34" x14ac:dyDescent="0.2">
      <c r="A4093" t="s">
        <v>4131</v>
      </c>
      <c r="B4093">
        <v>348</v>
      </c>
      <c r="C4093">
        <v>348</v>
      </c>
      <c r="D4093">
        <v>2</v>
      </c>
      <c r="E4093">
        <v>2</v>
      </c>
      <c r="F4093">
        <v>2</v>
      </c>
      <c r="G4093">
        <v>2</v>
      </c>
      <c r="H4093">
        <v>1</v>
      </c>
      <c r="I4093">
        <v>0</v>
      </c>
      <c r="J4093" t="s">
        <v>2258</v>
      </c>
      <c r="K4093">
        <v>1999257</v>
      </c>
      <c r="L4093">
        <v>2000861</v>
      </c>
      <c r="M4093" t="s">
        <v>56</v>
      </c>
      <c r="N4093">
        <v>1.1571097050000001</v>
      </c>
      <c r="O4093">
        <v>1.004435602</v>
      </c>
      <c r="P4093">
        <v>80.56</v>
      </c>
      <c r="Q4093">
        <v>38.814999999999998</v>
      </c>
      <c r="R4093">
        <v>1.6</v>
      </c>
      <c r="S4093">
        <v>0.41</v>
      </c>
      <c r="T4093">
        <v>1370.11</v>
      </c>
      <c r="U4093">
        <v>1684.55</v>
      </c>
      <c r="V4093">
        <v>1.0049999999999999</v>
      </c>
      <c r="W4093">
        <v>2.0099999999999998</v>
      </c>
      <c r="X4093">
        <v>1.6</v>
      </c>
      <c r="Y4093">
        <v>1527.33</v>
      </c>
      <c r="Z4093">
        <v>3054.66</v>
      </c>
      <c r="AA4093">
        <v>1684.55</v>
      </c>
      <c r="AB4093">
        <v>58.925226996700502</v>
      </c>
      <c r="AC4093">
        <v>97.912317259862903</v>
      </c>
      <c r="AD4093">
        <v>0.27304527402700501</v>
      </c>
      <c r="AE4093">
        <v>26</v>
      </c>
      <c r="AF4093">
        <v>3.0523E-3</v>
      </c>
      <c r="AG4093">
        <v>3.0512999999999998E-3</v>
      </c>
      <c r="AH4093" s="38">
        <v>9.3959999999999996E-4</v>
      </c>
    </row>
    <row r="4094" spans="1:34" x14ac:dyDescent="0.2">
      <c r="A4094" t="s">
        <v>4132</v>
      </c>
      <c r="B4094">
        <v>2046</v>
      </c>
      <c r="C4094">
        <v>2046</v>
      </c>
      <c r="D4094">
        <v>1</v>
      </c>
      <c r="E4094">
        <v>2</v>
      </c>
      <c r="F4094">
        <v>1.0386119257087001</v>
      </c>
      <c r="G4094">
        <v>1</v>
      </c>
      <c r="H4094">
        <v>1</v>
      </c>
      <c r="I4094">
        <v>1</v>
      </c>
      <c r="J4094" t="s">
        <v>2258</v>
      </c>
      <c r="K4094">
        <v>2000973</v>
      </c>
      <c r="L4094">
        <v>2003598</v>
      </c>
      <c r="M4094" t="s">
        <v>56</v>
      </c>
      <c r="N4094" t="s">
        <v>56</v>
      </c>
      <c r="O4094">
        <v>1.006307955</v>
      </c>
      <c r="P4094">
        <v>55.47</v>
      </c>
      <c r="Q4094">
        <v>14.244999999999999</v>
      </c>
      <c r="R4094">
        <v>0.88</v>
      </c>
      <c r="S4094">
        <v>0.44</v>
      </c>
      <c r="T4094">
        <v>120.75</v>
      </c>
      <c r="U4094" t="s">
        <v>56</v>
      </c>
      <c r="V4094">
        <v>0.66</v>
      </c>
      <c r="W4094">
        <v>1.32</v>
      </c>
      <c r="X4094">
        <v>0.88</v>
      </c>
      <c r="Y4094" t="s">
        <v>56</v>
      </c>
      <c r="Z4094" t="s">
        <v>56</v>
      </c>
      <c r="AA4094" t="s">
        <v>56</v>
      </c>
      <c r="AB4094">
        <v>52.056450209778198</v>
      </c>
      <c r="AC4094">
        <v>38.9393227216705</v>
      </c>
      <c r="AD4094">
        <v>0.483988445378152</v>
      </c>
      <c r="AE4094">
        <v>28</v>
      </c>
      <c r="AF4094">
        <v>1.4866E-3</v>
      </c>
      <c r="AG4094">
        <v>2.0084E-3</v>
      </c>
      <c r="AH4094">
        <v>-0.77294909999999895</v>
      </c>
    </row>
    <row r="4095" spans="1:34" x14ac:dyDescent="0.2">
      <c r="A4095" t="s">
        <v>4133</v>
      </c>
      <c r="B4095">
        <v>1188</v>
      </c>
      <c r="C4095">
        <v>1188</v>
      </c>
      <c r="D4095">
        <v>2</v>
      </c>
      <c r="E4095">
        <v>2</v>
      </c>
      <c r="F4095">
        <v>2</v>
      </c>
      <c r="G4095">
        <v>2</v>
      </c>
      <c r="H4095">
        <v>1</v>
      </c>
      <c r="I4095">
        <v>0</v>
      </c>
      <c r="J4095" t="s">
        <v>2258</v>
      </c>
      <c r="K4095">
        <v>2003654</v>
      </c>
      <c r="L4095">
        <v>2005862</v>
      </c>
      <c r="M4095">
        <v>0.85816513400000005</v>
      </c>
      <c r="N4095" t="s">
        <v>56</v>
      </c>
      <c r="O4095">
        <v>0.99135743799999998</v>
      </c>
      <c r="P4095">
        <v>40.369999999999997</v>
      </c>
      <c r="Q4095">
        <v>54.284999999999997</v>
      </c>
      <c r="R4095">
        <v>2.4</v>
      </c>
      <c r="S4095">
        <v>0.64</v>
      </c>
      <c r="T4095">
        <v>3786.01</v>
      </c>
      <c r="U4095">
        <v>4411.24</v>
      </c>
      <c r="V4095">
        <v>1.52</v>
      </c>
      <c r="W4095">
        <v>3.04</v>
      </c>
      <c r="X4095">
        <v>2.4</v>
      </c>
      <c r="Y4095">
        <v>4098.625</v>
      </c>
      <c r="Z4095">
        <v>8197.25</v>
      </c>
      <c r="AA4095">
        <v>4411.24</v>
      </c>
      <c r="AB4095">
        <v>72.174728073511105</v>
      </c>
      <c r="AC4095">
        <v>71.140456859248502</v>
      </c>
      <c r="AD4095">
        <v>0.417915939730372</v>
      </c>
      <c r="AE4095">
        <v>20</v>
      </c>
      <c r="AF4095">
        <v>1.7939E-3</v>
      </c>
      <c r="AG4095">
        <v>1.7053999999999999E-3</v>
      </c>
      <c r="AH4095">
        <v>0.14778910000000001</v>
      </c>
    </row>
    <row r="4096" spans="1:34" x14ac:dyDescent="0.2">
      <c r="A4096" t="s">
        <v>4134</v>
      </c>
      <c r="B4096">
        <v>1008</v>
      </c>
      <c r="C4096">
        <v>1008</v>
      </c>
      <c r="D4096">
        <v>1</v>
      </c>
      <c r="E4096">
        <v>3</v>
      </c>
      <c r="F4096">
        <v>1.0019841269841301</v>
      </c>
      <c r="G4096">
        <v>1</v>
      </c>
      <c r="H4096">
        <v>1</v>
      </c>
      <c r="I4096">
        <v>1</v>
      </c>
      <c r="J4096" t="s">
        <v>2258</v>
      </c>
      <c r="K4096">
        <v>2005850</v>
      </c>
      <c r="L4096">
        <v>2007600</v>
      </c>
      <c r="M4096" t="s">
        <v>56</v>
      </c>
      <c r="N4096" t="s">
        <v>56</v>
      </c>
      <c r="O4096">
        <v>0.99921764999999996</v>
      </c>
      <c r="P4096">
        <v>26.52</v>
      </c>
      <c r="Q4096">
        <v>45.288333333333298</v>
      </c>
      <c r="R4096">
        <v>2.2999999999999998</v>
      </c>
      <c r="S4096">
        <v>0.77</v>
      </c>
      <c r="T4096" t="s">
        <v>56</v>
      </c>
      <c r="U4096">
        <v>2955.97</v>
      </c>
      <c r="V4096">
        <v>1.5349999999999999</v>
      </c>
      <c r="W4096">
        <v>3.07</v>
      </c>
      <c r="X4096">
        <v>2.2999999999999998</v>
      </c>
      <c r="Y4096" t="s">
        <v>56</v>
      </c>
      <c r="Z4096" t="s">
        <v>56</v>
      </c>
      <c r="AA4096" t="s">
        <v>56</v>
      </c>
      <c r="AB4096">
        <v>12.1517521606168</v>
      </c>
      <c r="AC4096">
        <v>38.7270051545146</v>
      </c>
      <c r="AD4096">
        <v>0.38257233502538002</v>
      </c>
      <c r="AE4096">
        <v>21</v>
      </c>
      <c r="AF4096">
        <v>1.7903999999999999E-3</v>
      </c>
      <c r="AG4096">
        <v>2.2683E-3</v>
      </c>
      <c r="AH4096">
        <v>-0.60448619999999997</v>
      </c>
    </row>
    <row r="4097" spans="1:34" x14ac:dyDescent="0.2">
      <c r="A4097" t="s">
        <v>4135</v>
      </c>
      <c r="B4097">
        <v>3525</v>
      </c>
      <c r="C4097">
        <v>3525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 t="s">
        <v>2258</v>
      </c>
      <c r="K4097">
        <v>2008119</v>
      </c>
      <c r="L4097">
        <v>2011955</v>
      </c>
      <c r="M4097" t="s">
        <v>56</v>
      </c>
      <c r="N4097" t="s">
        <v>56</v>
      </c>
      <c r="O4097">
        <v>1.028711661</v>
      </c>
      <c r="P4097">
        <v>22.66</v>
      </c>
      <c r="Q4097">
        <v>107.431666666666</v>
      </c>
      <c r="R4097">
        <v>7.9</v>
      </c>
      <c r="S4097">
        <v>1.2</v>
      </c>
      <c r="T4097">
        <v>9680.89</v>
      </c>
      <c r="U4097">
        <v>2471.65</v>
      </c>
      <c r="V4097">
        <v>4.55</v>
      </c>
      <c r="W4097">
        <v>9.1</v>
      </c>
      <c r="X4097">
        <v>7.9</v>
      </c>
      <c r="Y4097">
        <v>6076.27</v>
      </c>
      <c r="Z4097">
        <v>12152.54</v>
      </c>
      <c r="AA4097">
        <v>9680.89</v>
      </c>
      <c r="AB4097">
        <v>5.6661445132698098</v>
      </c>
      <c r="AC4097">
        <v>12.0624677807102</v>
      </c>
      <c r="AD4097">
        <v>0.64473041655749996</v>
      </c>
      <c r="AE4097">
        <v>28</v>
      </c>
      <c r="AF4097">
        <v>1.3216E-3</v>
      </c>
      <c r="AG4097">
        <v>1.3749000000000001E-3</v>
      </c>
      <c r="AH4097">
        <v>-0.1153578</v>
      </c>
    </row>
    <row r="4098" spans="1:34" x14ac:dyDescent="0.2">
      <c r="A4098" t="s">
        <v>4136</v>
      </c>
      <c r="B4098">
        <v>1302</v>
      </c>
      <c r="C4098">
        <v>1302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 t="s">
        <v>2258</v>
      </c>
      <c r="K4098">
        <v>2012988</v>
      </c>
      <c r="L4098">
        <v>2015005</v>
      </c>
      <c r="M4098" t="s">
        <v>56</v>
      </c>
      <c r="N4098" t="s">
        <v>56</v>
      </c>
      <c r="O4098">
        <v>1.0139252030000001</v>
      </c>
      <c r="P4098">
        <v>39.659999999999997</v>
      </c>
      <c r="Q4098">
        <v>82.11</v>
      </c>
      <c r="R4098">
        <v>4.4000000000000004</v>
      </c>
      <c r="S4098">
        <v>0.95</v>
      </c>
      <c r="T4098">
        <v>5989.2</v>
      </c>
      <c r="U4098">
        <v>7556.68</v>
      </c>
      <c r="V4098">
        <v>2.6749999999999998</v>
      </c>
      <c r="W4098">
        <v>5.35</v>
      </c>
      <c r="X4098">
        <v>4.4000000000000004</v>
      </c>
      <c r="Y4098">
        <v>6772.94</v>
      </c>
      <c r="Z4098">
        <v>13545.88</v>
      </c>
      <c r="AA4098">
        <v>7556.68</v>
      </c>
      <c r="AB4098">
        <v>4.88662686976273</v>
      </c>
      <c r="AC4098">
        <v>23.4688075976877</v>
      </c>
      <c r="AD4098">
        <v>0.305110275689223</v>
      </c>
      <c r="AE4098">
        <v>26</v>
      </c>
      <c r="AF4098">
        <v>1.6733E-3</v>
      </c>
      <c r="AG4098">
        <v>2.4291999999999998E-3</v>
      </c>
      <c r="AH4098">
        <v>-0.91783400000000004</v>
      </c>
    </row>
    <row r="4099" spans="1:34" x14ac:dyDescent="0.2">
      <c r="A4099" t="s">
        <v>4137</v>
      </c>
      <c r="B4099">
        <v>609</v>
      </c>
      <c r="C4099">
        <v>609</v>
      </c>
      <c r="D4099">
        <v>1</v>
      </c>
      <c r="E4099">
        <v>2</v>
      </c>
      <c r="F4099">
        <v>1.0180623973727401</v>
      </c>
      <c r="G4099">
        <v>1</v>
      </c>
      <c r="H4099">
        <v>1</v>
      </c>
      <c r="I4099">
        <v>1</v>
      </c>
      <c r="J4099" t="s">
        <v>2258</v>
      </c>
      <c r="K4099">
        <v>2015416</v>
      </c>
      <c r="L4099">
        <v>2016296</v>
      </c>
      <c r="M4099" t="s">
        <v>56</v>
      </c>
      <c r="N4099" t="s">
        <v>56</v>
      </c>
      <c r="O4099">
        <v>0.98640508699999996</v>
      </c>
      <c r="P4099">
        <v>23.06</v>
      </c>
      <c r="Q4099">
        <v>26.94</v>
      </c>
      <c r="R4099">
        <v>1.4</v>
      </c>
      <c r="S4099">
        <v>0.56999999999999995</v>
      </c>
      <c r="T4099" t="s">
        <v>56</v>
      </c>
      <c r="U4099" t="s">
        <v>56</v>
      </c>
      <c r="V4099">
        <v>0.98499999999999999</v>
      </c>
      <c r="W4099">
        <v>1.97</v>
      </c>
      <c r="X4099">
        <v>1.4</v>
      </c>
      <c r="Y4099" t="s">
        <v>56</v>
      </c>
      <c r="Z4099" t="s">
        <v>56</v>
      </c>
      <c r="AA4099" t="s">
        <v>56</v>
      </c>
      <c r="AB4099">
        <v>60.698718834838402</v>
      </c>
      <c r="AC4099">
        <v>43.983126982685299</v>
      </c>
      <c r="AD4099">
        <v>0.519776608187133</v>
      </c>
      <c r="AE4099">
        <v>6</v>
      </c>
      <c r="AF4099">
        <v>1.1927000000000001E-3</v>
      </c>
      <c r="AG4099">
        <v>1.2828E-3</v>
      </c>
      <c r="AH4099">
        <v>-0.1546498</v>
      </c>
    </row>
    <row r="4100" spans="1:34" x14ac:dyDescent="0.2">
      <c r="A4100" t="s">
        <v>4138</v>
      </c>
      <c r="B4100">
        <v>2250</v>
      </c>
      <c r="C4100">
        <v>2250</v>
      </c>
      <c r="D4100">
        <v>1</v>
      </c>
      <c r="E4100">
        <v>5</v>
      </c>
      <c r="F4100">
        <v>1.22888888888889</v>
      </c>
      <c r="G4100">
        <v>1</v>
      </c>
      <c r="H4100">
        <v>1</v>
      </c>
      <c r="I4100">
        <v>0</v>
      </c>
      <c r="J4100" t="s">
        <v>2258</v>
      </c>
      <c r="K4100">
        <v>2016395</v>
      </c>
      <c r="L4100">
        <v>2018936</v>
      </c>
      <c r="M4100">
        <v>1.0344171010000001</v>
      </c>
      <c r="N4100">
        <v>0.66711917700000001</v>
      </c>
      <c r="O4100">
        <v>1.01003596</v>
      </c>
      <c r="P4100">
        <v>54.11</v>
      </c>
      <c r="Q4100">
        <v>54.273333333333298</v>
      </c>
      <c r="R4100">
        <v>2.8</v>
      </c>
      <c r="S4100">
        <v>0.97</v>
      </c>
      <c r="T4100">
        <v>2874.54</v>
      </c>
      <c r="U4100">
        <v>440.94</v>
      </c>
      <c r="V4100">
        <v>1.885</v>
      </c>
      <c r="W4100">
        <v>3.77</v>
      </c>
      <c r="X4100">
        <v>2.8</v>
      </c>
      <c r="Y4100">
        <v>1657.74</v>
      </c>
      <c r="Z4100">
        <v>3315.48</v>
      </c>
      <c r="AA4100">
        <v>2874.54</v>
      </c>
      <c r="AB4100">
        <v>31.685393441753099</v>
      </c>
      <c r="AC4100">
        <v>60.127383859908001</v>
      </c>
      <c r="AD4100">
        <v>0.39102558853633601</v>
      </c>
      <c r="AE4100">
        <v>29</v>
      </c>
      <c r="AF4100">
        <v>1.7642999999999999E-3</v>
      </c>
      <c r="AG4100">
        <v>2.1522999999999998E-3</v>
      </c>
      <c r="AH4100">
        <v>-0.53834930000000003</v>
      </c>
    </row>
    <row r="4101" spans="1:34" x14ac:dyDescent="0.2">
      <c r="A4101" t="s">
        <v>4139</v>
      </c>
      <c r="B4101">
        <v>1524</v>
      </c>
      <c r="C4101">
        <v>1524</v>
      </c>
      <c r="D4101">
        <v>2</v>
      </c>
      <c r="E4101">
        <v>2</v>
      </c>
      <c r="F4101">
        <v>2</v>
      </c>
      <c r="G4101">
        <v>2</v>
      </c>
      <c r="H4101">
        <v>1</v>
      </c>
      <c r="I4101">
        <v>0</v>
      </c>
      <c r="J4101" t="s">
        <v>2258</v>
      </c>
      <c r="K4101">
        <v>2018920</v>
      </c>
      <c r="L4101">
        <v>2021589</v>
      </c>
      <c r="M4101" t="s">
        <v>56</v>
      </c>
      <c r="N4101" t="s">
        <v>56</v>
      </c>
      <c r="O4101" t="s">
        <v>56</v>
      </c>
      <c r="P4101">
        <v>149.19999999999999</v>
      </c>
      <c r="Q4101">
        <v>381.05</v>
      </c>
      <c r="R4101">
        <v>36</v>
      </c>
      <c r="S4101">
        <v>2.6</v>
      </c>
      <c r="T4101">
        <v>8920.83</v>
      </c>
      <c r="U4101">
        <v>4065.34</v>
      </c>
      <c r="V4101">
        <v>19.3</v>
      </c>
      <c r="W4101">
        <v>38.6</v>
      </c>
      <c r="X4101">
        <v>36</v>
      </c>
      <c r="Y4101">
        <v>6493.085</v>
      </c>
      <c r="Z4101">
        <v>12986.17</v>
      </c>
      <c r="AA4101">
        <v>8920.83</v>
      </c>
      <c r="AB4101">
        <v>36.598750794879798</v>
      </c>
      <c r="AC4101">
        <v>72.967055886246101</v>
      </c>
      <c r="AD4101">
        <v>0.43133496441281199</v>
      </c>
      <c r="AE4101">
        <v>13</v>
      </c>
      <c r="AF4101" s="38">
        <v>6.0130000000000003E-4</v>
      </c>
      <c r="AG4101" s="38">
        <v>9.1750000000000002E-4</v>
      </c>
      <c r="AH4101">
        <v>-0.91328149999999997</v>
      </c>
    </row>
    <row r="4102" spans="1:34" x14ac:dyDescent="0.2">
      <c r="A4102" t="s">
        <v>4140</v>
      </c>
      <c r="B4102">
        <v>738</v>
      </c>
      <c r="C4102">
        <v>738</v>
      </c>
      <c r="D4102">
        <v>2</v>
      </c>
      <c r="E4102">
        <v>2</v>
      </c>
      <c r="F4102">
        <v>2</v>
      </c>
      <c r="G4102">
        <v>2</v>
      </c>
      <c r="H4102">
        <v>1</v>
      </c>
      <c r="I4102">
        <v>0</v>
      </c>
      <c r="J4102" t="s">
        <v>2258</v>
      </c>
      <c r="K4102">
        <v>2023299</v>
      </c>
      <c r="L4102">
        <v>2025187</v>
      </c>
      <c r="M4102">
        <v>1.165348753</v>
      </c>
      <c r="N4102" t="s">
        <v>56</v>
      </c>
      <c r="O4102">
        <v>0.81374317600000001</v>
      </c>
      <c r="P4102">
        <v>31.47</v>
      </c>
      <c r="Q4102">
        <v>30.883333333333301</v>
      </c>
      <c r="R4102">
        <v>1.4</v>
      </c>
      <c r="S4102">
        <v>0.44</v>
      </c>
      <c r="T4102" t="s">
        <v>56</v>
      </c>
      <c r="U4102" t="s">
        <v>56</v>
      </c>
      <c r="V4102">
        <v>0.92</v>
      </c>
      <c r="W4102">
        <v>1.84</v>
      </c>
      <c r="X4102">
        <v>1.4</v>
      </c>
      <c r="Y4102" t="s">
        <v>56</v>
      </c>
      <c r="Z4102" t="s">
        <v>56</v>
      </c>
      <c r="AA4102" t="s">
        <v>56</v>
      </c>
      <c r="AB4102">
        <v>29.482630840532</v>
      </c>
      <c r="AC4102">
        <v>76.923904589225302</v>
      </c>
      <c r="AD4102">
        <v>2.5761692650334098E-2</v>
      </c>
      <c r="AE4102">
        <v>30</v>
      </c>
      <c r="AF4102">
        <v>2.5336999999999998E-3</v>
      </c>
      <c r="AG4102">
        <v>2.9914999999999998E-3</v>
      </c>
      <c r="AH4102">
        <v>-0.4587039</v>
      </c>
    </row>
    <row r="4103" spans="1:34" x14ac:dyDescent="0.2">
      <c r="A4103" t="s">
        <v>4141</v>
      </c>
      <c r="B4103">
        <v>2919</v>
      </c>
      <c r="C4103">
        <v>2919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 t="s">
        <v>2258</v>
      </c>
      <c r="K4103">
        <v>2025363</v>
      </c>
      <c r="L4103">
        <v>2028676</v>
      </c>
      <c r="M4103" t="s">
        <v>56</v>
      </c>
      <c r="N4103" t="s">
        <v>56</v>
      </c>
      <c r="O4103">
        <v>0.95292443999999998</v>
      </c>
      <c r="P4103">
        <v>37.049999999999997</v>
      </c>
      <c r="Q4103">
        <v>30.011666666666599</v>
      </c>
      <c r="R4103">
        <v>1.9</v>
      </c>
      <c r="S4103">
        <v>0.78</v>
      </c>
      <c r="T4103" t="s">
        <v>56</v>
      </c>
      <c r="U4103" t="s">
        <v>56</v>
      </c>
      <c r="V4103">
        <v>1.34</v>
      </c>
      <c r="W4103">
        <v>2.68</v>
      </c>
      <c r="X4103">
        <v>1.9</v>
      </c>
      <c r="Y4103" t="s">
        <v>56</v>
      </c>
      <c r="Z4103" t="s">
        <v>56</v>
      </c>
      <c r="AA4103" t="s">
        <v>56</v>
      </c>
      <c r="AB4103">
        <v>7.63876250312242</v>
      </c>
      <c r="AC4103">
        <v>18.188422457065698</v>
      </c>
      <c r="AD4103">
        <v>0.284651626442812</v>
      </c>
      <c r="AE4103">
        <v>34</v>
      </c>
      <c r="AF4103">
        <v>1.5673E-3</v>
      </c>
      <c r="AG4103">
        <v>1.9342000000000001E-3</v>
      </c>
      <c r="AH4103">
        <v>-0.5759398</v>
      </c>
    </row>
    <row r="4104" spans="1:34" x14ac:dyDescent="0.2">
      <c r="A4104" t="s">
        <v>4142</v>
      </c>
      <c r="B4104">
        <v>1602</v>
      </c>
      <c r="C4104">
        <v>1602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0</v>
      </c>
      <c r="J4104" t="s">
        <v>2258</v>
      </c>
      <c r="K4104">
        <v>2028610</v>
      </c>
      <c r="L4104">
        <v>2031173</v>
      </c>
      <c r="M4104">
        <v>1.0179251039999999</v>
      </c>
      <c r="N4104">
        <v>0.48981375500000002</v>
      </c>
      <c r="O4104">
        <v>0.99778937000000001</v>
      </c>
      <c r="P4104">
        <v>255.1</v>
      </c>
      <c r="Q4104">
        <v>59.196666666666601</v>
      </c>
      <c r="R4104">
        <v>3.6</v>
      </c>
      <c r="S4104">
        <v>0.89</v>
      </c>
      <c r="T4104">
        <v>1631.16</v>
      </c>
      <c r="U4104" t="s">
        <v>56</v>
      </c>
      <c r="V4104">
        <v>2.2450000000000001</v>
      </c>
      <c r="W4104">
        <v>4.49</v>
      </c>
      <c r="X4104">
        <v>3.6</v>
      </c>
      <c r="Y4104" t="s">
        <v>56</v>
      </c>
      <c r="Z4104" t="s">
        <v>56</v>
      </c>
      <c r="AA4104" t="s">
        <v>56</v>
      </c>
      <c r="AB4104">
        <v>30.3681253122027</v>
      </c>
      <c r="AC4104">
        <v>36.942319603848397</v>
      </c>
      <c r="AD4104">
        <v>0.29870836165873499</v>
      </c>
      <c r="AE4104">
        <v>32</v>
      </c>
      <c r="AF4104">
        <v>2.2553E-3</v>
      </c>
      <c r="AG4104">
        <v>2.3508000000000001E-3</v>
      </c>
      <c r="AH4104">
        <v>-0.1226573</v>
      </c>
    </row>
    <row r="4105" spans="1:34" x14ac:dyDescent="0.2">
      <c r="A4105" t="s">
        <v>4143</v>
      </c>
      <c r="B4105">
        <v>1374</v>
      </c>
      <c r="C4105">
        <v>1374</v>
      </c>
      <c r="D4105">
        <v>1</v>
      </c>
      <c r="E4105">
        <v>2</v>
      </c>
      <c r="F4105">
        <v>1.03857350800582</v>
      </c>
      <c r="G4105">
        <v>1</v>
      </c>
      <c r="H4105">
        <v>1</v>
      </c>
      <c r="I4105">
        <v>1</v>
      </c>
      <c r="J4105" t="s">
        <v>2258</v>
      </c>
      <c r="K4105">
        <v>2032842</v>
      </c>
      <c r="L4105">
        <v>2034943</v>
      </c>
      <c r="M4105" t="s">
        <v>56</v>
      </c>
      <c r="N4105" t="s">
        <v>56</v>
      </c>
      <c r="O4105">
        <v>0.97826568700000005</v>
      </c>
      <c r="P4105">
        <v>137.1</v>
      </c>
      <c r="Q4105">
        <v>473.23333333333301</v>
      </c>
      <c r="R4105">
        <v>22</v>
      </c>
      <c r="S4105">
        <v>3.9</v>
      </c>
      <c r="T4105">
        <v>49032.56</v>
      </c>
      <c r="U4105">
        <v>32779.269999999997</v>
      </c>
      <c r="V4105">
        <v>12.95</v>
      </c>
      <c r="W4105">
        <v>25.9</v>
      </c>
      <c r="X4105">
        <v>22</v>
      </c>
      <c r="Y4105">
        <v>40905.915000000001</v>
      </c>
      <c r="Z4105">
        <v>81811.83</v>
      </c>
      <c r="AA4105">
        <v>49032.56</v>
      </c>
      <c r="AB4105">
        <v>21.2842355432362</v>
      </c>
      <c r="AC4105">
        <v>39.429159862623202</v>
      </c>
      <c r="AD4105">
        <v>0.57508376421923302</v>
      </c>
      <c r="AE4105">
        <v>17</v>
      </c>
      <c r="AF4105">
        <v>1.3989E-3</v>
      </c>
      <c r="AG4105">
        <v>1.5241E-3</v>
      </c>
      <c r="AH4105">
        <v>-0.22829179999999999</v>
      </c>
    </row>
    <row r="4106" spans="1:34" x14ac:dyDescent="0.2">
      <c r="A4106" t="s">
        <v>4144</v>
      </c>
      <c r="B4106">
        <v>480</v>
      </c>
      <c r="C4106">
        <v>480</v>
      </c>
      <c r="D4106">
        <v>2</v>
      </c>
      <c r="E4106">
        <v>5</v>
      </c>
      <c r="F4106">
        <v>2.0562499999999999</v>
      </c>
      <c r="G4106">
        <v>2</v>
      </c>
      <c r="H4106">
        <v>1</v>
      </c>
      <c r="I4106">
        <v>0</v>
      </c>
      <c r="J4106" t="s">
        <v>2258</v>
      </c>
      <c r="K4106">
        <v>2035906</v>
      </c>
      <c r="L4106">
        <v>2036579</v>
      </c>
      <c r="M4106" t="s">
        <v>56</v>
      </c>
      <c r="N4106" t="s">
        <v>56</v>
      </c>
      <c r="O4106">
        <v>1.0070524139999999</v>
      </c>
      <c r="P4106">
        <v>171.9</v>
      </c>
      <c r="Q4106">
        <v>233.63333333333301</v>
      </c>
      <c r="R4106">
        <v>9.3000000000000007</v>
      </c>
      <c r="S4106">
        <v>2.8</v>
      </c>
      <c r="T4106">
        <v>87363.6</v>
      </c>
      <c r="U4106">
        <v>9235.6200000000008</v>
      </c>
      <c r="V4106">
        <v>6.05</v>
      </c>
      <c r="W4106">
        <v>12.1</v>
      </c>
      <c r="X4106">
        <v>9.3000000000000007</v>
      </c>
      <c r="Y4106">
        <v>48299.61</v>
      </c>
      <c r="Z4106">
        <v>96599.22</v>
      </c>
      <c r="AA4106">
        <v>87363.6</v>
      </c>
      <c r="AB4106">
        <v>98.881181311049602</v>
      </c>
      <c r="AC4106">
        <v>137.340323069986</v>
      </c>
      <c r="AD4106">
        <v>0.53670979667282803</v>
      </c>
      <c r="AE4106">
        <v>5</v>
      </c>
      <c r="AF4106" s="38">
        <v>8.6430000000000003E-4</v>
      </c>
      <c r="AG4106">
        <v>1.3973E-3</v>
      </c>
      <c r="AH4106">
        <v>-0.79507919999999999</v>
      </c>
    </row>
    <row r="4107" spans="1:34" x14ac:dyDescent="0.2">
      <c r="A4107" t="s">
        <v>4145</v>
      </c>
      <c r="B4107">
        <v>357</v>
      </c>
      <c r="C4107">
        <v>357</v>
      </c>
      <c r="D4107">
        <v>2</v>
      </c>
      <c r="E4107">
        <v>2</v>
      </c>
      <c r="F4107">
        <v>2</v>
      </c>
      <c r="G4107">
        <v>2</v>
      </c>
      <c r="H4107">
        <v>1</v>
      </c>
      <c r="I4107">
        <v>0</v>
      </c>
      <c r="J4107" t="s">
        <v>2258</v>
      </c>
      <c r="K4107">
        <v>2004089</v>
      </c>
      <c r="L4107">
        <v>2005875</v>
      </c>
      <c r="M4107" t="s">
        <v>56</v>
      </c>
      <c r="N4107" t="s">
        <v>56</v>
      </c>
      <c r="O4107" t="s">
        <v>56</v>
      </c>
      <c r="P4107">
        <v>56.43</v>
      </c>
      <c r="Q4107">
        <v>33.585000000000001</v>
      </c>
      <c r="R4107">
        <v>0.97</v>
      </c>
      <c r="S4107">
        <v>0.46</v>
      </c>
      <c r="T4107">
        <v>2143.13</v>
      </c>
      <c r="U4107" t="s">
        <v>56</v>
      </c>
      <c r="V4107">
        <v>0.71499999999999997</v>
      </c>
      <c r="W4107">
        <v>1.43</v>
      </c>
      <c r="X4107">
        <v>0.97</v>
      </c>
      <c r="Y4107" t="s">
        <v>56</v>
      </c>
      <c r="Z4107" t="s">
        <v>56</v>
      </c>
      <c r="AA4107" t="s">
        <v>56</v>
      </c>
      <c r="AB4107">
        <v>85.441155716261804</v>
      </c>
      <c r="AC4107">
        <v>72.279677059775693</v>
      </c>
      <c r="AD4107">
        <v>0.32987224669603499</v>
      </c>
      <c r="AE4107">
        <v>14</v>
      </c>
      <c r="AF4107">
        <v>1.2551999999999999E-3</v>
      </c>
      <c r="AG4107">
        <v>1.4756999999999999E-3</v>
      </c>
      <c r="AH4107">
        <v>-0.40159800000000001</v>
      </c>
    </row>
    <row r="4108" spans="1:34" x14ac:dyDescent="0.2">
      <c r="A4108" t="s">
        <v>4146</v>
      </c>
      <c r="B4108">
        <v>972</v>
      </c>
      <c r="C4108">
        <v>972</v>
      </c>
      <c r="D4108">
        <v>2</v>
      </c>
      <c r="E4108">
        <v>5</v>
      </c>
      <c r="F4108">
        <v>2.2633744855967102</v>
      </c>
      <c r="G4108">
        <v>2</v>
      </c>
      <c r="H4108">
        <v>1</v>
      </c>
      <c r="I4108">
        <v>0</v>
      </c>
      <c r="J4108" t="s">
        <v>2258</v>
      </c>
      <c r="K4108">
        <v>323944</v>
      </c>
      <c r="L4108">
        <v>325565</v>
      </c>
      <c r="M4108">
        <v>1.0137533329999999</v>
      </c>
      <c r="N4108">
        <v>1.036604898</v>
      </c>
      <c r="O4108">
        <v>1.001583611</v>
      </c>
      <c r="P4108">
        <v>67.91</v>
      </c>
      <c r="Q4108">
        <v>42.615000000000002</v>
      </c>
      <c r="R4108">
        <v>2.4</v>
      </c>
      <c r="S4108">
        <v>1.5</v>
      </c>
      <c r="T4108">
        <v>3729.06</v>
      </c>
      <c r="U4108">
        <v>5277.12</v>
      </c>
      <c r="V4108">
        <v>1.95</v>
      </c>
      <c r="W4108">
        <v>3.9</v>
      </c>
      <c r="X4108">
        <v>2.4</v>
      </c>
      <c r="Y4108">
        <v>4503.09</v>
      </c>
      <c r="Z4108">
        <v>9006.18</v>
      </c>
      <c r="AA4108">
        <v>5277.12</v>
      </c>
      <c r="AB4108">
        <v>61.245461927833603</v>
      </c>
      <c r="AC4108">
        <v>124.09385225744001</v>
      </c>
      <c r="AD4108">
        <v>0.61596958174905103</v>
      </c>
      <c r="AE4108">
        <v>21</v>
      </c>
      <c r="AF4108">
        <v>2.3993999999999999E-3</v>
      </c>
      <c r="AG4108">
        <v>2.4723000000000002E-3</v>
      </c>
      <c r="AH4108">
        <v>-8.4564700000000007E-2</v>
      </c>
    </row>
    <row r="4109" spans="1:34" x14ac:dyDescent="0.2">
      <c r="A4109" t="s">
        <v>4147</v>
      </c>
      <c r="B4109">
        <v>1755</v>
      </c>
      <c r="C4109">
        <v>1755</v>
      </c>
      <c r="D4109">
        <v>1</v>
      </c>
      <c r="E4109">
        <v>2</v>
      </c>
      <c r="F4109">
        <v>1.8991452991452999</v>
      </c>
      <c r="G4109">
        <v>2</v>
      </c>
      <c r="H4109">
        <v>1</v>
      </c>
      <c r="I4109">
        <v>0</v>
      </c>
      <c r="J4109" t="s">
        <v>2258</v>
      </c>
      <c r="K4109">
        <v>327424</v>
      </c>
      <c r="L4109">
        <v>331064</v>
      </c>
      <c r="M4109">
        <v>1.0911554910000001</v>
      </c>
      <c r="N4109" t="s">
        <v>56</v>
      </c>
      <c r="O4109">
        <v>1.0084465890000001</v>
      </c>
      <c r="P4109">
        <v>2.1850000000000001</v>
      </c>
      <c r="Q4109">
        <v>6.992</v>
      </c>
      <c r="R4109">
        <v>0.94</v>
      </c>
      <c r="S4109">
        <v>0.17</v>
      </c>
      <c r="T4109" t="s">
        <v>56</v>
      </c>
      <c r="U4109" t="s">
        <v>56</v>
      </c>
      <c r="V4109">
        <v>0.55500000000000005</v>
      </c>
      <c r="W4109">
        <v>1.1100000000000001</v>
      </c>
      <c r="X4109">
        <v>0.94</v>
      </c>
      <c r="Y4109" t="s">
        <v>56</v>
      </c>
      <c r="Z4109" t="s">
        <v>56</v>
      </c>
      <c r="AA4109" t="s">
        <v>56</v>
      </c>
      <c r="AB4109">
        <v>54.076722679188798</v>
      </c>
      <c r="AC4109">
        <v>102.581325341754</v>
      </c>
      <c r="AD4109">
        <v>0.57453986013986003</v>
      </c>
      <c r="AE4109">
        <v>80</v>
      </c>
      <c r="AF4109">
        <v>5.0390000000000001E-3</v>
      </c>
      <c r="AG4109">
        <v>4.2437000000000004E-3</v>
      </c>
      <c r="AH4109">
        <v>0.60350910000000002</v>
      </c>
    </row>
    <row r="4110" spans="1:34" x14ac:dyDescent="0.2">
      <c r="A4110" t="s">
        <v>4148</v>
      </c>
      <c r="B4110">
        <v>624</v>
      </c>
      <c r="C4110">
        <v>624</v>
      </c>
      <c r="D4110">
        <v>2</v>
      </c>
      <c r="E4110">
        <v>2</v>
      </c>
      <c r="F4110">
        <v>2</v>
      </c>
      <c r="G4110">
        <v>2</v>
      </c>
      <c r="H4110">
        <v>1</v>
      </c>
      <c r="I4110">
        <v>1</v>
      </c>
      <c r="J4110" t="s">
        <v>2258</v>
      </c>
      <c r="K4110">
        <v>963900</v>
      </c>
      <c r="L4110">
        <v>968891</v>
      </c>
      <c r="M4110">
        <v>1.05073813</v>
      </c>
      <c r="N4110" t="s">
        <v>56</v>
      </c>
      <c r="O4110">
        <v>1.004592803</v>
      </c>
      <c r="P4110">
        <v>71.67</v>
      </c>
      <c r="Q4110">
        <v>93.88</v>
      </c>
      <c r="R4110">
        <v>5.9</v>
      </c>
      <c r="S4110">
        <v>0.86</v>
      </c>
      <c r="T4110">
        <v>1834.03</v>
      </c>
      <c r="U4110">
        <v>6463.31</v>
      </c>
      <c r="V4110">
        <v>3.38</v>
      </c>
      <c r="W4110">
        <v>6.76</v>
      </c>
      <c r="X4110">
        <v>5.9</v>
      </c>
      <c r="Y4110">
        <v>4148.67</v>
      </c>
      <c r="Z4110">
        <v>8297.34</v>
      </c>
      <c r="AA4110">
        <v>6463.31</v>
      </c>
      <c r="AB4110">
        <v>105.84316674540599</v>
      </c>
      <c r="AC4110">
        <v>165.16335754850701</v>
      </c>
      <c r="AD4110">
        <v>0.16399489144316801</v>
      </c>
      <c r="AE4110">
        <v>62</v>
      </c>
      <c r="AF4110">
        <v>3.4573999999999998E-3</v>
      </c>
      <c r="AG4110">
        <v>2.3709E-3</v>
      </c>
      <c r="AH4110">
        <v>1.4563838</v>
      </c>
    </row>
    <row r="4111" spans="1:34" x14ac:dyDescent="0.2">
      <c r="A4111" t="s">
        <v>4149</v>
      </c>
      <c r="B4111">
        <v>960</v>
      </c>
      <c r="C4111">
        <v>960</v>
      </c>
      <c r="D4111">
        <v>1</v>
      </c>
      <c r="E4111">
        <v>2</v>
      </c>
      <c r="F4111">
        <v>1.22708333333333</v>
      </c>
      <c r="G4111">
        <v>1</v>
      </c>
      <c r="H4111">
        <v>1</v>
      </c>
      <c r="I4111">
        <v>0</v>
      </c>
      <c r="J4111" t="s">
        <v>2258</v>
      </c>
      <c r="K4111">
        <v>967736</v>
      </c>
      <c r="L4111">
        <v>968767</v>
      </c>
      <c r="M4111">
        <v>1.0913749580000001</v>
      </c>
      <c r="N4111" t="s">
        <v>56</v>
      </c>
      <c r="O4111" t="s">
        <v>56</v>
      </c>
      <c r="P4111">
        <v>103.4</v>
      </c>
      <c r="Q4111">
        <v>15.6516666666666</v>
      </c>
      <c r="R4111">
        <v>0.69</v>
      </c>
      <c r="S4111">
        <v>0.28999999999999998</v>
      </c>
      <c r="T4111" t="s">
        <v>56</v>
      </c>
      <c r="U4111" t="s">
        <v>56</v>
      </c>
      <c r="V4111">
        <v>0.49</v>
      </c>
      <c r="W4111">
        <v>0.98</v>
      </c>
      <c r="X4111">
        <v>0.69</v>
      </c>
      <c r="Y4111" t="s">
        <v>56</v>
      </c>
      <c r="Z4111" t="s">
        <v>56</v>
      </c>
      <c r="AA4111" t="s">
        <v>56</v>
      </c>
      <c r="AB4111">
        <v>10.4212002254497</v>
      </c>
      <c r="AC4111">
        <v>36.504622106780303</v>
      </c>
      <c r="AD4111">
        <v>0.40011067193675898</v>
      </c>
      <c r="AE4111">
        <v>10</v>
      </c>
      <c r="AF4111">
        <v>2.5084999999999999E-3</v>
      </c>
      <c r="AG4111">
        <v>1.8251999999999999E-3</v>
      </c>
      <c r="AH4111">
        <v>0.93927510000000003</v>
      </c>
    </row>
    <row r="4112" spans="1:34" x14ac:dyDescent="0.2">
      <c r="A4112" t="s">
        <v>4150</v>
      </c>
      <c r="B4112">
        <v>750</v>
      </c>
      <c r="C4112">
        <v>750</v>
      </c>
      <c r="D4112">
        <v>1</v>
      </c>
      <c r="E4112">
        <v>2</v>
      </c>
      <c r="F4112">
        <v>1.6559999999999999</v>
      </c>
      <c r="G4112">
        <v>2</v>
      </c>
      <c r="H4112">
        <v>1</v>
      </c>
      <c r="I4112">
        <v>0</v>
      </c>
      <c r="J4112" t="s">
        <v>2258</v>
      </c>
      <c r="K4112">
        <v>969008</v>
      </c>
      <c r="L4112">
        <v>970048</v>
      </c>
      <c r="M4112">
        <v>0.99789673700000003</v>
      </c>
      <c r="N4112">
        <v>1.0812669660000001</v>
      </c>
      <c r="O4112">
        <v>1.001438016</v>
      </c>
      <c r="P4112">
        <v>11.45</v>
      </c>
      <c r="Q4112">
        <v>12.658333333333299</v>
      </c>
      <c r="R4112">
        <v>0.46</v>
      </c>
      <c r="S4112">
        <v>0.24</v>
      </c>
      <c r="T4112" t="s">
        <v>56</v>
      </c>
      <c r="U4112" t="s">
        <v>56</v>
      </c>
      <c r="V4112">
        <v>0.35</v>
      </c>
      <c r="W4112">
        <v>0.7</v>
      </c>
      <c r="X4112">
        <v>0.46</v>
      </c>
      <c r="Y4112" t="s">
        <v>56</v>
      </c>
      <c r="Z4112" t="s">
        <v>56</v>
      </c>
      <c r="AA4112" t="s">
        <v>56</v>
      </c>
      <c r="AB4112">
        <v>9.4728271116053797</v>
      </c>
      <c r="AC4112">
        <v>43.426824223858503</v>
      </c>
      <c r="AD4112">
        <v>0</v>
      </c>
      <c r="AE4112">
        <v>13</v>
      </c>
      <c r="AF4112">
        <v>4.1571999999999998E-3</v>
      </c>
      <c r="AG4112">
        <v>2.3522999999999999E-3</v>
      </c>
      <c r="AH4112">
        <v>2.0334303</v>
      </c>
    </row>
    <row r="4113" spans="1:34" x14ac:dyDescent="0.2">
      <c r="A4113" t="s">
        <v>4151</v>
      </c>
      <c r="B4113">
        <v>1308</v>
      </c>
      <c r="C4113">
        <v>1308</v>
      </c>
      <c r="D4113">
        <v>2</v>
      </c>
      <c r="E4113">
        <v>2</v>
      </c>
      <c r="F4113">
        <v>2</v>
      </c>
      <c r="G4113">
        <v>2</v>
      </c>
      <c r="H4113">
        <v>1</v>
      </c>
      <c r="I4113">
        <v>0</v>
      </c>
      <c r="J4113" t="s">
        <v>2258</v>
      </c>
      <c r="K4113">
        <v>970607</v>
      </c>
      <c r="L4113">
        <v>972785</v>
      </c>
      <c r="M4113">
        <v>1.1426213140000001</v>
      </c>
      <c r="N4113" t="s">
        <v>56</v>
      </c>
      <c r="O4113">
        <v>1.0398371129999999</v>
      </c>
      <c r="P4113">
        <v>104.3</v>
      </c>
      <c r="Q4113">
        <v>49.685000000000002</v>
      </c>
      <c r="R4113">
        <v>2.1</v>
      </c>
      <c r="S4113">
        <v>1.2</v>
      </c>
      <c r="T4113">
        <v>5263.37</v>
      </c>
      <c r="U4113" t="s">
        <v>56</v>
      </c>
      <c r="V4113">
        <v>1.65</v>
      </c>
      <c r="W4113">
        <v>3.3</v>
      </c>
      <c r="X4113">
        <v>2.1</v>
      </c>
      <c r="Y4113" t="s">
        <v>56</v>
      </c>
      <c r="Z4113" t="s">
        <v>56</v>
      </c>
      <c r="AA4113" t="s">
        <v>56</v>
      </c>
      <c r="AB4113">
        <v>35.384475890997599</v>
      </c>
      <c r="AC4113">
        <v>81.011398181713105</v>
      </c>
      <c r="AD4113">
        <v>0.32421315932571998</v>
      </c>
      <c r="AE4113">
        <v>17</v>
      </c>
      <c r="AF4113">
        <v>1.5375E-3</v>
      </c>
      <c r="AG4113">
        <v>1.4695000000000001E-3</v>
      </c>
      <c r="AH4113">
        <v>0.1285587</v>
      </c>
    </row>
    <row r="4114" spans="1:34" x14ac:dyDescent="0.2">
      <c r="A4114" t="s">
        <v>4152</v>
      </c>
      <c r="B4114">
        <v>3429</v>
      </c>
      <c r="C4114">
        <v>3429</v>
      </c>
      <c r="D4114">
        <v>2</v>
      </c>
      <c r="E4114">
        <v>2</v>
      </c>
      <c r="F4114">
        <v>2</v>
      </c>
      <c r="G4114">
        <v>2</v>
      </c>
      <c r="H4114">
        <v>1</v>
      </c>
      <c r="I4114">
        <v>0</v>
      </c>
      <c r="J4114" t="s">
        <v>2258</v>
      </c>
      <c r="K4114">
        <v>973022</v>
      </c>
      <c r="L4114">
        <v>976901</v>
      </c>
      <c r="M4114">
        <v>1.0400802849999999</v>
      </c>
      <c r="N4114">
        <v>1.130777583</v>
      </c>
      <c r="O4114" t="s">
        <v>56</v>
      </c>
      <c r="P4114">
        <v>14.1</v>
      </c>
      <c r="Q4114">
        <v>13.24</v>
      </c>
      <c r="R4114">
        <v>0.77</v>
      </c>
      <c r="S4114">
        <v>0.3</v>
      </c>
      <c r="T4114">
        <v>233.66</v>
      </c>
      <c r="U4114" t="s">
        <v>56</v>
      </c>
      <c r="V4114">
        <v>0.53500000000000003</v>
      </c>
      <c r="W4114">
        <v>1.07</v>
      </c>
      <c r="X4114">
        <v>0.77</v>
      </c>
      <c r="Y4114" t="s">
        <v>56</v>
      </c>
      <c r="Z4114" t="s">
        <v>56</v>
      </c>
      <c r="AA4114" t="s">
        <v>56</v>
      </c>
      <c r="AB4114">
        <v>16.7332906243354</v>
      </c>
      <c r="AC4114">
        <v>54.650483746663198</v>
      </c>
      <c r="AD4114">
        <v>0.10013094310210501</v>
      </c>
      <c r="AE4114">
        <v>43</v>
      </c>
      <c r="AF4114">
        <v>2.1109000000000002E-3</v>
      </c>
      <c r="AG4114">
        <v>2.0874999999999999E-3</v>
      </c>
      <c r="AH4114">
        <v>3.4816800000000002E-2</v>
      </c>
    </row>
    <row r="4115" spans="1:34" x14ac:dyDescent="0.2">
      <c r="A4115" t="s">
        <v>4153</v>
      </c>
      <c r="B4115">
        <v>2010</v>
      </c>
      <c r="C4115">
        <v>2010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0</v>
      </c>
      <c r="J4115" t="s">
        <v>2258</v>
      </c>
      <c r="K4115">
        <v>976926</v>
      </c>
      <c r="L4115">
        <v>979390</v>
      </c>
      <c r="M4115">
        <v>0.74266834599999998</v>
      </c>
      <c r="N4115" t="s">
        <v>56</v>
      </c>
      <c r="O4115">
        <v>0.99883148600000005</v>
      </c>
      <c r="P4115">
        <v>29.86</v>
      </c>
      <c r="Q4115">
        <v>319</v>
      </c>
      <c r="R4115">
        <v>22</v>
      </c>
      <c r="S4115">
        <v>2.6</v>
      </c>
      <c r="T4115">
        <v>55868.57</v>
      </c>
      <c r="U4115">
        <v>14037.77</v>
      </c>
      <c r="V4115">
        <v>12.3</v>
      </c>
      <c r="W4115">
        <v>24.6</v>
      </c>
      <c r="X4115">
        <v>22</v>
      </c>
      <c r="Y4115">
        <v>34953.17</v>
      </c>
      <c r="Z4115">
        <v>69906.34</v>
      </c>
      <c r="AA4115">
        <v>55868.57</v>
      </c>
      <c r="AB4115">
        <v>27.855775519148601</v>
      </c>
      <c r="AC4115">
        <v>37.1160295706377</v>
      </c>
      <c r="AD4115">
        <v>0.67549878345498104</v>
      </c>
      <c r="AE4115">
        <v>17</v>
      </c>
      <c r="AF4115">
        <v>1.4939E-3</v>
      </c>
      <c r="AG4115">
        <v>1.299E-3</v>
      </c>
      <c r="AH4115">
        <v>0.41680519999999999</v>
      </c>
    </row>
    <row r="4116" spans="1:34" x14ac:dyDescent="0.2">
      <c r="A4116" t="s">
        <v>4154</v>
      </c>
      <c r="B4116">
        <v>948</v>
      </c>
      <c r="C4116">
        <v>948</v>
      </c>
      <c r="D4116">
        <v>2</v>
      </c>
      <c r="E4116">
        <v>2</v>
      </c>
      <c r="F4116">
        <v>2</v>
      </c>
      <c r="G4116">
        <v>2</v>
      </c>
      <c r="H4116">
        <v>1</v>
      </c>
      <c r="I4116">
        <v>0</v>
      </c>
      <c r="J4116" t="s">
        <v>2258</v>
      </c>
      <c r="K4116">
        <v>979358</v>
      </c>
      <c r="L4116">
        <v>980870</v>
      </c>
      <c r="M4116">
        <v>1.0361556679999999</v>
      </c>
      <c r="N4116" t="s">
        <v>56</v>
      </c>
      <c r="O4116">
        <v>1.008243574</v>
      </c>
      <c r="P4116">
        <v>25.87</v>
      </c>
      <c r="Q4116">
        <v>41.981666666666598</v>
      </c>
      <c r="R4116">
        <v>2.6</v>
      </c>
      <c r="S4116">
        <v>0.49</v>
      </c>
      <c r="T4116">
        <v>482.78</v>
      </c>
      <c r="U4116" t="s">
        <v>56</v>
      </c>
      <c r="V4116">
        <v>1.5449999999999999</v>
      </c>
      <c r="W4116">
        <v>3.09</v>
      </c>
      <c r="X4116">
        <v>2.6</v>
      </c>
      <c r="Y4116" t="s">
        <v>56</v>
      </c>
      <c r="Z4116" t="s">
        <v>56</v>
      </c>
      <c r="AA4116" t="s">
        <v>56</v>
      </c>
      <c r="AB4116">
        <v>25.3051261945037</v>
      </c>
      <c r="AC4116">
        <v>87.503554182726106</v>
      </c>
      <c r="AD4116">
        <v>0.41368363019507998</v>
      </c>
      <c r="AE4116">
        <v>21</v>
      </c>
      <c r="AF4116">
        <v>3.4738999999999998E-3</v>
      </c>
      <c r="AG4116">
        <v>2.6143999999999998E-3</v>
      </c>
      <c r="AH4116">
        <v>0.94315389999999999</v>
      </c>
    </row>
    <row r="4117" spans="1:34" x14ac:dyDescent="0.2">
      <c r="A4117" t="s">
        <v>4155</v>
      </c>
      <c r="B4117">
        <v>549</v>
      </c>
      <c r="C4117">
        <v>549</v>
      </c>
      <c r="D4117">
        <v>2</v>
      </c>
      <c r="E4117">
        <v>2</v>
      </c>
      <c r="F4117">
        <v>2</v>
      </c>
      <c r="G4117">
        <v>2</v>
      </c>
      <c r="H4117">
        <v>1</v>
      </c>
      <c r="I4117">
        <v>1</v>
      </c>
      <c r="J4117" t="s">
        <v>2258</v>
      </c>
      <c r="K4117">
        <v>980867</v>
      </c>
      <c r="L4117">
        <v>981978</v>
      </c>
      <c r="M4117" t="s">
        <v>56</v>
      </c>
      <c r="N4117" t="s">
        <v>56</v>
      </c>
      <c r="O4117">
        <v>1.0014795080000001</v>
      </c>
      <c r="P4117">
        <v>54.7</v>
      </c>
      <c r="Q4117">
        <v>26.723333333333301</v>
      </c>
      <c r="R4117">
        <v>1.2</v>
      </c>
      <c r="S4117">
        <v>0.33</v>
      </c>
      <c r="T4117">
        <v>2350.98</v>
      </c>
      <c r="U4117" t="s">
        <v>56</v>
      </c>
      <c r="V4117">
        <v>0.76500000000000001</v>
      </c>
      <c r="W4117">
        <v>1.53</v>
      </c>
      <c r="X4117">
        <v>1.2</v>
      </c>
      <c r="Y4117" t="s">
        <v>56</v>
      </c>
      <c r="Z4117" t="s">
        <v>56</v>
      </c>
      <c r="AA4117" t="s">
        <v>56</v>
      </c>
      <c r="AB4117">
        <v>26.663508729571099</v>
      </c>
      <c r="AC4117">
        <v>80.340182712702202</v>
      </c>
      <c r="AD4117">
        <v>0.29031593406593398</v>
      </c>
      <c r="AE4117">
        <v>18</v>
      </c>
      <c r="AF4117">
        <v>3.4711E-3</v>
      </c>
      <c r="AG4117">
        <v>3.0520999999999999E-3</v>
      </c>
      <c r="AH4117">
        <v>0.3849901</v>
      </c>
    </row>
    <row r="4118" spans="1:34" x14ac:dyDescent="0.2">
      <c r="A4118" t="s">
        <v>4156</v>
      </c>
      <c r="B4118">
        <v>4257</v>
      </c>
      <c r="C4118">
        <v>4257</v>
      </c>
      <c r="D4118">
        <v>1</v>
      </c>
      <c r="E4118">
        <v>2</v>
      </c>
      <c r="F4118">
        <v>1.3918252290345301</v>
      </c>
      <c r="G4118">
        <v>1</v>
      </c>
      <c r="H4118">
        <v>1</v>
      </c>
      <c r="I4118">
        <v>0</v>
      </c>
      <c r="J4118" t="s">
        <v>2258</v>
      </c>
      <c r="K4118">
        <v>981944</v>
      </c>
      <c r="L4118">
        <v>986422</v>
      </c>
      <c r="M4118">
        <v>1.0481772549999999</v>
      </c>
      <c r="N4118">
        <v>0.97317989900000001</v>
      </c>
      <c r="O4118">
        <v>1.0068607380000001</v>
      </c>
      <c r="P4118">
        <v>9.859</v>
      </c>
      <c r="Q4118">
        <v>5.9523333333333301</v>
      </c>
      <c r="R4118">
        <v>0.72</v>
      </c>
      <c r="S4118">
        <v>0.32</v>
      </c>
      <c r="T4118" t="s">
        <v>56</v>
      </c>
      <c r="U4118" t="s">
        <v>56</v>
      </c>
      <c r="V4118">
        <v>0.52</v>
      </c>
      <c r="W4118">
        <v>1.04</v>
      </c>
      <c r="X4118">
        <v>0.72</v>
      </c>
      <c r="Y4118" t="s">
        <v>56</v>
      </c>
      <c r="Z4118" t="s">
        <v>56</v>
      </c>
      <c r="AA4118" t="s">
        <v>56</v>
      </c>
      <c r="AB4118">
        <v>20.103031624146102</v>
      </c>
      <c r="AC4118">
        <v>44.217712388685598</v>
      </c>
      <c r="AD4118">
        <v>0.34674202780048602</v>
      </c>
      <c r="AE4118">
        <v>68</v>
      </c>
      <c r="AF4118">
        <v>4.7951000000000001E-3</v>
      </c>
      <c r="AG4118">
        <v>2.8597000000000002E-3</v>
      </c>
      <c r="AH4118">
        <v>2.1618419000000002</v>
      </c>
    </row>
    <row r="4119" spans="1:34" x14ac:dyDescent="0.2">
      <c r="A4119" t="s">
        <v>4157</v>
      </c>
      <c r="B4119">
        <v>1194</v>
      </c>
      <c r="C4119">
        <v>1194</v>
      </c>
      <c r="D4119">
        <v>2</v>
      </c>
      <c r="E4119">
        <v>2</v>
      </c>
      <c r="F4119">
        <v>2</v>
      </c>
      <c r="G4119">
        <v>2</v>
      </c>
      <c r="H4119">
        <v>1</v>
      </c>
      <c r="I4119">
        <v>0</v>
      </c>
      <c r="J4119" t="s">
        <v>2258</v>
      </c>
      <c r="K4119">
        <v>986383</v>
      </c>
      <c r="L4119">
        <v>988594</v>
      </c>
      <c r="M4119">
        <v>1.060301752</v>
      </c>
      <c r="N4119">
        <v>0.91181379100000004</v>
      </c>
      <c r="O4119">
        <v>1.0071339340000001</v>
      </c>
      <c r="P4119">
        <v>47.45</v>
      </c>
      <c r="Q4119">
        <v>31.41</v>
      </c>
      <c r="R4119">
        <v>2.7</v>
      </c>
      <c r="S4119">
        <v>1.3</v>
      </c>
      <c r="T4119">
        <v>4031.18</v>
      </c>
      <c r="U4119">
        <v>4114.96</v>
      </c>
      <c r="V4119">
        <v>2</v>
      </c>
      <c r="W4119">
        <v>4</v>
      </c>
      <c r="X4119">
        <v>2.7</v>
      </c>
      <c r="Y4119">
        <v>4073.07</v>
      </c>
      <c r="Z4119">
        <v>8146.14</v>
      </c>
      <c r="AA4119">
        <v>4114.96</v>
      </c>
      <c r="AB4119">
        <v>66.317276921129206</v>
      </c>
      <c r="AC4119">
        <v>90.508075725144494</v>
      </c>
      <c r="AD4119">
        <v>9.8881382560879902E-2</v>
      </c>
      <c r="AE4119">
        <v>33</v>
      </c>
      <c r="AF4119">
        <v>6.1647999999999998E-3</v>
      </c>
      <c r="AG4119">
        <v>2.813E-3</v>
      </c>
      <c r="AH4119">
        <v>3.6072427999999999</v>
      </c>
    </row>
    <row r="4120" spans="1:34" x14ac:dyDescent="0.2">
      <c r="A4120" t="s">
        <v>4158</v>
      </c>
      <c r="B4120">
        <v>618</v>
      </c>
      <c r="C4120">
        <v>618</v>
      </c>
      <c r="D4120">
        <v>2</v>
      </c>
      <c r="E4120">
        <v>5</v>
      </c>
      <c r="F4120">
        <v>2.0631067961165099</v>
      </c>
      <c r="G4120">
        <v>2</v>
      </c>
      <c r="H4120">
        <v>1</v>
      </c>
      <c r="I4120">
        <v>0</v>
      </c>
      <c r="J4120" t="s">
        <v>2258</v>
      </c>
      <c r="K4120">
        <v>988916</v>
      </c>
      <c r="L4120">
        <v>990326</v>
      </c>
      <c r="M4120">
        <v>1.0465742309999999</v>
      </c>
      <c r="N4120">
        <v>0.49876030199999999</v>
      </c>
      <c r="O4120">
        <v>1.00078574</v>
      </c>
      <c r="P4120">
        <v>122.7</v>
      </c>
      <c r="Q4120">
        <v>57.134999999999998</v>
      </c>
      <c r="R4120">
        <v>2.4</v>
      </c>
      <c r="S4120">
        <v>0.6</v>
      </c>
      <c r="T4120">
        <v>8776.9</v>
      </c>
      <c r="U4120">
        <v>15280.88</v>
      </c>
      <c r="V4120">
        <v>1.5</v>
      </c>
      <c r="W4120">
        <v>3</v>
      </c>
      <c r="X4120">
        <v>2.4</v>
      </c>
      <c r="Y4120">
        <v>12028.89</v>
      </c>
      <c r="Z4120">
        <v>24057.78</v>
      </c>
      <c r="AA4120">
        <v>15280.88</v>
      </c>
      <c r="AB4120">
        <v>110.20276921962299</v>
      </c>
      <c r="AC4120">
        <v>146.46495581099299</v>
      </c>
      <c r="AD4120">
        <v>0.326538461538461</v>
      </c>
      <c r="AE4120">
        <v>15</v>
      </c>
      <c r="AF4120">
        <v>3.8847999999999999E-3</v>
      </c>
      <c r="AG4120">
        <v>2.0040000000000001E-3</v>
      </c>
      <c r="AH4120">
        <v>2.5537694000000002</v>
      </c>
    </row>
    <row r="4121" spans="1:34" x14ac:dyDescent="0.2">
      <c r="A4121" t="s">
        <v>4159</v>
      </c>
      <c r="B4121">
        <v>951</v>
      </c>
      <c r="C4121">
        <v>951</v>
      </c>
      <c r="D4121">
        <v>2</v>
      </c>
      <c r="E4121">
        <v>2</v>
      </c>
      <c r="F4121">
        <v>2</v>
      </c>
      <c r="G4121">
        <v>2</v>
      </c>
      <c r="H4121">
        <v>1</v>
      </c>
      <c r="I4121">
        <v>0</v>
      </c>
      <c r="J4121" t="s">
        <v>2258</v>
      </c>
      <c r="K4121">
        <v>990227</v>
      </c>
      <c r="L4121">
        <v>991832</v>
      </c>
      <c r="M4121">
        <v>0.98792905799999997</v>
      </c>
      <c r="N4121">
        <v>0.44769660100000003</v>
      </c>
      <c r="O4121">
        <v>0.89537007899999999</v>
      </c>
      <c r="P4121">
        <v>49.13</v>
      </c>
      <c r="Q4121">
        <v>25.533333333333299</v>
      </c>
      <c r="R4121">
        <v>2.2999999999999998</v>
      </c>
      <c r="S4121">
        <v>0.5</v>
      </c>
      <c r="T4121" t="s">
        <v>56</v>
      </c>
      <c r="U4121" t="s">
        <v>56</v>
      </c>
      <c r="V4121">
        <v>1.4</v>
      </c>
      <c r="W4121">
        <v>2.8</v>
      </c>
      <c r="X4121">
        <v>2.2999999999999998</v>
      </c>
      <c r="Y4121" t="s">
        <v>56</v>
      </c>
      <c r="Z4121" t="s">
        <v>56</v>
      </c>
      <c r="AA4121" t="s">
        <v>56</v>
      </c>
      <c r="AB4121">
        <v>42.445900916348201</v>
      </c>
      <c r="AC4121">
        <v>102.54285380132001</v>
      </c>
      <c r="AD4121">
        <v>2.0419847328244301E-2</v>
      </c>
      <c r="AE4121">
        <v>25</v>
      </c>
      <c r="AF4121">
        <v>5.6823999999999998E-3</v>
      </c>
      <c r="AG4121">
        <v>2.934E-3</v>
      </c>
      <c r="AH4121">
        <v>2.7498328999999999</v>
      </c>
    </row>
    <row r="4122" spans="1:34" x14ac:dyDescent="0.2">
      <c r="A4122" t="s">
        <v>4160</v>
      </c>
      <c r="B4122">
        <v>3198</v>
      </c>
      <c r="C4122">
        <v>3198</v>
      </c>
      <c r="D4122">
        <v>2</v>
      </c>
      <c r="E4122">
        <v>5</v>
      </c>
      <c r="F4122">
        <v>2.0093808630394001</v>
      </c>
      <c r="G4122">
        <v>2</v>
      </c>
      <c r="H4122">
        <v>1</v>
      </c>
      <c r="I4122">
        <v>0</v>
      </c>
      <c r="J4122" t="s">
        <v>2258</v>
      </c>
      <c r="K4122">
        <v>992679</v>
      </c>
      <c r="L4122">
        <v>996435</v>
      </c>
      <c r="M4122" t="s">
        <v>56</v>
      </c>
      <c r="N4122" t="s">
        <v>56</v>
      </c>
      <c r="O4122" t="s">
        <v>56</v>
      </c>
      <c r="P4122">
        <v>41.52</v>
      </c>
      <c r="Q4122">
        <v>91.673333333333304</v>
      </c>
      <c r="R4122">
        <v>6.6</v>
      </c>
      <c r="S4122">
        <v>2.2000000000000002</v>
      </c>
      <c r="T4122">
        <v>8369.5300000000007</v>
      </c>
      <c r="U4122">
        <v>2061.36</v>
      </c>
      <c r="V4122">
        <v>4.4000000000000004</v>
      </c>
      <c r="W4122">
        <v>8.8000000000000007</v>
      </c>
      <c r="X4122">
        <v>6.6</v>
      </c>
      <c r="Y4122">
        <v>5215.4449999999997</v>
      </c>
      <c r="Z4122">
        <v>10430.89</v>
      </c>
      <c r="AA4122">
        <v>8369.5300000000007</v>
      </c>
      <c r="AB4122">
        <v>58.960151321269599</v>
      </c>
      <c r="AC4122">
        <v>62.1695965099875</v>
      </c>
      <c r="AD4122">
        <v>0.41016687319289702</v>
      </c>
      <c r="AE4122">
        <v>21</v>
      </c>
      <c r="AF4122" s="38">
        <v>8.6479999999999999E-4</v>
      </c>
      <c r="AG4122">
        <v>1.0531E-3</v>
      </c>
      <c r="AH4122">
        <v>-0.51308030000000004</v>
      </c>
    </row>
    <row r="4123" spans="1:34" x14ac:dyDescent="0.2">
      <c r="A4123" t="s">
        <v>4161</v>
      </c>
      <c r="B4123">
        <v>255</v>
      </c>
      <c r="C4123">
        <v>255</v>
      </c>
      <c r="D4123">
        <v>2</v>
      </c>
      <c r="E4123">
        <v>5</v>
      </c>
      <c r="F4123">
        <v>2.40392156862745</v>
      </c>
      <c r="G4123">
        <v>2</v>
      </c>
      <c r="H4123">
        <v>1</v>
      </c>
      <c r="I4123">
        <v>0</v>
      </c>
      <c r="J4123" t="s">
        <v>2258</v>
      </c>
      <c r="K4123">
        <v>961007</v>
      </c>
      <c r="L4123">
        <v>963780</v>
      </c>
      <c r="M4123" t="s">
        <v>56</v>
      </c>
      <c r="N4123" t="s">
        <v>56</v>
      </c>
      <c r="O4123" t="s">
        <v>56</v>
      </c>
      <c r="P4123">
        <v>37.92</v>
      </c>
      <c r="Q4123">
        <v>90.376666666666594</v>
      </c>
      <c r="R4123">
        <v>14</v>
      </c>
      <c r="S4123">
        <v>0.52</v>
      </c>
      <c r="T4123" t="s">
        <v>56</v>
      </c>
      <c r="U4123" t="s">
        <v>56</v>
      </c>
      <c r="V4123">
        <v>7.26</v>
      </c>
      <c r="W4123">
        <v>14.52</v>
      </c>
      <c r="X4123">
        <v>14</v>
      </c>
      <c r="Y4123" t="s">
        <v>56</v>
      </c>
      <c r="Z4123" t="s">
        <v>56</v>
      </c>
      <c r="AA4123" t="s">
        <v>56</v>
      </c>
      <c r="AB4123">
        <v>325.15143418615099</v>
      </c>
      <c r="AC4123">
        <v>178.48876513060799</v>
      </c>
      <c r="AD4123">
        <v>0.122012072434607</v>
      </c>
      <c r="AE4123">
        <v>53</v>
      </c>
      <c r="AF4123">
        <v>4.3403000000000001E-3</v>
      </c>
      <c r="AG4123">
        <v>3.6638999999999999E-3</v>
      </c>
      <c r="AH4123">
        <v>0.58104869999999997</v>
      </c>
    </row>
    <row r="4124" spans="1:34" x14ac:dyDescent="0.2">
      <c r="A4124" t="s">
        <v>4162</v>
      </c>
      <c r="B4124">
        <v>321</v>
      </c>
      <c r="C4124">
        <v>321</v>
      </c>
      <c r="D4124">
        <v>2</v>
      </c>
      <c r="E4124">
        <v>5</v>
      </c>
      <c r="F4124">
        <v>2.5233644859813098</v>
      </c>
      <c r="G4124">
        <v>2</v>
      </c>
      <c r="H4124">
        <v>1</v>
      </c>
      <c r="I4124">
        <v>0</v>
      </c>
      <c r="J4124" t="s">
        <v>2258</v>
      </c>
      <c r="K4124">
        <v>963856</v>
      </c>
      <c r="L4124">
        <v>965899</v>
      </c>
      <c r="M4124" t="s">
        <v>56</v>
      </c>
      <c r="N4124" t="s">
        <v>56</v>
      </c>
      <c r="O4124" t="s">
        <v>56</v>
      </c>
      <c r="P4124">
        <v>3.1970000000000001</v>
      </c>
      <c r="Q4124">
        <v>3.7410000000000001</v>
      </c>
      <c r="R4124">
        <v>8.4000000000000005E-2</v>
      </c>
      <c r="S4124">
        <v>0.14000000000000001</v>
      </c>
      <c r="T4124" t="s">
        <v>56</v>
      </c>
      <c r="U4124" t="s">
        <v>56</v>
      </c>
      <c r="V4124">
        <v>0.112</v>
      </c>
      <c r="W4124">
        <v>0.224</v>
      </c>
      <c r="X4124">
        <v>0.14000000000000001</v>
      </c>
      <c r="Y4124" t="s">
        <v>56</v>
      </c>
      <c r="Z4124" t="s">
        <v>56</v>
      </c>
      <c r="AA4124" t="s">
        <v>56</v>
      </c>
      <c r="AB4124">
        <v>170.167736125142</v>
      </c>
      <c r="AC4124">
        <v>261.71885234912003</v>
      </c>
      <c r="AD4124">
        <v>1.65334717176959E-2</v>
      </c>
      <c r="AE4124">
        <v>45</v>
      </c>
      <c r="AF4124">
        <v>6.7514000000000003E-3</v>
      </c>
      <c r="AG4124">
        <v>4.2598999999999996E-3</v>
      </c>
      <c r="AH4124">
        <v>1.81934</v>
      </c>
    </row>
    <row r="4125" spans="1:34" x14ac:dyDescent="0.2">
      <c r="A4125" t="s">
        <v>4163</v>
      </c>
      <c r="B4125">
        <v>1362</v>
      </c>
      <c r="C4125">
        <v>1362</v>
      </c>
      <c r="D4125">
        <v>2</v>
      </c>
      <c r="E4125">
        <v>5</v>
      </c>
      <c r="F4125">
        <v>2.5073421439060199</v>
      </c>
      <c r="G4125">
        <v>2</v>
      </c>
      <c r="H4125">
        <v>1</v>
      </c>
      <c r="I4125">
        <v>0</v>
      </c>
      <c r="J4125" t="s">
        <v>2258</v>
      </c>
      <c r="K4125">
        <v>4446373</v>
      </c>
      <c r="L4125">
        <v>4449053</v>
      </c>
      <c r="M4125">
        <v>1.0825634319999999</v>
      </c>
      <c r="N4125">
        <v>0.549934704</v>
      </c>
      <c r="O4125">
        <v>0.98569027399999998</v>
      </c>
      <c r="P4125">
        <v>810.6</v>
      </c>
      <c r="Q4125">
        <v>676.95</v>
      </c>
      <c r="R4125">
        <v>18</v>
      </c>
      <c r="S4125">
        <v>1.5</v>
      </c>
      <c r="T4125">
        <v>51823.82</v>
      </c>
      <c r="U4125">
        <v>24553.89</v>
      </c>
      <c r="V4125">
        <v>9.75</v>
      </c>
      <c r="W4125">
        <v>19.5</v>
      </c>
      <c r="X4125">
        <v>18</v>
      </c>
      <c r="Y4125">
        <v>38188.855000000003</v>
      </c>
      <c r="Z4125">
        <v>76377.710000000006</v>
      </c>
      <c r="AA4125">
        <v>51823.82</v>
      </c>
      <c r="AB4125">
        <v>95.0156555983679</v>
      </c>
      <c r="AC4125">
        <v>210.37492926348801</v>
      </c>
      <c r="AD4125">
        <v>0.34102060931899703</v>
      </c>
      <c r="AE4125">
        <v>66</v>
      </c>
      <c r="AF4125">
        <v>5.9880000000000003E-3</v>
      </c>
      <c r="AG4125">
        <v>4.6445000000000002E-3</v>
      </c>
      <c r="AH4125">
        <v>0.92260339999999996</v>
      </c>
    </row>
    <row r="4126" spans="1:34" x14ac:dyDescent="0.2">
      <c r="A4126" t="s">
        <v>4164</v>
      </c>
      <c r="B4126">
        <v>726</v>
      </c>
      <c r="C4126">
        <v>726</v>
      </c>
      <c r="D4126">
        <v>1</v>
      </c>
      <c r="E4126">
        <v>2</v>
      </c>
      <c r="F4126">
        <v>1.1129476584022</v>
      </c>
      <c r="G4126">
        <v>1</v>
      </c>
      <c r="H4126">
        <v>1</v>
      </c>
      <c r="I4126">
        <v>0</v>
      </c>
      <c r="J4126" t="s">
        <v>2258</v>
      </c>
      <c r="K4126">
        <v>4453054</v>
      </c>
      <c r="L4126">
        <v>4454161</v>
      </c>
      <c r="M4126">
        <v>1.063988454</v>
      </c>
      <c r="N4126">
        <v>1.313248075</v>
      </c>
      <c r="O4126">
        <v>1.001765472</v>
      </c>
      <c r="P4126">
        <v>4.0179999999999998</v>
      </c>
      <c r="Q4126">
        <v>0.31767499999999999</v>
      </c>
      <c r="R4126" t="s">
        <v>56</v>
      </c>
      <c r="S4126">
        <v>0.42</v>
      </c>
      <c r="T4126" t="s">
        <v>56</v>
      </c>
      <c r="U4126" t="s">
        <v>56</v>
      </c>
      <c r="V4126" t="s">
        <v>56</v>
      </c>
      <c r="W4126" t="s">
        <v>56</v>
      </c>
      <c r="X4126" t="s">
        <v>56</v>
      </c>
      <c r="Y4126" t="s">
        <v>56</v>
      </c>
      <c r="Z4126" t="s">
        <v>56</v>
      </c>
      <c r="AA4126" t="s">
        <v>56</v>
      </c>
      <c r="AB4126">
        <v>61.493705372550103</v>
      </c>
      <c r="AC4126">
        <v>63.144147780371902</v>
      </c>
      <c r="AD4126">
        <v>0</v>
      </c>
      <c r="AE4126">
        <v>27</v>
      </c>
      <c r="AF4126">
        <v>5.8992999999999997E-3</v>
      </c>
      <c r="AG4126">
        <v>4.6026000000000001E-3</v>
      </c>
      <c r="AH4126">
        <v>0.83467559999999996</v>
      </c>
    </row>
    <row r="4127" spans="1:34" x14ac:dyDescent="0.2">
      <c r="A4127" t="s">
        <v>4165</v>
      </c>
      <c r="B4127">
        <v>1230</v>
      </c>
      <c r="C4127">
        <v>1230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 t="s">
        <v>2258</v>
      </c>
      <c r="K4127">
        <v>2871688</v>
      </c>
      <c r="L4127">
        <v>2873493</v>
      </c>
      <c r="M4127">
        <v>1.062111464</v>
      </c>
      <c r="N4127" t="s">
        <v>56</v>
      </c>
      <c r="O4127">
        <v>0.99131961099999999</v>
      </c>
      <c r="P4127">
        <v>17.829999999999998</v>
      </c>
      <c r="Q4127">
        <v>27.605</v>
      </c>
      <c r="R4127">
        <v>1.6</v>
      </c>
      <c r="S4127">
        <v>0.19</v>
      </c>
      <c r="T4127">
        <v>608.1</v>
      </c>
      <c r="U4127">
        <v>650.63</v>
      </c>
      <c r="V4127">
        <v>0.89500000000000002</v>
      </c>
      <c r="W4127">
        <v>1.79</v>
      </c>
      <c r="X4127">
        <v>1.6</v>
      </c>
      <c r="Y4127">
        <v>629.36500000000001</v>
      </c>
      <c r="Z4127">
        <v>1258.73</v>
      </c>
      <c r="AA4127">
        <v>650.63</v>
      </c>
      <c r="AB4127">
        <v>23.4717494308589</v>
      </c>
      <c r="AC4127">
        <v>44.699537273608499</v>
      </c>
      <c r="AD4127">
        <v>0.30596441495777998</v>
      </c>
      <c r="AE4127">
        <v>33</v>
      </c>
      <c r="AF4127">
        <v>3.8422999999999999E-3</v>
      </c>
      <c r="AG4127">
        <v>3.4437000000000001E-3</v>
      </c>
      <c r="AH4127">
        <v>0.35031580000000001</v>
      </c>
    </row>
    <row r="4128" spans="1:34" x14ac:dyDescent="0.2">
      <c r="A4128" t="s">
        <v>4166</v>
      </c>
      <c r="B4128">
        <v>1665</v>
      </c>
      <c r="C4128">
        <v>1665</v>
      </c>
      <c r="D4128">
        <v>1</v>
      </c>
      <c r="E4128">
        <v>2</v>
      </c>
      <c r="F4128">
        <v>1.2858858858858899</v>
      </c>
      <c r="G4128">
        <v>1</v>
      </c>
      <c r="H4128">
        <v>1</v>
      </c>
      <c r="I4128">
        <v>0</v>
      </c>
      <c r="J4128" t="s">
        <v>2258</v>
      </c>
      <c r="K4128">
        <v>2873842</v>
      </c>
      <c r="L4128">
        <v>2876109</v>
      </c>
      <c r="M4128">
        <v>1.037367742</v>
      </c>
      <c r="N4128" t="s">
        <v>56</v>
      </c>
      <c r="O4128">
        <v>1.0046342559999999</v>
      </c>
      <c r="P4128">
        <v>29.62</v>
      </c>
      <c r="Q4128">
        <v>62.59</v>
      </c>
      <c r="R4128">
        <v>2.4</v>
      </c>
      <c r="S4128">
        <v>0.8</v>
      </c>
      <c r="T4128">
        <v>3351.59</v>
      </c>
      <c r="U4128">
        <v>3163.19</v>
      </c>
      <c r="V4128">
        <v>1.6</v>
      </c>
      <c r="W4128">
        <v>3.2</v>
      </c>
      <c r="X4128">
        <v>2.4</v>
      </c>
      <c r="Y4128">
        <v>3257.39</v>
      </c>
      <c r="Z4128">
        <v>6514.78</v>
      </c>
      <c r="AA4128">
        <v>3351.59</v>
      </c>
      <c r="AB4128">
        <v>13.963135872282599</v>
      </c>
      <c r="AC4128">
        <v>44.611241891339702</v>
      </c>
      <c r="AD4128">
        <v>0.400203518782692</v>
      </c>
      <c r="AE4128">
        <v>15</v>
      </c>
      <c r="AF4128">
        <v>1.732E-3</v>
      </c>
      <c r="AG4128">
        <v>1.2463000000000001E-3</v>
      </c>
      <c r="AH4128">
        <v>1.0603769999999999</v>
      </c>
    </row>
    <row r="4129" spans="1:34" x14ac:dyDescent="0.2">
      <c r="A4129" t="s">
        <v>4167</v>
      </c>
      <c r="B4129">
        <v>1137</v>
      </c>
      <c r="C4129">
        <v>1137</v>
      </c>
      <c r="D4129">
        <v>1</v>
      </c>
      <c r="E4129">
        <v>3</v>
      </c>
      <c r="F4129">
        <v>1.00527704485488</v>
      </c>
      <c r="G4129">
        <v>1</v>
      </c>
      <c r="H4129">
        <v>1</v>
      </c>
      <c r="I4129">
        <v>0</v>
      </c>
      <c r="J4129" t="s">
        <v>2258</v>
      </c>
      <c r="K4129">
        <v>2876070</v>
      </c>
      <c r="L4129">
        <v>2877566</v>
      </c>
      <c r="M4129">
        <v>0.97604210899999999</v>
      </c>
      <c r="N4129">
        <v>0.87878287200000005</v>
      </c>
      <c r="O4129" t="s">
        <v>56</v>
      </c>
      <c r="P4129">
        <v>110.6</v>
      </c>
      <c r="Q4129">
        <v>159.766666666666</v>
      </c>
      <c r="R4129">
        <v>7.5</v>
      </c>
      <c r="S4129">
        <v>0.71</v>
      </c>
      <c r="T4129">
        <v>10404.780000000001</v>
      </c>
      <c r="U4129" t="s">
        <v>56</v>
      </c>
      <c r="V4129">
        <v>4.1050000000000004</v>
      </c>
      <c r="W4129">
        <v>8.2100000000000009</v>
      </c>
      <c r="X4129">
        <v>7.5</v>
      </c>
      <c r="Y4129" t="s">
        <v>56</v>
      </c>
      <c r="Z4129" t="s">
        <v>56</v>
      </c>
      <c r="AA4129" t="s">
        <v>56</v>
      </c>
      <c r="AB4129">
        <v>25.885059717074402</v>
      </c>
      <c r="AC4129">
        <v>47.454963659452602</v>
      </c>
      <c r="AD4129">
        <v>0.58122685887708703</v>
      </c>
      <c r="AE4129">
        <v>16</v>
      </c>
      <c r="AF4129">
        <v>1.5808E-3</v>
      </c>
      <c r="AG4129">
        <v>2.0132000000000001E-3</v>
      </c>
      <c r="AH4129">
        <v>-0.59096919999999997</v>
      </c>
    </row>
    <row r="4130" spans="1:34" x14ac:dyDescent="0.2">
      <c r="A4130" t="s">
        <v>4168</v>
      </c>
      <c r="B4130">
        <v>3519</v>
      </c>
      <c r="C4130">
        <v>3519</v>
      </c>
      <c r="D4130">
        <v>1</v>
      </c>
      <c r="E4130">
        <v>3</v>
      </c>
      <c r="F4130">
        <v>1.0085251491901099</v>
      </c>
      <c r="G4130">
        <v>1</v>
      </c>
      <c r="H4130">
        <v>1</v>
      </c>
      <c r="I4130">
        <v>1</v>
      </c>
      <c r="J4130" t="s">
        <v>2258</v>
      </c>
      <c r="K4130">
        <v>2877687</v>
      </c>
      <c r="L4130">
        <v>2881553</v>
      </c>
      <c r="M4130" t="s">
        <v>56</v>
      </c>
      <c r="N4130" t="s">
        <v>56</v>
      </c>
      <c r="O4130">
        <v>1.002631214</v>
      </c>
      <c r="P4130">
        <v>87.09</v>
      </c>
      <c r="Q4130">
        <v>43.0133333333333</v>
      </c>
      <c r="R4130">
        <v>2.9</v>
      </c>
      <c r="S4130">
        <v>0.94</v>
      </c>
      <c r="T4130">
        <v>615.86</v>
      </c>
      <c r="U4130" t="s">
        <v>56</v>
      </c>
      <c r="V4130">
        <v>1.92</v>
      </c>
      <c r="W4130">
        <v>3.84</v>
      </c>
      <c r="X4130">
        <v>2.9</v>
      </c>
      <c r="Y4130" t="s">
        <v>56</v>
      </c>
      <c r="Z4130" t="s">
        <v>56</v>
      </c>
      <c r="AA4130" t="s">
        <v>56</v>
      </c>
      <c r="AB4130">
        <v>11.578110791505599</v>
      </c>
      <c r="AC4130">
        <v>23.102736792481199</v>
      </c>
      <c r="AD4130">
        <v>0.58363217737349504</v>
      </c>
      <c r="AE4130">
        <v>35</v>
      </c>
      <c r="AF4130">
        <v>2.1649E-3</v>
      </c>
      <c r="AG4130">
        <v>1.7048E-3</v>
      </c>
      <c r="AH4130">
        <v>0.8216097</v>
      </c>
    </row>
    <row r="4131" spans="1:34" x14ac:dyDescent="0.2">
      <c r="A4131" t="s">
        <v>4169</v>
      </c>
      <c r="B4131">
        <v>1752</v>
      </c>
      <c r="C4131">
        <v>1752</v>
      </c>
      <c r="D4131">
        <v>2</v>
      </c>
      <c r="E4131">
        <v>2</v>
      </c>
      <c r="F4131">
        <v>2</v>
      </c>
      <c r="G4131">
        <v>2</v>
      </c>
      <c r="H4131">
        <v>1</v>
      </c>
      <c r="I4131">
        <v>0</v>
      </c>
      <c r="J4131" t="s">
        <v>2258</v>
      </c>
      <c r="K4131">
        <v>2881775</v>
      </c>
      <c r="L4131">
        <v>2883758</v>
      </c>
      <c r="M4131">
        <v>0.98869309599999999</v>
      </c>
      <c r="N4131" t="s">
        <v>56</v>
      </c>
      <c r="O4131">
        <v>1.0065783639999999</v>
      </c>
      <c r="P4131">
        <v>39.43</v>
      </c>
      <c r="Q4131">
        <v>28.5616666666666</v>
      </c>
      <c r="R4131">
        <v>1.9</v>
      </c>
      <c r="S4131">
        <v>1</v>
      </c>
      <c r="T4131">
        <v>779.14</v>
      </c>
      <c r="U4131">
        <v>2605.6</v>
      </c>
      <c r="V4131">
        <v>1.45</v>
      </c>
      <c r="W4131">
        <v>2.9</v>
      </c>
      <c r="X4131">
        <v>1.9</v>
      </c>
      <c r="Y4131">
        <v>1692.37</v>
      </c>
      <c r="Z4131">
        <v>3384.74</v>
      </c>
      <c r="AA4131">
        <v>2605.6</v>
      </c>
      <c r="AB4131">
        <v>27.403748438999799</v>
      </c>
      <c r="AC4131">
        <v>73.240552302946895</v>
      </c>
      <c r="AD4131">
        <v>0.27017580340264602</v>
      </c>
      <c r="AE4131">
        <v>23</v>
      </c>
      <c r="AF4131">
        <v>2.6359E-3</v>
      </c>
      <c r="AG4131">
        <v>2.1892000000000001E-3</v>
      </c>
      <c r="AH4131">
        <v>0.59270029999999996</v>
      </c>
    </row>
    <row r="4132" spans="1:34" x14ac:dyDescent="0.2">
      <c r="A4132" t="s">
        <v>4170</v>
      </c>
      <c r="B4132">
        <v>240</v>
      </c>
      <c r="C4132">
        <v>240</v>
      </c>
      <c r="D4132">
        <v>2</v>
      </c>
      <c r="E4132">
        <v>2</v>
      </c>
      <c r="F4132">
        <v>2</v>
      </c>
      <c r="G4132">
        <v>2</v>
      </c>
      <c r="H4132">
        <v>1</v>
      </c>
      <c r="I4132">
        <v>0</v>
      </c>
      <c r="J4132" t="s">
        <v>2258</v>
      </c>
      <c r="K4132">
        <v>2884304</v>
      </c>
      <c r="L4132">
        <v>2884916</v>
      </c>
      <c r="M4132">
        <v>1.0735053429999999</v>
      </c>
      <c r="N4132">
        <v>0.91649238399999999</v>
      </c>
      <c r="O4132" t="s">
        <v>56</v>
      </c>
      <c r="P4132">
        <v>249.4</v>
      </c>
      <c r="Q4132">
        <v>525.70000000000005</v>
      </c>
      <c r="R4132">
        <v>11</v>
      </c>
      <c r="S4132">
        <v>3.8</v>
      </c>
      <c r="T4132">
        <v>16048.98</v>
      </c>
      <c r="U4132">
        <v>27749.71</v>
      </c>
      <c r="V4132">
        <v>7.4</v>
      </c>
      <c r="W4132">
        <v>14.8</v>
      </c>
      <c r="X4132">
        <v>11</v>
      </c>
      <c r="Y4132">
        <v>21899.345000000001</v>
      </c>
      <c r="Z4132">
        <v>43798.69</v>
      </c>
      <c r="AA4132">
        <v>27749.71</v>
      </c>
      <c r="AB4132">
        <v>39.083384766213001</v>
      </c>
      <c r="AC4132">
        <v>84.283055729735196</v>
      </c>
      <c r="AD4132">
        <v>0.248873873873873</v>
      </c>
      <c r="AE4132">
        <v>7</v>
      </c>
      <c r="AF4132">
        <v>2.1188000000000001E-3</v>
      </c>
      <c r="AG4132">
        <v>2.1510000000000001E-3</v>
      </c>
      <c r="AH4132">
        <v>-3.4386300000000002E-2</v>
      </c>
    </row>
    <row r="4133" spans="1:34" x14ac:dyDescent="0.2">
      <c r="A4133" t="s">
        <v>4171</v>
      </c>
      <c r="B4133">
        <v>1287</v>
      </c>
      <c r="C4133">
        <v>1287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0</v>
      </c>
      <c r="J4133" t="s">
        <v>2258</v>
      </c>
      <c r="K4133">
        <v>2888450</v>
      </c>
      <c r="L4133">
        <v>2889979</v>
      </c>
      <c r="M4133">
        <v>1.095961417</v>
      </c>
      <c r="N4133">
        <v>0.54303282799999997</v>
      </c>
      <c r="O4133">
        <v>1.0012697420000001</v>
      </c>
      <c r="P4133">
        <v>32.020000000000003</v>
      </c>
      <c r="Q4133">
        <v>0.37930666666666601</v>
      </c>
      <c r="R4133">
        <v>0.36</v>
      </c>
      <c r="S4133">
        <v>0.65</v>
      </c>
      <c r="T4133" t="s">
        <v>56</v>
      </c>
      <c r="U4133" t="s">
        <v>56</v>
      </c>
      <c r="V4133">
        <v>0.505</v>
      </c>
      <c r="W4133">
        <v>1.01</v>
      </c>
      <c r="X4133">
        <v>0.65</v>
      </c>
      <c r="Y4133" t="s">
        <v>56</v>
      </c>
      <c r="Z4133" t="s">
        <v>56</v>
      </c>
      <c r="AA4133" t="s">
        <v>56</v>
      </c>
      <c r="AB4133">
        <v>14.577482953073099</v>
      </c>
      <c r="AC4133">
        <v>65.426099184320194</v>
      </c>
      <c r="AD4133">
        <v>0.15367344961240301</v>
      </c>
      <c r="AE4133">
        <v>20</v>
      </c>
      <c r="AF4133">
        <v>2.1232999999999998E-3</v>
      </c>
      <c r="AG4133">
        <v>2.4639000000000002E-3</v>
      </c>
      <c r="AH4133">
        <v>-0.39382070000000002</v>
      </c>
    </row>
    <row r="4134" spans="1:34" x14ac:dyDescent="0.2">
      <c r="A4134" t="s">
        <v>4172</v>
      </c>
      <c r="B4134">
        <v>1179</v>
      </c>
      <c r="C4134">
        <v>1179</v>
      </c>
      <c r="D4134">
        <v>2</v>
      </c>
      <c r="E4134">
        <v>2</v>
      </c>
      <c r="F4134">
        <v>2</v>
      </c>
      <c r="G4134">
        <v>2</v>
      </c>
      <c r="H4134">
        <v>1</v>
      </c>
      <c r="I4134">
        <v>0</v>
      </c>
      <c r="J4134" t="s">
        <v>2258</v>
      </c>
      <c r="K4134">
        <v>2890645</v>
      </c>
      <c r="L4134">
        <v>2891823</v>
      </c>
      <c r="M4134">
        <v>1.1636505939999999</v>
      </c>
      <c r="N4134" t="s">
        <v>56</v>
      </c>
      <c r="O4134">
        <v>0.99955922500000005</v>
      </c>
      <c r="P4134">
        <v>22.36</v>
      </c>
      <c r="Q4134">
        <v>2.5034999999999998</v>
      </c>
      <c r="R4134">
        <v>0.27</v>
      </c>
      <c r="S4134">
        <v>0.43</v>
      </c>
      <c r="T4134" t="s">
        <v>56</v>
      </c>
      <c r="U4134">
        <v>1615.59</v>
      </c>
      <c r="V4134">
        <v>0.35</v>
      </c>
      <c r="W4134">
        <v>0.7</v>
      </c>
      <c r="X4134">
        <v>0.43</v>
      </c>
      <c r="Y4134" t="s">
        <v>56</v>
      </c>
      <c r="Z4134" t="s">
        <v>56</v>
      </c>
      <c r="AA4134" t="s">
        <v>56</v>
      </c>
      <c r="AB4134">
        <v>33.343924357290803</v>
      </c>
      <c r="AC4134">
        <v>73.035783379032594</v>
      </c>
      <c r="AD4134">
        <v>0.31888376220053199</v>
      </c>
      <c r="AE4134">
        <v>18</v>
      </c>
      <c r="AF4134">
        <v>2.6941000000000001E-3</v>
      </c>
      <c r="AG4134">
        <v>2.8758E-3</v>
      </c>
      <c r="AH4134">
        <v>-0.17714559999999999</v>
      </c>
    </row>
    <row r="4135" spans="1:34" x14ac:dyDescent="0.2">
      <c r="A4135" t="s">
        <v>4173</v>
      </c>
      <c r="B4135">
        <v>2070</v>
      </c>
      <c r="C4135">
        <v>2070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0</v>
      </c>
      <c r="J4135" t="s">
        <v>2258</v>
      </c>
      <c r="K4135">
        <v>2892129</v>
      </c>
      <c r="L4135">
        <v>2894902</v>
      </c>
      <c r="M4135" t="s">
        <v>56</v>
      </c>
      <c r="N4135" t="s">
        <v>56</v>
      </c>
      <c r="O4135" t="s">
        <v>56</v>
      </c>
      <c r="P4135">
        <v>45.38</v>
      </c>
      <c r="Q4135">
        <v>59.108333333333299</v>
      </c>
      <c r="R4135">
        <v>7.2</v>
      </c>
      <c r="S4135">
        <v>1.3</v>
      </c>
      <c r="T4135">
        <v>16850.919999999998</v>
      </c>
      <c r="U4135">
        <v>9396.81</v>
      </c>
      <c r="V4135">
        <v>4.25</v>
      </c>
      <c r="W4135">
        <v>8.5</v>
      </c>
      <c r="X4135">
        <v>7.2</v>
      </c>
      <c r="Y4135">
        <v>13123.865</v>
      </c>
      <c r="Z4135">
        <v>26247.73</v>
      </c>
      <c r="AA4135">
        <v>16850.919999999998</v>
      </c>
      <c r="AB4135">
        <v>27.914090178508001</v>
      </c>
      <c r="AC4135">
        <v>45.3982293919155</v>
      </c>
      <c r="AD4135">
        <v>0.42997305739945402</v>
      </c>
      <c r="AE4135">
        <v>20</v>
      </c>
      <c r="AF4135">
        <v>1.4544E-3</v>
      </c>
      <c r="AG4135">
        <v>1.359E-3</v>
      </c>
      <c r="AH4135">
        <v>0.19995170000000001</v>
      </c>
    </row>
    <row r="4136" spans="1:34" x14ac:dyDescent="0.2">
      <c r="A4136" t="s">
        <v>4174</v>
      </c>
      <c r="B4136">
        <v>540</v>
      </c>
      <c r="C4136">
        <v>540</v>
      </c>
      <c r="D4136">
        <v>2</v>
      </c>
      <c r="E4136">
        <v>5</v>
      </c>
      <c r="F4136">
        <v>2.2777777777777799</v>
      </c>
      <c r="G4136">
        <v>2</v>
      </c>
      <c r="H4136">
        <v>1</v>
      </c>
      <c r="I4136">
        <v>0</v>
      </c>
      <c r="J4136" t="s">
        <v>2258</v>
      </c>
      <c r="K4136">
        <v>2895855</v>
      </c>
      <c r="L4136">
        <v>2896587</v>
      </c>
      <c r="M4136">
        <v>1.0174479329999999</v>
      </c>
      <c r="N4136">
        <v>0.68786217999999999</v>
      </c>
      <c r="O4136">
        <v>1.002309398</v>
      </c>
      <c r="P4136">
        <v>47.81</v>
      </c>
      <c r="Q4136">
        <v>38.674999999999997</v>
      </c>
      <c r="R4136">
        <v>2</v>
      </c>
      <c r="S4136">
        <v>0.56999999999999995</v>
      </c>
      <c r="T4136">
        <v>30161.69</v>
      </c>
      <c r="U4136">
        <v>6239.71</v>
      </c>
      <c r="V4136">
        <v>1.2849999999999999</v>
      </c>
      <c r="W4136">
        <v>2.57</v>
      </c>
      <c r="X4136">
        <v>2</v>
      </c>
      <c r="Y4136">
        <v>18200.7</v>
      </c>
      <c r="Z4136">
        <v>36401.4</v>
      </c>
      <c r="AA4136">
        <v>30161.69</v>
      </c>
      <c r="AB4136">
        <v>91.057558199531599</v>
      </c>
      <c r="AC4136">
        <v>149.780648662955</v>
      </c>
      <c r="AD4136">
        <v>0.11930468750000001</v>
      </c>
      <c r="AE4136">
        <v>7</v>
      </c>
      <c r="AF4136">
        <v>2.0566999999999998E-3</v>
      </c>
      <c r="AG4136">
        <v>1.7987999999999999E-3</v>
      </c>
      <c r="AH4136">
        <v>0.32947660000000001</v>
      </c>
    </row>
    <row r="4137" spans="1:34" x14ac:dyDescent="0.2">
      <c r="A4137" t="s">
        <v>4175</v>
      </c>
      <c r="B4137">
        <v>432</v>
      </c>
      <c r="C4137">
        <v>432</v>
      </c>
      <c r="D4137">
        <v>2</v>
      </c>
      <c r="E4137">
        <v>3</v>
      </c>
      <c r="F4137">
        <v>2.0185185185185199</v>
      </c>
      <c r="G4137">
        <v>2</v>
      </c>
      <c r="H4137">
        <v>1</v>
      </c>
      <c r="I4137">
        <v>0</v>
      </c>
      <c r="J4137" t="s">
        <v>2258</v>
      </c>
      <c r="K4137">
        <v>2897046</v>
      </c>
      <c r="L4137">
        <v>2897633</v>
      </c>
      <c r="M4137">
        <v>0.97060780300000005</v>
      </c>
      <c r="N4137">
        <v>0.433431075</v>
      </c>
      <c r="O4137">
        <v>1.0139607930000001</v>
      </c>
      <c r="P4137">
        <v>478.9</v>
      </c>
      <c r="Q4137">
        <v>1856.8333333333301</v>
      </c>
      <c r="R4137">
        <v>67</v>
      </c>
      <c r="S4137">
        <v>8.6</v>
      </c>
      <c r="T4137">
        <v>70184.55</v>
      </c>
      <c r="U4137">
        <v>49130.55</v>
      </c>
      <c r="V4137">
        <v>37.799999999999997</v>
      </c>
      <c r="W4137">
        <v>75.599999999999994</v>
      </c>
      <c r="X4137">
        <v>67</v>
      </c>
      <c r="Y4137">
        <v>59657.55</v>
      </c>
      <c r="Z4137">
        <v>119315.1</v>
      </c>
      <c r="AA4137">
        <v>70184.55</v>
      </c>
      <c r="AB4137">
        <v>21.554379467872</v>
      </c>
      <c r="AC4137">
        <v>91.527623941198399</v>
      </c>
      <c r="AD4137">
        <v>0.88915917602996097</v>
      </c>
      <c r="AE4137">
        <v>5</v>
      </c>
      <c r="AF4137">
        <v>2.2804000000000001E-3</v>
      </c>
      <c r="AG4137">
        <v>1.6017E-3</v>
      </c>
      <c r="AH4137">
        <v>0.88311189999999995</v>
      </c>
    </row>
    <row r="4138" spans="1:34" x14ac:dyDescent="0.2">
      <c r="A4138" t="s">
        <v>4176</v>
      </c>
      <c r="B4138">
        <v>927</v>
      </c>
      <c r="C4138">
        <v>927</v>
      </c>
      <c r="D4138">
        <v>2</v>
      </c>
      <c r="E4138">
        <v>5</v>
      </c>
      <c r="F4138">
        <v>2.1111111111111098</v>
      </c>
      <c r="G4138">
        <v>2</v>
      </c>
      <c r="H4138">
        <v>1</v>
      </c>
      <c r="I4138">
        <v>0</v>
      </c>
      <c r="J4138" t="s">
        <v>2258</v>
      </c>
      <c r="K4138">
        <v>2897776</v>
      </c>
      <c r="L4138">
        <v>2899670</v>
      </c>
      <c r="M4138">
        <v>1.064676577</v>
      </c>
      <c r="N4138" t="s">
        <v>56</v>
      </c>
      <c r="O4138">
        <v>0.99869528200000002</v>
      </c>
      <c r="P4138">
        <v>25.64</v>
      </c>
      <c r="Q4138">
        <v>42.961666666666602</v>
      </c>
      <c r="R4138">
        <v>2.2000000000000002</v>
      </c>
      <c r="S4138">
        <v>0.87</v>
      </c>
      <c r="T4138" t="s">
        <v>56</v>
      </c>
      <c r="U4138" t="s">
        <v>56</v>
      </c>
      <c r="V4138">
        <v>1.5349999999999999</v>
      </c>
      <c r="W4138">
        <v>3.07</v>
      </c>
      <c r="X4138">
        <v>2.2000000000000002</v>
      </c>
      <c r="Y4138" t="s">
        <v>56</v>
      </c>
      <c r="Z4138" t="s">
        <v>56</v>
      </c>
      <c r="AA4138" t="s">
        <v>56</v>
      </c>
      <c r="AB4138">
        <v>219.01388984919399</v>
      </c>
      <c r="AC4138">
        <v>120.41654343022699</v>
      </c>
      <c r="AD4138">
        <v>0.100730797366496</v>
      </c>
      <c r="AE4138">
        <v>24</v>
      </c>
      <c r="AF4138">
        <v>2.0395000000000001E-3</v>
      </c>
      <c r="AG4138">
        <v>2.3855999999999999E-3</v>
      </c>
      <c r="AH4138">
        <v>-0.423628</v>
      </c>
    </row>
    <row r="4139" spans="1:34" x14ac:dyDescent="0.2">
      <c r="A4139" t="s">
        <v>4177</v>
      </c>
      <c r="B4139">
        <v>2757</v>
      </c>
      <c r="C4139">
        <v>2757</v>
      </c>
      <c r="D4139">
        <v>1</v>
      </c>
      <c r="E4139">
        <v>3</v>
      </c>
      <c r="F4139">
        <v>1.0058034095030799</v>
      </c>
      <c r="G4139">
        <v>1</v>
      </c>
      <c r="H4139">
        <v>1</v>
      </c>
      <c r="I4139">
        <v>1</v>
      </c>
      <c r="J4139" t="s">
        <v>2258</v>
      </c>
      <c r="K4139">
        <v>2902818</v>
      </c>
      <c r="L4139">
        <v>2906068</v>
      </c>
      <c r="M4139" t="s">
        <v>56</v>
      </c>
      <c r="N4139" t="s">
        <v>56</v>
      </c>
      <c r="O4139">
        <v>1.00508774</v>
      </c>
      <c r="P4139">
        <v>143.30000000000001</v>
      </c>
      <c r="Q4139">
        <v>293.75</v>
      </c>
      <c r="R4139">
        <v>14</v>
      </c>
      <c r="S4139">
        <v>2.4</v>
      </c>
      <c r="T4139">
        <v>22518.94</v>
      </c>
      <c r="U4139">
        <v>8490.34</v>
      </c>
      <c r="V4139">
        <v>8.1999999999999993</v>
      </c>
      <c r="W4139">
        <v>16.399999999999999</v>
      </c>
      <c r="X4139">
        <v>14</v>
      </c>
      <c r="Y4139">
        <v>15504.64</v>
      </c>
      <c r="Z4139">
        <v>31009.279999999999</v>
      </c>
      <c r="AA4139">
        <v>22518.94</v>
      </c>
      <c r="AB4139">
        <v>31.4118148360517</v>
      </c>
      <c r="AC4139">
        <v>35.095255275343</v>
      </c>
      <c r="AD4139">
        <v>0.59509535999999197</v>
      </c>
      <c r="AE4139">
        <v>37</v>
      </c>
      <c r="AF4139">
        <v>2.1521999999999999E-3</v>
      </c>
      <c r="AG4139">
        <v>2.1438E-3</v>
      </c>
      <c r="AH4139">
        <v>1.20184E-2</v>
      </c>
    </row>
    <row r="4140" spans="1:34" x14ac:dyDescent="0.2">
      <c r="A4140" t="s">
        <v>4178</v>
      </c>
      <c r="B4140">
        <v>888</v>
      </c>
      <c r="C4140">
        <v>888</v>
      </c>
      <c r="D4140">
        <v>2</v>
      </c>
      <c r="E4140">
        <v>3</v>
      </c>
      <c r="F4140">
        <v>2.1396396396396402</v>
      </c>
      <c r="G4140">
        <v>2</v>
      </c>
      <c r="H4140">
        <v>1</v>
      </c>
      <c r="I4140">
        <v>0</v>
      </c>
      <c r="J4140" t="s">
        <v>2258</v>
      </c>
      <c r="K4140">
        <v>2905962</v>
      </c>
      <c r="L4140">
        <v>2907243</v>
      </c>
      <c r="M4140">
        <v>1.0239099250000001</v>
      </c>
      <c r="N4140">
        <v>0.53589175600000005</v>
      </c>
      <c r="O4140">
        <v>0.970714784</v>
      </c>
      <c r="P4140">
        <v>57.3</v>
      </c>
      <c r="Q4140">
        <v>47.984999999999999</v>
      </c>
      <c r="R4140">
        <v>2.9</v>
      </c>
      <c r="S4140">
        <v>1.2</v>
      </c>
      <c r="T4140" t="s">
        <v>56</v>
      </c>
      <c r="U4140">
        <v>5262.34</v>
      </c>
      <c r="V4140">
        <v>2.0499999999999998</v>
      </c>
      <c r="W4140">
        <v>4.0999999999999996</v>
      </c>
      <c r="X4140">
        <v>2.9</v>
      </c>
      <c r="Y4140" t="s">
        <v>56</v>
      </c>
      <c r="Z4140" t="s">
        <v>56</v>
      </c>
      <c r="AA4140" t="s">
        <v>56</v>
      </c>
      <c r="AB4140">
        <v>54.386434367030297</v>
      </c>
      <c r="AC4140">
        <v>108.308164293101</v>
      </c>
      <c r="AD4140">
        <v>0.480524932003627</v>
      </c>
      <c r="AE4140">
        <v>23</v>
      </c>
      <c r="AF4140">
        <v>2.5474E-3</v>
      </c>
      <c r="AG4140">
        <v>3.3793999999999999E-3</v>
      </c>
      <c r="AH4140">
        <v>-0.71507330000000002</v>
      </c>
    </row>
    <row r="4141" spans="1:34" x14ac:dyDescent="0.2">
      <c r="A4141" t="s">
        <v>4179</v>
      </c>
      <c r="B4141">
        <v>1026</v>
      </c>
      <c r="C4141">
        <v>1026</v>
      </c>
      <c r="D4141">
        <v>2</v>
      </c>
      <c r="E4141">
        <v>3</v>
      </c>
      <c r="F4141">
        <v>2.0575048732943499</v>
      </c>
      <c r="G4141">
        <v>2</v>
      </c>
      <c r="H4141">
        <v>1</v>
      </c>
      <c r="I4141">
        <v>0</v>
      </c>
      <c r="J4141" t="s">
        <v>2258</v>
      </c>
      <c r="K4141">
        <v>2907178</v>
      </c>
      <c r="L4141">
        <v>2908713</v>
      </c>
      <c r="M4141">
        <v>1.0813989479999999</v>
      </c>
      <c r="N4141">
        <v>0.81542292000000005</v>
      </c>
      <c r="O4141">
        <v>1.0050413300000001</v>
      </c>
      <c r="P4141">
        <v>38.06</v>
      </c>
      <c r="Q4141">
        <v>37.573333333333302</v>
      </c>
      <c r="R4141">
        <v>1.6</v>
      </c>
      <c r="S4141">
        <v>0.79</v>
      </c>
      <c r="T4141">
        <v>9463.3700000000008</v>
      </c>
      <c r="U4141">
        <v>4637.84</v>
      </c>
      <c r="V4141">
        <v>1.1950000000000001</v>
      </c>
      <c r="W4141">
        <v>2.39</v>
      </c>
      <c r="X4141">
        <v>1.6</v>
      </c>
      <c r="Y4141">
        <v>7050.6049999999996</v>
      </c>
      <c r="Z4141">
        <v>14101.21</v>
      </c>
      <c r="AA4141">
        <v>9463.3700000000008</v>
      </c>
      <c r="AB4141">
        <v>212.07743681880001</v>
      </c>
      <c r="AC4141">
        <v>167.48125062115199</v>
      </c>
      <c r="AD4141">
        <v>0.42037483266398901</v>
      </c>
      <c r="AE4141">
        <v>16</v>
      </c>
      <c r="AF4141">
        <v>2.2962E-3</v>
      </c>
      <c r="AG4141">
        <v>1.9645999999999999E-3</v>
      </c>
      <c r="AH4141">
        <v>0.46437929999999999</v>
      </c>
    </row>
    <row r="4142" spans="1:34" x14ac:dyDescent="0.2">
      <c r="A4142" t="s">
        <v>4180</v>
      </c>
      <c r="B4142">
        <v>945</v>
      </c>
      <c r="C4142">
        <v>945</v>
      </c>
      <c r="D4142">
        <v>1</v>
      </c>
      <c r="E4142">
        <v>3</v>
      </c>
      <c r="F4142">
        <v>1.1883597883597901</v>
      </c>
      <c r="G4142">
        <v>1</v>
      </c>
      <c r="H4142">
        <v>1</v>
      </c>
      <c r="I4142">
        <v>0</v>
      </c>
      <c r="J4142" t="s">
        <v>2258</v>
      </c>
      <c r="K4142">
        <v>2908828</v>
      </c>
      <c r="L4142">
        <v>2909885</v>
      </c>
      <c r="M4142">
        <v>1.0770323589999999</v>
      </c>
      <c r="N4142">
        <v>0.62774197799999998</v>
      </c>
      <c r="O4142">
        <v>1.0072602879999999</v>
      </c>
      <c r="P4142">
        <v>68.87</v>
      </c>
      <c r="Q4142">
        <v>53.781666666666602</v>
      </c>
      <c r="R4142">
        <v>2.5</v>
      </c>
      <c r="S4142">
        <v>0.45</v>
      </c>
      <c r="T4142">
        <v>1718.83</v>
      </c>
      <c r="U4142" t="s">
        <v>56</v>
      </c>
      <c r="V4142">
        <v>1.4750000000000001</v>
      </c>
      <c r="W4142">
        <v>2.95</v>
      </c>
      <c r="X4142">
        <v>2.5</v>
      </c>
      <c r="Y4142" t="s">
        <v>56</v>
      </c>
      <c r="Z4142" t="s">
        <v>56</v>
      </c>
      <c r="AA4142" t="s">
        <v>56</v>
      </c>
      <c r="AB4142">
        <v>32.872378196684402</v>
      </c>
      <c r="AC4142">
        <v>73.249782366249093</v>
      </c>
      <c r="AD4142">
        <v>4.9591304347826097E-2</v>
      </c>
      <c r="AE4142">
        <v>23</v>
      </c>
      <c r="AF4142">
        <v>5.2300000000000003E-3</v>
      </c>
      <c r="AG4142">
        <v>4.0948E-3</v>
      </c>
      <c r="AH4142">
        <v>0.80522450000000001</v>
      </c>
    </row>
    <row r="4143" spans="1:34" x14ac:dyDescent="0.2">
      <c r="A4143" t="s">
        <v>4181</v>
      </c>
      <c r="B4143">
        <v>1146</v>
      </c>
      <c r="C4143">
        <v>1146</v>
      </c>
      <c r="D4143">
        <v>1</v>
      </c>
      <c r="E4143">
        <v>5</v>
      </c>
      <c r="F4143">
        <v>2.1273996509598598</v>
      </c>
      <c r="G4143">
        <v>2</v>
      </c>
      <c r="H4143">
        <v>1</v>
      </c>
      <c r="I4143">
        <v>0</v>
      </c>
      <c r="J4143" t="s">
        <v>2258</v>
      </c>
      <c r="K4143">
        <v>2910047</v>
      </c>
      <c r="L4143">
        <v>2911730</v>
      </c>
      <c r="M4143">
        <v>1.096701505</v>
      </c>
      <c r="N4143">
        <v>1.06782109</v>
      </c>
      <c r="O4143" t="s">
        <v>56</v>
      </c>
      <c r="P4143">
        <v>32.29</v>
      </c>
      <c r="Q4143">
        <v>24.02</v>
      </c>
      <c r="R4143">
        <v>1.2</v>
      </c>
      <c r="S4143">
        <v>0.71</v>
      </c>
      <c r="T4143" t="s">
        <v>56</v>
      </c>
      <c r="U4143">
        <v>1517.82</v>
      </c>
      <c r="V4143">
        <v>0.95499999999999996</v>
      </c>
      <c r="W4143">
        <v>1.91</v>
      </c>
      <c r="X4143">
        <v>1.2</v>
      </c>
      <c r="Y4143" t="s">
        <v>56</v>
      </c>
      <c r="Z4143" t="s">
        <v>56</v>
      </c>
      <c r="AA4143" t="s">
        <v>56</v>
      </c>
      <c r="AB4143">
        <v>52.152232945533399</v>
      </c>
      <c r="AC4143">
        <v>100.349930305887</v>
      </c>
      <c r="AD4143">
        <v>0.28896662216288399</v>
      </c>
      <c r="AE4143">
        <v>20</v>
      </c>
      <c r="AF4143">
        <v>2.0032000000000001E-3</v>
      </c>
      <c r="AG4143">
        <v>2.2411000000000002E-3</v>
      </c>
      <c r="AH4143">
        <v>-0.30245880000000003</v>
      </c>
    </row>
    <row r="4144" spans="1:34" x14ac:dyDescent="0.2">
      <c r="A4144" t="s">
        <v>4182</v>
      </c>
      <c r="B4144">
        <v>915</v>
      </c>
      <c r="C4144">
        <v>915</v>
      </c>
      <c r="D4144">
        <v>1</v>
      </c>
      <c r="E4144">
        <v>2</v>
      </c>
      <c r="F4144">
        <v>1.9136612021857899</v>
      </c>
      <c r="G4144">
        <v>2</v>
      </c>
      <c r="H4144">
        <v>1</v>
      </c>
      <c r="I4144">
        <v>0</v>
      </c>
      <c r="J4144" t="s">
        <v>2258</v>
      </c>
      <c r="K4144">
        <v>2911931</v>
      </c>
      <c r="L4144">
        <v>2913532</v>
      </c>
      <c r="M4144">
        <v>0.96980531400000003</v>
      </c>
      <c r="N4144" t="s">
        <v>56</v>
      </c>
      <c r="O4144">
        <v>1.003697026</v>
      </c>
      <c r="P4144">
        <v>11.98</v>
      </c>
      <c r="Q4144">
        <v>49.983333333333299</v>
      </c>
      <c r="R4144">
        <v>1.9</v>
      </c>
      <c r="S4144">
        <v>0.44</v>
      </c>
      <c r="T4144">
        <v>7232.47</v>
      </c>
      <c r="U4144">
        <v>2745.02</v>
      </c>
      <c r="V4144">
        <v>1.17</v>
      </c>
      <c r="W4144">
        <v>2.34</v>
      </c>
      <c r="X4144">
        <v>1.9</v>
      </c>
      <c r="Y4144">
        <v>4988.7449999999999</v>
      </c>
      <c r="Z4144">
        <v>9977.49</v>
      </c>
      <c r="AA4144">
        <v>7232.47</v>
      </c>
      <c r="AB4144">
        <v>24.043879628197399</v>
      </c>
      <c r="AC4144">
        <v>77.267140211034103</v>
      </c>
      <c r="AD4144">
        <v>0.43516825613079002</v>
      </c>
      <c r="AE4144">
        <v>29</v>
      </c>
      <c r="AF4144">
        <v>3.0351000000000002E-3</v>
      </c>
      <c r="AG4144">
        <v>3.4442000000000001E-3</v>
      </c>
      <c r="AH4144">
        <v>-0.3547054</v>
      </c>
    </row>
    <row r="4145" spans="1:34" x14ac:dyDescent="0.2">
      <c r="A4145" t="s">
        <v>4183</v>
      </c>
      <c r="B4145">
        <v>645</v>
      </c>
      <c r="C4145">
        <v>645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 t="s">
        <v>2258</v>
      </c>
      <c r="K4145">
        <v>2913472</v>
      </c>
      <c r="L4145">
        <v>2914333</v>
      </c>
      <c r="M4145" t="s">
        <v>56</v>
      </c>
      <c r="N4145" t="s">
        <v>56</v>
      </c>
      <c r="O4145">
        <v>1.0077044820000001</v>
      </c>
      <c r="P4145">
        <v>232.8</v>
      </c>
      <c r="Q4145">
        <v>136.82999999999899</v>
      </c>
      <c r="R4145">
        <v>6.2</v>
      </c>
      <c r="S4145">
        <v>1.6</v>
      </c>
      <c r="T4145">
        <v>1378.02</v>
      </c>
      <c r="U4145" t="s">
        <v>56</v>
      </c>
      <c r="V4145">
        <v>3.9</v>
      </c>
      <c r="W4145">
        <v>7.8</v>
      </c>
      <c r="X4145">
        <v>6.2</v>
      </c>
      <c r="Y4145" t="s">
        <v>56</v>
      </c>
      <c r="Z4145" t="s">
        <v>56</v>
      </c>
      <c r="AA4145" t="s">
        <v>56</v>
      </c>
      <c r="AB4145">
        <v>52.823265388348197</v>
      </c>
      <c r="AC4145">
        <v>51.196008305670802</v>
      </c>
      <c r="AD4145">
        <v>0.46445818610129402</v>
      </c>
      <c r="AE4145">
        <v>10</v>
      </c>
      <c r="AF4145">
        <v>2.1806999999999998E-3</v>
      </c>
      <c r="AG4145">
        <v>2.1851000000000001E-3</v>
      </c>
      <c r="AH4145">
        <v>-5.0781999999999997E-3</v>
      </c>
    </row>
    <row r="4146" spans="1:34" x14ac:dyDescent="0.2">
      <c r="A4146" t="s">
        <v>4184</v>
      </c>
      <c r="B4146">
        <v>309</v>
      </c>
      <c r="C4146">
        <v>309</v>
      </c>
      <c r="D4146">
        <v>1</v>
      </c>
      <c r="E4146">
        <v>5</v>
      </c>
      <c r="F4146">
        <v>1.1262135922330101</v>
      </c>
      <c r="G4146">
        <v>1</v>
      </c>
      <c r="H4146">
        <v>1</v>
      </c>
      <c r="I4146">
        <v>1</v>
      </c>
      <c r="J4146" t="s">
        <v>2258</v>
      </c>
      <c r="K4146">
        <v>3633502</v>
      </c>
      <c r="L4146">
        <v>3634812</v>
      </c>
      <c r="M4146" t="s">
        <v>56</v>
      </c>
      <c r="N4146" t="s">
        <v>56</v>
      </c>
      <c r="O4146">
        <v>0.98209919899999998</v>
      </c>
      <c r="P4146">
        <v>11.54</v>
      </c>
      <c r="Q4146">
        <v>42.711666666666602</v>
      </c>
      <c r="R4146">
        <v>0.98</v>
      </c>
      <c r="S4146">
        <v>0.38</v>
      </c>
      <c r="T4146" t="s">
        <v>56</v>
      </c>
      <c r="U4146" t="s">
        <v>56</v>
      </c>
      <c r="V4146">
        <v>0.68</v>
      </c>
      <c r="W4146">
        <v>1.36</v>
      </c>
      <c r="X4146">
        <v>0.98</v>
      </c>
      <c r="Y4146" t="s">
        <v>56</v>
      </c>
      <c r="Z4146" t="s">
        <v>56</v>
      </c>
      <c r="AA4146" t="s">
        <v>56</v>
      </c>
      <c r="AB4146">
        <v>105.86193084643099</v>
      </c>
      <c r="AC4146">
        <v>136.29028707326501</v>
      </c>
      <c r="AD4146">
        <v>0.19830276816608999</v>
      </c>
      <c r="AE4146">
        <v>24</v>
      </c>
      <c r="AF4146">
        <v>4.1860999999999999E-3</v>
      </c>
      <c r="AG4146">
        <v>3.5103999999999999E-3</v>
      </c>
      <c r="AH4146">
        <v>0.56223060000000002</v>
      </c>
    </row>
    <row r="4147" spans="1:34" x14ac:dyDescent="0.2">
      <c r="A4147" t="s">
        <v>4185</v>
      </c>
      <c r="B4147">
        <v>786</v>
      </c>
      <c r="C4147">
        <v>786</v>
      </c>
      <c r="D4147">
        <v>2</v>
      </c>
      <c r="E4147">
        <v>2</v>
      </c>
      <c r="F4147">
        <v>2</v>
      </c>
      <c r="G4147">
        <v>2</v>
      </c>
      <c r="H4147">
        <v>1</v>
      </c>
      <c r="I4147">
        <v>1</v>
      </c>
      <c r="J4147" t="s">
        <v>2258</v>
      </c>
      <c r="K4147">
        <v>3635229</v>
      </c>
      <c r="L4147">
        <v>3636355</v>
      </c>
      <c r="M4147">
        <v>1.0610940799999999</v>
      </c>
      <c r="N4147">
        <v>0.649321971</v>
      </c>
      <c r="O4147">
        <v>0.95065690999999997</v>
      </c>
      <c r="P4147">
        <v>25.43</v>
      </c>
      <c r="Q4147">
        <v>16.940000000000001</v>
      </c>
      <c r="R4147">
        <v>0.75</v>
      </c>
      <c r="S4147">
        <v>0.16</v>
      </c>
      <c r="T4147">
        <v>7751.69</v>
      </c>
      <c r="U4147">
        <v>1884.35</v>
      </c>
      <c r="V4147">
        <v>0.45500000000000002</v>
      </c>
      <c r="W4147">
        <v>0.91</v>
      </c>
      <c r="X4147">
        <v>0.75</v>
      </c>
      <c r="Y4147">
        <v>4818.0200000000004</v>
      </c>
      <c r="Z4147">
        <v>9636.0400000000009</v>
      </c>
      <c r="AA4147">
        <v>7751.69</v>
      </c>
      <c r="AB4147">
        <v>35.322854126257198</v>
      </c>
      <c r="AC4147">
        <v>93.596944134651594</v>
      </c>
      <c r="AD4147">
        <v>0</v>
      </c>
      <c r="AE4147">
        <v>18</v>
      </c>
      <c r="AF4147">
        <v>3.3649000000000001E-3</v>
      </c>
      <c r="AG4147">
        <v>3.0084E-3</v>
      </c>
      <c r="AH4147">
        <v>0.33227079999999998</v>
      </c>
    </row>
    <row r="4148" spans="1:34" x14ac:dyDescent="0.2">
      <c r="A4148" t="s">
        <v>4186</v>
      </c>
      <c r="B4148">
        <v>1092</v>
      </c>
      <c r="C4148">
        <v>880</v>
      </c>
      <c r="D4148">
        <v>1</v>
      </c>
      <c r="E4148">
        <v>1</v>
      </c>
      <c r="F4148">
        <v>1</v>
      </c>
      <c r="G4148">
        <v>1</v>
      </c>
      <c r="H4148">
        <v>0.805860805860806</v>
      </c>
      <c r="I4148">
        <v>1</v>
      </c>
      <c r="J4148" t="s">
        <v>2258</v>
      </c>
      <c r="K4148">
        <v>3636475</v>
      </c>
      <c r="L4148">
        <v>3637726</v>
      </c>
      <c r="M4148" t="s">
        <v>56</v>
      </c>
      <c r="N4148" t="s">
        <v>56</v>
      </c>
      <c r="O4148">
        <v>1.00861153</v>
      </c>
      <c r="P4148">
        <v>241.6</v>
      </c>
      <c r="Q4148">
        <v>1917.8333333333301</v>
      </c>
      <c r="R4148">
        <v>71</v>
      </c>
      <c r="S4148">
        <v>5.7</v>
      </c>
      <c r="T4148">
        <v>92586.01</v>
      </c>
      <c r="U4148">
        <v>28456.94</v>
      </c>
      <c r="V4148">
        <v>38.35</v>
      </c>
      <c r="W4148">
        <v>76.7</v>
      </c>
      <c r="X4148">
        <v>71</v>
      </c>
      <c r="Y4148">
        <v>60521.474999999999</v>
      </c>
      <c r="Z4148">
        <v>121042.95</v>
      </c>
      <c r="AA4148">
        <v>92586.01</v>
      </c>
      <c r="AB4148">
        <v>11.761690812326099</v>
      </c>
      <c r="AC4148">
        <v>27.510922876638801</v>
      </c>
      <c r="AD4148">
        <v>0.90507573149741904</v>
      </c>
      <c r="AE4148">
        <v>10</v>
      </c>
      <c r="AF4148">
        <v>1.1379000000000001E-3</v>
      </c>
      <c r="AG4148">
        <v>1.5045E-3</v>
      </c>
      <c r="AH4148">
        <v>-0.61134180000000005</v>
      </c>
    </row>
    <row r="4149" spans="1:34" x14ac:dyDescent="0.2">
      <c r="A4149" t="s">
        <v>4187</v>
      </c>
      <c r="B4149">
        <v>2460</v>
      </c>
      <c r="C4149">
        <v>2460</v>
      </c>
      <c r="D4149">
        <v>2</v>
      </c>
      <c r="E4149">
        <v>5</v>
      </c>
      <c r="F4149">
        <v>2.1329268292682899</v>
      </c>
      <c r="G4149">
        <v>2</v>
      </c>
      <c r="H4149">
        <v>1</v>
      </c>
      <c r="I4149">
        <v>0</v>
      </c>
      <c r="J4149" t="s">
        <v>2258</v>
      </c>
      <c r="K4149">
        <v>3638411</v>
      </c>
      <c r="L4149">
        <v>3640971</v>
      </c>
      <c r="M4149">
        <v>1.0494194210000001</v>
      </c>
      <c r="N4149">
        <v>0.40565442099999999</v>
      </c>
      <c r="O4149">
        <v>0.97574033999999998</v>
      </c>
      <c r="P4149">
        <v>30.04</v>
      </c>
      <c r="Q4149">
        <v>2.29</v>
      </c>
      <c r="R4149">
        <v>0.24</v>
      </c>
      <c r="S4149">
        <v>0.17</v>
      </c>
      <c r="T4149" t="s">
        <v>56</v>
      </c>
      <c r="U4149" t="s">
        <v>56</v>
      </c>
      <c r="V4149">
        <v>0.20499999999999999</v>
      </c>
      <c r="W4149">
        <v>0.41</v>
      </c>
      <c r="X4149">
        <v>0.24</v>
      </c>
      <c r="Y4149" t="s">
        <v>56</v>
      </c>
      <c r="Z4149" t="s">
        <v>56</v>
      </c>
      <c r="AA4149" t="s">
        <v>56</v>
      </c>
      <c r="AB4149">
        <v>36.890166096483803</v>
      </c>
      <c r="AC4149">
        <v>97.927767203748104</v>
      </c>
      <c r="AD4149">
        <v>7.0546984572229998E-3</v>
      </c>
      <c r="AE4149">
        <v>38</v>
      </c>
      <c r="AF4149">
        <v>3.5206E-3</v>
      </c>
      <c r="AG4149">
        <v>2.7948999999999999E-3</v>
      </c>
      <c r="AH4149">
        <v>0.79642380000000002</v>
      </c>
    </row>
    <row r="4150" spans="1:34" x14ac:dyDescent="0.2">
      <c r="A4150" t="s">
        <v>4188</v>
      </c>
      <c r="B4150">
        <v>987</v>
      </c>
      <c r="C4150">
        <v>987</v>
      </c>
      <c r="D4150">
        <v>1</v>
      </c>
      <c r="E4150">
        <v>5</v>
      </c>
      <c r="F4150">
        <v>1.16210739614995</v>
      </c>
      <c r="G4150">
        <v>1</v>
      </c>
      <c r="H4150">
        <v>1</v>
      </c>
      <c r="I4150">
        <v>1</v>
      </c>
      <c r="J4150" t="s">
        <v>2258</v>
      </c>
      <c r="K4150">
        <v>3640904</v>
      </c>
      <c r="L4150">
        <v>3643081</v>
      </c>
      <c r="M4150">
        <v>0.94262358499999999</v>
      </c>
      <c r="N4150" t="s">
        <v>56</v>
      </c>
      <c r="O4150">
        <v>0.95050286900000003</v>
      </c>
      <c r="P4150">
        <v>159.9</v>
      </c>
      <c r="Q4150">
        <v>462.38333333333298</v>
      </c>
      <c r="R4150">
        <v>28</v>
      </c>
      <c r="S4150">
        <v>2.2000000000000002</v>
      </c>
      <c r="T4150">
        <v>49162.559999999998</v>
      </c>
      <c r="U4150">
        <v>32905.21</v>
      </c>
      <c r="V4150">
        <v>15.1</v>
      </c>
      <c r="W4150">
        <v>30.2</v>
      </c>
      <c r="X4150">
        <v>28</v>
      </c>
      <c r="Y4150">
        <v>41033.885000000002</v>
      </c>
      <c r="Z4150">
        <v>82067.77</v>
      </c>
      <c r="AA4150">
        <v>49162.559999999998</v>
      </c>
      <c r="AB4150">
        <v>138.42745923882501</v>
      </c>
      <c r="AC4150">
        <v>155.17840462361201</v>
      </c>
      <c r="AD4150">
        <v>0.29372717508055801</v>
      </c>
      <c r="AE4150">
        <v>19</v>
      </c>
      <c r="AF4150">
        <v>1.5763000000000001E-3</v>
      </c>
      <c r="AG4150">
        <v>1.6440000000000001E-3</v>
      </c>
      <c r="AH4150">
        <v>-0.1163274</v>
      </c>
    </row>
    <row r="4151" spans="1:34" x14ac:dyDescent="0.2">
      <c r="A4151" t="s">
        <v>4189</v>
      </c>
      <c r="B4151">
        <v>333</v>
      </c>
      <c r="C4151">
        <v>333</v>
      </c>
      <c r="D4151">
        <v>2</v>
      </c>
      <c r="E4151">
        <v>2</v>
      </c>
      <c r="F4151">
        <v>2</v>
      </c>
      <c r="G4151">
        <v>2</v>
      </c>
      <c r="H4151">
        <v>1</v>
      </c>
      <c r="I4151">
        <v>0</v>
      </c>
      <c r="J4151" t="s">
        <v>2258</v>
      </c>
      <c r="K4151">
        <v>3643177</v>
      </c>
      <c r="L4151">
        <v>3643653</v>
      </c>
      <c r="M4151">
        <v>1.0814126230000001</v>
      </c>
      <c r="N4151" t="s">
        <v>56</v>
      </c>
      <c r="O4151">
        <v>1.017624318</v>
      </c>
      <c r="P4151">
        <v>869.3</v>
      </c>
      <c r="Q4151">
        <v>3144.5</v>
      </c>
      <c r="R4151">
        <v>95</v>
      </c>
      <c r="S4151">
        <v>8.1999999999999993</v>
      </c>
      <c r="T4151">
        <v>147874.99</v>
      </c>
      <c r="U4151">
        <v>78738.880000000005</v>
      </c>
      <c r="V4151">
        <v>51.6</v>
      </c>
      <c r="W4151">
        <v>103.2</v>
      </c>
      <c r="X4151">
        <v>95</v>
      </c>
      <c r="Y4151">
        <v>113306.935</v>
      </c>
      <c r="Z4151">
        <v>226613.87</v>
      </c>
      <c r="AA4151">
        <v>147874.99</v>
      </c>
      <c r="AB4151">
        <v>4.30117771472454</v>
      </c>
      <c r="AC4151">
        <v>58.6697825917418</v>
      </c>
      <c r="AD4151">
        <v>0</v>
      </c>
      <c r="AE4151">
        <v>7</v>
      </c>
      <c r="AF4151">
        <v>1.8069E-3</v>
      </c>
      <c r="AG4151">
        <v>2.7759E-3</v>
      </c>
      <c r="AH4151">
        <v>-0.802037</v>
      </c>
    </row>
    <row r="4152" spans="1:34" x14ac:dyDescent="0.2">
      <c r="A4152" t="s">
        <v>4190</v>
      </c>
      <c r="B4152">
        <v>1452</v>
      </c>
      <c r="C4152">
        <v>1452</v>
      </c>
      <c r="D4152">
        <v>2</v>
      </c>
      <c r="E4152">
        <v>2</v>
      </c>
      <c r="F4152">
        <v>2</v>
      </c>
      <c r="G4152">
        <v>2</v>
      </c>
      <c r="H4152">
        <v>1</v>
      </c>
      <c r="I4152">
        <v>0</v>
      </c>
      <c r="J4152" t="s">
        <v>2258</v>
      </c>
      <c r="K4152">
        <v>3643793</v>
      </c>
      <c r="L4152">
        <v>3645580</v>
      </c>
      <c r="M4152">
        <v>1.067188891</v>
      </c>
      <c r="N4152">
        <v>1.012659722</v>
      </c>
      <c r="O4152">
        <v>1.005125042</v>
      </c>
      <c r="P4152">
        <v>25.37</v>
      </c>
      <c r="Q4152">
        <v>19.195</v>
      </c>
      <c r="R4152">
        <v>0.96</v>
      </c>
      <c r="S4152">
        <v>0.46</v>
      </c>
      <c r="T4152">
        <v>1254.32</v>
      </c>
      <c r="U4152" t="s">
        <v>56</v>
      </c>
      <c r="V4152">
        <v>0.71</v>
      </c>
      <c r="W4152">
        <v>1.42</v>
      </c>
      <c r="X4152">
        <v>0.96</v>
      </c>
      <c r="Y4152" t="s">
        <v>56</v>
      </c>
      <c r="Z4152" t="s">
        <v>56</v>
      </c>
      <c r="AA4152" t="s">
        <v>56</v>
      </c>
      <c r="AB4152">
        <v>40.013104807812198</v>
      </c>
      <c r="AC4152">
        <v>116.78679103154801</v>
      </c>
      <c r="AD4152">
        <v>0.42947932618682899</v>
      </c>
      <c r="AE4152">
        <v>11</v>
      </c>
      <c r="AF4152">
        <v>1.1309E-3</v>
      </c>
      <c r="AG4152">
        <v>1.1588E-3</v>
      </c>
      <c r="AH4152">
        <v>-6.1695600000000003E-2</v>
      </c>
    </row>
    <row r="4153" spans="1:34" x14ac:dyDescent="0.2">
      <c r="A4153" t="s">
        <v>4191</v>
      </c>
      <c r="B4153">
        <v>933</v>
      </c>
      <c r="C4153">
        <v>933</v>
      </c>
      <c r="D4153">
        <v>2</v>
      </c>
      <c r="E4153">
        <v>2</v>
      </c>
      <c r="F4153">
        <v>2</v>
      </c>
      <c r="G4153">
        <v>2</v>
      </c>
      <c r="H4153">
        <v>1</v>
      </c>
      <c r="I4153">
        <v>0</v>
      </c>
      <c r="J4153" t="s">
        <v>2258</v>
      </c>
      <c r="K4153">
        <v>3645544</v>
      </c>
      <c r="L4153">
        <v>3646961</v>
      </c>
      <c r="M4153">
        <v>1.0374184989999999</v>
      </c>
      <c r="N4153" t="s">
        <v>56</v>
      </c>
      <c r="O4153">
        <v>0.96439445099999999</v>
      </c>
      <c r="P4153">
        <v>42.09</v>
      </c>
      <c r="Q4153">
        <v>46.988333333333301</v>
      </c>
      <c r="R4153">
        <v>1.8</v>
      </c>
      <c r="S4153">
        <v>0.47</v>
      </c>
      <c r="T4153">
        <v>2515.0500000000002</v>
      </c>
      <c r="U4153">
        <v>10026.33</v>
      </c>
      <c r="V4153">
        <v>1.135</v>
      </c>
      <c r="W4153">
        <v>2.27</v>
      </c>
      <c r="X4153">
        <v>1.8</v>
      </c>
      <c r="Y4153">
        <v>6270.69</v>
      </c>
      <c r="Z4153">
        <v>12541.38</v>
      </c>
      <c r="AA4153">
        <v>10026.33</v>
      </c>
      <c r="AB4153">
        <v>42.706003900998603</v>
      </c>
      <c r="AC4153">
        <v>101.715719965796</v>
      </c>
      <c r="AD4153">
        <v>0.44922136222910197</v>
      </c>
      <c r="AE4153">
        <v>16</v>
      </c>
      <c r="AF4153">
        <v>2.2493000000000001E-3</v>
      </c>
      <c r="AG4153">
        <v>2.1253999999999999E-3</v>
      </c>
      <c r="AH4153">
        <v>0.16045000000000001</v>
      </c>
    </row>
    <row r="4154" spans="1:34" x14ac:dyDescent="0.2">
      <c r="A4154" t="s">
        <v>4192</v>
      </c>
      <c r="B4154">
        <v>2937</v>
      </c>
      <c r="C4154">
        <v>2937</v>
      </c>
      <c r="D4154">
        <v>1</v>
      </c>
      <c r="E4154">
        <v>5</v>
      </c>
      <c r="F4154">
        <v>1.2182499148791299</v>
      </c>
      <c r="G4154">
        <v>1</v>
      </c>
      <c r="H4154">
        <v>1</v>
      </c>
      <c r="I4154">
        <v>0</v>
      </c>
      <c r="J4154" t="s">
        <v>2258</v>
      </c>
      <c r="K4154">
        <v>3647074</v>
      </c>
      <c r="L4154">
        <v>3650172</v>
      </c>
      <c r="M4154">
        <v>1.0263309009999999</v>
      </c>
      <c r="N4154" t="s">
        <v>56</v>
      </c>
      <c r="O4154" t="s">
        <v>56</v>
      </c>
      <c r="P4154">
        <v>15.52</v>
      </c>
      <c r="Q4154">
        <v>46.211666666666602</v>
      </c>
      <c r="R4154">
        <v>3</v>
      </c>
      <c r="S4154">
        <v>0.52</v>
      </c>
      <c r="T4154">
        <v>1437.57</v>
      </c>
      <c r="U4154">
        <v>913.33</v>
      </c>
      <c r="V4154">
        <v>1.76</v>
      </c>
      <c r="W4154">
        <v>3.52</v>
      </c>
      <c r="X4154">
        <v>3</v>
      </c>
      <c r="Y4154">
        <v>1175.45</v>
      </c>
      <c r="Z4154">
        <v>2350.9</v>
      </c>
      <c r="AA4154">
        <v>1437.57</v>
      </c>
      <c r="AB4154">
        <v>22.840377883951099</v>
      </c>
      <c r="AC4154">
        <v>65.644710576529604</v>
      </c>
      <c r="AD4154">
        <v>0.582452170843619</v>
      </c>
      <c r="AE4154">
        <v>18</v>
      </c>
      <c r="AF4154">
        <v>1.2895999999999999E-3</v>
      </c>
      <c r="AG4154">
        <v>1.0939999999999999E-3</v>
      </c>
      <c r="AH4154">
        <v>0.50123329999999999</v>
      </c>
    </row>
    <row r="4155" spans="1:34" x14ac:dyDescent="0.2">
      <c r="A4155" t="s">
        <v>4193</v>
      </c>
      <c r="B4155">
        <v>984</v>
      </c>
      <c r="C4155">
        <v>984</v>
      </c>
      <c r="D4155">
        <v>1</v>
      </c>
      <c r="E4155">
        <v>3</v>
      </c>
      <c r="F4155">
        <v>1.29471544715447</v>
      </c>
      <c r="G4155">
        <v>1</v>
      </c>
      <c r="H4155">
        <v>1</v>
      </c>
      <c r="I4155">
        <v>1</v>
      </c>
      <c r="J4155" t="s">
        <v>2258</v>
      </c>
      <c r="K4155">
        <v>3650361</v>
      </c>
      <c r="L4155">
        <v>3651820</v>
      </c>
      <c r="M4155">
        <v>1.1183029200000001</v>
      </c>
      <c r="N4155">
        <v>0.576221651</v>
      </c>
      <c r="O4155">
        <v>1.0123142110000001</v>
      </c>
      <c r="P4155">
        <v>38.75</v>
      </c>
      <c r="Q4155">
        <v>40.953333333333298</v>
      </c>
      <c r="R4155">
        <v>1.8</v>
      </c>
      <c r="S4155">
        <v>0.45</v>
      </c>
      <c r="T4155" t="s">
        <v>56</v>
      </c>
      <c r="U4155" t="s">
        <v>56</v>
      </c>
      <c r="V4155">
        <v>1.125</v>
      </c>
      <c r="W4155">
        <v>2.25</v>
      </c>
      <c r="X4155">
        <v>1.8</v>
      </c>
      <c r="Y4155" t="s">
        <v>56</v>
      </c>
      <c r="Z4155" t="s">
        <v>56</v>
      </c>
      <c r="AA4155" t="s">
        <v>56</v>
      </c>
      <c r="AB4155">
        <v>12.9192135313351</v>
      </c>
      <c r="AC4155">
        <v>64.876785934429705</v>
      </c>
      <c r="AD4155">
        <v>0.12078863232682099</v>
      </c>
      <c r="AE4155">
        <v>21</v>
      </c>
      <c r="AF4155">
        <v>1.7652E-3</v>
      </c>
      <c r="AG4155">
        <v>2.7093E-3</v>
      </c>
      <c r="AH4155">
        <v>-0.99976010000000004</v>
      </c>
    </row>
    <row r="4156" spans="1:34" x14ac:dyDescent="0.2">
      <c r="A4156" t="s">
        <v>4194</v>
      </c>
      <c r="B4156">
        <v>1305</v>
      </c>
      <c r="C4156">
        <v>1305</v>
      </c>
      <c r="D4156">
        <v>2</v>
      </c>
      <c r="E4156">
        <v>5</v>
      </c>
      <c r="F4156">
        <v>2.21685823754789</v>
      </c>
      <c r="G4156">
        <v>2</v>
      </c>
      <c r="H4156">
        <v>1</v>
      </c>
      <c r="I4156">
        <v>0</v>
      </c>
      <c r="J4156" t="s">
        <v>2258</v>
      </c>
      <c r="K4156">
        <v>3652214</v>
      </c>
      <c r="L4156">
        <v>3654253</v>
      </c>
      <c r="M4156">
        <v>0.964246932</v>
      </c>
      <c r="N4156" t="s">
        <v>56</v>
      </c>
      <c r="O4156" t="s">
        <v>56</v>
      </c>
      <c r="P4156">
        <v>32.04</v>
      </c>
      <c r="Q4156">
        <v>144</v>
      </c>
      <c r="R4156">
        <v>6.2</v>
      </c>
      <c r="S4156">
        <v>0.81</v>
      </c>
      <c r="T4156">
        <v>23380.959999999999</v>
      </c>
      <c r="U4156">
        <v>9521.9</v>
      </c>
      <c r="V4156">
        <v>3.5049999999999999</v>
      </c>
      <c r="W4156">
        <v>7.01</v>
      </c>
      <c r="X4156">
        <v>6.2</v>
      </c>
      <c r="Y4156">
        <v>16451.43</v>
      </c>
      <c r="Z4156">
        <v>32902.86</v>
      </c>
      <c r="AA4156">
        <v>23380.959999999999</v>
      </c>
      <c r="AB4156">
        <v>151.3765625943</v>
      </c>
      <c r="AC4156">
        <v>123.465380718798</v>
      </c>
      <c r="AD4156">
        <v>0.500928685897435</v>
      </c>
      <c r="AE4156">
        <v>22</v>
      </c>
      <c r="AF4156">
        <v>1.8117000000000001E-3</v>
      </c>
      <c r="AG4156">
        <v>2.0313000000000002E-3</v>
      </c>
      <c r="AH4156">
        <v>-0.31221009999999999</v>
      </c>
    </row>
    <row r="4157" spans="1:34" x14ac:dyDescent="0.2">
      <c r="A4157" t="s">
        <v>4195</v>
      </c>
      <c r="B4157">
        <v>663</v>
      </c>
      <c r="C4157">
        <v>663</v>
      </c>
      <c r="D4157">
        <v>1</v>
      </c>
      <c r="E4157">
        <v>5</v>
      </c>
      <c r="F4157">
        <v>1.05128205128205</v>
      </c>
      <c r="G4157">
        <v>1</v>
      </c>
      <c r="H4157">
        <v>1</v>
      </c>
      <c r="I4157">
        <v>1</v>
      </c>
      <c r="J4157" t="s">
        <v>2258</v>
      </c>
      <c r="K4157">
        <v>3654184</v>
      </c>
      <c r="L4157">
        <v>3655279</v>
      </c>
      <c r="M4157" t="s">
        <v>56</v>
      </c>
      <c r="N4157" t="s">
        <v>56</v>
      </c>
      <c r="O4157">
        <v>0.96573328700000005</v>
      </c>
      <c r="P4157">
        <v>78.290000000000006</v>
      </c>
      <c r="Q4157">
        <v>119.38500000000001</v>
      </c>
      <c r="R4157">
        <v>4</v>
      </c>
      <c r="S4157">
        <v>0.79</v>
      </c>
      <c r="T4157">
        <v>148.47</v>
      </c>
      <c r="U4157">
        <v>874.61</v>
      </c>
      <c r="V4157">
        <v>2.395</v>
      </c>
      <c r="W4157">
        <v>4.79</v>
      </c>
      <c r="X4157">
        <v>4</v>
      </c>
      <c r="Y4157">
        <v>511.54</v>
      </c>
      <c r="Z4157">
        <v>1023.08</v>
      </c>
      <c r="AA4157">
        <v>874.61</v>
      </c>
      <c r="AB4157">
        <v>21.497280141653</v>
      </c>
      <c r="AC4157">
        <v>58.9250834424357</v>
      </c>
      <c r="AD4157">
        <v>0.16157894736842099</v>
      </c>
      <c r="AE4157">
        <v>9</v>
      </c>
      <c r="AF4157">
        <v>1.3372E-3</v>
      </c>
      <c r="AG4157">
        <v>1.5467E-3</v>
      </c>
      <c r="AH4157">
        <v>-0.33175579999999999</v>
      </c>
    </row>
    <row r="4158" spans="1:34" x14ac:dyDescent="0.2">
      <c r="A4158" t="s">
        <v>4196</v>
      </c>
      <c r="B4158">
        <v>756</v>
      </c>
      <c r="C4158">
        <v>756</v>
      </c>
      <c r="D4158">
        <v>2</v>
      </c>
      <c r="E4158">
        <v>2</v>
      </c>
      <c r="F4158">
        <v>2</v>
      </c>
      <c r="G4158">
        <v>2</v>
      </c>
      <c r="H4158">
        <v>1</v>
      </c>
      <c r="I4158">
        <v>0</v>
      </c>
      <c r="J4158" t="s">
        <v>2258</v>
      </c>
      <c r="K4158">
        <v>3655454</v>
      </c>
      <c r="L4158">
        <v>3656797</v>
      </c>
      <c r="M4158">
        <v>1.0728698940000001</v>
      </c>
      <c r="N4158">
        <v>1.0970625839999999</v>
      </c>
      <c r="O4158">
        <v>0.99954736200000005</v>
      </c>
      <c r="P4158">
        <v>45.15</v>
      </c>
      <c r="Q4158">
        <v>24.091666666666601</v>
      </c>
      <c r="R4158">
        <v>1.1000000000000001</v>
      </c>
      <c r="S4158">
        <v>0.36</v>
      </c>
      <c r="T4158" t="s">
        <v>56</v>
      </c>
      <c r="U4158" t="s">
        <v>56</v>
      </c>
      <c r="V4158">
        <v>0.73</v>
      </c>
      <c r="W4158">
        <v>1.46</v>
      </c>
      <c r="X4158">
        <v>1.1000000000000001</v>
      </c>
      <c r="Y4158" t="s">
        <v>56</v>
      </c>
      <c r="Z4158" t="s">
        <v>56</v>
      </c>
      <c r="AA4158" t="s">
        <v>56</v>
      </c>
      <c r="AB4158">
        <v>50.769568087347302</v>
      </c>
      <c r="AC4158">
        <v>73.679737272664696</v>
      </c>
      <c r="AD4158">
        <v>0.22261269841269801</v>
      </c>
      <c r="AE4158">
        <v>6</v>
      </c>
      <c r="AF4158" s="38">
        <v>4.574E-4</v>
      </c>
      <c r="AG4158" s="38">
        <v>8.409E-4</v>
      </c>
      <c r="AH4158">
        <v>-1.0036387</v>
      </c>
    </row>
    <row r="4159" spans="1:34" x14ac:dyDescent="0.2">
      <c r="A4159" t="s">
        <v>4197</v>
      </c>
      <c r="B4159">
        <v>1785</v>
      </c>
      <c r="C4159">
        <v>1785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 t="s">
        <v>2258</v>
      </c>
      <c r="K4159">
        <v>3656748</v>
      </c>
      <c r="L4159">
        <v>3658973</v>
      </c>
      <c r="M4159" t="s">
        <v>56</v>
      </c>
      <c r="N4159" t="s">
        <v>56</v>
      </c>
      <c r="O4159">
        <v>1.011959397</v>
      </c>
      <c r="P4159">
        <v>21.33</v>
      </c>
      <c r="Q4159">
        <v>26.88</v>
      </c>
      <c r="R4159">
        <v>1.2</v>
      </c>
      <c r="S4159">
        <v>0.51</v>
      </c>
      <c r="T4159">
        <v>1088</v>
      </c>
      <c r="U4159" t="s">
        <v>56</v>
      </c>
      <c r="V4159">
        <v>0.85499999999999998</v>
      </c>
      <c r="W4159">
        <v>1.71</v>
      </c>
      <c r="X4159">
        <v>1.2</v>
      </c>
      <c r="Y4159" t="s">
        <v>56</v>
      </c>
      <c r="Z4159" t="s">
        <v>56</v>
      </c>
      <c r="AA4159" t="s">
        <v>56</v>
      </c>
      <c r="AB4159">
        <v>43.705515488330001</v>
      </c>
      <c r="AC4159">
        <v>37.716288808976799</v>
      </c>
      <c r="AD4159">
        <v>0.49633316929133903</v>
      </c>
      <c r="AE4159">
        <v>11</v>
      </c>
      <c r="AF4159">
        <v>1.1628000000000001E-3</v>
      </c>
      <c r="AG4159" s="38">
        <v>9.3079999999999997E-4</v>
      </c>
      <c r="AH4159">
        <v>0.63857379999999997</v>
      </c>
    </row>
    <row r="4160" spans="1:34" x14ac:dyDescent="0.2">
      <c r="A4160" t="s">
        <v>4198</v>
      </c>
      <c r="B4160">
        <v>1449</v>
      </c>
      <c r="C4160">
        <v>1449</v>
      </c>
      <c r="D4160">
        <v>1</v>
      </c>
      <c r="E4160">
        <v>2</v>
      </c>
      <c r="F4160">
        <v>1.4582470669427201</v>
      </c>
      <c r="G4160">
        <v>1</v>
      </c>
      <c r="H4160">
        <v>1</v>
      </c>
      <c r="I4160">
        <v>1</v>
      </c>
      <c r="J4160" t="s">
        <v>2258</v>
      </c>
      <c r="K4160">
        <v>3659809</v>
      </c>
      <c r="L4160">
        <v>3662598</v>
      </c>
      <c r="M4160" t="s">
        <v>56</v>
      </c>
      <c r="N4160" t="s">
        <v>56</v>
      </c>
      <c r="O4160">
        <v>0.96140692100000003</v>
      </c>
      <c r="P4160">
        <v>78.69</v>
      </c>
      <c r="Q4160">
        <v>46.266666666666602</v>
      </c>
      <c r="R4160">
        <v>3.3</v>
      </c>
      <c r="S4160">
        <v>1.6</v>
      </c>
      <c r="T4160">
        <v>957.15</v>
      </c>
      <c r="U4160">
        <v>971.19</v>
      </c>
      <c r="V4160">
        <v>2.4500000000000002</v>
      </c>
      <c r="W4160">
        <v>4.9000000000000004</v>
      </c>
      <c r="X4160">
        <v>3.3</v>
      </c>
      <c r="Y4160">
        <v>964.17</v>
      </c>
      <c r="Z4160">
        <v>1928.34</v>
      </c>
      <c r="AA4160">
        <v>971.19</v>
      </c>
      <c r="AB4160">
        <v>80.866169194930805</v>
      </c>
      <c r="AC4160">
        <v>91.818937669011206</v>
      </c>
      <c r="AD4160">
        <v>0.388343414245922</v>
      </c>
      <c r="AE4160">
        <v>24</v>
      </c>
      <c r="AF4160">
        <v>2.2320999999999999E-3</v>
      </c>
      <c r="AG4160">
        <v>1.6214999999999999E-3</v>
      </c>
      <c r="AH4160">
        <v>1.0997220999999999</v>
      </c>
    </row>
    <row r="4161" spans="1:34" x14ac:dyDescent="0.2">
      <c r="A4161" t="s">
        <v>4199</v>
      </c>
      <c r="B4161">
        <v>1653</v>
      </c>
      <c r="C4161">
        <v>1653</v>
      </c>
      <c r="D4161">
        <v>1</v>
      </c>
      <c r="E4161">
        <v>5</v>
      </c>
      <c r="F4161">
        <v>1.16575922565033</v>
      </c>
      <c r="G4161">
        <v>1</v>
      </c>
      <c r="H4161">
        <v>1</v>
      </c>
      <c r="I4161">
        <v>1</v>
      </c>
      <c r="J4161" t="s">
        <v>2258</v>
      </c>
      <c r="K4161">
        <v>3662735</v>
      </c>
      <c r="L4161">
        <v>3665346</v>
      </c>
      <c r="M4161" t="s">
        <v>56</v>
      </c>
      <c r="N4161" t="s">
        <v>56</v>
      </c>
      <c r="O4161">
        <v>0.99158281299999995</v>
      </c>
      <c r="P4161">
        <v>117.9</v>
      </c>
      <c r="Q4161">
        <v>255.5</v>
      </c>
      <c r="R4161">
        <v>12</v>
      </c>
      <c r="S4161">
        <v>2.7</v>
      </c>
      <c r="T4161">
        <v>18458.62</v>
      </c>
      <c r="U4161">
        <v>5907.51</v>
      </c>
      <c r="V4161">
        <v>7.35</v>
      </c>
      <c r="W4161">
        <v>14.7</v>
      </c>
      <c r="X4161">
        <v>12</v>
      </c>
      <c r="Y4161">
        <v>12183.065000000001</v>
      </c>
      <c r="Z4161">
        <v>24366.13</v>
      </c>
      <c r="AA4161">
        <v>18458.62</v>
      </c>
      <c r="AB4161">
        <v>8.0954643023587405</v>
      </c>
      <c r="AC4161">
        <v>27.6096651821397</v>
      </c>
      <c r="AD4161">
        <v>0.58521657986110698</v>
      </c>
      <c r="AE4161">
        <v>11</v>
      </c>
      <c r="AF4161" s="38">
        <v>8.8599999999999996E-4</v>
      </c>
      <c r="AG4161" s="38">
        <v>7.9449999999999996E-4</v>
      </c>
      <c r="AH4161">
        <v>0.29494219999999999</v>
      </c>
    </row>
    <row r="4162" spans="1:34" x14ac:dyDescent="0.2">
      <c r="A4162" t="s">
        <v>4200</v>
      </c>
      <c r="B4162">
        <v>1521</v>
      </c>
      <c r="C4162">
        <v>1521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 t="s">
        <v>2258</v>
      </c>
      <c r="K4162">
        <v>3665670</v>
      </c>
      <c r="L4162">
        <v>3667932</v>
      </c>
      <c r="M4162" t="s">
        <v>56</v>
      </c>
      <c r="N4162" t="s">
        <v>56</v>
      </c>
      <c r="O4162" t="s">
        <v>56</v>
      </c>
      <c r="P4162">
        <v>14.28</v>
      </c>
      <c r="Q4162">
        <v>45.015000000000001</v>
      </c>
      <c r="R4162">
        <v>2.2000000000000002</v>
      </c>
      <c r="S4162">
        <v>0.64</v>
      </c>
      <c r="T4162">
        <v>5522.28</v>
      </c>
      <c r="U4162">
        <v>1550.39</v>
      </c>
      <c r="V4162">
        <v>1.42</v>
      </c>
      <c r="W4162">
        <v>2.84</v>
      </c>
      <c r="X4162">
        <v>2.2000000000000002</v>
      </c>
      <c r="Y4162">
        <v>3536.335</v>
      </c>
      <c r="Z4162">
        <v>7072.67</v>
      </c>
      <c r="AA4162">
        <v>5522.28</v>
      </c>
      <c r="AB4162">
        <v>61.956658440596399</v>
      </c>
      <c r="AC4162">
        <v>68.015985253837599</v>
      </c>
      <c r="AD4162">
        <v>0.34460095693779902</v>
      </c>
      <c r="AE4162">
        <v>13</v>
      </c>
      <c r="AF4162" s="38">
        <v>7.6710000000000005E-4</v>
      </c>
      <c r="AG4162">
        <v>1.1004999999999999E-3</v>
      </c>
      <c r="AH4162">
        <v>-0.80278020000000005</v>
      </c>
    </row>
    <row r="4163" spans="1:34" x14ac:dyDescent="0.2">
      <c r="A4163" t="s">
        <v>4201</v>
      </c>
      <c r="B4163">
        <v>1656</v>
      </c>
      <c r="C4163">
        <v>1656</v>
      </c>
      <c r="D4163">
        <v>2</v>
      </c>
      <c r="E4163">
        <v>2</v>
      </c>
      <c r="F4163">
        <v>2</v>
      </c>
      <c r="G4163">
        <v>2</v>
      </c>
      <c r="H4163">
        <v>1</v>
      </c>
      <c r="I4163">
        <v>0</v>
      </c>
      <c r="J4163" t="s">
        <v>2258</v>
      </c>
      <c r="K4163">
        <v>3667950</v>
      </c>
      <c r="L4163">
        <v>3670139</v>
      </c>
      <c r="M4163">
        <v>1.0845066350000001</v>
      </c>
      <c r="N4163">
        <v>0.21532459400000001</v>
      </c>
      <c r="O4163">
        <v>1.002668935</v>
      </c>
      <c r="P4163">
        <v>73.55</v>
      </c>
      <c r="Q4163">
        <v>144.01</v>
      </c>
      <c r="R4163">
        <v>18</v>
      </c>
      <c r="S4163">
        <v>1.3</v>
      </c>
      <c r="T4163">
        <v>43239.28</v>
      </c>
      <c r="U4163">
        <v>19141.669999999998</v>
      </c>
      <c r="V4163">
        <v>9.65</v>
      </c>
      <c r="W4163">
        <v>19.3</v>
      </c>
      <c r="X4163">
        <v>18</v>
      </c>
      <c r="Y4163">
        <v>31190.474999999999</v>
      </c>
      <c r="Z4163">
        <v>62380.95</v>
      </c>
      <c r="AA4163">
        <v>43239.28</v>
      </c>
      <c r="AB4163">
        <v>38.3798858123874</v>
      </c>
      <c r="AC4163">
        <v>91.417289271241899</v>
      </c>
      <c r="AD4163">
        <v>0.42683515392254301</v>
      </c>
      <c r="AE4163">
        <v>16</v>
      </c>
      <c r="AF4163">
        <v>1.3355000000000001E-3</v>
      </c>
      <c r="AG4163">
        <v>1.3760999999999999E-3</v>
      </c>
      <c r="AH4163">
        <v>-8.1228700000000001E-2</v>
      </c>
    </row>
    <row r="4164" spans="1:34" x14ac:dyDescent="0.2">
      <c r="A4164" t="s">
        <v>4202</v>
      </c>
      <c r="B4164">
        <v>3060</v>
      </c>
      <c r="C4164">
        <v>3060</v>
      </c>
      <c r="D4164">
        <v>1</v>
      </c>
      <c r="E4164">
        <v>2</v>
      </c>
      <c r="F4164">
        <v>1.0653594771241801</v>
      </c>
      <c r="G4164">
        <v>1</v>
      </c>
      <c r="H4164">
        <v>1</v>
      </c>
      <c r="I4164">
        <v>1</v>
      </c>
      <c r="J4164" t="s">
        <v>2258</v>
      </c>
      <c r="K4164">
        <v>3671316</v>
      </c>
      <c r="L4164">
        <v>3674622</v>
      </c>
      <c r="M4164" t="s">
        <v>56</v>
      </c>
      <c r="N4164" t="s">
        <v>56</v>
      </c>
      <c r="O4164">
        <v>0.99988837600000002</v>
      </c>
      <c r="P4164">
        <v>89.44</v>
      </c>
      <c r="Q4164">
        <v>70.888333333333307</v>
      </c>
      <c r="R4164">
        <v>4.8</v>
      </c>
      <c r="S4164">
        <v>0.93</v>
      </c>
      <c r="T4164">
        <v>12870.01</v>
      </c>
      <c r="U4164">
        <v>8635.83</v>
      </c>
      <c r="V4164">
        <v>2.8650000000000002</v>
      </c>
      <c r="W4164">
        <v>5.73</v>
      </c>
      <c r="X4164">
        <v>4.8</v>
      </c>
      <c r="Y4164">
        <v>10752.92</v>
      </c>
      <c r="Z4164">
        <v>21505.84</v>
      </c>
      <c r="AA4164">
        <v>12870.01</v>
      </c>
      <c r="AB4164">
        <v>4.1226559946571104</v>
      </c>
      <c r="AC4164">
        <v>15.297595495851001</v>
      </c>
      <c r="AD4164">
        <v>0.68535683830762895</v>
      </c>
      <c r="AE4164">
        <v>27</v>
      </c>
      <c r="AF4164">
        <v>1.7167E-3</v>
      </c>
      <c r="AG4164">
        <v>1.5383E-3</v>
      </c>
      <c r="AH4164">
        <v>0.34356110000000001</v>
      </c>
    </row>
    <row r="4165" spans="1:34" x14ac:dyDescent="0.2">
      <c r="A4165" t="s">
        <v>4203</v>
      </c>
      <c r="B4165">
        <v>1827</v>
      </c>
      <c r="C4165">
        <v>1827</v>
      </c>
      <c r="D4165">
        <v>1</v>
      </c>
      <c r="E4165">
        <v>2</v>
      </c>
      <c r="F4165">
        <v>1.0164203612479501</v>
      </c>
      <c r="G4165">
        <v>1</v>
      </c>
      <c r="H4165">
        <v>1</v>
      </c>
      <c r="I4165">
        <v>1</v>
      </c>
      <c r="J4165" t="s">
        <v>2258</v>
      </c>
      <c r="K4165">
        <v>3671160</v>
      </c>
      <c r="L4165">
        <v>3676674</v>
      </c>
      <c r="M4165" t="s">
        <v>56</v>
      </c>
      <c r="N4165" t="s">
        <v>56</v>
      </c>
      <c r="O4165">
        <v>1.006608103</v>
      </c>
      <c r="P4165">
        <v>62.23</v>
      </c>
      <c r="Q4165">
        <v>194.3</v>
      </c>
      <c r="R4165">
        <v>11</v>
      </c>
      <c r="S4165">
        <v>1.5</v>
      </c>
      <c r="T4165">
        <v>9776.77</v>
      </c>
      <c r="U4165">
        <v>6264.99</v>
      </c>
      <c r="V4165">
        <v>6.25</v>
      </c>
      <c r="W4165">
        <v>12.5</v>
      </c>
      <c r="X4165">
        <v>11</v>
      </c>
      <c r="Y4165">
        <v>8020.88</v>
      </c>
      <c r="Z4165">
        <v>16041.76</v>
      </c>
      <c r="AA4165">
        <v>9776.77</v>
      </c>
      <c r="AB4165">
        <v>20.010797539540899</v>
      </c>
      <c r="AC4165">
        <v>29.665903598798</v>
      </c>
      <c r="AD4165">
        <v>0.65907540983607704</v>
      </c>
      <c r="AE4165">
        <v>59</v>
      </c>
      <c r="AF4165">
        <v>2.1619999999999999E-3</v>
      </c>
      <c r="AG4165">
        <v>2.0165999999999999E-3</v>
      </c>
      <c r="AH4165">
        <v>0.22852320000000001</v>
      </c>
    </row>
    <row r="4166" spans="1:34" x14ac:dyDescent="0.2">
      <c r="A4166" t="s">
        <v>4204</v>
      </c>
      <c r="B4166">
        <v>1539</v>
      </c>
      <c r="C4166">
        <v>1539</v>
      </c>
      <c r="D4166">
        <v>2</v>
      </c>
      <c r="E4166">
        <v>5</v>
      </c>
      <c r="F4166">
        <v>2.0045484080571798</v>
      </c>
      <c r="G4166">
        <v>2</v>
      </c>
      <c r="H4166">
        <v>1</v>
      </c>
      <c r="I4166">
        <v>0</v>
      </c>
      <c r="J4166" t="s">
        <v>2258</v>
      </c>
      <c r="K4166">
        <v>3676896</v>
      </c>
      <c r="L4166">
        <v>3679661</v>
      </c>
      <c r="M4166">
        <v>1.02760264</v>
      </c>
      <c r="N4166">
        <v>1.020060301</v>
      </c>
      <c r="O4166">
        <v>1.012519164</v>
      </c>
      <c r="P4166">
        <v>37.69</v>
      </c>
      <c r="Q4166">
        <v>104.715</v>
      </c>
      <c r="R4166">
        <v>4.9000000000000004</v>
      </c>
      <c r="S4166">
        <v>0.82</v>
      </c>
      <c r="T4166">
        <v>2828.4</v>
      </c>
      <c r="U4166">
        <v>4848.49</v>
      </c>
      <c r="V4166">
        <v>2.86</v>
      </c>
      <c r="W4166">
        <v>5.72</v>
      </c>
      <c r="X4166">
        <v>4.9000000000000004</v>
      </c>
      <c r="Y4166">
        <v>3838.4450000000002</v>
      </c>
      <c r="Z4166">
        <v>7676.89</v>
      </c>
      <c r="AA4166">
        <v>4848.49</v>
      </c>
      <c r="AB4166">
        <v>85.180835268444397</v>
      </c>
      <c r="AC4166">
        <v>143.20400129350901</v>
      </c>
      <c r="AD4166">
        <v>0.33961251980982599</v>
      </c>
      <c r="AE4166">
        <v>18</v>
      </c>
      <c r="AF4166" s="38">
        <v>9.2860000000000002E-4</v>
      </c>
      <c r="AG4166">
        <v>1.2262E-3</v>
      </c>
      <c r="AH4166">
        <v>-0.68060209999999999</v>
      </c>
    </row>
    <row r="4167" spans="1:34" x14ac:dyDescent="0.2">
      <c r="A4167" t="s">
        <v>4205</v>
      </c>
      <c r="B4167">
        <v>639</v>
      </c>
      <c r="C4167">
        <v>639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0</v>
      </c>
      <c r="J4167" t="s">
        <v>2258</v>
      </c>
      <c r="K4167">
        <v>3679604</v>
      </c>
      <c r="L4167">
        <v>3681133</v>
      </c>
      <c r="M4167">
        <v>0.88308432100000001</v>
      </c>
      <c r="N4167">
        <v>0.74670631300000001</v>
      </c>
      <c r="O4167">
        <v>0.96566977099999995</v>
      </c>
      <c r="P4167">
        <v>20.54</v>
      </c>
      <c r="Q4167">
        <v>76.794999999999902</v>
      </c>
      <c r="R4167">
        <v>2.6</v>
      </c>
      <c r="S4167">
        <v>0.34</v>
      </c>
      <c r="T4167" t="s">
        <v>56</v>
      </c>
      <c r="U4167" t="s">
        <v>56</v>
      </c>
      <c r="V4167">
        <v>1.47</v>
      </c>
      <c r="W4167">
        <v>2.94</v>
      </c>
      <c r="X4167">
        <v>2.6</v>
      </c>
      <c r="Y4167" t="s">
        <v>56</v>
      </c>
      <c r="Z4167" t="s">
        <v>56</v>
      </c>
      <c r="AA4167" t="s">
        <v>56</v>
      </c>
      <c r="AB4167">
        <v>72.411591879656598</v>
      </c>
      <c r="AC4167">
        <v>86.531292469584699</v>
      </c>
      <c r="AD4167">
        <v>0.42051080120316597</v>
      </c>
      <c r="AE4167">
        <v>11</v>
      </c>
      <c r="AF4167">
        <v>2.2490000000000001E-3</v>
      </c>
      <c r="AG4167">
        <v>1.3622E-3</v>
      </c>
      <c r="AH4167">
        <v>1.6676612</v>
      </c>
    </row>
    <row r="4168" spans="1:34" x14ac:dyDescent="0.2">
      <c r="A4168" t="s">
        <v>4206</v>
      </c>
      <c r="B4168">
        <v>2022</v>
      </c>
      <c r="C4168">
        <v>2022</v>
      </c>
      <c r="D4168">
        <v>2</v>
      </c>
      <c r="E4168">
        <v>2</v>
      </c>
      <c r="F4168">
        <v>2</v>
      </c>
      <c r="G4168">
        <v>2</v>
      </c>
      <c r="H4168">
        <v>1</v>
      </c>
      <c r="I4168">
        <v>0</v>
      </c>
      <c r="J4168" t="s">
        <v>2258</v>
      </c>
      <c r="K4168">
        <v>3681874</v>
      </c>
      <c r="L4168">
        <v>3684412</v>
      </c>
      <c r="M4168">
        <v>1.130634328</v>
      </c>
      <c r="N4168">
        <v>1.322610305</v>
      </c>
      <c r="O4168">
        <v>1.0020528310000001</v>
      </c>
      <c r="P4168">
        <v>37.56</v>
      </c>
      <c r="Q4168">
        <v>45.303333333333299</v>
      </c>
      <c r="R4168">
        <v>3.1</v>
      </c>
      <c r="S4168">
        <v>0.93</v>
      </c>
      <c r="T4168">
        <v>2017.76</v>
      </c>
      <c r="U4168" t="s">
        <v>56</v>
      </c>
      <c r="V4168">
        <v>2.0150000000000001</v>
      </c>
      <c r="W4168">
        <v>4.03</v>
      </c>
      <c r="X4168">
        <v>3.1</v>
      </c>
      <c r="Y4168" t="s">
        <v>56</v>
      </c>
      <c r="Z4168" t="s">
        <v>56</v>
      </c>
      <c r="AA4168" t="s">
        <v>56</v>
      </c>
      <c r="AB4168">
        <v>33.6387136678958</v>
      </c>
      <c r="AC4168">
        <v>86.482249287078602</v>
      </c>
      <c r="AD4168">
        <v>0.47835526921306998</v>
      </c>
      <c r="AE4168">
        <v>28</v>
      </c>
      <c r="AF4168">
        <v>2.0596E-3</v>
      </c>
      <c r="AG4168">
        <v>2.0780999999999998E-3</v>
      </c>
      <c r="AH4168">
        <v>-2.6384999999999999E-2</v>
      </c>
    </row>
    <row r="4169" spans="1:34" x14ac:dyDescent="0.2">
      <c r="A4169" t="s">
        <v>4207</v>
      </c>
      <c r="B4169">
        <v>366</v>
      </c>
      <c r="C4169">
        <v>366</v>
      </c>
      <c r="D4169">
        <v>2</v>
      </c>
      <c r="E4169">
        <v>2</v>
      </c>
      <c r="F4169">
        <v>2</v>
      </c>
      <c r="G4169">
        <v>2</v>
      </c>
      <c r="H4169">
        <v>1</v>
      </c>
      <c r="I4169">
        <v>0</v>
      </c>
      <c r="J4169" t="s">
        <v>2258</v>
      </c>
      <c r="K4169">
        <v>3684281</v>
      </c>
      <c r="L4169">
        <v>3685459</v>
      </c>
      <c r="M4169">
        <v>1.0874504149999999</v>
      </c>
      <c r="N4169" t="s">
        <v>56</v>
      </c>
      <c r="O4169">
        <v>0.94219712799999999</v>
      </c>
      <c r="P4169">
        <v>481.4</v>
      </c>
      <c r="Q4169">
        <v>34.894999999999897</v>
      </c>
      <c r="R4169">
        <v>1.3</v>
      </c>
      <c r="S4169">
        <v>0.65</v>
      </c>
      <c r="T4169">
        <v>310.70999999999998</v>
      </c>
      <c r="U4169">
        <v>6372.92</v>
      </c>
      <c r="V4169">
        <v>0.97499999999999998</v>
      </c>
      <c r="W4169">
        <v>1.95</v>
      </c>
      <c r="X4169">
        <v>1.3</v>
      </c>
      <c r="Y4169">
        <v>3341.8150000000001</v>
      </c>
      <c r="Z4169">
        <v>6683.63</v>
      </c>
      <c r="AA4169">
        <v>6372.92</v>
      </c>
      <c r="AB4169">
        <v>126.443080159592</v>
      </c>
      <c r="AC4169">
        <v>138.767988420162</v>
      </c>
      <c r="AD4169">
        <v>0.40233612662942198</v>
      </c>
      <c r="AE4169">
        <v>6</v>
      </c>
      <c r="AF4169">
        <v>1.0154000000000001E-3</v>
      </c>
      <c r="AG4169" s="38">
        <v>9.5940000000000001E-4</v>
      </c>
      <c r="AH4169">
        <v>0.1284111</v>
      </c>
    </row>
    <row r="4170" spans="1:34" x14ac:dyDescent="0.2">
      <c r="A4170" t="s">
        <v>4208</v>
      </c>
      <c r="B4170">
        <v>606</v>
      </c>
      <c r="C4170">
        <v>606</v>
      </c>
      <c r="D4170">
        <v>2</v>
      </c>
      <c r="E4170">
        <v>2</v>
      </c>
      <c r="F4170">
        <v>2</v>
      </c>
      <c r="G4170">
        <v>2</v>
      </c>
      <c r="H4170">
        <v>1</v>
      </c>
      <c r="I4170">
        <v>0</v>
      </c>
      <c r="J4170" t="s">
        <v>2258</v>
      </c>
      <c r="K4170">
        <v>3685838</v>
      </c>
      <c r="L4170">
        <v>3686791</v>
      </c>
      <c r="M4170">
        <v>1.0376144890000001</v>
      </c>
      <c r="N4170">
        <v>1.5195914960000001</v>
      </c>
      <c r="O4170">
        <v>1.00061333</v>
      </c>
      <c r="P4170">
        <v>191.4</v>
      </c>
      <c r="Q4170">
        <v>475.56666666666598</v>
      </c>
      <c r="R4170">
        <v>14</v>
      </c>
      <c r="S4170">
        <v>2</v>
      </c>
      <c r="T4170">
        <v>79432.58</v>
      </c>
      <c r="U4170">
        <v>37316.050000000003</v>
      </c>
      <c r="V4170">
        <v>8</v>
      </c>
      <c r="W4170">
        <v>16</v>
      </c>
      <c r="X4170">
        <v>14</v>
      </c>
      <c r="Y4170">
        <v>58374.315000000002</v>
      </c>
      <c r="Z4170">
        <v>116748.63</v>
      </c>
      <c r="AA4170">
        <v>79432.58</v>
      </c>
      <c r="AB4170">
        <v>46.133599682126103</v>
      </c>
      <c r="AC4170">
        <v>109.441709834595</v>
      </c>
      <c r="AD4170">
        <v>0.50654466858789504</v>
      </c>
      <c r="AE4170">
        <v>5</v>
      </c>
      <c r="AF4170">
        <v>1.0728000000000001E-3</v>
      </c>
      <c r="AG4170" s="38">
        <v>9.8719999999999993E-4</v>
      </c>
      <c r="AH4170">
        <v>0.1806934</v>
      </c>
    </row>
    <row r="4171" spans="1:34" x14ac:dyDescent="0.2">
      <c r="A4171" t="s">
        <v>4209</v>
      </c>
      <c r="B4171">
        <v>789</v>
      </c>
      <c r="C4171">
        <v>789</v>
      </c>
      <c r="D4171">
        <v>2</v>
      </c>
      <c r="E4171">
        <v>2</v>
      </c>
      <c r="F4171">
        <v>2</v>
      </c>
      <c r="G4171">
        <v>2</v>
      </c>
      <c r="H4171">
        <v>1</v>
      </c>
      <c r="I4171">
        <v>0</v>
      </c>
      <c r="J4171" t="s">
        <v>2258</v>
      </c>
      <c r="K4171">
        <v>3687087</v>
      </c>
      <c r="L4171">
        <v>3688150</v>
      </c>
      <c r="M4171">
        <v>1.0788383189999999</v>
      </c>
      <c r="N4171">
        <v>0.53630438499999999</v>
      </c>
      <c r="O4171">
        <v>1.0075260370000001</v>
      </c>
      <c r="P4171">
        <v>278</v>
      </c>
      <c r="Q4171">
        <v>121.758333333333</v>
      </c>
      <c r="R4171">
        <v>6.4</v>
      </c>
      <c r="S4171">
        <v>1.3</v>
      </c>
      <c r="T4171">
        <v>8825.17</v>
      </c>
      <c r="U4171">
        <v>16504.21</v>
      </c>
      <c r="V4171">
        <v>3.85</v>
      </c>
      <c r="W4171">
        <v>7.7</v>
      </c>
      <c r="X4171">
        <v>6.4</v>
      </c>
      <c r="Y4171">
        <v>12664.69</v>
      </c>
      <c r="Z4171">
        <v>25329.38</v>
      </c>
      <c r="AA4171">
        <v>16504.21</v>
      </c>
      <c r="AB4171">
        <v>21.428495019969699</v>
      </c>
      <c r="AC4171">
        <v>77.894825217325106</v>
      </c>
      <c r="AD4171">
        <v>0.21810344827586201</v>
      </c>
      <c r="AE4171">
        <v>21</v>
      </c>
      <c r="AF4171">
        <v>4.2145999999999998E-3</v>
      </c>
      <c r="AG4171">
        <v>3.7247000000000001E-3</v>
      </c>
      <c r="AH4171">
        <v>0.37733270000000002</v>
      </c>
    </row>
    <row r="4172" spans="1:34" x14ac:dyDescent="0.2">
      <c r="A4172" t="s">
        <v>4210</v>
      </c>
      <c r="B4172">
        <v>2424</v>
      </c>
      <c r="C4172">
        <v>2424</v>
      </c>
      <c r="D4172">
        <v>2</v>
      </c>
      <c r="E4172">
        <v>5</v>
      </c>
      <c r="F4172">
        <v>2.2054455445544598</v>
      </c>
      <c r="G4172">
        <v>2</v>
      </c>
      <c r="H4172">
        <v>1</v>
      </c>
      <c r="I4172">
        <v>0</v>
      </c>
      <c r="J4172" t="s">
        <v>2258</v>
      </c>
      <c r="K4172">
        <v>3688331</v>
      </c>
      <c r="L4172">
        <v>3691849</v>
      </c>
      <c r="M4172">
        <v>1.0289887870000001</v>
      </c>
      <c r="N4172">
        <v>0.97067706399999998</v>
      </c>
      <c r="O4172">
        <v>1.0098646840000001</v>
      </c>
      <c r="P4172">
        <v>35.21</v>
      </c>
      <c r="Q4172">
        <v>6.1146666666666603</v>
      </c>
      <c r="R4172">
        <v>0.41</v>
      </c>
      <c r="S4172">
        <v>0.18</v>
      </c>
      <c r="T4172" t="s">
        <v>56</v>
      </c>
      <c r="U4172" t="s">
        <v>56</v>
      </c>
      <c r="V4172">
        <v>0.29499999999999998</v>
      </c>
      <c r="W4172">
        <v>0.59</v>
      </c>
      <c r="X4172">
        <v>0.41</v>
      </c>
      <c r="Y4172" t="s">
        <v>56</v>
      </c>
      <c r="Z4172" t="s">
        <v>56</v>
      </c>
      <c r="AA4172" t="s">
        <v>56</v>
      </c>
      <c r="AB4172">
        <v>49.491222282301301</v>
      </c>
      <c r="AC4172">
        <v>112.86690322119701</v>
      </c>
      <c r="AD4172">
        <v>0.40262088698140203</v>
      </c>
      <c r="AE4172">
        <v>49</v>
      </c>
      <c r="AF4172">
        <v>4.1754000000000001E-3</v>
      </c>
      <c r="AG4172">
        <v>2.6243999999999998E-3</v>
      </c>
      <c r="AH4172">
        <v>1.8498258000000001</v>
      </c>
    </row>
    <row r="4173" spans="1:34" x14ac:dyDescent="0.2">
      <c r="A4173" t="s">
        <v>4211</v>
      </c>
      <c r="B4173">
        <v>648</v>
      </c>
      <c r="C4173">
        <v>648</v>
      </c>
      <c r="D4173">
        <v>2</v>
      </c>
      <c r="E4173">
        <v>2</v>
      </c>
      <c r="F4173">
        <v>2</v>
      </c>
      <c r="G4173">
        <v>2</v>
      </c>
      <c r="H4173">
        <v>1</v>
      </c>
      <c r="I4173">
        <v>0</v>
      </c>
      <c r="J4173" t="s">
        <v>2258</v>
      </c>
      <c r="K4173">
        <v>3691008</v>
      </c>
      <c r="L4173">
        <v>3691942</v>
      </c>
      <c r="M4173" t="s">
        <v>56</v>
      </c>
      <c r="N4173">
        <v>0.42123662099999998</v>
      </c>
      <c r="O4173">
        <v>1.0041985069999999</v>
      </c>
      <c r="P4173">
        <v>36.090000000000003</v>
      </c>
      <c r="Q4173">
        <v>16.658333333333299</v>
      </c>
      <c r="R4173">
        <v>0.67</v>
      </c>
      <c r="S4173">
        <v>0.2</v>
      </c>
      <c r="T4173" t="s">
        <v>56</v>
      </c>
      <c r="U4173" t="s">
        <v>56</v>
      </c>
      <c r="V4173">
        <v>0.435</v>
      </c>
      <c r="W4173">
        <v>0.87</v>
      </c>
      <c r="X4173">
        <v>0.67</v>
      </c>
      <c r="Y4173" t="s">
        <v>56</v>
      </c>
      <c r="Z4173" t="s">
        <v>56</v>
      </c>
      <c r="AA4173" t="s">
        <v>56</v>
      </c>
      <c r="AB4173">
        <v>57.263907947841901</v>
      </c>
      <c r="AC4173">
        <v>92.095388881154506</v>
      </c>
      <c r="AD4173">
        <v>0.107781990521327</v>
      </c>
      <c r="AE4173">
        <v>16</v>
      </c>
      <c r="AF4173">
        <v>4.7083999999999997E-3</v>
      </c>
      <c r="AG4173">
        <v>3.2374999999999999E-3</v>
      </c>
      <c r="AH4173">
        <v>1.2501157000000001</v>
      </c>
    </row>
    <row r="4174" spans="1:34" x14ac:dyDescent="0.2">
      <c r="A4174" t="s">
        <v>4212</v>
      </c>
      <c r="B4174">
        <v>2157</v>
      </c>
      <c r="C4174">
        <v>2157</v>
      </c>
      <c r="D4174">
        <v>1</v>
      </c>
      <c r="E4174">
        <v>2</v>
      </c>
      <c r="F4174">
        <v>1.06861381548447</v>
      </c>
      <c r="G4174">
        <v>1</v>
      </c>
      <c r="H4174">
        <v>1</v>
      </c>
      <c r="I4174">
        <v>1</v>
      </c>
      <c r="J4174" t="s">
        <v>2258</v>
      </c>
      <c r="K4174">
        <v>3692443</v>
      </c>
      <c r="L4174">
        <v>3694832</v>
      </c>
      <c r="M4174" t="s">
        <v>56</v>
      </c>
      <c r="N4174" t="s">
        <v>56</v>
      </c>
      <c r="O4174">
        <v>0.96482668500000002</v>
      </c>
      <c r="P4174">
        <v>16.98</v>
      </c>
      <c r="Q4174">
        <v>17.475000000000001</v>
      </c>
      <c r="R4174">
        <v>1.2</v>
      </c>
      <c r="S4174">
        <v>0.32</v>
      </c>
      <c r="T4174">
        <v>3057.43</v>
      </c>
      <c r="U4174">
        <v>710.81</v>
      </c>
      <c r="V4174">
        <v>0.76</v>
      </c>
      <c r="W4174">
        <v>1.52</v>
      </c>
      <c r="X4174">
        <v>1.2</v>
      </c>
      <c r="Y4174">
        <v>1884.12</v>
      </c>
      <c r="Z4174">
        <v>3768.24</v>
      </c>
      <c r="AA4174">
        <v>3057.43</v>
      </c>
      <c r="AB4174">
        <v>9.3735660564062702</v>
      </c>
      <c r="AC4174">
        <v>44.585824643222097</v>
      </c>
      <c r="AD4174">
        <v>0.36550853242320502</v>
      </c>
      <c r="AE4174">
        <v>34</v>
      </c>
      <c r="AF4174">
        <v>3.9976999999999999E-3</v>
      </c>
      <c r="AG4174">
        <v>2.6821000000000002E-3</v>
      </c>
      <c r="AH4174">
        <v>1.4893335000000001</v>
      </c>
    </row>
    <row r="4175" spans="1:34" x14ac:dyDescent="0.2">
      <c r="A4175" t="s">
        <v>4213</v>
      </c>
      <c r="B4175">
        <v>2574</v>
      </c>
      <c r="C4175">
        <v>2574</v>
      </c>
      <c r="D4175">
        <v>1</v>
      </c>
      <c r="E4175">
        <v>3</v>
      </c>
      <c r="F4175">
        <v>1.1270396270396299</v>
      </c>
      <c r="G4175">
        <v>1</v>
      </c>
      <c r="H4175">
        <v>1</v>
      </c>
      <c r="I4175">
        <v>0</v>
      </c>
      <c r="J4175" t="s">
        <v>2258</v>
      </c>
      <c r="K4175">
        <v>3694964</v>
      </c>
      <c r="L4175">
        <v>3697783</v>
      </c>
      <c r="M4175">
        <v>1.047149112</v>
      </c>
      <c r="N4175">
        <v>0.53352710299999995</v>
      </c>
      <c r="O4175">
        <v>1.007215127</v>
      </c>
      <c r="P4175">
        <v>40.630000000000003</v>
      </c>
      <c r="Q4175">
        <v>18.8956666666666</v>
      </c>
      <c r="R4175">
        <v>2.1</v>
      </c>
      <c r="S4175">
        <v>0.54</v>
      </c>
      <c r="T4175">
        <v>464.6</v>
      </c>
      <c r="U4175" t="s">
        <v>56</v>
      </c>
      <c r="V4175">
        <v>1.32</v>
      </c>
      <c r="W4175">
        <v>2.64</v>
      </c>
      <c r="X4175">
        <v>2.1</v>
      </c>
      <c r="Y4175" t="s">
        <v>56</v>
      </c>
      <c r="Z4175" t="s">
        <v>56</v>
      </c>
      <c r="AA4175" t="s">
        <v>56</v>
      </c>
      <c r="AB4175">
        <v>13.8584565904815</v>
      </c>
      <c r="AC4175">
        <v>48.092897890464599</v>
      </c>
      <c r="AD4175">
        <v>0.171616781465247</v>
      </c>
      <c r="AE4175">
        <v>32</v>
      </c>
      <c r="AF4175">
        <v>2.4248E-3</v>
      </c>
      <c r="AG4175">
        <v>2.1373999999999998E-3</v>
      </c>
      <c r="AH4175">
        <v>0.40582459999999998</v>
      </c>
    </row>
    <row r="4176" spans="1:34" x14ac:dyDescent="0.2">
      <c r="A4176" t="s">
        <v>4214</v>
      </c>
      <c r="B4176">
        <v>519</v>
      </c>
      <c r="C4176">
        <v>519</v>
      </c>
      <c r="D4176">
        <v>2</v>
      </c>
      <c r="E4176">
        <v>2</v>
      </c>
      <c r="F4176">
        <v>2</v>
      </c>
      <c r="G4176">
        <v>2</v>
      </c>
      <c r="H4176">
        <v>1</v>
      </c>
      <c r="I4176">
        <v>0</v>
      </c>
      <c r="J4176" t="s">
        <v>2258</v>
      </c>
      <c r="K4176">
        <v>3698072</v>
      </c>
      <c r="L4176">
        <v>3699346</v>
      </c>
      <c r="M4176">
        <v>1.029184799</v>
      </c>
      <c r="N4176">
        <v>0.47479296799999998</v>
      </c>
      <c r="O4176">
        <v>1.0084251829999999</v>
      </c>
      <c r="P4176">
        <v>22.38</v>
      </c>
      <c r="Q4176">
        <v>35.811666666666603</v>
      </c>
      <c r="R4176">
        <v>1.2</v>
      </c>
      <c r="S4176">
        <v>0.24</v>
      </c>
      <c r="T4176">
        <v>5317.35</v>
      </c>
      <c r="U4176">
        <v>2870.25</v>
      </c>
      <c r="V4176">
        <v>0.72</v>
      </c>
      <c r="W4176">
        <v>1.44</v>
      </c>
      <c r="X4176">
        <v>1.2</v>
      </c>
      <c r="Y4176">
        <v>4093.8</v>
      </c>
      <c r="Z4176">
        <v>8187.6</v>
      </c>
      <c r="AA4176">
        <v>5317.35</v>
      </c>
      <c r="AB4176">
        <v>48.637750244615297</v>
      </c>
      <c r="AC4176">
        <v>123.25432878594501</v>
      </c>
      <c r="AD4176">
        <v>0.32484814495254399</v>
      </c>
      <c r="AE4176">
        <v>10</v>
      </c>
      <c r="AF4176">
        <v>2.0807999999999998E-3</v>
      </c>
      <c r="AG4176">
        <v>1.4797E-3</v>
      </c>
      <c r="AH4176">
        <v>1.0193266000000001</v>
      </c>
    </row>
    <row r="4177" spans="1:34" x14ac:dyDescent="0.2">
      <c r="A4177" t="s">
        <v>4215</v>
      </c>
      <c r="B4177">
        <v>225</v>
      </c>
      <c r="C4177">
        <v>225</v>
      </c>
      <c r="D4177">
        <v>2</v>
      </c>
      <c r="E4177">
        <v>2</v>
      </c>
      <c r="F4177">
        <v>2</v>
      </c>
      <c r="G4177">
        <v>2</v>
      </c>
      <c r="H4177">
        <v>1</v>
      </c>
      <c r="I4177">
        <v>0</v>
      </c>
      <c r="J4177" t="s">
        <v>2258</v>
      </c>
      <c r="K4177">
        <v>3629876</v>
      </c>
      <c r="L4177">
        <v>3634113</v>
      </c>
      <c r="M4177" t="s">
        <v>56</v>
      </c>
      <c r="N4177" t="s">
        <v>56</v>
      </c>
      <c r="O4177" t="s">
        <v>56</v>
      </c>
      <c r="P4177">
        <v>20.41</v>
      </c>
      <c r="Q4177">
        <v>4.9858333333333302</v>
      </c>
      <c r="R4177">
        <v>0.16</v>
      </c>
      <c r="S4177">
        <v>7.0000000000000007E-2</v>
      </c>
      <c r="T4177" t="s">
        <v>56</v>
      </c>
      <c r="U4177" t="s">
        <v>56</v>
      </c>
      <c r="V4177">
        <v>0.115</v>
      </c>
      <c r="W4177">
        <v>0.23</v>
      </c>
      <c r="X4177">
        <v>0.16</v>
      </c>
      <c r="Y4177" t="s">
        <v>56</v>
      </c>
      <c r="Z4177" t="s">
        <v>56</v>
      </c>
      <c r="AA4177" t="s">
        <v>56</v>
      </c>
      <c r="AB4177">
        <v>99.609710906374801</v>
      </c>
      <c r="AC4177">
        <v>203.691509144382</v>
      </c>
      <c r="AD4177">
        <v>2.2968719452590401E-2</v>
      </c>
      <c r="AE4177">
        <v>92</v>
      </c>
      <c r="AF4177">
        <v>4.2074E-3</v>
      </c>
      <c r="AG4177">
        <v>4.0929E-3</v>
      </c>
      <c r="AH4177">
        <v>9.0599799999999994E-2</v>
      </c>
    </row>
    <row r="4178" spans="1:34" x14ac:dyDescent="0.2">
      <c r="A4178" t="s">
        <v>4216</v>
      </c>
      <c r="B4178">
        <v>1659</v>
      </c>
      <c r="C4178">
        <v>1659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0</v>
      </c>
      <c r="J4178" t="s">
        <v>2258</v>
      </c>
      <c r="K4178">
        <v>80899</v>
      </c>
      <c r="L4178">
        <v>83357</v>
      </c>
      <c r="M4178">
        <v>1.010964432</v>
      </c>
      <c r="N4178">
        <v>0.44776249099999998</v>
      </c>
      <c r="O4178">
        <v>0.997276265</v>
      </c>
      <c r="P4178">
        <v>2.702</v>
      </c>
      <c r="Q4178">
        <v>50.831666666666599</v>
      </c>
      <c r="R4178">
        <v>4.3</v>
      </c>
      <c r="S4178">
        <v>7.0000000000000007E-2</v>
      </c>
      <c r="T4178">
        <v>1176.2</v>
      </c>
      <c r="U4178" t="s">
        <v>56</v>
      </c>
      <c r="V4178">
        <v>2.1850000000000001</v>
      </c>
      <c r="W4178">
        <v>4.37</v>
      </c>
      <c r="X4178">
        <v>4.3</v>
      </c>
      <c r="Y4178" t="s">
        <v>56</v>
      </c>
      <c r="Z4178" t="s">
        <v>56</v>
      </c>
      <c r="AA4178" t="s">
        <v>56</v>
      </c>
      <c r="AB4178">
        <v>5.8404361079565801</v>
      </c>
      <c r="AC4178">
        <v>21.448506718127799</v>
      </c>
      <c r="AD4178">
        <v>0.64829673985362901</v>
      </c>
      <c r="AE4178">
        <v>64</v>
      </c>
      <c r="AF4178">
        <v>6.2018000000000004E-3</v>
      </c>
      <c r="AG4178">
        <v>4.9186999999999998E-3</v>
      </c>
      <c r="AH4178">
        <v>0.83058390000000004</v>
      </c>
    </row>
    <row r="4179" spans="1:34" x14ac:dyDescent="0.2">
      <c r="A4179" t="s">
        <v>4217</v>
      </c>
      <c r="B4179">
        <v>1665</v>
      </c>
      <c r="C4179">
        <v>1665</v>
      </c>
      <c r="D4179">
        <v>1</v>
      </c>
      <c r="E4179">
        <v>2</v>
      </c>
      <c r="F4179">
        <v>1.39039039039039</v>
      </c>
      <c r="G4179">
        <v>2</v>
      </c>
      <c r="H4179">
        <v>1</v>
      </c>
      <c r="I4179">
        <v>0</v>
      </c>
      <c r="J4179" t="s">
        <v>2258</v>
      </c>
      <c r="K4179">
        <v>83229</v>
      </c>
      <c r="L4179">
        <v>85631</v>
      </c>
      <c r="M4179">
        <v>1.08825617</v>
      </c>
      <c r="N4179">
        <v>0.486427367</v>
      </c>
      <c r="O4179">
        <v>1.0044191060000001</v>
      </c>
      <c r="P4179">
        <v>3.6659999999999999</v>
      </c>
      <c r="Q4179">
        <v>27.647666666666598</v>
      </c>
      <c r="R4179">
        <v>2.7</v>
      </c>
      <c r="S4179">
        <v>1.7999999999999999E-2</v>
      </c>
      <c r="T4179">
        <v>2860.57</v>
      </c>
      <c r="U4179" t="s">
        <v>56</v>
      </c>
      <c r="V4179">
        <v>1.359</v>
      </c>
      <c r="W4179">
        <v>2.718</v>
      </c>
      <c r="X4179">
        <v>2.7</v>
      </c>
      <c r="Y4179" t="s">
        <v>56</v>
      </c>
      <c r="Z4179" t="s">
        <v>56</v>
      </c>
      <c r="AA4179" t="s">
        <v>56</v>
      </c>
      <c r="AB4179">
        <v>117.68556431991701</v>
      </c>
      <c r="AC4179">
        <v>34.490259688403597</v>
      </c>
      <c r="AD4179">
        <v>0</v>
      </c>
      <c r="AE4179">
        <v>53</v>
      </c>
      <c r="AF4179">
        <v>4.5040000000000002E-3</v>
      </c>
      <c r="AG4179">
        <v>4.2018000000000003E-3</v>
      </c>
      <c r="AH4179">
        <v>0.22628599999999999</v>
      </c>
    </row>
    <row r="4180" spans="1:34" x14ac:dyDescent="0.2">
      <c r="A4180" t="s">
        <v>4218</v>
      </c>
      <c r="B4180" t="s">
        <v>56</v>
      </c>
      <c r="C4180" t="s">
        <v>56</v>
      </c>
      <c r="D4180" t="s">
        <v>56</v>
      </c>
      <c r="E4180" t="s">
        <v>56</v>
      </c>
      <c r="F4180" t="s">
        <v>56</v>
      </c>
      <c r="G4180" t="s">
        <v>56</v>
      </c>
      <c r="H4180" t="s">
        <v>56</v>
      </c>
      <c r="I4180" t="s">
        <v>56</v>
      </c>
      <c r="J4180" t="s">
        <v>56</v>
      </c>
      <c r="K4180" t="s">
        <v>56</v>
      </c>
      <c r="L4180" t="s">
        <v>56</v>
      </c>
      <c r="M4180" t="s">
        <v>56</v>
      </c>
      <c r="N4180" t="s">
        <v>56</v>
      </c>
      <c r="O4180" t="s">
        <v>56</v>
      </c>
      <c r="P4180" t="s">
        <v>56</v>
      </c>
      <c r="Q4180" t="s">
        <v>56</v>
      </c>
      <c r="R4180" t="s">
        <v>56</v>
      </c>
      <c r="S4180" t="s">
        <v>56</v>
      </c>
      <c r="T4180" t="s">
        <v>56</v>
      </c>
      <c r="U4180" t="s">
        <v>56</v>
      </c>
      <c r="V4180" t="s">
        <v>56</v>
      </c>
      <c r="W4180" t="s">
        <v>56</v>
      </c>
      <c r="X4180" t="s">
        <v>56</v>
      </c>
      <c r="Y4180" t="s">
        <v>56</v>
      </c>
      <c r="Z4180" t="s">
        <v>56</v>
      </c>
      <c r="AA4180" t="s">
        <v>56</v>
      </c>
      <c r="AB4180" t="s">
        <v>56</v>
      </c>
      <c r="AC4180" t="s">
        <v>56</v>
      </c>
      <c r="AD4180" t="s">
        <v>56</v>
      </c>
      <c r="AE4180">
        <v>1</v>
      </c>
      <c r="AF4180">
        <v>2.1348000000000001E-3</v>
      </c>
      <c r="AG4180">
        <v>5.8862000000000003E-3</v>
      </c>
      <c r="AH4180">
        <v>-0.71211150000000001</v>
      </c>
    </row>
    <row r="4181" spans="1:34" x14ac:dyDescent="0.2">
      <c r="A4181" t="s">
        <v>4219</v>
      </c>
      <c r="B4181" t="s">
        <v>56</v>
      </c>
      <c r="C4181" t="s">
        <v>56</v>
      </c>
      <c r="D4181" t="s">
        <v>56</v>
      </c>
      <c r="E4181" t="s">
        <v>56</v>
      </c>
      <c r="F4181" t="s">
        <v>56</v>
      </c>
      <c r="G4181" t="s">
        <v>56</v>
      </c>
      <c r="H4181" t="s">
        <v>56</v>
      </c>
      <c r="I4181" t="s">
        <v>56</v>
      </c>
      <c r="J4181" t="s">
        <v>56</v>
      </c>
      <c r="K4181" t="s">
        <v>56</v>
      </c>
      <c r="L4181" t="s">
        <v>56</v>
      </c>
      <c r="M4181" t="s">
        <v>56</v>
      </c>
      <c r="N4181" t="s">
        <v>56</v>
      </c>
      <c r="O4181" t="s">
        <v>56</v>
      </c>
      <c r="P4181" t="s">
        <v>56</v>
      </c>
      <c r="Q4181" t="s">
        <v>56</v>
      </c>
      <c r="R4181" t="s">
        <v>56</v>
      </c>
      <c r="S4181" t="s">
        <v>56</v>
      </c>
      <c r="T4181" t="s">
        <v>56</v>
      </c>
      <c r="U4181" t="s">
        <v>56</v>
      </c>
      <c r="V4181" t="s">
        <v>56</v>
      </c>
      <c r="W4181" t="s">
        <v>56</v>
      </c>
      <c r="X4181" t="s">
        <v>56</v>
      </c>
      <c r="Y4181" t="s">
        <v>56</v>
      </c>
      <c r="Z4181" t="s">
        <v>56</v>
      </c>
      <c r="AA4181" t="s">
        <v>56</v>
      </c>
      <c r="AB4181" t="s">
        <v>56</v>
      </c>
      <c r="AC4181" t="s">
        <v>56</v>
      </c>
      <c r="AD4181" t="s">
        <v>56</v>
      </c>
      <c r="AE4181">
        <v>0</v>
      </c>
      <c r="AF4181" t="s">
        <v>56</v>
      </c>
      <c r="AG4181" t="s">
        <v>56</v>
      </c>
      <c r="AH4181" t="s">
        <v>56</v>
      </c>
    </row>
    <row r="4182" spans="1:34" x14ac:dyDescent="0.2">
      <c r="A4182" t="s">
        <v>4220</v>
      </c>
      <c r="B4182" t="s">
        <v>56</v>
      </c>
      <c r="C4182" t="s">
        <v>56</v>
      </c>
      <c r="D4182" t="s">
        <v>56</v>
      </c>
      <c r="E4182" t="s">
        <v>56</v>
      </c>
      <c r="F4182" t="s">
        <v>56</v>
      </c>
      <c r="G4182" t="s">
        <v>56</v>
      </c>
      <c r="H4182" t="s">
        <v>56</v>
      </c>
      <c r="I4182" t="s">
        <v>56</v>
      </c>
      <c r="J4182" t="s">
        <v>56</v>
      </c>
      <c r="K4182" t="s">
        <v>56</v>
      </c>
      <c r="L4182" t="s">
        <v>56</v>
      </c>
      <c r="M4182" t="s">
        <v>56</v>
      </c>
      <c r="N4182" t="s">
        <v>56</v>
      </c>
      <c r="O4182" t="s">
        <v>56</v>
      </c>
      <c r="P4182" t="s">
        <v>56</v>
      </c>
      <c r="Q4182" t="s">
        <v>56</v>
      </c>
      <c r="R4182" t="s">
        <v>56</v>
      </c>
      <c r="S4182" t="s">
        <v>56</v>
      </c>
      <c r="T4182" t="s">
        <v>56</v>
      </c>
      <c r="U4182" t="s">
        <v>56</v>
      </c>
      <c r="V4182" t="s">
        <v>56</v>
      </c>
      <c r="W4182" t="s">
        <v>56</v>
      </c>
      <c r="X4182" t="s">
        <v>56</v>
      </c>
      <c r="Y4182" t="s">
        <v>56</v>
      </c>
      <c r="Z4182" t="s">
        <v>56</v>
      </c>
      <c r="AA4182" t="s">
        <v>56</v>
      </c>
      <c r="AB4182" t="s">
        <v>56</v>
      </c>
      <c r="AC4182" t="s">
        <v>56</v>
      </c>
      <c r="AD4182" t="s">
        <v>56</v>
      </c>
      <c r="AE4182">
        <v>0</v>
      </c>
      <c r="AF4182" t="s">
        <v>56</v>
      </c>
      <c r="AG4182" t="s">
        <v>56</v>
      </c>
      <c r="AH4182" t="s">
        <v>56</v>
      </c>
    </row>
    <row r="4183" spans="1:34" x14ac:dyDescent="0.2">
      <c r="A4183" t="s">
        <v>4221</v>
      </c>
      <c r="B4183" t="s">
        <v>56</v>
      </c>
      <c r="C4183" t="s">
        <v>56</v>
      </c>
      <c r="D4183" t="s">
        <v>56</v>
      </c>
      <c r="E4183" t="s">
        <v>56</v>
      </c>
      <c r="F4183" t="s">
        <v>56</v>
      </c>
      <c r="G4183" t="s">
        <v>56</v>
      </c>
      <c r="H4183" t="s">
        <v>56</v>
      </c>
      <c r="I4183" t="s">
        <v>56</v>
      </c>
      <c r="J4183" t="s">
        <v>56</v>
      </c>
      <c r="K4183" t="s">
        <v>56</v>
      </c>
      <c r="L4183" t="s">
        <v>56</v>
      </c>
      <c r="M4183" t="s">
        <v>56</v>
      </c>
      <c r="N4183" t="s">
        <v>56</v>
      </c>
      <c r="O4183" t="s">
        <v>56</v>
      </c>
      <c r="P4183" t="s">
        <v>56</v>
      </c>
      <c r="Q4183" t="s">
        <v>56</v>
      </c>
      <c r="R4183" t="s">
        <v>56</v>
      </c>
      <c r="S4183" t="s">
        <v>56</v>
      </c>
      <c r="T4183" t="s">
        <v>56</v>
      </c>
      <c r="U4183" t="s">
        <v>56</v>
      </c>
      <c r="V4183" t="s">
        <v>56</v>
      </c>
      <c r="W4183" t="s">
        <v>56</v>
      </c>
      <c r="X4183" t="s">
        <v>56</v>
      </c>
      <c r="Y4183" t="s">
        <v>56</v>
      </c>
      <c r="Z4183" t="s">
        <v>56</v>
      </c>
      <c r="AA4183" t="s">
        <v>56</v>
      </c>
      <c r="AB4183" t="s">
        <v>56</v>
      </c>
      <c r="AC4183" t="s">
        <v>56</v>
      </c>
      <c r="AD4183" t="s">
        <v>56</v>
      </c>
      <c r="AE4183">
        <v>0</v>
      </c>
      <c r="AF4183" t="s">
        <v>56</v>
      </c>
      <c r="AG4183" t="s">
        <v>56</v>
      </c>
      <c r="AH4183" t="s">
        <v>56</v>
      </c>
    </row>
    <row r="4184" spans="1:34" x14ac:dyDescent="0.2">
      <c r="A4184" t="s">
        <v>4222</v>
      </c>
      <c r="B4184">
        <v>1323</v>
      </c>
      <c r="C4184">
        <v>1323</v>
      </c>
      <c r="D4184">
        <v>2</v>
      </c>
      <c r="E4184">
        <v>5</v>
      </c>
      <c r="F4184">
        <v>2.1715797430083099</v>
      </c>
      <c r="G4184">
        <v>2</v>
      </c>
      <c r="H4184">
        <v>1</v>
      </c>
      <c r="I4184">
        <v>0</v>
      </c>
      <c r="J4184" t="s">
        <v>2258</v>
      </c>
      <c r="K4184">
        <v>58136</v>
      </c>
      <c r="L4184">
        <v>59704</v>
      </c>
      <c r="M4184">
        <v>1.0700473720000001</v>
      </c>
      <c r="N4184">
        <v>0.99873495899999998</v>
      </c>
      <c r="O4184" t="s">
        <v>56</v>
      </c>
      <c r="P4184">
        <v>8.1649999999999991</v>
      </c>
      <c r="Q4184">
        <v>3.3030166666666601</v>
      </c>
      <c r="R4184">
        <v>0.11</v>
      </c>
      <c r="S4184">
        <v>0.4</v>
      </c>
      <c r="T4184" t="s">
        <v>56</v>
      </c>
      <c r="U4184">
        <v>1984.64</v>
      </c>
      <c r="V4184">
        <v>0.255</v>
      </c>
      <c r="W4184">
        <v>0.51</v>
      </c>
      <c r="X4184">
        <v>0.4</v>
      </c>
      <c r="Y4184" t="s">
        <v>56</v>
      </c>
      <c r="Z4184" t="s">
        <v>56</v>
      </c>
      <c r="AA4184" t="s">
        <v>56</v>
      </c>
      <c r="AB4184">
        <v>26.932832502646502</v>
      </c>
      <c r="AC4184">
        <v>85.752458377031004</v>
      </c>
      <c r="AD4184">
        <v>0.71835763411279496</v>
      </c>
      <c r="AE4184">
        <v>73</v>
      </c>
      <c r="AF4184">
        <v>2.8393000000000002E-2</v>
      </c>
      <c r="AG4184">
        <v>1.3031299999999999E-2</v>
      </c>
      <c r="AH4184">
        <v>3.7809952999999998</v>
      </c>
    </row>
    <row r="4185" spans="1:34" x14ac:dyDescent="0.2">
      <c r="A4185" t="s">
        <v>4223</v>
      </c>
      <c r="B4185">
        <v>642</v>
      </c>
      <c r="C4185">
        <v>642</v>
      </c>
      <c r="D4185">
        <v>2</v>
      </c>
      <c r="E4185">
        <v>2</v>
      </c>
      <c r="F4185">
        <v>2</v>
      </c>
      <c r="G4185">
        <v>2</v>
      </c>
      <c r="H4185">
        <v>1</v>
      </c>
      <c r="I4185">
        <v>0</v>
      </c>
      <c r="J4185" t="s">
        <v>2258</v>
      </c>
      <c r="K4185">
        <v>60553</v>
      </c>
      <c r="L4185">
        <v>61205</v>
      </c>
      <c r="M4185" t="s">
        <v>56</v>
      </c>
      <c r="N4185" t="s">
        <v>56</v>
      </c>
      <c r="O4185" t="s">
        <v>56</v>
      </c>
      <c r="P4185">
        <v>5.6369999999999996</v>
      </c>
      <c r="Q4185">
        <v>4.6063333333333303E-2</v>
      </c>
      <c r="R4185" t="s">
        <v>56</v>
      </c>
      <c r="S4185">
        <v>0.12</v>
      </c>
      <c r="T4185" t="s">
        <v>56</v>
      </c>
      <c r="U4185" t="s">
        <v>56</v>
      </c>
      <c r="V4185" t="s">
        <v>56</v>
      </c>
      <c r="W4185" t="s">
        <v>56</v>
      </c>
      <c r="X4185" t="s">
        <v>56</v>
      </c>
      <c r="Y4185" t="s">
        <v>56</v>
      </c>
      <c r="Z4185" t="s">
        <v>56</v>
      </c>
      <c r="AA4185" t="s">
        <v>56</v>
      </c>
      <c r="AB4185">
        <v>17.533838176000799</v>
      </c>
      <c r="AC4185">
        <v>62.636852353511102</v>
      </c>
      <c r="AD4185">
        <v>0</v>
      </c>
      <c r="AE4185">
        <v>0</v>
      </c>
      <c r="AF4185" t="s">
        <v>56</v>
      </c>
      <c r="AG4185" t="s">
        <v>56</v>
      </c>
      <c r="AH4185" t="s">
        <v>56</v>
      </c>
    </row>
    <row r="4186" spans="1:34" x14ac:dyDescent="0.2">
      <c r="A4186" t="s">
        <v>4224</v>
      </c>
      <c r="B4186">
        <v>846</v>
      </c>
      <c r="C4186">
        <v>846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0</v>
      </c>
      <c r="J4186" t="s">
        <v>2258</v>
      </c>
      <c r="K4186">
        <v>64487</v>
      </c>
      <c r="L4186">
        <v>65620</v>
      </c>
      <c r="M4186">
        <v>0.98240965599999996</v>
      </c>
      <c r="N4186" t="s">
        <v>56</v>
      </c>
      <c r="O4186" t="s">
        <v>56</v>
      </c>
      <c r="P4186">
        <v>3.6389999999999998</v>
      </c>
      <c r="Q4186">
        <v>2.7356666666666598</v>
      </c>
      <c r="R4186">
        <v>0.12</v>
      </c>
      <c r="S4186">
        <v>0.27</v>
      </c>
      <c r="T4186" t="s">
        <v>56</v>
      </c>
      <c r="U4186" t="s">
        <v>56</v>
      </c>
      <c r="V4186">
        <v>0.19500000000000001</v>
      </c>
      <c r="W4186">
        <v>0.39</v>
      </c>
      <c r="X4186">
        <v>0.27</v>
      </c>
      <c r="Y4186" t="s">
        <v>56</v>
      </c>
      <c r="Z4186" t="s">
        <v>56</v>
      </c>
      <c r="AA4186" t="s">
        <v>56</v>
      </c>
      <c r="AB4186">
        <v>8.9002224473274705</v>
      </c>
      <c r="AC4186">
        <v>60.7472230009732</v>
      </c>
      <c r="AD4186">
        <v>0</v>
      </c>
      <c r="AE4186">
        <v>70</v>
      </c>
      <c r="AF4186">
        <v>3.2978199999999999E-2</v>
      </c>
      <c r="AG4186">
        <v>1.6345800000000001E-2</v>
      </c>
      <c r="AH4186">
        <v>3.2560737999999998</v>
      </c>
    </row>
    <row r="4187" spans="1:34" x14ac:dyDescent="0.2">
      <c r="A4187" t="s">
        <v>4225</v>
      </c>
      <c r="B4187">
        <v>384</v>
      </c>
      <c r="C4187">
        <v>384</v>
      </c>
      <c r="D4187">
        <v>1</v>
      </c>
      <c r="E4187">
        <v>3</v>
      </c>
      <c r="F4187">
        <v>1.1979166666666701</v>
      </c>
      <c r="G4187">
        <v>1</v>
      </c>
      <c r="H4187">
        <v>1</v>
      </c>
      <c r="I4187">
        <v>0</v>
      </c>
      <c r="J4187" t="s">
        <v>2258</v>
      </c>
      <c r="K4187">
        <v>66842</v>
      </c>
      <c r="L4187">
        <v>67225</v>
      </c>
      <c r="M4187">
        <v>0.94603410399999999</v>
      </c>
      <c r="N4187" t="s">
        <v>56</v>
      </c>
      <c r="O4187" t="s">
        <v>56</v>
      </c>
      <c r="P4187">
        <v>0</v>
      </c>
      <c r="Q4187">
        <v>0</v>
      </c>
      <c r="R4187" t="s">
        <v>56</v>
      </c>
      <c r="S4187" t="s">
        <v>56</v>
      </c>
      <c r="T4187" t="s">
        <v>56</v>
      </c>
      <c r="U4187" t="s">
        <v>56</v>
      </c>
      <c r="V4187" t="s">
        <v>56</v>
      </c>
      <c r="W4187" t="s">
        <v>56</v>
      </c>
      <c r="X4187" t="s">
        <v>56</v>
      </c>
      <c r="Y4187" t="s">
        <v>56</v>
      </c>
      <c r="Z4187" t="s">
        <v>56</v>
      </c>
      <c r="AA4187" t="s">
        <v>56</v>
      </c>
      <c r="AB4187">
        <v>16.028607577528199</v>
      </c>
      <c r="AC4187">
        <v>53.2576361807848</v>
      </c>
      <c r="AD4187">
        <v>0</v>
      </c>
      <c r="AE4187">
        <v>0</v>
      </c>
      <c r="AF4187" t="s">
        <v>56</v>
      </c>
      <c r="AG4187" t="s">
        <v>56</v>
      </c>
      <c r="AH4187" t="s">
        <v>56</v>
      </c>
    </row>
    <row r="4188" spans="1:34" x14ac:dyDescent="0.2">
      <c r="A4188" t="s">
        <v>4226</v>
      </c>
      <c r="B4188">
        <v>891</v>
      </c>
      <c r="C4188">
        <v>891</v>
      </c>
      <c r="D4188">
        <v>1</v>
      </c>
      <c r="E4188">
        <v>2</v>
      </c>
      <c r="F4188">
        <v>1.91245791245791</v>
      </c>
      <c r="G4188">
        <v>2</v>
      </c>
      <c r="H4188">
        <v>1</v>
      </c>
      <c r="I4188">
        <v>0</v>
      </c>
      <c r="J4188" t="s">
        <v>2258</v>
      </c>
      <c r="K4188">
        <v>70156</v>
      </c>
      <c r="L4188">
        <v>71310</v>
      </c>
      <c r="M4188" t="s">
        <v>56</v>
      </c>
      <c r="N4188" t="s">
        <v>56</v>
      </c>
      <c r="O4188" t="s">
        <v>56</v>
      </c>
      <c r="P4188">
        <v>3.0310000000000001</v>
      </c>
      <c r="Q4188">
        <v>86.451666666666597</v>
      </c>
      <c r="R4188">
        <v>3.1</v>
      </c>
      <c r="S4188">
        <v>0.84</v>
      </c>
      <c r="T4188">
        <v>19793.78</v>
      </c>
      <c r="U4188">
        <v>11483.03</v>
      </c>
      <c r="V4188">
        <v>1.97</v>
      </c>
      <c r="W4188">
        <v>3.94</v>
      </c>
      <c r="X4188">
        <v>3.1</v>
      </c>
      <c r="Y4188">
        <v>15638.405000000001</v>
      </c>
      <c r="Z4188">
        <v>31276.81</v>
      </c>
      <c r="AA4188">
        <v>19793.78</v>
      </c>
      <c r="AB4188">
        <v>26.129249185453499</v>
      </c>
      <c r="AC4188">
        <v>45.663963653572402</v>
      </c>
      <c r="AD4188">
        <v>0</v>
      </c>
      <c r="AE4188">
        <v>39</v>
      </c>
      <c r="AF4188">
        <v>9.5569000000000001E-3</v>
      </c>
      <c r="AG4188">
        <v>6.3610999999999997E-3</v>
      </c>
      <c r="AH4188">
        <v>1.5446374</v>
      </c>
    </row>
    <row r="4189" spans="1:34" x14ac:dyDescent="0.2">
      <c r="A4189" t="s">
        <v>4227</v>
      </c>
      <c r="B4189" t="s">
        <v>56</v>
      </c>
      <c r="C4189" t="s">
        <v>56</v>
      </c>
      <c r="D4189" t="s">
        <v>56</v>
      </c>
      <c r="E4189" t="s">
        <v>56</v>
      </c>
      <c r="F4189" t="s">
        <v>56</v>
      </c>
      <c r="G4189" t="s">
        <v>56</v>
      </c>
      <c r="H4189" t="s">
        <v>56</v>
      </c>
      <c r="I4189" t="s">
        <v>56</v>
      </c>
      <c r="J4189" t="s">
        <v>56</v>
      </c>
      <c r="K4189" t="s">
        <v>56</v>
      </c>
      <c r="L4189" t="s">
        <v>56</v>
      </c>
      <c r="M4189" t="s">
        <v>56</v>
      </c>
      <c r="N4189" t="s">
        <v>56</v>
      </c>
      <c r="O4189" t="s">
        <v>56</v>
      </c>
      <c r="P4189" t="s">
        <v>56</v>
      </c>
      <c r="Q4189" t="s">
        <v>56</v>
      </c>
      <c r="R4189" t="s">
        <v>56</v>
      </c>
      <c r="S4189" t="s">
        <v>56</v>
      </c>
      <c r="T4189" t="s">
        <v>56</v>
      </c>
      <c r="U4189" t="s">
        <v>56</v>
      </c>
      <c r="V4189" t="s">
        <v>56</v>
      </c>
      <c r="W4189" t="s">
        <v>56</v>
      </c>
      <c r="X4189" t="s">
        <v>56</v>
      </c>
      <c r="Y4189" t="s">
        <v>56</v>
      </c>
      <c r="Z4189" t="s">
        <v>56</v>
      </c>
      <c r="AA4189" t="s">
        <v>56</v>
      </c>
      <c r="AB4189" t="s">
        <v>56</v>
      </c>
      <c r="AC4189" t="s">
        <v>56</v>
      </c>
      <c r="AD4189" t="s">
        <v>56</v>
      </c>
      <c r="AE4189">
        <v>32</v>
      </c>
      <c r="AF4189">
        <v>6.7143999999999997E-3</v>
      </c>
      <c r="AG4189">
        <v>4.2947000000000003E-3</v>
      </c>
      <c r="AH4189">
        <v>1.7006391000000001</v>
      </c>
    </row>
    <row r="4190" spans="1:34" x14ac:dyDescent="0.2">
      <c r="A4190" t="s">
        <v>4228</v>
      </c>
      <c r="B4190">
        <v>255</v>
      </c>
      <c r="C4190">
        <v>255</v>
      </c>
      <c r="D4190">
        <v>2</v>
      </c>
      <c r="E4190">
        <v>2</v>
      </c>
      <c r="F4190">
        <v>2</v>
      </c>
      <c r="G4190">
        <v>2</v>
      </c>
      <c r="H4190">
        <v>1</v>
      </c>
      <c r="I4190">
        <v>0</v>
      </c>
      <c r="J4190" t="s">
        <v>2258</v>
      </c>
      <c r="K4190">
        <v>61362</v>
      </c>
      <c r="L4190">
        <v>62126</v>
      </c>
      <c r="M4190" t="s">
        <v>56</v>
      </c>
      <c r="N4190" t="s">
        <v>56</v>
      </c>
      <c r="O4190" t="s">
        <v>56</v>
      </c>
      <c r="P4190">
        <v>13.13</v>
      </c>
      <c r="Q4190">
        <v>8.0784999999999996E-2</v>
      </c>
      <c r="R4190" t="s">
        <v>56</v>
      </c>
      <c r="S4190">
        <v>0.11</v>
      </c>
      <c r="T4190" t="s">
        <v>56</v>
      </c>
      <c r="U4190">
        <v>4934.0600000000004</v>
      </c>
      <c r="V4190" t="s">
        <v>56</v>
      </c>
      <c r="W4190" t="s">
        <v>56</v>
      </c>
      <c r="X4190" t="s">
        <v>56</v>
      </c>
      <c r="Y4190" t="s">
        <v>56</v>
      </c>
      <c r="Z4190" t="s">
        <v>56</v>
      </c>
      <c r="AA4190" t="s">
        <v>56</v>
      </c>
      <c r="AB4190">
        <v>16.783570877722099</v>
      </c>
      <c r="AC4190">
        <v>59.094541198740799</v>
      </c>
      <c r="AD4190">
        <v>0.35560638297872299</v>
      </c>
      <c r="AE4190">
        <v>0</v>
      </c>
      <c r="AF4190" t="s">
        <v>56</v>
      </c>
      <c r="AG4190" t="s">
        <v>56</v>
      </c>
      <c r="AH4190" t="s">
        <v>56</v>
      </c>
    </row>
    <row r="4191" spans="1:34" x14ac:dyDescent="0.2">
      <c r="A4191" t="s">
        <v>4229</v>
      </c>
      <c r="B4191">
        <v>495</v>
      </c>
      <c r="C4191">
        <v>495</v>
      </c>
      <c r="D4191">
        <v>2</v>
      </c>
      <c r="E4191">
        <v>2</v>
      </c>
      <c r="F4191">
        <v>2</v>
      </c>
      <c r="G4191">
        <v>2</v>
      </c>
      <c r="H4191">
        <v>1</v>
      </c>
      <c r="I4191">
        <v>0</v>
      </c>
      <c r="J4191" t="s">
        <v>2258</v>
      </c>
      <c r="K4191">
        <v>61526</v>
      </c>
      <c r="L4191">
        <v>63086</v>
      </c>
      <c r="M4191" t="s">
        <v>56</v>
      </c>
      <c r="N4191" t="s">
        <v>56</v>
      </c>
      <c r="O4191" t="s">
        <v>56</v>
      </c>
      <c r="P4191">
        <v>2.073</v>
      </c>
      <c r="Q4191">
        <v>1.15805</v>
      </c>
      <c r="R4191">
        <v>0.13</v>
      </c>
      <c r="S4191">
        <v>0.49</v>
      </c>
      <c r="T4191" t="s">
        <v>56</v>
      </c>
      <c r="U4191" t="s">
        <v>56</v>
      </c>
      <c r="V4191">
        <v>0.31</v>
      </c>
      <c r="W4191">
        <v>0.62</v>
      </c>
      <c r="X4191">
        <v>0.49</v>
      </c>
      <c r="Y4191" t="s">
        <v>56</v>
      </c>
      <c r="Z4191" t="s">
        <v>56</v>
      </c>
      <c r="AA4191" t="s">
        <v>56</v>
      </c>
      <c r="AB4191">
        <v>14.181993801315199</v>
      </c>
      <c r="AC4191">
        <v>62.747727121661001</v>
      </c>
      <c r="AD4191">
        <v>0.35560638297872299</v>
      </c>
      <c r="AE4191">
        <v>27</v>
      </c>
      <c r="AF4191">
        <v>2.8546200000000001E-2</v>
      </c>
      <c r="AG4191">
        <v>1.37267E-2</v>
      </c>
      <c r="AH4191">
        <v>3.2010638999999999</v>
      </c>
    </row>
    <row r="4192" spans="1:34" x14ac:dyDescent="0.2">
      <c r="A4192" t="s">
        <v>4230</v>
      </c>
      <c r="B4192">
        <v>1758</v>
      </c>
      <c r="C4192">
        <v>1758</v>
      </c>
      <c r="D4192">
        <v>2</v>
      </c>
      <c r="E4192">
        <v>2</v>
      </c>
      <c r="F4192">
        <v>2</v>
      </c>
      <c r="G4192">
        <v>2</v>
      </c>
      <c r="H4192">
        <v>1</v>
      </c>
      <c r="I4192">
        <v>0</v>
      </c>
      <c r="J4192" t="s">
        <v>2258</v>
      </c>
      <c r="K4192">
        <v>4457661</v>
      </c>
      <c r="L4192">
        <v>4459842</v>
      </c>
      <c r="M4192">
        <v>1.163302727</v>
      </c>
      <c r="N4192" t="s">
        <v>56</v>
      </c>
      <c r="O4192">
        <v>0.95546308800000002</v>
      </c>
      <c r="P4192">
        <v>18.47</v>
      </c>
      <c r="Q4192">
        <v>4.9157999999999999</v>
      </c>
      <c r="R4192">
        <v>8.2000000000000003E-2</v>
      </c>
      <c r="S4192">
        <v>4.9000000000000004</v>
      </c>
      <c r="T4192" t="s">
        <v>56</v>
      </c>
      <c r="U4192">
        <v>8585.56</v>
      </c>
      <c r="V4192">
        <v>2.4910000000000001</v>
      </c>
      <c r="W4192">
        <v>4.9820000000000002</v>
      </c>
      <c r="X4192">
        <v>4.9000000000000004</v>
      </c>
      <c r="Y4192" t="s">
        <v>56</v>
      </c>
      <c r="Z4192" t="s">
        <v>56</v>
      </c>
      <c r="AA4192" t="s">
        <v>56</v>
      </c>
      <c r="AB4192">
        <v>14.483139102015301</v>
      </c>
      <c r="AC4192">
        <v>62.648183734490701</v>
      </c>
      <c r="AD4192">
        <v>0.189159102244389</v>
      </c>
      <c r="AE4192">
        <v>25</v>
      </c>
      <c r="AF4192">
        <v>2.7843E-3</v>
      </c>
      <c r="AG4192">
        <v>2.1781000000000001E-3</v>
      </c>
      <c r="AH4192">
        <v>0.81698800000000005</v>
      </c>
    </row>
    <row r="4193" spans="1:34" x14ac:dyDescent="0.2">
      <c r="A4193" t="s">
        <v>4231</v>
      </c>
      <c r="B4193">
        <v>1146</v>
      </c>
      <c r="C4193">
        <v>1146</v>
      </c>
      <c r="D4193">
        <v>2</v>
      </c>
      <c r="E4193">
        <v>3</v>
      </c>
      <c r="F4193">
        <v>2.0305410122163998</v>
      </c>
      <c r="G4193">
        <v>2</v>
      </c>
      <c r="H4193">
        <v>1</v>
      </c>
      <c r="I4193">
        <v>0</v>
      </c>
      <c r="J4193" t="s">
        <v>2258</v>
      </c>
      <c r="K4193">
        <v>4460486</v>
      </c>
      <c r="L4193">
        <v>4462134</v>
      </c>
      <c r="M4193">
        <v>1.047082407</v>
      </c>
      <c r="N4193">
        <v>1.0513213939999999</v>
      </c>
      <c r="O4193" t="s">
        <v>56</v>
      </c>
      <c r="P4193">
        <v>7.07</v>
      </c>
      <c r="Q4193">
        <v>2.2673333333333301</v>
      </c>
      <c r="R4193">
        <v>9.5000000000000001E-2</v>
      </c>
      <c r="S4193">
        <v>5.2999999999999999E-2</v>
      </c>
      <c r="T4193" t="s">
        <v>56</v>
      </c>
      <c r="U4193" t="s">
        <v>56</v>
      </c>
      <c r="V4193">
        <v>7.3999999999999996E-2</v>
      </c>
      <c r="W4193">
        <v>0.14799999999999999</v>
      </c>
      <c r="X4193">
        <v>9.5000000000000001E-2</v>
      </c>
      <c r="Y4193" t="s">
        <v>56</v>
      </c>
      <c r="Z4193" t="s">
        <v>56</v>
      </c>
      <c r="AA4193" t="s">
        <v>56</v>
      </c>
      <c r="AB4193">
        <v>29.338695080384099</v>
      </c>
      <c r="AC4193">
        <v>107.049021611857</v>
      </c>
      <c r="AD4193">
        <v>5.8391666666666703E-2</v>
      </c>
      <c r="AE4193">
        <v>25</v>
      </c>
      <c r="AF4193">
        <v>3.1457E-3</v>
      </c>
      <c r="AG4193">
        <v>2.8592000000000001E-3</v>
      </c>
      <c r="AH4193">
        <v>0.2941105</v>
      </c>
    </row>
    <row r="4194" spans="1:34" x14ac:dyDescent="0.2">
      <c r="A4194" t="s">
        <v>4232</v>
      </c>
      <c r="B4194">
        <v>762</v>
      </c>
      <c r="C4194">
        <v>762</v>
      </c>
      <c r="D4194">
        <v>2</v>
      </c>
      <c r="E4194">
        <v>2</v>
      </c>
      <c r="F4194">
        <v>2</v>
      </c>
      <c r="G4194">
        <v>2</v>
      </c>
      <c r="H4194">
        <v>1</v>
      </c>
      <c r="I4194">
        <v>0</v>
      </c>
      <c r="J4194" t="s">
        <v>2258</v>
      </c>
      <c r="K4194">
        <v>4466517</v>
      </c>
      <c r="L4194">
        <v>4467612</v>
      </c>
      <c r="M4194">
        <v>1.060890109</v>
      </c>
      <c r="N4194">
        <v>0.96573166899999996</v>
      </c>
      <c r="O4194">
        <v>0.97885681499999999</v>
      </c>
      <c r="P4194">
        <v>7.1589999999999998</v>
      </c>
      <c r="Q4194">
        <v>5.7568333333333301</v>
      </c>
      <c r="R4194">
        <v>0.39</v>
      </c>
      <c r="S4194">
        <v>1.2</v>
      </c>
      <c r="T4194" t="s">
        <v>56</v>
      </c>
      <c r="U4194">
        <v>4030.64</v>
      </c>
      <c r="V4194">
        <v>0.79500000000000004</v>
      </c>
      <c r="W4194">
        <v>1.59</v>
      </c>
      <c r="X4194">
        <v>1.2</v>
      </c>
      <c r="Y4194" t="s">
        <v>56</v>
      </c>
      <c r="Z4194" t="s">
        <v>56</v>
      </c>
      <c r="AA4194" t="s">
        <v>56</v>
      </c>
      <c r="AB4194">
        <v>25.150610053366499</v>
      </c>
      <c r="AC4194">
        <v>126.688929401237</v>
      </c>
      <c r="AD4194">
        <v>0</v>
      </c>
      <c r="AE4194">
        <v>35</v>
      </c>
      <c r="AF4194">
        <v>7.1821000000000003E-3</v>
      </c>
      <c r="AG4194">
        <v>6.9627999999999999E-3</v>
      </c>
      <c r="AH4194">
        <v>9.5887899999999998E-2</v>
      </c>
    </row>
    <row r="4195" spans="1:34" x14ac:dyDescent="0.2">
      <c r="A4195" t="s">
        <v>4233</v>
      </c>
      <c r="B4195">
        <v>1806</v>
      </c>
      <c r="C4195">
        <v>1806</v>
      </c>
      <c r="D4195">
        <v>2</v>
      </c>
      <c r="E4195">
        <v>2</v>
      </c>
      <c r="F4195">
        <v>2</v>
      </c>
      <c r="G4195">
        <v>2</v>
      </c>
      <c r="H4195">
        <v>1</v>
      </c>
      <c r="I4195">
        <v>0</v>
      </c>
      <c r="J4195" t="s">
        <v>2258</v>
      </c>
      <c r="K4195">
        <v>4469018</v>
      </c>
      <c r="L4195">
        <v>4471207</v>
      </c>
      <c r="M4195" t="s">
        <v>56</v>
      </c>
      <c r="N4195" t="s">
        <v>56</v>
      </c>
      <c r="O4195">
        <v>1.001354114</v>
      </c>
      <c r="P4195">
        <v>83.56</v>
      </c>
      <c r="Q4195">
        <v>42.144166666666599</v>
      </c>
      <c r="R4195">
        <v>4.2</v>
      </c>
      <c r="S4195">
        <v>2.2000000000000002</v>
      </c>
      <c r="T4195">
        <v>4730.32</v>
      </c>
      <c r="U4195">
        <v>19561.93</v>
      </c>
      <c r="V4195">
        <v>3.2</v>
      </c>
      <c r="W4195">
        <v>6.4</v>
      </c>
      <c r="X4195">
        <v>4.2</v>
      </c>
      <c r="Y4195">
        <v>12146.125</v>
      </c>
      <c r="Z4195">
        <v>24292.25</v>
      </c>
      <c r="AA4195">
        <v>19561.93</v>
      </c>
      <c r="AB4195">
        <v>18.283331430310501</v>
      </c>
      <c r="AC4195">
        <v>95.8407064940439</v>
      </c>
      <c r="AD4195">
        <v>0.49306878612716898</v>
      </c>
      <c r="AE4195">
        <v>83</v>
      </c>
      <c r="AF4195">
        <v>6.0413000000000003E-3</v>
      </c>
      <c r="AG4195">
        <v>7.1685000000000004E-3</v>
      </c>
      <c r="AH4195">
        <v>-0.50723189999999996</v>
      </c>
    </row>
    <row r="4196" spans="1:34" x14ac:dyDescent="0.2">
      <c r="A4196" t="s">
        <v>4234</v>
      </c>
      <c r="B4196">
        <v>753</v>
      </c>
      <c r="C4196">
        <v>191</v>
      </c>
      <c r="D4196">
        <v>1</v>
      </c>
      <c r="E4196">
        <v>1</v>
      </c>
      <c r="F4196">
        <v>1</v>
      </c>
      <c r="G4196">
        <v>1</v>
      </c>
      <c r="H4196">
        <v>0.25365205843293498</v>
      </c>
      <c r="I4196">
        <v>0</v>
      </c>
      <c r="J4196" t="s">
        <v>2258</v>
      </c>
      <c r="K4196">
        <v>4474145</v>
      </c>
      <c r="L4196">
        <v>4474931</v>
      </c>
      <c r="M4196">
        <v>1.073297071</v>
      </c>
      <c r="N4196">
        <v>0.49580727400000002</v>
      </c>
      <c r="O4196">
        <v>1.010337254</v>
      </c>
      <c r="P4196">
        <v>15.28</v>
      </c>
      <c r="Q4196">
        <v>0.15554833333333301</v>
      </c>
      <c r="R4196">
        <v>2.1000000000000001E-2</v>
      </c>
      <c r="S4196">
        <v>0.02</v>
      </c>
      <c r="T4196" t="s">
        <v>56</v>
      </c>
      <c r="U4196" t="s">
        <v>56</v>
      </c>
      <c r="V4196">
        <v>2.0500000000000001E-2</v>
      </c>
      <c r="W4196">
        <v>4.1000000000000002E-2</v>
      </c>
      <c r="X4196">
        <v>2.1000000000000001E-2</v>
      </c>
      <c r="Y4196" t="s">
        <v>56</v>
      </c>
      <c r="Z4196" t="s">
        <v>56</v>
      </c>
      <c r="AA4196" t="s">
        <v>56</v>
      </c>
      <c r="AB4196">
        <v>3.3217461127180501</v>
      </c>
      <c r="AC4196">
        <v>30.0889794994496</v>
      </c>
      <c r="AD4196">
        <v>0</v>
      </c>
      <c r="AE4196">
        <v>0</v>
      </c>
      <c r="AF4196" t="s">
        <v>56</v>
      </c>
      <c r="AG4196" t="s">
        <v>56</v>
      </c>
      <c r="AH4196" t="s">
        <v>56</v>
      </c>
    </row>
    <row r="4197" spans="1:34" x14ac:dyDescent="0.2">
      <c r="A4197" t="s">
        <v>4235</v>
      </c>
      <c r="B4197">
        <v>663</v>
      </c>
      <c r="C4197">
        <v>663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0</v>
      </c>
      <c r="J4197" t="s">
        <v>2258</v>
      </c>
      <c r="K4197">
        <v>4475953</v>
      </c>
      <c r="L4197">
        <v>4476674</v>
      </c>
      <c r="M4197">
        <v>1.0658376540000001</v>
      </c>
      <c r="N4197" t="s">
        <v>56</v>
      </c>
      <c r="O4197">
        <v>0.99227333799999995</v>
      </c>
      <c r="P4197">
        <v>70.14</v>
      </c>
      <c r="Q4197">
        <v>16.315433333333299</v>
      </c>
      <c r="R4197">
        <v>1.6</v>
      </c>
      <c r="S4197">
        <v>0.06</v>
      </c>
      <c r="T4197" t="s">
        <v>56</v>
      </c>
      <c r="U4197" t="s">
        <v>56</v>
      </c>
      <c r="V4197">
        <v>0.83</v>
      </c>
      <c r="W4197">
        <v>1.66</v>
      </c>
      <c r="X4197">
        <v>1.6</v>
      </c>
      <c r="Y4197" t="s">
        <v>56</v>
      </c>
      <c r="Z4197" t="s">
        <v>56</v>
      </c>
      <c r="AA4197" t="s">
        <v>56</v>
      </c>
      <c r="AB4197">
        <v>9.3957345821271296</v>
      </c>
      <c r="AC4197">
        <v>56.650781976236502</v>
      </c>
      <c r="AD4197">
        <v>0.34794117647058798</v>
      </c>
      <c r="AE4197">
        <v>16</v>
      </c>
      <c r="AF4197">
        <v>3.4290000000000002E-3</v>
      </c>
      <c r="AG4197">
        <v>4.1916000000000002E-3</v>
      </c>
      <c r="AH4197">
        <v>-0.50054080000000001</v>
      </c>
    </row>
    <row r="4198" spans="1:34" x14ac:dyDescent="0.2">
      <c r="A4198" t="s">
        <v>4236</v>
      </c>
      <c r="B4198">
        <v>1053</v>
      </c>
      <c r="C4198">
        <v>1053</v>
      </c>
      <c r="D4198">
        <v>1</v>
      </c>
      <c r="E4198">
        <v>3</v>
      </c>
      <c r="F4198">
        <v>1.0968660968660999</v>
      </c>
      <c r="G4198">
        <v>1</v>
      </c>
      <c r="H4198">
        <v>1</v>
      </c>
      <c r="I4198">
        <v>0</v>
      </c>
      <c r="J4198" t="s">
        <v>2258</v>
      </c>
      <c r="K4198">
        <v>4478687</v>
      </c>
      <c r="L4198">
        <v>4480222</v>
      </c>
      <c r="M4198">
        <v>1.0256509309999999</v>
      </c>
      <c r="N4198">
        <v>0.63031897299999995</v>
      </c>
      <c r="O4198">
        <v>1.007424297</v>
      </c>
      <c r="P4198">
        <v>12.41</v>
      </c>
      <c r="Q4198">
        <v>48.571666666666601</v>
      </c>
      <c r="R4198">
        <v>2.1</v>
      </c>
      <c r="S4198">
        <v>0.43</v>
      </c>
      <c r="T4198">
        <v>1363.95</v>
      </c>
      <c r="U4198" t="s">
        <v>56</v>
      </c>
      <c r="V4198">
        <v>1.2649999999999999</v>
      </c>
      <c r="W4198">
        <v>2.5299999999999998</v>
      </c>
      <c r="X4198">
        <v>2.1</v>
      </c>
      <c r="Y4198" t="s">
        <v>56</v>
      </c>
      <c r="Z4198" t="s">
        <v>56</v>
      </c>
      <c r="AA4198" t="s">
        <v>56</v>
      </c>
      <c r="AB4198">
        <v>18.721586001172</v>
      </c>
      <c r="AC4198">
        <v>79.185695900377397</v>
      </c>
      <c r="AD4198">
        <v>0</v>
      </c>
      <c r="AE4198">
        <v>30</v>
      </c>
      <c r="AF4198">
        <v>3.5309999999999999E-3</v>
      </c>
      <c r="AG4198">
        <v>3.6813000000000002E-3</v>
      </c>
      <c r="AH4198">
        <v>-0.12239559999999999</v>
      </c>
    </row>
    <row r="4199" spans="1:34" x14ac:dyDescent="0.2">
      <c r="A4199" t="s">
        <v>4237</v>
      </c>
      <c r="B4199">
        <v>1110</v>
      </c>
      <c r="C4199">
        <v>1110</v>
      </c>
      <c r="D4199">
        <v>2</v>
      </c>
      <c r="E4199">
        <v>5</v>
      </c>
      <c r="F4199">
        <v>2.22702702702703</v>
      </c>
      <c r="G4199">
        <v>2</v>
      </c>
      <c r="H4199">
        <v>1</v>
      </c>
      <c r="I4199">
        <v>0</v>
      </c>
      <c r="J4199" t="s">
        <v>2258</v>
      </c>
      <c r="K4199">
        <v>4482234</v>
      </c>
      <c r="L4199">
        <v>4483799</v>
      </c>
      <c r="M4199">
        <v>0.71564674100000003</v>
      </c>
      <c r="N4199">
        <v>0.50463681999999999</v>
      </c>
      <c r="O4199">
        <v>0.95673853900000005</v>
      </c>
      <c r="P4199">
        <v>16.350000000000001</v>
      </c>
      <c r="Q4199">
        <v>13.1696666666666</v>
      </c>
      <c r="R4199">
        <v>0.57999999999999996</v>
      </c>
      <c r="S4199">
        <v>0.24</v>
      </c>
      <c r="T4199" t="s">
        <v>56</v>
      </c>
      <c r="U4199" t="s">
        <v>56</v>
      </c>
      <c r="V4199">
        <v>0.41</v>
      </c>
      <c r="W4199">
        <v>0.82</v>
      </c>
      <c r="X4199">
        <v>0.57999999999999996</v>
      </c>
      <c r="Y4199" t="s">
        <v>56</v>
      </c>
      <c r="Z4199" t="s">
        <v>56</v>
      </c>
      <c r="AA4199" t="s">
        <v>56</v>
      </c>
      <c r="AB4199">
        <v>50.735796044849998</v>
      </c>
      <c r="AC4199">
        <v>119.59609528316599</v>
      </c>
      <c r="AD4199">
        <v>0.523852179836513</v>
      </c>
      <c r="AE4199">
        <v>19</v>
      </c>
      <c r="AF4199">
        <v>3.2910999999999999E-3</v>
      </c>
      <c r="AG4199">
        <v>2.4667999999999999E-3</v>
      </c>
      <c r="AH4199">
        <v>0.94494420000000001</v>
      </c>
    </row>
    <row r="4200" spans="1:34" x14ac:dyDescent="0.2">
      <c r="A4200" t="s">
        <v>4238</v>
      </c>
      <c r="B4200">
        <v>1098</v>
      </c>
      <c r="C4200">
        <v>1098</v>
      </c>
      <c r="D4200">
        <v>1</v>
      </c>
      <c r="E4200">
        <v>2</v>
      </c>
      <c r="F4200">
        <v>1.9517304189435301</v>
      </c>
      <c r="G4200">
        <v>2</v>
      </c>
      <c r="H4200">
        <v>1</v>
      </c>
      <c r="I4200">
        <v>0</v>
      </c>
      <c r="J4200" t="s">
        <v>2258</v>
      </c>
      <c r="K4200">
        <v>4483683</v>
      </c>
      <c r="L4200">
        <v>4487313</v>
      </c>
      <c r="M4200">
        <v>1.0558797600000001</v>
      </c>
      <c r="N4200">
        <v>0.99026337799999997</v>
      </c>
      <c r="O4200">
        <v>1.0045508620000001</v>
      </c>
      <c r="P4200">
        <v>2.0169999999999999</v>
      </c>
      <c r="Q4200">
        <v>1.8385</v>
      </c>
      <c r="R4200">
        <v>5.6000000000000001E-2</v>
      </c>
      <c r="S4200">
        <v>0.03</v>
      </c>
      <c r="T4200" t="s">
        <v>56</v>
      </c>
      <c r="U4200" t="s">
        <v>56</v>
      </c>
      <c r="V4200">
        <v>4.2999999999999997E-2</v>
      </c>
      <c r="W4200">
        <v>8.5999999999999993E-2</v>
      </c>
      <c r="X4200">
        <v>5.6000000000000001E-2</v>
      </c>
      <c r="Y4200" t="s">
        <v>56</v>
      </c>
      <c r="Z4200" t="s">
        <v>56</v>
      </c>
      <c r="AA4200" t="s">
        <v>56</v>
      </c>
      <c r="AB4200">
        <v>28.999332592536099</v>
      </c>
      <c r="AC4200">
        <v>92.488525352555698</v>
      </c>
      <c r="AD4200">
        <v>0.48546545768566501</v>
      </c>
      <c r="AE4200">
        <v>84</v>
      </c>
      <c r="AF4200">
        <v>4.8493E-3</v>
      </c>
      <c r="AG4200">
        <v>4.6053999999999999E-3</v>
      </c>
      <c r="AH4200">
        <v>0.1709263</v>
      </c>
    </row>
    <row r="4201" spans="1:34" x14ac:dyDescent="0.2">
      <c r="A4201" t="s">
        <v>4239</v>
      </c>
      <c r="B4201">
        <v>2142</v>
      </c>
      <c r="C4201">
        <v>2142</v>
      </c>
      <c r="D4201">
        <v>1</v>
      </c>
      <c r="E4201">
        <v>2</v>
      </c>
      <c r="F4201">
        <v>1.33053221288515</v>
      </c>
      <c r="G4201">
        <v>1</v>
      </c>
      <c r="H4201">
        <v>1</v>
      </c>
      <c r="I4201">
        <v>0</v>
      </c>
      <c r="J4201" t="s">
        <v>2258</v>
      </c>
      <c r="K4201">
        <v>4484023</v>
      </c>
      <c r="L4201">
        <v>4487569</v>
      </c>
      <c r="M4201">
        <v>1.090593221</v>
      </c>
      <c r="N4201">
        <v>0.58625351299999995</v>
      </c>
      <c r="O4201">
        <v>1.0104689410000001</v>
      </c>
      <c r="P4201">
        <v>35.15</v>
      </c>
      <c r="Q4201">
        <v>2.5588333333333302</v>
      </c>
      <c r="R4201">
        <v>0.14000000000000001</v>
      </c>
      <c r="S4201">
        <v>0.14000000000000001</v>
      </c>
      <c r="T4201">
        <v>125.8</v>
      </c>
      <c r="U4201" t="s">
        <v>56</v>
      </c>
      <c r="V4201">
        <v>0.14000000000000001</v>
      </c>
      <c r="W4201">
        <v>0.28000000000000003</v>
      </c>
      <c r="X4201">
        <v>0.14000000000000001</v>
      </c>
      <c r="Y4201" t="s">
        <v>56</v>
      </c>
      <c r="Z4201" t="s">
        <v>56</v>
      </c>
      <c r="AA4201" t="s">
        <v>56</v>
      </c>
      <c r="AB4201">
        <v>15.6640328114705</v>
      </c>
      <c r="AC4201">
        <v>78.899031001581093</v>
      </c>
      <c r="AD4201">
        <v>0.51802716468590704</v>
      </c>
      <c r="AE4201">
        <v>79</v>
      </c>
      <c r="AF4201">
        <v>4.9543E-3</v>
      </c>
      <c r="AG4201">
        <v>4.4542999999999996E-3</v>
      </c>
      <c r="AH4201">
        <v>0.36130649999999997</v>
      </c>
    </row>
    <row r="4202" spans="1:34" x14ac:dyDescent="0.2">
      <c r="A4202" t="s">
        <v>4240</v>
      </c>
      <c r="B4202">
        <v>1560</v>
      </c>
      <c r="C4202">
        <v>1560</v>
      </c>
      <c r="D4202">
        <v>1</v>
      </c>
      <c r="E4202">
        <v>3</v>
      </c>
      <c r="F4202">
        <v>1.3346153846153801</v>
      </c>
      <c r="G4202">
        <v>1</v>
      </c>
      <c r="H4202">
        <v>1</v>
      </c>
      <c r="I4202">
        <v>0</v>
      </c>
      <c r="J4202" t="s">
        <v>2258</v>
      </c>
      <c r="K4202">
        <v>4488322</v>
      </c>
      <c r="L4202">
        <v>4490271</v>
      </c>
      <c r="M4202">
        <v>1.0492990760000001</v>
      </c>
      <c r="N4202">
        <v>2.1023065249999999</v>
      </c>
      <c r="O4202">
        <v>1.0014053709999999</v>
      </c>
      <c r="P4202">
        <v>107.8</v>
      </c>
      <c r="Q4202">
        <v>25.245000000000001</v>
      </c>
      <c r="R4202">
        <v>0.97</v>
      </c>
      <c r="S4202">
        <v>0.17</v>
      </c>
      <c r="T4202">
        <v>2804.87</v>
      </c>
      <c r="U4202">
        <v>946.03</v>
      </c>
      <c r="V4202">
        <v>0.56999999999999995</v>
      </c>
      <c r="W4202">
        <v>1.1399999999999999</v>
      </c>
      <c r="X4202">
        <v>0.97</v>
      </c>
      <c r="Y4202">
        <v>1875.45</v>
      </c>
      <c r="Z4202">
        <v>3750.9</v>
      </c>
      <c r="AA4202">
        <v>2804.87</v>
      </c>
      <c r="AB4202">
        <v>16.935967298459499</v>
      </c>
      <c r="AC4202">
        <v>54.6462158447696</v>
      </c>
      <c r="AD4202">
        <v>0.53968472372697895</v>
      </c>
      <c r="AE4202">
        <v>53</v>
      </c>
      <c r="AF4202">
        <v>5.47299999999999E-3</v>
      </c>
      <c r="AG4202">
        <v>5.4742999999999997E-3</v>
      </c>
      <c r="AH4202" s="38">
        <v>-7.2090000000000001E-4</v>
      </c>
    </row>
    <row r="4203" spans="1:34" x14ac:dyDescent="0.2">
      <c r="A4203" t="s">
        <v>4241</v>
      </c>
      <c r="B4203" t="s">
        <v>56</v>
      </c>
      <c r="C4203" t="s">
        <v>56</v>
      </c>
      <c r="D4203" t="s">
        <v>56</v>
      </c>
      <c r="E4203" t="s">
        <v>56</v>
      </c>
      <c r="F4203" t="s">
        <v>56</v>
      </c>
      <c r="G4203" t="s">
        <v>56</v>
      </c>
      <c r="H4203" t="s">
        <v>56</v>
      </c>
      <c r="I4203" t="s">
        <v>56</v>
      </c>
      <c r="J4203" t="s">
        <v>56</v>
      </c>
      <c r="K4203" t="s">
        <v>56</v>
      </c>
      <c r="L4203" t="s">
        <v>56</v>
      </c>
      <c r="M4203" t="s">
        <v>56</v>
      </c>
      <c r="N4203" t="s">
        <v>56</v>
      </c>
      <c r="O4203" t="s">
        <v>56</v>
      </c>
      <c r="P4203" t="s">
        <v>56</v>
      </c>
      <c r="Q4203" t="s">
        <v>56</v>
      </c>
      <c r="R4203" t="s">
        <v>56</v>
      </c>
      <c r="S4203" t="s">
        <v>56</v>
      </c>
      <c r="T4203" t="s">
        <v>56</v>
      </c>
      <c r="U4203" t="s">
        <v>56</v>
      </c>
      <c r="V4203" t="s">
        <v>56</v>
      </c>
      <c r="W4203" t="s">
        <v>56</v>
      </c>
      <c r="X4203" t="s">
        <v>56</v>
      </c>
      <c r="Y4203" t="s">
        <v>56</v>
      </c>
      <c r="Z4203" t="s">
        <v>56</v>
      </c>
      <c r="AA4203" t="s">
        <v>56</v>
      </c>
      <c r="AB4203" t="s">
        <v>56</v>
      </c>
      <c r="AC4203" t="s">
        <v>56</v>
      </c>
      <c r="AD4203" t="s">
        <v>56</v>
      </c>
      <c r="AE4203">
        <v>0</v>
      </c>
      <c r="AF4203" t="s">
        <v>56</v>
      </c>
      <c r="AG4203" t="s">
        <v>56</v>
      </c>
      <c r="AH4203" t="s">
        <v>56</v>
      </c>
    </row>
    <row r="4204" spans="1:34" x14ac:dyDescent="0.2">
      <c r="A4204" t="s">
        <v>4242</v>
      </c>
      <c r="B4204" t="s">
        <v>56</v>
      </c>
      <c r="C4204" t="s">
        <v>56</v>
      </c>
      <c r="D4204" t="s">
        <v>56</v>
      </c>
      <c r="E4204" t="s">
        <v>56</v>
      </c>
      <c r="F4204" t="s">
        <v>56</v>
      </c>
      <c r="G4204" t="s">
        <v>56</v>
      </c>
      <c r="H4204" t="s">
        <v>56</v>
      </c>
      <c r="I4204" t="s">
        <v>56</v>
      </c>
      <c r="J4204" t="s">
        <v>56</v>
      </c>
      <c r="K4204" t="s">
        <v>56</v>
      </c>
      <c r="L4204" t="s">
        <v>56</v>
      </c>
      <c r="M4204" t="s">
        <v>56</v>
      </c>
      <c r="N4204" t="s">
        <v>56</v>
      </c>
      <c r="O4204" t="s">
        <v>56</v>
      </c>
      <c r="P4204" t="s">
        <v>56</v>
      </c>
      <c r="Q4204" t="s">
        <v>56</v>
      </c>
      <c r="R4204" t="s">
        <v>56</v>
      </c>
      <c r="S4204" t="s">
        <v>56</v>
      </c>
      <c r="T4204" t="s">
        <v>56</v>
      </c>
      <c r="U4204" t="s">
        <v>56</v>
      </c>
      <c r="V4204" t="s">
        <v>56</v>
      </c>
      <c r="W4204" t="s">
        <v>56</v>
      </c>
      <c r="X4204" t="s">
        <v>56</v>
      </c>
      <c r="Y4204" t="s">
        <v>56</v>
      </c>
      <c r="Z4204" t="s">
        <v>56</v>
      </c>
      <c r="AA4204" t="s">
        <v>56</v>
      </c>
      <c r="AB4204" t="s">
        <v>56</v>
      </c>
      <c r="AC4204" t="s">
        <v>56</v>
      </c>
      <c r="AD4204" t="s">
        <v>56</v>
      </c>
      <c r="AE4204">
        <v>0</v>
      </c>
      <c r="AF4204" t="s">
        <v>56</v>
      </c>
      <c r="AG4204" t="s">
        <v>56</v>
      </c>
      <c r="AH4204" t="s">
        <v>56</v>
      </c>
    </row>
    <row r="4205" spans="1:34" x14ac:dyDescent="0.2">
      <c r="A4205" t="s">
        <v>4243</v>
      </c>
      <c r="B4205" t="s">
        <v>56</v>
      </c>
      <c r="C4205" t="s">
        <v>56</v>
      </c>
      <c r="D4205" t="s">
        <v>56</v>
      </c>
      <c r="E4205" t="s">
        <v>56</v>
      </c>
      <c r="F4205" t="s">
        <v>56</v>
      </c>
      <c r="G4205" t="s">
        <v>56</v>
      </c>
      <c r="H4205" t="s">
        <v>56</v>
      </c>
      <c r="I4205" t="s">
        <v>56</v>
      </c>
      <c r="J4205" t="s">
        <v>56</v>
      </c>
      <c r="K4205" t="s">
        <v>56</v>
      </c>
      <c r="L4205" t="s">
        <v>56</v>
      </c>
      <c r="M4205" t="s">
        <v>56</v>
      </c>
      <c r="N4205" t="s">
        <v>56</v>
      </c>
      <c r="O4205" t="s">
        <v>56</v>
      </c>
      <c r="P4205" t="s">
        <v>56</v>
      </c>
      <c r="Q4205" t="s">
        <v>56</v>
      </c>
      <c r="R4205" t="s">
        <v>56</v>
      </c>
      <c r="S4205" t="s">
        <v>56</v>
      </c>
      <c r="T4205" t="s">
        <v>56</v>
      </c>
      <c r="U4205" t="s">
        <v>56</v>
      </c>
      <c r="V4205" t="s">
        <v>56</v>
      </c>
      <c r="W4205" t="s">
        <v>56</v>
      </c>
      <c r="X4205" t="s">
        <v>56</v>
      </c>
      <c r="Y4205" t="s">
        <v>56</v>
      </c>
      <c r="Z4205" t="s">
        <v>56</v>
      </c>
      <c r="AA4205" t="s">
        <v>56</v>
      </c>
      <c r="AB4205" t="s">
        <v>56</v>
      </c>
      <c r="AC4205" t="s">
        <v>56</v>
      </c>
      <c r="AD4205" t="s">
        <v>56</v>
      </c>
      <c r="AE4205">
        <v>0</v>
      </c>
      <c r="AF4205" t="s">
        <v>56</v>
      </c>
      <c r="AG4205" t="s">
        <v>56</v>
      </c>
      <c r="AH4205" t="s">
        <v>56</v>
      </c>
    </row>
    <row r="4206" spans="1:34" x14ac:dyDescent="0.2">
      <c r="A4206" t="s">
        <v>4244</v>
      </c>
      <c r="B4206" t="s">
        <v>56</v>
      </c>
      <c r="C4206" t="s">
        <v>56</v>
      </c>
      <c r="D4206" t="s">
        <v>56</v>
      </c>
      <c r="E4206" t="s">
        <v>56</v>
      </c>
      <c r="F4206" t="s">
        <v>56</v>
      </c>
      <c r="G4206" t="s">
        <v>56</v>
      </c>
      <c r="H4206" t="s">
        <v>56</v>
      </c>
      <c r="I4206" t="s">
        <v>56</v>
      </c>
      <c r="J4206" t="s">
        <v>56</v>
      </c>
      <c r="K4206" t="s">
        <v>56</v>
      </c>
      <c r="L4206" t="s">
        <v>56</v>
      </c>
      <c r="M4206" t="s">
        <v>56</v>
      </c>
      <c r="N4206" t="s">
        <v>56</v>
      </c>
      <c r="O4206" t="s">
        <v>56</v>
      </c>
      <c r="P4206" t="s">
        <v>56</v>
      </c>
      <c r="Q4206" t="s">
        <v>56</v>
      </c>
      <c r="R4206" t="s">
        <v>56</v>
      </c>
      <c r="S4206" t="s">
        <v>56</v>
      </c>
      <c r="T4206" t="s">
        <v>56</v>
      </c>
      <c r="U4206" t="s">
        <v>56</v>
      </c>
      <c r="V4206" t="s">
        <v>56</v>
      </c>
      <c r="W4206" t="s">
        <v>56</v>
      </c>
      <c r="X4206" t="s">
        <v>56</v>
      </c>
      <c r="Y4206" t="s">
        <v>56</v>
      </c>
      <c r="Z4206" t="s">
        <v>56</v>
      </c>
      <c r="AA4206" t="s">
        <v>56</v>
      </c>
      <c r="AB4206" t="s">
        <v>56</v>
      </c>
      <c r="AC4206" t="s">
        <v>56</v>
      </c>
      <c r="AD4206" t="s">
        <v>56</v>
      </c>
      <c r="AE4206">
        <v>0</v>
      </c>
      <c r="AF4206" t="s">
        <v>56</v>
      </c>
      <c r="AG4206" t="s">
        <v>56</v>
      </c>
      <c r="AH4206" t="s">
        <v>56</v>
      </c>
    </row>
    <row r="4207" spans="1:34" x14ac:dyDescent="0.2">
      <c r="A4207" t="s">
        <v>4245</v>
      </c>
      <c r="B4207" t="s">
        <v>56</v>
      </c>
      <c r="C4207" t="s">
        <v>56</v>
      </c>
      <c r="D4207" t="s">
        <v>56</v>
      </c>
      <c r="E4207" t="s">
        <v>56</v>
      </c>
      <c r="F4207" t="s">
        <v>56</v>
      </c>
      <c r="G4207" t="s">
        <v>56</v>
      </c>
      <c r="H4207" t="s">
        <v>56</v>
      </c>
      <c r="I4207" t="s">
        <v>56</v>
      </c>
      <c r="J4207" t="s">
        <v>56</v>
      </c>
      <c r="K4207" t="s">
        <v>56</v>
      </c>
      <c r="L4207" t="s">
        <v>56</v>
      </c>
      <c r="M4207" t="s">
        <v>56</v>
      </c>
      <c r="N4207" t="s">
        <v>56</v>
      </c>
      <c r="O4207" t="s">
        <v>56</v>
      </c>
      <c r="P4207" t="s">
        <v>56</v>
      </c>
      <c r="Q4207" t="s">
        <v>56</v>
      </c>
      <c r="R4207" t="s">
        <v>56</v>
      </c>
      <c r="S4207" t="s">
        <v>56</v>
      </c>
      <c r="T4207" t="s">
        <v>56</v>
      </c>
      <c r="U4207" t="s">
        <v>56</v>
      </c>
      <c r="V4207" t="s">
        <v>56</v>
      </c>
      <c r="W4207" t="s">
        <v>56</v>
      </c>
      <c r="X4207" t="s">
        <v>56</v>
      </c>
      <c r="Y4207" t="s">
        <v>56</v>
      </c>
      <c r="Z4207" t="s">
        <v>56</v>
      </c>
      <c r="AA4207" t="s">
        <v>56</v>
      </c>
      <c r="AB4207" t="s">
        <v>56</v>
      </c>
      <c r="AC4207" t="s">
        <v>56</v>
      </c>
      <c r="AD4207" t="s">
        <v>56</v>
      </c>
      <c r="AE4207">
        <v>0</v>
      </c>
      <c r="AF4207" t="s">
        <v>56</v>
      </c>
      <c r="AG4207" t="s">
        <v>56</v>
      </c>
      <c r="AH4207" t="s">
        <v>56</v>
      </c>
    </row>
    <row r="4208" spans="1:34" x14ac:dyDescent="0.2">
      <c r="A4208" t="s">
        <v>4246</v>
      </c>
      <c r="B4208" t="s">
        <v>56</v>
      </c>
      <c r="C4208" t="s">
        <v>56</v>
      </c>
      <c r="D4208" t="s">
        <v>56</v>
      </c>
      <c r="E4208" t="s">
        <v>56</v>
      </c>
      <c r="F4208" t="s">
        <v>56</v>
      </c>
      <c r="G4208" t="s">
        <v>56</v>
      </c>
      <c r="H4208" t="s">
        <v>56</v>
      </c>
      <c r="I4208" t="s">
        <v>56</v>
      </c>
      <c r="J4208" t="s">
        <v>56</v>
      </c>
      <c r="K4208" t="s">
        <v>56</v>
      </c>
      <c r="L4208" t="s">
        <v>56</v>
      </c>
      <c r="M4208" t="s">
        <v>56</v>
      </c>
      <c r="N4208" t="s">
        <v>56</v>
      </c>
      <c r="O4208" t="s">
        <v>56</v>
      </c>
      <c r="P4208" t="s">
        <v>56</v>
      </c>
      <c r="Q4208" t="s">
        <v>56</v>
      </c>
      <c r="R4208" t="s">
        <v>56</v>
      </c>
      <c r="S4208" t="s">
        <v>56</v>
      </c>
      <c r="T4208" t="s">
        <v>56</v>
      </c>
      <c r="U4208" t="s">
        <v>56</v>
      </c>
      <c r="V4208" t="s">
        <v>56</v>
      </c>
      <c r="W4208" t="s">
        <v>56</v>
      </c>
      <c r="X4208" t="s">
        <v>56</v>
      </c>
      <c r="Y4208" t="s">
        <v>56</v>
      </c>
      <c r="Z4208" t="s">
        <v>56</v>
      </c>
      <c r="AA4208" t="s">
        <v>56</v>
      </c>
      <c r="AB4208" t="s">
        <v>56</v>
      </c>
      <c r="AC4208" t="s">
        <v>56</v>
      </c>
      <c r="AD4208" t="s">
        <v>56</v>
      </c>
      <c r="AE4208">
        <v>0</v>
      </c>
      <c r="AF4208" t="s">
        <v>56</v>
      </c>
      <c r="AG4208" t="s">
        <v>56</v>
      </c>
      <c r="AH4208" t="s">
        <v>56</v>
      </c>
    </row>
    <row r="4209" spans="1:34" x14ac:dyDescent="0.2">
      <c r="A4209" t="s">
        <v>4247</v>
      </c>
      <c r="B4209">
        <v>1710</v>
      </c>
      <c r="C4209">
        <v>1710</v>
      </c>
      <c r="D4209">
        <v>2</v>
      </c>
      <c r="E4209">
        <v>5</v>
      </c>
      <c r="F4209">
        <v>2.6105263157894698</v>
      </c>
      <c r="G4209">
        <v>3</v>
      </c>
      <c r="H4209">
        <v>1</v>
      </c>
      <c r="I4209">
        <v>0</v>
      </c>
      <c r="J4209" t="s">
        <v>2258</v>
      </c>
      <c r="K4209">
        <v>3491819</v>
      </c>
      <c r="L4209">
        <v>3496777</v>
      </c>
      <c r="M4209">
        <v>0.85499993799999996</v>
      </c>
      <c r="N4209" t="s">
        <v>56</v>
      </c>
      <c r="O4209">
        <v>1.007019629</v>
      </c>
      <c r="P4209">
        <v>26.03</v>
      </c>
      <c r="Q4209">
        <v>194.7</v>
      </c>
      <c r="R4209">
        <v>20</v>
      </c>
      <c r="S4209">
        <v>5.5</v>
      </c>
      <c r="T4209">
        <v>2754.51</v>
      </c>
      <c r="U4209">
        <v>9153.8700000000008</v>
      </c>
      <c r="V4209">
        <v>12.75</v>
      </c>
      <c r="W4209">
        <v>25.5</v>
      </c>
      <c r="X4209">
        <v>20</v>
      </c>
      <c r="Y4209">
        <v>5954.19</v>
      </c>
      <c r="Z4209">
        <v>11908.38</v>
      </c>
      <c r="AA4209">
        <v>9153.8700000000008</v>
      </c>
      <c r="AB4209">
        <v>105.379735348027</v>
      </c>
      <c r="AC4209">
        <v>193.82815442444101</v>
      </c>
      <c r="AD4209">
        <v>3.5166256157635502E-3</v>
      </c>
      <c r="AE4209">
        <v>93</v>
      </c>
      <c r="AF4209">
        <v>3.6094E-3</v>
      </c>
      <c r="AG4209">
        <v>3.5468000000000001E-3</v>
      </c>
      <c r="AH4209">
        <v>5.71896E-2</v>
      </c>
    </row>
    <row r="4210" spans="1:34" x14ac:dyDescent="0.2">
      <c r="A4210" t="s">
        <v>4248</v>
      </c>
      <c r="B4210">
        <v>2250</v>
      </c>
      <c r="C4210">
        <v>2250</v>
      </c>
      <c r="D4210">
        <v>1</v>
      </c>
      <c r="E4210">
        <v>2</v>
      </c>
      <c r="F4210">
        <v>1.9631111111111099</v>
      </c>
      <c r="G4210">
        <v>2</v>
      </c>
      <c r="H4210">
        <v>1</v>
      </c>
      <c r="I4210">
        <v>0</v>
      </c>
      <c r="J4210" t="s">
        <v>2258</v>
      </c>
      <c r="K4210">
        <v>3498388</v>
      </c>
      <c r="L4210">
        <v>3502150</v>
      </c>
      <c r="M4210">
        <v>1.0171396420000001</v>
      </c>
      <c r="N4210" t="s">
        <v>56</v>
      </c>
      <c r="O4210" t="s">
        <v>56</v>
      </c>
      <c r="P4210">
        <v>34.659999999999997</v>
      </c>
      <c r="Q4210">
        <v>18.0416666666666</v>
      </c>
      <c r="R4210">
        <v>10</v>
      </c>
      <c r="S4210">
        <v>4.4000000000000004</v>
      </c>
      <c r="T4210">
        <v>3252.22</v>
      </c>
      <c r="U4210">
        <v>5369.46</v>
      </c>
      <c r="V4210">
        <v>7.2</v>
      </c>
      <c r="W4210">
        <v>14.4</v>
      </c>
      <c r="X4210">
        <v>10</v>
      </c>
      <c r="Y4210">
        <v>4310.84</v>
      </c>
      <c r="Z4210">
        <v>8621.68</v>
      </c>
      <c r="AA4210">
        <v>5369.46</v>
      </c>
      <c r="AB4210">
        <v>18.7133474766934</v>
      </c>
      <c r="AC4210">
        <v>67.505210305991099</v>
      </c>
      <c r="AD4210">
        <v>0.19949367622259601</v>
      </c>
      <c r="AE4210">
        <v>65</v>
      </c>
      <c r="AF4210">
        <v>4.0036999999999998E-3</v>
      </c>
      <c r="AG4210">
        <v>3.2985000000000002E-3</v>
      </c>
      <c r="AH4210">
        <v>0.68125040000000003</v>
      </c>
    </row>
    <row r="4211" spans="1:34" x14ac:dyDescent="0.2">
      <c r="A4211" t="s">
        <v>4249</v>
      </c>
      <c r="B4211">
        <v>2022</v>
      </c>
      <c r="C4211">
        <v>2022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0</v>
      </c>
      <c r="J4211" t="s">
        <v>2258</v>
      </c>
      <c r="K4211">
        <v>44694</v>
      </c>
      <c r="L4211">
        <v>46836</v>
      </c>
      <c r="M4211" t="s">
        <v>56</v>
      </c>
      <c r="N4211" t="s">
        <v>56</v>
      </c>
      <c r="O4211" t="s">
        <v>56</v>
      </c>
      <c r="P4211">
        <v>2.6710000000000001E-2</v>
      </c>
      <c r="Q4211">
        <v>0.22832666666666601</v>
      </c>
      <c r="R4211">
        <v>9.7000000000000003E-3</v>
      </c>
      <c r="S4211">
        <v>0.01</v>
      </c>
      <c r="T4211" t="s">
        <v>56</v>
      </c>
      <c r="U4211" t="s">
        <v>56</v>
      </c>
      <c r="V4211">
        <v>9.8499999999999994E-3</v>
      </c>
      <c r="W4211">
        <v>1.9699999999999999E-2</v>
      </c>
      <c r="X4211">
        <v>0.01</v>
      </c>
      <c r="Y4211" t="s">
        <v>56</v>
      </c>
      <c r="Z4211" t="s">
        <v>56</v>
      </c>
      <c r="AA4211" t="s">
        <v>56</v>
      </c>
      <c r="AB4211">
        <v>0.91105357597498704</v>
      </c>
      <c r="AC4211">
        <v>17.077183927507601</v>
      </c>
      <c r="AD4211">
        <v>0.65533574442435405</v>
      </c>
      <c r="AE4211">
        <v>0</v>
      </c>
      <c r="AF4211" t="s">
        <v>56</v>
      </c>
      <c r="AG4211" t="s">
        <v>56</v>
      </c>
      <c r="AH4211" t="s">
        <v>56</v>
      </c>
    </row>
    <row r="4212" spans="1:34" x14ac:dyDescent="0.2">
      <c r="A4212" t="s">
        <v>4250</v>
      </c>
      <c r="B4212">
        <v>1644</v>
      </c>
      <c r="C4212">
        <v>1644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0</v>
      </c>
      <c r="J4212" t="s">
        <v>2258</v>
      </c>
      <c r="K4212">
        <v>47056</v>
      </c>
      <c r="L4212">
        <v>49071</v>
      </c>
      <c r="M4212" t="s">
        <v>56</v>
      </c>
      <c r="N4212" t="s">
        <v>56</v>
      </c>
      <c r="O4212" t="s">
        <v>56</v>
      </c>
      <c r="P4212">
        <v>0</v>
      </c>
      <c r="Q4212">
        <v>0.2452</v>
      </c>
      <c r="R4212">
        <v>1.0999999999999999E-2</v>
      </c>
      <c r="S4212" t="s">
        <v>56</v>
      </c>
      <c r="T4212" t="s">
        <v>56</v>
      </c>
      <c r="U4212" t="s">
        <v>56</v>
      </c>
      <c r="V4212" t="s">
        <v>56</v>
      </c>
      <c r="W4212" t="s">
        <v>56</v>
      </c>
      <c r="X4212" t="s">
        <v>56</v>
      </c>
      <c r="Y4212" t="s">
        <v>56</v>
      </c>
      <c r="Z4212" t="s">
        <v>56</v>
      </c>
      <c r="AA4212" t="s">
        <v>56</v>
      </c>
      <c r="AB4212">
        <v>5.8763353945264498</v>
      </c>
      <c r="AC4212">
        <v>28.831201541477501</v>
      </c>
      <c r="AD4212">
        <v>0.59157222222222205</v>
      </c>
      <c r="AE4212">
        <v>0</v>
      </c>
      <c r="AF4212" t="s">
        <v>56</v>
      </c>
      <c r="AG4212" t="s">
        <v>56</v>
      </c>
      <c r="AH4212" t="s">
        <v>56</v>
      </c>
    </row>
    <row r="4213" spans="1:34" x14ac:dyDescent="0.2">
      <c r="A4213" t="s">
        <v>4251</v>
      </c>
      <c r="B4213">
        <v>1947</v>
      </c>
      <c r="C4213">
        <v>1947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0</v>
      </c>
      <c r="J4213" t="s">
        <v>2258</v>
      </c>
      <c r="K4213">
        <v>47369</v>
      </c>
      <c r="L4213">
        <v>51220</v>
      </c>
      <c r="M4213">
        <v>1.0600154020000001</v>
      </c>
      <c r="N4213">
        <v>1.1214609390000001</v>
      </c>
      <c r="O4213" t="s">
        <v>56</v>
      </c>
      <c r="P4213">
        <v>0</v>
      </c>
      <c r="Q4213">
        <v>1.56256666666666</v>
      </c>
      <c r="R4213">
        <v>6.8000000000000005E-2</v>
      </c>
      <c r="S4213">
        <v>0.11</v>
      </c>
      <c r="T4213" t="s">
        <v>56</v>
      </c>
      <c r="U4213" t="s">
        <v>56</v>
      </c>
      <c r="V4213">
        <v>8.8999999999999996E-2</v>
      </c>
      <c r="W4213">
        <v>0.17799999999999999</v>
      </c>
      <c r="X4213">
        <v>0.11</v>
      </c>
      <c r="Y4213" t="s">
        <v>56</v>
      </c>
      <c r="Z4213" t="s">
        <v>56</v>
      </c>
      <c r="AA4213" t="s">
        <v>56</v>
      </c>
      <c r="AB4213">
        <v>4.6733326752689903</v>
      </c>
      <c r="AC4213">
        <v>21.795550074969501</v>
      </c>
      <c r="AD4213">
        <v>0.592431818181819</v>
      </c>
      <c r="AE4213">
        <v>0</v>
      </c>
      <c r="AF4213" t="s">
        <v>56</v>
      </c>
      <c r="AG4213" t="s">
        <v>56</v>
      </c>
      <c r="AH4213" t="s">
        <v>56</v>
      </c>
    </row>
    <row r="4214" spans="1:34" x14ac:dyDescent="0.2">
      <c r="A4214" t="s">
        <v>4252</v>
      </c>
      <c r="B4214" t="s">
        <v>56</v>
      </c>
      <c r="C4214" t="s">
        <v>56</v>
      </c>
      <c r="D4214" t="s">
        <v>56</v>
      </c>
      <c r="E4214" t="s">
        <v>56</v>
      </c>
      <c r="F4214" t="s">
        <v>56</v>
      </c>
      <c r="G4214" t="s">
        <v>56</v>
      </c>
      <c r="H4214" t="s">
        <v>56</v>
      </c>
      <c r="I4214" t="s">
        <v>56</v>
      </c>
      <c r="J4214" t="s">
        <v>56</v>
      </c>
      <c r="K4214" t="s">
        <v>56</v>
      </c>
      <c r="L4214" t="s">
        <v>56</v>
      </c>
      <c r="M4214" t="s">
        <v>56</v>
      </c>
      <c r="N4214" t="s">
        <v>56</v>
      </c>
      <c r="O4214" t="s">
        <v>56</v>
      </c>
      <c r="P4214" t="s">
        <v>56</v>
      </c>
      <c r="Q4214" t="s">
        <v>56</v>
      </c>
      <c r="R4214" t="s">
        <v>56</v>
      </c>
      <c r="S4214" t="s">
        <v>56</v>
      </c>
      <c r="T4214" t="s">
        <v>56</v>
      </c>
      <c r="U4214" t="s">
        <v>56</v>
      </c>
      <c r="V4214" t="s">
        <v>56</v>
      </c>
      <c r="W4214" t="s">
        <v>56</v>
      </c>
      <c r="X4214" t="s">
        <v>56</v>
      </c>
      <c r="Y4214" t="s">
        <v>56</v>
      </c>
      <c r="Z4214" t="s">
        <v>56</v>
      </c>
      <c r="AA4214" t="s">
        <v>56</v>
      </c>
      <c r="AB4214" t="s">
        <v>56</v>
      </c>
      <c r="AC4214" t="s">
        <v>56</v>
      </c>
      <c r="AD4214" t="s">
        <v>56</v>
      </c>
      <c r="AE4214">
        <v>2</v>
      </c>
      <c r="AF4214">
        <v>4.6465999999999999E-3</v>
      </c>
      <c r="AG4214">
        <v>2.6348000000000001E-3</v>
      </c>
      <c r="AH4214">
        <v>1.1457237</v>
      </c>
    </row>
    <row r="4215" spans="1:34" x14ac:dyDescent="0.2">
      <c r="A4215" t="s">
        <v>4253</v>
      </c>
      <c r="B4215" t="s">
        <v>56</v>
      </c>
      <c r="C4215" t="s">
        <v>56</v>
      </c>
      <c r="D4215" t="s">
        <v>56</v>
      </c>
      <c r="E4215" t="s">
        <v>56</v>
      </c>
      <c r="F4215" t="s">
        <v>56</v>
      </c>
      <c r="G4215" t="s">
        <v>56</v>
      </c>
      <c r="H4215" t="s">
        <v>56</v>
      </c>
      <c r="I4215" t="s">
        <v>56</v>
      </c>
      <c r="J4215" t="s">
        <v>56</v>
      </c>
      <c r="K4215" t="s">
        <v>56</v>
      </c>
      <c r="L4215" t="s">
        <v>56</v>
      </c>
      <c r="M4215" t="s">
        <v>56</v>
      </c>
      <c r="N4215" t="s">
        <v>56</v>
      </c>
      <c r="O4215" t="s">
        <v>56</v>
      </c>
      <c r="P4215" t="s">
        <v>56</v>
      </c>
      <c r="Q4215" t="s">
        <v>56</v>
      </c>
      <c r="R4215" t="s">
        <v>56</v>
      </c>
      <c r="S4215" t="s">
        <v>56</v>
      </c>
      <c r="T4215" t="s">
        <v>56</v>
      </c>
      <c r="U4215" t="s">
        <v>56</v>
      </c>
      <c r="V4215" t="s">
        <v>56</v>
      </c>
      <c r="W4215" t="s">
        <v>56</v>
      </c>
      <c r="X4215" t="s">
        <v>56</v>
      </c>
      <c r="Y4215" t="s">
        <v>56</v>
      </c>
      <c r="Z4215" t="s">
        <v>56</v>
      </c>
      <c r="AA4215" t="s">
        <v>56</v>
      </c>
      <c r="AB4215" t="s">
        <v>56</v>
      </c>
      <c r="AC4215" t="s">
        <v>56</v>
      </c>
      <c r="AD4215" t="s">
        <v>56</v>
      </c>
      <c r="AE4215">
        <v>0</v>
      </c>
      <c r="AF4215" t="s">
        <v>56</v>
      </c>
      <c r="AG4215" t="s">
        <v>56</v>
      </c>
      <c r="AH4215" t="s">
        <v>56</v>
      </c>
    </row>
    <row r="4216" spans="1:34" x14ac:dyDescent="0.2">
      <c r="A4216" t="s">
        <v>4254</v>
      </c>
      <c r="B4216">
        <v>1137</v>
      </c>
      <c r="C4216">
        <v>1137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0</v>
      </c>
      <c r="J4216" t="s">
        <v>2258</v>
      </c>
      <c r="K4216">
        <v>684100</v>
      </c>
      <c r="L4216">
        <v>685682</v>
      </c>
      <c r="M4216" t="s">
        <v>56</v>
      </c>
      <c r="N4216" t="s">
        <v>56</v>
      </c>
      <c r="O4216" t="s">
        <v>56</v>
      </c>
      <c r="P4216">
        <v>33.159999999999997</v>
      </c>
      <c r="Q4216">
        <v>29.65</v>
      </c>
      <c r="R4216">
        <v>1.3</v>
      </c>
      <c r="S4216">
        <v>0.31</v>
      </c>
      <c r="T4216">
        <v>1369.55</v>
      </c>
      <c r="U4216">
        <v>279.64</v>
      </c>
      <c r="V4216">
        <v>0.80500000000000005</v>
      </c>
      <c r="W4216">
        <v>1.61</v>
      </c>
      <c r="X4216">
        <v>1.3</v>
      </c>
      <c r="Y4216">
        <v>824.59500000000003</v>
      </c>
      <c r="Z4216">
        <v>1649.19</v>
      </c>
      <c r="AA4216">
        <v>1369.55</v>
      </c>
      <c r="AB4216">
        <v>4.0972195189312499</v>
      </c>
      <c r="AC4216">
        <v>30.597863922730401</v>
      </c>
      <c r="AD4216">
        <v>0.43462537537537499</v>
      </c>
      <c r="AE4216">
        <v>27</v>
      </c>
      <c r="AF4216">
        <v>3.5010000000000002E-3</v>
      </c>
      <c r="AG4216">
        <v>3.2127000000000002E-3</v>
      </c>
      <c r="AH4216">
        <v>0.26585769999999997</v>
      </c>
    </row>
    <row r="4217" spans="1:34" x14ac:dyDescent="0.2">
      <c r="A4217" t="s">
        <v>4255</v>
      </c>
      <c r="B4217">
        <v>11916</v>
      </c>
      <c r="C4217">
        <v>2321</v>
      </c>
      <c r="D4217">
        <v>1</v>
      </c>
      <c r="E4217">
        <v>5</v>
      </c>
      <c r="F4217">
        <v>1.8263679448513599</v>
      </c>
      <c r="G4217">
        <v>1</v>
      </c>
      <c r="H4217">
        <v>0.19478012755958399</v>
      </c>
      <c r="I4217">
        <v>0</v>
      </c>
      <c r="J4217" t="s">
        <v>2258</v>
      </c>
      <c r="K4217">
        <v>687626</v>
      </c>
      <c r="L4217">
        <v>699886</v>
      </c>
      <c r="M4217">
        <v>1.087579048</v>
      </c>
      <c r="N4217">
        <v>0.89759886799999999</v>
      </c>
      <c r="O4217" t="s">
        <v>56</v>
      </c>
      <c r="P4217">
        <v>5.0359999999999996</v>
      </c>
      <c r="Q4217">
        <v>6.6731666666666598</v>
      </c>
      <c r="R4217">
        <v>2.4</v>
      </c>
      <c r="S4217">
        <v>0.44</v>
      </c>
      <c r="T4217" t="s">
        <v>56</v>
      </c>
      <c r="U4217" t="s">
        <v>56</v>
      </c>
      <c r="V4217">
        <v>1.42</v>
      </c>
      <c r="W4217">
        <v>2.84</v>
      </c>
      <c r="X4217">
        <v>2.4</v>
      </c>
      <c r="Y4217" t="s">
        <v>56</v>
      </c>
      <c r="Z4217" t="s">
        <v>56</v>
      </c>
      <c r="AA4217" t="s">
        <v>56</v>
      </c>
      <c r="AB4217">
        <v>4.2777701988851504</v>
      </c>
      <c r="AC4217">
        <v>19.9278054533487</v>
      </c>
      <c r="AD4217">
        <v>0</v>
      </c>
      <c r="AE4217">
        <v>49</v>
      </c>
      <c r="AF4217">
        <v>4.5769000000000001E-3</v>
      </c>
      <c r="AG4217">
        <v>4.0428E-3</v>
      </c>
      <c r="AH4217">
        <v>0.41353289999999998</v>
      </c>
    </row>
    <row r="4218" spans="1:34" x14ac:dyDescent="0.2">
      <c r="A4218" t="s">
        <v>4256</v>
      </c>
      <c r="B4218" t="s">
        <v>56</v>
      </c>
      <c r="C4218" t="s">
        <v>56</v>
      </c>
      <c r="D4218" t="s">
        <v>56</v>
      </c>
      <c r="E4218" t="s">
        <v>56</v>
      </c>
      <c r="F4218" t="s">
        <v>56</v>
      </c>
      <c r="G4218" t="s">
        <v>56</v>
      </c>
      <c r="H4218" t="s">
        <v>56</v>
      </c>
      <c r="I4218" t="s">
        <v>56</v>
      </c>
      <c r="J4218" t="s">
        <v>56</v>
      </c>
      <c r="K4218" t="s">
        <v>56</v>
      </c>
      <c r="L4218" t="s">
        <v>56</v>
      </c>
      <c r="M4218" t="s">
        <v>56</v>
      </c>
      <c r="N4218" t="s">
        <v>56</v>
      </c>
      <c r="O4218" t="s">
        <v>56</v>
      </c>
      <c r="P4218" t="s">
        <v>56</v>
      </c>
      <c r="Q4218" t="s">
        <v>56</v>
      </c>
      <c r="R4218" t="s">
        <v>56</v>
      </c>
      <c r="S4218" t="s">
        <v>56</v>
      </c>
      <c r="T4218" t="s">
        <v>56</v>
      </c>
      <c r="U4218" t="s">
        <v>56</v>
      </c>
      <c r="V4218" t="s">
        <v>56</v>
      </c>
      <c r="W4218" t="s">
        <v>56</v>
      </c>
      <c r="X4218" t="s">
        <v>56</v>
      </c>
      <c r="Y4218" t="s">
        <v>56</v>
      </c>
      <c r="Z4218" t="s">
        <v>56</v>
      </c>
      <c r="AA4218" t="s">
        <v>56</v>
      </c>
      <c r="AB4218" t="s">
        <v>56</v>
      </c>
      <c r="AC4218" t="s">
        <v>56</v>
      </c>
      <c r="AD4218" t="s">
        <v>56</v>
      </c>
      <c r="AE4218">
        <v>12</v>
      </c>
      <c r="AF4218">
        <v>1.2707100000000001E-2</v>
      </c>
      <c r="AG4218">
        <v>5.5815999999999999E-3</v>
      </c>
      <c r="AH4218">
        <v>3.3302472999999999</v>
      </c>
    </row>
    <row r="4219" spans="1:34" x14ac:dyDescent="0.2">
      <c r="A4219" t="s">
        <v>4257</v>
      </c>
      <c r="B4219">
        <v>3624</v>
      </c>
      <c r="C4219">
        <v>3624</v>
      </c>
      <c r="D4219">
        <v>1</v>
      </c>
      <c r="E4219">
        <v>2</v>
      </c>
      <c r="F4219">
        <v>1.01241721854305</v>
      </c>
      <c r="G4219">
        <v>1</v>
      </c>
      <c r="H4219">
        <v>1</v>
      </c>
      <c r="I4219">
        <v>1</v>
      </c>
      <c r="J4219" t="s">
        <v>2258</v>
      </c>
      <c r="K4219">
        <v>701799</v>
      </c>
      <c r="L4219">
        <v>705817</v>
      </c>
      <c r="M4219" t="s">
        <v>56</v>
      </c>
      <c r="N4219" t="s">
        <v>56</v>
      </c>
      <c r="O4219" t="s">
        <v>56</v>
      </c>
      <c r="P4219">
        <v>141.6</v>
      </c>
      <c r="Q4219">
        <v>156.583333333333</v>
      </c>
      <c r="R4219">
        <v>12</v>
      </c>
      <c r="S4219">
        <v>2</v>
      </c>
      <c r="T4219">
        <v>17759.72</v>
      </c>
      <c r="U4219">
        <v>11048.9</v>
      </c>
      <c r="V4219">
        <v>7</v>
      </c>
      <c r="W4219">
        <v>14</v>
      </c>
      <c r="X4219">
        <v>12</v>
      </c>
      <c r="Y4219">
        <v>14404.31</v>
      </c>
      <c r="Z4219">
        <v>28808.62</v>
      </c>
      <c r="AA4219">
        <v>17759.72</v>
      </c>
      <c r="AB4219">
        <v>1.6879125076625501</v>
      </c>
      <c r="AC4219">
        <v>13.9265918369051</v>
      </c>
      <c r="AD4219">
        <v>0.63614103219212503</v>
      </c>
      <c r="AE4219">
        <v>33</v>
      </c>
      <c r="AF4219">
        <v>1.7041999999999999E-3</v>
      </c>
      <c r="AG4219">
        <v>1.547E-3</v>
      </c>
      <c r="AH4219">
        <v>0.30756050000000001</v>
      </c>
    </row>
    <row r="4220" spans="1:34" x14ac:dyDescent="0.2">
      <c r="A4220" t="s">
        <v>4258</v>
      </c>
      <c r="B4220">
        <v>672</v>
      </c>
      <c r="C4220">
        <v>672</v>
      </c>
      <c r="D4220">
        <v>2</v>
      </c>
      <c r="E4220">
        <v>2</v>
      </c>
      <c r="F4220">
        <v>2</v>
      </c>
      <c r="G4220">
        <v>2</v>
      </c>
      <c r="H4220">
        <v>1</v>
      </c>
      <c r="I4220">
        <v>0</v>
      </c>
      <c r="J4220" t="s">
        <v>2258</v>
      </c>
      <c r="K4220">
        <v>705788</v>
      </c>
      <c r="L4220">
        <v>707245</v>
      </c>
      <c r="M4220">
        <v>1.0277948809999999</v>
      </c>
      <c r="N4220">
        <v>0.98314676899999998</v>
      </c>
      <c r="O4220">
        <v>1.008804765</v>
      </c>
      <c r="P4220">
        <v>38.340000000000003</v>
      </c>
      <c r="Q4220">
        <v>77.176666666666605</v>
      </c>
      <c r="R4220">
        <v>3.7</v>
      </c>
      <c r="S4220">
        <v>0.94</v>
      </c>
      <c r="T4220">
        <v>1195.6300000000001</v>
      </c>
      <c r="U4220" t="s">
        <v>56</v>
      </c>
      <c r="V4220">
        <v>2.3199999999999998</v>
      </c>
      <c r="W4220">
        <v>4.6399999999999997</v>
      </c>
      <c r="X4220">
        <v>3.7</v>
      </c>
      <c r="Y4220" t="s">
        <v>56</v>
      </c>
      <c r="Z4220" t="s">
        <v>56</v>
      </c>
      <c r="AA4220" t="s">
        <v>56</v>
      </c>
      <c r="AB4220">
        <v>69.133166856800102</v>
      </c>
      <c r="AC4220">
        <v>95.972175227231901</v>
      </c>
      <c r="AD4220">
        <v>0.24651420029895299</v>
      </c>
      <c r="AE4220">
        <v>27</v>
      </c>
      <c r="AF4220">
        <v>5.4828999999999998E-3</v>
      </c>
      <c r="AG4220">
        <v>3.4905000000000001E-3</v>
      </c>
      <c r="AH4220">
        <v>1.6910396999999999</v>
      </c>
    </row>
    <row r="4221" spans="1:34" x14ac:dyDescent="0.2">
      <c r="A4221" t="s">
        <v>4259</v>
      </c>
      <c r="B4221">
        <v>4347</v>
      </c>
      <c r="C4221">
        <v>4347</v>
      </c>
      <c r="D4221">
        <v>1</v>
      </c>
      <c r="E4221">
        <v>2</v>
      </c>
      <c r="F4221">
        <v>1.1624108580630299</v>
      </c>
      <c r="G4221">
        <v>1</v>
      </c>
      <c r="H4221">
        <v>1</v>
      </c>
      <c r="I4221">
        <v>0</v>
      </c>
      <c r="J4221" t="s">
        <v>2258</v>
      </c>
      <c r="K4221">
        <v>707511</v>
      </c>
      <c r="L4221">
        <v>712426</v>
      </c>
      <c r="M4221">
        <v>1.022035757</v>
      </c>
      <c r="N4221">
        <v>0.53844274599999997</v>
      </c>
      <c r="O4221">
        <v>1.010135741</v>
      </c>
      <c r="P4221">
        <v>31.96</v>
      </c>
      <c r="Q4221">
        <v>47.795000000000002</v>
      </c>
      <c r="R4221">
        <v>4.0999999999999996</v>
      </c>
      <c r="S4221">
        <v>0.79</v>
      </c>
      <c r="T4221">
        <v>6476.26</v>
      </c>
      <c r="U4221">
        <v>1737.53</v>
      </c>
      <c r="V4221">
        <v>2.4449999999999998</v>
      </c>
      <c r="W4221">
        <v>4.8899999999999997</v>
      </c>
      <c r="X4221">
        <v>4.0999999999999996</v>
      </c>
      <c r="Y4221">
        <v>4106.8950000000004</v>
      </c>
      <c r="Z4221">
        <v>8213.7900000000009</v>
      </c>
      <c r="AA4221">
        <v>6476.26</v>
      </c>
      <c r="AB4221">
        <v>19.312244474627999</v>
      </c>
      <c r="AC4221">
        <v>36.345924807373798</v>
      </c>
      <c r="AD4221">
        <v>0.47613513513512701</v>
      </c>
      <c r="AE4221">
        <v>65</v>
      </c>
      <c r="AF4221">
        <v>4.5888999999999999E-3</v>
      </c>
      <c r="AG4221">
        <v>2.4916000000000001E-3</v>
      </c>
      <c r="AH4221">
        <v>2.6821766999999999</v>
      </c>
    </row>
    <row r="4222" spans="1:34" x14ac:dyDescent="0.2">
      <c r="A4222" t="s">
        <v>4260</v>
      </c>
      <c r="B4222">
        <v>3033</v>
      </c>
      <c r="C4222">
        <v>3033</v>
      </c>
      <c r="D4222">
        <v>1</v>
      </c>
      <c r="E4222">
        <v>5</v>
      </c>
      <c r="F4222">
        <v>2.01714474118035</v>
      </c>
      <c r="G4222">
        <v>2</v>
      </c>
      <c r="H4222">
        <v>1</v>
      </c>
      <c r="I4222">
        <v>0</v>
      </c>
      <c r="J4222" t="s">
        <v>4261</v>
      </c>
      <c r="K4222">
        <v>793179</v>
      </c>
      <c r="L4222">
        <v>796301</v>
      </c>
      <c r="M4222">
        <v>1.2097536790000001</v>
      </c>
      <c r="N4222" t="s">
        <v>56</v>
      </c>
      <c r="O4222">
        <v>1.0044162160000001</v>
      </c>
      <c r="P4222">
        <v>322.89999999999998</v>
      </c>
      <c r="Q4222">
        <v>6.7166666666666597E-2</v>
      </c>
      <c r="R4222">
        <v>1.4999999999999999E-2</v>
      </c>
      <c r="S4222">
        <v>6.1999999999999998E-3</v>
      </c>
      <c r="T4222" t="s">
        <v>56</v>
      </c>
      <c r="U4222" t="s">
        <v>56</v>
      </c>
      <c r="V4222">
        <v>1.06E-2</v>
      </c>
      <c r="W4222">
        <v>2.12E-2</v>
      </c>
      <c r="X4222">
        <v>1.4999999999999999E-2</v>
      </c>
      <c r="Y4222" t="s">
        <v>56</v>
      </c>
      <c r="Z4222" t="s">
        <v>56</v>
      </c>
      <c r="AA4222" t="s">
        <v>56</v>
      </c>
      <c r="AB4222">
        <v>21.954919211684899</v>
      </c>
      <c r="AC4222">
        <v>60.315033644247897</v>
      </c>
      <c r="AD4222">
        <v>0.57326806692772703</v>
      </c>
      <c r="AE4222">
        <v>19</v>
      </c>
      <c r="AF4222">
        <v>1.3056000000000001E-3</v>
      </c>
      <c r="AG4222">
        <v>1.1471000000000001E-3</v>
      </c>
      <c r="AH4222">
        <v>0.3908547</v>
      </c>
    </row>
    <row r="4223" spans="1:34" x14ac:dyDescent="0.2">
      <c r="A4223" t="s">
        <v>4262</v>
      </c>
      <c r="B4223">
        <v>4095</v>
      </c>
      <c r="C4223">
        <v>4095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1</v>
      </c>
      <c r="J4223" t="s">
        <v>4261</v>
      </c>
      <c r="K4223">
        <v>786289</v>
      </c>
      <c r="L4223">
        <v>791163</v>
      </c>
      <c r="M4223" t="s">
        <v>56</v>
      </c>
      <c r="N4223" t="s">
        <v>56</v>
      </c>
      <c r="O4223">
        <v>0.90846439800000001</v>
      </c>
      <c r="P4223">
        <v>35.6</v>
      </c>
      <c r="Q4223">
        <v>15.3466666666666</v>
      </c>
      <c r="R4223">
        <v>1.4</v>
      </c>
      <c r="S4223">
        <v>0.53</v>
      </c>
      <c r="T4223" t="s">
        <v>56</v>
      </c>
      <c r="U4223" t="s">
        <v>56</v>
      </c>
      <c r="V4223">
        <v>0.96499999999999997</v>
      </c>
      <c r="W4223">
        <v>1.93</v>
      </c>
      <c r="X4223">
        <v>1.4</v>
      </c>
      <c r="Y4223" t="s">
        <v>56</v>
      </c>
      <c r="Z4223" t="s">
        <v>56</v>
      </c>
      <c r="AA4223" t="s">
        <v>56</v>
      </c>
      <c r="AB4223">
        <v>47.631135283883999</v>
      </c>
      <c r="AC4223">
        <v>37.534774519639697</v>
      </c>
      <c r="AD4223">
        <v>0.51498016336055596</v>
      </c>
      <c r="AE4223">
        <v>114</v>
      </c>
      <c r="AF4223">
        <v>4.9284999999999997E-3</v>
      </c>
      <c r="AG4223">
        <v>4.4075E-3</v>
      </c>
      <c r="AH4223">
        <v>0.38602180000000003</v>
      </c>
    </row>
    <row r="4224" spans="1:34" x14ac:dyDescent="0.2">
      <c r="A4224" t="s">
        <v>4263</v>
      </c>
      <c r="B4224">
        <v>1194</v>
      </c>
      <c r="C4224">
        <v>1194</v>
      </c>
      <c r="D4224">
        <v>2</v>
      </c>
      <c r="E4224">
        <v>2</v>
      </c>
      <c r="F4224">
        <v>2</v>
      </c>
      <c r="G4224">
        <v>2</v>
      </c>
      <c r="H4224">
        <v>1</v>
      </c>
      <c r="I4224">
        <v>0</v>
      </c>
      <c r="J4224" t="s">
        <v>4261</v>
      </c>
      <c r="K4224">
        <v>784218</v>
      </c>
      <c r="L4224">
        <v>786165</v>
      </c>
      <c r="M4224">
        <v>1.0244272919999999</v>
      </c>
      <c r="N4224" t="s">
        <v>56</v>
      </c>
      <c r="O4224">
        <v>1.0006951479999999</v>
      </c>
      <c r="P4224">
        <v>69.98</v>
      </c>
      <c r="Q4224">
        <v>31.1331666666666</v>
      </c>
      <c r="R4224">
        <v>1.8</v>
      </c>
      <c r="S4224">
        <v>0.6</v>
      </c>
      <c r="T4224" t="s">
        <v>56</v>
      </c>
      <c r="U4224" t="s">
        <v>56</v>
      </c>
      <c r="V4224">
        <v>1.2</v>
      </c>
      <c r="W4224">
        <v>2.4</v>
      </c>
      <c r="X4224">
        <v>1.8</v>
      </c>
      <c r="Y4224" t="s">
        <v>56</v>
      </c>
      <c r="Z4224" t="s">
        <v>56</v>
      </c>
      <c r="AA4224" t="s">
        <v>56</v>
      </c>
      <c r="AB4224">
        <v>31.154763247995401</v>
      </c>
      <c r="AC4224">
        <v>69.068586855011105</v>
      </c>
      <c r="AD4224">
        <v>0.53930225409835897</v>
      </c>
      <c r="AE4224">
        <v>42</v>
      </c>
      <c r="AF4224">
        <v>4.8625999999999999E-3</v>
      </c>
      <c r="AG4224">
        <v>4.0655999999999999E-3</v>
      </c>
      <c r="AH4224">
        <v>0.60647340000000005</v>
      </c>
    </row>
    <row r="4225" spans="1:34" x14ac:dyDescent="0.2">
      <c r="A4225" t="s">
        <v>4264</v>
      </c>
      <c r="B4225">
        <v>429</v>
      </c>
      <c r="C4225">
        <v>429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 t="s">
        <v>4261</v>
      </c>
      <c r="K4225">
        <v>783023</v>
      </c>
      <c r="L4225">
        <v>784077</v>
      </c>
      <c r="M4225" t="s">
        <v>56</v>
      </c>
      <c r="N4225" t="s">
        <v>56</v>
      </c>
      <c r="O4225">
        <v>0.95143678799999998</v>
      </c>
      <c r="P4225">
        <v>151.1</v>
      </c>
      <c r="Q4225">
        <v>329</v>
      </c>
      <c r="R4225">
        <v>12</v>
      </c>
      <c r="S4225">
        <v>1.3</v>
      </c>
      <c r="T4225" t="s">
        <v>56</v>
      </c>
      <c r="U4225" t="s">
        <v>56</v>
      </c>
      <c r="V4225">
        <v>6.65</v>
      </c>
      <c r="W4225">
        <v>13.3</v>
      </c>
      <c r="X4225">
        <v>12</v>
      </c>
      <c r="Y4225" t="s">
        <v>56</v>
      </c>
      <c r="Z4225" t="s">
        <v>56</v>
      </c>
      <c r="AA4225" t="s">
        <v>56</v>
      </c>
      <c r="AB4225">
        <v>15.055765931254101</v>
      </c>
      <c r="AC4225">
        <v>19.384769946371001</v>
      </c>
      <c r="AD4225">
        <v>0.67260035523978501</v>
      </c>
      <c r="AE4225">
        <v>22</v>
      </c>
      <c r="AF4225">
        <v>3.4442000000000001E-3</v>
      </c>
      <c r="AG4225">
        <v>3.9465999999999998E-3</v>
      </c>
      <c r="AH4225">
        <v>-0.3675602</v>
      </c>
    </row>
    <row r="4226" spans="1:34" x14ac:dyDescent="0.2">
      <c r="A4226" t="s">
        <v>4265</v>
      </c>
      <c r="B4226">
        <v>1530</v>
      </c>
      <c r="C4226">
        <v>1530</v>
      </c>
      <c r="D4226">
        <v>2</v>
      </c>
      <c r="E4226">
        <v>2</v>
      </c>
      <c r="F4226">
        <v>2</v>
      </c>
      <c r="G4226">
        <v>2</v>
      </c>
      <c r="H4226">
        <v>1</v>
      </c>
      <c r="I4226">
        <v>0</v>
      </c>
      <c r="J4226" t="s">
        <v>4261</v>
      </c>
      <c r="K4226">
        <v>774790</v>
      </c>
      <c r="L4226">
        <v>777899</v>
      </c>
      <c r="M4226">
        <v>1.0572062820000001</v>
      </c>
      <c r="N4226">
        <v>0.66367157499999996</v>
      </c>
      <c r="O4226">
        <v>0.99596994900000002</v>
      </c>
      <c r="P4226">
        <v>99.13</v>
      </c>
      <c r="Q4226">
        <v>39.774999999999999</v>
      </c>
      <c r="R4226">
        <v>2.2000000000000002</v>
      </c>
      <c r="S4226">
        <v>1.7</v>
      </c>
      <c r="T4226">
        <v>538.48</v>
      </c>
      <c r="U4226">
        <v>642.29</v>
      </c>
      <c r="V4226">
        <v>1.95</v>
      </c>
      <c r="W4226">
        <v>3.9</v>
      </c>
      <c r="X4226">
        <v>2.2000000000000002</v>
      </c>
      <c r="Y4226">
        <v>590.38499999999999</v>
      </c>
      <c r="Z4226">
        <v>1180.77</v>
      </c>
      <c r="AA4226">
        <v>642.29</v>
      </c>
      <c r="AB4226">
        <v>52.360893941469001</v>
      </c>
      <c r="AC4226">
        <v>101.752819330951</v>
      </c>
      <c r="AD4226">
        <v>0.55327173913043504</v>
      </c>
      <c r="AE4226">
        <v>48</v>
      </c>
      <c r="AF4226">
        <v>3.1527E-3</v>
      </c>
      <c r="AG4226">
        <v>3.0847000000000001E-3</v>
      </c>
      <c r="AH4226">
        <v>6.8802500000000003E-2</v>
      </c>
    </row>
    <row r="4227" spans="1:34" x14ac:dyDescent="0.2">
      <c r="A4227" t="s">
        <v>4266</v>
      </c>
      <c r="B4227">
        <v>969</v>
      </c>
      <c r="C4227">
        <v>969</v>
      </c>
      <c r="D4227">
        <v>2</v>
      </c>
      <c r="E4227">
        <v>2</v>
      </c>
      <c r="F4227">
        <v>2</v>
      </c>
      <c r="G4227">
        <v>2</v>
      </c>
      <c r="H4227">
        <v>1</v>
      </c>
      <c r="I4227">
        <v>0</v>
      </c>
      <c r="J4227" t="s">
        <v>4261</v>
      </c>
      <c r="K4227">
        <v>773329</v>
      </c>
      <c r="L4227">
        <v>774834</v>
      </c>
      <c r="M4227">
        <v>1.0186833609999999</v>
      </c>
      <c r="N4227">
        <v>0.61094388600000005</v>
      </c>
      <c r="O4227">
        <v>0.96813157999999999</v>
      </c>
      <c r="P4227">
        <v>2781</v>
      </c>
      <c r="Q4227">
        <v>853.31666666666604</v>
      </c>
      <c r="R4227">
        <v>62</v>
      </c>
      <c r="S4227">
        <v>6.4</v>
      </c>
      <c r="T4227">
        <v>150632.97</v>
      </c>
      <c r="U4227">
        <v>70615.78</v>
      </c>
      <c r="V4227">
        <v>34.200000000000003</v>
      </c>
      <c r="W4227">
        <v>68.400000000000006</v>
      </c>
      <c r="X4227">
        <v>62</v>
      </c>
      <c r="Y4227">
        <v>110624.375</v>
      </c>
      <c r="Z4227">
        <v>221248.75</v>
      </c>
      <c r="AA4227">
        <v>150632.97</v>
      </c>
      <c r="AB4227">
        <v>31.553209758924499</v>
      </c>
      <c r="AC4227">
        <v>103.634066629835</v>
      </c>
      <c r="AD4227">
        <v>0.81399144486692199</v>
      </c>
      <c r="AE4227">
        <v>20</v>
      </c>
      <c r="AF4227">
        <v>2.0766000000000001E-3</v>
      </c>
      <c r="AG4227">
        <v>2.5014999999999998E-3</v>
      </c>
      <c r="AH4227">
        <v>-0.4839483</v>
      </c>
    </row>
    <row r="4228" spans="1:34" x14ac:dyDescent="0.2">
      <c r="A4228" t="s">
        <v>4267</v>
      </c>
      <c r="B4228">
        <v>711</v>
      </c>
      <c r="C4228">
        <v>711</v>
      </c>
      <c r="D4228">
        <v>2</v>
      </c>
      <c r="E4228">
        <v>2</v>
      </c>
      <c r="F4228">
        <v>2</v>
      </c>
      <c r="G4228">
        <v>2</v>
      </c>
      <c r="H4228">
        <v>1</v>
      </c>
      <c r="I4228">
        <v>0</v>
      </c>
      <c r="J4228" t="s">
        <v>4261</v>
      </c>
      <c r="K4228">
        <v>770275</v>
      </c>
      <c r="L4228">
        <v>772180</v>
      </c>
      <c r="M4228">
        <v>0.97907762799999998</v>
      </c>
      <c r="N4228">
        <v>0.48976672999999998</v>
      </c>
      <c r="O4228">
        <v>0.992262066</v>
      </c>
      <c r="P4228">
        <v>25.91</v>
      </c>
      <c r="Q4228">
        <v>42.431666666666601</v>
      </c>
      <c r="R4228">
        <v>1.9</v>
      </c>
      <c r="S4228">
        <v>0.5</v>
      </c>
      <c r="T4228">
        <v>14787.09</v>
      </c>
      <c r="U4228">
        <v>6772.24</v>
      </c>
      <c r="V4228">
        <v>1.2</v>
      </c>
      <c r="W4228">
        <v>2.4</v>
      </c>
      <c r="X4228">
        <v>1.9</v>
      </c>
      <c r="Y4228">
        <v>10779.665000000001</v>
      </c>
      <c r="Z4228">
        <v>21559.33</v>
      </c>
      <c r="AA4228">
        <v>14787.09</v>
      </c>
      <c r="AB4228">
        <v>29.462732487901999</v>
      </c>
      <c r="AC4228">
        <v>66.072764078265294</v>
      </c>
      <c r="AD4228">
        <v>0.54229620853080396</v>
      </c>
      <c r="AE4228">
        <v>33</v>
      </c>
      <c r="AF4228">
        <v>3.6811000000000001E-3</v>
      </c>
      <c r="AG4228">
        <v>3.2612000000000001E-3</v>
      </c>
      <c r="AH4228">
        <v>0.3897543</v>
      </c>
    </row>
    <row r="4229" spans="1:34" x14ac:dyDescent="0.2">
      <c r="A4229" t="s">
        <v>4268</v>
      </c>
      <c r="B4229">
        <v>2067</v>
      </c>
      <c r="C4229">
        <v>2067</v>
      </c>
      <c r="D4229">
        <v>2</v>
      </c>
      <c r="E4229">
        <v>5</v>
      </c>
      <c r="F4229">
        <v>2.0203193033381699</v>
      </c>
      <c r="G4229">
        <v>2</v>
      </c>
      <c r="H4229">
        <v>1</v>
      </c>
      <c r="I4229">
        <v>1</v>
      </c>
      <c r="J4229" t="s">
        <v>4261</v>
      </c>
      <c r="K4229">
        <v>767789</v>
      </c>
      <c r="L4229">
        <v>770340</v>
      </c>
      <c r="M4229">
        <v>1.084255601</v>
      </c>
      <c r="N4229">
        <v>0.696927034</v>
      </c>
      <c r="O4229">
        <v>0.99692962299999999</v>
      </c>
      <c r="P4229">
        <v>24.67</v>
      </c>
      <c r="Q4229">
        <v>80.61</v>
      </c>
      <c r="R4229">
        <v>4</v>
      </c>
      <c r="S4229">
        <v>0.99</v>
      </c>
      <c r="T4229">
        <v>3635.61</v>
      </c>
      <c r="U4229">
        <v>19297.38</v>
      </c>
      <c r="V4229">
        <v>2.4950000000000001</v>
      </c>
      <c r="W4229">
        <v>4.99</v>
      </c>
      <c r="X4229">
        <v>4</v>
      </c>
      <c r="Y4229">
        <v>11466.495000000001</v>
      </c>
      <c r="Z4229">
        <v>22932.99</v>
      </c>
      <c r="AA4229">
        <v>19297.38</v>
      </c>
      <c r="AB4229">
        <v>24.922223694213098</v>
      </c>
      <c r="AC4229">
        <v>78.871562837605097</v>
      </c>
      <c r="AD4229">
        <v>0.69513436249284899</v>
      </c>
      <c r="AE4229">
        <v>39</v>
      </c>
      <c r="AF4229">
        <v>3.0095999999999999E-3</v>
      </c>
      <c r="AG4229">
        <v>2.8865000000000002E-3</v>
      </c>
      <c r="AH4229">
        <v>0.1310683</v>
      </c>
    </row>
    <row r="4230" spans="1:34" x14ac:dyDescent="0.2">
      <c r="A4230" t="s">
        <v>4269</v>
      </c>
      <c r="B4230">
        <v>1200</v>
      </c>
      <c r="C4230">
        <v>1200</v>
      </c>
      <c r="D4230">
        <v>2</v>
      </c>
      <c r="E4230">
        <v>2</v>
      </c>
      <c r="F4230">
        <v>2</v>
      </c>
      <c r="G4230">
        <v>2</v>
      </c>
      <c r="H4230">
        <v>1</v>
      </c>
      <c r="I4230">
        <v>0</v>
      </c>
      <c r="J4230" t="s">
        <v>4261</v>
      </c>
      <c r="K4230">
        <v>765936</v>
      </c>
      <c r="L4230">
        <v>767541</v>
      </c>
      <c r="M4230">
        <v>1.0215129700000001</v>
      </c>
      <c r="N4230" t="s">
        <v>56</v>
      </c>
      <c r="O4230">
        <v>1.003675018</v>
      </c>
      <c r="P4230">
        <v>50.77</v>
      </c>
      <c r="Q4230">
        <v>12.5558333333333</v>
      </c>
      <c r="R4230">
        <v>0.93</v>
      </c>
      <c r="S4230">
        <v>0.34</v>
      </c>
      <c r="T4230">
        <v>360.11</v>
      </c>
      <c r="U4230" t="s">
        <v>56</v>
      </c>
      <c r="V4230">
        <v>0.63500000000000001</v>
      </c>
      <c r="W4230">
        <v>1.27</v>
      </c>
      <c r="X4230">
        <v>0.93</v>
      </c>
      <c r="Y4230" t="s">
        <v>56</v>
      </c>
      <c r="Z4230" t="s">
        <v>56</v>
      </c>
      <c r="AA4230" t="s">
        <v>56</v>
      </c>
      <c r="AB4230">
        <v>23.468874341612</v>
      </c>
      <c r="AC4230">
        <v>77.744908764399199</v>
      </c>
      <c r="AD4230">
        <v>0.43732075471698101</v>
      </c>
      <c r="AE4230">
        <v>41</v>
      </c>
      <c r="AF4230">
        <v>4.9125999999999996E-3</v>
      </c>
      <c r="AG4230">
        <v>4.8149000000000004E-3</v>
      </c>
      <c r="AH4230">
        <v>6.2639899999999998E-2</v>
      </c>
    </row>
    <row r="4231" spans="1:34" x14ac:dyDescent="0.2">
      <c r="A4231" t="s">
        <v>4270</v>
      </c>
      <c r="B4231">
        <v>1953</v>
      </c>
      <c r="C4231">
        <v>1953</v>
      </c>
      <c r="D4231">
        <v>2</v>
      </c>
      <c r="E4231">
        <v>2</v>
      </c>
      <c r="F4231">
        <v>2</v>
      </c>
      <c r="G4231">
        <v>2</v>
      </c>
      <c r="H4231">
        <v>1</v>
      </c>
      <c r="I4231">
        <v>0</v>
      </c>
      <c r="J4231" t="s">
        <v>4261</v>
      </c>
      <c r="K4231">
        <v>758368</v>
      </c>
      <c r="L4231">
        <v>762656</v>
      </c>
      <c r="M4231">
        <v>1.0494128920000001</v>
      </c>
      <c r="N4231">
        <v>1.2983048340000001</v>
      </c>
      <c r="O4231">
        <v>1.0028474629999999</v>
      </c>
      <c r="P4231">
        <v>55.51</v>
      </c>
      <c r="Q4231">
        <v>20.511666666666599</v>
      </c>
      <c r="R4231">
        <v>5.0999999999999996</v>
      </c>
      <c r="S4231">
        <v>4</v>
      </c>
      <c r="T4231">
        <v>1400.04</v>
      </c>
      <c r="U4231">
        <v>1011.49</v>
      </c>
      <c r="V4231">
        <v>4.55</v>
      </c>
      <c r="W4231">
        <v>9.1</v>
      </c>
      <c r="X4231">
        <v>5.0999999999999996</v>
      </c>
      <c r="Y4231">
        <v>1205.7650000000001</v>
      </c>
      <c r="Z4231">
        <v>2411.5300000000002</v>
      </c>
      <c r="AA4231">
        <v>1400.04</v>
      </c>
      <c r="AB4231">
        <v>41.840574080339501</v>
      </c>
      <c r="AC4231">
        <v>65.751362247075093</v>
      </c>
      <c r="AD4231">
        <v>0.51991075514874296</v>
      </c>
      <c r="AE4231">
        <v>53</v>
      </c>
      <c r="AF4231">
        <v>2.1421999999999999E-3</v>
      </c>
      <c r="AG4231">
        <v>2.3327999999999999E-3</v>
      </c>
      <c r="AH4231">
        <v>-0.25717200000000001</v>
      </c>
    </row>
    <row r="4232" spans="1:34" x14ac:dyDescent="0.2">
      <c r="A4232" t="s">
        <v>4271</v>
      </c>
      <c r="B4232">
        <v>327</v>
      </c>
      <c r="C4232">
        <v>327</v>
      </c>
      <c r="D4232">
        <v>2</v>
      </c>
      <c r="E4232">
        <v>2</v>
      </c>
      <c r="F4232">
        <v>2</v>
      </c>
      <c r="G4232">
        <v>2</v>
      </c>
      <c r="H4232">
        <v>1</v>
      </c>
      <c r="I4232">
        <v>0</v>
      </c>
      <c r="J4232" t="s">
        <v>4261</v>
      </c>
      <c r="K4232">
        <v>757330</v>
      </c>
      <c r="L4232">
        <v>758483</v>
      </c>
      <c r="M4232">
        <v>0.79885505199999995</v>
      </c>
      <c r="N4232">
        <v>0.49977805800000003</v>
      </c>
      <c r="O4232">
        <v>1.0018650499999999</v>
      </c>
      <c r="P4232">
        <v>13.05</v>
      </c>
      <c r="Q4232">
        <v>58.305</v>
      </c>
      <c r="R4232">
        <v>1.9</v>
      </c>
      <c r="S4232">
        <v>0.4</v>
      </c>
      <c r="T4232" t="s">
        <v>56</v>
      </c>
      <c r="U4232" t="s">
        <v>56</v>
      </c>
      <c r="V4232">
        <v>1.1499999999999999</v>
      </c>
      <c r="W4232">
        <v>2.2999999999999998</v>
      </c>
      <c r="X4232">
        <v>1.9</v>
      </c>
      <c r="Y4232" t="s">
        <v>56</v>
      </c>
      <c r="Z4232" t="s">
        <v>56</v>
      </c>
      <c r="AA4232" t="s">
        <v>56</v>
      </c>
      <c r="AB4232">
        <v>29.363527315952499</v>
      </c>
      <c r="AC4232">
        <v>71.819838848556302</v>
      </c>
      <c r="AD4232">
        <v>0.57687781350482303</v>
      </c>
      <c r="AE4232">
        <v>18</v>
      </c>
      <c r="AF4232">
        <v>2.2200000000000002E-3</v>
      </c>
      <c r="AG4232">
        <v>2.9405999999999998E-3</v>
      </c>
      <c r="AH4232">
        <v>-0.6871853</v>
      </c>
    </row>
    <row r="4233" spans="1:34" x14ac:dyDescent="0.2">
      <c r="A4233" t="s">
        <v>4272</v>
      </c>
      <c r="B4233">
        <v>867</v>
      </c>
      <c r="C4233">
        <v>867</v>
      </c>
      <c r="D4233">
        <v>2</v>
      </c>
      <c r="E4233">
        <v>2</v>
      </c>
      <c r="F4233">
        <v>2</v>
      </c>
      <c r="G4233">
        <v>2</v>
      </c>
      <c r="H4233">
        <v>1</v>
      </c>
      <c r="I4233">
        <v>0</v>
      </c>
      <c r="J4233" t="s">
        <v>4261</v>
      </c>
      <c r="K4233">
        <v>755228</v>
      </c>
      <c r="L4233">
        <v>756290</v>
      </c>
      <c r="M4233">
        <v>1.021019844</v>
      </c>
      <c r="N4233">
        <v>1.6702163800000001</v>
      </c>
      <c r="O4233">
        <v>0.96030853299999996</v>
      </c>
      <c r="P4233">
        <v>22.55</v>
      </c>
      <c r="Q4233">
        <v>10.527666666666599</v>
      </c>
      <c r="R4233">
        <v>0.74</v>
      </c>
      <c r="S4233">
        <v>0.17</v>
      </c>
      <c r="T4233" t="s">
        <v>56</v>
      </c>
      <c r="U4233" t="s">
        <v>56</v>
      </c>
      <c r="V4233">
        <v>0.45500000000000002</v>
      </c>
      <c r="W4233">
        <v>0.91</v>
      </c>
      <c r="X4233">
        <v>0.74</v>
      </c>
      <c r="Y4233" t="s">
        <v>56</v>
      </c>
      <c r="Z4233" t="s">
        <v>56</v>
      </c>
      <c r="AA4233" t="s">
        <v>56</v>
      </c>
      <c r="AB4233">
        <v>23.1296800754596</v>
      </c>
      <c r="AC4233">
        <v>48.603493097203803</v>
      </c>
      <c r="AD4233">
        <v>0.539060212514756</v>
      </c>
      <c r="AE4233">
        <v>13</v>
      </c>
      <c r="AF4233">
        <v>2.3774E-3</v>
      </c>
      <c r="AG4233">
        <v>2.3035E-3</v>
      </c>
      <c r="AH4233">
        <v>8.49829E-2</v>
      </c>
    </row>
    <row r="4234" spans="1:34" x14ac:dyDescent="0.2">
      <c r="A4234" t="s">
        <v>4273</v>
      </c>
      <c r="B4234">
        <v>2010</v>
      </c>
      <c r="C4234">
        <v>2010</v>
      </c>
      <c r="D4234">
        <v>2</v>
      </c>
      <c r="E4234">
        <v>2</v>
      </c>
      <c r="F4234">
        <v>2</v>
      </c>
      <c r="G4234">
        <v>2</v>
      </c>
      <c r="H4234">
        <v>1</v>
      </c>
      <c r="I4234">
        <v>0</v>
      </c>
      <c r="J4234" t="s">
        <v>4261</v>
      </c>
      <c r="K4234">
        <v>752446</v>
      </c>
      <c r="L4234">
        <v>755292</v>
      </c>
      <c r="M4234">
        <v>1.025118242</v>
      </c>
      <c r="N4234">
        <v>0.79594741400000002</v>
      </c>
      <c r="O4234">
        <v>0.996580672</v>
      </c>
      <c r="P4234">
        <v>59.93</v>
      </c>
      <c r="Q4234">
        <v>19.773333333333301</v>
      </c>
      <c r="R4234">
        <v>0.88</v>
      </c>
      <c r="S4234">
        <v>0.48</v>
      </c>
      <c r="T4234">
        <v>296.02</v>
      </c>
      <c r="U4234" t="s">
        <v>56</v>
      </c>
      <c r="V4234">
        <v>0.68</v>
      </c>
      <c r="W4234">
        <v>1.36</v>
      </c>
      <c r="X4234">
        <v>0.88</v>
      </c>
      <c r="Y4234" t="s">
        <v>56</v>
      </c>
      <c r="Z4234" t="s">
        <v>56</v>
      </c>
      <c r="AA4234" t="s">
        <v>56</v>
      </c>
      <c r="AB4234">
        <v>17.783532796169801</v>
      </c>
      <c r="AC4234">
        <v>57.088547063513303</v>
      </c>
      <c r="AD4234">
        <v>0.60024503968253895</v>
      </c>
      <c r="AE4234">
        <v>24</v>
      </c>
      <c r="AF4234">
        <v>1.9903E-3</v>
      </c>
      <c r="AG4234">
        <v>1.5878999999999999E-3</v>
      </c>
      <c r="AH4234">
        <v>0.74015549999999997</v>
      </c>
    </row>
    <row r="4235" spans="1:34" x14ac:dyDescent="0.2">
      <c r="A4235" t="s">
        <v>4274</v>
      </c>
      <c r="B4235" t="s">
        <v>56</v>
      </c>
      <c r="C4235" t="s">
        <v>56</v>
      </c>
      <c r="D4235" t="s">
        <v>56</v>
      </c>
      <c r="E4235" t="s">
        <v>56</v>
      </c>
      <c r="F4235" t="s">
        <v>56</v>
      </c>
      <c r="G4235" t="s">
        <v>56</v>
      </c>
      <c r="H4235" t="s">
        <v>56</v>
      </c>
      <c r="I4235" t="s">
        <v>56</v>
      </c>
      <c r="J4235" t="s">
        <v>56</v>
      </c>
      <c r="K4235" t="s">
        <v>56</v>
      </c>
      <c r="L4235" t="s">
        <v>56</v>
      </c>
      <c r="M4235" t="s">
        <v>56</v>
      </c>
      <c r="N4235" t="s">
        <v>56</v>
      </c>
      <c r="O4235" t="s">
        <v>56</v>
      </c>
      <c r="P4235" t="s">
        <v>56</v>
      </c>
      <c r="Q4235" t="s">
        <v>56</v>
      </c>
      <c r="R4235" t="s">
        <v>56</v>
      </c>
      <c r="S4235" t="s">
        <v>56</v>
      </c>
      <c r="T4235" t="s">
        <v>56</v>
      </c>
      <c r="U4235" t="s">
        <v>56</v>
      </c>
      <c r="V4235" t="s">
        <v>56</v>
      </c>
      <c r="W4235" t="s">
        <v>56</v>
      </c>
      <c r="X4235" t="s">
        <v>56</v>
      </c>
      <c r="Y4235" t="s">
        <v>56</v>
      </c>
      <c r="Z4235" t="s">
        <v>56</v>
      </c>
      <c r="AA4235" t="s">
        <v>56</v>
      </c>
      <c r="AB4235" t="s">
        <v>56</v>
      </c>
      <c r="AC4235" t="s">
        <v>56</v>
      </c>
      <c r="AD4235" t="s">
        <v>56</v>
      </c>
      <c r="AE4235">
        <v>0</v>
      </c>
      <c r="AF4235" t="s">
        <v>56</v>
      </c>
      <c r="AG4235" t="s">
        <v>56</v>
      </c>
      <c r="AH4235" t="s">
        <v>56</v>
      </c>
    </row>
    <row r="4236" spans="1:34" x14ac:dyDescent="0.2">
      <c r="A4236" t="s">
        <v>4275</v>
      </c>
      <c r="B4236">
        <v>3045</v>
      </c>
      <c r="C4236">
        <v>3045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 t="s">
        <v>4261</v>
      </c>
      <c r="K4236">
        <v>519503</v>
      </c>
      <c r="L4236">
        <v>522897</v>
      </c>
      <c r="M4236" t="s">
        <v>56</v>
      </c>
      <c r="N4236" t="s">
        <v>56</v>
      </c>
      <c r="O4236">
        <v>0.99835419599999997</v>
      </c>
      <c r="P4236">
        <v>36.36</v>
      </c>
      <c r="Q4236">
        <v>26.293333333333301</v>
      </c>
      <c r="R4236">
        <v>2.1</v>
      </c>
      <c r="S4236">
        <v>0.62</v>
      </c>
      <c r="T4236">
        <v>2070.8000000000002</v>
      </c>
      <c r="U4236">
        <v>2266.73</v>
      </c>
      <c r="V4236">
        <v>1.36</v>
      </c>
      <c r="W4236">
        <v>2.72</v>
      </c>
      <c r="X4236">
        <v>2.1</v>
      </c>
      <c r="Y4236">
        <v>2168.7649999999999</v>
      </c>
      <c r="Z4236">
        <v>4337.53</v>
      </c>
      <c r="AA4236">
        <v>2266.73</v>
      </c>
      <c r="AB4236">
        <v>9.5813745063181308</v>
      </c>
      <c r="AC4236">
        <v>15.8522070331148</v>
      </c>
      <c r="AD4236">
        <v>0.72485887096773005</v>
      </c>
      <c r="AE4236">
        <v>38</v>
      </c>
      <c r="AF4236">
        <v>2.1692E-3</v>
      </c>
      <c r="AG4236">
        <v>2.1088999999999999E-3</v>
      </c>
      <c r="AH4236">
        <v>8.7670600000000001E-2</v>
      </c>
    </row>
    <row r="4237" spans="1:34" x14ac:dyDescent="0.2">
      <c r="A4237" t="s">
        <v>4276</v>
      </c>
      <c r="B4237">
        <v>870</v>
      </c>
      <c r="C4237">
        <v>870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 t="s">
        <v>4261</v>
      </c>
      <c r="K4237">
        <v>523960</v>
      </c>
      <c r="L4237">
        <v>525001</v>
      </c>
      <c r="M4237" t="s">
        <v>56</v>
      </c>
      <c r="N4237" t="s">
        <v>56</v>
      </c>
      <c r="O4237">
        <v>0.99068810100000004</v>
      </c>
      <c r="P4237">
        <v>38.869999999999997</v>
      </c>
      <c r="Q4237">
        <v>17.141666666666602</v>
      </c>
      <c r="R4237">
        <v>1.5</v>
      </c>
      <c r="S4237">
        <v>0.4</v>
      </c>
      <c r="T4237">
        <v>733.03</v>
      </c>
      <c r="U4237" t="s">
        <v>56</v>
      </c>
      <c r="V4237">
        <v>0.95</v>
      </c>
      <c r="W4237">
        <v>1.9</v>
      </c>
      <c r="X4237">
        <v>1.5</v>
      </c>
      <c r="Y4237" t="s">
        <v>56</v>
      </c>
      <c r="Z4237" t="s">
        <v>56</v>
      </c>
      <c r="AA4237" t="s">
        <v>56</v>
      </c>
      <c r="AB4237">
        <v>8.1616784544357408</v>
      </c>
      <c r="AC4237">
        <v>24.791513033746501</v>
      </c>
      <c r="AD4237">
        <v>0.59265407554671901</v>
      </c>
      <c r="AE4237">
        <v>13</v>
      </c>
      <c r="AF4237">
        <v>1.7841999999999999E-3</v>
      </c>
      <c r="AG4237">
        <v>2.3500000000000001E-3</v>
      </c>
      <c r="AH4237">
        <v>-0.63799819999999996</v>
      </c>
    </row>
    <row r="4238" spans="1:34" x14ac:dyDescent="0.2">
      <c r="A4238" t="s">
        <v>4277</v>
      </c>
      <c r="B4238">
        <v>2307</v>
      </c>
      <c r="C4238">
        <v>2307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  <c r="J4238" t="s">
        <v>4261</v>
      </c>
      <c r="K4238">
        <v>591763</v>
      </c>
      <c r="L4238">
        <v>595029</v>
      </c>
      <c r="M4238" t="s">
        <v>56</v>
      </c>
      <c r="N4238" t="s">
        <v>56</v>
      </c>
      <c r="O4238">
        <v>1.008523507</v>
      </c>
      <c r="P4238">
        <v>26.11</v>
      </c>
      <c r="Q4238">
        <v>33.706666666666599</v>
      </c>
      <c r="R4238">
        <v>1.7</v>
      </c>
      <c r="S4238">
        <v>0.77</v>
      </c>
      <c r="T4238">
        <v>2147.1</v>
      </c>
      <c r="U4238" t="s">
        <v>56</v>
      </c>
      <c r="V4238">
        <v>1.2350000000000001</v>
      </c>
      <c r="W4238">
        <v>2.4700000000000002</v>
      </c>
      <c r="X4238">
        <v>1.7</v>
      </c>
      <c r="Y4238" t="s">
        <v>56</v>
      </c>
      <c r="Z4238" t="s">
        <v>56</v>
      </c>
      <c r="AA4238" t="s">
        <v>56</v>
      </c>
      <c r="AB4238">
        <v>55.780193760524597</v>
      </c>
      <c r="AC4238">
        <v>34.593911858767001</v>
      </c>
      <c r="AD4238">
        <v>0.55892065344223496</v>
      </c>
      <c r="AE4238">
        <v>27</v>
      </c>
      <c r="AF4238">
        <v>1.4575E-3</v>
      </c>
      <c r="AG4238">
        <v>1.5567000000000001E-3</v>
      </c>
      <c r="AH4238">
        <v>-0.18872449999999999</v>
      </c>
    </row>
    <row r="4239" spans="1:34" x14ac:dyDescent="0.2">
      <c r="A4239" t="s">
        <v>4278</v>
      </c>
      <c r="B4239">
        <v>663</v>
      </c>
      <c r="C4239">
        <v>663</v>
      </c>
      <c r="D4239">
        <v>2</v>
      </c>
      <c r="E4239">
        <v>5</v>
      </c>
      <c r="F4239">
        <v>2.0799396681749598</v>
      </c>
      <c r="G4239">
        <v>2</v>
      </c>
      <c r="H4239">
        <v>1</v>
      </c>
      <c r="I4239">
        <v>0</v>
      </c>
      <c r="J4239" t="s">
        <v>4261</v>
      </c>
      <c r="K4239">
        <v>594963</v>
      </c>
      <c r="L4239">
        <v>596054</v>
      </c>
      <c r="M4239">
        <v>1.0175577069999999</v>
      </c>
      <c r="N4239">
        <v>1.008114846</v>
      </c>
      <c r="O4239">
        <v>1.0123204779999999</v>
      </c>
      <c r="P4239">
        <v>45.22</v>
      </c>
      <c r="Q4239">
        <v>180.71666666666599</v>
      </c>
      <c r="R4239">
        <v>6.6</v>
      </c>
      <c r="S4239">
        <v>1</v>
      </c>
      <c r="T4239">
        <v>42479.74</v>
      </c>
      <c r="U4239">
        <v>14170.9</v>
      </c>
      <c r="V4239">
        <v>3.8</v>
      </c>
      <c r="W4239">
        <v>7.6</v>
      </c>
      <c r="X4239">
        <v>6.6</v>
      </c>
      <c r="Y4239">
        <v>28325.32</v>
      </c>
      <c r="Z4239">
        <v>56650.64</v>
      </c>
      <c r="AA4239">
        <v>42479.74</v>
      </c>
      <c r="AB4239">
        <v>34.606489147653903</v>
      </c>
      <c r="AC4239">
        <v>94.625481982285095</v>
      </c>
      <c r="AD4239">
        <v>0.46857499999999902</v>
      </c>
      <c r="AE4239">
        <v>20</v>
      </c>
      <c r="AF4239">
        <v>2.9670999999999999E-3</v>
      </c>
      <c r="AG4239">
        <v>3.4502000000000001E-3</v>
      </c>
      <c r="AH4239">
        <v>-0.3989644</v>
      </c>
    </row>
    <row r="4240" spans="1:34" x14ac:dyDescent="0.2">
      <c r="A4240" t="s">
        <v>4279</v>
      </c>
      <c r="B4240">
        <v>477</v>
      </c>
      <c r="C4240">
        <v>477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 t="s">
        <v>4261</v>
      </c>
      <c r="K4240">
        <v>595451</v>
      </c>
      <c r="L4240">
        <v>597344</v>
      </c>
      <c r="M4240" t="s">
        <v>56</v>
      </c>
      <c r="N4240" t="s">
        <v>56</v>
      </c>
      <c r="O4240">
        <v>1.005218468</v>
      </c>
      <c r="P4240">
        <v>17.329999999999998</v>
      </c>
      <c r="Q4240">
        <v>30.515000000000001</v>
      </c>
      <c r="R4240">
        <v>0.99</v>
      </c>
      <c r="S4240">
        <v>0.39</v>
      </c>
      <c r="T4240">
        <v>3131.75</v>
      </c>
      <c r="U4240">
        <v>4968.68</v>
      </c>
      <c r="V4240">
        <v>0.69</v>
      </c>
      <c r="W4240">
        <v>1.38</v>
      </c>
      <c r="X4240">
        <v>0.99</v>
      </c>
      <c r="Y4240">
        <v>4050.2150000000001</v>
      </c>
      <c r="Z4240">
        <v>8100.43</v>
      </c>
      <c r="AA4240">
        <v>4968.68</v>
      </c>
      <c r="AB4240">
        <v>22.171533075868201</v>
      </c>
      <c r="AC4240">
        <v>55.125338533370503</v>
      </c>
      <c r="AD4240">
        <v>0.49558796296296198</v>
      </c>
      <c r="AE4240">
        <v>21</v>
      </c>
      <c r="AF4240">
        <v>1.9631000000000002E-3</v>
      </c>
      <c r="AG4240">
        <v>2.0907E-3</v>
      </c>
      <c r="AH4240">
        <v>-0.1751421</v>
      </c>
    </row>
    <row r="4241" spans="1:34" x14ac:dyDescent="0.2">
      <c r="A4241" t="s">
        <v>4280</v>
      </c>
      <c r="B4241">
        <v>1575</v>
      </c>
      <c r="C4241">
        <v>1575</v>
      </c>
      <c r="D4241">
        <v>2</v>
      </c>
      <c r="E4241">
        <v>2</v>
      </c>
      <c r="F4241">
        <v>2</v>
      </c>
      <c r="G4241">
        <v>2</v>
      </c>
      <c r="H4241">
        <v>1</v>
      </c>
      <c r="I4241">
        <v>0</v>
      </c>
      <c r="J4241" t="s">
        <v>4261</v>
      </c>
      <c r="K4241">
        <v>597500</v>
      </c>
      <c r="L4241">
        <v>599387</v>
      </c>
      <c r="M4241">
        <v>0.80969666299999998</v>
      </c>
      <c r="N4241">
        <v>0.58774567200000005</v>
      </c>
      <c r="O4241">
        <v>0.994289176</v>
      </c>
      <c r="P4241">
        <v>26.03</v>
      </c>
      <c r="Q4241">
        <v>23.08</v>
      </c>
      <c r="R4241">
        <v>0.97</v>
      </c>
      <c r="S4241">
        <v>0.32</v>
      </c>
      <c r="T4241" t="s">
        <v>56</v>
      </c>
      <c r="U4241" t="s">
        <v>56</v>
      </c>
      <c r="V4241">
        <v>0.64500000000000002</v>
      </c>
      <c r="W4241">
        <v>1.29</v>
      </c>
      <c r="X4241">
        <v>0.97</v>
      </c>
      <c r="Y4241" t="s">
        <v>56</v>
      </c>
      <c r="Z4241" t="s">
        <v>56</v>
      </c>
      <c r="AA4241" t="s">
        <v>56</v>
      </c>
      <c r="AB4241">
        <v>40.715642867794301</v>
      </c>
      <c r="AC4241">
        <v>53.020090970344199</v>
      </c>
      <c r="AD4241">
        <v>0.49983932584269503</v>
      </c>
      <c r="AE4241">
        <v>14</v>
      </c>
      <c r="AF4241">
        <v>1.3102000000000001E-3</v>
      </c>
      <c r="AG4241">
        <v>1.3967000000000001E-3</v>
      </c>
      <c r="AH4241">
        <v>-0.16652310000000001</v>
      </c>
    </row>
    <row r="4242" spans="1:34" x14ac:dyDescent="0.2">
      <c r="A4242" t="s">
        <v>4281</v>
      </c>
      <c r="B4242">
        <v>2742</v>
      </c>
      <c r="C4242">
        <v>2742</v>
      </c>
      <c r="D4242">
        <v>2</v>
      </c>
      <c r="E4242">
        <v>2</v>
      </c>
      <c r="F4242">
        <v>2</v>
      </c>
      <c r="G4242">
        <v>2</v>
      </c>
      <c r="H4242">
        <v>1</v>
      </c>
      <c r="I4242">
        <v>0</v>
      </c>
      <c r="J4242" t="s">
        <v>4261</v>
      </c>
      <c r="K4242">
        <v>599420</v>
      </c>
      <c r="L4242">
        <v>603753</v>
      </c>
      <c r="M4242" t="s">
        <v>56</v>
      </c>
      <c r="N4242" t="s">
        <v>56</v>
      </c>
      <c r="O4242">
        <v>0.98975896699999999</v>
      </c>
      <c r="P4242">
        <v>25.47</v>
      </c>
      <c r="Q4242">
        <v>12.373333333333299</v>
      </c>
      <c r="R4242">
        <v>0.57999999999999996</v>
      </c>
      <c r="S4242">
        <v>0.42</v>
      </c>
      <c r="T4242" t="s">
        <v>56</v>
      </c>
      <c r="U4242">
        <v>318.64999999999998</v>
      </c>
      <c r="V4242">
        <v>0.5</v>
      </c>
      <c r="W4242">
        <v>1</v>
      </c>
      <c r="X4242">
        <v>0.57999999999999996</v>
      </c>
      <c r="Y4242" t="s">
        <v>56</v>
      </c>
      <c r="Z4242" t="s">
        <v>56</v>
      </c>
      <c r="AA4242" t="s">
        <v>56</v>
      </c>
      <c r="AB4242">
        <v>29.7394293949285</v>
      </c>
      <c r="AC4242">
        <v>56.376285801455403</v>
      </c>
      <c r="AD4242">
        <v>0.57814847293618599</v>
      </c>
      <c r="AE4242">
        <v>53</v>
      </c>
      <c r="AF4242">
        <v>2.2201E-3</v>
      </c>
      <c r="AG4242">
        <v>2.3035E-3</v>
      </c>
      <c r="AH4242">
        <v>-0.11389630000000001</v>
      </c>
    </row>
    <row r="4243" spans="1:34" x14ac:dyDescent="0.2">
      <c r="A4243" t="s">
        <v>4282</v>
      </c>
      <c r="B4243">
        <v>969</v>
      </c>
      <c r="C4243">
        <v>969</v>
      </c>
      <c r="D4243">
        <v>1</v>
      </c>
      <c r="E4243">
        <v>3</v>
      </c>
      <c r="F4243">
        <v>1.5975232198142399</v>
      </c>
      <c r="G4243">
        <v>3</v>
      </c>
      <c r="H4243">
        <v>1</v>
      </c>
      <c r="I4243">
        <v>0</v>
      </c>
      <c r="J4243" t="s">
        <v>4261</v>
      </c>
      <c r="K4243">
        <v>603006</v>
      </c>
      <c r="L4243">
        <v>604420</v>
      </c>
      <c r="M4243">
        <v>1.091670012</v>
      </c>
      <c r="N4243">
        <v>0.60725658299999996</v>
      </c>
      <c r="O4243">
        <v>0.97008928999999999</v>
      </c>
      <c r="P4243">
        <v>11.2</v>
      </c>
      <c r="Q4243">
        <v>21.184999999999999</v>
      </c>
      <c r="R4243">
        <v>0.97</v>
      </c>
      <c r="S4243">
        <v>0.26</v>
      </c>
      <c r="T4243">
        <v>1005.5</v>
      </c>
      <c r="U4243" t="s">
        <v>56</v>
      </c>
      <c r="V4243">
        <v>0.61499999999999999</v>
      </c>
      <c r="W4243">
        <v>1.23</v>
      </c>
      <c r="X4243">
        <v>0.97</v>
      </c>
      <c r="Y4243" t="s">
        <v>56</v>
      </c>
      <c r="Z4243" t="s">
        <v>56</v>
      </c>
      <c r="AA4243" t="s">
        <v>56</v>
      </c>
      <c r="AB4243">
        <v>13.984882462262799</v>
      </c>
      <c r="AC4243">
        <v>42.598185175064003</v>
      </c>
      <c r="AD4243">
        <v>0.62702191780822003</v>
      </c>
      <c r="AE4243">
        <v>18</v>
      </c>
      <c r="AF4243">
        <v>1.9419000000000001E-3</v>
      </c>
      <c r="AG4243">
        <v>2.3977999999999998E-3</v>
      </c>
      <c r="AH4243">
        <v>-0.5332519</v>
      </c>
    </row>
    <row r="4244" spans="1:34" x14ac:dyDescent="0.2">
      <c r="A4244" t="s">
        <v>4283</v>
      </c>
      <c r="B4244">
        <v>5073</v>
      </c>
      <c r="C4244">
        <v>5073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 t="s">
        <v>4261</v>
      </c>
      <c r="K4244">
        <v>606262</v>
      </c>
      <c r="L4244">
        <v>611786</v>
      </c>
      <c r="M4244" t="s">
        <v>56</v>
      </c>
      <c r="N4244" t="s">
        <v>56</v>
      </c>
      <c r="O4244" t="s">
        <v>56</v>
      </c>
      <c r="P4244">
        <v>47.09</v>
      </c>
      <c r="Q4244">
        <v>117.553333333333</v>
      </c>
      <c r="R4244">
        <v>9.5</v>
      </c>
      <c r="S4244">
        <v>1.8</v>
      </c>
      <c r="T4244">
        <v>7267.14</v>
      </c>
      <c r="U4244">
        <v>3102.15</v>
      </c>
      <c r="V4244">
        <v>5.65</v>
      </c>
      <c r="W4244">
        <v>11.3</v>
      </c>
      <c r="X4244">
        <v>9.5</v>
      </c>
      <c r="Y4244">
        <v>5184.6450000000004</v>
      </c>
      <c r="Z4244">
        <v>10369.290000000001</v>
      </c>
      <c r="AA4244">
        <v>7267.14</v>
      </c>
      <c r="AB4244">
        <v>12.931069219865901</v>
      </c>
      <c r="AC4244">
        <v>20.455802722641</v>
      </c>
      <c r="AD4244">
        <v>0.60491476007288703</v>
      </c>
      <c r="AE4244">
        <v>57</v>
      </c>
      <c r="AF4244">
        <v>1.5261999999999999E-3</v>
      </c>
      <c r="AG4244">
        <v>1.9441E-3</v>
      </c>
      <c r="AH4244">
        <v>-0.67969849999999998</v>
      </c>
    </row>
    <row r="4245" spans="1:34" x14ac:dyDescent="0.2">
      <c r="A4245" t="s">
        <v>4284</v>
      </c>
      <c r="B4245">
        <v>651</v>
      </c>
      <c r="C4245">
        <v>651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 t="s">
        <v>4261</v>
      </c>
      <c r="K4245">
        <v>611797</v>
      </c>
      <c r="L4245">
        <v>612630</v>
      </c>
      <c r="M4245" t="s">
        <v>56</v>
      </c>
      <c r="N4245" t="s">
        <v>56</v>
      </c>
      <c r="O4245">
        <v>1.000662913</v>
      </c>
      <c r="P4245">
        <v>478.7</v>
      </c>
      <c r="Q4245">
        <v>2484</v>
      </c>
      <c r="R4245">
        <v>90</v>
      </c>
      <c r="S4245">
        <v>7.1</v>
      </c>
      <c r="T4245">
        <v>200647.84</v>
      </c>
      <c r="U4245">
        <v>10938.71</v>
      </c>
      <c r="V4245">
        <v>48.55</v>
      </c>
      <c r="W4245">
        <v>97.1</v>
      </c>
      <c r="X4245">
        <v>90</v>
      </c>
      <c r="Y4245">
        <v>105793.27499999999</v>
      </c>
      <c r="Z4245">
        <v>211586.55</v>
      </c>
      <c r="AA4245">
        <v>200647.84</v>
      </c>
      <c r="AB4245">
        <v>26.068341124000298</v>
      </c>
      <c r="AC4245">
        <v>25.8121068956473</v>
      </c>
      <c r="AD4245">
        <v>0.88367454068241602</v>
      </c>
      <c r="AE4245">
        <v>6</v>
      </c>
      <c r="AF4245">
        <v>1.1586000000000001E-3</v>
      </c>
      <c r="AG4245">
        <v>1.3550999999999999E-3</v>
      </c>
      <c r="AH4245">
        <v>-0.31908520000000001</v>
      </c>
    </row>
    <row r="4246" spans="1:34" x14ac:dyDescent="0.2">
      <c r="A4246" t="s">
        <v>4285</v>
      </c>
      <c r="B4246">
        <v>330</v>
      </c>
      <c r="C4246">
        <v>330</v>
      </c>
      <c r="D4246">
        <v>2</v>
      </c>
      <c r="E4246">
        <v>2</v>
      </c>
      <c r="F4246">
        <v>2</v>
      </c>
      <c r="G4246">
        <v>2</v>
      </c>
      <c r="H4246">
        <v>1</v>
      </c>
      <c r="I4246">
        <v>0</v>
      </c>
      <c r="J4246" t="s">
        <v>4261</v>
      </c>
      <c r="K4246">
        <v>612760</v>
      </c>
      <c r="L4246">
        <v>613998</v>
      </c>
      <c r="M4246">
        <v>1.114651917</v>
      </c>
      <c r="N4246" t="s">
        <v>56</v>
      </c>
      <c r="O4246">
        <v>0.96462486999999997</v>
      </c>
      <c r="P4246">
        <v>1258</v>
      </c>
      <c r="Q4246">
        <v>110.47499999999999</v>
      </c>
      <c r="R4246">
        <v>3.7</v>
      </c>
      <c r="S4246">
        <v>2.2000000000000002</v>
      </c>
      <c r="T4246">
        <v>14078.72</v>
      </c>
      <c r="U4246">
        <v>22163.19</v>
      </c>
      <c r="V4246">
        <v>2.95</v>
      </c>
      <c r="W4246">
        <v>5.9</v>
      </c>
      <c r="X4246">
        <v>3.7</v>
      </c>
      <c r="Y4246">
        <v>18120.955000000002</v>
      </c>
      <c r="Z4246">
        <v>36241.910000000003</v>
      </c>
      <c r="AA4246">
        <v>22163.19</v>
      </c>
      <c r="AB4246">
        <v>56.460894342712599</v>
      </c>
      <c r="AC4246">
        <v>92.954834348417094</v>
      </c>
      <c r="AD4246">
        <v>0.77222222222222203</v>
      </c>
      <c r="AE4246">
        <v>18</v>
      </c>
      <c r="AF4246">
        <v>2.7353E-3</v>
      </c>
      <c r="AG4246">
        <v>2.7364999999999898E-3</v>
      </c>
      <c r="AH4246">
        <v>-1.2217E-3</v>
      </c>
    </row>
    <row r="4247" spans="1:34" x14ac:dyDescent="0.2">
      <c r="A4247" t="s">
        <v>4286</v>
      </c>
      <c r="B4247" t="s">
        <v>56</v>
      </c>
      <c r="C4247" t="s">
        <v>56</v>
      </c>
      <c r="D4247" t="s">
        <v>56</v>
      </c>
      <c r="E4247" t="s">
        <v>56</v>
      </c>
      <c r="F4247" t="s">
        <v>56</v>
      </c>
      <c r="G4247" t="s">
        <v>56</v>
      </c>
      <c r="H4247" t="s">
        <v>56</v>
      </c>
      <c r="I4247" t="s">
        <v>56</v>
      </c>
      <c r="J4247" t="s">
        <v>56</v>
      </c>
      <c r="K4247" t="s">
        <v>56</v>
      </c>
      <c r="L4247" t="s">
        <v>56</v>
      </c>
      <c r="M4247" t="s">
        <v>56</v>
      </c>
      <c r="N4247" t="s">
        <v>56</v>
      </c>
      <c r="O4247" t="s">
        <v>56</v>
      </c>
      <c r="P4247" t="s">
        <v>56</v>
      </c>
      <c r="Q4247" t="s">
        <v>56</v>
      </c>
      <c r="R4247" t="s">
        <v>56</v>
      </c>
      <c r="S4247" t="s">
        <v>56</v>
      </c>
      <c r="T4247" t="s">
        <v>56</v>
      </c>
      <c r="U4247" t="s">
        <v>56</v>
      </c>
      <c r="V4247" t="s">
        <v>56</v>
      </c>
      <c r="W4247" t="s">
        <v>56</v>
      </c>
      <c r="X4247" t="s">
        <v>56</v>
      </c>
      <c r="Y4247" t="s">
        <v>56</v>
      </c>
      <c r="Z4247" t="s">
        <v>56</v>
      </c>
      <c r="AA4247" t="s">
        <v>56</v>
      </c>
      <c r="AB4247" t="s">
        <v>56</v>
      </c>
      <c r="AC4247" t="s">
        <v>56</v>
      </c>
      <c r="AD4247" t="s">
        <v>56</v>
      </c>
      <c r="AE4247">
        <v>9</v>
      </c>
      <c r="AF4247">
        <v>3.7886E-3</v>
      </c>
      <c r="AG4247">
        <v>2.7123999999999998E-3</v>
      </c>
      <c r="AH4247">
        <v>0.97149300000000005</v>
      </c>
    </row>
    <row r="4248" spans="1:34" x14ac:dyDescent="0.2">
      <c r="A4248" t="s">
        <v>4287</v>
      </c>
      <c r="B4248">
        <v>3036</v>
      </c>
      <c r="C4248">
        <v>3036</v>
      </c>
      <c r="D4248">
        <v>2</v>
      </c>
      <c r="E4248">
        <v>2</v>
      </c>
      <c r="F4248">
        <v>2</v>
      </c>
      <c r="G4248">
        <v>2</v>
      </c>
      <c r="H4248">
        <v>1</v>
      </c>
      <c r="I4248">
        <v>0</v>
      </c>
      <c r="J4248" t="s">
        <v>4261</v>
      </c>
      <c r="K4248">
        <v>618889</v>
      </c>
      <c r="L4248">
        <v>623222</v>
      </c>
      <c r="M4248">
        <v>1.088799574</v>
      </c>
      <c r="N4248">
        <v>1.1413854480000001</v>
      </c>
      <c r="O4248">
        <v>0.99495459100000005</v>
      </c>
      <c r="P4248">
        <v>22.01</v>
      </c>
      <c r="Q4248">
        <v>16.057833333333299</v>
      </c>
      <c r="R4248">
        <v>4.3</v>
      </c>
      <c r="S4248">
        <v>2.2999999999999998</v>
      </c>
      <c r="T4248">
        <v>883.81</v>
      </c>
      <c r="U4248">
        <v>453.52</v>
      </c>
      <c r="V4248">
        <v>3.3</v>
      </c>
      <c r="W4248">
        <v>6.6</v>
      </c>
      <c r="X4248">
        <v>4.3</v>
      </c>
      <c r="Y4248">
        <v>668.66499999999996</v>
      </c>
      <c r="Z4248">
        <v>1337.33</v>
      </c>
      <c r="AA4248">
        <v>883.81</v>
      </c>
      <c r="AB4248">
        <v>21.577311288849302</v>
      </c>
      <c r="AC4248">
        <v>66.062079397300195</v>
      </c>
      <c r="AD4248">
        <v>0.65128344768438295</v>
      </c>
      <c r="AE4248">
        <v>46</v>
      </c>
      <c r="AF4248">
        <v>2.1264999999999999E-3</v>
      </c>
      <c r="AG4248">
        <v>2.0019999999999999E-3</v>
      </c>
      <c r="AH4248">
        <v>0.1937287</v>
      </c>
    </row>
    <row r="4249" spans="1:34" x14ac:dyDescent="0.2">
      <c r="A4249" t="s">
        <v>4288</v>
      </c>
      <c r="B4249">
        <v>417</v>
      </c>
      <c r="C4249">
        <v>417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0</v>
      </c>
      <c r="J4249" t="s">
        <v>4261</v>
      </c>
      <c r="K4249">
        <v>604366</v>
      </c>
      <c r="L4249">
        <v>604961</v>
      </c>
      <c r="M4249" t="s">
        <v>56</v>
      </c>
      <c r="N4249" t="s">
        <v>56</v>
      </c>
      <c r="O4249" t="s">
        <v>56</v>
      </c>
      <c r="P4249">
        <v>849.7</v>
      </c>
      <c r="Q4249">
        <v>3.1215000000000002</v>
      </c>
      <c r="R4249">
        <v>0.15</v>
      </c>
      <c r="S4249">
        <v>0.31</v>
      </c>
      <c r="T4249" t="s">
        <v>56</v>
      </c>
      <c r="U4249" t="s">
        <v>56</v>
      </c>
      <c r="V4249">
        <v>0.23</v>
      </c>
      <c r="W4249">
        <v>0.46</v>
      </c>
      <c r="X4249">
        <v>0.31</v>
      </c>
      <c r="Y4249" t="s">
        <v>56</v>
      </c>
      <c r="Z4249" t="s">
        <v>56</v>
      </c>
      <c r="AA4249" t="s">
        <v>56</v>
      </c>
      <c r="AB4249">
        <v>64.850101409146205</v>
      </c>
      <c r="AC4249">
        <v>43.343551310677597</v>
      </c>
      <c r="AD4249">
        <v>0.576875838926175</v>
      </c>
      <c r="AE4249">
        <v>12</v>
      </c>
      <c r="AF4249">
        <v>4.5982999999999996E-3</v>
      </c>
      <c r="AG4249">
        <v>3.7927E-3</v>
      </c>
      <c r="AH4249">
        <v>0.55412110000000003</v>
      </c>
    </row>
    <row r="4250" spans="1:34" x14ac:dyDescent="0.2">
      <c r="A4250" t="s">
        <v>4289</v>
      </c>
      <c r="B4250">
        <v>1173</v>
      </c>
      <c r="C4250">
        <v>1173</v>
      </c>
      <c r="D4250">
        <v>1</v>
      </c>
      <c r="E4250">
        <v>3</v>
      </c>
      <c r="F4250">
        <v>1.28388746803069</v>
      </c>
      <c r="G4250">
        <v>1</v>
      </c>
      <c r="H4250">
        <v>1</v>
      </c>
      <c r="I4250">
        <v>0</v>
      </c>
      <c r="J4250" t="s">
        <v>4261</v>
      </c>
      <c r="K4250">
        <v>1451701</v>
      </c>
      <c r="L4250">
        <v>1454632</v>
      </c>
      <c r="M4250" t="s">
        <v>56</v>
      </c>
      <c r="N4250" t="s">
        <v>56</v>
      </c>
      <c r="O4250">
        <v>0.97546144099999998</v>
      </c>
      <c r="P4250">
        <v>83.94</v>
      </c>
      <c r="Q4250">
        <v>115.416666666666</v>
      </c>
      <c r="R4250">
        <v>5.5</v>
      </c>
      <c r="S4250">
        <v>7.3</v>
      </c>
      <c r="T4250">
        <v>15767.23</v>
      </c>
      <c r="U4250">
        <v>28747.7</v>
      </c>
      <c r="V4250">
        <v>6.4</v>
      </c>
      <c r="W4250">
        <v>12.8</v>
      </c>
      <c r="X4250">
        <v>7.3</v>
      </c>
      <c r="Y4250">
        <v>22257.465</v>
      </c>
      <c r="Z4250">
        <v>44514.93</v>
      </c>
      <c r="AA4250">
        <v>28747.7</v>
      </c>
      <c r="AB4250">
        <v>71.5661844996566</v>
      </c>
      <c r="AC4250">
        <v>122.24744118814699</v>
      </c>
      <c r="AD4250">
        <v>0.28811454046639301</v>
      </c>
      <c r="AE4250">
        <v>51</v>
      </c>
      <c r="AF4250">
        <v>3.3934E-3</v>
      </c>
      <c r="AG4250">
        <v>3.2778999999999998E-3</v>
      </c>
      <c r="AH4250">
        <v>0.11057</v>
      </c>
    </row>
    <row r="4251" spans="1:34" x14ac:dyDescent="0.2">
      <c r="A4251" t="s">
        <v>4290</v>
      </c>
      <c r="B4251">
        <v>1143</v>
      </c>
      <c r="C4251">
        <v>1143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  <c r="J4251" t="s">
        <v>4261</v>
      </c>
      <c r="K4251">
        <v>1454541</v>
      </c>
      <c r="L4251">
        <v>1456141</v>
      </c>
      <c r="M4251" t="s">
        <v>56</v>
      </c>
      <c r="N4251" t="s">
        <v>56</v>
      </c>
      <c r="O4251">
        <v>1.000713956</v>
      </c>
      <c r="P4251">
        <v>24.95</v>
      </c>
      <c r="Q4251">
        <v>18.196666666666601</v>
      </c>
      <c r="R4251">
        <v>0.91</v>
      </c>
      <c r="S4251">
        <v>0.33</v>
      </c>
      <c r="T4251">
        <v>993.6</v>
      </c>
      <c r="U4251">
        <v>1843.74</v>
      </c>
      <c r="V4251">
        <v>0.62</v>
      </c>
      <c r="W4251">
        <v>1.24</v>
      </c>
      <c r="X4251">
        <v>0.91</v>
      </c>
      <c r="Y4251">
        <v>1418.67</v>
      </c>
      <c r="Z4251">
        <v>2837.34</v>
      </c>
      <c r="AA4251">
        <v>1843.74</v>
      </c>
      <c r="AB4251">
        <v>49.440621321928496</v>
      </c>
      <c r="AC4251">
        <v>22.8584666812297</v>
      </c>
      <c r="AD4251">
        <v>0.42705442622950901</v>
      </c>
      <c r="AE4251">
        <v>23</v>
      </c>
      <c r="AF4251">
        <v>2.5477999999999998E-3</v>
      </c>
      <c r="AG4251">
        <v>2.7111000000000001E-3</v>
      </c>
      <c r="AH4251">
        <v>-0.1748585</v>
      </c>
    </row>
    <row r="4252" spans="1:34" x14ac:dyDescent="0.2">
      <c r="A4252" t="s">
        <v>4291</v>
      </c>
      <c r="B4252">
        <v>1056</v>
      </c>
      <c r="C4252">
        <v>1056</v>
      </c>
      <c r="D4252">
        <v>1</v>
      </c>
      <c r="E4252">
        <v>5</v>
      </c>
      <c r="F4252">
        <v>1.81628787878788</v>
      </c>
      <c r="G4252">
        <v>2</v>
      </c>
      <c r="H4252">
        <v>1</v>
      </c>
      <c r="I4252">
        <v>0</v>
      </c>
      <c r="J4252" t="s">
        <v>4261</v>
      </c>
      <c r="K4252">
        <v>1456203</v>
      </c>
      <c r="L4252">
        <v>1457855</v>
      </c>
      <c r="M4252">
        <v>1.068752141</v>
      </c>
      <c r="N4252">
        <v>0.62811115200000001</v>
      </c>
      <c r="O4252">
        <v>1.0035092670000001</v>
      </c>
      <c r="P4252">
        <v>65.22</v>
      </c>
      <c r="Q4252">
        <v>2.0978333333333299</v>
      </c>
      <c r="R4252">
        <v>0.27</v>
      </c>
      <c r="S4252">
        <v>0.24</v>
      </c>
      <c r="T4252" t="s">
        <v>56</v>
      </c>
      <c r="U4252" t="s">
        <v>56</v>
      </c>
      <c r="V4252">
        <v>0.255</v>
      </c>
      <c r="W4252">
        <v>0.51</v>
      </c>
      <c r="X4252">
        <v>0.27</v>
      </c>
      <c r="Y4252" t="s">
        <v>56</v>
      </c>
      <c r="Z4252" t="s">
        <v>56</v>
      </c>
      <c r="AA4252" t="s">
        <v>56</v>
      </c>
      <c r="AB4252">
        <v>38.236188167691999</v>
      </c>
      <c r="AC4252">
        <v>52.0926730815968</v>
      </c>
      <c r="AD4252">
        <v>4.9719367588932799E-2</v>
      </c>
      <c r="AE4252">
        <v>24</v>
      </c>
      <c r="AF4252">
        <v>2.2991999999999999E-3</v>
      </c>
      <c r="AG4252">
        <v>2.7347999999999999E-3</v>
      </c>
      <c r="AH4252">
        <v>-0.46512490000000001</v>
      </c>
    </row>
    <row r="4253" spans="1:34" x14ac:dyDescent="0.2">
      <c r="A4253" t="s">
        <v>4292</v>
      </c>
      <c r="B4253">
        <v>1332</v>
      </c>
      <c r="C4253">
        <v>1332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0</v>
      </c>
      <c r="J4253" t="s">
        <v>4261</v>
      </c>
      <c r="K4253">
        <v>1457791</v>
      </c>
      <c r="L4253">
        <v>1459534</v>
      </c>
      <c r="M4253">
        <v>1.024262142</v>
      </c>
      <c r="N4253" t="s">
        <v>56</v>
      </c>
      <c r="O4253">
        <v>0.96882187399999997</v>
      </c>
      <c r="P4253">
        <v>12.17</v>
      </c>
      <c r="Q4253">
        <v>31.0066666666666</v>
      </c>
      <c r="R4253">
        <v>1.2</v>
      </c>
      <c r="S4253">
        <v>0.21</v>
      </c>
      <c r="T4253" t="s">
        <v>56</v>
      </c>
      <c r="U4253" t="s">
        <v>56</v>
      </c>
      <c r="V4253">
        <v>0.70499999999999996</v>
      </c>
      <c r="W4253">
        <v>1.41</v>
      </c>
      <c r="X4253">
        <v>1.2</v>
      </c>
      <c r="Y4253" t="s">
        <v>56</v>
      </c>
      <c r="Z4253" t="s">
        <v>56</v>
      </c>
      <c r="AA4253" t="s">
        <v>56</v>
      </c>
      <c r="AB4253">
        <v>7.1912900525400101</v>
      </c>
      <c r="AC4253">
        <v>26.538812428087802</v>
      </c>
      <c r="AD4253">
        <v>5.9409683426443198E-2</v>
      </c>
      <c r="AE4253">
        <v>15</v>
      </c>
      <c r="AF4253">
        <v>1.6597000000000001E-3</v>
      </c>
      <c r="AG4253">
        <v>1.621E-3</v>
      </c>
      <c r="AH4253">
        <v>6.4980200000000002E-2</v>
      </c>
    </row>
    <row r="4254" spans="1:34" x14ac:dyDescent="0.2">
      <c r="A4254" t="s">
        <v>4293</v>
      </c>
      <c r="B4254">
        <v>1719</v>
      </c>
      <c r="C4254">
        <v>1719</v>
      </c>
      <c r="D4254">
        <v>2</v>
      </c>
      <c r="E4254">
        <v>5</v>
      </c>
      <c r="F4254">
        <v>2.0529377545084402</v>
      </c>
      <c r="G4254">
        <v>2</v>
      </c>
      <c r="H4254">
        <v>1</v>
      </c>
      <c r="I4254">
        <v>0</v>
      </c>
      <c r="J4254" t="s">
        <v>4261</v>
      </c>
      <c r="K4254">
        <v>1460166</v>
      </c>
      <c r="L4254">
        <v>1463047</v>
      </c>
      <c r="M4254">
        <v>0.99627574200000002</v>
      </c>
      <c r="N4254" t="s">
        <v>56</v>
      </c>
      <c r="O4254">
        <v>0.95196173100000003</v>
      </c>
      <c r="P4254">
        <v>61.71</v>
      </c>
      <c r="Q4254">
        <v>28.754999999999999</v>
      </c>
      <c r="R4254">
        <v>1.8</v>
      </c>
      <c r="S4254">
        <v>0.47</v>
      </c>
      <c r="T4254">
        <v>1493.55</v>
      </c>
      <c r="U4254" t="s">
        <v>56</v>
      </c>
      <c r="V4254">
        <v>1.135</v>
      </c>
      <c r="W4254">
        <v>2.27</v>
      </c>
      <c r="X4254">
        <v>1.8</v>
      </c>
      <c r="Y4254" t="s">
        <v>56</v>
      </c>
      <c r="Z4254" t="s">
        <v>56</v>
      </c>
      <c r="AA4254" t="s">
        <v>56</v>
      </c>
      <c r="AB4254">
        <v>46.812389671031198</v>
      </c>
      <c r="AC4254">
        <v>74.322209109004206</v>
      </c>
      <c r="AD4254">
        <v>0.36388371150729498</v>
      </c>
      <c r="AE4254">
        <v>27</v>
      </c>
      <c r="AF4254">
        <v>1.0334999999999999E-3</v>
      </c>
      <c r="AG4254">
        <v>1.7665000000000001E-3</v>
      </c>
      <c r="AH4254">
        <v>-1.2292036</v>
      </c>
    </row>
    <row r="4255" spans="1:34" x14ac:dyDescent="0.2">
      <c r="A4255" t="s">
        <v>4294</v>
      </c>
      <c r="B4255">
        <v>1086</v>
      </c>
      <c r="C4255">
        <v>1086</v>
      </c>
      <c r="D4255">
        <v>1</v>
      </c>
      <c r="E4255">
        <v>5</v>
      </c>
      <c r="F4255">
        <v>1.05064456721915</v>
      </c>
      <c r="G4255">
        <v>1</v>
      </c>
      <c r="H4255">
        <v>1</v>
      </c>
      <c r="I4255">
        <v>0</v>
      </c>
      <c r="J4255" t="s">
        <v>4261</v>
      </c>
      <c r="K4255">
        <v>1462986</v>
      </c>
      <c r="L4255">
        <v>1464422</v>
      </c>
      <c r="M4255">
        <v>0.85795350299999995</v>
      </c>
      <c r="N4255" t="s">
        <v>56</v>
      </c>
      <c r="O4255">
        <v>1.0023387560000001</v>
      </c>
      <c r="P4255">
        <v>17.559999999999999</v>
      </c>
      <c r="Q4255">
        <v>27.283333333333299</v>
      </c>
      <c r="R4255">
        <v>1.6</v>
      </c>
      <c r="S4255">
        <v>0.44</v>
      </c>
      <c r="T4255">
        <v>3459.53</v>
      </c>
      <c r="U4255">
        <v>3376.46</v>
      </c>
      <c r="V4255">
        <v>1.02</v>
      </c>
      <c r="W4255">
        <v>2.04</v>
      </c>
      <c r="X4255">
        <v>1.6</v>
      </c>
      <c r="Y4255">
        <v>3417.9949999999999</v>
      </c>
      <c r="Z4255">
        <v>6835.99</v>
      </c>
      <c r="AA4255">
        <v>3459.53</v>
      </c>
      <c r="AB4255">
        <v>20.633139671039</v>
      </c>
      <c r="AC4255">
        <v>53.181562203161398</v>
      </c>
      <c r="AD4255">
        <v>0.47722076978939698</v>
      </c>
      <c r="AE4255">
        <v>21</v>
      </c>
      <c r="AF4255">
        <v>3.2445999999999998E-3</v>
      </c>
      <c r="AG4255">
        <v>2.7526E-3</v>
      </c>
      <c r="AH4255">
        <v>0.51280099999999995</v>
      </c>
    </row>
    <row r="4256" spans="1:34" x14ac:dyDescent="0.2">
      <c r="A4256" t="s">
        <v>4295</v>
      </c>
      <c r="B4256">
        <v>1026</v>
      </c>
      <c r="C4256">
        <v>942</v>
      </c>
      <c r="D4256">
        <v>2</v>
      </c>
      <c r="E4256">
        <v>2</v>
      </c>
      <c r="F4256">
        <v>2</v>
      </c>
      <c r="G4256">
        <v>2</v>
      </c>
      <c r="H4256">
        <v>0.91812865497076002</v>
      </c>
      <c r="I4256">
        <v>0</v>
      </c>
      <c r="J4256" t="s">
        <v>4261</v>
      </c>
      <c r="K4256">
        <v>1464630</v>
      </c>
      <c r="L4256">
        <v>1466268</v>
      </c>
      <c r="M4256">
        <v>0.86645276699999996</v>
      </c>
      <c r="N4256">
        <v>0.55652840000000003</v>
      </c>
      <c r="O4256">
        <v>1.0057688869999999</v>
      </c>
      <c r="P4256">
        <v>93.81</v>
      </c>
      <c r="Q4256">
        <v>203.083333333333</v>
      </c>
      <c r="R4256">
        <v>7.4</v>
      </c>
      <c r="S4256">
        <v>1.1000000000000001</v>
      </c>
      <c r="T4256">
        <v>8304.58</v>
      </c>
      <c r="U4256">
        <v>1512.19</v>
      </c>
      <c r="V4256">
        <v>4.25</v>
      </c>
      <c r="W4256">
        <v>8.5</v>
      </c>
      <c r="X4256">
        <v>7.4</v>
      </c>
      <c r="Y4256">
        <v>4908.3850000000002</v>
      </c>
      <c r="Z4256">
        <v>9816.77</v>
      </c>
      <c r="AA4256">
        <v>8304.58</v>
      </c>
      <c r="AB4256">
        <v>35.9179110855763</v>
      </c>
      <c r="AC4256">
        <v>57.791401747570099</v>
      </c>
      <c r="AD4256">
        <v>0.61884816384181096</v>
      </c>
      <c r="AE4256">
        <v>18</v>
      </c>
      <c r="AF4256">
        <v>3.6480000000000002E-3</v>
      </c>
      <c r="AG4256">
        <v>2.5065999999999999E-3</v>
      </c>
      <c r="AH4256">
        <v>1.2773350999999999</v>
      </c>
    </row>
    <row r="4257" spans="1:34" x14ac:dyDescent="0.2">
      <c r="A4257" t="s">
        <v>4296</v>
      </c>
      <c r="B4257">
        <v>3123</v>
      </c>
      <c r="C4257">
        <v>3123</v>
      </c>
      <c r="D4257">
        <v>1</v>
      </c>
      <c r="E4257">
        <v>3</v>
      </c>
      <c r="F4257">
        <v>1.01440922190202</v>
      </c>
      <c r="G4257">
        <v>1</v>
      </c>
      <c r="H4257">
        <v>1</v>
      </c>
      <c r="I4257">
        <v>0</v>
      </c>
      <c r="J4257" t="s">
        <v>4261</v>
      </c>
      <c r="K4257">
        <v>1467695</v>
      </c>
      <c r="L4257">
        <v>1471912</v>
      </c>
      <c r="M4257" t="s">
        <v>56</v>
      </c>
      <c r="N4257">
        <v>0.89836946200000001</v>
      </c>
      <c r="O4257">
        <v>1.006774359</v>
      </c>
      <c r="P4257">
        <v>6.4690000000000003</v>
      </c>
      <c r="Q4257">
        <v>19.465</v>
      </c>
      <c r="R4257">
        <v>1.5</v>
      </c>
      <c r="S4257">
        <v>0.46</v>
      </c>
      <c r="T4257" t="s">
        <v>56</v>
      </c>
      <c r="U4257" t="s">
        <v>56</v>
      </c>
      <c r="V4257">
        <v>0.98</v>
      </c>
      <c r="W4257">
        <v>1.96</v>
      </c>
      <c r="X4257">
        <v>1.5</v>
      </c>
      <c r="Y4257" t="s">
        <v>56</v>
      </c>
      <c r="Z4257" t="s">
        <v>56</v>
      </c>
      <c r="AA4257" t="s">
        <v>56</v>
      </c>
      <c r="AB4257">
        <v>28.886257960731701</v>
      </c>
      <c r="AC4257">
        <v>27.0494724751399</v>
      </c>
      <c r="AD4257">
        <v>0.29358196375895501</v>
      </c>
      <c r="AE4257">
        <v>66</v>
      </c>
      <c r="AF4257">
        <v>2.3898000000000001E-3</v>
      </c>
      <c r="AG4257">
        <v>2.9480000000000001E-3</v>
      </c>
      <c r="AH4257">
        <v>-0.6038618</v>
      </c>
    </row>
    <row r="4258" spans="1:34" x14ac:dyDescent="0.2">
      <c r="A4258" t="s">
        <v>4297</v>
      </c>
      <c r="B4258">
        <v>1437</v>
      </c>
      <c r="C4258">
        <v>1437</v>
      </c>
      <c r="D4258">
        <v>2</v>
      </c>
      <c r="E4258">
        <v>2</v>
      </c>
      <c r="F4258">
        <v>2</v>
      </c>
      <c r="G4258">
        <v>2</v>
      </c>
      <c r="H4258">
        <v>1</v>
      </c>
      <c r="I4258">
        <v>0</v>
      </c>
      <c r="J4258" t="s">
        <v>4261</v>
      </c>
      <c r="K4258">
        <v>1468210</v>
      </c>
      <c r="L4258">
        <v>1473908</v>
      </c>
      <c r="M4258">
        <v>1.1194217930000001</v>
      </c>
      <c r="N4258" t="s">
        <v>56</v>
      </c>
      <c r="O4258">
        <v>1.0057247869999999</v>
      </c>
      <c r="P4258">
        <v>1469</v>
      </c>
      <c r="Q4258">
        <v>12.295166666666599</v>
      </c>
      <c r="R4258">
        <v>0.72</v>
      </c>
      <c r="S4258">
        <v>0.16</v>
      </c>
      <c r="T4258" t="s">
        <v>56</v>
      </c>
      <c r="U4258" t="s">
        <v>56</v>
      </c>
      <c r="V4258">
        <v>0.44</v>
      </c>
      <c r="W4258">
        <v>0.88</v>
      </c>
      <c r="X4258">
        <v>0.72</v>
      </c>
      <c r="Y4258" t="s">
        <v>56</v>
      </c>
      <c r="Z4258" t="s">
        <v>56</v>
      </c>
      <c r="AA4258" t="s">
        <v>56</v>
      </c>
      <c r="AB4258">
        <v>37.933950899453002</v>
      </c>
      <c r="AC4258">
        <v>45.706316112780399</v>
      </c>
      <c r="AD4258">
        <v>0.26313289540171902</v>
      </c>
      <c r="AE4258">
        <v>95</v>
      </c>
      <c r="AF4258">
        <v>2.5519000000000002E-3</v>
      </c>
      <c r="AG4258">
        <v>3.1410000000000001E-3</v>
      </c>
      <c r="AH4258">
        <v>-0.60843250000000004</v>
      </c>
    </row>
    <row r="4259" spans="1:34" x14ac:dyDescent="0.2">
      <c r="A4259" t="s">
        <v>4298</v>
      </c>
      <c r="B4259">
        <v>2199</v>
      </c>
      <c r="C4259">
        <v>2199</v>
      </c>
      <c r="D4259">
        <v>2</v>
      </c>
      <c r="E4259">
        <v>2</v>
      </c>
      <c r="F4259">
        <v>2</v>
      </c>
      <c r="G4259">
        <v>2</v>
      </c>
      <c r="H4259">
        <v>1</v>
      </c>
      <c r="I4259">
        <v>0</v>
      </c>
      <c r="J4259" t="s">
        <v>4261</v>
      </c>
      <c r="K4259">
        <v>1834599</v>
      </c>
      <c r="L4259">
        <v>1837464</v>
      </c>
      <c r="M4259">
        <v>0.99961518299999996</v>
      </c>
      <c r="N4259" t="s">
        <v>56</v>
      </c>
      <c r="O4259">
        <v>1.003436792</v>
      </c>
      <c r="P4259">
        <v>53.6</v>
      </c>
      <c r="Q4259">
        <v>55.233333333333299</v>
      </c>
      <c r="R4259">
        <v>2.9</v>
      </c>
      <c r="S4259">
        <v>0.86</v>
      </c>
      <c r="T4259">
        <v>3475.8</v>
      </c>
      <c r="U4259">
        <v>2079.33</v>
      </c>
      <c r="V4259">
        <v>1.88</v>
      </c>
      <c r="W4259">
        <v>3.76</v>
      </c>
      <c r="X4259">
        <v>2.9</v>
      </c>
      <c r="Y4259">
        <v>2777.5650000000001</v>
      </c>
      <c r="Z4259">
        <v>5555.13</v>
      </c>
      <c r="AA4259">
        <v>3475.8</v>
      </c>
      <c r="AB4259">
        <v>984.19540141530297</v>
      </c>
      <c r="AC4259">
        <v>104.031076601861</v>
      </c>
      <c r="AD4259">
        <v>0.470471812334465</v>
      </c>
      <c r="AE4259">
        <v>35</v>
      </c>
      <c r="AF4259">
        <v>1.9783000000000001E-3</v>
      </c>
      <c r="AG4259">
        <v>2.4071000000000001E-3</v>
      </c>
      <c r="AH4259">
        <v>-0.54241850000000003</v>
      </c>
    </row>
    <row r="4260" spans="1:34" x14ac:dyDescent="0.2">
      <c r="A4260" t="s">
        <v>4299</v>
      </c>
      <c r="B4260">
        <v>1041</v>
      </c>
      <c r="C4260">
        <v>1041</v>
      </c>
      <c r="D4260">
        <v>2</v>
      </c>
      <c r="E4260">
        <v>5</v>
      </c>
      <c r="F4260">
        <v>2.02593659942363</v>
      </c>
      <c r="G4260">
        <v>2</v>
      </c>
      <c r="H4260">
        <v>1</v>
      </c>
      <c r="I4260">
        <v>0</v>
      </c>
      <c r="J4260" t="s">
        <v>4261</v>
      </c>
      <c r="K4260">
        <v>1838413</v>
      </c>
      <c r="L4260">
        <v>1839664</v>
      </c>
      <c r="M4260">
        <v>1.1344571800000001</v>
      </c>
      <c r="N4260" t="s">
        <v>56</v>
      </c>
      <c r="O4260">
        <v>1.0030651779999999</v>
      </c>
      <c r="P4260">
        <v>683.2</v>
      </c>
      <c r="Q4260">
        <v>3532.0142333333301</v>
      </c>
      <c r="R4260">
        <v>340</v>
      </c>
      <c r="S4260">
        <v>28</v>
      </c>
      <c r="T4260">
        <v>347641.07</v>
      </c>
      <c r="U4260">
        <v>57312.32</v>
      </c>
      <c r="V4260">
        <v>184</v>
      </c>
      <c r="W4260">
        <v>368</v>
      </c>
      <c r="X4260">
        <v>340</v>
      </c>
      <c r="Y4260">
        <v>202476.69500000001</v>
      </c>
      <c r="Z4260">
        <v>404953.39</v>
      </c>
      <c r="AA4260">
        <v>347641.07</v>
      </c>
      <c r="AB4260">
        <v>1585.7930906920101</v>
      </c>
      <c r="AC4260">
        <v>214.929084973741</v>
      </c>
      <c r="AD4260">
        <v>0.73398888888888902</v>
      </c>
      <c r="AE4260">
        <v>14</v>
      </c>
      <c r="AF4260">
        <v>3.1917999999999998E-3</v>
      </c>
      <c r="AG4260">
        <v>2.2141000000000001E-3</v>
      </c>
      <c r="AH4260">
        <v>1.1866177</v>
      </c>
    </row>
    <row r="4261" spans="1:34" x14ac:dyDescent="0.2">
      <c r="A4261" t="s">
        <v>4300</v>
      </c>
      <c r="B4261">
        <v>1950</v>
      </c>
      <c r="C4261">
        <v>1950</v>
      </c>
      <c r="D4261">
        <v>2</v>
      </c>
      <c r="E4261">
        <v>5</v>
      </c>
      <c r="F4261">
        <v>2.0948717948717901</v>
      </c>
      <c r="G4261">
        <v>2</v>
      </c>
      <c r="H4261">
        <v>1</v>
      </c>
      <c r="I4261">
        <v>0</v>
      </c>
      <c r="J4261" t="s">
        <v>4261</v>
      </c>
      <c r="K4261">
        <v>1840594</v>
      </c>
      <c r="L4261">
        <v>1843300</v>
      </c>
      <c r="M4261">
        <v>1.0465516720000001</v>
      </c>
      <c r="N4261">
        <v>0.46756060500000002</v>
      </c>
      <c r="O4261">
        <v>0.99430102600000003</v>
      </c>
      <c r="P4261">
        <v>31.13</v>
      </c>
      <c r="Q4261">
        <v>29.9516666666666</v>
      </c>
      <c r="R4261">
        <v>2.7</v>
      </c>
      <c r="S4261">
        <v>0.27</v>
      </c>
      <c r="T4261" t="s">
        <v>56</v>
      </c>
      <c r="U4261">
        <v>1206.1099999999999</v>
      </c>
      <c r="V4261">
        <v>1.4850000000000001</v>
      </c>
      <c r="W4261">
        <v>2.97</v>
      </c>
      <c r="X4261">
        <v>2.7</v>
      </c>
      <c r="Y4261" t="s">
        <v>56</v>
      </c>
      <c r="Z4261" t="s">
        <v>56</v>
      </c>
      <c r="AA4261" t="s">
        <v>56</v>
      </c>
      <c r="AB4261">
        <v>20.243525692014099</v>
      </c>
      <c r="AC4261">
        <v>69.981608765620507</v>
      </c>
      <c r="AD4261">
        <v>1.7824476650563598E-2</v>
      </c>
      <c r="AE4261">
        <v>49</v>
      </c>
      <c r="AF4261">
        <v>3.5125999999999998E-3</v>
      </c>
      <c r="AG4261">
        <v>3.4096E-3</v>
      </c>
      <c r="AH4261">
        <v>9.4556600000000005E-2</v>
      </c>
    </row>
    <row r="4262" spans="1:34" x14ac:dyDescent="0.2">
      <c r="A4262" t="s">
        <v>4301</v>
      </c>
      <c r="B4262">
        <v>1146</v>
      </c>
      <c r="C4262">
        <v>1146</v>
      </c>
      <c r="D4262">
        <v>1</v>
      </c>
      <c r="E4262">
        <v>3</v>
      </c>
      <c r="F4262">
        <v>1.7164048865619499</v>
      </c>
      <c r="G4262">
        <v>2</v>
      </c>
      <c r="H4262">
        <v>1</v>
      </c>
      <c r="I4262">
        <v>0</v>
      </c>
      <c r="J4262" t="s">
        <v>4261</v>
      </c>
      <c r="K4262">
        <v>1844960</v>
      </c>
      <c r="L4262">
        <v>1846194</v>
      </c>
      <c r="M4262">
        <v>1.1414107710000001</v>
      </c>
      <c r="N4262">
        <v>0.52394399999999997</v>
      </c>
      <c r="O4262">
        <v>0.99320028400000004</v>
      </c>
      <c r="P4262">
        <v>40.159999999999997</v>
      </c>
      <c r="Q4262">
        <v>19.010000000000002</v>
      </c>
      <c r="R4262">
        <v>0.72</v>
      </c>
      <c r="S4262">
        <v>0.25</v>
      </c>
      <c r="T4262" t="s">
        <v>56</v>
      </c>
      <c r="U4262" t="s">
        <v>56</v>
      </c>
      <c r="V4262">
        <v>0.48499999999999999</v>
      </c>
      <c r="W4262">
        <v>0.97</v>
      </c>
      <c r="X4262">
        <v>0.72</v>
      </c>
      <c r="Y4262" t="s">
        <v>56</v>
      </c>
      <c r="Z4262" t="s">
        <v>56</v>
      </c>
      <c r="AA4262" t="s">
        <v>56</v>
      </c>
      <c r="AB4262">
        <v>13.4508842693176</v>
      </c>
      <c r="AC4262">
        <v>51.421479024583903</v>
      </c>
      <c r="AD4262">
        <v>0.41046899224806199</v>
      </c>
      <c r="AE4262">
        <v>21</v>
      </c>
      <c r="AF4262">
        <v>3.2766000000000002E-3</v>
      </c>
      <c r="AG4262">
        <v>3.2055E-3</v>
      </c>
      <c r="AH4262">
        <v>6.3668500000000003E-2</v>
      </c>
    </row>
    <row r="4263" spans="1:34" x14ac:dyDescent="0.2">
      <c r="A4263" t="s">
        <v>4302</v>
      </c>
      <c r="B4263">
        <v>276</v>
      </c>
      <c r="C4263">
        <v>276</v>
      </c>
      <c r="D4263">
        <v>2</v>
      </c>
      <c r="E4263">
        <v>2</v>
      </c>
      <c r="F4263">
        <v>2</v>
      </c>
      <c r="G4263">
        <v>2</v>
      </c>
      <c r="H4263">
        <v>1</v>
      </c>
      <c r="I4263">
        <v>0</v>
      </c>
      <c r="J4263" t="s">
        <v>4261</v>
      </c>
      <c r="K4263">
        <v>1847423</v>
      </c>
      <c r="L4263">
        <v>1847943</v>
      </c>
      <c r="M4263">
        <v>0.74555628100000004</v>
      </c>
      <c r="N4263">
        <v>0.39941286599999998</v>
      </c>
      <c r="O4263">
        <v>1.02538353</v>
      </c>
      <c r="P4263">
        <v>168.3</v>
      </c>
      <c r="Q4263">
        <v>1299.5</v>
      </c>
      <c r="R4263">
        <v>37</v>
      </c>
      <c r="S4263">
        <v>3.6</v>
      </c>
      <c r="T4263">
        <v>69274.58</v>
      </c>
      <c r="U4263">
        <v>25886.37</v>
      </c>
      <c r="V4263">
        <v>20.3</v>
      </c>
      <c r="W4263">
        <v>40.6</v>
      </c>
      <c r="X4263">
        <v>37</v>
      </c>
      <c r="Y4263">
        <v>47580.474999999999</v>
      </c>
      <c r="Z4263">
        <v>95160.95</v>
      </c>
      <c r="AA4263">
        <v>69274.58</v>
      </c>
      <c r="AB4263">
        <v>17.911232094559399</v>
      </c>
      <c r="AC4263">
        <v>47.517066648014101</v>
      </c>
      <c r="AD4263">
        <v>0.67101670146137604</v>
      </c>
      <c r="AE4263">
        <v>7</v>
      </c>
      <c r="AF4263">
        <v>1.2373E-3</v>
      </c>
      <c r="AG4263">
        <v>2.5355999999999998E-3</v>
      </c>
      <c r="AH4263">
        <v>-1.1764441000000001</v>
      </c>
    </row>
    <row r="4264" spans="1:34" x14ac:dyDescent="0.2">
      <c r="A4264" t="s">
        <v>4303</v>
      </c>
      <c r="B4264">
        <v>3444</v>
      </c>
      <c r="C4264">
        <v>3444</v>
      </c>
      <c r="D4264">
        <v>2</v>
      </c>
      <c r="E4264">
        <v>2</v>
      </c>
      <c r="F4264">
        <v>2</v>
      </c>
      <c r="G4264">
        <v>2</v>
      </c>
      <c r="H4264">
        <v>1</v>
      </c>
      <c r="I4264">
        <v>0</v>
      </c>
      <c r="J4264" t="s">
        <v>4261</v>
      </c>
      <c r="K4264">
        <v>1848359</v>
      </c>
      <c r="L4264">
        <v>1852620</v>
      </c>
      <c r="M4264">
        <v>1.0093821140000001</v>
      </c>
      <c r="N4264">
        <v>0.494733117</v>
      </c>
      <c r="O4264">
        <v>1.0082638239999999</v>
      </c>
      <c r="P4264">
        <v>16.75</v>
      </c>
      <c r="Q4264">
        <v>26.948333333333299</v>
      </c>
      <c r="R4264">
        <v>2.2000000000000002</v>
      </c>
      <c r="S4264">
        <v>0.57999999999999996</v>
      </c>
      <c r="T4264">
        <v>1910.36</v>
      </c>
      <c r="U4264">
        <v>1993.28</v>
      </c>
      <c r="V4264">
        <v>1.39</v>
      </c>
      <c r="W4264">
        <v>2.78</v>
      </c>
      <c r="X4264">
        <v>2.2000000000000002</v>
      </c>
      <c r="Y4264">
        <v>1951.82</v>
      </c>
      <c r="Z4264">
        <v>3903.64</v>
      </c>
      <c r="AA4264">
        <v>1993.28</v>
      </c>
      <c r="AB4264">
        <v>23.238460201107099</v>
      </c>
      <c r="AC4264">
        <v>60.864366651615903</v>
      </c>
      <c r="AD4264">
        <v>0.38069905956112499</v>
      </c>
      <c r="AE4264">
        <v>59</v>
      </c>
      <c r="AF4264">
        <v>3.1936999999999998E-3</v>
      </c>
      <c r="AG4264">
        <v>2.6105999999999998E-3</v>
      </c>
      <c r="AH4264">
        <v>0.70780279999999995</v>
      </c>
    </row>
    <row r="4265" spans="1:34" x14ac:dyDescent="0.2">
      <c r="A4265" t="s">
        <v>4304</v>
      </c>
      <c r="B4265">
        <v>1743</v>
      </c>
      <c r="C4265">
        <v>1743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0</v>
      </c>
      <c r="J4265" t="s">
        <v>4261</v>
      </c>
      <c r="K4265">
        <v>1852631</v>
      </c>
      <c r="L4265">
        <v>1854572</v>
      </c>
      <c r="M4265" t="s">
        <v>56</v>
      </c>
      <c r="N4265" t="s">
        <v>56</v>
      </c>
      <c r="O4265">
        <v>0.96816437899999996</v>
      </c>
      <c r="P4265">
        <v>172</v>
      </c>
      <c r="Q4265">
        <v>289.89999999999998</v>
      </c>
      <c r="R4265">
        <v>20</v>
      </c>
      <c r="S4265">
        <v>1.7</v>
      </c>
      <c r="T4265">
        <v>32986.879999999997</v>
      </c>
      <c r="U4265">
        <v>13565.49</v>
      </c>
      <c r="V4265">
        <v>10.85</v>
      </c>
      <c r="W4265">
        <v>21.7</v>
      </c>
      <c r="X4265">
        <v>20</v>
      </c>
      <c r="Y4265">
        <v>23276.185000000001</v>
      </c>
      <c r="Z4265">
        <v>46552.37</v>
      </c>
      <c r="AA4265">
        <v>32986.879999999997</v>
      </c>
      <c r="AB4265">
        <v>15.3869520800058</v>
      </c>
      <c r="AC4265">
        <v>19.3989546932015</v>
      </c>
      <c r="AD4265">
        <v>0.72118061440677395</v>
      </c>
      <c r="AE4265">
        <v>18</v>
      </c>
      <c r="AF4265">
        <v>1.5767000000000001E-3</v>
      </c>
      <c r="AG4265">
        <v>1.7523E-3</v>
      </c>
      <c r="AH4265">
        <v>-0.28116079999999999</v>
      </c>
    </row>
    <row r="4266" spans="1:34" x14ac:dyDescent="0.2">
      <c r="A4266" t="s">
        <v>4305</v>
      </c>
      <c r="B4266">
        <v>1386</v>
      </c>
      <c r="C4266">
        <v>1386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 t="s">
        <v>4261</v>
      </c>
      <c r="K4266">
        <v>1855307</v>
      </c>
      <c r="L4266">
        <v>1857115</v>
      </c>
      <c r="M4266" t="s">
        <v>56</v>
      </c>
      <c r="N4266" t="s">
        <v>56</v>
      </c>
      <c r="O4266">
        <v>1.0036950739999999</v>
      </c>
      <c r="P4266">
        <v>77.28</v>
      </c>
      <c r="Q4266">
        <v>296.45</v>
      </c>
      <c r="R4266">
        <v>22</v>
      </c>
      <c r="S4266">
        <v>4.3</v>
      </c>
      <c r="T4266">
        <v>54810.69</v>
      </c>
      <c r="U4266">
        <v>24677.46</v>
      </c>
      <c r="V4266">
        <v>13.15</v>
      </c>
      <c r="W4266">
        <v>26.3</v>
      </c>
      <c r="X4266">
        <v>22</v>
      </c>
      <c r="Y4266">
        <v>39744.074999999997</v>
      </c>
      <c r="Z4266">
        <v>79488.149999999994</v>
      </c>
      <c r="AA4266">
        <v>54810.69</v>
      </c>
      <c r="AB4266">
        <v>5.0853436405674302</v>
      </c>
      <c r="AC4266">
        <v>27.370250661819099</v>
      </c>
      <c r="AD4266">
        <v>0.57257376058041098</v>
      </c>
      <c r="AE4266">
        <v>27</v>
      </c>
      <c r="AF4266">
        <v>3.8192E-3</v>
      </c>
      <c r="AG4266">
        <v>2.8145000000000002E-3</v>
      </c>
      <c r="AH4266">
        <v>1.0574893999999999</v>
      </c>
    </row>
    <row r="4267" spans="1:34" x14ac:dyDescent="0.2">
      <c r="A4267" t="s">
        <v>4306</v>
      </c>
      <c r="B4267">
        <v>891</v>
      </c>
      <c r="C4267">
        <v>891</v>
      </c>
      <c r="D4267">
        <v>2</v>
      </c>
      <c r="E4267">
        <v>2</v>
      </c>
      <c r="F4267">
        <v>2</v>
      </c>
      <c r="G4267">
        <v>2</v>
      </c>
      <c r="H4267">
        <v>1</v>
      </c>
      <c r="I4267">
        <v>0</v>
      </c>
      <c r="J4267" t="s">
        <v>4261</v>
      </c>
      <c r="K4267">
        <v>1857150</v>
      </c>
      <c r="L4267">
        <v>1858621</v>
      </c>
      <c r="M4267">
        <v>1.0621212739999999</v>
      </c>
      <c r="N4267" t="s">
        <v>56</v>
      </c>
      <c r="O4267">
        <v>1.007154026</v>
      </c>
      <c r="P4267">
        <v>36.25</v>
      </c>
      <c r="Q4267">
        <v>31.9783333333333</v>
      </c>
      <c r="R4267">
        <v>5.5</v>
      </c>
      <c r="S4267">
        <v>3.6</v>
      </c>
      <c r="T4267">
        <v>8552.35</v>
      </c>
      <c r="U4267">
        <v>47269.39</v>
      </c>
      <c r="V4267">
        <v>4.55</v>
      </c>
      <c r="W4267">
        <v>9.1</v>
      </c>
      <c r="X4267">
        <v>5.5</v>
      </c>
      <c r="Y4267">
        <v>27910.87</v>
      </c>
      <c r="Z4267">
        <v>55821.74</v>
      </c>
      <c r="AA4267">
        <v>47269.39</v>
      </c>
      <c r="AB4267">
        <v>94.710411955296095</v>
      </c>
      <c r="AC4267">
        <v>146.976451336445</v>
      </c>
      <c r="AD4267">
        <v>0.54421660958904094</v>
      </c>
      <c r="AE4267">
        <v>19</v>
      </c>
      <c r="AF4267">
        <v>2.7014999999999999E-3</v>
      </c>
      <c r="AG4267">
        <v>2.4345999999999999E-3</v>
      </c>
      <c r="AH4267">
        <v>0.31003960000000003</v>
      </c>
    </row>
    <row r="4268" spans="1:34" x14ac:dyDescent="0.2">
      <c r="A4268" t="s">
        <v>4307</v>
      </c>
      <c r="B4268">
        <v>756</v>
      </c>
      <c r="C4268">
        <v>724</v>
      </c>
      <c r="D4268">
        <v>2</v>
      </c>
      <c r="E4268">
        <v>2</v>
      </c>
      <c r="F4268">
        <v>2</v>
      </c>
      <c r="G4268">
        <v>2</v>
      </c>
      <c r="H4268">
        <v>0.95767195767195801</v>
      </c>
      <c r="I4268">
        <v>0</v>
      </c>
      <c r="J4268" t="s">
        <v>4261</v>
      </c>
      <c r="K4268">
        <v>1860094</v>
      </c>
      <c r="L4268">
        <v>1862041</v>
      </c>
      <c r="M4268">
        <v>0.95891558799999999</v>
      </c>
      <c r="N4268">
        <v>0.98456202500000001</v>
      </c>
      <c r="O4268">
        <v>0.97336540999999999</v>
      </c>
      <c r="P4268">
        <v>182.7</v>
      </c>
      <c r="Q4268">
        <v>40.7633333333333</v>
      </c>
      <c r="R4268">
        <v>1.4</v>
      </c>
      <c r="S4268">
        <v>0.46</v>
      </c>
      <c r="T4268">
        <v>431.48</v>
      </c>
      <c r="U4268" t="s">
        <v>56</v>
      </c>
      <c r="V4268">
        <v>0.93</v>
      </c>
      <c r="W4268">
        <v>1.86</v>
      </c>
      <c r="X4268">
        <v>1.4</v>
      </c>
      <c r="Y4268" t="s">
        <v>56</v>
      </c>
      <c r="Z4268" t="s">
        <v>56</v>
      </c>
      <c r="AA4268" t="s">
        <v>56</v>
      </c>
      <c r="AB4268">
        <v>25.7188176431107</v>
      </c>
      <c r="AC4268">
        <v>72.383879024051595</v>
      </c>
      <c r="AD4268">
        <v>0.18972413793103399</v>
      </c>
      <c r="AE4268">
        <v>27</v>
      </c>
      <c r="AF4268">
        <v>2.8754000000000002E-3</v>
      </c>
      <c r="AG4268">
        <v>2.6202999999999999E-3</v>
      </c>
      <c r="AH4268">
        <v>0.28846759999999999</v>
      </c>
    </row>
    <row r="4269" spans="1:34" x14ac:dyDescent="0.2">
      <c r="A4269" t="s">
        <v>4308</v>
      </c>
      <c r="B4269">
        <v>1113</v>
      </c>
      <c r="C4269">
        <v>1113</v>
      </c>
      <c r="D4269">
        <v>2</v>
      </c>
      <c r="E4269">
        <v>2</v>
      </c>
      <c r="F4269">
        <v>2</v>
      </c>
      <c r="G4269">
        <v>2</v>
      </c>
      <c r="H4269">
        <v>1</v>
      </c>
      <c r="I4269">
        <v>0</v>
      </c>
      <c r="J4269" t="s">
        <v>4261</v>
      </c>
      <c r="K4269">
        <v>1863661</v>
      </c>
      <c r="L4269">
        <v>1866637</v>
      </c>
      <c r="M4269">
        <v>0.84564771800000005</v>
      </c>
      <c r="N4269">
        <v>0.39543615700000001</v>
      </c>
      <c r="O4269">
        <v>0.99982517100000001</v>
      </c>
      <c r="P4269">
        <v>42.8</v>
      </c>
      <c r="Q4269">
        <v>58.121666666666599</v>
      </c>
      <c r="R4269">
        <v>4.4000000000000004</v>
      </c>
      <c r="S4269">
        <v>0.64</v>
      </c>
      <c r="T4269">
        <v>8405.51</v>
      </c>
      <c r="U4269">
        <v>824.56</v>
      </c>
      <c r="V4269">
        <v>2.52</v>
      </c>
      <c r="W4269">
        <v>5.04</v>
      </c>
      <c r="X4269">
        <v>4.4000000000000004</v>
      </c>
      <c r="Y4269">
        <v>4615.0349999999999</v>
      </c>
      <c r="Z4269">
        <v>9230.07</v>
      </c>
      <c r="AA4269">
        <v>8405.51</v>
      </c>
      <c r="AB4269">
        <v>24.421104318713098</v>
      </c>
      <c r="AC4269">
        <v>72.673609797530105</v>
      </c>
      <c r="AD4269">
        <v>0.27735509499136501</v>
      </c>
      <c r="AE4269">
        <v>51</v>
      </c>
      <c r="AF4269">
        <v>3.6965000000000001E-3</v>
      </c>
      <c r="AG4269">
        <v>3.2323999999999999E-3</v>
      </c>
      <c r="AH4269">
        <v>0.4506368</v>
      </c>
    </row>
    <row r="4270" spans="1:34" x14ac:dyDescent="0.2">
      <c r="A4270" t="s">
        <v>4309</v>
      </c>
      <c r="B4270">
        <v>1251</v>
      </c>
      <c r="C4270">
        <v>1251</v>
      </c>
      <c r="D4270">
        <v>2</v>
      </c>
      <c r="E4270">
        <v>5</v>
      </c>
      <c r="F4270">
        <v>2.4196642685851302</v>
      </c>
      <c r="G4270">
        <v>2</v>
      </c>
      <c r="H4270">
        <v>1</v>
      </c>
      <c r="I4270">
        <v>0</v>
      </c>
      <c r="J4270" t="s">
        <v>4261</v>
      </c>
      <c r="K4270">
        <v>1866916</v>
      </c>
      <c r="L4270">
        <v>1871663</v>
      </c>
      <c r="M4270">
        <v>1.0714999350000001</v>
      </c>
      <c r="N4270" t="s">
        <v>56</v>
      </c>
      <c r="O4270" t="s">
        <v>56</v>
      </c>
      <c r="P4270">
        <v>2706</v>
      </c>
      <c r="Q4270">
        <v>1.8190500000000001</v>
      </c>
      <c r="R4270">
        <v>0.11</v>
      </c>
      <c r="S4270">
        <v>1.9E-2</v>
      </c>
      <c r="T4270" t="s">
        <v>56</v>
      </c>
      <c r="U4270" t="s">
        <v>56</v>
      </c>
      <c r="V4270">
        <v>6.4500000000000002E-2</v>
      </c>
      <c r="W4270">
        <v>0.129</v>
      </c>
      <c r="X4270">
        <v>0.11</v>
      </c>
      <c r="Y4270" t="s">
        <v>56</v>
      </c>
      <c r="Z4270" t="s">
        <v>56</v>
      </c>
      <c r="AA4270" t="s">
        <v>56</v>
      </c>
      <c r="AB4270">
        <v>64.454194799350105</v>
      </c>
      <c r="AC4270">
        <v>127.857999085373</v>
      </c>
      <c r="AD4270">
        <v>0.14125872340425499</v>
      </c>
      <c r="AE4270">
        <v>65</v>
      </c>
      <c r="AF4270">
        <v>2.4756999999999999E-3</v>
      </c>
      <c r="AG4270">
        <v>2.6513999999999999E-3</v>
      </c>
      <c r="AH4270">
        <v>-0.2111867</v>
      </c>
    </row>
    <row r="4271" spans="1:34" x14ac:dyDescent="0.2">
      <c r="A4271" t="s">
        <v>4310</v>
      </c>
      <c r="B4271">
        <v>2892</v>
      </c>
      <c r="C4271">
        <v>2892</v>
      </c>
      <c r="D4271">
        <v>2</v>
      </c>
      <c r="E4271">
        <v>2</v>
      </c>
      <c r="F4271">
        <v>2</v>
      </c>
      <c r="G4271">
        <v>2</v>
      </c>
      <c r="H4271">
        <v>1</v>
      </c>
      <c r="I4271">
        <v>1</v>
      </c>
      <c r="J4271" t="s">
        <v>4261</v>
      </c>
      <c r="K4271">
        <v>1870438</v>
      </c>
      <c r="L4271">
        <v>1875842</v>
      </c>
      <c r="M4271">
        <v>1.2375791229999999</v>
      </c>
      <c r="N4271">
        <v>0.49995337299999998</v>
      </c>
      <c r="O4271">
        <v>1.0155279719999999</v>
      </c>
      <c r="P4271">
        <v>42.1</v>
      </c>
      <c r="Q4271">
        <v>13.294499999999999</v>
      </c>
      <c r="R4271">
        <v>1.2</v>
      </c>
      <c r="S4271">
        <v>0.45</v>
      </c>
      <c r="T4271" t="s">
        <v>56</v>
      </c>
      <c r="U4271" t="s">
        <v>56</v>
      </c>
      <c r="V4271">
        <v>0.82499999999999996</v>
      </c>
      <c r="W4271">
        <v>1.65</v>
      </c>
      <c r="X4271">
        <v>1.2</v>
      </c>
      <c r="Y4271" t="s">
        <v>56</v>
      </c>
      <c r="Z4271" t="s">
        <v>56</v>
      </c>
      <c r="AA4271" t="s">
        <v>56</v>
      </c>
      <c r="AB4271">
        <v>28.438330462520199</v>
      </c>
      <c r="AC4271">
        <v>82.644110246554007</v>
      </c>
      <c r="AD4271">
        <v>0.14712824120602999</v>
      </c>
      <c r="AE4271">
        <v>57</v>
      </c>
      <c r="AF4271">
        <v>1.5950999999999999E-3</v>
      </c>
      <c r="AG4271">
        <v>1.9867999999999999E-3</v>
      </c>
      <c r="AH4271">
        <v>-0.62338979999999999</v>
      </c>
    </row>
    <row r="4272" spans="1:34" x14ac:dyDescent="0.2">
      <c r="A4272" t="s">
        <v>4311</v>
      </c>
      <c r="B4272">
        <v>1188</v>
      </c>
      <c r="C4272">
        <v>1188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 t="s">
        <v>4261</v>
      </c>
      <c r="K4272">
        <v>1876113</v>
      </c>
      <c r="L4272">
        <v>1877661</v>
      </c>
      <c r="M4272" t="s">
        <v>56</v>
      </c>
      <c r="N4272" t="s">
        <v>56</v>
      </c>
      <c r="O4272">
        <v>0.962685499</v>
      </c>
      <c r="P4272">
        <v>68.7</v>
      </c>
      <c r="Q4272">
        <v>379.61666666666599</v>
      </c>
      <c r="R4272">
        <v>16</v>
      </c>
      <c r="S4272">
        <v>1.5</v>
      </c>
      <c r="T4272">
        <v>39317.379999999997</v>
      </c>
      <c r="U4272">
        <v>12267.8</v>
      </c>
      <c r="V4272">
        <v>8.75</v>
      </c>
      <c r="W4272">
        <v>17.5</v>
      </c>
      <c r="X4272">
        <v>16</v>
      </c>
      <c r="Y4272">
        <v>25792.59</v>
      </c>
      <c r="Z4272">
        <v>51585.18</v>
      </c>
      <c r="AA4272">
        <v>39317.379999999997</v>
      </c>
      <c r="AB4272">
        <v>5.6612004522142803</v>
      </c>
      <c r="AC4272">
        <v>21.541194695935001</v>
      </c>
      <c r="AD4272">
        <v>0.62965738899933699</v>
      </c>
      <c r="AE4272">
        <v>10</v>
      </c>
      <c r="AF4272">
        <v>1.5394E-3</v>
      </c>
      <c r="AG4272">
        <v>1.2179000000000001E-3</v>
      </c>
      <c r="AH4272">
        <v>0.66247469999999997</v>
      </c>
    </row>
    <row r="4273" spans="1:34" x14ac:dyDescent="0.2">
      <c r="A4273" t="s">
        <v>4312</v>
      </c>
      <c r="B4273">
        <v>459</v>
      </c>
      <c r="C4273">
        <v>459</v>
      </c>
      <c r="D4273">
        <v>1</v>
      </c>
      <c r="E4273">
        <v>3</v>
      </c>
      <c r="F4273">
        <v>1.0653594771241801</v>
      </c>
      <c r="G4273">
        <v>1</v>
      </c>
      <c r="H4273">
        <v>1</v>
      </c>
      <c r="I4273">
        <v>0</v>
      </c>
      <c r="J4273" t="s">
        <v>4261</v>
      </c>
      <c r="K4273">
        <v>1846215</v>
      </c>
      <c r="L4273">
        <v>1846762</v>
      </c>
      <c r="M4273">
        <v>0.80121115899999995</v>
      </c>
      <c r="N4273" t="s">
        <v>56</v>
      </c>
      <c r="O4273" t="s">
        <v>56</v>
      </c>
      <c r="P4273">
        <v>76.61</v>
      </c>
      <c r="Q4273">
        <v>23.259999999999899</v>
      </c>
      <c r="R4273">
        <v>1.2</v>
      </c>
      <c r="S4273">
        <v>0.4</v>
      </c>
      <c r="T4273" t="s">
        <v>56</v>
      </c>
      <c r="U4273" t="s">
        <v>56</v>
      </c>
      <c r="V4273">
        <v>0.8</v>
      </c>
      <c r="W4273">
        <v>1.6</v>
      </c>
      <c r="X4273">
        <v>1.2</v>
      </c>
      <c r="Y4273" t="s">
        <v>56</v>
      </c>
      <c r="Z4273" t="s">
        <v>56</v>
      </c>
      <c r="AA4273" t="s">
        <v>56</v>
      </c>
      <c r="AB4273">
        <v>6.4612611661709902</v>
      </c>
      <c r="AC4273">
        <v>33.390880617380297</v>
      </c>
      <c r="AD4273">
        <v>0.56169797421731105</v>
      </c>
      <c r="AE4273">
        <v>8</v>
      </c>
      <c r="AF4273">
        <v>2.1894000000000002E-3</v>
      </c>
      <c r="AG4273">
        <v>2.7498000000000002E-3</v>
      </c>
      <c r="AH4273">
        <v>-0.484759</v>
      </c>
    </row>
    <row r="4274" spans="1:34" x14ac:dyDescent="0.2">
      <c r="A4274" t="s">
        <v>4313</v>
      </c>
      <c r="B4274">
        <v>1977</v>
      </c>
      <c r="C4274">
        <v>1136</v>
      </c>
      <c r="D4274">
        <v>2</v>
      </c>
      <c r="E4274">
        <v>2</v>
      </c>
      <c r="F4274">
        <v>2</v>
      </c>
      <c r="G4274">
        <v>2</v>
      </c>
      <c r="H4274">
        <v>0.57460799190693002</v>
      </c>
      <c r="I4274">
        <v>0</v>
      </c>
      <c r="J4274" t="s">
        <v>4261</v>
      </c>
      <c r="K4274">
        <v>174097</v>
      </c>
      <c r="L4274">
        <v>176473</v>
      </c>
      <c r="M4274">
        <v>1.056486085</v>
      </c>
      <c r="N4274">
        <v>0.62041840000000004</v>
      </c>
      <c r="O4274">
        <v>0.97834716700000002</v>
      </c>
      <c r="P4274">
        <v>333.6</v>
      </c>
      <c r="Q4274">
        <v>285.18833333333299</v>
      </c>
      <c r="R4274">
        <v>12</v>
      </c>
      <c r="S4274">
        <v>2.2999999999999998</v>
      </c>
      <c r="T4274">
        <v>5098.09</v>
      </c>
      <c r="U4274">
        <v>3307.51</v>
      </c>
      <c r="V4274">
        <v>7.15</v>
      </c>
      <c r="W4274">
        <v>14.3</v>
      </c>
      <c r="X4274">
        <v>12</v>
      </c>
      <c r="Y4274">
        <v>4202.8</v>
      </c>
      <c r="Z4274">
        <v>8405.6</v>
      </c>
      <c r="AA4274">
        <v>5098.09</v>
      </c>
      <c r="AB4274">
        <v>22.622378276533599</v>
      </c>
      <c r="AC4274">
        <v>93.281935488005701</v>
      </c>
      <c r="AD4274">
        <v>0.62022707797772003</v>
      </c>
      <c r="AE4274">
        <v>33</v>
      </c>
      <c r="AF4274">
        <v>5.7959999999999999E-3</v>
      </c>
      <c r="AG4274">
        <v>4.2237000000000004E-3</v>
      </c>
      <c r="AH4274">
        <v>1.1270258</v>
      </c>
    </row>
    <row r="4275" spans="1:34" x14ac:dyDescent="0.2">
      <c r="A4275" t="s">
        <v>4314</v>
      </c>
      <c r="B4275">
        <v>1092</v>
      </c>
      <c r="C4275">
        <v>1092</v>
      </c>
      <c r="D4275">
        <v>2</v>
      </c>
      <c r="E4275">
        <v>2</v>
      </c>
      <c r="F4275">
        <v>2</v>
      </c>
      <c r="G4275">
        <v>2</v>
      </c>
      <c r="H4275">
        <v>1</v>
      </c>
      <c r="I4275">
        <v>0</v>
      </c>
      <c r="J4275" t="s">
        <v>4261</v>
      </c>
      <c r="K4275">
        <v>176681</v>
      </c>
      <c r="L4275">
        <v>178818</v>
      </c>
      <c r="M4275">
        <v>1.025045567</v>
      </c>
      <c r="N4275">
        <v>1.075367269</v>
      </c>
      <c r="O4275">
        <v>0.975749694</v>
      </c>
      <c r="P4275">
        <v>70.78</v>
      </c>
      <c r="Q4275">
        <v>326.46666666666601</v>
      </c>
      <c r="R4275">
        <v>14</v>
      </c>
      <c r="S4275">
        <v>1.3</v>
      </c>
      <c r="T4275">
        <v>10018.86</v>
      </c>
      <c r="U4275">
        <v>2512.17</v>
      </c>
      <c r="V4275">
        <v>7.65</v>
      </c>
      <c r="W4275">
        <v>15.3</v>
      </c>
      <c r="X4275">
        <v>14</v>
      </c>
      <c r="Y4275">
        <v>6265.5150000000003</v>
      </c>
      <c r="Z4275">
        <v>12531.03</v>
      </c>
      <c r="AA4275">
        <v>10018.86</v>
      </c>
      <c r="AB4275">
        <v>50.271563933068798</v>
      </c>
      <c r="AC4275">
        <v>99.178614095908799</v>
      </c>
      <c r="AD4275">
        <v>0.72009723461195296</v>
      </c>
      <c r="AE4275">
        <v>39</v>
      </c>
      <c r="AF4275">
        <v>4.8062000000000001E-3</v>
      </c>
      <c r="AG4275">
        <v>3.4375999999999999E-3</v>
      </c>
      <c r="AH4275">
        <v>1.2239878</v>
      </c>
    </row>
    <row r="4276" spans="1:34" x14ac:dyDescent="0.2">
      <c r="A4276" t="s">
        <v>4315</v>
      </c>
      <c r="B4276">
        <v>1509</v>
      </c>
      <c r="C4276">
        <v>1509</v>
      </c>
      <c r="D4276">
        <v>2</v>
      </c>
      <c r="E4276">
        <v>2</v>
      </c>
      <c r="F4276">
        <v>2</v>
      </c>
      <c r="G4276">
        <v>2</v>
      </c>
      <c r="H4276">
        <v>1</v>
      </c>
      <c r="I4276">
        <v>0</v>
      </c>
      <c r="J4276" t="s">
        <v>4261</v>
      </c>
      <c r="K4276">
        <v>178975</v>
      </c>
      <c r="L4276">
        <v>180813</v>
      </c>
      <c r="M4276">
        <v>1.017934458</v>
      </c>
      <c r="N4276">
        <v>1.1646926230000001</v>
      </c>
      <c r="O4276">
        <v>0.97582243899999999</v>
      </c>
      <c r="P4276">
        <v>40.56</v>
      </c>
      <c r="Q4276">
        <v>17.598333333333301</v>
      </c>
      <c r="R4276">
        <v>0.92</v>
      </c>
      <c r="S4276">
        <v>0.36</v>
      </c>
      <c r="T4276" t="s">
        <v>56</v>
      </c>
      <c r="U4276" t="s">
        <v>56</v>
      </c>
      <c r="V4276">
        <v>0.64</v>
      </c>
      <c r="W4276">
        <v>1.28</v>
      </c>
      <c r="X4276">
        <v>0.92</v>
      </c>
      <c r="Y4276" t="s">
        <v>56</v>
      </c>
      <c r="Z4276" t="s">
        <v>56</v>
      </c>
      <c r="AA4276" t="s">
        <v>56</v>
      </c>
      <c r="AB4276">
        <v>19.271779504886801</v>
      </c>
      <c r="AC4276">
        <v>55.018105823577102</v>
      </c>
      <c r="AD4276">
        <v>0.55400524934383</v>
      </c>
      <c r="AE4276">
        <v>24</v>
      </c>
      <c r="AF4276">
        <v>2.4811999999999998E-3</v>
      </c>
      <c r="AG4276">
        <v>2.4581999999999998E-3</v>
      </c>
      <c r="AH4276">
        <v>2.7320400000000002E-2</v>
      </c>
    </row>
    <row r="4277" spans="1:34" x14ac:dyDescent="0.2">
      <c r="A4277" t="s">
        <v>4316</v>
      </c>
      <c r="B4277">
        <v>798</v>
      </c>
      <c r="C4277">
        <v>798</v>
      </c>
      <c r="D4277">
        <v>1</v>
      </c>
      <c r="E4277">
        <v>3</v>
      </c>
      <c r="F4277">
        <v>1.07268170426065</v>
      </c>
      <c r="G4277">
        <v>1</v>
      </c>
      <c r="H4277">
        <v>1</v>
      </c>
      <c r="I4277">
        <v>0</v>
      </c>
      <c r="J4277" t="s">
        <v>4261</v>
      </c>
      <c r="K4277">
        <v>180697</v>
      </c>
      <c r="L4277">
        <v>182489</v>
      </c>
      <c r="M4277" t="s">
        <v>56</v>
      </c>
      <c r="N4277" t="s">
        <v>56</v>
      </c>
      <c r="O4277">
        <v>1.006320812</v>
      </c>
      <c r="P4277">
        <v>15.23</v>
      </c>
      <c r="Q4277">
        <v>20.521666666666601</v>
      </c>
      <c r="R4277">
        <v>0.97</v>
      </c>
      <c r="S4277">
        <v>0.23</v>
      </c>
      <c r="T4277">
        <v>848.55</v>
      </c>
      <c r="U4277" t="s">
        <v>56</v>
      </c>
      <c r="V4277">
        <v>0.6</v>
      </c>
      <c r="W4277">
        <v>1.2</v>
      </c>
      <c r="X4277">
        <v>0.97</v>
      </c>
      <c r="Y4277" t="s">
        <v>56</v>
      </c>
      <c r="Z4277" t="s">
        <v>56</v>
      </c>
      <c r="AA4277" t="s">
        <v>56</v>
      </c>
      <c r="AB4277">
        <v>35.306019519132299</v>
      </c>
      <c r="AC4277">
        <v>67.835598941985296</v>
      </c>
      <c r="AD4277">
        <v>0.61015208613728</v>
      </c>
      <c r="AE4277">
        <v>19</v>
      </c>
      <c r="AF4277">
        <v>2.496E-3</v>
      </c>
      <c r="AG4277">
        <v>1.9981999999999999E-3</v>
      </c>
      <c r="AH4277">
        <v>0.70433880000000004</v>
      </c>
    </row>
    <row r="4278" spans="1:34" x14ac:dyDescent="0.2">
      <c r="A4278" t="s">
        <v>4317</v>
      </c>
      <c r="B4278">
        <v>3855</v>
      </c>
      <c r="C4278">
        <v>3855</v>
      </c>
      <c r="D4278">
        <v>2</v>
      </c>
      <c r="E4278">
        <v>5</v>
      </c>
      <c r="F4278">
        <v>2.0518806744487699</v>
      </c>
      <c r="G4278">
        <v>2</v>
      </c>
      <c r="H4278">
        <v>1</v>
      </c>
      <c r="I4278">
        <v>0</v>
      </c>
      <c r="J4278" t="s">
        <v>4261</v>
      </c>
      <c r="K4278">
        <v>182768</v>
      </c>
      <c r="L4278">
        <v>186998</v>
      </c>
      <c r="M4278">
        <v>1.101703917</v>
      </c>
      <c r="N4278">
        <v>0.53080698199999998</v>
      </c>
      <c r="O4278">
        <v>0.92812023099999996</v>
      </c>
      <c r="P4278">
        <v>90.82</v>
      </c>
      <c r="Q4278">
        <v>60.185000000000002</v>
      </c>
      <c r="R4278">
        <v>5.7</v>
      </c>
      <c r="S4278">
        <v>1.5</v>
      </c>
      <c r="T4278">
        <v>2111.98</v>
      </c>
      <c r="U4278">
        <v>841.52</v>
      </c>
      <c r="V4278">
        <v>3.6</v>
      </c>
      <c r="W4278">
        <v>7.2</v>
      </c>
      <c r="X4278">
        <v>5.7</v>
      </c>
      <c r="Y4278">
        <v>1476.75</v>
      </c>
      <c r="Z4278">
        <v>2953.5</v>
      </c>
      <c r="AA4278">
        <v>2111.98</v>
      </c>
      <c r="AB4278">
        <v>36.391847483072503</v>
      </c>
      <c r="AC4278">
        <v>80.644684434618796</v>
      </c>
      <c r="AD4278">
        <v>0.59326271802325004</v>
      </c>
      <c r="AE4278">
        <v>28</v>
      </c>
      <c r="AF4278">
        <v>1.6188999999999999E-3</v>
      </c>
      <c r="AG4278">
        <v>1.2477E-3</v>
      </c>
      <c r="AH4278">
        <v>0.88494539999999999</v>
      </c>
    </row>
    <row r="4279" spans="1:34" x14ac:dyDescent="0.2">
      <c r="A4279" t="s">
        <v>4318</v>
      </c>
      <c r="B4279">
        <v>774</v>
      </c>
      <c r="C4279">
        <v>774</v>
      </c>
      <c r="D4279">
        <v>1</v>
      </c>
      <c r="E4279">
        <v>3</v>
      </c>
      <c r="F4279">
        <v>1.4302325581395301</v>
      </c>
      <c r="G4279">
        <v>1</v>
      </c>
      <c r="H4279">
        <v>1</v>
      </c>
      <c r="I4279">
        <v>0</v>
      </c>
      <c r="J4279" t="s">
        <v>4261</v>
      </c>
      <c r="K4279">
        <v>189068</v>
      </c>
      <c r="L4279">
        <v>190401</v>
      </c>
      <c r="M4279">
        <v>0.997906607</v>
      </c>
      <c r="N4279" t="s">
        <v>56</v>
      </c>
      <c r="O4279">
        <v>1.004887329</v>
      </c>
      <c r="P4279">
        <v>50.73</v>
      </c>
      <c r="Q4279">
        <v>56.68</v>
      </c>
      <c r="R4279">
        <v>2.4</v>
      </c>
      <c r="S4279">
        <v>0.97</v>
      </c>
      <c r="T4279">
        <v>2564.5100000000002</v>
      </c>
      <c r="U4279" t="s">
        <v>56</v>
      </c>
      <c r="V4279">
        <v>1.6850000000000001</v>
      </c>
      <c r="W4279">
        <v>3.37</v>
      </c>
      <c r="X4279">
        <v>2.4</v>
      </c>
      <c r="Y4279" t="s">
        <v>56</v>
      </c>
      <c r="Z4279" t="s">
        <v>56</v>
      </c>
      <c r="AA4279" t="s">
        <v>56</v>
      </c>
      <c r="AB4279">
        <v>25.302207831432</v>
      </c>
      <c r="AC4279">
        <v>51.639693315669803</v>
      </c>
      <c r="AD4279">
        <v>0.59018081180811799</v>
      </c>
      <c r="AE4279">
        <v>16</v>
      </c>
      <c r="AF4279">
        <v>1.9532999999999998E-3</v>
      </c>
      <c r="AG4279">
        <v>2.2594E-3</v>
      </c>
      <c r="AH4279">
        <v>-0.37284010000000001</v>
      </c>
    </row>
    <row r="4280" spans="1:34" x14ac:dyDescent="0.2">
      <c r="A4280" t="s">
        <v>4319</v>
      </c>
      <c r="B4280">
        <v>735</v>
      </c>
      <c r="C4280">
        <v>735</v>
      </c>
      <c r="D4280">
        <v>1</v>
      </c>
      <c r="E4280">
        <v>3</v>
      </c>
      <c r="F4280">
        <v>1.01632653061224</v>
      </c>
      <c r="G4280">
        <v>1</v>
      </c>
      <c r="H4280">
        <v>1</v>
      </c>
      <c r="I4280">
        <v>1</v>
      </c>
      <c r="J4280" t="s">
        <v>4261</v>
      </c>
      <c r="K4280">
        <v>190580</v>
      </c>
      <c r="L4280">
        <v>192114</v>
      </c>
      <c r="M4280" t="s">
        <v>56</v>
      </c>
      <c r="N4280" t="s">
        <v>56</v>
      </c>
      <c r="O4280">
        <v>0.99397758899999999</v>
      </c>
      <c r="P4280">
        <v>19.989999999999998</v>
      </c>
      <c r="Q4280">
        <v>11.8566666666666</v>
      </c>
      <c r="R4280">
        <v>0.41</v>
      </c>
      <c r="S4280">
        <v>9.2999999999999999E-2</v>
      </c>
      <c r="T4280" t="s">
        <v>56</v>
      </c>
      <c r="U4280" t="s">
        <v>56</v>
      </c>
      <c r="V4280">
        <v>0.2515</v>
      </c>
      <c r="W4280">
        <v>0.503</v>
      </c>
      <c r="X4280">
        <v>0.41</v>
      </c>
      <c r="Y4280" t="s">
        <v>56</v>
      </c>
      <c r="Z4280" t="s">
        <v>56</v>
      </c>
      <c r="AA4280" t="s">
        <v>56</v>
      </c>
      <c r="AB4280">
        <v>34.794390003747999</v>
      </c>
      <c r="AC4280">
        <v>54.694761491063502</v>
      </c>
      <c r="AD4280">
        <v>0.58222711267605498</v>
      </c>
      <c r="AE4280">
        <v>12</v>
      </c>
      <c r="AF4280">
        <v>2.3647E-3</v>
      </c>
      <c r="AG4280">
        <v>1.4725000000000001E-3</v>
      </c>
      <c r="AH4280">
        <v>1.5804265</v>
      </c>
    </row>
    <row r="4281" spans="1:34" x14ac:dyDescent="0.2">
      <c r="A4281" t="s">
        <v>4320</v>
      </c>
      <c r="B4281">
        <v>681</v>
      </c>
      <c r="C4281">
        <v>681</v>
      </c>
      <c r="D4281">
        <v>2</v>
      </c>
      <c r="E4281">
        <v>2</v>
      </c>
      <c r="F4281">
        <v>2</v>
      </c>
      <c r="G4281">
        <v>2</v>
      </c>
      <c r="H4281">
        <v>1</v>
      </c>
      <c r="I4281">
        <v>0</v>
      </c>
      <c r="J4281" t="s">
        <v>4261</v>
      </c>
      <c r="K4281">
        <v>191695</v>
      </c>
      <c r="L4281">
        <v>194803</v>
      </c>
      <c r="M4281">
        <v>1.0754113599999999</v>
      </c>
      <c r="N4281">
        <v>1.085295176</v>
      </c>
      <c r="O4281">
        <v>0.99976928200000004</v>
      </c>
      <c r="P4281">
        <v>29.19</v>
      </c>
      <c r="Q4281">
        <v>10.0845</v>
      </c>
      <c r="R4281">
        <v>0.34</v>
      </c>
      <c r="S4281">
        <v>0.18</v>
      </c>
      <c r="T4281" t="s">
        <v>56</v>
      </c>
      <c r="U4281" t="s">
        <v>56</v>
      </c>
      <c r="V4281">
        <v>0.26</v>
      </c>
      <c r="W4281">
        <v>0.52</v>
      </c>
      <c r="X4281">
        <v>0.34</v>
      </c>
      <c r="Y4281" t="s">
        <v>56</v>
      </c>
      <c r="Z4281" t="s">
        <v>56</v>
      </c>
      <c r="AA4281" t="s">
        <v>56</v>
      </c>
      <c r="AB4281">
        <v>57.0290403679778</v>
      </c>
      <c r="AC4281">
        <v>88.975801990981907</v>
      </c>
      <c r="AD4281">
        <v>0.55067487684729</v>
      </c>
      <c r="AE4281">
        <v>46</v>
      </c>
      <c r="AF4281">
        <v>3.8176E-3</v>
      </c>
      <c r="AG4281">
        <v>2.7886999999999999E-3</v>
      </c>
      <c r="AH4281">
        <v>1.1494762000000001</v>
      </c>
    </row>
    <row r="4282" spans="1:34" x14ac:dyDescent="0.2">
      <c r="A4282" t="s">
        <v>4321</v>
      </c>
      <c r="B4282">
        <v>1695</v>
      </c>
      <c r="C4282">
        <v>1695</v>
      </c>
      <c r="D4282">
        <v>2</v>
      </c>
      <c r="E4282">
        <v>2</v>
      </c>
      <c r="F4282">
        <v>2</v>
      </c>
      <c r="G4282">
        <v>2</v>
      </c>
      <c r="H4282">
        <v>1</v>
      </c>
      <c r="I4282">
        <v>0</v>
      </c>
      <c r="J4282" t="s">
        <v>4261</v>
      </c>
      <c r="K4282">
        <v>194371</v>
      </c>
      <c r="L4282">
        <v>196528</v>
      </c>
      <c r="M4282">
        <v>1.021995561</v>
      </c>
      <c r="N4282" t="s">
        <v>56</v>
      </c>
      <c r="O4282">
        <v>1.0067952010000001</v>
      </c>
      <c r="P4282">
        <v>30.56</v>
      </c>
      <c r="Q4282">
        <v>35.284999999999997</v>
      </c>
      <c r="R4282">
        <v>1.7</v>
      </c>
      <c r="S4282">
        <v>0.56999999999999995</v>
      </c>
      <c r="T4282">
        <v>10448.379999999999</v>
      </c>
      <c r="U4282">
        <v>794.41</v>
      </c>
      <c r="V4282">
        <v>1.135</v>
      </c>
      <c r="W4282">
        <v>2.27</v>
      </c>
      <c r="X4282">
        <v>1.7</v>
      </c>
      <c r="Y4282">
        <v>5621.3950000000004</v>
      </c>
      <c r="Z4282">
        <v>11242.79</v>
      </c>
      <c r="AA4282">
        <v>10448.379999999999</v>
      </c>
      <c r="AB4282">
        <v>19.0451427415253</v>
      </c>
      <c r="AC4282">
        <v>62.347361998870099</v>
      </c>
      <c r="AD4282">
        <v>0.55288418708240505</v>
      </c>
      <c r="AE4282">
        <v>15</v>
      </c>
      <c r="AF4282">
        <v>2.14E-3</v>
      </c>
      <c r="AG4282">
        <v>1.3093E-3</v>
      </c>
      <c r="AH4282">
        <v>1.7264767999999999</v>
      </c>
    </row>
    <row r="4283" spans="1:34" x14ac:dyDescent="0.2">
      <c r="A4283" t="s">
        <v>4322</v>
      </c>
      <c r="B4283">
        <v>2259</v>
      </c>
      <c r="C4283">
        <v>2259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 t="s">
        <v>4261</v>
      </c>
      <c r="K4283">
        <v>196513</v>
      </c>
      <c r="L4283">
        <v>199449</v>
      </c>
      <c r="M4283" t="s">
        <v>56</v>
      </c>
      <c r="N4283" t="s">
        <v>56</v>
      </c>
      <c r="O4283">
        <v>1.0140584269999999</v>
      </c>
      <c r="P4283">
        <v>32.520000000000003</v>
      </c>
      <c r="Q4283">
        <v>36.5683333333333</v>
      </c>
      <c r="R4283">
        <v>2.1</v>
      </c>
      <c r="S4283">
        <v>0.8</v>
      </c>
      <c r="T4283">
        <v>286.63</v>
      </c>
      <c r="U4283">
        <v>1425.3</v>
      </c>
      <c r="V4283">
        <v>1.45</v>
      </c>
      <c r="W4283">
        <v>2.9</v>
      </c>
      <c r="X4283">
        <v>2.1</v>
      </c>
      <c r="Y4283">
        <v>855.96500000000003</v>
      </c>
      <c r="Z4283">
        <v>1711.93</v>
      </c>
      <c r="AA4283">
        <v>1425.3</v>
      </c>
      <c r="AB4283">
        <v>10.8952350517652</v>
      </c>
      <c r="AC4283">
        <v>29.318756759918099</v>
      </c>
      <c r="AD4283">
        <v>0.53415329852871196</v>
      </c>
      <c r="AE4283">
        <v>39</v>
      </c>
      <c r="AF4283">
        <v>3.3914000000000001E-3</v>
      </c>
      <c r="AG4283">
        <v>2.5011999999999999E-3</v>
      </c>
      <c r="AH4283">
        <v>1.0940715999999999</v>
      </c>
    </row>
    <row r="4284" spans="1:34" x14ac:dyDescent="0.2">
      <c r="A4284" t="s">
        <v>4323</v>
      </c>
      <c r="B4284">
        <v>426</v>
      </c>
      <c r="C4284">
        <v>426</v>
      </c>
      <c r="D4284">
        <v>2</v>
      </c>
      <c r="E4284">
        <v>5</v>
      </c>
      <c r="F4284">
        <v>2.04460093896714</v>
      </c>
      <c r="G4284">
        <v>2</v>
      </c>
      <c r="H4284">
        <v>1</v>
      </c>
      <c r="I4284">
        <v>0</v>
      </c>
      <c r="J4284" t="s">
        <v>4261</v>
      </c>
      <c r="K4284">
        <v>200020</v>
      </c>
      <c r="L4284">
        <v>201625</v>
      </c>
      <c r="M4284">
        <v>1.0521535470000001</v>
      </c>
      <c r="N4284">
        <v>0.607620406</v>
      </c>
      <c r="O4284">
        <v>1.0070190429999999</v>
      </c>
      <c r="P4284">
        <v>112</v>
      </c>
      <c r="Q4284">
        <v>255.36666666666599</v>
      </c>
      <c r="R4284">
        <v>5</v>
      </c>
      <c r="S4284">
        <v>0.76</v>
      </c>
      <c r="T4284">
        <v>12271.2</v>
      </c>
      <c r="U4284">
        <v>2753.8</v>
      </c>
      <c r="V4284">
        <v>2.88</v>
      </c>
      <c r="W4284">
        <v>5.76</v>
      </c>
      <c r="X4284">
        <v>5</v>
      </c>
      <c r="Y4284">
        <v>7512.5</v>
      </c>
      <c r="Z4284">
        <v>15025</v>
      </c>
      <c r="AA4284">
        <v>12271.2</v>
      </c>
      <c r="AB4284">
        <v>153.48520190576599</v>
      </c>
      <c r="AC4284">
        <v>73.0534056493062</v>
      </c>
      <c r="AD4284">
        <v>0.62651011235955001</v>
      </c>
      <c r="AE4284">
        <v>21</v>
      </c>
      <c r="AF4284">
        <v>4.6610000000000002E-3</v>
      </c>
      <c r="AG4284">
        <v>2.7058E-3</v>
      </c>
      <c r="AH4284">
        <v>2.0732694</v>
      </c>
    </row>
    <row r="4285" spans="1:34" x14ac:dyDescent="0.2">
      <c r="A4285" t="s">
        <v>4324</v>
      </c>
      <c r="B4285">
        <v>936</v>
      </c>
      <c r="C4285">
        <v>936</v>
      </c>
      <c r="D4285">
        <v>2</v>
      </c>
      <c r="E4285">
        <v>5</v>
      </c>
      <c r="F4285">
        <v>2.2211538461538498</v>
      </c>
      <c r="G4285">
        <v>2</v>
      </c>
      <c r="H4285">
        <v>1</v>
      </c>
      <c r="I4285">
        <v>0</v>
      </c>
      <c r="J4285" t="s">
        <v>4261</v>
      </c>
      <c r="K4285">
        <v>201551</v>
      </c>
      <c r="L4285">
        <v>202707</v>
      </c>
      <c r="M4285">
        <v>1.072926958</v>
      </c>
      <c r="N4285">
        <v>9.5843821999999995E-2</v>
      </c>
      <c r="O4285">
        <v>1.0062444100000001</v>
      </c>
      <c r="P4285">
        <v>320</v>
      </c>
      <c r="Q4285">
        <v>0.95291666666666597</v>
      </c>
      <c r="R4285">
        <v>9.8000000000000004E-2</v>
      </c>
      <c r="S4285">
        <v>9.9000000000000005E-2</v>
      </c>
      <c r="T4285" t="s">
        <v>56</v>
      </c>
      <c r="U4285" t="s">
        <v>56</v>
      </c>
      <c r="V4285">
        <v>9.8500000000000004E-2</v>
      </c>
      <c r="W4285">
        <v>0.19700000000000001</v>
      </c>
      <c r="X4285">
        <v>9.9000000000000005E-2</v>
      </c>
      <c r="Y4285" t="s">
        <v>56</v>
      </c>
      <c r="Z4285" t="s">
        <v>56</v>
      </c>
      <c r="AA4285" t="s">
        <v>56</v>
      </c>
      <c r="AB4285">
        <v>34.435564320796601</v>
      </c>
      <c r="AC4285">
        <v>124.66109845419</v>
      </c>
      <c r="AD4285">
        <v>0.49542962962963</v>
      </c>
      <c r="AE4285">
        <v>19</v>
      </c>
      <c r="AF4285">
        <v>5.7012E-3</v>
      </c>
      <c r="AG4285">
        <v>3.0986E-3</v>
      </c>
      <c r="AH4285">
        <v>2.3750901</v>
      </c>
    </row>
    <row r="4286" spans="1:34" x14ac:dyDescent="0.2">
      <c r="A4286" t="s">
        <v>4325</v>
      </c>
      <c r="B4286">
        <v>1608</v>
      </c>
      <c r="C4286">
        <v>1149</v>
      </c>
      <c r="D4286">
        <v>2</v>
      </c>
      <c r="E4286">
        <v>2</v>
      </c>
      <c r="F4286">
        <v>2</v>
      </c>
      <c r="G4286">
        <v>2</v>
      </c>
      <c r="H4286">
        <v>0.71455223880596996</v>
      </c>
      <c r="I4286">
        <v>0</v>
      </c>
      <c r="J4286" t="s">
        <v>4261</v>
      </c>
      <c r="K4286">
        <v>204706</v>
      </c>
      <c r="L4286">
        <v>206717</v>
      </c>
      <c r="M4286">
        <v>1.147405255</v>
      </c>
      <c r="N4286">
        <v>0.63282034700000001</v>
      </c>
      <c r="O4286" t="s">
        <v>56</v>
      </c>
      <c r="P4286">
        <v>1461</v>
      </c>
      <c r="Q4286">
        <v>4.5291666666666597</v>
      </c>
      <c r="R4286">
        <v>0.67</v>
      </c>
      <c r="S4286">
        <v>0.28000000000000003</v>
      </c>
      <c r="T4286" t="s">
        <v>56</v>
      </c>
      <c r="U4286" t="s">
        <v>56</v>
      </c>
      <c r="V4286">
        <v>0.47499999999999998</v>
      </c>
      <c r="W4286">
        <v>0.95</v>
      </c>
      <c r="X4286">
        <v>0.67</v>
      </c>
      <c r="Y4286" t="s">
        <v>56</v>
      </c>
      <c r="Z4286" t="s">
        <v>56</v>
      </c>
      <c r="AA4286" t="s">
        <v>56</v>
      </c>
      <c r="AB4286">
        <v>13.239816943408099</v>
      </c>
      <c r="AC4286">
        <v>58.846985253645201</v>
      </c>
      <c r="AD4286">
        <v>0.43141769801980401</v>
      </c>
      <c r="AE4286">
        <v>24</v>
      </c>
      <c r="AF4286">
        <v>3.9189000000000003E-3</v>
      </c>
      <c r="AG4286">
        <v>2.3411E-3</v>
      </c>
      <c r="AH4286">
        <v>1.9683600999999999</v>
      </c>
    </row>
    <row r="4287" spans="1:34" x14ac:dyDescent="0.2">
      <c r="A4287" t="s">
        <v>4326</v>
      </c>
      <c r="B4287">
        <v>1641</v>
      </c>
      <c r="C4287">
        <v>191</v>
      </c>
      <c r="D4287">
        <v>1</v>
      </c>
      <c r="E4287">
        <v>5</v>
      </c>
      <c r="F4287">
        <v>1.8586387434555001</v>
      </c>
      <c r="G4287">
        <v>4</v>
      </c>
      <c r="H4287">
        <v>0.116392443631932</v>
      </c>
      <c r="I4287">
        <v>0</v>
      </c>
      <c r="J4287" t="s">
        <v>4261</v>
      </c>
      <c r="K4287">
        <v>212160</v>
      </c>
      <c r="L4287">
        <v>214376</v>
      </c>
      <c r="M4287" t="s">
        <v>56</v>
      </c>
      <c r="N4287" t="s">
        <v>56</v>
      </c>
      <c r="O4287">
        <v>1.011528939</v>
      </c>
      <c r="P4287">
        <v>205.9</v>
      </c>
      <c r="Q4287">
        <v>221.88333333333301</v>
      </c>
      <c r="R4287">
        <v>28</v>
      </c>
      <c r="S4287">
        <v>8</v>
      </c>
      <c r="T4287">
        <v>59226.53</v>
      </c>
      <c r="U4287">
        <v>10138.36</v>
      </c>
      <c r="V4287">
        <v>18</v>
      </c>
      <c r="W4287">
        <v>36</v>
      </c>
      <c r="X4287">
        <v>28</v>
      </c>
      <c r="Y4287">
        <v>34682.445</v>
      </c>
      <c r="Z4287">
        <v>69364.89</v>
      </c>
      <c r="AA4287">
        <v>59226.53</v>
      </c>
      <c r="AB4287">
        <v>9.0154066744791503</v>
      </c>
      <c r="AC4287">
        <v>36.8983893431148</v>
      </c>
      <c r="AD4287">
        <v>0.44231487889273402</v>
      </c>
      <c r="AE4287">
        <v>15</v>
      </c>
      <c r="AF4287">
        <v>3.3709E-3</v>
      </c>
      <c r="AG4287">
        <v>2.9556000000000001E-3</v>
      </c>
      <c r="AH4287">
        <v>0.38226110000000002</v>
      </c>
    </row>
    <row r="4288" spans="1:34" x14ac:dyDescent="0.2">
      <c r="A4288" t="s">
        <v>4327</v>
      </c>
      <c r="B4288">
        <v>1038</v>
      </c>
      <c r="C4288">
        <v>1038</v>
      </c>
      <c r="D4288">
        <v>2</v>
      </c>
      <c r="E4288">
        <v>2</v>
      </c>
      <c r="F4288">
        <v>2</v>
      </c>
      <c r="G4288">
        <v>2</v>
      </c>
      <c r="H4288">
        <v>1</v>
      </c>
      <c r="I4288">
        <v>0</v>
      </c>
      <c r="J4288" t="s">
        <v>4261</v>
      </c>
      <c r="K4288">
        <v>215297</v>
      </c>
      <c r="L4288">
        <v>217099</v>
      </c>
      <c r="M4288">
        <v>1.104357509</v>
      </c>
      <c r="N4288">
        <v>0.47723869600000002</v>
      </c>
      <c r="O4288">
        <v>1.002474525</v>
      </c>
      <c r="P4288">
        <v>51.72</v>
      </c>
      <c r="Q4288">
        <v>64.903333333333293</v>
      </c>
      <c r="R4288">
        <v>2.5</v>
      </c>
      <c r="S4288">
        <v>0.82</v>
      </c>
      <c r="T4288">
        <v>16050.56</v>
      </c>
      <c r="U4288">
        <v>9104.3700000000008</v>
      </c>
      <c r="V4288">
        <v>1.66</v>
      </c>
      <c r="W4288">
        <v>3.32</v>
      </c>
      <c r="X4288">
        <v>2.5</v>
      </c>
      <c r="Y4288">
        <v>12577.465</v>
      </c>
      <c r="Z4288">
        <v>25154.93</v>
      </c>
      <c r="AA4288">
        <v>16050.56</v>
      </c>
      <c r="AB4288">
        <v>15.8574040507219</v>
      </c>
      <c r="AC4288">
        <v>70.444289068620193</v>
      </c>
      <c r="AD4288">
        <v>0.64964904284412095</v>
      </c>
      <c r="AE4288">
        <v>16</v>
      </c>
      <c r="AF4288">
        <v>2.5330000000000001E-3</v>
      </c>
      <c r="AG4288">
        <v>1.6715E-3</v>
      </c>
      <c r="AH4288">
        <v>1.4180058</v>
      </c>
    </row>
    <row r="4289" spans="1:34" x14ac:dyDescent="0.2">
      <c r="A4289" t="s">
        <v>4328</v>
      </c>
      <c r="B4289">
        <v>267</v>
      </c>
      <c r="C4289">
        <v>267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0</v>
      </c>
      <c r="J4289" t="s">
        <v>4261</v>
      </c>
      <c r="K4289">
        <v>187330</v>
      </c>
      <c r="L4289">
        <v>188988</v>
      </c>
      <c r="M4289" t="s">
        <v>56</v>
      </c>
      <c r="N4289" t="s">
        <v>56</v>
      </c>
      <c r="O4289" t="s">
        <v>56</v>
      </c>
      <c r="P4289">
        <v>25.49</v>
      </c>
      <c r="Q4289">
        <v>39.700000000000003</v>
      </c>
      <c r="R4289">
        <v>0.87</v>
      </c>
      <c r="S4289">
        <v>0.28999999999999998</v>
      </c>
      <c r="T4289" t="s">
        <v>56</v>
      </c>
      <c r="U4289" t="s">
        <v>56</v>
      </c>
      <c r="V4289">
        <v>0.57999999999999996</v>
      </c>
      <c r="W4289">
        <v>1.1599999999999999</v>
      </c>
      <c r="X4289">
        <v>0.87</v>
      </c>
      <c r="Y4289" t="s">
        <v>56</v>
      </c>
      <c r="Z4289" t="s">
        <v>56</v>
      </c>
      <c r="AA4289" t="s">
        <v>56</v>
      </c>
      <c r="AB4289">
        <v>50.823797757737303</v>
      </c>
      <c r="AC4289">
        <v>75.909998995282507</v>
      </c>
      <c r="AD4289">
        <v>0.50431560283688004</v>
      </c>
      <c r="AE4289">
        <v>21</v>
      </c>
      <c r="AF4289">
        <v>3.4179000000000002E-3</v>
      </c>
      <c r="AG4289">
        <v>2.8235000000000001E-3</v>
      </c>
      <c r="AH4289">
        <v>0.60401329999999998</v>
      </c>
    </row>
    <row r="4290" spans="1:34" x14ac:dyDescent="0.2">
      <c r="A4290" t="s">
        <v>4329</v>
      </c>
      <c r="B4290">
        <v>453</v>
      </c>
      <c r="C4290">
        <v>453</v>
      </c>
      <c r="D4290">
        <v>2</v>
      </c>
      <c r="E4290">
        <v>5</v>
      </c>
      <c r="F4290">
        <v>2.5673289183222998</v>
      </c>
      <c r="G4290">
        <v>2</v>
      </c>
      <c r="H4290">
        <v>1</v>
      </c>
      <c r="I4290">
        <v>0</v>
      </c>
      <c r="J4290" t="s">
        <v>4261</v>
      </c>
      <c r="K4290">
        <v>207225</v>
      </c>
      <c r="L4290">
        <v>211270</v>
      </c>
      <c r="M4290" t="s">
        <v>56</v>
      </c>
      <c r="N4290" t="s">
        <v>56</v>
      </c>
      <c r="O4290" t="s">
        <v>56</v>
      </c>
      <c r="P4290">
        <v>1.1919999999999999</v>
      </c>
      <c r="Q4290">
        <v>0.76060000000000005</v>
      </c>
      <c r="R4290" t="s">
        <v>56</v>
      </c>
      <c r="S4290">
        <v>7.0999999999999994E-2</v>
      </c>
      <c r="T4290" t="s">
        <v>56</v>
      </c>
      <c r="U4290" t="s">
        <v>56</v>
      </c>
      <c r="V4290" t="s">
        <v>56</v>
      </c>
      <c r="W4290" t="s">
        <v>56</v>
      </c>
      <c r="X4290" t="s">
        <v>56</v>
      </c>
      <c r="Y4290" t="s">
        <v>56</v>
      </c>
      <c r="Z4290" t="s">
        <v>56</v>
      </c>
      <c r="AA4290" t="s">
        <v>56</v>
      </c>
      <c r="AB4290">
        <v>86.654108607228906</v>
      </c>
      <c r="AC4290">
        <v>154.29847191747999</v>
      </c>
      <c r="AD4290">
        <v>0</v>
      </c>
      <c r="AE4290">
        <v>59</v>
      </c>
      <c r="AF4290">
        <v>3.2796000000000001E-3</v>
      </c>
      <c r="AG4290">
        <v>2.9930999999999998E-3</v>
      </c>
      <c r="AH4290">
        <v>0.30326900000000001</v>
      </c>
    </row>
    <row r="4291" spans="1:34" x14ac:dyDescent="0.2">
      <c r="A4291" t="s">
        <v>4330</v>
      </c>
      <c r="B4291">
        <v>480</v>
      </c>
      <c r="C4291">
        <v>480</v>
      </c>
      <c r="D4291">
        <v>2</v>
      </c>
      <c r="E4291">
        <v>5</v>
      </c>
      <c r="F4291">
        <v>2.69166666666667</v>
      </c>
      <c r="G4291">
        <v>2</v>
      </c>
      <c r="H4291">
        <v>1</v>
      </c>
      <c r="I4291">
        <v>0</v>
      </c>
      <c r="J4291" t="s">
        <v>4261</v>
      </c>
      <c r="K4291">
        <v>209921</v>
      </c>
      <c r="L4291">
        <v>211648</v>
      </c>
      <c r="M4291" t="s">
        <v>56</v>
      </c>
      <c r="N4291" t="s">
        <v>56</v>
      </c>
      <c r="O4291" t="s">
        <v>56</v>
      </c>
      <c r="P4291">
        <v>2.363</v>
      </c>
      <c r="Q4291">
        <v>4.8379999999999999E-2</v>
      </c>
      <c r="R4291">
        <v>0.11</v>
      </c>
      <c r="S4291">
        <v>0.15</v>
      </c>
      <c r="T4291" t="s">
        <v>56</v>
      </c>
      <c r="U4291" t="s">
        <v>56</v>
      </c>
      <c r="V4291">
        <v>0.13</v>
      </c>
      <c r="W4291">
        <v>0.26</v>
      </c>
      <c r="X4291">
        <v>0.15</v>
      </c>
      <c r="Y4291" t="s">
        <v>56</v>
      </c>
      <c r="Z4291" t="s">
        <v>56</v>
      </c>
      <c r="AA4291" t="s">
        <v>56</v>
      </c>
      <c r="AB4291">
        <v>23.612034818509201</v>
      </c>
      <c r="AC4291">
        <v>116.48161363516699</v>
      </c>
      <c r="AD4291">
        <v>0</v>
      </c>
      <c r="AE4291">
        <v>24</v>
      </c>
      <c r="AF4291">
        <v>2.7204E-3</v>
      </c>
      <c r="AG4291">
        <v>2.6941000000000001E-3</v>
      </c>
      <c r="AH4291">
        <v>2.8547900000000001E-2</v>
      </c>
    </row>
    <row r="4292" spans="1:34" x14ac:dyDescent="0.2">
      <c r="A4292" t="s">
        <v>4331</v>
      </c>
      <c r="B4292">
        <v>459</v>
      </c>
      <c r="C4292">
        <v>459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0</v>
      </c>
      <c r="J4292" t="s">
        <v>4261</v>
      </c>
      <c r="K4292">
        <v>1032876</v>
      </c>
      <c r="L4292">
        <v>1033535</v>
      </c>
      <c r="M4292">
        <v>0.33672595300000002</v>
      </c>
      <c r="N4292" t="s">
        <v>56</v>
      </c>
      <c r="O4292">
        <v>0.98231939800000001</v>
      </c>
      <c r="P4292">
        <v>334.8</v>
      </c>
      <c r="Q4292">
        <v>1439.5</v>
      </c>
      <c r="R4292">
        <v>49</v>
      </c>
      <c r="S4292">
        <v>5.4</v>
      </c>
      <c r="T4292" t="s">
        <v>56</v>
      </c>
      <c r="U4292" t="s">
        <v>56</v>
      </c>
      <c r="V4292">
        <v>27.2</v>
      </c>
      <c r="W4292">
        <v>54.4</v>
      </c>
      <c r="X4292">
        <v>49</v>
      </c>
      <c r="Y4292" t="s">
        <v>56</v>
      </c>
      <c r="Z4292" t="s">
        <v>56</v>
      </c>
      <c r="AA4292" t="s">
        <v>56</v>
      </c>
      <c r="AB4292">
        <v>1.35373577194373</v>
      </c>
      <c r="AC4292">
        <v>22.831981826786201</v>
      </c>
      <c r="AD4292">
        <v>0.92734768740031803</v>
      </c>
      <c r="AE4292">
        <v>6</v>
      </c>
      <c r="AF4292">
        <v>1.0896E-3</v>
      </c>
      <c r="AG4292">
        <v>1.7124E-3</v>
      </c>
      <c r="AH4292">
        <v>-0.8004462</v>
      </c>
    </row>
    <row r="4293" spans="1:34" x14ac:dyDescent="0.2">
      <c r="A4293" t="s">
        <v>4332</v>
      </c>
      <c r="B4293">
        <v>2469</v>
      </c>
      <c r="C4293">
        <v>2469</v>
      </c>
      <c r="D4293">
        <v>2</v>
      </c>
      <c r="E4293">
        <v>2</v>
      </c>
      <c r="F4293">
        <v>2</v>
      </c>
      <c r="G4293">
        <v>2</v>
      </c>
      <c r="H4293">
        <v>1</v>
      </c>
      <c r="I4293">
        <v>0</v>
      </c>
      <c r="J4293" t="s">
        <v>4261</v>
      </c>
      <c r="K4293">
        <v>1034065</v>
      </c>
      <c r="L4293">
        <v>1037848</v>
      </c>
      <c r="M4293">
        <v>0.99263905699999999</v>
      </c>
      <c r="N4293" t="s">
        <v>56</v>
      </c>
      <c r="O4293">
        <v>0.97628648299999998</v>
      </c>
      <c r="P4293">
        <v>45.61</v>
      </c>
      <c r="Q4293">
        <v>116.413333333333</v>
      </c>
      <c r="R4293">
        <v>7.1</v>
      </c>
      <c r="S4293">
        <v>2.6</v>
      </c>
      <c r="T4293">
        <v>5648.63</v>
      </c>
      <c r="U4293">
        <v>5682.01</v>
      </c>
      <c r="V4293">
        <v>4.8499999999999996</v>
      </c>
      <c r="W4293">
        <v>9.6999999999999993</v>
      </c>
      <c r="X4293">
        <v>7.1</v>
      </c>
      <c r="Y4293">
        <v>5665.32</v>
      </c>
      <c r="Z4293">
        <v>11330.64</v>
      </c>
      <c r="AA4293">
        <v>5682.01</v>
      </c>
      <c r="AB4293">
        <v>45.832875844683997</v>
      </c>
      <c r="AC4293">
        <v>68.268384199693003</v>
      </c>
      <c r="AD4293">
        <v>0.40866774891774399</v>
      </c>
      <c r="AE4293">
        <v>33</v>
      </c>
      <c r="AF4293">
        <v>1.9905999999999999E-3</v>
      </c>
      <c r="AG4293">
        <v>1.6431E-3</v>
      </c>
      <c r="AH4293">
        <v>0.6401637</v>
      </c>
    </row>
    <row r="4294" spans="1:34" x14ac:dyDescent="0.2">
      <c r="A4294" t="s">
        <v>4333</v>
      </c>
      <c r="B4294">
        <v>360</v>
      </c>
      <c r="C4294">
        <v>360</v>
      </c>
      <c r="D4294">
        <v>2</v>
      </c>
      <c r="E4294">
        <v>2</v>
      </c>
      <c r="F4294">
        <v>2</v>
      </c>
      <c r="G4294">
        <v>2</v>
      </c>
      <c r="H4294">
        <v>1</v>
      </c>
      <c r="I4294">
        <v>0</v>
      </c>
      <c r="J4294" t="s">
        <v>4261</v>
      </c>
      <c r="K4294">
        <v>1039803</v>
      </c>
      <c r="L4294">
        <v>1041016</v>
      </c>
      <c r="M4294">
        <v>0.90446691400000001</v>
      </c>
      <c r="N4294" t="s">
        <v>56</v>
      </c>
      <c r="O4294">
        <v>1.0201662629999999</v>
      </c>
      <c r="P4294">
        <v>54.01</v>
      </c>
      <c r="Q4294">
        <v>125.821666666666</v>
      </c>
      <c r="R4294">
        <v>4.4000000000000004</v>
      </c>
      <c r="S4294">
        <v>0.74</v>
      </c>
      <c r="T4294">
        <v>8380.33</v>
      </c>
      <c r="U4294">
        <v>3600.04</v>
      </c>
      <c r="V4294">
        <v>2.57</v>
      </c>
      <c r="W4294">
        <v>5.14</v>
      </c>
      <c r="X4294">
        <v>4.4000000000000004</v>
      </c>
      <c r="Y4294">
        <v>5990.1850000000004</v>
      </c>
      <c r="Z4294">
        <v>11980.37</v>
      </c>
      <c r="AA4294">
        <v>8380.33</v>
      </c>
      <c r="AB4294">
        <v>64.329087753357399</v>
      </c>
      <c r="AC4294">
        <v>97.528940964031506</v>
      </c>
      <c r="AD4294">
        <v>0.38000223964165702</v>
      </c>
      <c r="AE4294">
        <v>14</v>
      </c>
      <c r="AF4294">
        <v>1.8919E-3</v>
      </c>
      <c r="AG4294">
        <v>2.1776E-3</v>
      </c>
      <c r="AH4294">
        <v>-0.35262320000000003</v>
      </c>
    </row>
    <row r="4295" spans="1:34" x14ac:dyDescent="0.2">
      <c r="A4295" t="s">
        <v>4334</v>
      </c>
      <c r="B4295">
        <v>507</v>
      </c>
      <c r="C4295">
        <v>507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0</v>
      </c>
      <c r="J4295" t="s">
        <v>4261</v>
      </c>
      <c r="K4295">
        <v>1041344</v>
      </c>
      <c r="L4295">
        <v>1042150</v>
      </c>
      <c r="M4295">
        <v>1.008443349</v>
      </c>
      <c r="N4295" t="s">
        <v>56</v>
      </c>
      <c r="O4295">
        <v>1.0080847230000001</v>
      </c>
      <c r="P4295">
        <v>44.75</v>
      </c>
      <c r="Q4295">
        <v>107.36666666666601</v>
      </c>
      <c r="R4295">
        <v>4</v>
      </c>
      <c r="S4295">
        <v>1.1000000000000001</v>
      </c>
      <c r="T4295">
        <v>3954.64</v>
      </c>
      <c r="U4295" t="s">
        <v>56</v>
      </c>
      <c r="V4295">
        <v>2.5499999999999998</v>
      </c>
      <c r="W4295">
        <v>5.0999999999999996</v>
      </c>
      <c r="X4295">
        <v>4</v>
      </c>
      <c r="Y4295" t="s">
        <v>56</v>
      </c>
      <c r="Z4295" t="s">
        <v>56</v>
      </c>
      <c r="AA4295" t="s">
        <v>56</v>
      </c>
      <c r="AB4295">
        <v>8.1190596483366093</v>
      </c>
      <c r="AC4295">
        <v>33.344636231365897</v>
      </c>
      <c r="AD4295">
        <v>0.327191860465116</v>
      </c>
      <c r="AE4295">
        <v>7</v>
      </c>
      <c r="AF4295">
        <v>1.9476000000000001E-3</v>
      </c>
      <c r="AG4295">
        <v>1.6359E-3</v>
      </c>
      <c r="AH4295">
        <v>0.43775819999999999</v>
      </c>
    </row>
    <row r="4296" spans="1:34" x14ac:dyDescent="0.2">
      <c r="A4296" t="s">
        <v>4335</v>
      </c>
      <c r="B4296">
        <v>177</v>
      </c>
      <c r="C4296">
        <v>177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0</v>
      </c>
      <c r="J4296" t="s">
        <v>4261</v>
      </c>
      <c r="K4296">
        <v>1042384</v>
      </c>
      <c r="L4296">
        <v>1043131</v>
      </c>
      <c r="M4296">
        <v>0.92144205599999995</v>
      </c>
      <c r="N4296" t="s">
        <v>56</v>
      </c>
      <c r="O4296">
        <v>0.99479484799999995</v>
      </c>
      <c r="P4296">
        <v>218.2</v>
      </c>
      <c r="Q4296">
        <v>326.53333333333302</v>
      </c>
      <c r="R4296">
        <v>5.7</v>
      </c>
      <c r="S4296">
        <v>1.5</v>
      </c>
      <c r="T4296" t="s">
        <v>56</v>
      </c>
      <c r="U4296" t="s">
        <v>56</v>
      </c>
      <c r="V4296">
        <v>3.6</v>
      </c>
      <c r="W4296">
        <v>7.2</v>
      </c>
      <c r="X4296">
        <v>5.7</v>
      </c>
      <c r="Y4296" t="s">
        <v>56</v>
      </c>
      <c r="Z4296" t="s">
        <v>56</v>
      </c>
      <c r="AA4296" t="s">
        <v>56</v>
      </c>
      <c r="AB4296">
        <v>119.801191843909</v>
      </c>
      <c r="AC4296">
        <v>102.168322040031</v>
      </c>
      <c r="AD4296">
        <v>0.261962169878658</v>
      </c>
      <c r="AE4296">
        <v>9</v>
      </c>
      <c r="AF4296">
        <v>2.5071E-3</v>
      </c>
      <c r="AG4296">
        <v>2.2694E-3</v>
      </c>
      <c r="AH4296">
        <v>0.2564401</v>
      </c>
    </row>
    <row r="4297" spans="1:34" x14ac:dyDescent="0.2">
      <c r="A4297" t="s">
        <v>4336</v>
      </c>
      <c r="B4297">
        <v>669</v>
      </c>
      <c r="C4297">
        <v>669</v>
      </c>
      <c r="D4297">
        <v>1</v>
      </c>
      <c r="E4297">
        <v>3</v>
      </c>
      <c r="F4297">
        <v>1.0657698056801199</v>
      </c>
      <c r="G4297">
        <v>1</v>
      </c>
      <c r="H4297">
        <v>1</v>
      </c>
      <c r="I4297">
        <v>1</v>
      </c>
      <c r="J4297" t="s">
        <v>4261</v>
      </c>
      <c r="K4297">
        <v>1043607</v>
      </c>
      <c r="L4297">
        <v>1044997</v>
      </c>
      <c r="M4297" t="s">
        <v>56</v>
      </c>
      <c r="N4297" t="s">
        <v>56</v>
      </c>
      <c r="O4297">
        <v>1.012354577</v>
      </c>
      <c r="P4297">
        <v>33.1</v>
      </c>
      <c r="Q4297">
        <v>27.37</v>
      </c>
      <c r="R4297">
        <v>1.3</v>
      </c>
      <c r="S4297">
        <v>0.3</v>
      </c>
      <c r="T4297">
        <v>5715.41</v>
      </c>
      <c r="U4297">
        <v>10218.1</v>
      </c>
      <c r="V4297">
        <v>0.8</v>
      </c>
      <c r="W4297">
        <v>1.6</v>
      </c>
      <c r="X4297">
        <v>1.3</v>
      </c>
      <c r="Y4297">
        <v>7966.7550000000001</v>
      </c>
      <c r="Z4297">
        <v>15933.51</v>
      </c>
      <c r="AA4297">
        <v>10218.1</v>
      </c>
      <c r="AB4297">
        <v>8.0884603995040205</v>
      </c>
      <c r="AC4297">
        <v>30.952260461495101</v>
      </c>
      <c r="AD4297">
        <v>0.27579640044994402</v>
      </c>
      <c r="AE4297">
        <v>15</v>
      </c>
      <c r="AF4297">
        <v>1.3519999999999999E-3</v>
      </c>
      <c r="AG4297">
        <v>2.0371E-3</v>
      </c>
      <c r="AH4297">
        <v>-0.91496200000000005</v>
      </c>
    </row>
    <row r="4298" spans="1:34" x14ac:dyDescent="0.2">
      <c r="A4298" t="s">
        <v>4337</v>
      </c>
      <c r="B4298">
        <v>1056</v>
      </c>
      <c r="C4298">
        <v>1056</v>
      </c>
      <c r="D4298">
        <v>1</v>
      </c>
      <c r="E4298">
        <v>3</v>
      </c>
      <c r="F4298">
        <v>1.2632575757575799</v>
      </c>
      <c r="G4298">
        <v>1</v>
      </c>
      <c r="H4298">
        <v>1</v>
      </c>
      <c r="I4298">
        <v>1</v>
      </c>
      <c r="J4298" t="s">
        <v>4261</v>
      </c>
      <c r="K4298">
        <v>1045458</v>
      </c>
      <c r="L4298">
        <v>1047457</v>
      </c>
      <c r="M4298">
        <v>0.94179515000000003</v>
      </c>
      <c r="N4298" t="s">
        <v>56</v>
      </c>
      <c r="O4298">
        <v>0.94069713600000004</v>
      </c>
      <c r="P4298">
        <v>17.850000000000001</v>
      </c>
      <c r="Q4298">
        <v>25.885000000000002</v>
      </c>
      <c r="R4298">
        <v>1.7</v>
      </c>
      <c r="S4298">
        <v>0.56000000000000005</v>
      </c>
      <c r="T4298">
        <v>3530.48</v>
      </c>
      <c r="U4298">
        <v>1300.8800000000001</v>
      </c>
      <c r="V4298">
        <v>1.1299999999999999</v>
      </c>
      <c r="W4298">
        <v>2.2599999999999998</v>
      </c>
      <c r="X4298">
        <v>1.7</v>
      </c>
      <c r="Y4298">
        <v>2415.6799999999998</v>
      </c>
      <c r="Z4298">
        <v>4831.3599999999997</v>
      </c>
      <c r="AA4298">
        <v>3530.48</v>
      </c>
      <c r="AB4298">
        <v>37.475918619975502</v>
      </c>
      <c r="AC4298">
        <v>72.116445455749002</v>
      </c>
      <c r="AD4298">
        <v>0.22773845230953699</v>
      </c>
      <c r="AE4298">
        <v>25</v>
      </c>
      <c r="AF4298">
        <v>3.0182999999999998E-3</v>
      </c>
      <c r="AG4298">
        <v>2.3581000000000001E-3</v>
      </c>
      <c r="AH4298">
        <v>0.82190870000000005</v>
      </c>
    </row>
    <row r="4299" spans="1:34" x14ac:dyDescent="0.2">
      <c r="A4299" t="s">
        <v>4338</v>
      </c>
      <c r="B4299">
        <v>1185</v>
      </c>
      <c r="C4299">
        <v>1185</v>
      </c>
      <c r="D4299">
        <v>2</v>
      </c>
      <c r="E4299">
        <v>2</v>
      </c>
      <c r="F4299">
        <v>2</v>
      </c>
      <c r="G4299">
        <v>2</v>
      </c>
      <c r="H4299">
        <v>1</v>
      </c>
      <c r="I4299">
        <v>0</v>
      </c>
      <c r="J4299" t="s">
        <v>4261</v>
      </c>
      <c r="K4299">
        <v>1047664</v>
      </c>
      <c r="L4299">
        <v>1050064</v>
      </c>
      <c r="M4299">
        <v>1.0463293170000001</v>
      </c>
      <c r="N4299" t="s">
        <v>56</v>
      </c>
      <c r="O4299">
        <v>1.0086468390000001</v>
      </c>
      <c r="P4299">
        <v>257.7</v>
      </c>
      <c r="Q4299">
        <v>243.81666666666601</v>
      </c>
      <c r="R4299">
        <v>15</v>
      </c>
      <c r="S4299">
        <v>2.9</v>
      </c>
      <c r="T4299" t="s">
        <v>56</v>
      </c>
      <c r="U4299" t="s">
        <v>56</v>
      </c>
      <c r="V4299">
        <v>8.9499999999999993</v>
      </c>
      <c r="W4299">
        <v>17.899999999999999</v>
      </c>
      <c r="X4299">
        <v>15</v>
      </c>
      <c r="Y4299" t="s">
        <v>56</v>
      </c>
      <c r="Z4299" t="s">
        <v>56</v>
      </c>
      <c r="AA4299" t="s">
        <v>56</v>
      </c>
      <c r="AB4299">
        <v>15.1467552843979</v>
      </c>
      <c r="AC4299">
        <v>53.7958279491125</v>
      </c>
      <c r="AD4299">
        <v>0.16502821486706401</v>
      </c>
      <c r="AE4299">
        <v>24</v>
      </c>
      <c r="AF4299">
        <v>2.6581E-3</v>
      </c>
      <c r="AG4299">
        <v>1.8836E-3</v>
      </c>
      <c r="AH4299">
        <v>1.2009110000000001</v>
      </c>
    </row>
    <row r="4300" spans="1:34" x14ac:dyDescent="0.2">
      <c r="A4300" t="s">
        <v>4339</v>
      </c>
      <c r="B4300">
        <v>1371</v>
      </c>
      <c r="C4300">
        <v>1371</v>
      </c>
      <c r="D4300">
        <v>2</v>
      </c>
      <c r="E4300">
        <v>2</v>
      </c>
      <c r="F4300">
        <v>2</v>
      </c>
      <c r="G4300">
        <v>2</v>
      </c>
      <c r="H4300">
        <v>1</v>
      </c>
      <c r="I4300">
        <v>0</v>
      </c>
      <c r="J4300" t="s">
        <v>4261</v>
      </c>
      <c r="K4300">
        <v>1049947</v>
      </c>
      <c r="L4300">
        <v>1051870</v>
      </c>
      <c r="M4300">
        <v>1.034805389</v>
      </c>
      <c r="N4300" t="s">
        <v>56</v>
      </c>
      <c r="O4300">
        <v>1.007138987</v>
      </c>
      <c r="P4300">
        <v>56.73</v>
      </c>
      <c r="Q4300">
        <v>91.888333333333307</v>
      </c>
      <c r="R4300">
        <v>3.3</v>
      </c>
      <c r="S4300">
        <v>0.66</v>
      </c>
      <c r="T4300">
        <v>16524.29</v>
      </c>
      <c r="U4300">
        <v>6543.86</v>
      </c>
      <c r="V4300">
        <v>1.98</v>
      </c>
      <c r="W4300">
        <v>3.96</v>
      </c>
      <c r="X4300">
        <v>3.3</v>
      </c>
      <c r="Y4300">
        <v>11534.075000000001</v>
      </c>
      <c r="Z4300">
        <v>23068.15</v>
      </c>
      <c r="AA4300">
        <v>16524.29</v>
      </c>
      <c r="AB4300">
        <v>23.631742269759201</v>
      </c>
      <c r="AC4300">
        <v>60.9790901625705</v>
      </c>
      <c r="AD4300">
        <v>0.199987951807228</v>
      </c>
      <c r="AE4300">
        <v>21</v>
      </c>
      <c r="AF4300">
        <v>2.3570000000000002E-3</v>
      </c>
      <c r="AG4300">
        <v>2.0558999999999998E-3</v>
      </c>
      <c r="AH4300">
        <v>0.4201397</v>
      </c>
    </row>
    <row r="4301" spans="1:34" x14ac:dyDescent="0.2">
      <c r="A4301" t="s">
        <v>4340</v>
      </c>
      <c r="B4301">
        <v>1239</v>
      </c>
      <c r="C4301">
        <v>1239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0</v>
      </c>
      <c r="J4301" t="s">
        <v>4261</v>
      </c>
      <c r="K4301">
        <v>1051858</v>
      </c>
      <c r="L4301">
        <v>1053763</v>
      </c>
      <c r="M4301">
        <v>1.0072956909999999</v>
      </c>
      <c r="N4301">
        <v>0.99979700100000002</v>
      </c>
      <c r="O4301">
        <v>1.005866717</v>
      </c>
      <c r="P4301">
        <v>35.36</v>
      </c>
      <c r="Q4301">
        <v>22.038333333333298</v>
      </c>
      <c r="R4301">
        <v>1.4</v>
      </c>
      <c r="S4301">
        <v>0.38</v>
      </c>
      <c r="T4301">
        <v>715.21</v>
      </c>
      <c r="U4301" t="s">
        <v>56</v>
      </c>
      <c r="V4301">
        <v>0.89</v>
      </c>
      <c r="W4301">
        <v>1.78</v>
      </c>
      <c r="X4301">
        <v>1.4</v>
      </c>
      <c r="Y4301" t="s">
        <v>56</v>
      </c>
      <c r="Z4301" t="s">
        <v>56</v>
      </c>
      <c r="AA4301" t="s">
        <v>56</v>
      </c>
      <c r="AB4301">
        <v>23.472960709277299</v>
      </c>
      <c r="AC4301">
        <v>55.907723450839903</v>
      </c>
      <c r="AD4301">
        <v>0.38618925671455301</v>
      </c>
      <c r="AE4301">
        <v>22</v>
      </c>
      <c r="AF4301">
        <v>3.4689E-3</v>
      </c>
      <c r="AG4301">
        <v>2.1752999999999998E-3</v>
      </c>
      <c r="AH4301">
        <v>1.7171034999999999</v>
      </c>
    </row>
    <row r="4302" spans="1:34" x14ac:dyDescent="0.2">
      <c r="A4302" t="s">
        <v>4341</v>
      </c>
      <c r="B4302">
        <v>2163</v>
      </c>
      <c r="C4302">
        <v>2163</v>
      </c>
      <c r="D4302">
        <v>1</v>
      </c>
      <c r="E4302">
        <v>3</v>
      </c>
      <c r="F4302">
        <v>1.03652334720296</v>
      </c>
      <c r="G4302">
        <v>1</v>
      </c>
      <c r="H4302">
        <v>1</v>
      </c>
      <c r="I4302">
        <v>0</v>
      </c>
      <c r="J4302" t="s">
        <v>4261</v>
      </c>
      <c r="K4302">
        <v>1053669</v>
      </c>
      <c r="L4302">
        <v>1056194</v>
      </c>
      <c r="M4302">
        <v>1.021533611</v>
      </c>
      <c r="N4302">
        <v>0.53618866399999998</v>
      </c>
      <c r="O4302">
        <v>1.003379631</v>
      </c>
      <c r="P4302">
        <v>18.45</v>
      </c>
      <c r="Q4302">
        <v>39.053333333333299</v>
      </c>
      <c r="R4302">
        <v>1.7</v>
      </c>
      <c r="S4302">
        <v>0.41</v>
      </c>
      <c r="T4302" t="s">
        <v>56</v>
      </c>
      <c r="U4302" t="s">
        <v>56</v>
      </c>
      <c r="V4302">
        <v>1.0549999999999999</v>
      </c>
      <c r="W4302">
        <v>2.11</v>
      </c>
      <c r="X4302">
        <v>1.7</v>
      </c>
      <c r="Y4302" t="s">
        <v>56</v>
      </c>
      <c r="Z4302" t="s">
        <v>56</v>
      </c>
      <c r="AA4302" t="s">
        <v>56</v>
      </c>
      <c r="AB4302">
        <v>7.5981650611427698</v>
      </c>
      <c r="AC4302">
        <v>37.498063129163597</v>
      </c>
      <c r="AD4302">
        <v>0.41948990160538702</v>
      </c>
      <c r="AE4302">
        <v>18</v>
      </c>
      <c r="AF4302" s="38">
        <v>7.2380000000000003E-4</v>
      </c>
      <c r="AG4302">
        <v>1.3422E-3</v>
      </c>
      <c r="AH4302">
        <v>-1.2921168999999999</v>
      </c>
    </row>
    <row r="4303" spans="1:34" x14ac:dyDescent="0.2">
      <c r="A4303" t="s">
        <v>4342</v>
      </c>
      <c r="B4303">
        <v>1476</v>
      </c>
      <c r="C4303">
        <v>1476</v>
      </c>
      <c r="D4303">
        <v>2</v>
      </c>
      <c r="E4303">
        <v>3</v>
      </c>
      <c r="F4303">
        <v>2.0250677506775099</v>
      </c>
      <c r="G4303">
        <v>2</v>
      </c>
      <c r="H4303">
        <v>1</v>
      </c>
      <c r="I4303">
        <v>0</v>
      </c>
      <c r="J4303" t="s">
        <v>4261</v>
      </c>
      <c r="K4303">
        <v>1056338</v>
      </c>
      <c r="L4303">
        <v>1058386</v>
      </c>
      <c r="M4303">
        <v>1.0303340400000001</v>
      </c>
      <c r="N4303" t="s">
        <v>56</v>
      </c>
      <c r="O4303">
        <v>1.016162735</v>
      </c>
      <c r="P4303">
        <v>113.1</v>
      </c>
      <c r="Q4303">
        <v>34.865000000000002</v>
      </c>
      <c r="R4303">
        <v>1.7</v>
      </c>
      <c r="S4303">
        <v>0.89</v>
      </c>
      <c r="T4303">
        <v>2130.48</v>
      </c>
      <c r="U4303">
        <v>1854.73</v>
      </c>
      <c r="V4303">
        <v>1.2949999999999999</v>
      </c>
      <c r="W4303">
        <v>2.59</v>
      </c>
      <c r="X4303">
        <v>1.7</v>
      </c>
      <c r="Y4303">
        <v>1992.605</v>
      </c>
      <c r="Z4303">
        <v>3985.21</v>
      </c>
      <c r="AA4303">
        <v>2130.48</v>
      </c>
      <c r="AB4303">
        <v>21.043430203643499</v>
      </c>
      <c r="AC4303">
        <v>53.056540074376699</v>
      </c>
      <c r="AD4303">
        <v>0.33974409044193199</v>
      </c>
      <c r="AE4303">
        <v>15</v>
      </c>
      <c r="AF4303">
        <v>1.8047E-3</v>
      </c>
      <c r="AG4303">
        <v>1.3795999999999999E-3</v>
      </c>
      <c r="AH4303">
        <v>0.83844430000000003</v>
      </c>
    </row>
    <row r="4304" spans="1:34" x14ac:dyDescent="0.2">
      <c r="A4304" t="s">
        <v>4343</v>
      </c>
      <c r="B4304">
        <v>1491</v>
      </c>
      <c r="C4304">
        <v>1491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1</v>
      </c>
      <c r="J4304" t="s">
        <v>4261</v>
      </c>
      <c r="K4304">
        <v>1059799</v>
      </c>
      <c r="L4304">
        <v>1064443</v>
      </c>
      <c r="M4304">
        <v>1.14834572</v>
      </c>
      <c r="N4304" t="s">
        <v>56</v>
      </c>
      <c r="O4304">
        <v>0.95255030100000004</v>
      </c>
      <c r="P4304">
        <v>15.79</v>
      </c>
      <c r="Q4304">
        <v>12.6296666666666</v>
      </c>
      <c r="R4304">
        <v>1.1000000000000001</v>
      </c>
      <c r="S4304">
        <v>0.5</v>
      </c>
      <c r="T4304" t="s">
        <v>56</v>
      </c>
      <c r="U4304" t="s">
        <v>56</v>
      </c>
      <c r="V4304">
        <v>0.8</v>
      </c>
      <c r="W4304">
        <v>1.6</v>
      </c>
      <c r="X4304">
        <v>1.1000000000000001</v>
      </c>
      <c r="Y4304" t="s">
        <v>56</v>
      </c>
      <c r="Z4304" t="s">
        <v>56</v>
      </c>
      <c r="AA4304" t="s">
        <v>56</v>
      </c>
      <c r="AB4304">
        <v>9.5035133201780901</v>
      </c>
      <c r="AC4304">
        <v>41.247135552988503</v>
      </c>
      <c r="AD4304">
        <v>0.24502145214521501</v>
      </c>
      <c r="AE4304">
        <v>41</v>
      </c>
      <c r="AF4304">
        <v>1.9542000000000001E-3</v>
      </c>
      <c r="AG4304">
        <v>1.6639999999999999E-3</v>
      </c>
      <c r="AH4304">
        <v>0.53832800000000003</v>
      </c>
    </row>
    <row r="4305" spans="1:34" x14ac:dyDescent="0.2">
      <c r="A4305" t="s">
        <v>4344</v>
      </c>
      <c r="B4305">
        <v>2211</v>
      </c>
      <c r="C4305">
        <v>2211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0</v>
      </c>
      <c r="J4305" t="s">
        <v>4261</v>
      </c>
      <c r="K4305">
        <v>1061503</v>
      </c>
      <c r="L4305">
        <v>1064195</v>
      </c>
      <c r="M4305">
        <v>1.0649330079999999</v>
      </c>
      <c r="N4305">
        <v>1.158183857</v>
      </c>
      <c r="O4305">
        <v>0.98527435699999999</v>
      </c>
      <c r="P4305">
        <v>613.6</v>
      </c>
      <c r="Q4305">
        <v>0.31141666666666601</v>
      </c>
      <c r="R4305">
        <v>2.7E-2</v>
      </c>
      <c r="S4305">
        <v>1.2999999999999999E-2</v>
      </c>
      <c r="T4305" t="s">
        <v>56</v>
      </c>
      <c r="U4305" t="s">
        <v>56</v>
      </c>
      <c r="V4305">
        <v>0.02</v>
      </c>
      <c r="W4305">
        <v>0.04</v>
      </c>
      <c r="X4305">
        <v>2.7E-2</v>
      </c>
      <c r="Y4305" t="s">
        <v>56</v>
      </c>
      <c r="Z4305" t="s">
        <v>56</v>
      </c>
      <c r="AA4305" t="s">
        <v>56</v>
      </c>
      <c r="AB4305">
        <v>8.8718649179164792</v>
      </c>
      <c r="AC4305">
        <v>36.771469325830402</v>
      </c>
      <c r="AD4305">
        <v>5.7211751239984801E-2</v>
      </c>
      <c r="AE4305">
        <v>29</v>
      </c>
      <c r="AF4305">
        <v>2.6641E-3</v>
      </c>
      <c r="AG4305">
        <v>2.0298999999999998E-3</v>
      </c>
      <c r="AH4305">
        <v>0.93316060000000001</v>
      </c>
    </row>
    <row r="4306" spans="1:34" x14ac:dyDescent="0.2">
      <c r="A4306" t="s">
        <v>4345</v>
      </c>
      <c r="B4306">
        <v>531</v>
      </c>
      <c r="C4306">
        <v>531</v>
      </c>
      <c r="D4306">
        <v>1</v>
      </c>
      <c r="E4306">
        <v>3</v>
      </c>
      <c r="F4306">
        <v>1.07532956685499</v>
      </c>
      <c r="G4306">
        <v>1</v>
      </c>
      <c r="H4306">
        <v>1</v>
      </c>
      <c r="I4306">
        <v>1</v>
      </c>
      <c r="J4306" t="s">
        <v>4261</v>
      </c>
      <c r="K4306">
        <v>1058486</v>
      </c>
      <c r="L4306">
        <v>1059833</v>
      </c>
      <c r="M4306" t="s">
        <v>56</v>
      </c>
      <c r="N4306" t="s">
        <v>56</v>
      </c>
      <c r="O4306">
        <v>1.00157348</v>
      </c>
      <c r="P4306">
        <v>273.5</v>
      </c>
      <c r="Q4306">
        <v>61.711666666666602</v>
      </c>
      <c r="R4306">
        <v>1.9</v>
      </c>
      <c r="S4306">
        <v>0.72</v>
      </c>
      <c r="T4306">
        <v>30139.61</v>
      </c>
      <c r="U4306">
        <v>26570.85</v>
      </c>
      <c r="V4306">
        <v>1.31</v>
      </c>
      <c r="W4306">
        <v>2.62</v>
      </c>
      <c r="X4306">
        <v>1.9</v>
      </c>
      <c r="Y4306">
        <v>28355.23</v>
      </c>
      <c r="Z4306">
        <v>56710.46</v>
      </c>
      <c r="AA4306">
        <v>30139.61</v>
      </c>
      <c r="AB4306">
        <v>17.183919294373101</v>
      </c>
      <c r="AC4306">
        <v>43.118473521972298</v>
      </c>
      <c r="AD4306">
        <v>0.42228873771730802</v>
      </c>
      <c r="AE4306">
        <v>11</v>
      </c>
      <c r="AF4306">
        <v>1.2212E-3</v>
      </c>
      <c r="AG4306">
        <v>1.5382E-3</v>
      </c>
      <c r="AH4306">
        <v>-0.52789090000000005</v>
      </c>
    </row>
    <row r="4307" spans="1:34" x14ac:dyDescent="0.2">
      <c r="A4307" t="s">
        <v>4346</v>
      </c>
      <c r="B4307">
        <v>213</v>
      </c>
      <c r="C4307">
        <v>213</v>
      </c>
      <c r="D4307">
        <v>2</v>
      </c>
      <c r="E4307">
        <v>2</v>
      </c>
      <c r="F4307">
        <v>2</v>
      </c>
      <c r="G4307">
        <v>2</v>
      </c>
      <c r="H4307">
        <v>1</v>
      </c>
      <c r="I4307">
        <v>0</v>
      </c>
      <c r="J4307" t="s">
        <v>4261</v>
      </c>
      <c r="K4307">
        <v>1043624</v>
      </c>
      <c r="L4307">
        <v>1045331</v>
      </c>
      <c r="M4307" t="s">
        <v>56</v>
      </c>
      <c r="N4307" t="s">
        <v>56</v>
      </c>
      <c r="O4307" t="s">
        <v>56</v>
      </c>
      <c r="P4307">
        <v>51.99</v>
      </c>
      <c r="Q4307">
        <v>31.7766666666666</v>
      </c>
      <c r="R4307">
        <v>0.65</v>
      </c>
      <c r="S4307">
        <v>0.23</v>
      </c>
      <c r="T4307" t="s">
        <v>56</v>
      </c>
      <c r="U4307" t="s">
        <v>56</v>
      </c>
      <c r="V4307">
        <v>0.44</v>
      </c>
      <c r="W4307">
        <v>0.88</v>
      </c>
      <c r="X4307">
        <v>0.65</v>
      </c>
      <c r="Y4307" t="s">
        <v>56</v>
      </c>
      <c r="Z4307" t="s">
        <v>56</v>
      </c>
      <c r="AA4307" t="s">
        <v>56</v>
      </c>
      <c r="AB4307">
        <v>18.967447993835499</v>
      </c>
      <c r="AC4307">
        <v>49.154835414978002</v>
      </c>
      <c r="AD4307">
        <v>0.26679835082458703</v>
      </c>
      <c r="AE4307">
        <v>23</v>
      </c>
      <c r="AF4307">
        <v>2.6278E-3</v>
      </c>
      <c r="AG4307">
        <v>2.5439E-3</v>
      </c>
      <c r="AH4307">
        <v>9.5777200000000007E-2</v>
      </c>
    </row>
    <row r="4308" spans="1:34" x14ac:dyDescent="0.2">
      <c r="A4308" t="s">
        <v>4347</v>
      </c>
      <c r="B4308">
        <v>1110</v>
      </c>
      <c r="C4308">
        <v>1110</v>
      </c>
      <c r="D4308">
        <v>2</v>
      </c>
      <c r="E4308">
        <v>2</v>
      </c>
      <c r="F4308">
        <v>2</v>
      </c>
      <c r="G4308">
        <v>2</v>
      </c>
      <c r="H4308">
        <v>1</v>
      </c>
      <c r="I4308">
        <v>0</v>
      </c>
      <c r="J4308" t="s">
        <v>4261</v>
      </c>
      <c r="K4308">
        <v>2115206</v>
      </c>
      <c r="L4308">
        <v>2116868</v>
      </c>
      <c r="M4308">
        <v>1.0132853470000001</v>
      </c>
      <c r="N4308">
        <v>0.55765047700000003</v>
      </c>
      <c r="O4308" t="s">
        <v>56</v>
      </c>
      <c r="P4308">
        <v>16.64</v>
      </c>
      <c r="Q4308">
        <v>21.301666666666598</v>
      </c>
      <c r="R4308">
        <v>0.98</v>
      </c>
      <c r="S4308">
        <v>0.28999999999999998</v>
      </c>
      <c r="T4308">
        <v>1145.79</v>
      </c>
      <c r="U4308">
        <v>729.58</v>
      </c>
      <c r="V4308">
        <v>0.63500000000000001</v>
      </c>
      <c r="W4308">
        <v>1.27</v>
      </c>
      <c r="X4308">
        <v>0.98</v>
      </c>
      <c r="Y4308">
        <v>937.68499999999995</v>
      </c>
      <c r="Z4308">
        <v>1875.37</v>
      </c>
      <c r="AA4308">
        <v>1145.79</v>
      </c>
      <c r="AB4308">
        <v>29.8876493940726</v>
      </c>
      <c r="AC4308">
        <v>71.843956216405701</v>
      </c>
      <c r="AD4308">
        <v>0.400179753406879</v>
      </c>
      <c r="AE4308">
        <v>34</v>
      </c>
      <c r="AF4308">
        <v>4.7917999999999997E-3</v>
      </c>
      <c r="AG4308">
        <v>3.8535000000000002E-3</v>
      </c>
      <c r="AH4308">
        <v>0.73926020000000003</v>
      </c>
    </row>
    <row r="4309" spans="1:34" x14ac:dyDescent="0.2">
      <c r="A4309" t="s">
        <v>4348</v>
      </c>
      <c r="B4309">
        <v>1824</v>
      </c>
      <c r="C4309">
        <v>1824</v>
      </c>
      <c r="D4309">
        <v>2</v>
      </c>
      <c r="E4309">
        <v>2</v>
      </c>
      <c r="F4309">
        <v>2</v>
      </c>
      <c r="G4309">
        <v>2</v>
      </c>
      <c r="H4309">
        <v>1</v>
      </c>
      <c r="I4309">
        <v>0</v>
      </c>
      <c r="J4309" t="s">
        <v>4261</v>
      </c>
      <c r="K4309">
        <v>2117095</v>
      </c>
      <c r="L4309">
        <v>2119699</v>
      </c>
      <c r="M4309">
        <v>1.1074888169999999</v>
      </c>
      <c r="N4309" t="s">
        <v>56</v>
      </c>
      <c r="O4309" t="s">
        <v>56</v>
      </c>
      <c r="P4309">
        <v>46.97</v>
      </c>
      <c r="Q4309">
        <v>16.8683333333333</v>
      </c>
      <c r="R4309">
        <v>1</v>
      </c>
      <c r="S4309">
        <v>0.44</v>
      </c>
      <c r="T4309" t="s">
        <v>56</v>
      </c>
      <c r="U4309" t="s">
        <v>56</v>
      </c>
      <c r="V4309">
        <v>0.72</v>
      </c>
      <c r="W4309">
        <v>1.44</v>
      </c>
      <c r="X4309">
        <v>1</v>
      </c>
      <c r="Y4309" t="s">
        <v>56</v>
      </c>
      <c r="Z4309" t="s">
        <v>56</v>
      </c>
      <c r="AA4309" t="s">
        <v>56</v>
      </c>
      <c r="AB4309">
        <v>65.407754648855402</v>
      </c>
      <c r="AC4309">
        <v>66.9370851911155</v>
      </c>
      <c r="AD4309">
        <v>0.44854942418426202</v>
      </c>
      <c r="AE4309">
        <v>31</v>
      </c>
      <c r="AF4309">
        <v>2.0271E-3</v>
      </c>
      <c r="AG4309">
        <v>2.3300999999999999E-3</v>
      </c>
      <c r="AH4309">
        <v>-0.39125729999999997</v>
      </c>
    </row>
    <row r="4310" spans="1:34" x14ac:dyDescent="0.2">
      <c r="A4310" t="s">
        <v>4349</v>
      </c>
      <c r="B4310">
        <v>1605</v>
      </c>
      <c r="C4310">
        <v>1605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0</v>
      </c>
      <c r="J4310" t="s">
        <v>4261</v>
      </c>
      <c r="K4310">
        <v>2120626</v>
      </c>
      <c r="L4310">
        <v>2122630</v>
      </c>
      <c r="M4310">
        <v>1.0776385070000001</v>
      </c>
      <c r="N4310">
        <v>0.49958271500000001</v>
      </c>
      <c r="O4310">
        <v>1.0054119079999999</v>
      </c>
      <c r="P4310">
        <v>13.53</v>
      </c>
      <c r="Q4310">
        <v>53.796666666666603</v>
      </c>
      <c r="R4310">
        <v>3.2</v>
      </c>
      <c r="S4310">
        <v>0.48</v>
      </c>
      <c r="T4310">
        <v>3878.84</v>
      </c>
      <c r="U4310">
        <v>874.91</v>
      </c>
      <c r="V4310">
        <v>1.84</v>
      </c>
      <c r="W4310">
        <v>3.68</v>
      </c>
      <c r="X4310">
        <v>3.2</v>
      </c>
      <c r="Y4310">
        <v>2376.875</v>
      </c>
      <c r="Z4310">
        <v>4753.75</v>
      </c>
      <c r="AA4310">
        <v>3878.84</v>
      </c>
      <c r="AB4310">
        <v>2.7067213439584199</v>
      </c>
      <c r="AC4310">
        <v>23.6209744299919</v>
      </c>
      <c r="AD4310">
        <v>0.48307454863133598</v>
      </c>
      <c r="AE4310">
        <v>17</v>
      </c>
      <c r="AF4310">
        <v>1.5495999999999999E-3</v>
      </c>
      <c r="AG4310">
        <v>1.5971E-3</v>
      </c>
      <c r="AH4310">
        <v>-8.2703399999999996E-2</v>
      </c>
    </row>
    <row r="4311" spans="1:34" x14ac:dyDescent="0.2">
      <c r="A4311" t="s">
        <v>4350</v>
      </c>
      <c r="B4311">
        <v>1035</v>
      </c>
      <c r="C4311">
        <v>1035</v>
      </c>
      <c r="D4311">
        <v>1</v>
      </c>
      <c r="E4311">
        <v>5</v>
      </c>
      <c r="F4311">
        <v>1.12753623188406</v>
      </c>
      <c r="G4311">
        <v>1</v>
      </c>
      <c r="H4311">
        <v>1</v>
      </c>
      <c r="I4311">
        <v>0</v>
      </c>
      <c r="J4311" t="s">
        <v>4261</v>
      </c>
      <c r="K4311">
        <v>2122510</v>
      </c>
      <c r="L4311">
        <v>2123996</v>
      </c>
      <c r="M4311">
        <v>0.96927492100000001</v>
      </c>
      <c r="N4311">
        <v>0.49940007199999997</v>
      </c>
      <c r="O4311" t="s">
        <v>56</v>
      </c>
      <c r="P4311">
        <v>51.04</v>
      </c>
      <c r="Q4311">
        <v>28.074999999999999</v>
      </c>
      <c r="R4311">
        <v>1.3</v>
      </c>
      <c r="S4311">
        <v>0.56000000000000005</v>
      </c>
      <c r="T4311" t="s">
        <v>56</v>
      </c>
      <c r="U4311" t="s">
        <v>56</v>
      </c>
      <c r="V4311">
        <v>0.93</v>
      </c>
      <c r="W4311">
        <v>1.86</v>
      </c>
      <c r="X4311">
        <v>1.3</v>
      </c>
      <c r="Y4311" t="s">
        <v>56</v>
      </c>
      <c r="Z4311" t="s">
        <v>56</v>
      </c>
      <c r="AA4311" t="s">
        <v>56</v>
      </c>
      <c r="AB4311">
        <v>19.7168181026131</v>
      </c>
      <c r="AC4311">
        <v>56.460295150492598</v>
      </c>
      <c r="AD4311">
        <v>0.462145618556701</v>
      </c>
      <c r="AE4311">
        <v>12</v>
      </c>
      <c r="AF4311">
        <v>1.2294999999999999E-3</v>
      </c>
      <c r="AG4311">
        <v>1.5200000000000001E-3</v>
      </c>
      <c r="AH4311">
        <v>-0.49856859999999997</v>
      </c>
    </row>
    <row r="4312" spans="1:34" x14ac:dyDescent="0.2">
      <c r="A4312" t="s">
        <v>4351</v>
      </c>
      <c r="B4312">
        <v>807</v>
      </c>
      <c r="C4312">
        <v>807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 t="s">
        <v>4261</v>
      </c>
      <c r="K4312">
        <v>2124133</v>
      </c>
      <c r="L4312">
        <v>2125769</v>
      </c>
      <c r="M4312" t="s">
        <v>56</v>
      </c>
      <c r="N4312" t="s">
        <v>56</v>
      </c>
      <c r="O4312">
        <v>0.99991481100000001</v>
      </c>
      <c r="P4312">
        <v>45.85</v>
      </c>
      <c r="Q4312">
        <v>52.501666666666601</v>
      </c>
      <c r="R4312">
        <v>2.2999999999999998</v>
      </c>
      <c r="S4312">
        <v>0.55000000000000004</v>
      </c>
      <c r="T4312">
        <v>3395.86</v>
      </c>
      <c r="U4312">
        <v>2197.31</v>
      </c>
      <c r="V4312">
        <v>1.425</v>
      </c>
      <c r="W4312">
        <v>2.85</v>
      </c>
      <c r="X4312">
        <v>2.2999999999999998</v>
      </c>
      <c r="Y4312">
        <v>2796.585</v>
      </c>
      <c r="Z4312">
        <v>5593.17</v>
      </c>
      <c r="AA4312">
        <v>3395.86</v>
      </c>
      <c r="AB4312">
        <v>19.2240954460101</v>
      </c>
      <c r="AC4312">
        <v>24.985867188053</v>
      </c>
      <c r="AD4312">
        <v>0.110177464788732</v>
      </c>
      <c r="AE4312">
        <v>30</v>
      </c>
      <c r="AF4312">
        <v>4.0096999999999997E-3</v>
      </c>
      <c r="AG4312">
        <v>3.4564999999999999E-3</v>
      </c>
      <c r="AH4312">
        <v>0.47975479999999998</v>
      </c>
    </row>
    <row r="4313" spans="1:34" x14ac:dyDescent="0.2">
      <c r="A4313" t="s">
        <v>4352</v>
      </c>
      <c r="B4313">
        <v>987</v>
      </c>
      <c r="C4313">
        <v>987</v>
      </c>
      <c r="D4313">
        <v>2</v>
      </c>
      <c r="E4313">
        <v>5</v>
      </c>
      <c r="F4313">
        <v>2.01013171225937</v>
      </c>
      <c r="G4313">
        <v>2</v>
      </c>
      <c r="H4313">
        <v>1</v>
      </c>
      <c r="I4313">
        <v>0</v>
      </c>
      <c r="J4313" t="s">
        <v>4261</v>
      </c>
      <c r="K4313">
        <v>2125759</v>
      </c>
      <c r="L4313">
        <v>2127454</v>
      </c>
      <c r="M4313">
        <v>1.11245382</v>
      </c>
      <c r="N4313">
        <v>0.97203025700000001</v>
      </c>
      <c r="O4313">
        <v>1.0032843360000001</v>
      </c>
      <c r="P4313">
        <v>30.76</v>
      </c>
      <c r="Q4313">
        <v>53.063333333333297</v>
      </c>
      <c r="R4313">
        <v>2.1</v>
      </c>
      <c r="S4313">
        <v>0.43</v>
      </c>
      <c r="T4313">
        <v>13725.73</v>
      </c>
      <c r="U4313">
        <v>15911.85</v>
      </c>
      <c r="V4313">
        <v>1.2649999999999999</v>
      </c>
      <c r="W4313">
        <v>2.5299999999999998</v>
      </c>
      <c r="X4313">
        <v>2.1</v>
      </c>
      <c r="Y4313">
        <v>14818.79</v>
      </c>
      <c r="Z4313">
        <v>29637.58</v>
      </c>
      <c r="AA4313">
        <v>15911.85</v>
      </c>
      <c r="AB4313">
        <v>58.007364976252298</v>
      </c>
      <c r="AC4313">
        <v>97.101310851957194</v>
      </c>
      <c r="AD4313">
        <v>0.36318988764044902</v>
      </c>
      <c r="AE4313">
        <v>22</v>
      </c>
      <c r="AF4313">
        <v>2.5888E-3</v>
      </c>
      <c r="AG4313">
        <v>2.4434000000000001E-3</v>
      </c>
      <c r="AH4313">
        <v>0.17188800000000001</v>
      </c>
    </row>
    <row r="4314" spans="1:34" x14ac:dyDescent="0.2">
      <c r="A4314" t="s">
        <v>4353</v>
      </c>
      <c r="B4314">
        <v>1716</v>
      </c>
      <c r="C4314">
        <v>1716</v>
      </c>
      <c r="D4314">
        <v>2</v>
      </c>
      <c r="E4314">
        <v>2</v>
      </c>
      <c r="F4314">
        <v>2</v>
      </c>
      <c r="G4314">
        <v>2</v>
      </c>
      <c r="H4314">
        <v>1</v>
      </c>
      <c r="I4314">
        <v>0</v>
      </c>
      <c r="J4314" t="s">
        <v>4261</v>
      </c>
      <c r="K4314">
        <v>2127413</v>
      </c>
      <c r="L4314">
        <v>2129904</v>
      </c>
      <c r="M4314">
        <v>1.089755536</v>
      </c>
      <c r="N4314" t="s">
        <v>56</v>
      </c>
      <c r="O4314" t="s">
        <v>56</v>
      </c>
      <c r="P4314">
        <v>106</v>
      </c>
      <c r="Q4314">
        <v>30.856666666666602</v>
      </c>
      <c r="R4314">
        <v>1.7</v>
      </c>
      <c r="S4314">
        <v>0.7</v>
      </c>
      <c r="T4314" t="s">
        <v>56</v>
      </c>
      <c r="U4314" t="s">
        <v>56</v>
      </c>
      <c r="V4314">
        <v>1.2</v>
      </c>
      <c r="W4314">
        <v>2.4</v>
      </c>
      <c r="X4314">
        <v>1.7</v>
      </c>
      <c r="Y4314" t="s">
        <v>56</v>
      </c>
      <c r="Z4314" t="s">
        <v>56</v>
      </c>
      <c r="AA4314" t="s">
        <v>56</v>
      </c>
      <c r="AB4314">
        <v>161.31353997975401</v>
      </c>
      <c r="AC4314">
        <v>117.052518617834</v>
      </c>
      <c r="AD4314">
        <v>0.31761079365079298</v>
      </c>
      <c r="AE4314">
        <v>32</v>
      </c>
      <c r="AF4314">
        <v>2.6719000000000001E-3</v>
      </c>
      <c r="AG4314">
        <v>2.4196999999999999E-3</v>
      </c>
      <c r="AH4314">
        <v>0.31448389999999998</v>
      </c>
    </row>
    <row r="4315" spans="1:34" x14ac:dyDescent="0.2">
      <c r="A4315" t="s">
        <v>4354</v>
      </c>
      <c r="B4315">
        <v>939</v>
      </c>
      <c r="C4315">
        <v>939</v>
      </c>
      <c r="D4315">
        <v>2</v>
      </c>
      <c r="E4315">
        <v>2</v>
      </c>
      <c r="F4315">
        <v>2</v>
      </c>
      <c r="G4315">
        <v>2</v>
      </c>
      <c r="H4315">
        <v>1</v>
      </c>
      <c r="I4315">
        <v>0</v>
      </c>
      <c r="J4315" t="s">
        <v>4261</v>
      </c>
      <c r="K4315">
        <v>2129838</v>
      </c>
      <c r="L4315">
        <v>2131089</v>
      </c>
      <c r="M4315">
        <v>1.014595489</v>
      </c>
      <c r="N4315">
        <v>0.60429566999999995</v>
      </c>
      <c r="O4315">
        <v>1.0072471869999999</v>
      </c>
      <c r="P4315">
        <v>107</v>
      </c>
      <c r="Q4315">
        <v>114.216666666666</v>
      </c>
      <c r="R4315">
        <v>5.4</v>
      </c>
      <c r="S4315">
        <v>0.72</v>
      </c>
      <c r="T4315">
        <v>13624.14</v>
      </c>
      <c r="U4315">
        <v>11450.31</v>
      </c>
      <c r="V4315">
        <v>3.06</v>
      </c>
      <c r="W4315">
        <v>6.12</v>
      </c>
      <c r="X4315">
        <v>5.4</v>
      </c>
      <c r="Y4315">
        <v>12537.225</v>
      </c>
      <c r="Z4315">
        <v>25074.45</v>
      </c>
      <c r="AA4315">
        <v>13624.14</v>
      </c>
      <c r="AB4315">
        <v>257.77925953396999</v>
      </c>
      <c r="AC4315">
        <v>91.989648368760996</v>
      </c>
      <c r="AD4315">
        <v>0.49574581280788099</v>
      </c>
      <c r="AE4315">
        <v>11</v>
      </c>
      <c r="AF4315">
        <v>1.4593E-3</v>
      </c>
      <c r="AG4315">
        <v>1.6548999999999999E-3</v>
      </c>
      <c r="AH4315">
        <v>-0.30279850000000003</v>
      </c>
    </row>
    <row r="4316" spans="1:34" x14ac:dyDescent="0.2">
      <c r="A4316" t="s">
        <v>4355</v>
      </c>
      <c r="B4316">
        <v>1170</v>
      </c>
      <c r="C4316">
        <v>1170</v>
      </c>
      <c r="D4316">
        <v>2</v>
      </c>
      <c r="E4316">
        <v>5</v>
      </c>
      <c r="F4316">
        <v>2.0512820512820502</v>
      </c>
      <c r="G4316">
        <v>2</v>
      </c>
      <c r="H4316">
        <v>1</v>
      </c>
      <c r="I4316">
        <v>0</v>
      </c>
      <c r="J4316" t="s">
        <v>4261</v>
      </c>
      <c r="K4316">
        <v>2131758</v>
      </c>
      <c r="L4316">
        <v>2134209</v>
      </c>
      <c r="M4316">
        <v>0.826959789</v>
      </c>
      <c r="N4316" t="s">
        <v>56</v>
      </c>
      <c r="O4316">
        <v>0.999889798</v>
      </c>
      <c r="P4316">
        <v>23.96</v>
      </c>
      <c r="Q4316">
        <v>29.67</v>
      </c>
      <c r="R4316">
        <v>1.5</v>
      </c>
      <c r="S4316">
        <v>0.86</v>
      </c>
      <c r="T4316">
        <v>1281.7</v>
      </c>
      <c r="U4316" t="s">
        <v>56</v>
      </c>
      <c r="V4316">
        <v>1.18</v>
      </c>
      <c r="W4316">
        <v>2.36</v>
      </c>
      <c r="X4316">
        <v>1.5</v>
      </c>
      <c r="Y4316" t="s">
        <v>56</v>
      </c>
      <c r="Z4316" t="s">
        <v>56</v>
      </c>
      <c r="AA4316" t="s">
        <v>56</v>
      </c>
      <c r="AB4316">
        <v>56.168869957520101</v>
      </c>
      <c r="AC4316">
        <v>98.330231684691</v>
      </c>
      <c r="AD4316">
        <v>0.23354634397528301</v>
      </c>
      <c r="AE4316">
        <v>53</v>
      </c>
      <c r="AF4316">
        <v>4.4838999999999999E-3</v>
      </c>
      <c r="AG4316">
        <v>4.0737999999999998E-3</v>
      </c>
      <c r="AH4316">
        <v>0.31686819999999999</v>
      </c>
    </row>
    <row r="4317" spans="1:34" x14ac:dyDescent="0.2">
      <c r="A4317" t="s">
        <v>4356</v>
      </c>
      <c r="B4317">
        <v>741</v>
      </c>
      <c r="C4317">
        <v>741</v>
      </c>
      <c r="D4317">
        <v>2</v>
      </c>
      <c r="E4317">
        <v>2</v>
      </c>
      <c r="F4317">
        <v>2</v>
      </c>
      <c r="G4317">
        <v>2</v>
      </c>
      <c r="H4317">
        <v>1</v>
      </c>
      <c r="I4317">
        <v>0</v>
      </c>
      <c r="J4317" t="s">
        <v>4261</v>
      </c>
      <c r="K4317">
        <v>2134446</v>
      </c>
      <c r="L4317">
        <v>2135714</v>
      </c>
      <c r="M4317">
        <v>1.1593026500000001</v>
      </c>
      <c r="N4317">
        <v>1.3640667019999999</v>
      </c>
      <c r="O4317">
        <v>0.97517215599999996</v>
      </c>
      <c r="P4317">
        <v>23.33</v>
      </c>
      <c r="Q4317">
        <v>45.15</v>
      </c>
      <c r="R4317">
        <v>2.4</v>
      </c>
      <c r="S4317">
        <v>0.68</v>
      </c>
      <c r="T4317">
        <v>1939.41</v>
      </c>
      <c r="U4317" t="s">
        <v>56</v>
      </c>
      <c r="V4317">
        <v>1.54</v>
      </c>
      <c r="W4317">
        <v>3.08</v>
      </c>
      <c r="X4317">
        <v>2.4</v>
      </c>
      <c r="Y4317" t="s">
        <v>56</v>
      </c>
      <c r="Z4317" t="s">
        <v>56</v>
      </c>
      <c r="AA4317" t="s">
        <v>56</v>
      </c>
      <c r="AB4317">
        <v>40.210255080482497</v>
      </c>
      <c r="AC4317">
        <v>69.552339100848201</v>
      </c>
      <c r="AD4317">
        <v>0.28035431654676202</v>
      </c>
      <c r="AE4317">
        <v>31</v>
      </c>
      <c r="AF4317">
        <v>5.0321000000000003E-3</v>
      </c>
      <c r="AG4317">
        <v>4.6049999999999997E-3</v>
      </c>
      <c r="AH4317">
        <v>0.2789933</v>
      </c>
    </row>
    <row r="4318" spans="1:34" x14ac:dyDescent="0.2">
      <c r="A4318" t="s">
        <v>4357</v>
      </c>
      <c r="B4318">
        <v>552</v>
      </c>
      <c r="C4318">
        <v>552</v>
      </c>
      <c r="D4318">
        <v>2</v>
      </c>
      <c r="E4318">
        <v>2</v>
      </c>
      <c r="F4318">
        <v>2</v>
      </c>
      <c r="G4318">
        <v>2</v>
      </c>
      <c r="H4318">
        <v>1</v>
      </c>
      <c r="I4318">
        <v>0</v>
      </c>
      <c r="J4318" t="s">
        <v>4261</v>
      </c>
      <c r="K4318">
        <v>2135604</v>
      </c>
      <c r="L4318">
        <v>2136917</v>
      </c>
      <c r="M4318">
        <v>1.098783598</v>
      </c>
      <c r="N4318" t="s">
        <v>56</v>
      </c>
      <c r="O4318" t="s">
        <v>56</v>
      </c>
      <c r="P4318">
        <v>127.9</v>
      </c>
      <c r="Q4318">
        <v>132.15</v>
      </c>
      <c r="R4318">
        <v>4.4000000000000004</v>
      </c>
      <c r="S4318">
        <v>0.6</v>
      </c>
      <c r="T4318">
        <v>2054.5</v>
      </c>
      <c r="U4318">
        <v>7964.58</v>
      </c>
      <c r="V4318">
        <v>2.5</v>
      </c>
      <c r="W4318">
        <v>5</v>
      </c>
      <c r="X4318">
        <v>4.4000000000000004</v>
      </c>
      <c r="Y4318">
        <v>5009.54</v>
      </c>
      <c r="Z4318">
        <v>10019.08</v>
      </c>
      <c r="AA4318">
        <v>7964.58</v>
      </c>
      <c r="AB4318">
        <v>62.581375488046298</v>
      </c>
      <c r="AC4318">
        <v>84.3725877682609</v>
      </c>
      <c r="AD4318">
        <v>0.34638683859493202</v>
      </c>
      <c r="AE4318">
        <v>36</v>
      </c>
      <c r="AF4318">
        <v>5.5981E-3</v>
      </c>
      <c r="AG4318">
        <v>5.1736999999999998E-3</v>
      </c>
      <c r="AH4318">
        <v>0.25044300000000003</v>
      </c>
    </row>
    <row r="4319" spans="1:34" x14ac:dyDescent="0.2">
      <c r="A4319" t="s">
        <v>4358</v>
      </c>
      <c r="B4319">
        <v>837</v>
      </c>
      <c r="C4319">
        <v>837</v>
      </c>
      <c r="D4319">
        <v>2</v>
      </c>
      <c r="E4319">
        <v>2</v>
      </c>
      <c r="F4319">
        <v>2</v>
      </c>
      <c r="G4319">
        <v>2</v>
      </c>
      <c r="H4319">
        <v>1</v>
      </c>
      <c r="I4319">
        <v>0</v>
      </c>
      <c r="J4319" t="s">
        <v>4261</v>
      </c>
      <c r="K4319">
        <v>2137595</v>
      </c>
      <c r="L4319">
        <v>2139203</v>
      </c>
      <c r="M4319">
        <v>1.0639210560000001</v>
      </c>
      <c r="N4319">
        <v>0.57735539400000002</v>
      </c>
      <c r="O4319">
        <v>1.009777836</v>
      </c>
      <c r="P4319">
        <v>83.83</v>
      </c>
      <c r="Q4319">
        <v>96.18</v>
      </c>
      <c r="R4319">
        <v>3.2</v>
      </c>
      <c r="S4319">
        <v>0.5</v>
      </c>
      <c r="T4319">
        <v>3958.45</v>
      </c>
      <c r="U4319">
        <v>2265.0300000000002</v>
      </c>
      <c r="V4319">
        <v>1.85</v>
      </c>
      <c r="W4319">
        <v>3.7</v>
      </c>
      <c r="X4319">
        <v>3.2</v>
      </c>
      <c r="Y4319">
        <v>3111.74</v>
      </c>
      <c r="Z4319">
        <v>6223.48</v>
      </c>
      <c r="AA4319">
        <v>3958.45</v>
      </c>
      <c r="AB4319">
        <v>37.513092366934501</v>
      </c>
      <c r="AC4319">
        <v>117.068893766927</v>
      </c>
      <c r="AD4319">
        <v>0.39731970006816603</v>
      </c>
      <c r="AE4319">
        <v>31</v>
      </c>
      <c r="AF4319">
        <v>3.9931999999999997E-3</v>
      </c>
      <c r="AG4319">
        <v>3.6315000000000002E-3</v>
      </c>
      <c r="AH4319">
        <v>0.29962699999999998</v>
      </c>
    </row>
    <row r="4320" spans="1:34" x14ac:dyDescent="0.2">
      <c r="A4320" t="s">
        <v>4359</v>
      </c>
      <c r="B4320">
        <v>438</v>
      </c>
      <c r="C4320">
        <v>438</v>
      </c>
      <c r="D4320">
        <v>1</v>
      </c>
      <c r="E4320">
        <v>3</v>
      </c>
      <c r="F4320">
        <v>2.1643835616438398</v>
      </c>
      <c r="G4320">
        <v>2</v>
      </c>
      <c r="H4320">
        <v>1</v>
      </c>
      <c r="I4320">
        <v>0</v>
      </c>
      <c r="J4320" t="s">
        <v>4261</v>
      </c>
      <c r="K4320">
        <v>2139883</v>
      </c>
      <c r="L4320">
        <v>2141364</v>
      </c>
      <c r="M4320">
        <v>1.0405665180000001</v>
      </c>
      <c r="N4320">
        <v>0.92176582799999995</v>
      </c>
      <c r="O4320">
        <v>0.95908639699999998</v>
      </c>
      <c r="P4320">
        <v>27.25</v>
      </c>
      <c r="Q4320">
        <v>29.303333333333299</v>
      </c>
      <c r="R4320">
        <v>1.2</v>
      </c>
      <c r="S4320">
        <v>0.23</v>
      </c>
      <c r="T4320">
        <v>2132.81</v>
      </c>
      <c r="U4320" t="s">
        <v>56</v>
      </c>
      <c r="V4320">
        <v>0.71499999999999997</v>
      </c>
      <c r="W4320">
        <v>1.43</v>
      </c>
      <c r="X4320">
        <v>1.2</v>
      </c>
      <c r="Y4320" t="s">
        <v>56</v>
      </c>
      <c r="Z4320" t="s">
        <v>56</v>
      </c>
      <c r="AA4320" t="s">
        <v>56</v>
      </c>
      <c r="AB4320">
        <v>28.491580889192001</v>
      </c>
      <c r="AC4320">
        <v>63.187410665802197</v>
      </c>
      <c r="AD4320">
        <v>0.28043266253869997</v>
      </c>
      <c r="AE4320">
        <v>22</v>
      </c>
      <c r="AF4320">
        <v>3.2169E-3</v>
      </c>
      <c r="AG4320">
        <v>3.1183000000000001E-3</v>
      </c>
      <c r="AH4320">
        <v>9.1348799999999994E-2</v>
      </c>
    </row>
    <row r="4321" spans="1:34" x14ac:dyDescent="0.2">
      <c r="A4321" t="s">
        <v>4360</v>
      </c>
      <c r="B4321">
        <v>1032</v>
      </c>
      <c r="C4321">
        <v>1032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 t="s">
        <v>4261</v>
      </c>
      <c r="K4321">
        <v>2140983</v>
      </c>
      <c r="L4321">
        <v>2143550</v>
      </c>
      <c r="M4321" t="s">
        <v>56</v>
      </c>
      <c r="N4321" t="s">
        <v>56</v>
      </c>
      <c r="O4321">
        <v>0.97102154799999996</v>
      </c>
      <c r="P4321">
        <v>36.58</v>
      </c>
      <c r="Q4321">
        <v>19.546666666666599</v>
      </c>
      <c r="R4321">
        <v>1.5</v>
      </c>
      <c r="S4321">
        <v>0.4</v>
      </c>
      <c r="T4321">
        <v>236.25</v>
      </c>
      <c r="U4321">
        <v>926.8</v>
      </c>
      <c r="V4321">
        <v>0.95</v>
      </c>
      <c r="W4321">
        <v>1.9</v>
      </c>
      <c r="X4321">
        <v>1.5</v>
      </c>
      <c r="Y4321">
        <v>581.52499999999998</v>
      </c>
      <c r="Z4321">
        <v>1163.05</v>
      </c>
      <c r="AA4321">
        <v>926.8</v>
      </c>
      <c r="AB4321">
        <v>17.615199725439499</v>
      </c>
      <c r="AC4321">
        <v>45.267680924936599</v>
      </c>
      <c r="AD4321">
        <v>0.46635430157261798</v>
      </c>
      <c r="AE4321">
        <v>54</v>
      </c>
      <c r="AF4321">
        <v>4.2315E-3</v>
      </c>
      <c r="AG4321">
        <v>3.9608999999999998E-3</v>
      </c>
      <c r="AH4321">
        <v>0.2152732</v>
      </c>
    </row>
    <row r="4322" spans="1:34" x14ac:dyDescent="0.2">
      <c r="A4322" t="s">
        <v>4361</v>
      </c>
      <c r="B4322">
        <v>642</v>
      </c>
      <c r="C4322">
        <v>642</v>
      </c>
      <c r="D4322">
        <v>1</v>
      </c>
      <c r="E4322">
        <v>5</v>
      </c>
      <c r="F4322">
        <v>1.2414330218068499</v>
      </c>
      <c r="G4322">
        <v>1</v>
      </c>
      <c r="H4322">
        <v>1</v>
      </c>
      <c r="I4322">
        <v>0</v>
      </c>
      <c r="J4322" t="s">
        <v>4261</v>
      </c>
      <c r="K4322">
        <v>2142291</v>
      </c>
      <c r="L4322">
        <v>2143550</v>
      </c>
      <c r="M4322">
        <v>1.007889059</v>
      </c>
      <c r="N4322">
        <v>0.6027013</v>
      </c>
      <c r="O4322">
        <v>1.011945815</v>
      </c>
      <c r="P4322">
        <v>172.2</v>
      </c>
      <c r="Q4322">
        <v>123.016666666666</v>
      </c>
      <c r="R4322">
        <v>4.4000000000000004</v>
      </c>
      <c r="S4322">
        <v>0.79</v>
      </c>
      <c r="T4322">
        <v>13504.45</v>
      </c>
      <c r="U4322">
        <v>6214.63</v>
      </c>
      <c r="V4322">
        <v>2.5950000000000002</v>
      </c>
      <c r="W4322">
        <v>5.19</v>
      </c>
      <c r="X4322">
        <v>4.4000000000000004</v>
      </c>
      <c r="Y4322">
        <v>9859.5400000000009</v>
      </c>
      <c r="Z4322">
        <v>19719.080000000002</v>
      </c>
      <c r="AA4322">
        <v>13504.45</v>
      </c>
      <c r="AB4322">
        <v>28.731668923405302</v>
      </c>
      <c r="AC4322">
        <v>70.903399346448296</v>
      </c>
      <c r="AD4322">
        <v>0.37234790697674303</v>
      </c>
      <c r="AE4322">
        <v>32</v>
      </c>
      <c r="AF4322">
        <v>5.5329000000000003E-3</v>
      </c>
      <c r="AG4322">
        <v>4.7838999999999998E-3</v>
      </c>
      <c r="AH4322">
        <v>0.47248800000000002</v>
      </c>
    </row>
    <row r="4323" spans="1:34" x14ac:dyDescent="0.2">
      <c r="A4323" t="s">
        <v>4362</v>
      </c>
      <c r="B4323">
        <v>7233</v>
      </c>
      <c r="C4323">
        <v>7233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  <c r="J4323" t="s">
        <v>4261</v>
      </c>
      <c r="K4323">
        <v>1373096</v>
      </c>
      <c r="L4323">
        <v>1381763</v>
      </c>
      <c r="M4323" t="s">
        <v>56</v>
      </c>
      <c r="N4323" t="s">
        <v>56</v>
      </c>
      <c r="O4323" t="s">
        <v>56</v>
      </c>
      <c r="P4323">
        <v>18.059999999999999</v>
      </c>
      <c r="Q4323">
        <v>70.038333333333298</v>
      </c>
      <c r="R4323">
        <v>11</v>
      </c>
      <c r="S4323">
        <v>2.9</v>
      </c>
      <c r="T4323">
        <v>5306.67</v>
      </c>
      <c r="U4323">
        <v>1303.7</v>
      </c>
      <c r="V4323">
        <v>6.95</v>
      </c>
      <c r="W4323">
        <v>13.9</v>
      </c>
      <c r="X4323">
        <v>11</v>
      </c>
      <c r="Y4323">
        <v>3305.1849999999999</v>
      </c>
      <c r="Z4323">
        <v>6610.37</v>
      </c>
      <c r="AA4323">
        <v>5306.67</v>
      </c>
      <c r="AB4323">
        <v>8.7347643717068504</v>
      </c>
      <c r="AC4323">
        <v>14.2803367118224</v>
      </c>
      <c r="AD4323">
        <v>0.38155827681487298</v>
      </c>
      <c r="AE4323">
        <v>61</v>
      </c>
      <c r="AF4323">
        <v>1.4463E-3</v>
      </c>
      <c r="AG4323">
        <v>1.3257E-3</v>
      </c>
      <c r="AH4323">
        <v>0.28887600000000002</v>
      </c>
    </row>
    <row r="4324" spans="1:34" x14ac:dyDescent="0.2">
      <c r="A4324" t="s">
        <v>4363</v>
      </c>
      <c r="B4324">
        <v>936</v>
      </c>
      <c r="C4324">
        <v>936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 t="s">
        <v>4261</v>
      </c>
      <c r="K4324">
        <v>1382055</v>
      </c>
      <c r="L4324">
        <v>1383538</v>
      </c>
      <c r="M4324" t="s">
        <v>56</v>
      </c>
      <c r="N4324" t="s">
        <v>56</v>
      </c>
      <c r="O4324">
        <v>0.96954536899999999</v>
      </c>
      <c r="P4324">
        <v>68.27</v>
      </c>
      <c r="Q4324">
        <v>27.683333333333302</v>
      </c>
      <c r="R4324">
        <v>1.5</v>
      </c>
      <c r="S4324">
        <v>0.39</v>
      </c>
      <c r="T4324" t="s">
        <v>56</v>
      </c>
      <c r="U4324">
        <v>3915.38</v>
      </c>
      <c r="V4324">
        <v>0.94499999999999995</v>
      </c>
      <c r="W4324">
        <v>1.89</v>
      </c>
      <c r="X4324">
        <v>1.5</v>
      </c>
      <c r="Y4324" t="s">
        <v>56</v>
      </c>
      <c r="Z4324" t="s">
        <v>56</v>
      </c>
      <c r="AA4324" t="s">
        <v>56</v>
      </c>
      <c r="AB4324">
        <v>15.4753202800515</v>
      </c>
      <c r="AC4324">
        <v>36.990975562650398</v>
      </c>
      <c r="AD4324">
        <v>0.324735735735735</v>
      </c>
      <c r="AE4324">
        <v>18</v>
      </c>
      <c r="AF4324">
        <v>2.4659999999999999E-3</v>
      </c>
      <c r="AG4324">
        <v>2.2848E-3</v>
      </c>
      <c r="AH4324">
        <v>0.2224891</v>
      </c>
    </row>
    <row r="4325" spans="1:34" x14ac:dyDescent="0.2">
      <c r="A4325" t="s">
        <v>4364</v>
      </c>
      <c r="B4325">
        <v>582</v>
      </c>
      <c r="C4325">
        <v>582</v>
      </c>
      <c r="D4325">
        <v>2</v>
      </c>
      <c r="E4325">
        <v>5</v>
      </c>
      <c r="F4325">
        <v>2.1426116838487999</v>
      </c>
      <c r="G4325">
        <v>2</v>
      </c>
      <c r="H4325">
        <v>1</v>
      </c>
      <c r="I4325">
        <v>0</v>
      </c>
      <c r="J4325" t="s">
        <v>4261</v>
      </c>
      <c r="K4325">
        <v>1383703</v>
      </c>
      <c r="L4325">
        <v>1385017</v>
      </c>
      <c r="M4325" t="s">
        <v>56</v>
      </c>
      <c r="N4325" t="s">
        <v>56</v>
      </c>
      <c r="O4325">
        <v>0.99870940600000002</v>
      </c>
      <c r="P4325">
        <v>78.61</v>
      </c>
      <c r="Q4325">
        <v>121.34333333333301</v>
      </c>
      <c r="R4325">
        <v>4.2</v>
      </c>
      <c r="S4325">
        <v>0.69</v>
      </c>
      <c r="T4325">
        <v>16990.14</v>
      </c>
      <c r="U4325">
        <v>2467.2800000000002</v>
      </c>
      <c r="V4325">
        <v>2.4449999999999998</v>
      </c>
      <c r="W4325">
        <v>4.8899999999999997</v>
      </c>
      <c r="X4325">
        <v>4.2</v>
      </c>
      <c r="Y4325">
        <v>9728.7099999999991</v>
      </c>
      <c r="Z4325">
        <v>19457.419999999998</v>
      </c>
      <c r="AA4325">
        <v>16990.14</v>
      </c>
      <c r="AB4325">
        <v>66.786585764470104</v>
      </c>
      <c r="AC4325">
        <v>72.030499972826902</v>
      </c>
      <c r="AD4325">
        <v>0.23459982563208301</v>
      </c>
      <c r="AE4325">
        <v>16</v>
      </c>
      <c r="AF4325">
        <v>1.9718000000000001E-3</v>
      </c>
      <c r="AG4325">
        <v>2.2918999999999999E-3</v>
      </c>
      <c r="AH4325">
        <v>-0.38419320000000001</v>
      </c>
    </row>
    <row r="4326" spans="1:34" x14ac:dyDescent="0.2">
      <c r="A4326" t="s">
        <v>4365</v>
      </c>
      <c r="B4326">
        <v>1002</v>
      </c>
      <c r="C4326">
        <v>1002</v>
      </c>
      <c r="D4326">
        <v>2</v>
      </c>
      <c r="E4326">
        <v>2</v>
      </c>
      <c r="F4326">
        <v>2</v>
      </c>
      <c r="G4326">
        <v>2</v>
      </c>
      <c r="H4326">
        <v>1</v>
      </c>
      <c r="I4326">
        <v>0</v>
      </c>
      <c r="J4326" t="s">
        <v>4261</v>
      </c>
      <c r="K4326">
        <v>1386524</v>
      </c>
      <c r="L4326">
        <v>1387961</v>
      </c>
      <c r="M4326">
        <v>1.0767992909999999</v>
      </c>
      <c r="N4326">
        <v>0.573844032</v>
      </c>
      <c r="O4326" t="s">
        <v>56</v>
      </c>
      <c r="P4326">
        <v>79.08</v>
      </c>
      <c r="Q4326">
        <v>2.20583333333333</v>
      </c>
      <c r="R4326">
        <v>0.17</v>
      </c>
      <c r="S4326">
        <v>0.49</v>
      </c>
      <c r="T4326">
        <v>329.59</v>
      </c>
      <c r="U4326">
        <v>864.37</v>
      </c>
      <c r="V4326">
        <v>0.33</v>
      </c>
      <c r="W4326">
        <v>0.66</v>
      </c>
      <c r="X4326">
        <v>0.49</v>
      </c>
      <c r="Y4326">
        <v>596.98</v>
      </c>
      <c r="Z4326">
        <v>1193.96</v>
      </c>
      <c r="AA4326">
        <v>864.37</v>
      </c>
      <c r="AB4326">
        <v>69.381311816587399</v>
      </c>
      <c r="AC4326">
        <v>65.120822396883796</v>
      </c>
      <c r="AD4326">
        <v>0.402678343949044</v>
      </c>
      <c r="AE4326">
        <v>17</v>
      </c>
      <c r="AF4326">
        <v>2.1786000000000002E-3</v>
      </c>
      <c r="AG4326">
        <v>2.2268000000000001E-3</v>
      </c>
      <c r="AH4326">
        <v>-6.0131999999999998E-2</v>
      </c>
    </row>
    <row r="4327" spans="1:34" x14ac:dyDescent="0.2">
      <c r="A4327" t="s">
        <v>4366</v>
      </c>
      <c r="B4327">
        <v>1173</v>
      </c>
      <c r="C4327">
        <v>1173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 t="s">
        <v>4261</v>
      </c>
      <c r="K4327">
        <v>1388677</v>
      </c>
      <c r="L4327">
        <v>1392088</v>
      </c>
      <c r="M4327" t="s">
        <v>56</v>
      </c>
      <c r="N4327" t="s">
        <v>56</v>
      </c>
      <c r="O4327" t="s">
        <v>56</v>
      </c>
      <c r="P4327">
        <v>46.92</v>
      </c>
      <c r="Q4327">
        <v>61.36</v>
      </c>
      <c r="R4327">
        <v>4.0999999999999996</v>
      </c>
      <c r="S4327">
        <v>1.2</v>
      </c>
      <c r="T4327">
        <v>800.2</v>
      </c>
      <c r="U4327">
        <v>4861.3599999999997</v>
      </c>
      <c r="V4327">
        <v>2.65</v>
      </c>
      <c r="W4327">
        <v>5.3</v>
      </c>
      <c r="X4327">
        <v>4.0999999999999996</v>
      </c>
      <c r="Y4327">
        <v>2830.78</v>
      </c>
      <c r="Z4327">
        <v>5661.56</v>
      </c>
      <c r="AA4327">
        <v>4861.3599999999997</v>
      </c>
      <c r="AB4327">
        <v>12.986305969102</v>
      </c>
      <c r="AC4327">
        <v>36.278416945509001</v>
      </c>
      <c r="AD4327">
        <v>0.31114685039369999</v>
      </c>
      <c r="AE4327">
        <v>47</v>
      </c>
      <c r="AF4327">
        <v>2.4011000000000002E-3</v>
      </c>
      <c r="AG4327">
        <v>2.5983999999999998E-3</v>
      </c>
      <c r="AH4327">
        <v>-0.23695769999999999</v>
      </c>
    </row>
    <row r="4328" spans="1:34" x14ac:dyDescent="0.2">
      <c r="A4328" t="s">
        <v>4367</v>
      </c>
      <c r="B4328">
        <v>1440</v>
      </c>
      <c r="C4328">
        <v>1440</v>
      </c>
      <c r="D4328">
        <v>1</v>
      </c>
      <c r="E4328">
        <v>5</v>
      </c>
      <c r="F4328">
        <v>1.1736111111111101</v>
      </c>
      <c r="G4328">
        <v>1</v>
      </c>
      <c r="H4328">
        <v>1</v>
      </c>
      <c r="I4328">
        <v>1</v>
      </c>
      <c r="J4328" t="s">
        <v>4261</v>
      </c>
      <c r="K4328">
        <v>1392544</v>
      </c>
      <c r="L4328">
        <v>1394904</v>
      </c>
      <c r="M4328" t="s">
        <v>56</v>
      </c>
      <c r="N4328" t="s">
        <v>56</v>
      </c>
      <c r="O4328">
        <v>1.003497173</v>
      </c>
      <c r="P4328">
        <v>186.6</v>
      </c>
      <c r="Q4328">
        <v>379.61666666666599</v>
      </c>
      <c r="R4328">
        <v>89</v>
      </c>
      <c r="S4328">
        <v>20</v>
      </c>
      <c r="T4328">
        <v>18656.939999999999</v>
      </c>
      <c r="U4328">
        <v>7332.06</v>
      </c>
      <c r="V4328">
        <v>54.5</v>
      </c>
      <c r="W4328">
        <v>109</v>
      </c>
      <c r="X4328">
        <v>89</v>
      </c>
      <c r="Y4328">
        <v>12994.5</v>
      </c>
      <c r="Z4328">
        <v>25989</v>
      </c>
      <c r="AA4328">
        <v>18656.939999999999</v>
      </c>
      <c r="AB4328">
        <v>24.5556927826246</v>
      </c>
      <c r="AC4328">
        <v>25.0741495828747</v>
      </c>
      <c r="AD4328">
        <v>0.55459234125060397</v>
      </c>
      <c r="AE4328">
        <v>21</v>
      </c>
      <c r="AF4328">
        <v>1.7769999999999999E-3</v>
      </c>
      <c r="AG4328">
        <v>1.8580000000000001E-3</v>
      </c>
      <c r="AH4328">
        <v>-0.12510460000000001</v>
      </c>
    </row>
    <row r="4329" spans="1:34" x14ac:dyDescent="0.2">
      <c r="A4329" t="s">
        <v>4368</v>
      </c>
      <c r="B4329">
        <v>1014</v>
      </c>
      <c r="C4329">
        <v>1014</v>
      </c>
      <c r="D4329">
        <v>2</v>
      </c>
      <c r="E4329">
        <v>5</v>
      </c>
      <c r="F4329">
        <v>2.2357001972386601</v>
      </c>
      <c r="G4329">
        <v>2</v>
      </c>
      <c r="H4329">
        <v>1</v>
      </c>
      <c r="I4329">
        <v>0</v>
      </c>
      <c r="J4329" t="s">
        <v>4261</v>
      </c>
      <c r="K4329">
        <v>1397188</v>
      </c>
      <c r="L4329">
        <v>1398780</v>
      </c>
      <c r="M4329">
        <v>1.037137204</v>
      </c>
      <c r="N4329">
        <v>0.58380861699999997</v>
      </c>
      <c r="O4329">
        <v>1.0027812760000001</v>
      </c>
      <c r="P4329">
        <v>65.540000000000006</v>
      </c>
      <c r="Q4329">
        <v>57.648333333333298</v>
      </c>
      <c r="R4329">
        <v>3.6</v>
      </c>
      <c r="S4329">
        <v>1.6</v>
      </c>
      <c r="T4329">
        <v>1405.3</v>
      </c>
      <c r="U4329">
        <v>2395.9299999999998</v>
      </c>
      <c r="V4329">
        <v>2.6</v>
      </c>
      <c r="W4329">
        <v>5.2</v>
      </c>
      <c r="X4329">
        <v>3.6</v>
      </c>
      <c r="Y4329">
        <v>1900.615</v>
      </c>
      <c r="Z4329">
        <v>3801.23</v>
      </c>
      <c r="AA4329">
        <v>2395.9299999999998</v>
      </c>
      <c r="AB4329">
        <v>88.472019501697304</v>
      </c>
      <c r="AC4329">
        <v>143.92072483228401</v>
      </c>
      <c r="AD4329">
        <v>3.29070866141732E-2</v>
      </c>
      <c r="AE4329">
        <v>27</v>
      </c>
      <c r="AF4329">
        <v>3.0476000000000001E-3</v>
      </c>
      <c r="AG4329">
        <v>3.411E-3</v>
      </c>
      <c r="AH4329">
        <v>-0.3156737</v>
      </c>
    </row>
    <row r="4330" spans="1:34" x14ac:dyDescent="0.2">
      <c r="A4330" t="s">
        <v>4369</v>
      </c>
      <c r="B4330">
        <v>795</v>
      </c>
      <c r="C4330">
        <v>795</v>
      </c>
      <c r="D4330">
        <v>2</v>
      </c>
      <c r="E4330">
        <v>2</v>
      </c>
      <c r="F4330">
        <v>2</v>
      </c>
      <c r="G4330">
        <v>2</v>
      </c>
      <c r="H4330">
        <v>1</v>
      </c>
      <c r="I4330">
        <v>0</v>
      </c>
      <c r="J4330" t="s">
        <v>4261</v>
      </c>
      <c r="K4330">
        <v>1396887</v>
      </c>
      <c r="L4330">
        <v>1400821</v>
      </c>
      <c r="M4330">
        <v>1.0449758280000001</v>
      </c>
      <c r="N4330">
        <v>0.58060590499999998</v>
      </c>
      <c r="O4330">
        <v>1.006653376</v>
      </c>
      <c r="P4330">
        <v>152.30000000000001</v>
      </c>
      <c r="Q4330">
        <v>6.2853333333333303</v>
      </c>
      <c r="R4330">
        <v>0.31</v>
      </c>
      <c r="S4330">
        <v>0.13</v>
      </c>
      <c r="T4330" t="s">
        <v>56</v>
      </c>
      <c r="U4330" t="s">
        <v>56</v>
      </c>
      <c r="V4330">
        <v>0.22</v>
      </c>
      <c r="W4330">
        <v>0.44</v>
      </c>
      <c r="X4330">
        <v>0.31</v>
      </c>
      <c r="Y4330" t="s">
        <v>56</v>
      </c>
      <c r="Z4330" t="s">
        <v>56</v>
      </c>
      <c r="AA4330" t="s">
        <v>56</v>
      </c>
      <c r="AB4330">
        <v>120.280847215712</v>
      </c>
      <c r="AC4330">
        <v>125.553105365885</v>
      </c>
      <c r="AD4330">
        <v>9.0921627985200097E-3</v>
      </c>
      <c r="AE4330">
        <v>92</v>
      </c>
      <c r="AF4330">
        <v>5.5037000000000003E-3</v>
      </c>
      <c r="AG4330">
        <v>4.9385999999999996E-3</v>
      </c>
      <c r="AH4330">
        <v>0.37072260000000001</v>
      </c>
    </row>
    <row r="4331" spans="1:34" x14ac:dyDescent="0.2">
      <c r="A4331" t="s">
        <v>4370</v>
      </c>
      <c r="B4331">
        <v>3066</v>
      </c>
      <c r="C4331">
        <v>3066</v>
      </c>
      <c r="D4331">
        <v>1</v>
      </c>
      <c r="E4331">
        <v>2</v>
      </c>
      <c r="F4331">
        <v>1.94716242661448</v>
      </c>
      <c r="G4331">
        <v>2</v>
      </c>
      <c r="H4331">
        <v>1</v>
      </c>
      <c r="I4331">
        <v>0</v>
      </c>
      <c r="J4331" t="s">
        <v>4261</v>
      </c>
      <c r="K4331">
        <v>1325057</v>
      </c>
      <c r="L4331">
        <v>1328438</v>
      </c>
      <c r="M4331">
        <v>1.1066674839999999</v>
      </c>
      <c r="N4331" t="s">
        <v>56</v>
      </c>
      <c r="O4331">
        <v>1.0081702539999999</v>
      </c>
      <c r="P4331">
        <v>39.369999999999997</v>
      </c>
      <c r="Q4331">
        <v>42.626666666666601</v>
      </c>
      <c r="R4331">
        <v>2.8</v>
      </c>
      <c r="S4331">
        <v>0.49</v>
      </c>
      <c r="T4331">
        <v>4790.72</v>
      </c>
      <c r="U4331">
        <v>520.64</v>
      </c>
      <c r="V4331">
        <v>1.645</v>
      </c>
      <c r="W4331">
        <v>3.29</v>
      </c>
      <c r="X4331">
        <v>2.8</v>
      </c>
      <c r="Y4331">
        <v>2655.68</v>
      </c>
      <c r="Z4331">
        <v>5311.36</v>
      </c>
      <c r="AA4331">
        <v>4790.72</v>
      </c>
      <c r="AB4331">
        <v>34.8329672313006</v>
      </c>
      <c r="AC4331">
        <v>56.969044796327701</v>
      </c>
      <c r="AD4331">
        <v>0.55636871508379004</v>
      </c>
      <c r="AE4331">
        <v>39</v>
      </c>
      <c r="AF4331">
        <v>2.2382000000000001E-3</v>
      </c>
      <c r="AG4331">
        <v>2.1746999999999999E-3</v>
      </c>
      <c r="AH4331">
        <v>8.9794899999999997E-2</v>
      </c>
    </row>
    <row r="4332" spans="1:34" x14ac:dyDescent="0.2">
      <c r="A4332" t="s">
        <v>4371</v>
      </c>
      <c r="B4332">
        <v>999</v>
      </c>
      <c r="C4332">
        <v>999</v>
      </c>
      <c r="D4332">
        <v>2</v>
      </c>
      <c r="E4332">
        <v>2</v>
      </c>
      <c r="F4332">
        <v>2</v>
      </c>
      <c r="G4332">
        <v>2</v>
      </c>
      <c r="H4332">
        <v>1</v>
      </c>
      <c r="I4332">
        <v>0</v>
      </c>
      <c r="J4332" t="s">
        <v>4261</v>
      </c>
      <c r="K4332">
        <v>1328990</v>
      </c>
      <c r="L4332">
        <v>1330790</v>
      </c>
      <c r="M4332">
        <v>1.0797655850000001</v>
      </c>
      <c r="N4332">
        <v>0.55114179399999996</v>
      </c>
      <c r="O4332">
        <v>1.009077574</v>
      </c>
      <c r="P4332">
        <v>34.71</v>
      </c>
      <c r="Q4332">
        <v>27.543333333333301</v>
      </c>
      <c r="R4332">
        <v>1.3</v>
      </c>
      <c r="S4332">
        <v>0.27</v>
      </c>
      <c r="T4332">
        <v>646.66</v>
      </c>
      <c r="U4332" t="s">
        <v>56</v>
      </c>
      <c r="V4332">
        <v>0.78500000000000003</v>
      </c>
      <c r="W4332">
        <v>1.57</v>
      </c>
      <c r="X4332">
        <v>1.3</v>
      </c>
      <c r="Y4332" t="s">
        <v>56</v>
      </c>
      <c r="Z4332" t="s">
        <v>56</v>
      </c>
      <c r="AA4332" t="s">
        <v>56</v>
      </c>
      <c r="AB4332">
        <v>30.721091143918901</v>
      </c>
      <c r="AC4332">
        <v>55.581305803447997</v>
      </c>
      <c r="AD4332">
        <v>0.38236166134185201</v>
      </c>
      <c r="AE4332">
        <v>30</v>
      </c>
      <c r="AF4332">
        <v>3.2750000000000001E-3</v>
      </c>
      <c r="AG4332">
        <v>3.1377000000000002E-3</v>
      </c>
      <c r="AH4332">
        <v>0.1311667</v>
      </c>
    </row>
    <row r="4333" spans="1:34" x14ac:dyDescent="0.2">
      <c r="A4333" t="s">
        <v>4372</v>
      </c>
      <c r="B4333">
        <v>531</v>
      </c>
      <c r="C4333">
        <v>531</v>
      </c>
      <c r="D4333">
        <v>2</v>
      </c>
      <c r="E4333">
        <v>2</v>
      </c>
      <c r="F4333">
        <v>2</v>
      </c>
      <c r="G4333">
        <v>2</v>
      </c>
      <c r="H4333">
        <v>1</v>
      </c>
      <c r="I4333">
        <v>0</v>
      </c>
      <c r="J4333" t="s">
        <v>4261</v>
      </c>
      <c r="K4333">
        <v>1331168</v>
      </c>
      <c r="L4333">
        <v>1332587</v>
      </c>
      <c r="M4333" t="s">
        <v>56</v>
      </c>
      <c r="N4333">
        <v>0.82993456099999996</v>
      </c>
      <c r="O4333">
        <v>1.006931432</v>
      </c>
      <c r="P4333">
        <v>122.4</v>
      </c>
      <c r="Q4333">
        <v>89.4016666666666</v>
      </c>
      <c r="R4333">
        <v>3.2</v>
      </c>
      <c r="S4333">
        <v>1.5</v>
      </c>
      <c r="T4333" t="s">
        <v>56</v>
      </c>
      <c r="U4333" t="s">
        <v>56</v>
      </c>
      <c r="V4333">
        <v>2.35</v>
      </c>
      <c r="W4333">
        <v>4.7</v>
      </c>
      <c r="X4333">
        <v>3.2</v>
      </c>
      <c r="Y4333" t="s">
        <v>56</v>
      </c>
      <c r="Z4333" t="s">
        <v>56</v>
      </c>
      <c r="AA4333" t="s">
        <v>56</v>
      </c>
      <c r="AB4333">
        <v>26.915826263763801</v>
      </c>
      <c r="AC4333">
        <v>64.430290768747795</v>
      </c>
      <c r="AD4333">
        <v>0</v>
      </c>
      <c r="AE4333">
        <v>21</v>
      </c>
      <c r="AF4333">
        <v>3.3072000000000002E-3</v>
      </c>
      <c r="AG4333">
        <v>2.7856000000000001E-3</v>
      </c>
      <c r="AH4333">
        <v>0.53717020000000004</v>
      </c>
    </row>
    <row r="4334" spans="1:34" x14ac:dyDescent="0.2">
      <c r="A4334" t="s">
        <v>4373</v>
      </c>
      <c r="B4334">
        <v>3321</v>
      </c>
      <c r="C4334">
        <v>3321</v>
      </c>
      <c r="D4334">
        <v>2</v>
      </c>
      <c r="E4334">
        <v>2</v>
      </c>
      <c r="F4334">
        <v>2</v>
      </c>
      <c r="G4334">
        <v>2</v>
      </c>
      <c r="H4334">
        <v>1</v>
      </c>
      <c r="I4334">
        <v>0</v>
      </c>
      <c r="J4334" t="s">
        <v>4261</v>
      </c>
      <c r="K4334">
        <v>1332569</v>
      </c>
      <c r="L4334">
        <v>1336197</v>
      </c>
      <c r="M4334">
        <v>0.80727129200000003</v>
      </c>
      <c r="N4334" t="s">
        <v>56</v>
      </c>
      <c r="O4334">
        <v>1.0037399010000001</v>
      </c>
      <c r="P4334">
        <v>20.149999999999999</v>
      </c>
      <c r="Q4334">
        <v>20.198333333333299</v>
      </c>
      <c r="R4334">
        <v>2.5</v>
      </c>
      <c r="S4334">
        <v>0.74</v>
      </c>
      <c r="T4334">
        <v>3785.18</v>
      </c>
      <c r="U4334">
        <v>3038.59</v>
      </c>
      <c r="V4334">
        <v>1.62</v>
      </c>
      <c r="W4334">
        <v>3.24</v>
      </c>
      <c r="X4334">
        <v>2.5</v>
      </c>
      <c r="Y4334">
        <v>3411.8850000000002</v>
      </c>
      <c r="Z4334">
        <v>6823.77</v>
      </c>
      <c r="AA4334">
        <v>3785.18</v>
      </c>
      <c r="AB4334">
        <v>29.9180537921197</v>
      </c>
      <c r="AC4334">
        <v>52.794969590419299</v>
      </c>
      <c r="AD4334">
        <v>0</v>
      </c>
      <c r="AE4334">
        <v>23</v>
      </c>
      <c r="AF4334">
        <v>1.8124E-3</v>
      </c>
      <c r="AG4334">
        <v>1.1941E-3</v>
      </c>
      <c r="AH4334">
        <v>1.5039297</v>
      </c>
    </row>
    <row r="4335" spans="1:34" x14ac:dyDescent="0.2">
      <c r="A4335" t="s">
        <v>4374</v>
      </c>
      <c r="B4335">
        <v>2874</v>
      </c>
      <c r="C4335">
        <v>2874</v>
      </c>
      <c r="D4335">
        <v>1</v>
      </c>
      <c r="E4335">
        <v>3</v>
      </c>
      <c r="F4335">
        <v>1.1231732776618</v>
      </c>
      <c r="G4335">
        <v>1</v>
      </c>
      <c r="H4335">
        <v>1</v>
      </c>
      <c r="I4335">
        <v>0</v>
      </c>
      <c r="J4335" t="s">
        <v>4261</v>
      </c>
      <c r="K4335">
        <v>1283099</v>
      </c>
      <c r="L4335">
        <v>1286259</v>
      </c>
      <c r="M4335">
        <v>0.40359916000000001</v>
      </c>
      <c r="N4335" t="s">
        <v>56</v>
      </c>
      <c r="O4335">
        <v>1.0074383549999999</v>
      </c>
      <c r="P4335">
        <v>14.72</v>
      </c>
      <c r="Q4335">
        <v>12.9716666666666</v>
      </c>
      <c r="R4335">
        <v>0.86</v>
      </c>
      <c r="S4335">
        <v>0.19</v>
      </c>
      <c r="T4335" t="s">
        <v>56</v>
      </c>
      <c r="U4335" t="s">
        <v>56</v>
      </c>
      <c r="V4335">
        <v>0.52500000000000002</v>
      </c>
      <c r="W4335">
        <v>1.05</v>
      </c>
      <c r="X4335">
        <v>0.86</v>
      </c>
      <c r="Y4335" t="s">
        <v>56</v>
      </c>
      <c r="Z4335" t="s">
        <v>56</v>
      </c>
      <c r="AA4335" t="s">
        <v>56</v>
      </c>
      <c r="AB4335">
        <v>35.467696403247103</v>
      </c>
      <c r="AC4335">
        <v>45.969394422349403</v>
      </c>
      <c r="AD4335">
        <v>0.25212384310268798</v>
      </c>
      <c r="AE4335">
        <v>35</v>
      </c>
      <c r="AF4335">
        <v>2.4838999999999998E-3</v>
      </c>
      <c r="AG4335">
        <v>2.0856E-3</v>
      </c>
      <c r="AH4335">
        <v>0.58145550000000001</v>
      </c>
    </row>
    <row r="4336" spans="1:34" x14ac:dyDescent="0.2">
      <c r="A4336" t="s">
        <v>4375</v>
      </c>
      <c r="B4336">
        <v>1056</v>
      </c>
      <c r="C4336">
        <v>1056</v>
      </c>
      <c r="D4336">
        <v>2</v>
      </c>
      <c r="E4336">
        <v>2</v>
      </c>
      <c r="F4336">
        <v>2</v>
      </c>
      <c r="G4336">
        <v>2</v>
      </c>
      <c r="H4336">
        <v>1</v>
      </c>
      <c r="I4336">
        <v>0</v>
      </c>
      <c r="J4336" t="s">
        <v>4261</v>
      </c>
      <c r="K4336">
        <v>1286193</v>
      </c>
      <c r="L4336">
        <v>1287531</v>
      </c>
      <c r="M4336">
        <v>1.0390700129999999</v>
      </c>
      <c r="N4336">
        <v>0.88010316499999997</v>
      </c>
      <c r="O4336">
        <v>1.000762581</v>
      </c>
      <c r="P4336">
        <v>20.66</v>
      </c>
      <c r="Q4336">
        <v>30.664999999999999</v>
      </c>
      <c r="R4336">
        <v>1.1000000000000001</v>
      </c>
      <c r="S4336">
        <v>0.26</v>
      </c>
      <c r="T4336" t="s">
        <v>56</v>
      </c>
      <c r="U4336" t="s">
        <v>56</v>
      </c>
      <c r="V4336">
        <v>0.68</v>
      </c>
      <c r="W4336">
        <v>1.36</v>
      </c>
      <c r="X4336">
        <v>1.1000000000000001</v>
      </c>
      <c r="Y4336" t="s">
        <v>56</v>
      </c>
      <c r="Z4336" t="s">
        <v>56</v>
      </c>
      <c r="AA4336" t="s">
        <v>56</v>
      </c>
      <c r="AB4336">
        <v>7.7353120285490897</v>
      </c>
      <c r="AC4336">
        <v>45.016005991572499</v>
      </c>
      <c r="AD4336">
        <v>9.5911479944675096E-2</v>
      </c>
      <c r="AE4336">
        <v>15</v>
      </c>
      <c r="AF4336">
        <v>3.5106999999999998E-3</v>
      </c>
      <c r="AG4336">
        <v>2.1101000000000002E-3</v>
      </c>
      <c r="AH4336">
        <v>1.8060221999999999</v>
      </c>
    </row>
    <row r="4337" spans="1:34" x14ac:dyDescent="0.2">
      <c r="A4337" t="s">
        <v>4376</v>
      </c>
      <c r="B4337">
        <v>2589</v>
      </c>
      <c r="C4337">
        <v>2589</v>
      </c>
      <c r="D4337">
        <v>2</v>
      </c>
      <c r="E4337">
        <v>2</v>
      </c>
      <c r="F4337">
        <v>2</v>
      </c>
      <c r="G4337">
        <v>2</v>
      </c>
      <c r="H4337">
        <v>1</v>
      </c>
      <c r="I4337">
        <v>0</v>
      </c>
      <c r="J4337" t="s">
        <v>4261</v>
      </c>
      <c r="K4337">
        <v>1287903</v>
      </c>
      <c r="L4337">
        <v>1291811</v>
      </c>
      <c r="M4337">
        <v>1.029123338</v>
      </c>
      <c r="N4337" t="s">
        <v>56</v>
      </c>
      <c r="O4337">
        <v>1.0033766559999999</v>
      </c>
      <c r="P4337">
        <v>7.9489999999999998</v>
      </c>
      <c r="Q4337">
        <v>3.9790000000000001</v>
      </c>
      <c r="R4337">
        <v>1.3</v>
      </c>
      <c r="S4337">
        <v>0.8</v>
      </c>
      <c r="T4337" t="s">
        <v>56</v>
      </c>
      <c r="U4337" t="s">
        <v>56</v>
      </c>
      <c r="V4337">
        <v>1.05</v>
      </c>
      <c r="W4337">
        <v>2.1</v>
      </c>
      <c r="X4337">
        <v>1.3</v>
      </c>
      <c r="Y4337" t="s">
        <v>56</v>
      </c>
      <c r="Z4337" t="s">
        <v>56</v>
      </c>
      <c r="AA4337" t="s">
        <v>56</v>
      </c>
      <c r="AB4337">
        <v>46.221182151127202</v>
      </c>
      <c r="AC4337">
        <v>76.548843795978797</v>
      </c>
      <c r="AD4337">
        <v>0.40134667548792402</v>
      </c>
      <c r="AE4337">
        <v>33</v>
      </c>
      <c r="AF4337">
        <v>1.7642000000000001E-3</v>
      </c>
      <c r="AG4337">
        <v>1.5901000000000001E-3</v>
      </c>
      <c r="AH4337">
        <v>0.33136939999999998</v>
      </c>
    </row>
    <row r="4338" spans="1:34" x14ac:dyDescent="0.2">
      <c r="A4338" t="s">
        <v>4377</v>
      </c>
      <c r="B4338">
        <v>1521</v>
      </c>
      <c r="C4338">
        <v>1521</v>
      </c>
      <c r="D4338">
        <v>1</v>
      </c>
      <c r="E4338">
        <v>5</v>
      </c>
      <c r="F4338">
        <v>1.1827744904668001</v>
      </c>
      <c r="G4338">
        <v>1</v>
      </c>
      <c r="H4338">
        <v>1</v>
      </c>
      <c r="I4338">
        <v>1</v>
      </c>
      <c r="J4338" t="s">
        <v>4261</v>
      </c>
      <c r="K4338">
        <v>1292109</v>
      </c>
      <c r="L4338">
        <v>1294029</v>
      </c>
      <c r="M4338" t="s">
        <v>56</v>
      </c>
      <c r="N4338" t="s">
        <v>56</v>
      </c>
      <c r="O4338">
        <v>0.98260159199999997</v>
      </c>
      <c r="P4338">
        <v>2767</v>
      </c>
      <c r="Q4338">
        <v>755.71666666666601</v>
      </c>
      <c r="R4338">
        <v>43</v>
      </c>
      <c r="S4338">
        <v>3.6</v>
      </c>
      <c r="T4338">
        <v>113489.03</v>
      </c>
      <c r="U4338">
        <v>42894.02</v>
      </c>
      <c r="V4338">
        <v>23.3</v>
      </c>
      <c r="W4338">
        <v>46.6</v>
      </c>
      <c r="X4338">
        <v>43</v>
      </c>
      <c r="Y4338">
        <v>78191.524999999994</v>
      </c>
      <c r="Z4338">
        <v>156383.04999999999</v>
      </c>
      <c r="AA4338">
        <v>113489.03</v>
      </c>
      <c r="AB4338">
        <v>8.4063319148521405</v>
      </c>
      <c r="AC4338">
        <v>37.541096020691803</v>
      </c>
      <c r="AD4338">
        <v>0.55146390598769202</v>
      </c>
      <c r="AE4338">
        <v>7</v>
      </c>
      <c r="AF4338" s="38">
        <v>8.6160000000000002E-4</v>
      </c>
      <c r="AG4338" s="38">
        <v>6.8670000000000005E-4</v>
      </c>
      <c r="AH4338">
        <v>0.5851073</v>
      </c>
    </row>
    <row r="4339" spans="1:34" x14ac:dyDescent="0.2">
      <c r="A4339" t="s">
        <v>4378</v>
      </c>
      <c r="B4339">
        <v>1839</v>
      </c>
      <c r="C4339">
        <v>1839</v>
      </c>
      <c r="D4339">
        <v>2</v>
      </c>
      <c r="E4339">
        <v>5</v>
      </c>
      <c r="F4339">
        <v>2.02555736813486</v>
      </c>
      <c r="G4339">
        <v>2</v>
      </c>
      <c r="H4339">
        <v>1</v>
      </c>
      <c r="I4339">
        <v>0</v>
      </c>
      <c r="J4339" t="s">
        <v>4261</v>
      </c>
      <c r="K4339">
        <v>1293804</v>
      </c>
      <c r="L4339">
        <v>1296160</v>
      </c>
      <c r="M4339">
        <v>1.035692005</v>
      </c>
      <c r="N4339" t="s">
        <v>56</v>
      </c>
      <c r="O4339" t="s">
        <v>56</v>
      </c>
      <c r="P4339">
        <v>36.659999999999997</v>
      </c>
      <c r="Q4339">
        <v>63.465000000000003</v>
      </c>
      <c r="R4339">
        <v>3.2</v>
      </c>
      <c r="S4339">
        <v>0.93</v>
      </c>
      <c r="T4339">
        <v>11918.89</v>
      </c>
      <c r="U4339">
        <v>17277.47</v>
      </c>
      <c r="V4339">
        <v>2.0649999999999999</v>
      </c>
      <c r="W4339">
        <v>4.13</v>
      </c>
      <c r="X4339">
        <v>3.2</v>
      </c>
      <c r="Y4339">
        <v>14598.18</v>
      </c>
      <c r="Z4339">
        <v>29196.36</v>
      </c>
      <c r="AA4339">
        <v>17277.47</v>
      </c>
      <c r="AB4339">
        <v>35.169178518747401</v>
      </c>
      <c r="AC4339">
        <v>70.326766254759406</v>
      </c>
      <c r="AD4339">
        <v>0.60729459734964097</v>
      </c>
      <c r="AE4339">
        <v>18</v>
      </c>
      <c r="AF4339">
        <v>1.3477000000000001E-3</v>
      </c>
      <c r="AG4339">
        <v>1.4385000000000001E-3</v>
      </c>
      <c r="AH4339">
        <v>-0.17692179999999999</v>
      </c>
    </row>
    <row r="4340" spans="1:34" x14ac:dyDescent="0.2">
      <c r="A4340" t="s">
        <v>4379</v>
      </c>
      <c r="B4340">
        <v>2952</v>
      </c>
      <c r="C4340">
        <v>2952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 t="s">
        <v>4261</v>
      </c>
      <c r="K4340">
        <v>1296627</v>
      </c>
      <c r="L4340">
        <v>1300577</v>
      </c>
      <c r="M4340">
        <v>1.0391202589999999</v>
      </c>
      <c r="N4340">
        <v>0.54502583599999999</v>
      </c>
      <c r="O4340">
        <v>1.001574677</v>
      </c>
      <c r="P4340">
        <v>29.11</v>
      </c>
      <c r="Q4340">
        <v>19.6033333333333</v>
      </c>
      <c r="R4340">
        <v>1.5</v>
      </c>
      <c r="S4340">
        <v>0.4</v>
      </c>
      <c r="T4340">
        <v>307.3</v>
      </c>
      <c r="U4340" t="s">
        <v>56</v>
      </c>
      <c r="V4340">
        <v>0.95</v>
      </c>
      <c r="W4340">
        <v>1.9</v>
      </c>
      <c r="X4340">
        <v>1.5</v>
      </c>
      <c r="Y4340" t="s">
        <v>56</v>
      </c>
      <c r="Z4340" t="s">
        <v>56</v>
      </c>
      <c r="AA4340" t="s">
        <v>56</v>
      </c>
      <c r="AB4340">
        <v>17.739158027360101</v>
      </c>
      <c r="AC4340">
        <v>53.395978759682301</v>
      </c>
      <c r="AD4340">
        <v>0.37668905707978501</v>
      </c>
      <c r="AE4340">
        <v>58</v>
      </c>
      <c r="AF4340">
        <v>4.7720000000000002E-3</v>
      </c>
      <c r="AG4340">
        <v>2.7650999999999999E-3</v>
      </c>
      <c r="AH4340">
        <v>2.2972839</v>
      </c>
    </row>
    <row r="4341" spans="1:34" x14ac:dyDescent="0.2">
      <c r="A4341" t="s">
        <v>4380</v>
      </c>
      <c r="B4341">
        <v>315</v>
      </c>
      <c r="C4341">
        <v>315</v>
      </c>
      <c r="D4341">
        <v>2</v>
      </c>
      <c r="E4341">
        <v>5</v>
      </c>
      <c r="F4341">
        <v>2.9809523809523801</v>
      </c>
      <c r="G4341">
        <v>5</v>
      </c>
      <c r="H4341">
        <v>1</v>
      </c>
      <c r="I4341">
        <v>0</v>
      </c>
      <c r="J4341" t="s">
        <v>4261</v>
      </c>
      <c r="K4341">
        <v>1299511</v>
      </c>
      <c r="L4341">
        <v>1302574</v>
      </c>
      <c r="M4341">
        <v>1.072788887</v>
      </c>
      <c r="N4341">
        <v>0.43059388900000001</v>
      </c>
      <c r="O4341">
        <v>1.003572382</v>
      </c>
      <c r="P4341">
        <v>12.86</v>
      </c>
      <c r="Q4341">
        <v>3.9281666666666601</v>
      </c>
      <c r="R4341">
        <v>0.3</v>
      </c>
      <c r="S4341">
        <v>0.14000000000000001</v>
      </c>
      <c r="T4341" t="s">
        <v>56</v>
      </c>
      <c r="U4341" t="s">
        <v>56</v>
      </c>
      <c r="V4341">
        <v>0.22</v>
      </c>
      <c r="W4341">
        <v>0.44</v>
      </c>
      <c r="X4341">
        <v>0.3</v>
      </c>
      <c r="Y4341" t="s">
        <v>56</v>
      </c>
      <c r="Z4341" t="s">
        <v>56</v>
      </c>
      <c r="AA4341" t="s">
        <v>56</v>
      </c>
      <c r="AB4341">
        <v>75.017069474276497</v>
      </c>
      <c r="AC4341">
        <v>120.49384665115301</v>
      </c>
      <c r="AD4341">
        <v>0.117755614266842</v>
      </c>
      <c r="AE4341">
        <v>44</v>
      </c>
      <c r="AF4341">
        <v>4.9385999999999996E-3</v>
      </c>
      <c r="AG4341">
        <v>2.7943E-3</v>
      </c>
      <c r="AH4341">
        <v>2.3826795999999999</v>
      </c>
    </row>
    <row r="4342" spans="1:34" x14ac:dyDescent="0.2">
      <c r="A4342" t="s">
        <v>4381</v>
      </c>
      <c r="B4342">
        <v>1743</v>
      </c>
      <c r="C4342">
        <v>1743</v>
      </c>
      <c r="D4342">
        <v>2</v>
      </c>
      <c r="E4342">
        <v>2</v>
      </c>
      <c r="F4342">
        <v>2</v>
      </c>
      <c r="G4342">
        <v>2</v>
      </c>
      <c r="H4342">
        <v>1</v>
      </c>
      <c r="I4342">
        <v>1</v>
      </c>
      <c r="J4342" t="s">
        <v>4261</v>
      </c>
      <c r="K4342">
        <v>1301937</v>
      </c>
      <c r="L4342">
        <v>1305468</v>
      </c>
      <c r="M4342">
        <v>1.0266676859999999</v>
      </c>
      <c r="N4342">
        <v>0.71034593700000004</v>
      </c>
      <c r="O4342">
        <v>1.006151166</v>
      </c>
      <c r="P4342">
        <v>71.83</v>
      </c>
      <c r="Q4342">
        <v>40.976666666666603</v>
      </c>
      <c r="R4342">
        <v>3.9</v>
      </c>
      <c r="S4342">
        <v>1.1000000000000001</v>
      </c>
      <c r="T4342">
        <v>3804.1</v>
      </c>
      <c r="U4342">
        <v>4852.33</v>
      </c>
      <c r="V4342">
        <v>2.5</v>
      </c>
      <c r="W4342">
        <v>5</v>
      </c>
      <c r="X4342">
        <v>3.9</v>
      </c>
      <c r="Y4342">
        <v>4328.2150000000001</v>
      </c>
      <c r="Z4342">
        <v>8656.43</v>
      </c>
      <c r="AA4342">
        <v>4852.33</v>
      </c>
      <c r="AB4342">
        <v>41.692063694882002</v>
      </c>
      <c r="AC4342">
        <v>84.414797718270805</v>
      </c>
      <c r="AD4342">
        <v>0.27739050296782303</v>
      </c>
      <c r="AE4342">
        <v>40</v>
      </c>
      <c r="AF4342">
        <v>3.0438000000000002E-3</v>
      </c>
      <c r="AG4342">
        <v>2.3154E-3</v>
      </c>
      <c r="AH4342">
        <v>0.96919909999999998</v>
      </c>
    </row>
    <row r="4343" spans="1:34" x14ac:dyDescent="0.2">
      <c r="A4343" t="s">
        <v>4382</v>
      </c>
      <c r="B4343">
        <v>1368</v>
      </c>
      <c r="C4343">
        <v>1368</v>
      </c>
      <c r="D4343">
        <v>2</v>
      </c>
      <c r="E4343">
        <v>2</v>
      </c>
      <c r="F4343">
        <v>2</v>
      </c>
      <c r="G4343">
        <v>2</v>
      </c>
      <c r="H4343">
        <v>1</v>
      </c>
      <c r="I4343">
        <v>0</v>
      </c>
      <c r="J4343" t="s">
        <v>4261</v>
      </c>
      <c r="K4343">
        <v>1306146</v>
      </c>
      <c r="L4343">
        <v>1307897</v>
      </c>
      <c r="M4343">
        <v>1.099762033</v>
      </c>
      <c r="N4343" t="s">
        <v>56</v>
      </c>
      <c r="O4343" t="s">
        <v>56</v>
      </c>
      <c r="P4343">
        <v>96.06</v>
      </c>
      <c r="Q4343">
        <v>102.56333333333301</v>
      </c>
      <c r="R4343">
        <v>5</v>
      </c>
      <c r="S4343">
        <v>0.94</v>
      </c>
      <c r="T4343">
        <v>10012.76</v>
      </c>
      <c r="U4343">
        <v>4221.84</v>
      </c>
      <c r="V4343">
        <v>2.97</v>
      </c>
      <c r="W4343">
        <v>5.94</v>
      </c>
      <c r="X4343">
        <v>5</v>
      </c>
      <c r="Y4343">
        <v>7117.3</v>
      </c>
      <c r="Z4343">
        <v>14234.6</v>
      </c>
      <c r="AA4343">
        <v>10012.76</v>
      </c>
      <c r="AB4343">
        <v>25.026254282191601</v>
      </c>
      <c r="AC4343">
        <v>57.135805794526199</v>
      </c>
      <c r="AD4343">
        <v>0.42074443069306899</v>
      </c>
      <c r="AE4343">
        <v>29</v>
      </c>
      <c r="AF4343">
        <v>4.6353000000000002E-3</v>
      </c>
      <c r="AG4343">
        <v>3.1178E-3</v>
      </c>
      <c r="AH4343">
        <v>1.4535586</v>
      </c>
    </row>
    <row r="4344" spans="1:34" x14ac:dyDescent="0.2">
      <c r="A4344" t="s">
        <v>4383</v>
      </c>
      <c r="B4344">
        <v>789</v>
      </c>
      <c r="C4344">
        <v>789</v>
      </c>
      <c r="D4344">
        <v>2</v>
      </c>
      <c r="E4344">
        <v>2</v>
      </c>
      <c r="F4344">
        <v>2</v>
      </c>
      <c r="G4344">
        <v>2</v>
      </c>
      <c r="H4344">
        <v>1</v>
      </c>
      <c r="I4344">
        <v>0</v>
      </c>
      <c r="J4344" t="s">
        <v>4261</v>
      </c>
      <c r="K4344">
        <v>1309585</v>
      </c>
      <c r="L4344">
        <v>1310947</v>
      </c>
      <c r="M4344" t="s">
        <v>56</v>
      </c>
      <c r="N4344">
        <v>0.71569682300000004</v>
      </c>
      <c r="O4344">
        <v>0.97724431499999997</v>
      </c>
      <c r="P4344">
        <v>575.1</v>
      </c>
      <c r="Q4344">
        <v>832</v>
      </c>
      <c r="R4344">
        <v>47</v>
      </c>
      <c r="S4344">
        <v>6.1</v>
      </c>
      <c r="T4344" t="s">
        <v>56</v>
      </c>
      <c r="U4344" t="s">
        <v>56</v>
      </c>
      <c r="V4344">
        <v>26.55</v>
      </c>
      <c r="W4344">
        <v>53.1</v>
      </c>
      <c r="X4344">
        <v>47</v>
      </c>
      <c r="Y4344" t="s">
        <v>56</v>
      </c>
      <c r="Z4344" t="s">
        <v>56</v>
      </c>
      <c r="AA4344" t="s">
        <v>56</v>
      </c>
      <c r="AB4344">
        <v>19.689698901948301</v>
      </c>
      <c r="AC4344">
        <v>86.077600493606496</v>
      </c>
      <c r="AD4344">
        <v>0.32073408624229999</v>
      </c>
      <c r="AE4344">
        <v>19</v>
      </c>
      <c r="AF4344">
        <v>2.3406999999999998E-3</v>
      </c>
      <c r="AG4344">
        <v>2.6297999999999998E-3</v>
      </c>
      <c r="AH4344">
        <v>-0.31077840000000001</v>
      </c>
    </row>
    <row r="4345" spans="1:34" x14ac:dyDescent="0.2">
      <c r="A4345" t="s">
        <v>4384</v>
      </c>
      <c r="B4345">
        <v>420</v>
      </c>
      <c r="C4345">
        <v>420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 t="s">
        <v>4261</v>
      </c>
      <c r="K4345">
        <v>1311578</v>
      </c>
      <c r="L4345">
        <v>1312384</v>
      </c>
      <c r="M4345" t="s">
        <v>56</v>
      </c>
      <c r="N4345" t="s">
        <v>56</v>
      </c>
      <c r="O4345">
        <v>1.0056700439999999</v>
      </c>
      <c r="P4345">
        <v>425.2</v>
      </c>
      <c r="Q4345">
        <v>2278.8333333333298</v>
      </c>
      <c r="R4345">
        <v>70</v>
      </c>
      <c r="S4345">
        <v>7.2</v>
      </c>
      <c r="T4345" t="s">
        <v>56</v>
      </c>
      <c r="U4345" t="s">
        <v>56</v>
      </c>
      <c r="V4345">
        <v>38.6</v>
      </c>
      <c r="W4345">
        <v>77.2</v>
      </c>
      <c r="X4345">
        <v>70</v>
      </c>
      <c r="Y4345" t="s">
        <v>56</v>
      </c>
      <c r="Z4345" t="s">
        <v>56</v>
      </c>
      <c r="AA4345" t="s">
        <v>56</v>
      </c>
      <c r="AB4345">
        <v>1.23016055277827</v>
      </c>
      <c r="AC4345">
        <v>16.005425391055699</v>
      </c>
      <c r="AD4345">
        <v>0.69243957503319797</v>
      </c>
      <c r="AE4345">
        <v>9</v>
      </c>
      <c r="AF4345">
        <v>1.7738000000000001E-3</v>
      </c>
      <c r="AG4345">
        <v>2.1007E-3</v>
      </c>
      <c r="AH4345">
        <v>-0.3810133</v>
      </c>
    </row>
    <row r="4346" spans="1:34" x14ac:dyDescent="0.2">
      <c r="A4346" t="s">
        <v>4385</v>
      </c>
      <c r="B4346">
        <v>3135</v>
      </c>
      <c r="C4346">
        <v>3135</v>
      </c>
      <c r="D4346">
        <v>1</v>
      </c>
      <c r="E4346">
        <v>3</v>
      </c>
      <c r="F4346">
        <v>1.4615629984051</v>
      </c>
      <c r="G4346">
        <v>1</v>
      </c>
      <c r="H4346">
        <v>1</v>
      </c>
      <c r="I4346">
        <v>0</v>
      </c>
      <c r="J4346" t="s">
        <v>4261</v>
      </c>
      <c r="K4346">
        <v>1312560</v>
      </c>
      <c r="L4346">
        <v>1316005</v>
      </c>
      <c r="M4346">
        <v>0.93535034500000003</v>
      </c>
      <c r="N4346" t="s">
        <v>56</v>
      </c>
      <c r="O4346">
        <v>1.005273906</v>
      </c>
      <c r="P4346">
        <v>36.99</v>
      </c>
      <c r="Q4346">
        <v>32.645000000000003</v>
      </c>
      <c r="R4346">
        <v>2.6</v>
      </c>
      <c r="S4346">
        <v>0.67</v>
      </c>
      <c r="T4346">
        <v>511.03</v>
      </c>
      <c r="U4346">
        <v>1961.71</v>
      </c>
      <c r="V4346">
        <v>1.635</v>
      </c>
      <c r="W4346">
        <v>3.27</v>
      </c>
      <c r="X4346">
        <v>2.6</v>
      </c>
      <c r="Y4346">
        <v>1236.3699999999999</v>
      </c>
      <c r="Z4346">
        <v>2472.7399999999998</v>
      </c>
      <c r="AA4346">
        <v>1961.71</v>
      </c>
      <c r="AB4346">
        <v>15.556568940502499</v>
      </c>
      <c r="AC4346">
        <v>43.104570615697</v>
      </c>
      <c r="AD4346">
        <v>0.40554369262155598</v>
      </c>
      <c r="AE4346">
        <v>65</v>
      </c>
      <c r="AF4346">
        <v>3.8801E-3</v>
      </c>
      <c r="AG4346">
        <v>3.5560000000000001E-3</v>
      </c>
      <c r="AH4346">
        <v>0.29036790000000001</v>
      </c>
    </row>
    <row r="4347" spans="1:34" x14ac:dyDescent="0.2">
      <c r="A4347" t="s">
        <v>4386</v>
      </c>
      <c r="B4347">
        <v>1659</v>
      </c>
      <c r="C4347">
        <v>1659</v>
      </c>
      <c r="D4347">
        <v>2</v>
      </c>
      <c r="E4347">
        <v>2</v>
      </c>
      <c r="F4347">
        <v>2</v>
      </c>
      <c r="G4347">
        <v>2</v>
      </c>
      <c r="H4347">
        <v>1</v>
      </c>
      <c r="I4347">
        <v>1</v>
      </c>
      <c r="J4347" t="s">
        <v>4261</v>
      </c>
      <c r="K4347">
        <v>1316291</v>
      </c>
      <c r="L4347">
        <v>1318035</v>
      </c>
      <c r="M4347" t="s">
        <v>56</v>
      </c>
      <c r="N4347" t="s">
        <v>56</v>
      </c>
      <c r="O4347" t="s">
        <v>56</v>
      </c>
      <c r="P4347">
        <v>76.77</v>
      </c>
      <c r="Q4347">
        <v>161.416666666666</v>
      </c>
      <c r="R4347">
        <v>9.8000000000000007</v>
      </c>
      <c r="S4347">
        <v>2</v>
      </c>
      <c r="T4347">
        <v>59244.46</v>
      </c>
      <c r="U4347">
        <v>13093.4</v>
      </c>
      <c r="V4347">
        <v>5.9</v>
      </c>
      <c r="W4347">
        <v>11.8</v>
      </c>
      <c r="X4347">
        <v>9.8000000000000007</v>
      </c>
      <c r="Y4347">
        <v>36168.93</v>
      </c>
      <c r="Z4347">
        <v>72337.86</v>
      </c>
      <c r="AA4347">
        <v>59244.46</v>
      </c>
      <c r="AB4347">
        <v>17.522280020421601</v>
      </c>
      <c r="AC4347">
        <v>71.552047837034493</v>
      </c>
      <c r="AD4347">
        <v>0.66813145809414198</v>
      </c>
      <c r="AE4347">
        <v>26</v>
      </c>
      <c r="AF4347">
        <v>2.6093000000000002E-3</v>
      </c>
      <c r="AG4347">
        <v>2.8081E-3</v>
      </c>
      <c r="AH4347">
        <v>-0.20884939999999999</v>
      </c>
    </row>
    <row r="4348" spans="1:34" x14ac:dyDescent="0.2">
      <c r="A4348" t="s">
        <v>4387</v>
      </c>
      <c r="B4348">
        <v>2166</v>
      </c>
      <c r="C4348">
        <v>2166</v>
      </c>
      <c r="D4348">
        <v>2</v>
      </c>
      <c r="E4348">
        <v>2</v>
      </c>
      <c r="F4348">
        <v>2</v>
      </c>
      <c r="G4348">
        <v>2</v>
      </c>
      <c r="H4348">
        <v>1</v>
      </c>
      <c r="I4348">
        <v>0</v>
      </c>
      <c r="J4348" t="s">
        <v>4261</v>
      </c>
      <c r="K4348">
        <v>1318375</v>
      </c>
      <c r="L4348">
        <v>1321275</v>
      </c>
      <c r="M4348">
        <v>1.149677756</v>
      </c>
      <c r="N4348">
        <v>0.49991089700000002</v>
      </c>
      <c r="O4348">
        <v>0.96662261100000002</v>
      </c>
      <c r="P4348">
        <v>37.31</v>
      </c>
      <c r="Q4348">
        <v>67.11</v>
      </c>
      <c r="R4348">
        <v>7.4</v>
      </c>
      <c r="S4348">
        <v>3.7</v>
      </c>
      <c r="T4348">
        <v>9617.48</v>
      </c>
      <c r="U4348">
        <v>27073.040000000001</v>
      </c>
      <c r="V4348">
        <v>5.55</v>
      </c>
      <c r="W4348">
        <v>11.1</v>
      </c>
      <c r="X4348">
        <v>7.4</v>
      </c>
      <c r="Y4348">
        <v>18345.259999999998</v>
      </c>
      <c r="Z4348">
        <v>36690.519999999997</v>
      </c>
      <c r="AA4348">
        <v>27073.040000000001</v>
      </c>
      <c r="AB4348">
        <v>31.711088058553901</v>
      </c>
      <c r="AC4348">
        <v>55.283820673810901</v>
      </c>
      <c r="AD4348">
        <v>0.47986705839147697</v>
      </c>
      <c r="AE4348">
        <v>28</v>
      </c>
      <c r="AF4348">
        <v>2.1023000000000001E-3</v>
      </c>
      <c r="AG4348">
        <v>1.8193E-3</v>
      </c>
      <c r="AH4348">
        <v>0.46286880000000002</v>
      </c>
    </row>
    <row r="4349" spans="1:34" x14ac:dyDescent="0.2">
      <c r="A4349" t="s">
        <v>4388</v>
      </c>
      <c r="B4349">
        <v>336</v>
      </c>
      <c r="C4349">
        <v>336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0</v>
      </c>
      <c r="J4349" t="s">
        <v>4261</v>
      </c>
      <c r="K4349">
        <v>1321392</v>
      </c>
      <c r="L4349">
        <v>1322217</v>
      </c>
      <c r="M4349">
        <v>1.096855028</v>
      </c>
      <c r="N4349" t="s">
        <v>56</v>
      </c>
      <c r="O4349">
        <v>1.0066674929999999</v>
      </c>
      <c r="P4349">
        <v>267.8</v>
      </c>
      <c r="Q4349">
        <v>322.35000000000002</v>
      </c>
      <c r="R4349">
        <v>12</v>
      </c>
      <c r="S4349">
        <v>2</v>
      </c>
      <c r="T4349" t="s">
        <v>56</v>
      </c>
      <c r="U4349" t="s">
        <v>56</v>
      </c>
      <c r="V4349">
        <v>7</v>
      </c>
      <c r="W4349">
        <v>14</v>
      </c>
      <c r="X4349">
        <v>12</v>
      </c>
      <c r="Y4349" t="s">
        <v>56</v>
      </c>
      <c r="Z4349" t="s">
        <v>56</v>
      </c>
      <c r="AA4349" t="s">
        <v>56</v>
      </c>
      <c r="AB4349">
        <v>7.9323016176848</v>
      </c>
      <c r="AC4349">
        <v>61.245942257601897</v>
      </c>
      <c r="AD4349">
        <v>0.45677128335450901</v>
      </c>
      <c r="AE4349">
        <v>13</v>
      </c>
      <c r="AF4349">
        <v>3.4656999999999999E-3</v>
      </c>
      <c r="AG4349">
        <v>2.9681E-3</v>
      </c>
      <c r="AH4349">
        <v>0.44428220000000002</v>
      </c>
    </row>
    <row r="4350" spans="1:34" x14ac:dyDescent="0.2">
      <c r="A4350" t="s">
        <v>4389</v>
      </c>
      <c r="B4350">
        <v>867</v>
      </c>
      <c r="C4350">
        <v>867</v>
      </c>
      <c r="D4350">
        <v>1</v>
      </c>
      <c r="E4350">
        <v>3</v>
      </c>
      <c r="F4350">
        <v>1.36678200692042</v>
      </c>
      <c r="G4350">
        <v>1</v>
      </c>
      <c r="H4350">
        <v>1</v>
      </c>
      <c r="I4350">
        <v>0</v>
      </c>
      <c r="J4350" t="s">
        <v>4261</v>
      </c>
      <c r="K4350">
        <v>1323760</v>
      </c>
      <c r="L4350">
        <v>1325076</v>
      </c>
      <c r="M4350">
        <v>1.1021312130000001</v>
      </c>
      <c r="N4350" t="s">
        <v>56</v>
      </c>
      <c r="O4350">
        <v>1.0051451330000001</v>
      </c>
      <c r="P4350">
        <v>32.08</v>
      </c>
      <c r="Q4350">
        <v>87.801666666666605</v>
      </c>
      <c r="R4350">
        <v>3.2</v>
      </c>
      <c r="S4350">
        <v>0.99</v>
      </c>
      <c r="T4350">
        <v>8726.59</v>
      </c>
      <c r="U4350">
        <v>6648.93</v>
      </c>
      <c r="V4350">
        <v>2.0950000000000002</v>
      </c>
      <c r="W4350">
        <v>4.1900000000000004</v>
      </c>
      <c r="X4350">
        <v>3.2</v>
      </c>
      <c r="Y4350">
        <v>7687.76</v>
      </c>
      <c r="Z4350">
        <v>15375.52</v>
      </c>
      <c r="AA4350">
        <v>8726.59</v>
      </c>
      <c r="AB4350">
        <v>63.142357114385298</v>
      </c>
      <c r="AC4350">
        <v>56.392691853337901</v>
      </c>
      <c r="AD4350">
        <v>0.53920246478873202</v>
      </c>
      <c r="AE4350">
        <v>15</v>
      </c>
      <c r="AF4350">
        <v>2.2144E-3</v>
      </c>
      <c r="AG4350">
        <v>2.1453000000000002E-3</v>
      </c>
      <c r="AH4350">
        <v>8.7574399999999997E-2</v>
      </c>
    </row>
    <row r="4351" spans="1:34" x14ac:dyDescent="0.2">
      <c r="A4351" t="s">
        <v>4390</v>
      </c>
      <c r="B4351">
        <v>1221</v>
      </c>
      <c r="C4351">
        <v>1221</v>
      </c>
      <c r="D4351">
        <v>2</v>
      </c>
      <c r="E4351">
        <v>2</v>
      </c>
      <c r="F4351">
        <v>2</v>
      </c>
      <c r="G4351">
        <v>2</v>
      </c>
      <c r="H4351">
        <v>1</v>
      </c>
      <c r="I4351">
        <v>0</v>
      </c>
      <c r="J4351" t="s">
        <v>4261</v>
      </c>
      <c r="K4351">
        <v>796301</v>
      </c>
      <c r="L4351">
        <v>798143</v>
      </c>
      <c r="M4351">
        <v>1.070639967</v>
      </c>
      <c r="N4351">
        <v>0.389033197</v>
      </c>
      <c r="O4351">
        <v>0.96658885500000002</v>
      </c>
      <c r="P4351">
        <v>323.5</v>
      </c>
      <c r="Q4351">
        <v>63.8183333333333</v>
      </c>
      <c r="R4351">
        <v>5.2</v>
      </c>
      <c r="S4351">
        <v>1.8</v>
      </c>
      <c r="T4351">
        <v>804.29</v>
      </c>
      <c r="U4351">
        <v>1455.13</v>
      </c>
      <c r="V4351">
        <v>3.5</v>
      </c>
      <c r="W4351">
        <v>7</v>
      </c>
      <c r="X4351">
        <v>5.2</v>
      </c>
      <c r="Y4351">
        <v>1129.71</v>
      </c>
      <c r="Z4351">
        <v>2259.42</v>
      </c>
      <c r="AA4351">
        <v>1455.13</v>
      </c>
      <c r="AB4351">
        <v>46.126748874851103</v>
      </c>
      <c r="AC4351">
        <v>81.7640152234341</v>
      </c>
      <c r="AD4351">
        <v>0.56843897637795304</v>
      </c>
      <c r="AE4351">
        <v>29</v>
      </c>
      <c r="AF4351">
        <v>3.2878999999999999E-3</v>
      </c>
      <c r="AG4351">
        <v>2.9673E-3</v>
      </c>
      <c r="AH4351">
        <v>0.32271030000000001</v>
      </c>
    </row>
    <row r="4352" spans="1:34" x14ac:dyDescent="0.2">
      <c r="A4352" t="s">
        <v>4391</v>
      </c>
      <c r="B4352">
        <v>462</v>
      </c>
      <c r="C4352">
        <v>462</v>
      </c>
      <c r="D4352">
        <v>2</v>
      </c>
      <c r="E4352">
        <v>2</v>
      </c>
      <c r="F4352">
        <v>2</v>
      </c>
      <c r="G4352">
        <v>2</v>
      </c>
      <c r="H4352">
        <v>1</v>
      </c>
      <c r="I4352">
        <v>0</v>
      </c>
      <c r="J4352" t="s">
        <v>4261</v>
      </c>
      <c r="K4352">
        <v>798183</v>
      </c>
      <c r="L4352">
        <v>798929</v>
      </c>
      <c r="M4352" t="s">
        <v>56</v>
      </c>
      <c r="N4352" t="s">
        <v>56</v>
      </c>
      <c r="O4352">
        <v>1.034849836</v>
      </c>
      <c r="P4352">
        <v>900.5</v>
      </c>
      <c r="Q4352">
        <v>3874</v>
      </c>
      <c r="R4352">
        <v>130</v>
      </c>
      <c r="S4352">
        <v>15</v>
      </c>
      <c r="T4352">
        <v>51185.38</v>
      </c>
      <c r="U4352">
        <v>20406.080000000002</v>
      </c>
      <c r="V4352">
        <v>72.5</v>
      </c>
      <c r="W4352">
        <v>145</v>
      </c>
      <c r="X4352">
        <v>130</v>
      </c>
      <c r="Y4352">
        <v>35795.730000000003</v>
      </c>
      <c r="Z4352">
        <v>71591.460000000006</v>
      </c>
      <c r="AA4352">
        <v>51185.38</v>
      </c>
      <c r="AB4352">
        <v>13.0681915215154</v>
      </c>
      <c r="AC4352">
        <v>44.668421129857101</v>
      </c>
      <c r="AD4352">
        <v>0.87929701230228297</v>
      </c>
      <c r="AE4352">
        <v>6</v>
      </c>
      <c r="AF4352">
        <v>1.4185000000000001E-3</v>
      </c>
      <c r="AG4352">
        <v>1.5149E-3</v>
      </c>
      <c r="AH4352">
        <v>-0.14008670000000001</v>
      </c>
    </row>
    <row r="4353" spans="1:34" x14ac:dyDescent="0.2">
      <c r="A4353" t="s">
        <v>4392</v>
      </c>
      <c r="B4353">
        <v>702</v>
      </c>
      <c r="C4353">
        <v>702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 t="s">
        <v>4261</v>
      </c>
      <c r="K4353">
        <v>799441</v>
      </c>
      <c r="L4353">
        <v>800994</v>
      </c>
      <c r="M4353" t="s">
        <v>56</v>
      </c>
      <c r="N4353" t="s">
        <v>56</v>
      </c>
      <c r="O4353">
        <v>0.99987350200000003</v>
      </c>
      <c r="P4353">
        <v>29.24</v>
      </c>
      <c r="Q4353">
        <v>29.008333333333301</v>
      </c>
      <c r="R4353">
        <v>1.1000000000000001</v>
      </c>
      <c r="S4353">
        <v>0.46</v>
      </c>
      <c r="T4353" t="s">
        <v>56</v>
      </c>
      <c r="U4353" t="s">
        <v>56</v>
      </c>
      <c r="V4353">
        <v>0.78</v>
      </c>
      <c r="W4353">
        <v>1.56</v>
      </c>
      <c r="X4353">
        <v>1.1000000000000001</v>
      </c>
      <c r="Y4353" t="s">
        <v>56</v>
      </c>
      <c r="Z4353" t="s">
        <v>56</v>
      </c>
      <c r="AA4353" t="s">
        <v>56</v>
      </c>
      <c r="AB4353">
        <v>39.181484376006097</v>
      </c>
      <c r="AC4353">
        <v>48.484903493175402</v>
      </c>
      <c r="AD4353">
        <v>0.48824733475479798</v>
      </c>
      <c r="AE4353">
        <v>33</v>
      </c>
      <c r="AF4353">
        <v>4.3376999999999999E-3</v>
      </c>
      <c r="AG4353">
        <v>4.0077000000000003E-3</v>
      </c>
      <c r="AH4353">
        <v>0.24930060000000001</v>
      </c>
    </row>
    <row r="4354" spans="1:34" x14ac:dyDescent="0.2">
      <c r="A4354" t="s">
        <v>4393</v>
      </c>
      <c r="B4354">
        <v>2871</v>
      </c>
      <c r="C4354">
        <v>2871</v>
      </c>
      <c r="D4354">
        <v>1</v>
      </c>
      <c r="E4354">
        <v>3</v>
      </c>
      <c r="F4354">
        <v>1.01462904911181</v>
      </c>
      <c r="G4354">
        <v>1</v>
      </c>
      <c r="H4354">
        <v>1</v>
      </c>
      <c r="I4354">
        <v>1</v>
      </c>
      <c r="J4354" t="s">
        <v>4261</v>
      </c>
      <c r="K4354">
        <v>801149</v>
      </c>
      <c r="L4354">
        <v>804543</v>
      </c>
      <c r="M4354">
        <v>0.64826163299999995</v>
      </c>
      <c r="N4354">
        <v>0.40008796899999999</v>
      </c>
      <c r="O4354">
        <v>1.00622189</v>
      </c>
      <c r="P4354">
        <v>6.98</v>
      </c>
      <c r="Q4354">
        <v>6.91733333333333</v>
      </c>
      <c r="R4354">
        <v>0.38</v>
      </c>
      <c r="S4354">
        <v>0.22</v>
      </c>
      <c r="T4354" t="s">
        <v>56</v>
      </c>
      <c r="U4354" t="s">
        <v>56</v>
      </c>
      <c r="V4354">
        <v>0.3</v>
      </c>
      <c r="W4354">
        <v>0.6</v>
      </c>
      <c r="X4354">
        <v>0.38</v>
      </c>
      <c r="Y4354" t="s">
        <v>56</v>
      </c>
      <c r="Z4354" t="s">
        <v>56</v>
      </c>
      <c r="AA4354" t="s">
        <v>56</v>
      </c>
      <c r="AB4354">
        <v>11.9011783033718</v>
      </c>
      <c r="AC4354">
        <v>36.777120316826299</v>
      </c>
      <c r="AD4354">
        <v>0.51123343848580505</v>
      </c>
      <c r="AE4354">
        <v>77</v>
      </c>
      <c r="AF4354">
        <v>4.9065000000000003E-3</v>
      </c>
      <c r="AG4354">
        <v>4.2778E-3</v>
      </c>
      <c r="AH4354">
        <v>0.47246850000000001</v>
      </c>
    </row>
    <row r="4355" spans="1:34" x14ac:dyDescent="0.2">
      <c r="A4355" t="s">
        <v>4394</v>
      </c>
      <c r="B4355">
        <v>1242</v>
      </c>
      <c r="C4355">
        <v>1242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 t="s">
        <v>4261</v>
      </c>
      <c r="K4355">
        <v>804483</v>
      </c>
      <c r="L4355">
        <v>806120</v>
      </c>
      <c r="M4355" t="s">
        <v>56</v>
      </c>
      <c r="N4355" t="s">
        <v>56</v>
      </c>
      <c r="O4355">
        <v>0.99364388699999995</v>
      </c>
      <c r="P4355">
        <v>32.44</v>
      </c>
      <c r="Q4355">
        <v>55.183333333333302</v>
      </c>
      <c r="R4355">
        <v>2.2999999999999998</v>
      </c>
      <c r="S4355">
        <v>0.69</v>
      </c>
      <c r="T4355">
        <v>2237</v>
      </c>
      <c r="U4355" t="s">
        <v>56</v>
      </c>
      <c r="V4355">
        <v>1.4950000000000001</v>
      </c>
      <c r="W4355">
        <v>2.99</v>
      </c>
      <c r="X4355">
        <v>2.2999999999999998</v>
      </c>
      <c r="Y4355" t="s">
        <v>56</v>
      </c>
      <c r="Z4355" t="s">
        <v>56</v>
      </c>
      <c r="AA4355" t="s">
        <v>56</v>
      </c>
      <c r="AB4355">
        <v>73.152421017895307</v>
      </c>
      <c r="AC4355">
        <v>42.055769769904501</v>
      </c>
      <c r="AD4355">
        <v>0.52149150141643197</v>
      </c>
      <c r="AE4355">
        <v>28</v>
      </c>
      <c r="AF4355">
        <v>3.8460999999999999E-3</v>
      </c>
      <c r="AG4355">
        <v>3.2217999999999999E-3</v>
      </c>
      <c r="AH4355">
        <v>0.57650089999999998</v>
      </c>
    </row>
    <row r="4356" spans="1:34" x14ac:dyDescent="0.2">
      <c r="A4356" t="s">
        <v>4395</v>
      </c>
      <c r="B4356">
        <v>2538</v>
      </c>
      <c r="C4356">
        <v>2538</v>
      </c>
      <c r="D4356">
        <v>2</v>
      </c>
      <c r="E4356">
        <v>2</v>
      </c>
      <c r="F4356">
        <v>2</v>
      </c>
      <c r="G4356">
        <v>2</v>
      </c>
      <c r="H4356">
        <v>1</v>
      </c>
      <c r="I4356">
        <v>0</v>
      </c>
      <c r="J4356" t="s">
        <v>4261</v>
      </c>
      <c r="K4356">
        <v>806076</v>
      </c>
      <c r="L4356">
        <v>809247</v>
      </c>
      <c r="M4356">
        <v>1.0402714150000001</v>
      </c>
      <c r="N4356">
        <v>1.193241019</v>
      </c>
      <c r="O4356">
        <v>0.95103143599999995</v>
      </c>
      <c r="P4356">
        <v>226.4</v>
      </c>
      <c r="Q4356">
        <v>1.98166666666666</v>
      </c>
      <c r="R4356">
        <v>0.23</v>
      </c>
      <c r="S4356">
        <v>0.21</v>
      </c>
      <c r="T4356" t="s">
        <v>56</v>
      </c>
      <c r="U4356" t="s">
        <v>56</v>
      </c>
      <c r="V4356">
        <v>0.22</v>
      </c>
      <c r="W4356">
        <v>0.44</v>
      </c>
      <c r="X4356">
        <v>0.23</v>
      </c>
      <c r="Y4356" t="s">
        <v>56</v>
      </c>
      <c r="Z4356" t="s">
        <v>56</v>
      </c>
      <c r="AA4356" t="s">
        <v>56</v>
      </c>
      <c r="AB4356">
        <v>43.450612576433997</v>
      </c>
      <c r="AC4356">
        <v>79.064631717780202</v>
      </c>
      <c r="AD4356">
        <v>0.62102425373134196</v>
      </c>
      <c r="AE4356">
        <v>56</v>
      </c>
      <c r="AF4356">
        <v>4.1751999999999996E-3</v>
      </c>
      <c r="AG4356">
        <v>3.3265E-3</v>
      </c>
      <c r="AH4356">
        <v>0.80586869999999999</v>
      </c>
    </row>
    <row r="4357" spans="1:34" x14ac:dyDescent="0.2">
      <c r="A4357" t="s">
        <v>4396</v>
      </c>
      <c r="B4357">
        <v>1674</v>
      </c>
      <c r="C4357">
        <v>1674</v>
      </c>
      <c r="D4357">
        <v>1</v>
      </c>
      <c r="E4357">
        <v>2</v>
      </c>
      <c r="F4357">
        <v>1.25029868578256</v>
      </c>
      <c r="G4357">
        <v>1</v>
      </c>
      <c r="H4357">
        <v>1</v>
      </c>
      <c r="I4357">
        <v>0</v>
      </c>
      <c r="J4357" t="s">
        <v>4261</v>
      </c>
      <c r="K4357">
        <v>811693</v>
      </c>
      <c r="L4357">
        <v>814708</v>
      </c>
      <c r="M4357">
        <v>1.188877119</v>
      </c>
      <c r="N4357">
        <v>0.27781473800000001</v>
      </c>
      <c r="O4357">
        <v>1.0362533060000001</v>
      </c>
      <c r="P4357">
        <v>162.5</v>
      </c>
      <c r="Q4357">
        <v>120.88833333333299</v>
      </c>
      <c r="R4357">
        <v>48</v>
      </c>
      <c r="S4357">
        <v>30</v>
      </c>
      <c r="T4357" t="s">
        <v>56</v>
      </c>
      <c r="U4357" t="s">
        <v>56</v>
      </c>
      <c r="V4357">
        <v>39</v>
      </c>
      <c r="W4357">
        <v>78</v>
      </c>
      <c r="X4357">
        <v>48</v>
      </c>
      <c r="Y4357" t="s">
        <v>56</v>
      </c>
      <c r="Z4357" t="s">
        <v>56</v>
      </c>
      <c r="AA4357" t="s">
        <v>56</v>
      </c>
      <c r="AB4357">
        <v>15.207084865203401</v>
      </c>
      <c r="AC4357">
        <v>51.391425559344498</v>
      </c>
      <c r="AD4357">
        <v>0.62183453237410002</v>
      </c>
      <c r="AE4357">
        <v>54</v>
      </c>
      <c r="AF4357">
        <v>3.5823000000000001E-3</v>
      </c>
      <c r="AG4357">
        <v>3.3758999999999998E-3</v>
      </c>
      <c r="AH4357">
        <v>0.19266539999999999</v>
      </c>
    </row>
    <row r="4358" spans="1:34" x14ac:dyDescent="0.2">
      <c r="A4358" t="s">
        <v>4397</v>
      </c>
      <c r="B4358">
        <v>648</v>
      </c>
      <c r="C4358">
        <v>648</v>
      </c>
      <c r="D4358">
        <v>1</v>
      </c>
      <c r="E4358">
        <v>3</v>
      </c>
      <c r="F4358">
        <v>1.07098765432099</v>
      </c>
      <c r="G4358">
        <v>1</v>
      </c>
      <c r="H4358">
        <v>1</v>
      </c>
      <c r="I4358">
        <v>0</v>
      </c>
      <c r="J4358" t="s">
        <v>4261</v>
      </c>
      <c r="K4358">
        <v>815087</v>
      </c>
      <c r="L4358">
        <v>816595</v>
      </c>
      <c r="M4358">
        <v>1.0448447350000001</v>
      </c>
      <c r="N4358">
        <v>0.55125547600000002</v>
      </c>
      <c r="O4358">
        <v>1.0065249350000001</v>
      </c>
      <c r="P4358">
        <v>199.2</v>
      </c>
      <c r="Q4358">
        <v>116.86666666666601</v>
      </c>
      <c r="R4358">
        <v>4.5999999999999996</v>
      </c>
      <c r="S4358">
        <v>0.7</v>
      </c>
      <c r="T4358">
        <v>9002.57</v>
      </c>
      <c r="U4358">
        <v>2245.7399999999998</v>
      </c>
      <c r="V4358">
        <v>2.65</v>
      </c>
      <c r="W4358">
        <v>5.3</v>
      </c>
      <c r="X4358">
        <v>4.5999999999999996</v>
      </c>
      <c r="Y4358">
        <v>5624.1549999999997</v>
      </c>
      <c r="Z4358">
        <v>11248.31</v>
      </c>
      <c r="AA4358">
        <v>9002.57</v>
      </c>
      <c r="AB4358">
        <v>34.560582199273199</v>
      </c>
      <c r="AC4358">
        <v>63.483414394841503</v>
      </c>
      <c r="AD4358">
        <v>0.56635448275861999</v>
      </c>
      <c r="AE4358">
        <v>42</v>
      </c>
      <c r="AF4358">
        <v>6.6575999999999996E-3</v>
      </c>
      <c r="AG4358">
        <v>5.2433000000000002E-3</v>
      </c>
      <c r="AH4358">
        <v>0.83448820000000001</v>
      </c>
    </row>
    <row r="4359" spans="1:34" x14ac:dyDescent="0.2">
      <c r="A4359" t="s">
        <v>4398</v>
      </c>
      <c r="B4359">
        <v>870</v>
      </c>
      <c r="C4359">
        <v>870</v>
      </c>
      <c r="D4359">
        <v>2</v>
      </c>
      <c r="E4359">
        <v>5</v>
      </c>
      <c r="F4359">
        <v>2.0689655172413799</v>
      </c>
      <c r="G4359">
        <v>2</v>
      </c>
      <c r="H4359">
        <v>1</v>
      </c>
      <c r="I4359">
        <v>1</v>
      </c>
      <c r="J4359" t="s">
        <v>4261</v>
      </c>
      <c r="K4359">
        <v>818302</v>
      </c>
      <c r="L4359">
        <v>819361</v>
      </c>
      <c r="M4359" t="s">
        <v>56</v>
      </c>
      <c r="N4359" t="s">
        <v>56</v>
      </c>
      <c r="O4359">
        <v>1.006051512</v>
      </c>
      <c r="P4359">
        <v>16.760000000000002</v>
      </c>
      <c r="Q4359">
        <v>73.741666666666603</v>
      </c>
      <c r="R4359">
        <v>1.8</v>
      </c>
      <c r="S4359">
        <v>0.33</v>
      </c>
      <c r="T4359" t="s">
        <v>56</v>
      </c>
      <c r="U4359" t="s">
        <v>56</v>
      </c>
      <c r="V4359">
        <v>1.0649999999999999</v>
      </c>
      <c r="W4359">
        <v>2.13</v>
      </c>
      <c r="X4359">
        <v>1.8</v>
      </c>
      <c r="Y4359" t="s">
        <v>56</v>
      </c>
      <c r="Z4359" t="s">
        <v>56</v>
      </c>
      <c r="AA4359" t="s">
        <v>56</v>
      </c>
      <c r="AB4359">
        <v>23.257577884861298</v>
      </c>
      <c r="AC4359">
        <v>56.864558511995902</v>
      </c>
      <c r="AD4359">
        <v>0.55090371621621503</v>
      </c>
      <c r="AE4359">
        <v>13</v>
      </c>
      <c r="AF4359">
        <v>2.3568E-3</v>
      </c>
      <c r="AG4359">
        <v>2.3522999999999999E-3</v>
      </c>
      <c r="AH4359">
        <v>5.0597999999999997E-3</v>
      </c>
    </row>
    <row r="4360" spans="1:34" x14ac:dyDescent="0.2">
      <c r="A4360" t="s">
        <v>4399</v>
      </c>
      <c r="B4360">
        <v>594</v>
      </c>
      <c r="C4360">
        <v>594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 t="s">
        <v>4261</v>
      </c>
      <c r="K4360">
        <v>821264</v>
      </c>
      <c r="L4360">
        <v>823477</v>
      </c>
      <c r="M4360" t="s">
        <v>56</v>
      </c>
      <c r="N4360" t="s">
        <v>56</v>
      </c>
      <c r="O4360">
        <v>0.99399089100000004</v>
      </c>
      <c r="P4360">
        <v>5.0919999999999996</v>
      </c>
      <c r="Q4360">
        <v>15.097</v>
      </c>
      <c r="R4360">
        <v>1.8</v>
      </c>
      <c r="S4360">
        <v>0.4</v>
      </c>
      <c r="T4360">
        <v>3961.39</v>
      </c>
      <c r="U4360">
        <v>1413.08</v>
      </c>
      <c r="V4360">
        <v>1.1000000000000001</v>
      </c>
      <c r="W4360">
        <v>2.2000000000000002</v>
      </c>
      <c r="X4360">
        <v>1.8</v>
      </c>
      <c r="Y4360">
        <v>2687.2350000000001</v>
      </c>
      <c r="Z4360">
        <v>5374.47</v>
      </c>
      <c r="AA4360">
        <v>3961.39</v>
      </c>
      <c r="AB4360">
        <v>90.156655565602904</v>
      </c>
      <c r="AC4360">
        <v>87.023175023116593</v>
      </c>
      <c r="AD4360">
        <v>0.60231901840490898</v>
      </c>
      <c r="AE4360">
        <v>52</v>
      </c>
      <c r="AF4360">
        <v>4.6511E-3</v>
      </c>
      <c r="AG4360">
        <v>4.4402E-3</v>
      </c>
      <c r="AH4360">
        <v>0.14926030000000001</v>
      </c>
    </row>
    <row r="4361" spans="1:34" x14ac:dyDescent="0.2">
      <c r="A4361" t="s">
        <v>4400</v>
      </c>
      <c r="B4361">
        <v>327</v>
      </c>
      <c r="C4361">
        <v>327</v>
      </c>
      <c r="D4361">
        <v>2</v>
      </c>
      <c r="E4361">
        <v>2</v>
      </c>
      <c r="F4361">
        <v>2</v>
      </c>
      <c r="G4361">
        <v>2</v>
      </c>
      <c r="H4361">
        <v>1</v>
      </c>
      <c r="I4361">
        <v>0</v>
      </c>
      <c r="J4361" t="s">
        <v>4261</v>
      </c>
      <c r="K4361">
        <v>823411</v>
      </c>
      <c r="L4361">
        <v>824429</v>
      </c>
      <c r="M4361">
        <v>1.090776347</v>
      </c>
      <c r="N4361" t="s">
        <v>56</v>
      </c>
      <c r="O4361">
        <v>0.99854748400000004</v>
      </c>
      <c r="P4361">
        <v>145.19999999999999</v>
      </c>
      <c r="Q4361">
        <v>72.813333333333304</v>
      </c>
      <c r="R4361">
        <v>4.3</v>
      </c>
      <c r="S4361">
        <v>2.2000000000000002</v>
      </c>
      <c r="T4361" t="s">
        <v>56</v>
      </c>
      <c r="U4361">
        <v>8038.18</v>
      </c>
      <c r="V4361">
        <v>3.25</v>
      </c>
      <c r="W4361">
        <v>6.5</v>
      </c>
      <c r="X4361">
        <v>4.3</v>
      </c>
      <c r="Y4361" t="s">
        <v>56</v>
      </c>
      <c r="Z4361" t="s">
        <v>56</v>
      </c>
      <c r="AA4361" t="s">
        <v>56</v>
      </c>
      <c r="AB4361">
        <v>37.118132942205797</v>
      </c>
      <c r="AC4361">
        <v>66.546600613891101</v>
      </c>
      <c r="AD4361">
        <v>0</v>
      </c>
      <c r="AE4361">
        <v>10</v>
      </c>
      <c r="AF4361">
        <v>1.4274999999999999E-3</v>
      </c>
      <c r="AG4361">
        <v>1.8485000000000001E-3</v>
      </c>
      <c r="AH4361">
        <v>-0.57138610000000001</v>
      </c>
    </row>
    <row r="4362" spans="1:34" x14ac:dyDescent="0.2">
      <c r="A4362" t="s">
        <v>4401</v>
      </c>
      <c r="B4362">
        <v>1329</v>
      </c>
      <c r="C4362">
        <v>1329</v>
      </c>
      <c r="D4362">
        <v>2</v>
      </c>
      <c r="E4362">
        <v>2</v>
      </c>
      <c r="F4362">
        <v>2</v>
      </c>
      <c r="G4362">
        <v>2</v>
      </c>
      <c r="H4362">
        <v>1</v>
      </c>
      <c r="I4362">
        <v>0</v>
      </c>
      <c r="J4362" t="s">
        <v>4261</v>
      </c>
      <c r="K4362">
        <v>824949</v>
      </c>
      <c r="L4362">
        <v>827652</v>
      </c>
      <c r="M4362">
        <v>0.93921608400000001</v>
      </c>
      <c r="N4362">
        <v>0.56124779300000005</v>
      </c>
      <c r="O4362">
        <v>1.006095754</v>
      </c>
      <c r="P4362">
        <v>4.7549999999999999</v>
      </c>
      <c r="Q4362">
        <v>12.7868333333333</v>
      </c>
      <c r="R4362">
        <v>3.2</v>
      </c>
      <c r="S4362">
        <v>0.62</v>
      </c>
      <c r="T4362">
        <v>14243.08</v>
      </c>
      <c r="U4362">
        <v>1820.91</v>
      </c>
      <c r="V4362">
        <v>1.91</v>
      </c>
      <c r="W4362">
        <v>3.82</v>
      </c>
      <c r="X4362">
        <v>3.2</v>
      </c>
      <c r="Y4362">
        <v>8031.9949999999999</v>
      </c>
      <c r="Z4362">
        <v>16063.99</v>
      </c>
      <c r="AA4362">
        <v>14243.08</v>
      </c>
      <c r="AB4362">
        <v>44.962095239426198</v>
      </c>
      <c r="AC4362">
        <v>63.690228257307297</v>
      </c>
      <c r="AD4362">
        <v>0.60650335570470204</v>
      </c>
      <c r="AE4362">
        <v>21</v>
      </c>
      <c r="AF4362">
        <v>1.2371000000000001E-3</v>
      </c>
      <c r="AG4362">
        <v>1.464E-3</v>
      </c>
      <c r="AH4362">
        <v>-0.44459920000000003</v>
      </c>
    </row>
    <row r="4363" spans="1:34" x14ac:dyDescent="0.2">
      <c r="A4363" t="s">
        <v>4402</v>
      </c>
      <c r="B4363">
        <v>309</v>
      </c>
      <c r="C4363">
        <v>309</v>
      </c>
      <c r="D4363">
        <v>2</v>
      </c>
      <c r="E4363">
        <v>2</v>
      </c>
      <c r="F4363">
        <v>2</v>
      </c>
      <c r="G4363">
        <v>2</v>
      </c>
      <c r="H4363">
        <v>1</v>
      </c>
      <c r="I4363">
        <v>1</v>
      </c>
      <c r="J4363" t="s">
        <v>4261</v>
      </c>
      <c r="K4363">
        <v>819849</v>
      </c>
      <c r="L4363">
        <v>820157</v>
      </c>
      <c r="M4363" t="s">
        <v>56</v>
      </c>
      <c r="N4363" t="s">
        <v>56</v>
      </c>
      <c r="O4363" t="s">
        <v>56</v>
      </c>
      <c r="P4363">
        <v>17.309999999999999</v>
      </c>
      <c r="Q4363">
        <v>11.3411666666666</v>
      </c>
      <c r="R4363">
        <v>0.47</v>
      </c>
      <c r="S4363">
        <v>0.35</v>
      </c>
      <c r="T4363" t="s">
        <v>56</v>
      </c>
      <c r="U4363" t="s">
        <v>56</v>
      </c>
      <c r="V4363">
        <v>0.41</v>
      </c>
      <c r="W4363">
        <v>0.82</v>
      </c>
      <c r="X4363">
        <v>0.47</v>
      </c>
      <c r="Y4363" t="s">
        <v>56</v>
      </c>
      <c r="Z4363" t="s">
        <v>56</v>
      </c>
      <c r="AA4363" t="s">
        <v>56</v>
      </c>
      <c r="AB4363">
        <v>0.21418329365524599</v>
      </c>
      <c r="AC4363">
        <v>6.9667628320290804</v>
      </c>
      <c r="AD4363">
        <v>0.53028102189781101</v>
      </c>
      <c r="AE4363">
        <v>1</v>
      </c>
      <c r="AF4363" s="38">
        <v>2.2110000000000001E-4</v>
      </c>
      <c r="AG4363" s="38">
        <v>6.0959999999999996E-4</v>
      </c>
      <c r="AH4363">
        <v>-0.71211150000000001</v>
      </c>
    </row>
    <row r="4364" spans="1:34" x14ac:dyDescent="0.2">
      <c r="A4364" t="s">
        <v>4403</v>
      </c>
      <c r="B4364">
        <v>1053</v>
      </c>
      <c r="C4364">
        <v>1053</v>
      </c>
      <c r="D4364">
        <v>2</v>
      </c>
      <c r="E4364">
        <v>2</v>
      </c>
      <c r="F4364">
        <v>2</v>
      </c>
      <c r="G4364">
        <v>2</v>
      </c>
      <c r="H4364">
        <v>1</v>
      </c>
      <c r="I4364">
        <v>0</v>
      </c>
      <c r="J4364" t="s">
        <v>4261</v>
      </c>
      <c r="K4364">
        <v>1589427</v>
      </c>
      <c r="L4364">
        <v>1592889</v>
      </c>
      <c r="M4364">
        <v>1.028888904</v>
      </c>
      <c r="N4364" t="s">
        <v>56</v>
      </c>
      <c r="O4364">
        <v>1.002520713</v>
      </c>
      <c r="P4364">
        <v>2010</v>
      </c>
      <c r="Q4364">
        <v>6059.9966666666596</v>
      </c>
      <c r="R4364">
        <v>400</v>
      </c>
      <c r="S4364">
        <v>53</v>
      </c>
      <c r="T4364">
        <v>839308.1</v>
      </c>
      <c r="U4364">
        <v>261088.84</v>
      </c>
      <c r="V4364">
        <v>226.5</v>
      </c>
      <c r="W4364">
        <v>453</v>
      </c>
      <c r="X4364">
        <v>400</v>
      </c>
      <c r="Y4364">
        <v>550198.47</v>
      </c>
      <c r="Z4364">
        <v>1100396.94</v>
      </c>
      <c r="AA4364">
        <v>839308.1</v>
      </c>
      <c r="AB4364">
        <v>133.884628554394</v>
      </c>
      <c r="AC4364">
        <v>140.80083178442601</v>
      </c>
      <c r="AD4364">
        <v>0.28446872272330598</v>
      </c>
      <c r="AE4364">
        <v>61</v>
      </c>
      <c r="AF4364">
        <v>2.9784999999999998E-3</v>
      </c>
      <c r="AG4364">
        <v>3.4610999999999999E-3</v>
      </c>
      <c r="AH4364">
        <v>-0.44271139999999998</v>
      </c>
    </row>
    <row r="4365" spans="1:34" x14ac:dyDescent="0.2">
      <c r="A4365" t="s">
        <v>4404</v>
      </c>
      <c r="B4365">
        <v>417</v>
      </c>
      <c r="C4365">
        <v>417</v>
      </c>
      <c r="D4365">
        <v>2</v>
      </c>
      <c r="E4365">
        <v>5</v>
      </c>
      <c r="F4365">
        <v>2.4604316546762601</v>
      </c>
      <c r="G4365">
        <v>2</v>
      </c>
      <c r="H4365">
        <v>1</v>
      </c>
      <c r="I4365">
        <v>0</v>
      </c>
      <c r="J4365" t="s">
        <v>4261</v>
      </c>
      <c r="K4365">
        <v>1589996</v>
      </c>
      <c r="L4365">
        <v>1593818</v>
      </c>
      <c r="M4365">
        <v>1.0718917429999999</v>
      </c>
      <c r="N4365">
        <v>0.49693098800000002</v>
      </c>
      <c r="O4365">
        <v>1.0022262159999999</v>
      </c>
      <c r="P4365">
        <v>0</v>
      </c>
      <c r="Q4365">
        <v>22.473133333333301</v>
      </c>
      <c r="R4365">
        <v>0.11</v>
      </c>
      <c r="S4365">
        <v>2.1000000000000001E-2</v>
      </c>
      <c r="T4365" t="s">
        <v>56</v>
      </c>
      <c r="U4365" t="s">
        <v>56</v>
      </c>
      <c r="V4365">
        <v>6.5500000000000003E-2</v>
      </c>
      <c r="W4365">
        <v>0.13100000000000001</v>
      </c>
      <c r="X4365">
        <v>0.11</v>
      </c>
      <c r="Y4365" t="s">
        <v>56</v>
      </c>
      <c r="Z4365" t="s">
        <v>56</v>
      </c>
      <c r="AA4365" t="s">
        <v>56</v>
      </c>
      <c r="AB4365">
        <v>114.91507960099599</v>
      </c>
      <c r="AC4365">
        <v>129.23135485607099</v>
      </c>
      <c r="AD4365">
        <v>0.25958311063602502</v>
      </c>
      <c r="AE4365">
        <v>93</v>
      </c>
      <c r="AF4365">
        <v>4.1273999999999998E-3</v>
      </c>
      <c r="AG4365">
        <v>4.5980999999999999E-3</v>
      </c>
      <c r="AH4365">
        <v>-0.33183790000000002</v>
      </c>
    </row>
    <row r="4366" spans="1:34" x14ac:dyDescent="0.2">
      <c r="A4366" t="s">
        <v>4405</v>
      </c>
      <c r="B4366">
        <v>771</v>
      </c>
      <c r="C4366">
        <v>771</v>
      </c>
      <c r="D4366">
        <v>2</v>
      </c>
      <c r="E4366">
        <v>2</v>
      </c>
      <c r="F4366">
        <v>2</v>
      </c>
      <c r="G4366">
        <v>2</v>
      </c>
      <c r="H4366">
        <v>1</v>
      </c>
      <c r="I4366">
        <v>0</v>
      </c>
      <c r="J4366" t="s">
        <v>4261</v>
      </c>
      <c r="K4366">
        <v>1594872</v>
      </c>
      <c r="L4366">
        <v>1596605</v>
      </c>
      <c r="M4366">
        <v>1.0507996589999999</v>
      </c>
      <c r="N4366">
        <v>1.3368925599999999</v>
      </c>
      <c r="O4366">
        <v>1.0018970780000001</v>
      </c>
      <c r="P4366">
        <v>6.0250000000000004</v>
      </c>
      <c r="Q4366">
        <v>1.7343166666666601</v>
      </c>
      <c r="R4366">
        <v>0.13</v>
      </c>
      <c r="S4366">
        <v>0.17</v>
      </c>
      <c r="T4366" t="s">
        <v>56</v>
      </c>
      <c r="U4366" t="s">
        <v>56</v>
      </c>
      <c r="V4366">
        <v>0.15</v>
      </c>
      <c r="W4366">
        <v>0.3</v>
      </c>
      <c r="X4366">
        <v>0.17</v>
      </c>
      <c r="Y4366" t="s">
        <v>56</v>
      </c>
      <c r="Z4366" t="s">
        <v>56</v>
      </c>
      <c r="AA4366" t="s">
        <v>56</v>
      </c>
      <c r="AB4366">
        <v>37.461510346765202</v>
      </c>
      <c r="AC4366">
        <v>73.868176498425996</v>
      </c>
      <c r="AD4366">
        <v>0.35383226632522402</v>
      </c>
      <c r="AE4366">
        <v>37</v>
      </c>
      <c r="AF4366">
        <v>3.9258000000000001E-3</v>
      </c>
      <c r="AG4366">
        <v>4.0378999999999996E-3</v>
      </c>
      <c r="AH4366">
        <v>-8.4978799999999993E-2</v>
      </c>
    </row>
    <row r="4367" spans="1:34" x14ac:dyDescent="0.2">
      <c r="A4367" t="s">
        <v>4406</v>
      </c>
      <c r="B4367">
        <v>1143</v>
      </c>
      <c r="C4367">
        <v>1143</v>
      </c>
      <c r="D4367">
        <v>2</v>
      </c>
      <c r="E4367">
        <v>2</v>
      </c>
      <c r="F4367">
        <v>2</v>
      </c>
      <c r="G4367">
        <v>2</v>
      </c>
      <c r="H4367">
        <v>1</v>
      </c>
      <c r="I4367">
        <v>0</v>
      </c>
      <c r="J4367" t="s">
        <v>4261</v>
      </c>
      <c r="K4367">
        <v>1596549</v>
      </c>
      <c r="L4367">
        <v>1599028</v>
      </c>
      <c r="M4367">
        <v>1.079379713</v>
      </c>
      <c r="N4367">
        <v>0.54472891300000004</v>
      </c>
      <c r="O4367">
        <v>1.0040927500000001</v>
      </c>
      <c r="P4367">
        <v>3.1190000000000002</v>
      </c>
      <c r="Q4367">
        <v>4.1843333333333304</v>
      </c>
      <c r="R4367">
        <v>0.28000000000000003</v>
      </c>
      <c r="S4367">
        <v>0.13</v>
      </c>
      <c r="T4367" t="s">
        <v>56</v>
      </c>
      <c r="U4367" t="s">
        <v>56</v>
      </c>
      <c r="V4367">
        <v>0.20499999999999999</v>
      </c>
      <c r="W4367">
        <v>0.41</v>
      </c>
      <c r="X4367">
        <v>0.28000000000000003</v>
      </c>
      <c r="Y4367" t="s">
        <v>56</v>
      </c>
      <c r="Z4367" t="s">
        <v>56</v>
      </c>
      <c r="AA4367" t="s">
        <v>56</v>
      </c>
      <c r="AB4367">
        <v>31.156544177755102</v>
      </c>
      <c r="AC4367">
        <v>82.029418579300497</v>
      </c>
      <c r="AD4367">
        <v>0.28894842406876797</v>
      </c>
      <c r="AE4367">
        <v>54</v>
      </c>
      <c r="AF4367">
        <v>2.9667999999999999E-3</v>
      </c>
      <c r="AG4367">
        <v>4.1279999999999997E-3</v>
      </c>
      <c r="AH4367">
        <v>-0.88638629999999996</v>
      </c>
    </row>
    <row r="4368" spans="1:34" x14ac:dyDescent="0.2">
      <c r="A4368" t="s">
        <v>4407</v>
      </c>
      <c r="B4368">
        <v>2736</v>
      </c>
      <c r="C4368">
        <v>2736</v>
      </c>
      <c r="D4368">
        <v>1</v>
      </c>
      <c r="E4368">
        <v>2</v>
      </c>
      <c r="F4368">
        <v>1.3249269005847999</v>
      </c>
      <c r="G4368">
        <v>1</v>
      </c>
      <c r="H4368">
        <v>1</v>
      </c>
      <c r="I4368">
        <v>0</v>
      </c>
      <c r="J4368" t="s">
        <v>4261</v>
      </c>
      <c r="K4368">
        <v>1765913</v>
      </c>
      <c r="L4368">
        <v>1768971</v>
      </c>
      <c r="M4368">
        <v>1.0694749079999999</v>
      </c>
      <c r="N4368" t="s">
        <v>56</v>
      </c>
      <c r="O4368" t="s">
        <v>56</v>
      </c>
      <c r="P4368">
        <v>50.16</v>
      </c>
      <c r="Q4368">
        <v>3.90533333333333</v>
      </c>
      <c r="R4368">
        <v>0.25</v>
      </c>
      <c r="S4368">
        <v>0.21</v>
      </c>
      <c r="T4368" t="s">
        <v>56</v>
      </c>
      <c r="U4368" t="s">
        <v>56</v>
      </c>
      <c r="V4368">
        <v>0.23</v>
      </c>
      <c r="W4368">
        <v>0.46</v>
      </c>
      <c r="X4368">
        <v>0.25</v>
      </c>
      <c r="Y4368" t="s">
        <v>56</v>
      </c>
      <c r="Z4368" t="s">
        <v>56</v>
      </c>
      <c r="AA4368" t="s">
        <v>56</v>
      </c>
      <c r="AB4368">
        <v>17.924915124927001</v>
      </c>
      <c r="AC4368">
        <v>44.335394590098097</v>
      </c>
      <c r="AD4368">
        <v>0.122923233695652</v>
      </c>
      <c r="AE4368">
        <v>33</v>
      </c>
      <c r="AF4368">
        <v>2.8728E-3</v>
      </c>
      <c r="AG4368">
        <v>2.0325999999999999E-3</v>
      </c>
      <c r="AH4368">
        <v>1.2511524999999999</v>
      </c>
    </row>
    <row r="4369" spans="1:34" x14ac:dyDescent="0.2">
      <c r="A4369" t="s">
        <v>4408</v>
      </c>
      <c r="B4369">
        <v>1689</v>
      </c>
      <c r="C4369">
        <v>1689</v>
      </c>
      <c r="D4369">
        <v>2</v>
      </c>
      <c r="E4369">
        <v>2</v>
      </c>
      <c r="F4369">
        <v>2</v>
      </c>
      <c r="G4369">
        <v>2</v>
      </c>
      <c r="H4369">
        <v>1</v>
      </c>
      <c r="I4369">
        <v>0</v>
      </c>
      <c r="J4369" t="s">
        <v>4261</v>
      </c>
      <c r="K4369">
        <v>1768960</v>
      </c>
      <c r="L4369">
        <v>1771181</v>
      </c>
      <c r="M4369">
        <v>1.0339404560000001</v>
      </c>
      <c r="N4369">
        <v>0.68743815699999999</v>
      </c>
      <c r="O4369">
        <v>0.97944032199999997</v>
      </c>
      <c r="P4369">
        <v>4.9889999999999999</v>
      </c>
      <c r="Q4369">
        <v>13.9816666666666</v>
      </c>
      <c r="R4369">
        <v>0.73</v>
      </c>
      <c r="S4369">
        <v>0.36</v>
      </c>
      <c r="T4369">
        <v>601.62</v>
      </c>
      <c r="U4369">
        <v>1732.77</v>
      </c>
      <c r="V4369">
        <v>0.54500000000000004</v>
      </c>
      <c r="W4369">
        <v>1.0900000000000001</v>
      </c>
      <c r="X4369">
        <v>0.73</v>
      </c>
      <c r="Y4369">
        <v>1167.1949999999999</v>
      </c>
      <c r="Z4369">
        <v>2334.39</v>
      </c>
      <c r="AA4369">
        <v>1732.77</v>
      </c>
      <c r="AB4369">
        <v>21.6687079007494</v>
      </c>
      <c r="AC4369">
        <v>56.191864750506397</v>
      </c>
      <c r="AD4369">
        <v>8.5590909090909204E-2</v>
      </c>
      <c r="AE4369">
        <v>31</v>
      </c>
      <c r="AF4369">
        <v>2.8681000000000002E-3</v>
      </c>
      <c r="AG4369">
        <v>2.6332E-3</v>
      </c>
      <c r="AH4369">
        <v>0.2683043</v>
      </c>
    </row>
    <row r="4370" spans="1:34" x14ac:dyDescent="0.2">
      <c r="A4370" t="s">
        <v>4409</v>
      </c>
      <c r="B4370">
        <v>1017</v>
      </c>
      <c r="C4370">
        <v>1017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0</v>
      </c>
      <c r="J4370" t="s">
        <v>4261</v>
      </c>
      <c r="K4370">
        <v>1771217</v>
      </c>
      <c r="L4370">
        <v>1773479</v>
      </c>
      <c r="M4370">
        <v>0.84245002300000005</v>
      </c>
      <c r="N4370" t="s">
        <v>56</v>
      </c>
      <c r="O4370">
        <v>1.006382933</v>
      </c>
      <c r="P4370">
        <v>16.62</v>
      </c>
      <c r="Q4370">
        <v>33.734999999999999</v>
      </c>
      <c r="R4370">
        <v>1.7</v>
      </c>
      <c r="S4370">
        <v>0.38</v>
      </c>
      <c r="T4370" t="s">
        <v>56</v>
      </c>
      <c r="U4370" t="s">
        <v>56</v>
      </c>
      <c r="V4370">
        <v>1.04</v>
      </c>
      <c r="W4370">
        <v>2.08</v>
      </c>
      <c r="X4370">
        <v>1.7</v>
      </c>
      <c r="Y4370" t="s">
        <v>56</v>
      </c>
      <c r="Z4370" t="s">
        <v>56</v>
      </c>
      <c r="AA4370" t="s">
        <v>56</v>
      </c>
      <c r="AB4370">
        <v>45.418310388598599</v>
      </c>
      <c r="AC4370">
        <v>47.563626051634699</v>
      </c>
      <c r="AD4370">
        <v>0.33126289434151202</v>
      </c>
      <c r="AE4370">
        <v>25</v>
      </c>
      <c r="AF4370">
        <v>2.6729000000000002E-3</v>
      </c>
      <c r="AG4370">
        <v>2.0826999999999998E-3</v>
      </c>
      <c r="AH4370">
        <v>0.83178070000000004</v>
      </c>
    </row>
    <row r="4371" spans="1:34" x14ac:dyDescent="0.2">
      <c r="A4371" t="s">
        <v>4410</v>
      </c>
      <c r="B4371">
        <v>1503</v>
      </c>
      <c r="C4371">
        <v>1503</v>
      </c>
      <c r="D4371">
        <v>2</v>
      </c>
      <c r="E4371">
        <v>2</v>
      </c>
      <c r="F4371">
        <v>2</v>
      </c>
      <c r="G4371">
        <v>2</v>
      </c>
      <c r="H4371">
        <v>1</v>
      </c>
      <c r="I4371">
        <v>0</v>
      </c>
      <c r="J4371" t="s">
        <v>4261</v>
      </c>
      <c r="K4371">
        <v>1773331</v>
      </c>
      <c r="L4371">
        <v>1775533</v>
      </c>
      <c r="M4371">
        <v>1.084578711</v>
      </c>
      <c r="N4371">
        <v>4.6636426670000004</v>
      </c>
      <c r="O4371">
        <v>0.97230008300000004</v>
      </c>
      <c r="P4371">
        <v>128.4</v>
      </c>
      <c r="Q4371">
        <v>49.768333333333302</v>
      </c>
      <c r="R4371">
        <v>2.2000000000000002</v>
      </c>
      <c r="S4371">
        <v>1.9</v>
      </c>
      <c r="T4371" t="s">
        <v>56</v>
      </c>
      <c r="U4371">
        <v>1377.84</v>
      </c>
      <c r="V4371">
        <v>2.0499999999999998</v>
      </c>
      <c r="W4371">
        <v>4.0999999999999996</v>
      </c>
      <c r="X4371">
        <v>2.2000000000000002</v>
      </c>
      <c r="Y4371" t="s">
        <v>56</v>
      </c>
      <c r="Z4371" t="s">
        <v>56</v>
      </c>
      <c r="AA4371" t="s">
        <v>56</v>
      </c>
      <c r="AB4371">
        <v>29.726609188927199</v>
      </c>
      <c r="AC4371">
        <v>73.288574050056297</v>
      </c>
      <c r="AD4371">
        <v>0.108159166271909</v>
      </c>
      <c r="AE4371">
        <v>30</v>
      </c>
      <c r="AF4371">
        <v>2.7517000000000002E-3</v>
      </c>
      <c r="AG4371">
        <v>2.5674000000000001E-3</v>
      </c>
      <c r="AH4371">
        <v>0.21518680000000001</v>
      </c>
    </row>
    <row r="4372" spans="1:34" x14ac:dyDescent="0.2">
      <c r="A4372" t="s">
        <v>4411</v>
      </c>
      <c r="B4372">
        <v>534</v>
      </c>
      <c r="C4372">
        <v>534</v>
      </c>
      <c r="D4372">
        <v>2</v>
      </c>
      <c r="E4372">
        <v>2</v>
      </c>
      <c r="F4372">
        <v>2</v>
      </c>
      <c r="G4372">
        <v>2</v>
      </c>
      <c r="H4372">
        <v>1</v>
      </c>
      <c r="I4372">
        <v>0</v>
      </c>
      <c r="J4372" t="s">
        <v>4261</v>
      </c>
      <c r="K4372">
        <v>1776416</v>
      </c>
      <c r="L4372">
        <v>1777205</v>
      </c>
      <c r="M4372">
        <v>0.94516586000000002</v>
      </c>
      <c r="N4372" t="s">
        <v>56</v>
      </c>
      <c r="O4372">
        <v>1.0122903599999999</v>
      </c>
      <c r="P4372">
        <v>24.38</v>
      </c>
      <c r="Q4372">
        <v>89.271666666666604</v>
      </c>
      <c r="R4372">
        <v>3.8</v>
      </c>
      <c r="S4372">
        <v>0.8</v>
      </c>
      <c r="T4372" t="s">
        <v>56</v>
      </c>
      <c r="U4372">
        <v>12514.39</v>
      </c>
      <c r="V4372">
        <v>2.2999999999999998</v>
      </c>
      <c r="W4372">
        <v>4.5999999999999996</v>
      </c>
      <c r="X4372">
        <v>3.8</v>
      </c>
      <c r="Y4372" t="s">
        <v>56</v>
      </c>
      <c r="Z4372" t="s">
        <v>56</v>
      </c>
      <c r="AA4372" t="s">
        <v>56</v>
      </c>
      <c r="AB4372">
        <v>47.416927798152699</v>
      </c>
      <c r="AC4372">
        <v>84.474204010134898</v>
      </c>
      <c r="AD4372">
        <v>8.9217948717948706E-2</v>
      </c>
      <c r="AE4372">
        <v>12</v>
      </c>
      <c r="AF4372">
        <v>3.7001999999999998E-3</v>
      </c>
      <c r="AG4372">
        <v>2.8685E-3</v>
      </c>
      <c r="AH4372">
        <v>0.75631230000000005</v>
      </c>
    </row>
    <row r="4373" spans="1:34" x14ac:dyDescent="0.2">
      <c r="A4373" t="s">
        <v>4412</v>
      </c>
      <c r="B4373">
        <v>738</v>
      </c>
      <c r="C4373">
        <v>738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 t="s">
        <v>4261</v>
      </c>
      <c r="K4373">
        <v>1778069</v>
      </c>
      <c r="L4373">
        <v>1780442</v>
      </c>
      <c r="M4373" t="s">
        <v>56</v>
      </c>
      <c r="N4373" t="s">
        <v>56</v>
      </c>
      <c r="O4373">
        <v>1.0095956619999999</v>
      </c>
      <c r="P4373">
        <v>123.2</v>
      </c>
      <c r="Q4373">
        <v>240.9</v>
      </c>
      <c r="R4373">
        <v>7.9</v>
      </c>
      <c r="S4373">
        <v>1.8</v>
      </c>
      <c r="T4373">
        <v>28878.63</v>
      </c>
      <c r="U4373">
        <v>23281.98</v>
      </c>
      <c r="V4373">
        <v>4.8499999999999996</v>
      </c>
      <c r="W4373">
        <v>9.6999999999999993</v>
      </c>
      <c r="X4373">
        <v>7.9</v>
      </c>
      <c r="Y4373">
        <v>26080.305</v>
      </c>
      <c r="Z4373">
        <v>52160.61</v>
      </c>
      <c r="AA4373">
        <v>28878.63</v>
      </c>
      <c r="AB4373">
        <v>20.3928388822338</v>
      </c>
      <c r="AC4373">
        <v>47.153304627229701</v>
      </c>
      <c r="AD4373">
        <v>0.55483249749247598</v>
      </c>
      <c r="AE4373">
        <v>32</v>
      </c>
      <c r="AF4373">
        <v>2.9442000000000001E-3</v>
      </c>
      <c r="AG4373">
        <v>2.539E-3</v>
      </c>
      <c r="AH4373">
        <v>0.48161589999999999</v>
      </c>
    </row>
    <row r="4374" spans="1:34" x14ac:dyDescent="0.2">
      <c r="A4374" t="s">
        <v>4413</v>
      </c>
      <c r="B4374">
        <v>849</v>
      </c>
      <c r="C4374">
        <v>849</v>
      </c>
      <c r="D4374">
        <v>2</v>
      </c>
      <c r="E4374">
        <v>5</v>
      </c>
      <c r="F4374">
        <v>2.0895170789163702</v>
      </c>
      <c r="G4374">
        <v>2</v>
      </c>
      <c r="H4374">
        <v>1</v>
      </c>
      <c r="I4374">
        <v>0</v>
      </c>
      <c r="J4374" t="s">
        <v>4261</v>
      </c>
      <c r="K4374">
        <v>1779522</v>
      </c>
      <c r="L4374">
        <v>1780705</v>
      </c>
      <c r="M4374">
        <v>1.0353687039999999</v>
      </c>
      <c r="N4374">
        <v>0.60981513499999995</v>
      </c>
      <c r="O4374">
        <v>0.972708719</v>
      </c>
      <c r="P4374">
        <v>73.16</v>
      </c>
      <c r="Q4374">
        <v>43.1516666666666</v>
      </c>
      <c r="R4374">
        <v>2.5</v>
      </c>
      <c r="S4374">
        <v>1.8</v>
      </c>
      <c r="T4374">
        <v>386.72</v>
      </c>
      <c r="U4374">
        <v>1123.82</v>
      </c>
      <c r="V4374">
        <v>2.15</v>
      </c>
      <c r="W4374">
        <v>4.3</v>
      </c>
      <c r="X4374">
        <v>2.5</v>
      </c>
      <c r="Y4374">
        <v>755.27</v>
      </c>
      <c r="Z4374">
        <v>1510.54</v>
      </c>
      <c r="AA4374">
        <v>1123.82</v>
      </c>
      <c r="AB4374">
        <v>61.822632888391098</v>
      </c>
      <c r="AC4374">
        <v>107.27284897865</v>
      </c>
      <c r="AD4374">
        <v>0.41477363636363501</v>
      </c>
      <c r="AE4374">
        <v>13</v>
      </c>
      <c r="AF4374">
        <v>2.7804000000000001E-3</v>
      </c>
      <c r="AG4374">
        <v>2.0682000000000001E-3</v>
      </c>
      <c r="AH4374">
        <v>0.91259559999999995</v>
      </c>
    </row>
    <row r="4375" spans="1:34" x14ac:dyDescent="0.2">
      <c r="A4375" t="s">
        <v>4414</v>
      </c>
      <c r="B4375">
        <v>261</v>
      </c>
      <c r="C4375">
        <v>261</v>
      </c>
      <c r="D4375">
        <v>2</v>
      </c>
      <c r="E4375">
        <v>2</v>
      </c>
      <c r="F4375">
        <v>2</v>
      </c>
      <c r="G4375">
        <v>2</v>
      </c>
      <c r="H4375">
        <v>1</v>
      </c>
      <c r="I4375">
        <v>0</v>
      </c>
      <c r="J4375" t="s">
        <v>4261</v>
      </c>
      <c r="K4375">
        <v>1781404</v>
      </c>
      <c r="L4375">
        <v>1782128</v>
      </c>
      <c r="M4375" t="s">
        <v>56</v>
      </c>
      <c r="N4375" t="s">
        <v>56</v>
      </c>
      <c r="O4375">
        <v>1.0014820230000001</v>
      </c>
      <c r="P4375">
        <v>411</v>
      </c>
      <c r="Q4375">
        <v>744.5</v>
      </c>
      <c r="R4375">
        <v>15</v>
      </c>
      <c r="S4375">
        <v>3.8</v>
      </c>
      <c r="T4375">
        <v>24179.22</v>
      </c>
      <c r="U4375">
        <v>24146.05</v>
      </c>
      <c r="V4375">
        <v>9.4</v>
      </c>
      <c r="W4375">
        <v>18.8</v>
      </c>
      <c r="X4375">
        <v>15</v>
      </c>
      <c r="Y4375">
        <v>24162.634999999998</v>
      </c>
      <c r="Z4375">
        <v>48325.27</v>
      </c>
      <c r="AA4375">
        <v>24179.22</v>
      </c>
      <c r="AB4375">
        <v>38.796718674862397</v>
      </c>
      <c r="AC4375">
        <v>92.047753335181497</v>
      </c>
      <c r="AD4375">
        <v>0.495840310077518</v>
      </c>
      <c r="AE4375">
        <v>10</v>
      </c>
      <c r="AF4375">
        <v>3.0186000000000002E-3</v>
      </c>
      <c r="AG4375">
        <v>2.598E-3</v>
      </c>
      <c r="AH4375">
        <v>0.40612090000000001</v>
      </c>
    </row>
    <row r="4376" spans="1:34" x14ac:dyDescent="0.2">
      <c r="A4376" t="s">
        <v>4415</v>
      </c>
      <c r="B4376">
        <v>1470</v>
      </c>
      <c r="C4376">
        <v>1470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 t="s">
        <v>4261</v>
      </c>
      <c r="K4376">
        <v>1783641</v>
      </c>
      <c r="L4376">
        <v>1785552</v>
      </c>
      <c r="M4376" t="s">
        <v>56</v>
      </c>
      <c r="N4376" t="s">
        <v>56</v>
      </c>
      <c r="O4376">
        <v>1.001908695</v>
      </c>
      <c r="P4376">
        <v>24.91</v>
      </c>
      <c r="Q4376">
        <v>140.016666666666</v>
      </c>
      <c r="R4376">
        <v>6.2</v>
      </c>
      <c r="S4376">
        <v>0.88</v>
      </c>
      <c r="T4376">
        <v>16864.759999999998</v>
      </c>
      <c r="U4376">
        <v>7109.85</v>
      </c>
      <c r="V4376">
        <v>3.54</v>
      </c>
      <c r="W4376">
        <v>7.08</v>
      </c>
      <c r="X4376">
        <v>6.2</v>
      </c>
      <c r="Y4376">
        <v>11987.305</v>
      </c>
      <c r="Z4376">
        <v>23974.61</v>
      </c>
      <c r="AA4376">
        <v>16864.759999999998</v>
      </c>
      <c r="AB4376">
        <v>2.0422466666468599</v>
      </c>
      <c r="AC4376">
        <v>10.696094295722499</v>
      </c>
      <c r="AD4376">
        <v>0.61311367207961998</v>
      </c>
      <c r="AE4376">
        <v>19</v>
      </c>
      <c r="AF4376">
        <v>2.4443999999999998E-3</v>
      </c>
      <c r="AG4376">
        <v>1.8718999999999999E-3</v>
      </c>
      <c r="AH4376">
        <v>0.86487720000000001</v>
      </c>
    </row>
    <row r="4377" spans="1:34" x14ac:dyDescent="0.2">
      <c r="A4377" t="s">
        <v>4416</v>
      </c>
      <c r="B4377">
        <v>894</v>
      </c>
      <c r="C4377">
        <v>894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1</v>
      </c>
      <c r="J4377" t="s">
        <v>4261</v>
      </c>
      <c r="K4377">
        <v>1782897</v>
      </c>
      <c r="L4377">
        <v>1787006</v>
      </c>
      <c r="M4377" t="s">
        <v>56</v>
      </c>
      <c r="N4377" t="s">
        <v>56</v>
      </c>
      <c r="O4377">
        <v>0.85916585300000003</v>
      </c>
      <c r="P4377">
        <v>23.87</v>
      </c>
      <c r="Q4377">
        <v>94.13</v>
      </c>
      <c r="R4377">
        <v>4.2</v>
      </c>
      <c r="S4377">
        <v>0.95</v>
      </c>
      <c r="T4377">
        <v>9097.81</v>
      </c>
      <c r="U4377">
        <v>3797.05</v>
      </c>
      <c r="V4377">
        <v>2.5750000000000002</v>
      </c>
      <c r="W4377">
        <v>5.15</v>
      </c>
      <c r="X4377">
        <v>4.2</v>
      </c>
      <c r="Y4377">
        <v>6447.43</v>
      </c>
      <c r="Z4377">
        <v>12894.86</v>
      </c>
      <c r="AA4377">
        <v>9097.81</v>
      </c>
      <c r="AB4377">
        <v>11.6101415596493</v>
      </c>
      <c r="AC4377">
        <v>35.6169393252056</v>
      </c>
      <c r="AD4377">
        <v>0.52228762006402496</v>
      </c>
      <c r="AE4377">
        <v>42</v>
      </c>
      <c r="AF4377">
        <v>1.8958E-3</v>
      </c>
      <c r="AG4377">
        <v>1.9258999999999999E-3</v>
      </c>
      <c r="AH4377">
        <v>-4.8329299999999999E-2</v>
      </c>
    </row>
    <row r="4378" spans="1:34" x14ac:dyDescent="0.2">
      <c r="A4378" t="s">
        <v>4417</v>
      </c>
      <c r="B4378">
        <v>549</v>
      </c>
      <c r="C4378">
        <v>549</v>
      </c>
      <c r="D4378">
        <v>1</v>
      </c>
      <c r="E4378">
        <v>3</v>
      </c>
      <c r="F4378">
        <v>1.6047358834244101</v>
      </c>
      <c r="G4378">
        <v>2</v>
      </c>
      <c r="H4378">
        <v>1</v>
      </c>
      <c r="I4378">
        <v>0</v>
      </c>
      <c r="J4378" t="s">
        <v>4261</v>
      </c>
      <c r="K4378">
        <v>1788002</v>
      </c>
      <c r="L4378">
        <v>1788550</v>
      </c>
      <c r="M4378">
        <v>1.0507735680000001</v>
      </c>
      <c r="N4378">
        <v>0.49973775999999998</v>
      </c>
      <c r="O4378">
        <v>1.0026566859999999</v>
      </c>
      <c r="P4378">
        <v>0.68869999999999998</v>
      </c>
      <c r="Q4378">
        <v>0.11216</v>
      </c>
      <c r="R4378" t="s">
        <v>56</v>
      </c>
      <c r="S4378">
        <v>1.4E-2</v>
      </c>
      <c r="T4378" t="s">
        <v>56</v>
      </c>
      <c r="U4378" t="s">
        <v>56</v>
      </c>
      <c r="V4378" t="s">
        <v>56</v>
      </c>
      <c r="W4378" t="s">
        <v>56</v>
      </c>
      <c r="X4378" t="s">
        <v>56</v>
      </c>
      <c r="Y4378" t="s">
        <v>56</v>
      </c>
      <c r="Z4378" t="s">
        <v>56</v>
      </c>
      <c r="AA4378" t="s">
        <v>56</v>
      </c>
      <c r="AB4378">
        <v>22.723911136412202</v>
      </c>
      <c r="AC4378">
        <v>49.0147931488385</v>
      </c>
      <c r="AD4378">
        <v>0</v>
      </c>
      <c r="AE4378">
        <v>18</v>
      </c>
      <c r="AF4378">
        <v>9.3377000000000009E-3</v>
      </c>
      <c r="AG4378">
        <v>6.1985E-3</v>
      </c>
      <c r="AH4378">
        <v>1.4202952</v>
      </c>
    </row>
    <row r="4379" spans="1:34" x14ac:dyDescent="0.2">
      <c r="A4379" t="s">
        <v>4418</v>
      </c>
      <c r="B4379">
        <v>723</v>
      </c>
      <c r="C4379">
        <v>723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 t="s">
        <v>4261</v>
      </c>
      <c r="K4379">
        <v>1789259</v>
      </c>
      <c r="L4379">
        <v>1791260</v>
      </c>
      <c r="M4379" t="s">
        <v>56</v>
      </c>
      <c r="N4379" t="s">
        <v>56</v>
      </c>
      <c r="O4379" t="s">
        <v>56</v>
      </c>
      <c r="P4379">
        <v>221.9</v>
      </c>
      <c r="Q4379">
        <v>63.998333333333299</v>
      </c>
      <c r="R4379">
        <v>3.6</v>
      </c>
      <c r="S4379">
        <v>0.61</v>
      </c>
      <c r="T4379">
        <v>1114.5899999999999</v>
      </c>
      <c r="U4379" t="s">
        <v>56</v>
      </c>
      <c r="V4379">
        <v>2.105</v>
      </c>
      <c r="W4379">
        <v>4.21</v>
      </c>
      <c r="X4379">
        <v>3.6</v>
      </c>
      <c r="Y4379" t="s">
        <v>56</v>
      </c>
      <c r="Z4379" t="s">
        <v>56</v>
      </c>
      <c r="AA4379" t="s">
        <v>56</v>
      </c>
      <c r="AB4379">
        <v>15.3059746620255</v>
      </c>
      <c r="AC4379">
        <v>39.785714015278998</v>
      </c>
      <c r="AD4379">
        <v>0.30945947456679701</v>
      </c>
      <c r="AE4379">
        <v>31</v>
      </c>
      <c r="AF4379">
        <v>2.4605999999999999E-3</v>
      </c>
      <c r="AG4379">
        <v>2.9166999999999999E-3</v>
      </c>
      <c r="AH4379">
        <v>-0.47035830000000001</v>
      </c>
    </row>
    <row r="4380" spans="1:34" x14ac:dyDescent="0.2">
      <c r="A4380" t="s">
        <v>4419</v>
      </c>
      <c r="B4380">
        <v>564</v>
      </c>
      <c r="C4380">
        <v>564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0</v>
      </c>
      <c r="J4380" t="s">
        <v>4261</v>
      </c>
      <c r="K4380">
        <v>1790811</v>
      </c>
      <c r="L4380">
        <v>1792123</v>
      </c>
      <c r="M4380">
        <v>1.054489375</v>
      </c>
      <c r="N4380">
        <v>0.49638799500000003</v>
      </c>
      <c r="O4380">
        <v>1.0008758710000001</v>
      </c>
      <c r="P4380">
        <v>18.87</v>
      </c>
      <c r="Q4380">
        <v>17.6533333333333</v>
      </c>
      <c r="R4380">
        <v>1.1000000000000001</v>
      </c>
      <c r="S4380">
        <v>0.38</v>
      </c>
      <c r="T4380">
        <v>333.01</v>
      </c>
      <c r="U4380" t="s">
        <v>56</v>
      </c>
      <c r="V4380">
        <v>0.74</v>
      </c>
      <c r="W4380">
        <v>1.48</v>
      </c>
      <c r="X4380">
        <v>1.1000000000000001</v>
      </c>
      <c r="Y4380" t="s">
        <v>56</v>
      </c>
      <c r="Z4380" t="s">
        <v>56</v>
      </c>
      <c r="AA4380" t="s">
        <v>56</v>
      </c>
      <c r="AB4380">
        <v>23.1866057579259</v>
      </c>
      <c r="AC4380">
        <v>54.105164202742202</v>
      </c>
      <c r="AD4380">
        <v>0.17481970884658499</v>
      </c>
      <c r="AE4380">
        <v>23</v>
      </c>
      <c r="AF4380">
        <v>3.8373999999999999E-3</v>
      </c>
      <c r="AG4380">
        <v>3.3122E-3</v>
      </c>
      <c r="AH4380">
        <v>0.46063789999999999</v>
      </c>
    </row>
    <row r="4381" spans="1:34" x14ac:dyDescent="0.2">
      <c r="A4381" t="s">
        <v>4420</v>
      </c>
      <c r="B4381">
        <v>402</v>
      </c>
      <c r="C4381">
        <v>402</v>
      </c>
      <c r="D4381">
        <v>2</v>
      </c>
      <c r="E4381">
        <v>2</v>
      </c>
      <c r="F4381">
        <v>2</v>
      </c>
      <c r="G4381">
        <v>2</v>
      </c>
      <c r="H4381">
        <v>1</v>
      </c>
      <c r="I4381">
        <v>0</v>
      </c>
      <c r="J4381" t="s">
        <v>4261</v>
      </c>
      <c r="K4381">
        <v>1792660</v>
      </c>
      <c r="L4381">
        <v>1793343</v>
      </c>
      <c r="M4381">
        <v>1.045328628</v>
      </c>
      <c r="N4381">
        <v>0.56922240300000004</v>
      </c>
      <c r="O4381">
        <v>0.95387119799999998</v>
      </c>
      <c r="P4381">
        <v>18.68</v>
      </c>
      <c r="Q4381">
        <v>79.058333333333294</v>
      </c>
      <c r="R4381">
        <v>2.7</v>
      </c>
      <c r="S4381">
        <v>0.61</v>
      </c>
      <c r="T4381">
        <v>68018.75</v>
      </c>
      <c r="U4381">
        <v>22354.34</v>
      </c>
      <c r="V4381">
        <v>1.655</v>
      </c>
      <c r="W4381">
        <v>3.31</v>
      </c>
      <c r="X4381">
        <v>2.7</v>
      </c>
      <c r="Y4381">
        <v>45186.544999999998</v>
      </c>
      <c r="Z4381">
        <v>90373.09</v>
      </c>
      <c r="AA4381">
        <v>68018.75</v>
      </c>
      <c r="AB4381">
        <v>120.125357826832</v>
      </c>
      <c r="AC4381">
        <v>133.75879077722499</v>
      </c>
      <c r="AD4381">
        <v>0.52291666666666503</v>
      </c>
      <c r="AE4381">
        <v>6</v>
      </c>
      <c r="AF4381">
        <v>1.9570999999999998E-3</v>
      </c>
      <c r="AG4381">
        <v>1.6570999999999999E-3</v>
      </c>
      <c r="AH4381">
        <v>0.39839039999999998</v>
      </c>
    </row>
    <row r="4382" spans="1:34" x14ac:dyDescent="0.2">
      <c r="A4382" t="s">
        <v>4421</v>
      </c>
      <c r="B4382">
        <v>609</v>
      </c>
      <c r="C4382">
        <v>609</v>
      </c>
      <c r="D4382">
        <v>2</v>
      </c>
      <c r="E4382">
        <v>2</v>
      </c>
      <c r="F4382">
        <v>2</v>
      </c>
      <c r="G4382">
        <v>2</v>
      </c>
      <c r="H4382">
        <v>1</v>
      </c>
      <c r="I4382">
        <v>0</v>
      </c>
      <c r="J4382" t="s">
        <v>4261</v>
      </c>
      <c r="K4382">
        <v>1793277</v>
      </c>
      <c r="L4382">
        <v>1794669</v>
      </c>
      <c r="M4382">
        <v>0.99479431200000001</v>
      </c>
      <c r="N4382" t="s">
        <v>56</v>
      </c>
      <c r="O4382">
        <v>1.001986263</v>
      </c>
      <c r="P4382">
        <v>30.16</v>
      </c>
      <c r="Q4382">
        <v>22.161666666666601</v>
      </c>
      <c r="R4382">
        <v>1.2</v>
      </c>
      <c r="S4382">
        <v>0.3</v>
      </c>
      <c r="T4382" t="s">
        <v>56</v>
      </c>
      <c r="U4382" t="s">
        <v>56</v>
      </c>
      <c r="V4382">
        <v>0.75</v>
      </c>
      <c r="W4382">
        <v>1.5</v>
      </c>
      <c r="X4382">
        <v>1.2</v>
      </c>
      <c r="Y4382" t="s">
        <v>56</v>
      </c>
      <c r="Z4382" t="s">
        <v>56</v>
      </c>
      <c r="AA4382" t="s">
        <v>56</v>
      </c>
      <c r="AB4382">
        <v>534.80607445395299</v>
      </c>
      <c r="AC4382">
        <v>76.496856351256895</v>
      </c>
      <c r="AD4382">
        <v>0.29931425702811199</v>
      </c>
      <c r="AE4382">
        <v>33</v>
      </c>
      <c r="AF4382">
        <v>6.0578000000000003E-3</v>
      </c>
      <c r="AG4382">
        <v>4.4723999999999996E-3</v>
      </c>
      <c r="AH4382">
        <v>1.0731368999999999</v>
      </c>
    </row>
    <row r="4383" spans="1:34" x14ac:dyDescent="0.2">
      <c r="A4383" t="s">
        <v>4422</v>
      </c>
      <c r="B4383">
        <v>990</v>
      </c>
      <c r="C4383">
        <v>990</v>
      </c>
      <c r="D4383">
        <v>2</v>
      </c>
      <c r="E4383">
        <v>5</v>
      </c>
      <c r="F4383">
        <v>2.0848484848484801</v>
      </c>
      <c r="G4383">
        <v>2</v>
      </c>
      <c r="H4383">
        <v>1</v>
      </c>
      <c r="I4383">
        <v>0</v>
      </c>
      <c r="J4383" t="s">
        <v>4261</v>
      </c>
      <c r="K4383">
        <v>1794719</v>
      </c>
      <c r="L4383">
        <v>1796107</v>
      </c>
      <c r="M4383">
        <v>1.0796465260000001</v>
      </c>
      <c r="N4383">
        <v>0.52103527999999999</v>
      </c>
      <c r="O4383">
        <v>1.008132485</v>
      </c>
      <c r="P4383">
        <v>58.92</v>
      </c>
      <c r="Q4383">
        <v>106.58499999999999</v>
      </c>
      <c r="R4383">
        <v>5.7</v>
      </c>
      <c r="S4383">
        <v>1.4</v>
      </c>
      <c r="T4383">
        <v>45273.93</v>
      </c>
      <c r="U4383">
        <v>29517.71</v>
      </c>
      <c r="V4383">
        <v>3.55</v>
      </c>
      <c r="W4383">
        <v>7.1</v>
      </c>
      <c r="X4383">
        <v>5.7</v>
      </c>
      <c r="Y4383">
        <v>37395.82</v>
      </c>
      <c r="Z4383">
        <v>74791.64</v>
      </c>
      <c r="AA4383">
        <v>45273.93</v>
      </c>
      <c r="AB4383">
        <v>52.626870686282103</v>
      </c>
      <c r="AC4383">
        <v>106.16413641766999</v>
      </c>
      <c r="AD4383">
        <v>0.45435095320623903</v>
      </c>
      <c r="AE4383">
        <v>16</v>
      </c>
      <c r="AF4383">
        <v>1.5165999999999999E-3</v>
      </c>
      <c r="AG4383">
        <v>2.1713000000000001E-3</v>
      </c>
      <c r="AH4383">
        <v>-0.8295749</v>
      </c>
    </row>
    <row r="4384" spans="1:34" x14ac:dyDescent="0.2">
      <c r="A4384" t="s">
        <v>4423</v>
      </c>
      <c r="B4384">
        <v>816</v>
      </c>
      <c r="C4384">
        <v>816</v>
      </c>
      <c r="D4384">
        <v>2</v>
      </c>
      <c r="E4384">
        <v>2</v>
      </c>
      <c r="F4384">
        <v>2</v>
      </c>
      <c r="G4384">
        <v>2</v>
      </c>
      <c r="H4384">
        <v>1</v>
      </c>
      <c r="I4384">
        <v>0</v>
      </c>
      <c r="J4384" t="s">
        <v>4261</v>
      </c>
      <c r="K4384">
        <v>1796041</v>
      </c>
      <c r="L4384">
        <v>1797445</v>
      </c>
      <c r="M4384">
        <v>1.0488117539999999</v>
      </c>
      <c r="N4384">
        <v>1.0620493799999999</v>
      </c>
      <c r="O4384">
        <v>1.001505724</v>
      </c>
      <c r="P4384">
        <v>34.35</v>
      </c>
      <c r="Q4384">
        <v>21.96</v>
      </c>
      <c r="R4384">
        <v>1.1000000000000001</v>
      </c>
      <c r="S4384">
        <v>0.23</v>
      </c>
      <c r="T4384" t="s">
        <v>56</v>
      </c>
      <c r="U4384" t="s">
        <v>56</v>
      </c>
      <c r="V4384">
        <v>0.66500000000000004</v>
      </c>
      <c r="W4384">
        <v>1.33</v>
      </c>
      <c r="X4384">
        <v>1.1000000000000001</v>
      </c>
      <c r="Y4384" t="s">
        <v>56</v>
      </c>
      <c r="Z4384" t="s">
        <v>56</v>
      </c>
      <c r="AA4384" t="s">
        <v>56</v>
      </c>
      <c r="AB4384">
        <v>82.716520904278497</v>
      </c>
      <c r="AC4384">
        <v>110.31782169892</v>
      </c>
      <c r="AD4384">
        <v>0.27210588235294098</v>
      </c>
      <c r="AE4384">
        <v>29</v>
      </c>
      <c r="AF4384">
        <v>3.2073000000000002E-3</v>
      </c>
      <c r="AG4384">
        <v>3.8907999999999998E-3</v>
      </c>
      <c r="AH4384">
        <v>-0.52470249999999996</v>
      </c>
    </row>
    <row r="4385" spans="1:34" x14ac:dyDescent="0.2">
      <c r="A4385" t="s">
        <v>4424</v>
      </c>
      <c r="B4385">
        <v>408</v>
      </c>
      <c r="C4385">
        <v>408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0</v>
      </c>
      <c r="J4385" t="s">
        <v>4261</v>
      </c>
      <c r="K4385">
        <v>1787161</v>
      </c>
      <c r="L4385">
        <v>1788596</v>
      </c>
      <c r="M4385" t="s">
        <v>56</v>
      </c>
      <c r="N4385" t="s">
        <v>56</v>
      </c>
      <c r="O4385" t="s">
        <v>56</v>
      </c>
      <c r="P4385">
        <v>28.99</v>
      </c>
      <c r="Q4385">
        <v>36.261666666666599</v>
      </c>
      <c r="R4385">
        <v>1.3</v>
      </c>
      <c r="S4385">
        <v>0.28000000000000003</v>
      </c>
      <c r="T4385">
        <v>2644.33</v>
      </c>
      <c r="U4385">
        <v>1590.69</v>
      </c>
      <c r="V4385">
        <v>0.79</v>
      </c>
      <c r="W4385">
        <v>1.58</v>
      </c>
      <c r="X4385">
        <v>1.3</v>
      </c>
      <c r="Y4385">
        <v>2117.5100000000002</v>
      </c>
      <c r="Z4385">
        <v>4235.0200000000004</v>
      </c>
      <c r="AA4385">
        <v>2644.33</v>
      </c>
      <c r="AB4385">
        <v>20.278802649977202</v>
      </c>
      <c r="AC4385">
        <v>41.225673513347601</v>
      </c>
      <c r="AD4385">
        <v>0.125408681408681</v>
      </c>
      <c r="AE4385">
        <v>37</v>
      </c>
      <c r="AF4385">
        <v>6.8859999999999998E-3</v>
      </c>
      <c r="AG4385">
        <v>4.8634999999999998E-3</v>
      </c>
      <c r="AH4385">
        <v>1.2725470999999999</v>
      </c>
    </row>
    <row r="4386" spans="1:34" x14ac:dyDescent="0.2">
      <c r="A4386" t="s">
        <v>4425</v>
      </c>
      <c r="B4386">
        <v>1737</v>
      </c>
      <c r="C4386">
        <v>1737</v>
      </c>
      <c r="D4386">
        <v>2</v>
      </c>
      <c r="E4386">
        <v>2</v>
      </c>
      <c r="F4386">
        <v>2</v>
      </c>
      <c r="G4386">
        <v>2</v>
      </c>
      <c r="H4386">
        <v>1</v>
      </c>
      <c r="I4386">
        <v>0</v>
      </c>
      <c r="J4386" t="s">
        <v>4261</v>
      </c>
      <c r="K4386">
        <v>1728388</v>
      </c>
      <c r="L4386">
        <v>1731295</v>
      </c>
      <c r="M4386">
        <v>0.97865059899999995</v>
      </c>
      <c r="N4386">
        <v>0.83873604899999998</v>
      </c>
      <c r="O4386">
        <v>1.011181605</v>
      </c>
      <c r="P4386">
        <v>165.8</v>
      </c>
      <c r="Q4386">
        <v>166.86666666666599</v>
      </c>
      <c r="R4386">
        <v>12</v>
      </c>
      <c r="S4386">
        <v>2.8</v>
      </c>
      <c r="T4386">
        <v>5189.3100000000004</v>
      </c>
      <c r="U4386">
        <v>3939</v>
      </c>
      <c r="V4386">
        <v>7.4</v>
      </c>
      <c r="W4386">
        <v>14.8</v>
      </c>
      <c r="X4386">
        <v>12</v>
      </c>
      <c r="Y4386">
        <v>4564.1549999999997</v>
      </c>
      <c r="Z4386">
        <v>9128.31</v>
      </c>
      <c r="AA4386">
        <v>5189.3100000000004</v>
      </c>
      <c r="AB4386">
        <v>45.210388538328502</v>
      </c>
      <c r="AC4386">
        <v>92.904944719625803</v>
      </c>
      <c r="AD4386">
        <v>0.35098187062216901</v>
      </c>
      <c r="AE4386">
        <v>38</v>
      </c>
      <c r="AF4386">
        <v>3.0869999999999999E-3</v>
      </c>
      <c r="AG4386">
        <v>2.4648000000000001E-3</v>
      </c>
      <c r="AH4386">
        <v>0.77442279999999997</v>
      </c>
    </row>
    <row r="4387" spans="1:34" x14ac:dyDescent="0.2">
      <c r="A4387" t="s">
        <v>4426</v>
      </c>
      <c r="B4387">
        <v>723</v>
      </c>
      <c r="C4387">
        <v>723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 t="s">
        <v>4261</v>
      </c>
      <c r="K4387">
        <v>1731387</v>
      </c>
      <c r="L4387">
        <v>1732421</v>
      </c>
      <c r="M4387">
        <v>1.022181276</v>
      </c>
      <c r="N4387">
        <v>1.835838034</v>
      </c>
      <c r="O4387">
        <v>1.010356622</v>
      </c>
      <c r="P4387">
        <v>92.86</v>
      </c>
      <c r="Q4387">
        <v>79.37</v>
      </c>
      <c r="R4387">
        <v>3.7</v>
      </c>
      <c r="S4387">
        <v>0.74</v>
      </c>
      <c r="T4387" t="s">
        <v>56</v>
      </c>
      <c r="U4387">
        <v>2822.71</v>
      </c>
      <c r="V4387">
        <v>2.2200000000000002</v>
      </c>
      <c r="W4387">
        <v>4.4400000000000004</v>
      </c>
      <c r="X4387">
        <v>3.7</v>
      </c>
      <c r="Y4387" t="s">
        <v>56</v>
      </c>
      <c r="Z4387" t="s">
        <v>56</v>
      </c>
      <c r="AA4387" t="s">
        <v>56</v>
      </c>
      <c r="AB4387">
        <v>23.5635768183528</v>
      </c>
      <c r="AC4387">
        <v>54.078234388909799</v>
      </c>
      <c r="AD4387">
        <v>0.35463221153846097</v>
      </c>
      <c r="AE4387">
        <v>9</v>
      </c>
      <c r="AF4387">
        <v>2.0106999999999998E-3</v>
      </c>
      <c r="AG4387">
        <v>1.6394999999999999E-3</v>
      </c>
      <c r="AH4387">
        <v>0.5543226</v>
      </c>
    </row>
    <row r="4388" spans="1:34" x14ac:dyDescent="0.2">
      <c r="A4388" t="s">
        <v>4427</v>
      </c>
      <c r="B4388">
        <v>645</v>
      </c>
      <c r="C4388">
        <v>645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 t="s">
        <v>4261</v>
      </c>
      <c r="K4388">
        <v>1732730</v>
      </c>
      <c r="L4388">
        <v>1733847</v>
      </c>
      <c r="M4388" t="s">
        <v>56</v>
      </c>
      <c r="N4388" t="s">
        <v>56</v>
      </c>
      <c r="O4388" t="s">
        <v>56</v>
      </c>
      <c r="P4388">
        <v>840.6</v>
      </c>
      <c r="Q4388">
        <v>2323.1666666666601</v>
      </c>
      <c r="R4388">
        <v>66</v>
      </c>
      <c r="S4388">
        <v>7.1</v>
      </c>
      <c r="T4388">
        <v>119081.14</v>
      </c>
      <c r="U4388">
        <v>74467.8</v>
      </c>
      <c r="V4388">
        <v>36.549999999999997</v>
      </c>
      <c r="W4388">
        <v>73.099999999999994</v>
      </c>
      <c r="X4388">
        <v>66</v>
      </c>
      <c r="Y4388">
        <v>96774.47</v>
      </c>
      <c r="Z4388">
        <v>193548.94</v>
      </c>
      <c r="AA4388">
        <v>119081.14</v>
      </c>
      <c r="AB4388">
        <v>3.9070251259437301</v>
      </c>
      <c r="AC4388">
        <v>31.771055723703299</v>
      </c>
      <c r="AD4388">
        <v>0.62515336787564801</v>
      </c>
      <c r="AE4388">
        <v>16</v>
      </c>
      <c r="AF4388">
        <v>3.6668999999999998E-3</v>
      </c>
      <c r="AG4388">
        <v>2.6981000000000002E-3</v>
      </c>
      <c r="AH4388">
        <v>0.98785069999999997</v>
      </c>
    </row>
    <row r="4389" spans="1:34" x14ac:dyDescent="0.2">
      <c r="A4389" t="s">
        <v>4428</v>
      </c>
      <c r="B4389">
        <v>417</v>
      </c>
      <c r="C4389">
        <v>417</v>
      </c>
      <c r="D4389">
        <v>2</v>
      </c>
      <c r="E4389">
        <v>5</v>
      </c>
      <c r="F4389">
        <v>2.2733812949640302</v>
      </c>
      <c r="G4389">
        <v>2</v>
      </c>
      <c r="H4389">
        <v>1</v>
      </c>
      <c r="I4389">
        <v>0</v>
      </c>
      <c r="J4389" t="s">
        <v>4261</v>
      </c>
      <c r="K4389">
        <v>1734260</v>
      </c>
      <c r="L4389">
        <v>1735344</v>
      </c>
      <c r="M4389">
        <v>0.93084876699999997</v>
      </c>
      <c r="N4389">
        <v>0.41136432099999998</v>
      </c>
      <c r="O4389">
        <v>0.94430272400000004</v>
      </c>
      <c r="P4389">
        <v>68.52</v>
      </c>
      <c r="Q4389">
        <v>58.688333333333297</v>
      </c>
      <c r="R4389">
        <v>2.6</v>
      </c>
      <c r="S4389">
        <v>0.73</v>
      </c>
      <c r="T4389" t="s">
        <v>56</v>
      </c>
      <c r="U4389">
        <v>913.95</v>
      </c>
      <c r="V4389">
        <v>1.665</v>
      </c>
      <c r="W4389">
        <v>3.33</v>
      </c>
      <c r="X4389">
        <v>2.6</v>
      </c>
      <c r="Y4389" t="s">
        <v>56</v>
      </c>
      <c r="Z4389" t="s">
        <v>56</v>
      </c>
      <c r="AA4389" t="s">
        <v>56</v>
      </c>
      <c r="AB4389">
        <v>62.187280345982302</v>
      </c>
      <c r="AC4389">
        <v>91.2678035893653</v>
      </c>
      <c r="AD4389">
        <v>0.269683823529412</v>
      </c>
      <c r="AE4389">
        <v>18</v>
      </c>
      <c r="AF4389">
        <v>5.9402999999999999E-3</v>
      </c>
      <c r="AG4389">
        <v>3.1484E-3</v>
      </c>
      <c r="AH4389">
        <v>2.4870489999999998</v>
      </c>
    </row>
    <row r="4390" spans="1:34" x14ac:dyDescent="0.2">
      <c r="A4390" t="s">
        <v>4429</v>
      </c>
      <c r="B4390">
        <v>501</v>
      </c>
      <c r="C4390">
        <v>501</v>
      </c>
      <c r="D4390">
        <v>2</v>
      </c>
      <c r="E4390">
        <v>5</v>
      </c>
      <c r="F4390">
        <v>2.3473053892215598</v>
      </c>
      <c r="G4390">
        <v>2</v>
      </c>
      <c r="H4390">
        <v>1</v>
      </c>
      <c r="I4390">
        <v>0</v>
      </c>
      <c r="J4390" t="s">
        <v>4261</v>
      </c>
      <c r="K4390">
        <v>1735279</v>
      </c>
      <c r="L4390">
        <v>1736165</v>
      </c>
      <c r="M4390">
        <v>1.0672767359999999</v>
      </c>
      <c r="N4390" t="s">
        <v>56</v>
      </c>
      <c r="O4390" t="s">
        <v>56</v>
      </c>
      <c r="P4390">
        <v>25.23</v>
      </c>
      <c r="Q4390">
        <v>36.136666666666599</v>
      </c>
      <c r="R4390">
        <v>1.4</v>
      </c>
      <c r="S4390">
        <v>0.56000000000000005</v>
      </c>
      <c r="T4390">
        <v>3645.63</v>
      </c>
      <c r="U4390">
        <v>1725.13</v>
      </c>
      <c r="V4390">
        <v>0.98</v>
      </c>
      <c r="W4390">
        <v>1.96</v>
      </c>
      <c r="X4390">
        <v>1.4</v>
      </c>
      <c r="Y4390">
        <v>2685.38</v>
      </c>
      <c r="Z4390">
        <v>5370.76</v>
      </c>
      <c r="AA4390">
        <v>3645.63</v>
      </c>
      <c r="AB4390">
        <v>83.716932969206994</v>
      </c>
      <c r="AC4390">
        <v>134.697293334704</v>
      </c>
      <c r="AD4390">
        <v>0.27050701754385997</v>
      </c>
      <c r="AE4390">
        <v>9</v>
      </c>
      <c r="AF4390">
        <v>1.5022E-3</v>
      </c>
      <c r="AG4390">
        <v>1.9112000000000001E-3</v>
      </c>
      <c r="AH4390">
        <v>-0.52406439999999999</v>
      </c>
    </row>
    <row r="4391" spans="1:34" x14ac:dyDescent="0.2">
      <c r="A4391" t="s">
        <v>4430</v>
      </c>
      <c r="B4391">
        <v>1047</v>
      </c>
      <c r="C4391">
        <v>1047</v>
      </c>
      <c r="D4391">
        <v>2</v>
      </c>
      <c r="E4391">
        <v>2</v>
      </c>
      <c r="F4391">
        <v>2</v>
      </c>
      <c r="G4391">
        <v>2</v>
      </c>
      <c r="H4391">
        <v>1</v>
      </c>
      <c r="I4391">
        <v>0</v>
      </c>
      <c r="J4391" t="s">
        <v>4261</v>
      </c>
      <c r="K4391">
        <v>1736500</v>
      </c>
      <c r="L4391">
        <v>1738318</v>
      </c>
      <c r="M4391">
        <v>1.1261850019999999</v>
      </c>
      <c r="N4391" t="s">
        <v>56</v>
      </c>
      <c r="O4391">
        <v>0.99237455600000002</v>
      </c>
      <c r="P4391">
        <v>87.55</v>
      </c>
      <c r="Q4391">
        <v>52.604999999999997</v>
      </c>
      <c r="R4391">
        <v>2.8</v>
      </c>
      <c r="S4391">
        <v>3.1</v>
      </c>
      <c r="T4391">
        <v>4398.95</v>
      </c>
      <c r="U4391">
        <v>12214.88</v>
      </c>
      <c r="V4391">
        <v>2.95</v>
      </c>
      <c r="W4391">
        <v>5.9</v>
      </c>
      <c r="X4391">
        <v>3.1</v>
      </c>
      <c r="Y4391">
        <v>8306.9150000000009</v>
      </c>
      <c r="Z4391">
        <v>16613.830000000002</v>
      </c>
      <c r="AA4391">
        <v>12214.88</v>
      </c>
      <c r="AB4391">
        <v>42.241914467029098</v>
      </c>
      <c r="AC4391">
        <v>94.677502588102698</v>
      </c>
      <c r="AD4391">
        <v>0.414365910413033</v>
      </c>
      <c r="AE4391">
        <v>24</v>
      </c>
      <c r="AF4391">
        <v>4.2960999999999997E-3</v>
      </c>
      <c r="AG4391">
        <v>2.4867999999999999E-3</v>
      </c>
      <c r="AH4391">
        <v>2.1249644999999999</v>
      </c>
    </row>
    <row r="4392" spans="1:34" x14ac:dyDescent="0.2">
      <c r="A4392" t="s">
        <v>4431</v>
      </c>
      <c r="B4392" t="s">
        <v>56</v>
      </c>
      <c r="C4392" t="s">
        <v>56</v>
      </c>
      <c r="D4392" t="s">
        <v>56</v>
      </c>
      <c r="E4392" t="s">
        <v>56</v>
      </c>
      <c r="F4392" t="s">
        <v>56</v>
      </c>
      <c r="G4392" t="s">
        <v>56</v>
      </c>
      <c r="H4392" t="s">
        <v>56</v>
      </c>
      <c r="I4392" t="s">
        <v>56</v>
      </c>
      <c r="J4392" t="s">
        <v>56</v>
      </c>
      <c r="K4392" t="s">
        <v>56</v>
      </c>
      <c r="L4392" t="s">
        <v>56</v>
      </c>
      <c r="M4392" t="s">
        <v>56</v>
      </c>
      <c r="N4392" t="s">
        <v>56</v>
      </c>
      <c r="O4392" t="s">
        <v>56</v>
      </c>
      <c r="P4392" t="s">
        <v>56</v>
      </c>
      <c r="Q4392" t="s">
        <v>56</v>
      </c>
      <c r="R4392" t="s">
        <v>56</v>
      </c>
      <c r="S4392" t="s">
        <v>56</v>
      </c>
      <c r="T4392" t="s">
        <v>56</v>
      </c>
      <c r="U4392" t="s">
        <v>56</v>
      </c>
      <c r="V4392" t="s">
        <v>56</v>
      </c>
      <c r="W4392" t="s">
        <v>56</v>
      </c>
      <c r="X4392" t="s">
        <v>56</v>
      </c>
      <c r="Y4392" t="s">
        <v>56</v>
      </c>
      <c r="Z4392" t="s">
        <v>56</v>
      </c>
      <c r="AA4392" t="s">
        <v>56</v>
      </c>
      <c r="AB4392" t="s">
        <v>56</v>
      </c>
      <c r="AC4392" t="s">
        <v>56</v>
      </c>
      <c r="AD4392" t="s">
        <v>56</v>
      </c>
      <c r="AE4392">
        <v>0</v>
      </c>
      <c r="AF4392" t="s">
        <v>56</v>
      </c>
      <c r="AG4392" t="s">
        <v>56</v>
      </c>
      <c r="AH4392" t="s">
        <v>56</v>
      </c>
    </row>
    <row r="4393" spans="1:34" x14ac:dyDescent="0.2">
      <c r="A4393" t="s">
        <v>4432</v>
      </c>
      <c r="B4393">
        <v>1872</v>
      </c>
      <c r="C4393">
        <v>1872</v>
      </c>
      <c r="D4393">
        <v>2</v>
      </c>
      <c r="E4393">
        <v>2</v>
      </c>
      <c r="F4393">
        <v>2</v>
      </c>
      <c r="G4393">
        <v>2</v>
      </c>
      <c r="H4393">
        <v>1</v>
      </c>
      <c r="I4393">
        <v>0</v>
      </c>
      <c r="J4393" t="s">
        <v>4261</v>
      </c>
      <c r="K4393">
        <v>1741202</v>
      </c>
      <c r="L4393">
        <v>1745250</v>
      </c>
      <c r="M4393">
        <v>1.0537735109999999</v>
      </c>
      <c r="N4393">
        <v>0.47451895700000002</v>
      </c>
      <c r="O4393">
        <v>1.0050318650000001</v>
      </c>
      <c r="P4393">
        <v>7.617</v>
      </c>
      <c r="Q4393">
        <v>6.8943333333333303</v>
      </c>
      <c r="R4393">
        <v>0.59</v>
      </c>
      <c r="S4393">
        <v>0.13</v>
      </c>
      <c r="T4393" t="s">
        <v>56</v>
      </c>
      <c r="U4393" t="s">
        <v>56</v>
      </c>
      <c r="V4393">
        <v>0.36</v>
      </c>
      <c r="W4393">
        <v>0.72</v>
      </c>
      <c r="X4393">
        <v>0.59</v>
      </c>
      <c r="Y4393" t="s">
        <v>56</v>
      </c>
      <c r="Z4393" t="s">
        <v>56</v>
      </c>
      <c r="AA4393" t="s">
        <v>56</v>
      </c>
      <c r="AB4393">
        <v>94.934245490454003</v>
      </c>
      <c r="AC4393">
        <v>94.903001764586804</v>
      </c>
      <c r="AD4393">
        <v>0.212250224215247</v>
      </c>
      <c r="AE4393">
        <v>68</v>
      </c>
      <c r="AF4393">
        <v>4.2576999999999997E-3</v>
      </c>
      <c r="AG4393">
        <v>3.1659000000000001E-3</v>
      </c>
      <c r="AH4393">
        <v>1.1017142</v>
      </c>
    </row>
    <row r="4394" spans="1:34" x14ac:dyDescent="0.2">
      <c r="A4394" t="s">
        <v>4433</v>
      </c>
      <c r="B4394">
        <v>1617</v>
      </c>
      <c r="C4394">
        <v>1617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1</v>
      </c>
      <c r="J4394" t="s">
        <v>4261</v>
      </c>
      <c r="K4394">
        <v>1745896</v>
      </c>
      <c r="L4394">
        <v>1748031</v>
      </c>
      <c r="M4394" t="s">
        <v>56</v>
      </c>
      <c r="N4394" t="s">
        <v>56</v>
      </c>
      <c r="O4394">
        <v>1.0053091540000001</v>
      </c>
      <c r="P4394">
        <v>18.61</v>
      </c>
      <c r="Q4394">
        <v>29.446666666666601</v>
      </c>
      <c r="R4394">
        <v>2.1</v>
      </c>
      <c r="S4394">
        <v>0.56999999999999995</v>
      </c>
      <c r="T4394">
        <v>879.66</v>
      </c>
      <c r="U4394" t="s">
        <v>56</v>
      </c>
      <c r="V4394">
        <v>1.335</v>
      </c>
      <c r="W4394">
        <v>2.67</v>
      </c>
      <c r="X4394">
        <v>2.1</v>
      </c>
      <c r="Y4394" t="s">
        <v>56</v>
      </c>
      <c r="Z4394" t="s">
        <v>56</v>
      </c>
      <c r="AA4394" t="s">
        <v>56</v>
      </c>
      <c r="AB4394">
        <v>2.2308754294203701</v>
      </c>
      <c r="AC4394">
        <v>22.676225931499101</v>
      </c>
      <c r="AD4394">
        <v>0.49837500000000001</v>
      </c>
      <c r="AE4394">
        <v>28</v>
      </c>
      <c r="AF4394">
        <v>3.1074000000000002E-3</v>
      </c>
      <c r="AG4394">
        <v>2.4692E-3</v>
      </c>
      <c r="AH4394">
        <v>0.76886889999999997</v>
      </c>
    </row>
    <row r="4395" spans="1:34" x14ac:dyDescent="0.2">
      <c r="A4395" t="s">
        <v>4434</v>
      </c>
      <c r="B4395">
        <v>4017</v>
      </c>
      <c r="C4395">
        <v>4017</v>
      </c>
      <c r="D4395">
        <v>2</v>
      </c>
      <c r="E4395">
        <v>5</v>
      </c>
      <c r="F4395">
        <v>2.01792382374907</v>
      </c>
      <c r="G4395">
        <v>2</v>
      </c>
      <c r="H4395">
        <v>1</v>
      </c>
      <c r="I4395">
        <v>0</v>
      </c>
      <c r="J4395" t="s">
        <v>4261</v>
      </c>
      <c r="K4395">
        <v>1748262</v>
      </c>
      <c r="L4395">
        <v>1752958</v>
      </c>
      <c r="M4395">
        <v>1.0719061320000001</v>
      </c>
      <c r="N4395">
        <v>1.2538431809999999</v>
      </c>
      <c r="O4395" t="s">
        <v>56</v>
      </c>
      <c r="P4395">
        <v>26.54</v>
      </c>
      <c r="Q4395">
        <v>20.261666666666599</v>
      </c>
      <c r="R4395">
        <v>2.7</v>
      </c>
      <c r="S4395">
        <v>0.82</v>
      </c>
      <c r="T4395">
        <v>175.89</v>
      </c>
      <c r="U4395">
        <v>593.05999999999995</v>
      </c>
      <c r="V4395">
        <v>1.76</v>
      </c>
      <c r="W4395">
        <v>3.52</v>
      </c>
      <c r="X4395">
        <v>2.7</v>
      </c>
      <c r="Y4395">
        <v>384.47500000000002</v>
      </c>
      <c r="Z4395">
        <v>768.95</v>
      </c>
      <c r="AA4395">
        <v>593.05999999999995</v>
      </c>
      <c r="AB4395">
        <v>21.177880460384301</v>
      </c>
      <c r="AC4395">
        <v>52.248496385151498</v>
      </c>
      <c r="AD4395">
        <v>0.29322130050842898</v>
      </c>
      <c r="AE4395">
        <v>63</v>
      </c>
      <c r="AF4395">
        <v>2.5496E-3</v>
      </c>
      <c r="AG4395">
        <v>2.5270000000000002E-3</v>
      </c>
      <c r="AH4395">
        <v>2.83436E-2</v>
      </c>
    </row>
    <row r="4396" spans="1:34" x14ac:dyDescent="0.2">
      <c r="A4396" t="s">
        <v>4435</v>
      </c>
      <c r="B4396">
        <v>2466</v>
      </c>
      <c r="C4396">
        <v>2466</v>
      </c>
      <c r="D4396">
        <v>2</v>
      </c>
      <c r="E4396">
        <v>2</v>
      </c>
      <c r="F4396">
        <v>2</v>
      </c>
      <c r="G4396">
        <v>2</v>
      </c>
      <c r="H4396">
        <v>1</v>
      </c>
      <c r="I4396">
        <v>0</v>
      </c>
      <c r="J4396" t="s">
        <v>4261</v>
      </c>
      <c r="K4396">
        <v>1754133</v>
      </c>
      <c r="L4396">
        <v>1757395</v>
      </c>
      <c r="M4396">
        <v>1.0536285569999999</v>
      </c>
      <c r="N4396">
        <v>0.276472581</v>
      </c>
      <c r="O4396">
        <v>1.00467171</v>
      </c>
      <c r="P4396">
        <v>66.63</v>
      </c>
      <c r="Q4396">
        <v>47.131666666666597</v>
      </c>
      <c r="R4396">
        <v>2.9</v>
      </c>
      <c r="S4396">
        <v>1</v>
      </c>
      <c r="T4396">
        <v>3451.68</v>
      </c>
      <c r="U4396">
        <v>3987.41</v>
      </c>
      <c r="V4396">
        <v>1.95</v>
      </c>
      <c r="W4396">
        <v>3.9</v>
      </c>
      <c r="X4396">
        <v>2.9</v>
      </c>
      <c r="Y4396">
        <v>3719.5450000000001</v>
      </c>
      <c r="Z4396">
        <v>7439.09</v>
      </c>
      <c r="AA4396">
        <v>3987.41</v>
      </c>
      <c r="AB4396">
        <v>21.8648125906068</v>
      </c>
      <c r="AC4396">
        <v>67.293420453537394</v>
      </c>
      <c r="AD4396">
        <v>0.46599733901011298</v>
      </c>
      <c r="AE4396">
        <v>35</v>
      </c>
      <c r="AF4396">
        <v>2.8199000000000002E-3</v>
      </c>
      <c r="AG4396">
        <v>2.0228999999999998E-3</v>
      </c>
      <c r="AH4396">
        <v>1.1994837</v>
      </c>
    </row>
    <row r="4397" spans="1:34" x14ac:dyDescent="0.2">
      <c r="A4397" t="s">
        <v>4436</v>
      </c>
      <c r="B4397">
        <v>627</v>
      </c>
      <c r="C4397">
        <v>627</v>
      </c>
      <c r="D4397">
        <v>2</v>
      </c>
      <c r="E4397">
        <v>2</v>
      </c>
      <c r="F4397">
        <v>2</v>
      </c>
      <c r="G4397">
        <v>2</v>
      </c>
      <c r="H4397">
        <v>1</v>
      </c>
      <c r="I4397">
        <v>1</v>
      </c>
      <c r="J4397" t="s">
        <v>4261</v>
      </c>
      <c r="K4397">
        <v>1757320</v>
      </c>
      <c r="L4397">
        <v>1758409</v>
      </c>
      <c r="M4397" t="s">
        <v>56</v>
      </c>
      <c r="N4397" t="s">
        <v>56</v>
      </c>
      <c r="O4397" t="s">
        <v>56</v>
      </c>
      <c r="P4397">
        <v>62.46</v>
      </c>
      <c r="Q4397">
        <v>47.594999999999999</v>
      </c>
      <c r="R4397">
        <v>2.5</v>
      </c>
      <c r="S4397">
        <v>1.5</v>
      </c>
      <c r="T4397">
        <v>14658.59</v>
      </c>
      <c r="U4397">
        <v>17971.52</v>
      </c>
      <c r="V4397">
        <v>2</v>
      </c>
      <c r="W4397">
        <v>4</v>
      </c>
      <c r="X4397">
        <v>2.5</v>
      </c>
      <c r="Y4397">
        <v>16315.055</v>
      </c>
      <c r="Z4397">
        <v>32630.11</v>
      </c>
      <c r="AA4397">
        <v>17971.52</v>
      </c>
      <c r="AB4397">
        <v>16.2117103453567</v>
      </c>
      <c r="AC4397">
        <v>39.499627799944697</v>
      </c>
      <c r="AD4397">
        <v>0.431700999999999</v>
      </c>
      <c r="AE4397">
        <v>14</v>
      </c>
      <c r="AF4397">
        <v>2.0114E-3</v>
      </c>
      <c r="AG4397">
        <v>2.4237999999999998E-3</v>
      </c>
      <c r="AH4397">
        <v>-0.45724110000000001</v>
      </c>
    </row>
    <row r="4398" spans="1:34" x14ac:dyDescent="0.2">
      <c r="A4398" t="s">
        <v>4437</v>
      </c>
      <c r="B4398">
        <v>1704</v>
      </c>
      <c r="C4398">
        <v>1704</v>
      </c>
      <c r="D4398">
        <v>1</v>
      </c>
      <c r="E4398">
        <v>1</v>
      </c>
      <c r="F4398">
        <v>1</v>
      </c>
      <c r="G4398">
        <v>1</v>
      </c>
      <c r="H4398">
        <v>1</v>
      </c>
      <c r="I4398">
        <v>0</v>
      </c>
      <c r="J4398" t="s">
        <v>4261</v>
      </c>
      <c r="K4398">
        <v>1758944</v>
      </c>
      <c r="L4398">
        <v>1763118</v>
      </c>
      <c r="M4398" t="s">
        <v>56</v>
      </c>
      <c r="N4398" t="s">
        <v>56</v>
      </c>
      <c r="O4398">
        <v>1.001834968</v>
      </c>
      <c r="P4398">
        <v>28.69</v>
      </c>
      <c r="Q4398">
        <v>34.898333333333298</v>
      </c>
      <c r="R4398">
        <v>2.1</v>
      </c>
      <c r="S4398">
        <v>0.56000000000000005</v>
      </c>
      <c r="T4398">
        <v>4009.84</v>
      </c>
      <c r="U4398">
        <v>1108.83</v>
      </c>
      <c r="V4398">
        <v>1.33</v>
      </c>
      <c r="W4398">
        <v>2.66</v>
      </c>
      <c r="X4398">
        <v>2.1</v>
      </c>
      <c r="Y4398">
        <v>2559.335</v>
      </c>
      <c r="Z4398">
        <v>5118.67</v>
      </c>
      <c r="AA4398">
        <v>4009.84</v>
      </c>
      <c r="AB4398">
        <v>14.8534446854813</v>
      </c>
      <c r="AC4398">
        <v>27.328065844345002</v>
      </c>
      <c r="AD4398">
        <v>0.41283519269776398</v>
      </c>
      <c r="AE4398">
        <v>61</v>
      </c>
      <c r="AF4398">
        <v>3.1733E-3</v>
      </c>
      <c r="AG4398">
        <v>2.7594999999999998E-3</v>
      </c>
      <c r="AH4398">
        <v>0.47614250000000002</v>
      </c>
    </row>
    <row r="4399" spans="1:34" x14ac:dyDescent="0.2">
      <c r="A4399" t="s">
        <v>4438</v>
      </c>
      <c r="B4399">
        <v>1485</v>
      </c>
      <c r="C4399">
        <v>1485</v>
      </c>
      <c r="D4399">
        <v>1</v>
      </c>
      <c r="E4399">
        <v>1</v>
      </c>
      <c r="F4399">
        <v>1</v>
      </c>
      <c r="G4399">
        <v>1</v>
      </c>
      <c r="H4399">
        <v>1</v>
      </c>
      <c r="I4399">
        <v>1</v>
      </c>
      <c r="J4399" t="s">
        <v>4261</v>
      </c>
      <c r="K4399">
        <v>1761158</v>
      </c>
      <c r="L4399">
        <v>1763220</v>
      </c>
      <c r="M4399" t="s">
        <v>56</v>
      </c>
      <c r="N4399" t="s">
        <v>56</v>
      </c>
      <c r="O4399">
        <v>1.0059594119999999</v>
      </c>
      <c r="P4399">
        <v>134.80000000000001</v>
      </c>
      <c r="Q4399">
        <v>93.596666666666593</v>
      </c>
      <c r="R4399">
        <v>4.5</v>
      </c>
      <c r="S4399">
        <v>1.1000000000000001</v>
      </c>
      <c r="T4399">
        <v>10509.29</v>
      </c>
      <c r="U4399">
        <v>3377.74</v>
      </c>
      <c r="V4399">
        <v>2.8</v>
      </c>
      <c r="W4399">
        <v>5.6</v>
      </c>
      <c r="X4399">
        <v>4.5</v>
      </c>
      <c r="Y4399">
        <v>6943.5150000000003</v>
      </c>
      <c r="Z4399">
        <v>13887.03</v>
      </c>
      <c r="AA4399">
        <v>10509.29</v>
      </c>
      <c r="AB4399">
        <v>10.426251703988401</v>
      </c>
      <c r="AC4399">
        <v>22.4351376028043</v>
      </c>
      <c r="AD4399">
        <v>0.42876441102756901</v>
      </c>
      <c r="AE4399">
        <v>36</v>
      </c>
      <c r="AF4399">
        <v>3.6833999999999999E-3</v>
      </c>
      <c r="AG4399">
        <v>3.2967000000000001E-3</v>
      </c>
      <c r="AH4399">
        <v>0.35807420000000001</v>
      </c>
    </row>
    <row r="4400" spans="1:34" x14ac:dyDescent="0.2">
      <c r="A4400" t="s">
        <v>4439</v>
      </c>
      <c r="B4400">
        <v>1638</v>
      </c>
      <c r="C4400">
        <v>1638</v>
      </c>
      <c r="D4400">
        <v>2</v>
      </c>
      <c r="E4400">
        <v>2</v>
      </c>
      <c r="F4400">
        <v>2</v>
      </c>
      <c r="G4400">
        <v>2</v>
      </c>
      <c r="H4400">
        <v>1</v>
      </c>
      <c r="I4400">
        <v>0</v>
      </c>
      <c r="J4400" t="s">
        <v>4261</v>
      </c>
      <c r="K4400">
        <v>1763151</v>
      </c>
      <c r="L4400">
        <v>1765309</v>
      </c>
      <c r="M4400">
        <v>1.0126241869999999</v>
      </c>
      <c r="N4400">
        <v>4.2171450850000003</v>
      </c>
      <c r="O4400">
        <v>1.001194656</v>
      </c>
      <c r="P4400">
        <v>35.880000000000003</v>
      </c>
      <c r="Q4400">
        <v>48.781666666666602</v>
      </c>
      <c r="R4400">
        <v>2.7</v>
      </c>
      <c r="S4400">
        <v>0.78</v>
      </c>
      <c r="T4400">
        <v>884.1</v>
      </c>
      <c r="U4400" t="s">
        <v>56</v>
      </c>
      <c r="V4400">
        <v>1.74</v>
      </c>
      <c r="W4400">
        <v>3.48</v>
      </c>
      <c r="X4400">
        <v>2.7</v>
      </c>
      <c r="Y4400" t="s">
        <v>56</v>
      </c>
      <c r="Z4400" t="s">
        <v>56</v>
      </c>
      <c r="AA4400" t="s">
        <v>56</v>
      </c>
      <c r="AB4400">
        <v>22.576893327985399</v>
      </c>
      <c r="AC4400">
        <v>70.295250076117398</v>
      </c>
      <c r="AD4400">
        <v>0.45269440164355501</v>
      </c>
      <c r="AE4400">
        <v>16</v>
      </c>
      <c r="AF4400">
        <v>1.913E-3</v>
      </c>
      <c r="AG4400">
        <v>1.3966E-3</v>
      </c>
      <c r="AH4400">
        <v>1.0173909000000001</v>
      </c>
    </row>
    <row r="4401" spans="1:34" x14ac:dyDescent="0.2">
      <c r="A4401" t="s">
        <v>4440</v>
      </c>
      <c r="B4401">
        <v>966</v>
      </c>
      <c r="C4401">
        <v>966</v>
      </c>
      <c r="D4401">
        <v>2</v>
      </c>
      <c r="E4401">
        <v>5</v>
      </c>
      <c r="F4401">
        <v>2.1594202898550701</v>
      </c>
      <c r="G4401">
        <v>2</v>
      </c>
      <c r="H4401">
        <v>1</v>
      </c>
      <c r="I4401">
        <v>0</v>
      </c>
      <c r="J4401" t="s">
        <v>4261</v>
      </c>
      <c r="K4401">
        <v>2315606</v>
      </c>
      <c r="L4401">
        <v>2317771</v>
      </c>
      <c r="M4401">
        <v>1.027977122</v>
      </c>
      <c r="N4401">
        <v>0.54465217300000002</v>
      </c>
      <c r="O4401">
        <v>1.0074283289999999</v>
      </c>
      <c r="P4401">
        <v>40.82</v>
      </c>
      <c r="Q4401">
        <v>30.051666666666598</v>
      </c>
      <c r="R4401">
        <v>1.3</v>
      </c>
      <c r="S4401">
        <v>2</v>
      </c>
      <c r="T4401" t="s">
        <v>56</v>
      </c>
      <c r="U4401">
        <v>664.8</v>
      </c>
      <c r="V4401">
        <v>1.65</v>
      </c>
      <c r="W4401">
        <v>3.3</v>
      </c>
      <c r="X4401">
        <v>2</v>
      </c>
      <c r="Y4401" t="s">
        <v>56</v>
      </c>
      <c r="Z4401" t="s">
        <v>56</v>
      </c>
      <c r="AA4401" t="s">
        <v>56</v>
      </c>
      <c r="AB4401">
        <v>34.252417777445601</v>
      </c>
      <c r="AC4401">
        <v>90.939413172379602</v>
      </c>
      <c r="AD4401">
        <v>0.18806569343065699</v>
      </c>
      <c r="AE4401">
        <v>45</v>
      </c>
      <c r="AF4401">
        <v>4.3407000000000003E-3</v>
      </c>
      <c r="AG4401">
        <v>3.9135000000000003E-3</v>
      </c>
      <c r="AH4401">
        <v>0.3395089</v>
      </c>
    </row>
    <row r="4402" spans="1:34" x14ac:dyDescent="0.2">
      <c r="A4402" t="s">
        <v>4441</v>
      </c>
      <c r="B4402">
        <v>336</v>
      </c>
      <c r="C4402">
        <v>336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 t="s">
        <v>4261</v>
      </c>
      <c r="K4402">
        <v>2317999</v>
      </c>
      <c r="L4402">
        <v>2319119</v>
      </c>
      <c r="M4402" t="s">
        <v>56</v>
      </c>
      <c r="N4402" t="s">
        <v>56</v>
      </c>
      <c r="O4402">
        <v>1.003869503</v>
      </c>
      <c r="P4402">
        <v>52.08</v>
      </c>
      <c r="Q4402">
        <v>78.715000000000003</v>
      </c>
      <c r="R4402">
        <v>2.6</v>
      </c>
      <c r="S4402">
        <v>0.54</v>
      </c>
      <c r="T4402" t="s">
        <v>56</v>
      </c>
      <c r="U4402" t="s">
        <v>56</v>
      </c>
      <c r="V4402">
        <v>1.57</v>
      </c>
      <c r="W4402">
        <v>3.14</v>
      </c>
      <c r="X4402">
        <v>2.6</v>
      </c>
      <c r="Y4402" t="s">
        <v>56</v>
      </c>
      <c r="Z4402" t="s">
        <v>56</v>
      </c>
      <c r="AA4402" t="s">
        <v>56</v>
      </c>
      <c r="AB4402">
        <v>52.219931383195501</v>
      </c>
      <c r="AC4402">
        <v>54.730416485516599</v>
      </c>
      <c r="AD4402">
        <v>0.399015486725663</v>
      </c>
      <c r="AE4402">
        <v>20</v>
      </c>
      <c r="AF4402">
        <v>3.3111E-3</v>
      </c>
      <c r="AG4402">
        <v>3.3636999999999998E-3</v>
      </c>
      <c r="AH4402">
        <v>-4.4584699999999998E-2</v>
      </c>
    </row>
    <row r="4403" spans="1:34" x14ac:dyDescent="0.2">
      <c r="A4403" t="s">
        <v>4442</v>
      </c>
      <c r="B4403">
        <v>1479</v>
      </c>
      <c r="C4403">
        <v>1479</v>
      </c>
      <c r="D4403">
        <v>1</v>
      </c>
      <c r="E4403">
        <v>3</v>
      </c>
      <c r="F4403">
        <v>1.7261663286004101</v>
      </c>
      <c r="G4403">
        <v>2</v>
      </c>
      <c r="H4403">
        <v>1</v>
      </c>
      <c r="I4403">
        <v>0</v>
      </c>
      <c r="J4403" t="s">
        <v>4261</v>
      </c>
      <c r="K4403">
        <v>2324957</v>
      </c>
      <c r="L4403">
        <v>2327051</v>
      </c>
      <c r="M4403">
        <v>1.060829166</v>
      </c>
      <c r="N4403">
        <v>0.56548800799999999</v>
      </c>
      <c r="O4403" t="s">
        <v>56</v>
      </c>
      <c r="P4403">
        <v>15.63</v>
      </c>
      <c r="Q4403">
        <v>19.626666666666601</v>
      </c>
      <c r="R4403">
        <v>1.7</v>
      </c>
      <c r="S4403">
        <v>0.48</v>
      </c>
      <c r="T4403">
        <v>645.59</v>
      </c>
      <c r="U4403" t="s">
        <v>56</v>
      </c>
      <c r="V4403">
        <v>1.0900000000000001</v>
      </c>
      <c r="W4403">
        <v>2.1800000000000002</v>
      </c>
      <c r="X4403">
        <v>1.7</v>
      </c>
      <c r="Y4403" t="s">
        <v>56</v>
      </c>
      <c r="Z4403" t="s">
        <v>56</v>
      </c>
      <c r="AA4403" t="s">
        <v>56</v>
      </c>
      <c r="AB4403">
        <v>34.370744563505802</v>
      </c>
      <c r="AC4403">
        <v>81.690698019193505</v>
      </c>
      <c r="AD4403">
        <v>0.10471052631579</v>
      </c>
      <c r="AE4403">
        <v>29</v>
      </c>
      <c r="AF4403">
        <v>2.6305E-3</v>
      </c>
      <c r="AG4403">
        <v>2.6099000000000001E-3</v>
      </c>
      <c r="AH4403">
        <v>2.36863E-2</v>
      </c>
    </row>
    <row r="4404" spans="1:34" x14ac:dyDescent="0.2">
      <c r="A4404" t="s">
        <v>4443</v>
      </c>
      <c r="B4404">
        <v>1296</v>
      </c>
      <c r="C4404">
        <v>1296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0</v>
      </c>
      <c r="J4404" t="s">
        <v>4261</v>
      </c>
      <c r="K4404">
        <v>2327041</v>
      </c>
      <c r="L4404">
        <v>2328706</v>
      </c>
      <c r="M4404" t="s">
        <v>56</v>
      </c>
      <c r="N4404" t="s">
        <v>56</v>
      </c>
      <c r="O4404">
        <v>0.99478369799999999</v>
      </c>
      <c r="P4404">
        <v>25.42</v>
      </c>
      <c r="Q4404">
        <v>36.186666666666603</v>
      </c>
      <c r="R4404">
        <v>1.8</v>
      </c>
      <c r="S4404">
        <v>0.51</v>
      </c>
      <c r="T4404">
        <v>2926.77</v>
      </c>
      <c r="U4404" t="s">
        <v>56</v>
      </c>
      <c r="V4404">
        <v>1.155</v>
      </c>
      <c r="W4404">
        <v>2.31</v>
      </c>
      <c r="X4404">
        <v>1.8</v>
      </c>
      <c r="Y4404" t="s">
        <v>56</v>
      </c>
      <c r="Z4404" t="s">
        <v>56</v>
      </c>
      <c r="AA4404" t="s">
        <v>56</v>
      </c>
      <c r="AB4404">
        <v>20.816147764395499</v>
      </c>
      <c r="AC4404">
        <v>25.197016473224</v>
      </c>
      <c r="AD4404">
        <v>0.61076967370441604</v>
      </c>
      <c r="AE4404">
        <v>7</v>
      </c>
      <c r="AF4404" s="38">
        <v>4.6230000000000002E-4</v>
      </c>
      <c r="AG4404" s="38">
        <v>7.9140000000000005E-4</v>
      </c>
      <c r="AH4404">
        <v>-0.95539580000000002</v>
      </c>
    </row>
    <row r="4405" spans="1:34" x14ac:dyDescent="0.2">
      <c r="A4405" t="s">
        <v>4444</v>
      </c>
      <c r="B4405">
        <v>2940</v>
      </c>
      <c r="C4405">
        <v>2940</v>
      </c>
      <c r="D4405">
        <v>2</v>
      </c>
      <c r="E4405">
        <v>5</v>
      </c>
      <c r="F4405">
        <v>2.0142857142857098</v>
      </c>
      <c r="G4405">
        <v>2</v>
      </c>
      <c r="H4405">
        <v>1</v>
      </c>
      <c r="I4405">
        <v>0</v>
      </c>
      <c r="J4405" t="s">
        <v>4261</v>
      </c>
      <c r="K4405">
        <v>2328869</v>
      </c>
      <c r="L4405">
        <v>2332513</v>
      </c>
      <c r="M4405" t="s">
        <v>56</v>
      </c>
      <c r="N4405" t="s">
        <v>56</v>
      </c>
      <c r="O4405">
        <v>0.99769694900000006</v>
      </c>
      <c r="P4405">
        <v>27.01</v>
      </c>
      <c r="Q4405">
        <v>74.991666666666603</v>
      </c>
      <c r="R4405">
        <v>4.8</v>
      </c>
      <c r="S4405">
        <v>0.71</v>
      </c>
      <c r="T4405">
        <v>9839.02</v>
      </c>
      <c r="U4405">
        <v>1620.68</v>
      </c>
      <c r="V4405">
        <v>2.7549999999999999</v>
      </c>
      <c r="W4405">
        <v>5.51</v>
      </c>
      <c r="X4405">
        <v>4.8</v>
      </c>
      <c r="Y4405">
        <v>5729.85</v>
      </c>
      <c r="Z4405">
        <v>11459.7</v>
      </c>
      <c r="AA4405">
        <v>9839.02</v>
      </c>
      <c r="AB4405">
        <v>28.288765321837001</v>
      </c>
      <c r="AC4405">
        <v>53.744418127249901</v>
      </c>
      <c r="AD4405">
        <v>0.417238866396758</v>
      </c>
      <c r="AE4405">
        <v>29</v>
      </c>
      <c r="AF4405">
        <v>1.2888999999999999E-3</v>
      </c>
      <c r="AG4405">
        <v>1.4986000000000001E-3</v>
      </c>
      <c r="AH4405">
        <v>-0.41785830000000002</v>
      </c>
    </row>
    <row r="4406" spans="1:34" x14ac:dyDescent="0.2">
      <c r="A4406" t="s">
        <v>4445</v>
      </c>
      <c r="B4406">
        <v>1788</v>
      </c>
      <c r="C4406">
        <v>1788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 t="s">
        <v>4261</v>
      </c>
      <c r="K4406">
        <v>2332688</v>
      </c>
      <c r="L4406">
        <v>2334958</v>
      </c>
      <c r="M4406" t="s">
        <v>56</v>
      </c>
      <c r="N4406" t="s">
        <v>56</v>
      </c>
      <c r="O4406" t="s">
        <v>56</v>
      </c>
      <c r="P4406">
        <v>26.4</v>
      </c>
      <c r="Q4406">
        <v>45.97</v>
      </c>
      <c r="R4406">
        <v>2.5</v>
      </c>
      <c r="S4406">
        <v>0.55000000000000004</v>
      </c>
      <c r="T4406">
        <v>1050.19</v>
      </c>
      <c r="U4406">
        <v>1994.06</v>
      </c>
      <c r="V4406">
        <v>1.5249999999999999</v>
      </c>
      <c r="W4406">
        <v>3.05</v>
      </c>
      <c r="X4406">
        <v>2.5</v>
      </c>
      <c r="Y4406">
        <v>1522.125</v>
      </c>
      <c r="Z4406">
        <v>3044.25</v>
      </c>
      <c r="AA4406">
        <v>1994.06</v>
      </c>
      <c r="AB4406">
        <v>10.156164355881</v>
      </c>
      <c r="AC4406">
        <v>25.119919616939701</v>
      </c>
      <c r="AD4406">
        <v>0.57208552958726899</v>
      </c>
      <c r="AE4406">
        <v>25</v>
      </c>
      <c r="AF4406">
        <v>1.9543E-3</v>
      </c>
      <c r="AG4406">
        <v>2.0736000000000001E-3</v>
      </c>
      <c r="AH4406">
        <v>-0.16875960000000001</v>
      </c>
    </row>
    <row r="4407" spans="1:34" x14ac:dyDescent="0.2">
      <c r="A4407" t="s">
        <v>4446</v>
      </c>
      <c r="B4407">
        <v>4509</v>
      </c>
      <c r="C4407">
        <v>4509</v>
      </c>
      <c r="D4407">
        <v>2</v>
      </c>
      <c r="E4407">
        <v>5</v>
      </c>
      <c r="F4407">
        <v>2.0046573519627402</v>
      </c>
      <c r="G4407">
        <v>2</v>
      </c>
      <c r="H4407">
        <v>1</v>
      </c>
      <c r="I4407">
        <v>0</v>
      </c>
      <c r="J4407" t="s">
        <v>4261</v>
      </c>
      <c r="K4407">
        <v>2336552</v>
      </c>
      <c r="L4407">
        <v>2341383</v>
      </c>
      <c r="M4407">
        <v>1.0923473180000001</v>
      </c>
      <c r="N4407" t="s">
        <v>56</v>
      </c>
      <c r="O4407">
        <v>0.990070067</v>
      </c>
      <c r="P4407">
        <v>20.260000000000002</v>
      </c>
      <c r="Q4407">
        <v>39.561666666666603</v>
      </c>
      <c r="R4407">
        <v>2.8</v>
      </c>
      <c r="S4407">
        <v>0.78</v>
      </c>
      <c r="T4407">
        <v>2056.5300000000002</v>
      </c>
      <c r="U4407">
        <v>1224.0999999999999</v>
      </c>
      <c r="V4407">
        <v>1.79</v>
      </c>
      <c r="W4407">
        <v>3.58</v>
      </c>
      <c r="X4407">
        <v>2.8</v>
      </c>
      <c r="Y4407">
        <v>1640.3150000000001</v>
      </c>
      <c r="Z4407">
        <v>3280.63</v>
      </c>
      <c r="AA4407">
        <v>2056.5300000000002</v>
      </c>
      <c r="AB4407">
        <v>19.4356711407925</v>
      </c>
      <c r="AC4407">
        <v>54.352861184154001</v>
      </c>
      <c r="AD4407">
        <v>0.47941547725244399</v>
      </c>
      <c r="AE4407">
        <v>69</v>
      </c>
      <c r="AF4407">
        <v>2.4331000000000001E-3</v>
      </c>
      <c r="AG4407">
        <v>2.6905000000000002E-3</v>
      </c>
      <c r="AH4407">
        <v>-0.30586340000000001</v>
      </c>
    </row>
    <row r="4408" spans="1:34" x14ac:dyDescent="0.2">
      <c r="A4408" t="s">
        <v>4447</v>
      </c>
      <c r="B4408">
        <v>825</v>
      </c>
      <c r="C4408">
        <v>825</v>
      </c>
      <c r="D4408">
        <v>2</v>
      </c>
      <c r="E4408">
        <v>2</v>
      </c>
      <c r="F4408">
        <v>2</v>
      </c>
      <c r="G4408">
        <v>2</v>
      </c>
      <c r="H4408">
        <v>1</v>
      </c>
      <c r="I4408">
        <v>0</v>
      </c>
      <c r="J4408" t="s">
        <v>4261</v>
      </c>
      <c r="K4408">
        <v>2341404</v>
      </c>
      <c r="L4408">
        <v>2342687</v>
      </c>
      <c r="M4408">
        <v>1.0289800019999999</v>
      </c>
      <c r="N4408">
        <v>1.247206507</v>
      </c>
      <c r="O4408">
        <v>1.0042438579999999</v>
      </c>
      <c r="P4408">
        <v>113.1</v>
      </c>
      <c r="Q4408">
        <v>67.898333333333298</v>
      </c>
      <c r="R4408">
        <v>3.1</v>
      </c>
      <c r="S4408">
        <v>0.97</v>
      </c>
      <c r="T4408">
        <v>1365.95</v>
      </c>
      <c r="U4408">
        <v>5734.96</v>
      </c>
      <c r="V4408">
        <v>2.0350000000000001</v>
      </c>
      <c r="W4408">
        <v>4.07</v>
      </c>
      <c r="X4408">
        <v>3.1</v>
      </c>
      <c r="Y4408">
        <v>3550.4549999999999</v>
      </c>
      <c r="Z4408">
        <v>7100.91</v>
      </c>
      <c r="AA4408">
        <v>5734.96</v>
      </c>
      <c r="AB4408">
        <v>56.982014035035299</v>
      </c>
      <c r="AC4408">
        <v>103.948008049854</v>
      </c>
      <c r="AD4408">
        <v>0.40637324525185597</v>
      </c>
      <c r="AE4408">
        <v>19</v>
      </c>
      <c r="AF4408">
        <v>3.4012000000000001E-3</v>
      </c>
      <c r="AG4408">
        <v>2.7874000000000002E-3</v>
      </c>
      <c r="AH4408">
        <v>0.62266549999999998</v>
      </c>
    </row>
    <row r="4409" spans="1:34" x14ac:dyDescent="0.2">
      <c r="A4409" t="s">
        <v>4448</v>
      </c>
      <c r="B4409">
        <v>474</v>
      </c>
      <c r="C4409">
        <v>474</v>
      </c>
      <c r="D4409">
        <v>2</v>
      </c>
      <c r="E4409">
        <v>2</v>
      </c>
      <c r="F4409">
        <v>2</v>
      </c>
      <c r="G4409">
        <v>2</v>
      </c>
      <c r="H4409">
        <v>1</v>
      </c>
      <c r="I4409">
        <v>0</v>
      </c>
      <c r="J4409" t="s">
        <v>4261</v>
      </c>
      <c r="K4409">
        <v>2342622</v>
      </c>
      <c r="L4409">
        <v>2343919</v>
      </c>
      <c r="M4409">
        <v>1.0863161130000001</v>
      </c>
      <c r="N4409">
        <v>0.90351426400000001</v>
      </c>
      <c r="O4409" t="s">
        <v>56</v>
      </c>
      <c r="P4409">
        <v>5.3559999999999999</v>
      </c>
      <c r="Q4409">
        <v>11.511333333333299</v>
      </c>
      <c r="R4409">
        <v>0.41</v>
      </c>
      <c r="S4409">
        <v>0.25</v>
      </c>
      <c r="T4409" t="s">
        <v>56</v>
      </c>
      <c r="U4409">
        <v>839.51</v>
      </c>
      <c r="V4409">
        <v>0.33</v>
      </c>
      <c r="W4409">
        <v>0.66</v>
      </c>
      <c r="X4409">
        <v>0.41</v>
      </c>
      <c r="Y4409" t="s">
        <v>56</v>
      </c>
      <c r="Z4409" t="s">
        <v>56</v>
      </c>
      <c r="AA4409" t="s">
        <v>56</v>
      </c>
      <c r="AB4409">
        <v>35.793691597156197</v>
      </c>
      <c r="AC4409">
        <v>86.241868401420106</v>
      </c>
      <c r="AD4409">
        <v>0.10013910158243999</v>
      </c>
      <c r="AE4409">
        <v>21</v>
      </c>
      <c r="AF4409">
        <v>2.8329000000000002E-3</v>
      </c>
      <c r="AG4409">
        <v>3.0498000000000001E-3</v>
      </c>
      <c r="AH4409">
        <v>-0.20402029999999999</v>
      </c>
    </row>
    <row r="4410" spans="1:34" x14ac:dyDescent="0.2">
      <c r="A4410" t="s">
        <v>4449</v>
      </c>
      <c r="B4410">
        <v>2895</v>
      </c>
      <c r="C4410">
        <v>2895</v>
      </c>
      <c r="D4410">
        <v>2</v>
      </c>
      <c r="E4410">
        <v>2</v>
      </c>
      <c r="F4410">
        <v>2</v>
      </c>
      <c r="G4410">
        <v>2</v>
      </c>
      <c r="H4410">
        <v>1</v>
      </c>
      <c r="I4410">
        <v>0</v>
      </c>
      <c r="J4410" t="s">
        <v>4261</v>
      </c>
      <c r="K4410">
        <v>2344694</v>
      </c>
      <c r="L4410">
        <v>2348598</v>
      </c>
      <c r="M4410">
        <v>1.0632329679999999</v>
      </c>
      <c r="N4410">
        <v>0.67259076900000003</v>
      </c>
      <c r="O4410">
        <v>0.99927368999999999</v>
      </c>
      <c r="P4410">
        <v>42.89</v>
      </c>
      <c r="Q4410">
        <v>34.945</v>
      </c>
      <c r="R4410">
        <v>3.6</v>
      </c>
      <c r="S4410">
        <v>1.3</v>
      </c>
      <c r="T4410">
        <v>2038.21</v>
      </c>
      <c r="U4410">
        <v>4146.82</v>
      </c>
      <c r="V4410">
        <v>2.4500000000000002</v>
      </c>
      <c r="W4410">
        <v>4.9000000000000004</v>
      </c>
      <c r="X4410">
        <v>3.6</v>
      </c>
      <c r="Y4410">
        <v>3092.5149999999999</v>
      </c>
      <c r="Z4410">
        <v>6185.03</v>
      </c>
      <c r="AA4410">
        <v>4146.82</v>
      </c>
      <c r="AB4410">
        <v>27.6424794246037</v>
      </c>
      <c r="AC4410">
        <v>60.088998449570198</v>
      </c>
      <c r="AD4410">
        <v>0.12058423828731001</v>
      </c>
      <c r="AE4410">
        <v>52</v>
      </c>
      <c r="AF4410">
        <v>2.4924999999999999E-3</v>
      </c>
      <c r="AG4410">
        <v>2.5165999999999999E-3</v>
      </c>
      <c r="AH4410">
        <v>-3.0125599999999999E-2</v>
      </c>
    </row>
    <row r="4411" spans="1:34" x14ac:dyDescent="0.2">
      <c r="A4411" t="s">
        <v>4450</v>
      </c>
      <c r="B4411" t="s">
        <v>56</v>
      </c>
      <c r="C4411" t="s">
        <v>56</v>
      </c>
      <c r="D4411" t="s">
        <v>56</v>
      </c>
      <c r="E4411" t="s">
        <v>56</v>
      </c>
      <c r="F4411" t="s">
        <v>56</v>
      </c>
      <c r="G4411" t="s">
        <v>56</v>
      </c>
      <c r="H4411" t="s">
        <v>56</v>
      </c>
      <c r="I4411" t="s">
        <v>56</v>
      </c>
      <c r="J4411" t="s">
        <v>56</v>
      </c>
      <c r="K4411" t="s">
        <v>56</v>
      </c>
      <c r="L4411" t="s">
        <v>56</v>
      </c>
      <c r="M4411" t="s">
        <v>56</v>
      </c>
      <c r="N4411" t="s">
        <v>56</v>
      </c>
      <c r="O4411" t="s">
        <v>56</v>
      </c>
      <c r="P4411" t="s">
        <v>56</v>
      </c>
      <c r="Q4411" t="s">
        <v>56</v>
      </c>
      <c r="R4411" t="s">
        <v>56</v>
      </c>
      <c r="S4411" t="s">
        <v>56</v>
      </c>
      <c r="T4411" t="s">
        <v>56</v>
      </c>
      <c r="U4411" t="s">
        <v>56</v>
      </c>
      <c r="V4411" t="s">
        <v>56</v>
      </c>
      <c r="W4411" t="s">
        <v>56</v>
      </c>
      <c r="X4411" t="s">
        <v>56</v>
      </c>
      <c r="Y4411" t="s">
        <v>56</v>
      </c>
      <c r="Z4411" t="s">
        <v>56</v>
      </c>
      <c r="AA4411" t="s">
        <v>56</v>
      </c>
      <c r="AB4411" t="s">
        <v>56</v>
      </c>
      <c r="AC4411" t="s">
        <v>56</v>
      </c>
      <c r="AD4411" t="s">
        <v>56</v>
      </c>
      <c r="AE4411">
        <v>0</v>
      </c>
      <c r="AF4411" t="s">
        <v>56</v>
      </c>
      <c r="AG4411" t="s">
        <v>56</v>
      </c>
      <c r="AH4411" t="s">
        <v>56</v>
      </c>
    </row>
    <row r="4412" spans="1:34" x14ac:dyDescent="0.2">
      <c r="A4412" t="s">
        <v>4451</v>
      </c>
      <c r="B4412">
        <v>711</v>
      </c>
      <c r="C4412">
        <v>711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 t="s">
        <v>4261</v>
      </c>
      <c r="K4412">
        <v>741473</v>
      </c>
      <c r="L4412">
        <v>742779</v>
      </c>
      <c r="M4412" t="s">
        <v>56</v>
      </c>
      <c r="N4412" t="s">
        <v>56</v>
      </c>
      <c r="O4412">
        <v>1.008780083</v>
      </c>
      <c r="P4412">
        <v>28.64</v>
      </c>
      <c r="Q4412">
        <v>23.66</v>
      </c>
      <c r="R4412">
        <v>0.86</v>
      </c>
      <c r="S4412">
        <v>0.45</v>
      </c>
      <c r="T4412">
        <v>804.29</v>
      </c>
      <c r="U4412">
        <v>2584.9</v>
      </c>
      <c r="V4412">
        <v>0.65500000000000003</v>
      </c>
      <c r="W4412">
        <v>1.31</v>
      </c>
      <c r="X4412">
        <v>0.86</v>
      </c>
      <c r="Y4412">
        <v>1694.595</v>
      </c>
      <c r="Z4412">
        <v>3389.19</v>
      </c>
      <c r="AA4412">
        <v>2584.9</v>
      </c>
      <c r="AB4412">
        <v>34.078741544502002</v>
      </c>
      <c r="AC4412">
        <v>51.882927334012997</v>
      </c>
      <c r="AD4412">
        <v>0.53711673699015405</v>
      </c>
      <c r="AE4412">
        <v>19</v>
      </c>
      <c r="AF4412">
        <v>3.2355000000000001E-3</v>
      </c>
      <c r="AG4412">
        <v>2.7382000000000001E-3</v>
      </c>
      <c r="AH4412">
        <v>0.51354460000000002</v>
      </c>
    </row>
    <row r="4413" spans="1:34" x14ac:dyDescent="0.2">
      <c r="A4413" t="s">
        <v>4452</v>
      </c>
      <c r="B4413">
        <v>4707</v>
      </c>
      <c r="C4413">
        <v>4707</v>
      </c>
      <c r="D4413">
        <v>1</v>
      </c>
      <c r="E4413">
        <v>3</v>
      </c>
      <c r="F4413">
        <v>1.0263437433609499</v>
      </c>
      <c r="G4413">
        <v>1</v>
      </c>
      <c r="H4413">
        <v>1</v>
      </c>
      <c r="I4413">
        <v>1</v>
      </c>
      <c r="J4413" t="s">
        <v>4261</v>
      </c>
      <c r="K4413">
        <v>742948</v>
      </c>
      <c r="L4413">
        <v>747870</v>
      </c>
      <c r="M4413" t="s">
        <v>56</v>
      </c>
      <c r="N4413" t="s">
        <v>56</v>
      </c>
      <c r="O4413" t="s">
        <v>56</v>
      </c>
      <c r="P4413">
        <v>8.423</v>
      </c>
      <c r="Q4413">
        <v>21.678333333333299</v>
      </c>
      <c r="R4413">
        <v>1.7</v>
      </c>
      <c r="S4413">
        <v>0.43</v>
      </c>
      <c r="T4413">
        <v>1931.36</v>
      </c>
      <c r="U4413">
        <v>433.47</v>
      </c>
      <c r="V4413">
        <v>1.0649999999999999</v>
      </c>
      <c r="W4413">
        <v>2.13</v>
      </c>
      <c r="X4413">
        <v>1.7</v>
      </c>
      <c r="Y4413">
        <v>1182.415</v>
      </c>
      <c r="Z4413">
        <v>2364.83</v>
      </c>
      <c r="AA4413">
        <v>1931.36</v>
      </c>
      <c r="AB4413">
        <v>6.7486662899074803</v>
      </c>
      <c r="AC4413">
        <v>13.992961788158301</v>
      </c>
      <c r="AD4413">
        <v>0.51037085843372898</v>
      </c>
      <c r="AE4413">
        <v>52</v>
      </c>
      <c r="AF4413">
        <v>1.6485E-3</v>
      </c>
      <c r="AG4413">
        <v>1.9895999999999998E-3</v>
      </c>
      <c r="AH4413">
        <v>-0.53881140000000005</v>
      </c>
    </row>
    <row r="4414" spans="1:34" x14ac:dyDescent="0.2">
      <c r="A4414" t="s">
        <v>4453</v>
      </c>
      <c r="B4414">
        <v>390</v>
      </c>
      <c r="C4414">
        <v>390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0</v>
      </c>
      <c r="J4414" t="s">
        <v>4261</v>
      </c>
      <c r="K4414">
        <v>747501</v>
      </c>
      <c r="L4414">
        <v>748632</v>
      </c>
      <c r="M4414" t="s">
        <v>56</v>
      </c>
      <c r="N4414" t="s">
        <v>56</v>
      </c>
      <c r="O4414" t="s">
        <v>56</v>
      </c>
      <c r="P4414">
        <v>274.89999999999998</v>
      </c>
      <c r="Q4414">
        <v>245</v>
      </c>
      <c r="R4414">
        <v>7.4</v>
      </c>
      <c r="S4414">
        <v>1.7</v>
      </c>
      <c r="T4414">
        <v>2406.02</v>
      </c>
      <c r="U4414">
        <v>2528.0500000000002</v>
      </c>
      <c r="V4414">
        <v>4.55</v>
      </c>
      <c r="W4414">
        <v>9.1</v>
      </c>
      <c r="X4414">
        <v>7.4</v>
      </c>
      <c r="Y4414">
        <v>2467.0349999999999</v>
      </c>
      <c r="Z4414">
        <v>4934.07</v>
      </c>
      <c r="AA4414">
        <v>2528.0500000000002</v>
      </c>
      <c r="AB4414">
        <v>18.738105473057001</v>
      </c>
      <c r="AC4414">
        <v>49.444322078199299</v>
      </c>
      <c r="AD4414">
        <v>0.57662754303599195</v>
      </c>
      <c r="AE4414">
        <v>7</v>
      </c>
      <c r="AF4414" s="38">
        <v>8.6569999999999995E-4</v>
      </c>
      <c r="AG4414">
        <v>1.1647999999999999E-3</v>
      </c>
      <c r="AH4414">
        <v>-0.58991629999999995</v>
      </c>
    </row>
    <row r="4415" spans="1:34" x14ac:dyDescent="0.2">
      <c r="A4415" t="s">
        <v>4454</v>
      </c>
      <c r="B4415">
        <v>1494</v>
      </c>
      <c r="C4415">
        <v>1494</v>
      </c>
      <c r="D4415">
        <v>2</v>
      </c>
      <c r="E4415">
        <v>5</v>
      </c>
      <c r="F4415">
        <v>2.0401606425702798</v>
      </c>
      <c r="G4415">
        <v>2</v>
      </c>
      <c r="H4415">
        <v>1</v>
      </c>
      <c r="I4415">
        <v>0</v>
      </c>
      <c r="J4415" t="s">
        <v>4261</v>
      </c>
      <c r="K4415">
        <v>748677</v>
      </c>
      <c r="L4415">
        <v>751643</v>
      </c>
      <c r="M4415">
        <v>1.202380155</v>
      </c>
      <c r="N4415">
        <v>0.509619822</v>
      </c>
      <c r="O4415">
        <v>0.99569596900000001</v>
      </c>
      <c r="P4415">
        <v>230.8</v>
      </c>
      <c r="Q4415">
        <v>180.8</v>
      </c>
      <c r="R4415">
        <v>11</v>
      </c>
      <c r="S4415">
        <v>2.2999999999999998</v>
      </c>
      <c r="T4415">
        <v>17554.8</v>
      </c>
      <c r="U4415">
        <v>4782.16</v>
      </c>
      <c r="V4415">
        <v>6.65</v>
      </c>
      <c r="W4415">
        <v>13.3</v>
      </c>
      <c r="X4415">
        <v>11</v>
      </c>
      <c r="Y4415">
        <v>11168.48</v>
      </c>
      <c r="Z4415">
        <v>22336.959999999999</v>
      </c>
      <c r="AA4415">
        <v>17554.8</v>
      </c>
      <c r="AB4415">
        <v>131.40610681605099</v>
      </c>
      <c r="AC4415">
        <v>87.066924776420095</v>
      </c>
      <c r="AD4415">
        <v>0.61468937125748502</v>
      </c>
      <c r="AE4415">
        <v>32</v>
      </c>
      <c r="AF4415">
        <v>1.7422E-3</v>
      </c>
      <c r="AG4415">
        <v>2.0328999999999998E-3</v>
      </c>
      <c r="AH4415">
        <v>-0.43148500000000001</v>
      </c>
    </row>
    <row r="4416" spans="1:34" x14ac:dyDescent="0.2">
      <c r="A4416" t="s">
        <v>4455</v>
      </c>
      <c r="B4416">
        <v>1476</v>
      </c>
      <c r="C4416">
        <v>1476</v>
      </c>
      <c r="D4416">
        <v>2</v>
      </c>
      <c r="E4416">
        <v>2</v>
      </c>
      <c r="F4416">
        <v>2</v>
      </c>
      <c r="G4416">
        <v>2</v>
      </c>
      <c r="H4416">
        <v>1</v>
      </c>
      <c r="I4416">
        <v>0</v>
      </c>
      <c r="J4416" t="s">
        <v>4261</v>
      </c>
      <c r="K4416">
        <v>236660</v>
      </c>
      <c r="L4416">
        <v>239381</v>
      </c>
      <c r="M4416">
        <v>1.0111131689999999</v>
      </c>
      <c r="N4416" t="s">
        <v>56</v>
      </c>
      <c r="O4416" t="s">
        <v>56</v>
      </c>
      <c r="P4416">
        <v>41.86</v>
      </c>
      <c r="Q4416">
        <v>40.088333333333303</v>
      </c>
      <c r="R4416">
        <v>3.5</v>
      </c>
      <c r="S4416">
        <v>0.2</v>
      </c>
      <c r="T4416">
        <v>257.95</v>
      </c>
      <c r="U4416" t="s">
        <v>56</v>
      </c>
      <c r="V4416">
        <v>1.85</v>
      </c>
      <c r="W4416">
        <v>3.7</v>
      </c>
      <c r="X4416">
        <v>3.5</v>
      </c>
      <c r="Y4416" t="s">
        <v>56</v>
      </c>
      <c r="Z4416" t="s">
        <v>56</v>
      </c>
      <c r="AA4416" t="s">
        <v>56</v>
      </c>
      <c r="AB4416">
        <v>85.767543947826695</v>
      </c>
      <c r="AC4416">
        <v>127.328980209631</v>
      </c>
      <c r="AD4416">
        <v>0.67831274564850896</v>
      </c>
      <c r="AE4416">
        <v>46</v>
      </c>
      <c r="AF4416">
        <v>4.7326E-3</v>
      </c>
      <c r="AG4416">
        <v>3.4156999999999998E-3</v>
      </c>
      <c r="AH4416">
        <v>1.2012598000000001</v>
      </c>
    </row>
    <row r="4417" spans="1:34" x14ac:dyDescent="0.2">
      <c r="A4417" t="s">
        <v>4456</v>
      </c>
      <c r="B4417">
        <v>735</v>
      </c>
      <c r="C4417">
        <v>735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0</v>
      </c>
      <c r="J4417" t="s">
        <v>4261</v>
      </c>
      <c r="K4417">
        <v>1587682</v>
      </c>
      <c r="L4417">
        <v>1588649</v>
      </c>
      <c r="M4417" t="s">
        <v>56</v>
      </c>
      <c r="N4417" t="s">
        <v>56</v>
      </c>
      <c r="O4417" t="s">
        <v>56</v>
      </c>
      <c r="P4417">
        <v>463.3</v>
      </c>
      <c r="Q4417">
        <v>193.05</v>
      </c>
      <c r="R4417">
        <v>8.5</v>
      </c>
      <c r="S4417">
        <v>2</v>
      </c>
      <c r="T4417" t="s">
        <v>56</v>
      </c>
      <c r="U4417">
        <v>1563.58</v>
      </c>
      <c r="V4417">
        <v>5.25</v>
      </c>
      <c r="W4417">
        <v>10.5</v>
      </c>
      <c r="X4417">
        <v>8.5</v>
      </c>
      <c r="Y4417" t="s">
        <v>56</v>
      </c>
      <c r="Z4417" t="s">
        <v>56</v>
      </c>
      <c r="AA4417" t="s">
        <v>56</v>
      </c>
      <c r="AB4417">
        <v>13.4348019791385</v>
      </c>
      <c r="AC4417">
        <v>14.4553131695562</v>
      </c>
      <c r="AD4417">
        <v>0.191684554973822</v>
      </c>
      <c r="AE4417">
        <v>20</v>
      </c>
      <c r="AF4417">
        <v>4.8669000000000004E-3</v>
      </c>
      <c r="AG4417">
        <v>3.8917999999999999E-3</v>
      </c>
      <c r="AH4417">
        <v>0.71387270000000003</v>
      </c>
    </row>
    <row r="4418" spans="1:34" x14ac:dyDescent="0.2">
      <c r="A4418" t="s">
        <v>4457</v>
      </c>
      <c r="B4418">
        <v>2946</v>
      </c>
      <c r="C4418">
        <v>2946</v>
      </c>
      <c r="D4418">
        <v>2</v>
      </c>
      <c r="E4418">
        <v>2</v>
      </c>
      <c r="F4418">
        <v>2</v>
      </c>
      <c r="G4418">
        <v>2</v>
      </c>
      <c r="H4418">
        <v>1</v>
      </c>
      <c r="I4418">
        <v>0</v>
      </c>
      <c r="J4418" t="s">
        <v>4261</v>
      </c>
      <c r="K4418">
        <v>1584118</v>
      </c>
      <c r="L4418">
        <v>1587560</v>
      </c>
      <c r="M4418">
        <v>1.180063469</v>
      </c>
      <c r="N4418">
        <v>0.65903832699999998</v>
      </c>
      <c r="O4418" t="s">
        <v>56</v>
      </c>
      <c r="P4418">
        <v>37.770000000000003</v>
      </c>
      <c r="Q4418">
        <v>68.477499999999907</v>
      </c>
      <c r="R4418">
        <v>8.8000000000000007</v>
      </c>
      <c r="S4418">
        <v>1</v>
      </c>
      <c r="T4418">
        <v>24969.97</v>
      </c>
      <c r="U4418">
        <v>2382.63</v>
      </c>
      <c r="V4418">
        <v>4.9000000000000004</v>
      </c>
      <c r="W4418">
        <v>9.8000000000000007</v>
      </c>
      <c r="X4418">
        <v>8.8000000000000007</v>
      </c>
      <c r="Y4418">
        <v>13676.3</v>
      </c>
      <c r="Z4418">
        <v>27352.6</v>
      </c>
      <c r="AA4418">
        <v>24969.97</v>
      </c>
      <c r="AB4418">
        <v>51.861968231511199</v>
      </c>
      <c r="AC4418">
        <v>92.224116461459602</v>
      </c>
      <c r="AD4418">
        <v>0.48993432465923198</v>
      </c>
      <c r="AE4418">
        <v>49</v>
      </c>
      <c r="AF4418">
        <v>2.8289999999999999E-3</v>
      </c>
      <c r="AG4418">
        <v>2.6806999999999998E-3</v>
      </c>
      <c r="AH4418">
        <v>0.173175</v>
      </c>
    </row>
    <row r="4419" spans="1:34" x14ac:dyDescent="0.2">
      <c r="A4419" t="s">
        <v>4458</v>
      </c>
      <c r="B4419">
        <v>879</v>
      </c>
      <c r="C4419">
        <v>879</v>
      </c>
      <c r="D4419">
        <v>2</v>
      </c>
      <c r="E4419">
        <v>5</v>
      </c>
      <c r="F4419">
        <v>2.0796359499431198</v>
      </c>
      <c r="G4419">
        <v>2</v>
      </c>
      <c r="H4419">
        <v>1</v>
      </c>
      <c r="I4419">
        <v>0</v>
      </c>
      <c r="J4419" t="s">
        <v>4261</v>
      </c>
      <c r="K4419">
        <v>1582584</v>
      </c>
      <c r="L4419">
        <v>1584149</v>
      </c>
      <c r="M4419">
        <v>1.034799544</v>
      </c>
      <c r="N4419">
        <v>1.1010910970000001</v>
      </c>
      <c r="O4419">
        <v>1.008258944</v>
      </c>
      <c r="P4419">
        <v>37.729999999999997</v>
      </c>
      <c r="Q4419">
        <v>37.558166666666601</v>
      </c>
      <c r="R4419">
        <v>4.4000000000000004</v>
      </c>
      <c r="S4419">
        <v>0.87</v>
      </c>
      <c r="T4419">
        <v>26185</v>
      </c>
      <c r="U4419">
        <v>4752.1099999999997</v>
      </c>
      <c r="V4419">
        <v>2.6349999999999998</v>
      </c>
      <c r="W4419">
        <v>5.27</v>
      </c>
      <c r="X4419">
        <v>4.4000000000000004</v>
      </c>
      <c r="Y4419">
        <v>15468.555</v>
      </c>
      <c r="Z4419">
        <v>30937.11</v>
      </c>
      <c r="AA4419">
        <v>26185</v>
      </c>
      <c r="AB4419">
        <v>59.568600187601902</v>
      </c>
      <c r="AC4419">
        <v>97.601411093158305</v>
      </c>
      <c r="AD4419">
        <v>0.48129482071713198</v>
      </c>
      <c r="AE4419">
        <v>10</v>
      </c>
      <c r="AF4419" s="38">
        <v>9.3110000000000003E-4</v>
      </c>
      <c r="AG4419">
        <v>1.2692999999999999E-3</v>
      </c>
      <c r="AH4419">
        <v>-0.66854080000000005</v>
      </c>
    </row>
    <row r="4420" spans="1:34" x14ac:dyDescent="0.2">
      <c r="A4420" t="s">
        <v>4459</v>
      </c>
      <c r="B4420" t="s">
        <v>56</v>
      </c>
      <c r="C4420" t="s">
        <v>56</v>
      </c>
      <c r="D4420" t="s">
        <v>56</v>
      </c>
      <c r="E4420" t="s">
        <v>56</v>
      </c>
      <c r="F4420" t="s">
        <v>56</v>
      </c>
      <c r="G4420" t="s">
        <v>56</v>
      </c>
      <c r="H4420" t="s">
        <v>56</v>
      </c>
      <c r="I4420" t="s">
        <v>56</v>
      </c>
      <c r="J4420" t="s">
        <v>56</v>
      </c>
      <c r="K4420" t="s">
        <v>56</v>
      </c>
      <c r="L4420" t="s">
        <v>56</v>
      </c>
      <c r="M4420" t="s">
        <v>56</v>
      </c>
      <c r="N4420" t="s">
        <v>56</v>
      </c>
      <c r="O4420" t="s">
        <v>56</v>
      </c>
      <c r="P4420" t="s">
        <v>56</v>
      </c>
      <c r="Q4420" t="s">
        <v>56</v>
      </c>
      <c r="R4420" t="s">
        <v>56</v>
      </c>
      <c r="S4420" t="s">
        <v>56</v>
      </c>
      <c r="T4420" t="s">
        <v>56</v>
      </c>
      <c r="U4420" t="s">
        <v>56</v>
      </c>
      <c r="V4420" t="s">
        <v>56</v>
      </c>
      <c r="W4420" t="s">
        <v>56</v>
      </c>
      <c r="X4420" t="s">
        <v>56</v>
      </c>
      <c r="Y4420" t="s">
        <v>56</v>
      </c>
      <c r="Z4420" t="s">
        <v>56</v>
      </c>
      <c r="AA4420" t="s">
        <v>56</v>
      </c>
      <c r="AB4420" t="s">
        <v>56</v>
      </c>
      <c r="AC4420" t="s">
        <v>56</v>
      </c>
      <c r="AD4420" t="s">
        <v>56</v>
      </c>
      <c r="AE4420">
        <v>0</v>
      </c>
      <c r="AF4420" t="s">
        <v>56</v>
      </c>
      <c r="AG4420" t="s">
        <v>56</v>
      </c>
      <c r="AH4420" t="s">
        <v>56</v>
      </c>
    </row>
    <row r="4421" spans="1:34" x14ac:dyDescent="0.2">
      <c r="A4421" t="s">
        <v>4460</v>
      </c>
      <c r="B4421">
        <v>825</v>
      </c>
      <c r="C4421">
        <v>825</v>
      </c>
      <c r="D4421">
        <v>2</v>
      </c>
      <c r="E4421">
        <v>2</v>
      </c>
      <c r="F4421">
        <v>2</v>
      </c>
      <c r="G4421">
        <v>2</v>
      </c>
      <c r="H4421">
        <v>1</v>
      </c>
      <c r="I4421">
        <v>0</v>
      </c>
      <c r="J4421" t="s">
        <v>4261</v>
      </c>
      <c r="K4421">
        <v>1578091</v>
      </c>
      <c r="L4421">
        <v>1579162</v>
      </c>
      <c r="M4421" t="s">
        <v>56</v>
      </c>
      <c r="N4421" t="s">
        <v>56</v>
      </c>
      <c r="O4421" t="s">
        <v>56</v>
      </c>
      <c r="P4421">
        <v>145.6</v>
      </c>
      <c r="Q4421">
        <v>77.86</v>
      </c>
      <c r="R4421">
        <v>3.7</v>
      </c>
      <c r="S4421">
        <v>0.97</v>
      </c>
      <c r="T4421">
        <v>2040.1</v>
      </c>
      <c r="U4421">
        <v>1289.27</v>
      </c>
      <c r="V4421">
        <v>2.335</v>
      </c>
      <c r="W4421">
        <v>4.67</v>
      </c>
      <c r="X4421">
        <v>3.7</v>
      </c>
      <c r="Y4421">
        <v>1664.6849999999999</v>
      </c>
      <c r="Z4421">
        <v>3329.37</v>
      </c>
      <c r="AA4421">
        <v>2040.1</v>
      </c>
      <c r="AB4421">
        <v>64.392249218533905</v>
      </c>
      <c r="AC4421">
        <v>94.382739374587999</v>
      </c>
      <c r="AD4421">
        <v>0.51816047904191598</v>
      </c>
      <c r="AE4421">
        <v>13</v>
      </c>
      <c r="AF4421">
        <v>1.5943000000000001E-3</v>
      </c>
      <c r="AG4421">
        <v>2.2842000000000001E-3</v>
      </c>
      <c r="AH4421">
        <v>-0.80043549999999997</v>
      </c>
    </row>
    <row r="4422" spans="1:34" x14ac:dyDescent="0.2">
      <c r="A4422" t="s">
        <v>4461</v>
      </c>
      <c r="B4422">
        <v>633</v>
      </c>
      <c r="C4422">
        <v>633</v>
      </c>
      <c r="D4422">
        <v>2</v>
      </c>
      <c r="E4422">
        <v>2</v>
      </c>
      <c r="F4422">
        <v>2</v>
      </c>
      <c r="G4422">
        <v>2</v>
      </c>
      <c r="H4422">
        <v>1</v>
      </c>
      <c r="I4422">
        <v>0</v>
      </c>
      <c r="J4422" t="s">
        <v>4261</v>
      </c>
      <c r="K4422">
        <v>1576664</v>
      </c>
      <c r="L4422">
        <v>1578092</v>
      </c>
      <c r="M4422">
        <v>0.99257267599999999</v>
      </c>
      <c r="N4422" t="s">
        <v>56</v>
      </c>
      <c r="O4422" t="s">
        <v>56</v>
      </c>
      <c r="P4422">
        <v>135.4</v>
      </c>
      <c r="Q4422">
        <v>45.984999999999999</v>
      </c>
      <c r="R4422">
        <v>2.2000000000000002</v>
      </c>
      <c r="S4422">
        <v>1</v>
      </c>
      <c r="T4422">
        <v>4407.17</v>
      </c>
      <c r="U4422">
        <v>2141.64</v>
      </c>
      <c r="V4422">
        <v>1.6</v>
      </c>
      <c r="W4422">
        <v>3.2</v>
      </c>
      <c r="X4422">
        <v>2.2000000000000002</v>
      </c>
      <c r="Y4422">
        <v>3274.4050000000002</v>
      </c>
      <c r="Z4422">
        <v>6548.81</v>
      </c>
      <c r="AA4422">
        <v>4407.17</v>
      </c>
      <c r="AB4422">
        <v>23.921156327807399</v>
      </c>
      <c r="AC4422">
        <v>39.921159867089003</v>
      </c>
      <c r="AD4422">
        <v>0.338226266952176</v>
      </c>
      <c r="AE4422">
        <v>24</v>
      </c>
      <c r="AF4422">
        <v>3.8687000000000001E-3</v>
      </c>
      <c r="AG4422">
        <v>3.1657E-3</v>
      </c>
      <c r="AH4422">
        <v>0.64852779999999999</v>
      </c>
    </row>
    <row r="4423" spans="1:34" x14ac:dyDescent="0.2">
      <c r="A4423" t="s">
        <v>4462</v>
      </c>
      <c r="B4423">
        <v>2121</v>
      </c>
      <c r="C4423">
        <v>2121</v>
      </c>
      <c r="D4423">
        <v>1</v>
      </c>
      <c r="E4423">
        <v>5</v>
      </c>
      <c r="F4423">
        <v>1.74446016030174</v>
      </c>
      <c r="G4423">
        <v>2</v>
      </c>
      <c r="H4423">
        <v>1</v>
      </c>
      <c r="I4423">
        <v>1</v>
      </c>
      <c r="J4423" t="s">
        <v>4261</v>
      </c>
      <c r="K4423">
        <v>1571465</v>
      </c>
      <c r="L4423">
        <v>1574440</v>
      </c>
      <c r="M4423" t="s">
        <v>56</v>
      </c>
      <c r="N4423" t="s">
        <v>56</v>
      </c>
      <c r="O4423">
        <v>1.001752982</v>
      </c>
      <c r="P4423">
        <v>288.5</v>
      </c>
      <c r="Q4423">
        <v>186.21666666666599</v>
      </c>
      <c r="R4423">
        <v>12</v>
      </c>
      <c r="S4423">
        <v>5.5</v>
      </c>
      <c r="T4423">
        <v>14143.14</v>
      </c>
      <c r="U4423">
        <v>7686</v>
      </c>
      <c r="V4423">
        <v>8.75</v>
      </c>
      <c r="W4423">
        <v>17.5</v>
      </c>
      <c r="X4423">
        <v>12</v>
      </c>
      <c r="Y4423">
        <v>10914.57</v>
      </c>
      <c r="Z4423">
        <v>21829.14</v>
      </c>
      <c r="AA4423">
        <v>14143.14</v>
      </c>
      <c r="AB4423">
        <v>74.533303220375501</v>
      </c>
      <c r="AC4423">
        <v>54.252260965145801</v>
      </c>
      <c r="AD4423">
        <v>0.434675166297116</v>
      </c>
      <c r="AE4423">
        <v>28</v>
      </c>
      <c r="AF4423">
        <v>1.4228000000000001E-3</v>
      </c>
      <c r="AG4423">
        <v>1.7867E-3</v>
      </c>
      <c r="AH4423">
        <v>-0.60579179999999999</v>
      </c>
    </row>
    <row r="4424" spans="1:34" x14ac:dyDescent="0.2">
      <c r="A4424" t="s">
        <v>4463</v>
      </c>
      <c r="B4424">
        <v>5514</v>
      </c>
      <c r="C4424">
        <v>5514</v>
      </c>
      <c r="D4424">
        <v>1</v>
      </c>
      <c r="E4424">
        <v>2</v>
      </c>
      <c r="F4424">
        <v>1.0096118969894801</v>
      </c>
      <c r="G4424">
        <v>1</v>
      </c>
      <c r="H4424">
        <v>1</v>
      </c>
      <c r="I4424">
        <v>1</v>
      </c>
      <c r="J4424" t="s">
        <v>4261</v>
      </c>
      <c r="K4424">
        <v>1565520</v>
      </c>
      <c r="L4424">
        <v>1571250</v>
      </c>
      <c r="M4424" t="s">
        <v>56</v>
      </c>
      <c r="N4424" t="s">
        <v>56</v>
      </c>
      <c r="O4424">
        <v>0.98443593699999998</v>
      </c>
      <c r="P4424">
        <v>33.25</v>
      </c>
      <c r="Q4424">
        <v>35.3183333333333</v>
      </c>
      <c r="R4424">
        <v>2.9</v>
      </c>
      <c r="S4424">
        <v>0.92</v>
      </c>
      <c r="T4424">
        <v>1882.66</v>
      </c>
      <c r="U4424">
        <v>159.06</v>
      </c>
      <c r="V4424">
        <v>1.91</v>
      </c>
      <c r="W4424">
        <v>3.82</v>
      </c>
      <c r="X4424">
        <v>2.9</v>
      </c>
      <c r="Y4424">
        <v>1020.86</v>
      </c>
      <c r="Z4424">
        <v>2041.72</v>
      </c>
      <c r="AA4424">
        <v>1882.66</v>
      </c>
      <c r="AB4424">
        <v>23.142559069952899</v>
      </c>
      <c r="AC4424">
        <v>20.283965209428899</v>
      </c>
      <c r="AD4424">
        <v>0.434860117111253</v>
      </c>
      <c r="AE4424">
        <v>61</v>
      </c>
      <c r="AF4424">
        <v>1.5544000000000001E-3</v>
      </c>
      <c r="AG4424">
        <v>2.0057E-3</v>
      </c>
      <c r="AH4424">
        <v>-0.71448259999999997</v>
      </c>
    </row>
    <row r="4425" spans="1:34" x14ac:dyDescent="0.2">
      <c r="A4425" t="s">
        <v>4464</v>
      </c>
      <c r="B4425">
        <v>3162</v>
      </c>
      <c r="C4425">
        <v>3162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 t="s">
        <v>4261</v>
      </c>
      <c r="K4425">
        <v>1561184</v>
      </c>
      <c r="L4425">
        <v>1565491</v>
      </c>
      <c r="M4425" t="s">
        <v>56</v>
      </c>
      <c r="N4425" t="s">
        <v>56</v>
      </c>
      <c r="O4425" t="s">
        <v>56</v>
      </c>
      <c r="P4425">
        <v>16.79</v>
      </c>
      <c r="Q4425">
        <v>75.36</v>
      </c>
      <c r="R4425">
        <v>8.8000000000000007</v>
      </c>
      <c r="S4425">
        <v>1.2</v>
      </c>
      <c r="T4425">
        <v>8622.39</v>
      </c>
      <c r="U4425">
        <v>956.32</v>
      </c>
      <c r="V4425">
        <v>5</v>
      </c>
      <c r="W4425">
        <v>10</v>
      </c>
      <c r="X4425">
        <v>8.8000000000000007</v>
      </c>
      <c r="Y4425">
        <v>4789.3549999999996</v>
      </c>
      <c r="Z4425">
        <v>9578.7099999999991</v>
      </c>
      <c r="AA4425">
        <v>8622.39</v>
      </c>
      <c r="AB4425">
        <v>12.251776601027901</v>
      </c>
      <c r="AC4425">
        <v>26.484372075241499</v>
      </c>
      <c r="AD4425">
        <v>0.49751290048198898</v>
      </c>
      <c r="AE4425">
        <v>33</v>
      </c>
      <c r="AF4425">
        <v>1.098E-3</v>
      </c>
      <c r="AG4425">
        <v>1.446E-3</v>
      </c>
      <c r="AH4425">
        <v>-0.72842580000000001</v>
      </c>
    </row>
    <row r="4426" spans="1:34" x14ac:dyDescent="0.2">
      <c r="A4426" t="s">
        <v>4465</v>
      </c>
      <c r="B4426">
        <v>1017</v>
      </c>
      <c r="C4426">
        <v>1017</v>
      </c>
      <c r="D4426">
        <v>2</v>
      </c>
      <c r="E4426">
        <v>2</v>
      </c>
      <c r="F4426">
        <v>2</v>
      </c>
      <c r="G4426">
        <v>2</v>
      </c>
      <c r="H4426">
        <v>1</v>
      </c>
      <c r="I4426">
        <v>0</v>
      </c>
      <c r="J4426" t="s">
        <v>4261</v>
      </c>
      <c r="K4426">
        <v>1557811</v>
      </c>
      <c r="L4426">
        <v>1561207</v>
      </c>
      <c r="M4426">
        <v>1.054592617</v>
      </c>
      <c r="N4426">
        <v>1.028718059</v>
      </c>
      <c r="O4426">
        <v>1.0071256559999999</v>
      </c>
      <c r="P4426">
        <v>39.25</v>
      </c>
      <c r="Q4426">
        <v>2.8925000000000001</v>
      </c>
      <c r="R4426">
        <v>0.23</v>
      </c>
      <c r="S4426">
        <v>7.6999999999999999E-2</v>
      </c>
      <c r="T4426" t="s">
        <v>56</v>
      </c>
      <c r="U4426" t="s">
        <v>56</v>
      </c>
      <c r="V4426">
        <v>0.1535</v>
      </c>
      <c r="W4426">
        <v>0.307</v>
      </c>
      <c r="X4426">
        <v>0.23</v>
      </c>
      <c r="Y4426" t="s">
        <v>56</v>
      </c>
      <c r="Z4426" t="s">
        <v>56</v>
      </c>
      <c r="AA4426" t="s">
        <v>56</v>
      </c>
      <c r="AB4426">
        <v>32.195115944797202</v>
      </c>
      <c r="AC4426">
        <v>68.441215552097304</v>
      </c>
      <c r="AD4426">
        <v>0.14354384794931599</v>
      </c>
      <c r="AE4426">
        <v>57</v>
      </c>
      <c r="AF4426">
        <v>2.2791E-3</v>
      </c>
      <c r="AG4426">
        <v>3.1652999999999998E-3</v>
      </c>
      <c r="AH4426">
        <v>-0.88524619999999998</v>
      </c>
    </row>
    <row r="4427" spans="1:34" x14ac:dyDescent="0.2">
      <c r="A4427" t="s">
        <v>4466</v>
      </c>
      <c r="B4427">
        <v>1365</v>
      </c>
      <c r="C4427">
        <v>1365</v>
      </c>
      <c r="D4427">
        <v>2</v>
      </c>
      <c r="E4427">
        <v>2</v>
      </c>
      <c r="F4427">
        <v>2</v>
      </c>
      <c r="G4427">
        <v>2</v>
      </c>
      <c r="H4427">
        <v>1</v>
      </c>
      <c r="I4427">
        <v>0</v>
      </c>
      <c r="J4427" t="s">
        <v>4261</v>
      </c>
      <c r="K4427">
        <v>1556001</v>
      </c>
      <c r="L4427">
        <v>1557913</v>
      </c>
      <c r="M4427">
        <v>1.312554596</v>
      </c>
      <c r="N4427">
        <v>0.63768079899999996</v>
      </c>
      <c r="O4427">
        <v>0.96207109499999999</v>
      </c>
      <c r="P4427">
        <v>16.3</v>
      </c>
      <c r="Q4427">
        <v>36.865000000000002</v>
      </c>
      <c r="R4427">
        <v>1.9</v>
      </c>
      <c r="S4427">
        <v>0.59</v>
      </c>
      <c r="T4427">
        <v>11120.73</v>
      </c>
      <c r="U4427">
        <v>1136.75</v>
      </c>
      <c r="V4427">
        <v>1.2450000000000001</v>
      </c>
      <c r="W4427">
        <v>2.4900000000000002</v>
      </c>
      <c r="X4427">
        <v>1.9</v>
      </c>
      <c r="Y4427">
        <v>6128.74</v>
      </c>
      <c r="Z4427">
        <v>12257.48</v>
      </c>
      <c r="AA4427">
        <v>11120.73</v>
      </c>
      <c r="AB4427">
        <v>42.069047303291597</v>
      </c>
      <c r="AC4427">
        <v>54.015173196369702</v>
      </c>
      <c r="AD4427">
        <v>0.494098871574423</v>
      </c>
      <c r="AE4427">
        <v>13</v>
      </c>
      <c r="AF4427" s="38">
        <v>9.4140000000000001E-4</v>
      </c>
      <c r="AG4427">
        <v>1.2821E-3</v>
      </c>
      <c r="AH4427">
        <v>-0.70421009999999995</v>
      </c>
    </row>
    <row r="4428" spans="1:34" x14ac:dyDescent="0.2">
      <c r="A4428" t="s">
        <v>4467</v>
      </c>
      <c r="B4428">
        <v>1356</v>
      </c>
      <c r="C4428">
        <v>1356</v>
      </c>
      <c r="D4428">
        <v>2</v>
      </c>
      <c r="E4428">
        <v>2</v>
      </c>
      <c r="F4428">
        <v>2</v>
      </c>
      <c r="G4428">
        <v>2</v>
      </c>
      <c r="H4428">
        <v>1</v>
      </c>
      <c r="I4428">
        <v>0</v>
      </c>
      <c r="J4428" t="s">
        <v>4261</v>
      </c>
      <c r="K4428">
        <v>1552594</v>
      </c>
      <c r="L4428">
        <v>1554681</v>
      </c>
      <c r="M4428">
        <v>0.83995374099999998</v>
      </c>
      <c r="N4428" t="s">
        <v>56</v>
      </c>
      <c r="O4428">
        <v>1.0149076530000001</v>
      </c>
      <c r="P4428">
        <v>62.94</v>
      </c>
      <c r="Q4428">
        <v>43.4166666666666</v>
      </c>
      <c r="R4428">
        <v>2.2999999999999998</v>
      </c>
      <c r="S4428">
        <v>1</v>
      </c>
      <c r="T4428">
        <v>1265.92</v>
      </c>
      <c r="U4428" t="s">
        <v>56</v>
      </c>
      <c r="V4428">
        <v>1.65</v>
      </c>
      <c r="W4428">
        <v>3.3</v>
      </c>
      <c r="X4428">
        <v>2.2999999999999998</v>
      </c>
      <c r="Y4428" t="s">
        <v>56</v>
      </c>
      <c r="Z4428" t="s">
        <v>56</v>
      </c>
      <c r="AA4428" t="s">
        <v>56</v>
      </c>
      <c r="AB4428">
        <v>31.094428937941199</v>
      </c>
      <c r="AC4428">
        <v>79.387063248308394</v>
      </c>
      <c r="AD4428">
        <v>0.16103956555469401</v>
      </c>
      <c r="AE4428">
        <v>19</v>
      </c>
      <c r="AF4428">
        <v>1.3068999999999999E-3</v>
      </c>
      <c r="AG4428">
        <v>1.7149000000000001E-3</v>
      </c>
      <c r="AH4428">
        <v>-0.67278749999999998</v>
      </c>
    </row>
    <row r="4429" spans="1:34" x14ac:dyDescent="0.2">
      <c r="A4429" t="s">
        <v>4468</v>
      </c>
      <c r="B4429">
        <v>291</v>
      </c>
      <c r="C4429">
        <v>291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 t="s">
        <v>4261</v>
      </c>
      <c r="K4429">
        <v>2143949</v>
      </c>
      <c r="L4429">
        <v>2145038</v>
      </c>
      <c r="M4429" t="s">
        <v>56</v>
      </c>
      <c r="N4429" t="s">
        <v>56</v>
      </c>
      <c r="O4429" t="s">
        <v>56</v>
      </c>
      <c r="P4429">
        <v>28.77</v>
      </c>
      <c r="Q4429">
        <v>168.13333333333301</v>
      </c>
      <c r="R4429">
        <v>4.8</v>
      </c>
      <c r="S4429">
        <v>0.81</v>
      </c>
      <c r="T4429">
        <v>10005.58</v>
      </c>
      <c r="U4429">
        <v>6132.09</v>
      </c>
      <c r="V4429">
        <v>2.8050000000000002</v>
      </c>
      <c r="W4429">
        <v>5.61</v>
      </c>
      <c r="X4429">
        <v>4.8</v>
      </c>
      <c r="Y4429">
        <v>8068.835</v>
      </c>
      <c r="Z4429">
        <v>16137.67</v>
      </c>
      <c r="AA4429">
        <v>10005.58</v>
      </c>
      <c r="AB4429">
        <v>8.6219583110136693</v>
      </c>
      <c r="AC4429">
        <v>36.537155714948803</v>
      </c>
      <c r="AD4429">
        <v>0.29572681954137497</v>
      </c>
      <c r="AE4429">
        <v>18</v>
      </c>
      <c r="AF4429">
        <v>3.2550000000000001E-3</v>
      </c>
      <c r="AG4429">
        <v>3.2475999999999998E-3</v>
      </c>
      <c r="AH4429">
        <v>6.4310000000000001E-3</v>
      </c>
    </row>
    <row r="4430" spans="1:34" x14ac:dyDescent="0.2">
      <c r="A4430" t="s">
        <v>4469</v>
      </c>
      <c r="B4430" t="s">
        <v>56</v>
      </c>
      <c r="C4430" t="s">
        <v>56</v>
      </c>
      <c r="D4430" t="s">
        <v>56</v>
      </c>
      <c r="E4430" t="s">
        <v>56</v>
      </c>
      <c r="F4430" t="s">
        <v>56</v>
      </c>
      <c r="G4430" t="s">
        <v>56</v>
      </c>
      <c r="H4430" t="s">
        <v>56</v>
      </c>
      <c r="I4430" t="s">
        <v>56</v>
      </c>
      <c r="J4430" t="s">
        <v>56</v>
      </c>
      <c r="K4430" t="s">
        <v>56</v>
      </c>
      <c r="L4430" t="s">
        <v>56</v>
      </c>
      <c r="M4430" t="s">
        <v>56</v>
      </c>
      <c r="N4430" t="s">
        <v>56</v>
      </c>
      <c r="O4430" t="s">
        <v>56</v>
      </c>
      <c r="P4430" t="s">
        <v>56</v>
      </c>
      <c r="Q4430" t="s">
        <v>56</v>
      </c>
      <c r="R4430" t="s">
        <v>56</v>
      </c>
      <c r="S4430" t="s">
        <v>56</v>
      </c>
      <c r="T4430" t="s">
        <v>56</v>
      </c>
      <c r="U4430" t="s">
        <v>56</v>
      </c>
      <c r="V4430" t="s">
        <v>56</v>
      </c>
      <c r="W4430" t="s">
        <v>56</v>
      </c>
      <c r="X4430" t="s">
        <v>56</v>
      </c>
      <c r="Y4430" t="s">
        <v>56</v>
      </c>
      <c r="Z4430" t="s">
        <v>56</v>
      </c>
      <c r="AA4430" t="s">
        <v>56</v>
      </c>
      <c r="AB4430" t="s">
        <v>56</v>
      </c>
      <c r="AC4430" t="s">
        <v>56</v>
      </c>
      <c r="AD4430" t="s">
        <v>56</v>
      </c>
      <c r="AE4430">
        <v>0</v>
      </c>
      <c r="AF4430" t="s">
        <v>56</v>
      </c>
      <c r="AG4430" t="s">
        <v>56</v>
      </c>
      <c r="AH4430" t="s">
        <v>56</v>
      </c>
    </row>
    <row r="4431" spans="1:34" x14ac:dyDescent="0.2">
      <c r="A4431" t="s">
        <v>4470</v>
      </c>
      <c r="B4431">
        <v>561</v>
      </c>
      <c r="C4431">
        <v>561</v>
      </c>
      <c r="D4431">
        <v>2</v>
      </c>
      <c r="E4431">
        <v>2</v>
      </c>
      <c r="F4431">
        <v>2</v>
      </c>
      <c r="G4431">
        <v>2</v>
      </c>
      <c r="H4431">
        <v>1</v>
      </c>
      <c r="I4431">
        <v>0</v>
      </c>
      <c r="J4431" t="s">
        <v>4261</v>
      </c>
      <c r="K4431">
        <v>2148588</v>
      </c>
      <c r="L4431">
        <v>2151955</v>
      </c>
      <c r="M4431">
        <v>1.0209043929999999</v>
      </c>
      <c r="N4431">
        <v>0.53485941599999998</v>
      </c>
      <c r="O4431" t="s">
        <v>56</v>
      </c>
      <c r="P4431">
        <v>11.84</v>
      </c>
      <c r="Q4431">
        <v>5.4738333333333298</v>
      </c>
      <c r="R4431">
        <v>0.69</v>
      </c>
      <c r="S4431">
        <v>0.27</v>
      </c>
      <c r="T4431" t="s">
        <v>56</v>
      </c>
      <c r="U4431" t="s">
        <v>56</v>
      </c>
      <c r="V4431">
        <v>0.48</v>
      </c>
      <c r="W4431">
        <v>0.96</v>
      </c>
      <c r="X4431">
        <v>0.69</v>
      </c>
      <c r="Y4431" t="s">
        <v>56</v>
      </c>
      <c r="Z4431" t="s">
        <v>56</v>
      </c>
      <c r="AA4431" t="s">
        <v>56</v>
      </c>
      <c r="AB4431">
        <v>28.964729224459699</v>
      </c>
      <c r="AC4431">
        <v>77.659340969205402</v>
      </c>
      <c r="AD4431">
        <v>0.26218543046357701</v>
      </c>
      <c r="AE4431">
        <v>53</v>
      </c>
      <c r="AF4431">
        <v>4.2443000000000003E-3</v>
      </c>
      <c r="AG4431">
        <v>2.9669000000000002E-3</v>
      </c>
      <c r="AH4431">
        <v>1.3549948999999999</v>
      </c>
    </row>
    <row r="4432" spans="1:34" x14ac:dyDescent="0.2">
      <c r="A4432" t="s">
        <v>4471</v>
      </c>
      <c r="B4432">
        <v>1530</v>
      </c>
      <c r="C4432">
        <v>1530</v>
      </c>
      <c r="D4432">
        <v>2</v>
      </c>
      <c r="E4432">
        <v>5</v>
      </c>
      <c r="F4432">
        <v>2.0627450980392199</v>
      </c>
      <c r="G4432">
        <v>2</v>
      </c>
      <c r="H4432">
        <v>1</v>
      </c>
      <c r="I4432">
        <v>0</v>
      </c>
      <c r="J4432" t="s">
        <v>4261</v>
      </c>
      <c r="K4432">
        <v>2149317</v>
      </c>
      <c r="L4432">
        <v>2150908</v>
      </c>
      <c r="M4432">
        <v>1.0686326880000001</v>
      </c>
      <c r="N4432">
        <v>0.88121040799999995</v>
      </c>
      <c r="O4432" t="s">
        <v>56</v>
      </c>
      <c r="P4432">
        <v>39.08</v>
      </c>
      <c r="Q4432">
        <v>0.172866666666666</v>
      </c>
      <c r="R4432" t="s">
        <v>56</v>
      </c>
      <c r="S4432">
        <v>5.0000000000000001E-3</v>
      </c>
      <c r="T4432" t="s">
        <v>56</v>
      </c>
      <c r="U4432" t="s">
        <v>56</v>
      </c>
      <c r="V4432" t="s">
        <v>56</v>
      </c>
      <c r="W4432" t="s">
        <v>56</v>
      </c>
      <c r="X4432" t="s">
        <v>56</v>
      </c>
      <c r="Y4432" t="s">
        <v>56</v>
      </c>
      <c r="Z4432" t="s">
        <v>56</v>
      </c>
      <c r="AA4432" t="s">
        <v>56</v>
      </c>
      <c r="AB4432">
        <v>32.966602843844598</v>
      </c>
      <c r="AC4432">
        <v>67.610857886211903</v>
      </c>
      <c r="AD4432">
        <v>0.40715347721822398</v>
      </c>
      <c r="AE4432">
        <v>21</v>
      </c>
      <c r="AF4432">
        <v>2.7430000000000002E-3</v>
      </c>
      <c r="AG4432">
        <v>2.4862999999999999E-3</v>
      </c>
      <c r="AH4432">
        <v>0.29628290000000002</v>
      </c>
    </row>
    <row r="4433" spans="1:34" x14ac:dyDescent="0.2">
      <c r="A4433" t="s">
        <v>4472</v>
      </c>
      <c r="B4433">
        <v>1035</v>
      </c>
      <c r="C4433">
        <v>1035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 t="s">
        <v>4261</v>
      </c>
      <c r="K4433">
        <v>2152135</v>
      </c>
      <c r="L4433">
        <v>2157975</v>
      </c>
      <c r="M4433" t="s">
        <v>56</v>
      </c>
      <c r="N4433" t="s">
        <v>56</v>
      </c>
      <c r="O4433">
        <v>1.005700566</v>
      </c>
      <c r="P4433">
        <v>63.56</v>
      </c>
      <c r="Q4433">
        <v>40.973333333333301</v>
      </c>
      <c r="R4433">
        <v>1.7</v>
      </c>
      <c r="S4433">
        <v>0.61</v>
      </c>
      <c r="T4433">
        <v>389.16</v>
      </c>
      <c r="U4433">
        <v>1219.98</v>
      </c>
      <c r="V4433">
        <v>1.155</v>
      </c>
      <c r="W4433">
        <v>2.31</v>
      </c>
      <c r="X4433">
        <v>1.7</v>
      </c>
      <c r="Y4433">
        <v>804.57</v>
      </c>
      <c r="Z4433">
        <v>1609.14</v>
      </c>
      <c r="AA4433">
        <v>1219.98</v>
      </c>
      <c r="AB4433">
        <v>61.327431392721699</v>
      </c>
      <c r="AC4433">
        <v>60.443018879627701</v>
      </c>
      <c r="AD4433">
        <v>0.30932852363027802</v>
      </c>
      <c r="AE4433">
        <v>95</v>
      </c>
      <c r="AF4433">
        <v>4.1124000000000004E-3</v>
      </c>
      <c r="AG4433">
        <v>3.0679000000000001E-3</v>
      </c>
      <c r="AH4433">
        <v>1.1045590999999999</v>
      </c>
    </row>
    <row r="4434" spans="1:34" x14ac:dyDescent="0.2">
      <c r="A4434" t="s">
        <v>4473</v>
      </c>
      <c r="B4434">
        <v>966</v>
      </c>
      <c r="C4434">
        <v>966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 t="s">
        <v>4261</v>
      </c>
      <c r="K4434">
        <v>2152833</v>
      </c>
      <c r="L4434">
        <v>2155161</v>
      </c>
      <c r="M4434" t="s">
        <v>56</v>
      </c>
      <c r="N4434" t="s">
        <v>56</v>
      </c>
      <c r="O4434">
        <v>0.97904291600000004</v>
      </c>
      <c r="P4434">
        <v>69.78</v>
      </c>
      <c r="Q4434">
        <v>294.46666666666601</v>
      </c>
      <c r="R4434">
        <v>11</v>
      </c>
      <c r="S4434">
        <v>2.7</v>
      </c>
      <c r="T4434">
        <v>15354.65</v>
      </c>
      <c r="U4434">
        <v>14855.82</v>
      </c>
      <c r="V4434">
        <v>6.85</v>
      </c>
      <c r="W4434">
        <v>13.7</v>
      </c>
      <c r="X4434">
        <v>11</v>
      </c>
      <c r="Y4434">
        <v>15105.235000000001</v>
      </c>
      <c r="Z4434">
        <v>30210.47</v>
      </c>
      <c r="AA4434">
        <v>15354.65</v>
      </c>
      <c r="AB4434">
        <v>3.2679275826703198</v>
      </c>
      <c r="AC4434">
        <v>12.9404104814761</v>
      </c>
      <c r="AD4434">
        <v>0.449942630597017</v>
      </c>
      <c r="AE4434">
        <v>27</v>
      </c>
      <c r="AF4434">
        <v>3.2970999999999999E-3</v>
      </c>
      <c r="AG4434">
        <v>2.1856000000000002E-3</v>
      </c>
      <c r="AH4434">
        <v>1.5067653000000001</v>
      </c>
    </row>
    <row r="4435" spans="1:34" x14ac:dyDescent="0.2">
      <c r="A4435" t="s">
        <v>4474</v>
      </c>
      <c r="B4435">
        <v>1005</v>
      </c>
      <c r="C4435">
        <v>1005</v>
      </c>
      <c r="D4435">
        <v>2</v>
      </c>
      <c r="E4435">
        <v>2</v>
      </c>
      <c r="F4435">
        <v>2</v>
      </c>
      <c r="G4435">
        <v>2</v>
      </c>
      <c r="H4435">
        <v>1</v>
      </c>
      <c r="I4435">
        <v>0</v>
      </c>
      <c r="J4435" t="s">
        <v>4261</v>
      </c>
      <c r="K4435">
        <v>2155261</v>
      </c>
      <c r="L4435">
        <v>2157552</v>
      </c>
      <c r="M4435">
        <v>1.0707056580000001</v>
      </c>
      <c r="N4435">
        <v>0.86757843800000001</v>
      </c>
      <c r="O4435">
        <v>1.027864154</v>
      </c>
      <c r="P4435">
        <v>108.9</v>
      </c>
      <c r="Q4435">
        <v>30.413333333333298</v>
      </c>
      <c r="R4435">
        <v>1.6</v>
      </c>
      <c r="S4435">
        <v>0.48</v>
      </c>
      <c r="T4435">
        <v>5723.42</v>
      </c>
      <c r="U4435">
        <v>3161.19</v>
      </c>
      <c r="V4435">
        <v>1.04</v>
      </c>
      <c r="W4435">
        <v>2.08</v>
      </c>
      <c r="X4435">
        <v>1.6</v>
      </c>
      <c r="Y4435">
        <v>4442.3050000000003</v>
      </c>
      <c r="Z4435">
        <v>8884.61</v>
      </c>
      <c r="AA4435">
        <v>5723.42</v>
      </c>
      <c r="AB4435">
        <v>139.656338318915</v>
      </c>
      <c r="AC4435">
        <v>110.36027117098401</v>
      </c>
      <c r="AD4435">
        <v>0.12839923224568101</v>
      </c>
      <c r="AE4435">
        <v>43</v>
      </c>
      <c r="AF4435">
        <v>4.0879000000000002E-3</v>
      </c>
      <c r="AG4435">
        <v>3.5370000000000002E-3</v>
      </c>
      <c r="AH4435">
        <v>0.48272029999999999</v>
      </c>
    </row>
    <row r="4436" spans="1:34" x14ac:dyDescent="0.2">
      <c r="A4436" t="s">
        <v>4475</v>
      </c>
      <c r="B4436">
        <v>1302</v>
      </c>
      <c r="C4436">
        <v>1302</v>
      </c>
      <c r="D4436">
        <v>2</v>
      </c>
      <c r="E4436">
        <v>2</v>
      </c>
      <c r="F4436">
        <v>2</v>
      </c>
      <c r="G4436">
        <v>2</v>
      </c>
      <c r="H4436">
        <v>1</v>
      </c>
      <c r="I4436">
        <v>0</v>
      </c>
      <c r="J4436" t="s">
        <v>4261</v>
      </c>
      <c r="K4436">
        <v>2159159</v>
      </c>
      <c r="L4436">
        <v>2161295</v>
      </c>
      <c r="M4436">
        <v>1.133393528</v>
      </c>
      <c r="N4436">
        <v>0.56387900999999996</v>
      </c>
      <c r="O4436">
        <v>1.006458198</v>
      </c>
      <c r="P4436">
        <v>68.95</v>
      </c>
      <c r="Q4436">
        <v>74.808333333333294</v>
      </c>
      <c r="R4436">
        <v>3.9</v>
      </c>
      <c r="S4436">
        <v>1.3</v>
      </c>
      <c r="T4436">
        <v>8512.17</v>
      </c>
      <c r="U4436">
        <v>11065.8</v>
      </c>
      <c r="V4436">
        <v>2.6</v>
      </c>
      <c r="W4436">
        <v>5.2</v>
      </c>
      <c r="X4436">
        <v>3.9</v>
      </c>
      <c r="Y4436">
        <v>9788.9850000000006</v>
      </c>
      <c r="Z4436">
        <v>19577.97</v>
      </c>
      <c r="AA4436">
        <v>11065.8</v>
      </c>
      <c r="AB4436">
        <v>72.562433422358794</v>
      </c>
      <c r="AC4436">
        <v>103.75814724145501</v>
      </c>
      <c r="AD4436">
        <v>0.54019714722362799</v>
      </c>
      <c r="AE4436">
        <v>36</v>
      </c>
      <c r="AF4436">
        <v>3.8698999999999999E-3</v>
      </c>
      <c r="AG4436">
        <v>3.1928E-3</v>
      </c>
      <c r="AH4436">
        <v>0.64730160000000003</v>
      </c>
    </row>
    <row r="4437" spans="1:34" x14ac:dyDescent="0.2">
      <c r="A4437" t="s">
        <v>4476</v>
      </c>
      <c r="B4437">
        <v>1620</v>
      </c>
      <c r="C4437">
        <v>1620</v>
      </c>
      <c r="D4437">
        <v>1</v>
      </c>
      <c r="E4437">
        <v>5</v>
      </c>
      <c r="F4437">
        <v>1.2771604938271599</v>
      </c>
      <c r="G4437">
        <v>1</v>
      </c>
      <c r="H4437">
        <v>1</v>
      </c>
      <c r="I4437">
        <v>1</v>
      </c>
      <c r="J4437" t="s">
        <v>4261</v>
      </c>
      <c r="K4437">
        <v>2161195</v>
      </c>
      <c r="L4437">
        <v>2163190</v>
      </c>
      <c r="M4437" t="s">
        <v>56</v>
      </c>
      <c r="N4437" t="s">
        <v>56</v>
      </c>
      <c r="O4437">
        <v>1.01585021</v>
      </c>
      <c r="P4437">
        <v>109.9</v>
      </c>
      <c r="Q4437">
        <v>55.9</v>
      </c>
      <c r="R4437">
        <v>2.9</v>
      </c>
      <c r="S4437">
        <v>1.1000000000000001</v>
      </c>
      <c r="T4437">
        <v>786.94</v>
      </c>
      <c r="U4437" t="s">
        <v>56</v>
      </c>
      <c r="V4437">
        <v>2</v>
      </c>
      <c r="W4437">
        <v>4</v>
      </c>
      <c r="X4437">
        <v>2.9</v>
      </c>
      <c r="Y4437" t="s">
        <v>56</v>
      </c>
      <c r="Z4437" t="s">
        <v>56</v>
      </c>
      <c r="AA4437" t="s">
        <v>56</v>
      </c>
      <c r="AB4437">
        <v>51.908276243057102</v>
      </c>
      <c r="AC4437">
        <v>31.277135139184701</v>
      </c>
      <c r="AD4437">
        <v>0.60960000000000003</v>
      </c>
      <c r="AE4437">
        <v>31</v>
      </c>
      <c r="AF4437">
        <v>4.5557000000000002E-3</v>
      </c>
      <c r="AG4437">
        <v>2.9253999999999999E-3</v>
      </c>
      <c r="AH4437">
        <v>1.6762615999999999</v>
      </c>
    </row>
    <row r="4438" spans="1:34" x14ac:dyDescent="0.2">
      <c r="A4438" t="s">
        <v>4477</v>
      </c>
      <c r="B4438">
        <v>921</v>
      </c>
      <c r="C4438">
        <v>921</v>
      </c>
      <c r="D4438">
        <v>1</v>
      </c>
      <c r="E4438">
        <v>3</v>
      </c>
      <c r="F4438">
        <v>1.0347448425624299</v>
      </c>
      <c r="G4438">
        <v>1</v>
      </c>
      <c r="H4438">
        <v>1</v>
      </c>
      <c r="I4438">
        <v>1</v>
      </c>
      <c r="J4438" t="s">
        <v>4261</v>
      </c>
      <c r="K4438">
        <v>2163164</v>
      </c>
      <c r="L4438">
        <v>2164505</v>
      </c>
      <c r="M4438" t="s">
        <v>56</v>
      </c>
      <c r="N4438" t="s">
        <v>56</v>
      </c>
      <c r="O4438">
        <v>1.0092349389999999</v>
      </c>
      <c r="P4438">
        <v>99.05</v>
      </c>
      <c r="Q4438">
        <v>56.744999999999997</v>
      </c>
      <c r="R4438">
        <v>3.1</v>
      </c>
      <c r="S4438">
        <v>0.81</v>
      </c>
      <c r="T4438">
        <v>454.65</v>
      </c>
      <c r="U4438" t="s">
        <v>56</v>
      </c>
      <c r="V4438">
        <v>1.9550000000000001</v>
      </c>
      <c r="W4438">
        <v>3.91</v>
      </c>
      <c r="X4438">
        <v>3.1</v>
      </c>
      <c r="Y4438" t="s">
        <v>56</v>
      </c>
      <c r="Z4438" t="s">
        <v>56</v>
      </c>
      <c r="AA4438" t="s">
        <v>56</v>
      </c>
      <c r="AB4438">
        <v>22.438971811817702</v>
      </c>
      <c r="AC4438">
        <v>33.686530564110797</v>
      </c>
      <c r="AD4438">
        <v>0.44549019607842999</v>
      </c>
      <c r="AE4438">
        <v>33</v>
      </c>
      <c r="AF4438">
        <v>5.4130999999999997E-3</v>
      </c>
      <c r="AG4438">
        <v>4.6324000000000001E-3</v>
      </c>
      <c r="AH4438">
        <v>0.51015860000000002</v>
      </c>
    </row>
    <row r="4439" spans="1:34" x14ac:dyDescent="0.2">
      <c r="A4439" t="s">
        <v>4478</v>
      </c>
      <c r="B4439">
        <v>2556</v>
      </c>
      <c r="C4439">
        <v>2556</v>
      </c>
      <c r="D4439">
        <v>1</v>
      </c>
      <c r="E4439">
        <v>1</v>
      </c>
      <c r="F4439">
        <v>1</v>
      </c>
      <c r="G4439">
        <v>1</v>
      </c>
      <c r="H4439">
        <v>1</v>
      </c>
      <c r="I4439">
        <v>1</v>
      </c>
      <c r="J4439" t="s">
        <v>4261</v>
      </c>
      <c r="K4439">
        <v>2165020</v>
      </c>
      <c r="L4439">
        <v>2168871</v>
      </c>
      <c r="M4439" t="s">
        <v>56</v>
      </c>
      <c r="N4439" t="s">
        <v>56</v>
      </c>
      <c r="O4439">
        <v>1.001375911</v>
      </c>
      <c r="P4439">
        <v>106</v>
      </c>
      <c r="Q4439">
        <v>55.501666666666601</v>
      </c>
      <c r="R4439">
        <v>3.1</v>
      </c>
      <c r="S4439">
        <v>0.65</v>
      </c>
      <c r="T4439">
        <v>3406.23</v>
      </c>
      <c r="U4439">
        <v>375.7</v>
      </c>
      <c r="V4439">
        <v>1.875</v>
      </c>
      <c r="W4439">
        <v>3.75</v>
      </c>
      <c r="X4439">
        <v>3.1</v>
      </c>
      <c r="Y4439">
        <v>1890.9649999999999</v>
      </c>
      <c r="Z4439">
        <v>3781.93</v>
      </c>
      <c r="AA4439">
        <v>3406.23</v>
      </c>
      <c r="AB4439">
        <v>4.2266170518976898</v>
      </c>
      <c r="AC4439">
        <v>19.560109041639301</v>
      </c>
      <c r="AD4439">
        <v>0.49908784016534202</v>
      </c>
      <c r="AE4439">
        <v>46</v>
      </c>
      <c r="AF4439">
        <v>2.4902000000000001E-3</v>
      </c>
      <c r="AG4439">
        <v>2.2499E-3</v>
      </c>
      <c r="AH4439">
        <v>0.33266980000000002</v>
      </c>
    </row>
    <row r="4440" spans="1:34" x14ac:dyDescent="0.2">
      <c r="A4440" t="s">
        <v>4479</v>
      </c>
      <c r="B4440">
        <v>1923</v>
      </c>
      <c r="C4440">
        <v>1923</v>
      </c>
      <c r="D4440">
        <v>1</v>
      </c>
      <c r="E4440">
        <v>3</v>
      </c>
      <c r="F4440">
        <v>1.0889235569422799</v>
      </c>
      <c r="G4440">
        <v>1</v>
      </c>
      <c r="H4440">
        <v>1</v>
      </c>
      <c r="I4440">
        <v>0</v>
      </c>
      <c r="J4440" t="s">
        <v>4261</v>
      </c>
      <c r="K4440">
        <v>2164463</v>
      </c>
      <c r="L4440">
        <v>2170064</v>
      </c>
      <c r="M4440">
        <v>1.0477406730000001</v>
      </c>
      <c r="N4440">
        <v>0.36069915800000002</v>
      </c>
      <c r="O4440">
        <v>1.009150977</v>
      </c>
      <c r="P4440">
        <v>44.38</v>
      </c>
      <c r="Q4440">
        <v>19.975000000000001</v>
      </c>
      <c r="R4440">
        <v>1.3</v>
      </c>
      <c r="S4440">
        <v>0.4</v>
      </c>
      <c r="T4440">
        <v>593.73</v>
      </c>
      <c r="U4440">
        <v>1546.12</v>
      </c>
      <c r="V4440">
        <v>0.85</v>
      </c>
      <c r="W4440">
        <v>1.7</v>
      </c>
      <c r="X4440">
        <v>1.3</v>
      </c>
      <c r="Y4440">
        <v>1069.925</v>
      </c>
      <c r="Z4440">
        <v>2139.85</v>
      </c>
      <c r="AA4440">
        <v>1546.12</v>
      </c>
      <c r="AB4440">
        <v>17.331297672939002</v>
      </c>
      <c r="AC4440">
        <v>39.964992925756199</v>
      </c>
      <c r="AD4440">
        <v>0.39041020459711601</v>
      </c>
      <c r="AE4440">
        <v>91</v>
      </c>
      <c r="AF4440">
        <v>3.0057E-3</v>
      </c>
      <c r="AG4440">
        <v>3.0603000000000002E-3</v>
      </c>
      <c r="AH4440">
        <v>-5.7853500000000002E-2</v>
      </c>
    </row>
    <row r="4441" spans="1:34" x14ac:dyDescent="0.2">
      <c r="A4441" t="s">
        <v>4480</v>
      </c>
      <c r="B4441">
        <v>849</v>
      </c>
      <c r="C4441">
        <v>849</v>
      </c>
      <c r="D4441">
        <v>2</v>
      </c>
      <c r="E4441">
        <v>2</v>
      </c>
      <c r="F4441">
        <v>2</v>
      </c>
      <c r="G4441">
        <v>2</v>
      </c>
      <c r="H4441">
        <v>1</v>
      </c>
      <c r="I4441">
        <v>0</v>
      </c>
      <c r="J4441" t="s">
        <v>4261</v>
      </c>
      <c r="K4441">
        <v>2171337</v>
      </c>
      <c r="L4441">
        <v>2172463</v>
      </c>
      <c r="M4441">
        <v>1.0411402089999999</v>
      </c>
      <c r="N4441">
        <v>0.54953128500000004</v>
      </c>
      <c r="O4441" t="s">
        <v>56</v>
      </c>
      <c r="P4441">
        <v>8.907</v>
      </c>
      <c r="Q4441">
        <v>11.0115</v>
      </c>
      <c r="R4441">
        <v>0.61</v>
      </c>
      <c r="S4441">
        <v>0.24</v>
      </c>
      <c r="T4441" t="s">
        <v>56</v>
      </c>
      <c r="U4441" t="s">
        <v>56</v>
      </c>
      <c r="V4441">
        <v>0.42499999999999999</v>
      </c>
      <c r="W4441">
        <v>0.85</v>
      </c>
      <c r="X4441">
        <v>0.61</v>
      </c>
      <c r="Y4441" t="s">
        <v>56</v>
      </c>
      <c r="Z4441" t="s">
        <v>56</v>
      </c>
      <c r="AA4441" t="s">
        <v>56</v>
      </c>
      <c r="AB4441">
        <v>19.202948128488998</v>
      </c>
      <c r="AC4441">
        <v>70.675243530247101</v>
      </c>
      <c r="AD4441">
        <v>0.33248846960167699</v>
      </c>
      <c r="AE4441">
        <v>22</v>
      </c>
      <c r="AF4441">
        <v>3.0996000000000001E-3</v>
      </c>
      <c r="AG4441">
        <v>3.6835000000000001E-3</v>
      </c>
      <c r="AH4441">
        <v>-0.45769510000000002</v>
      </c>
    </row>
    <row r="4442" spans="1:34" x14ac:dyDescent="0.2">
      <c r="A4442" t="s">
        <v>4481</v>
      </c>
      <c r="B4442">
        <v>5043</v>
      </c>
      <c r="C4442">
        <v>5043</v>
      </c>
      <c r="D4442">
        <v>1</v>
      </c>
      <c r="E4442">
        <v>3</v>
      </c>
      <c r="F4442">
        <v>1.0210192345825899</v>
      </c>
      <c r="G4442">
        <v>1</v>
      </c>
      <c r="H4442">
        <v>1</v>
      </c>
      <c r="I4442">
        <v>0</v>
      </c>
      <c r="J4442" t="s">
        <v>4261</v>
      </c>
      <c r="K4442">
        <v>2171573</v>
      </c>
      <c r="L4442">
        <v>2179601</v>
      </c>
      <c r="M4442" t="s">
        <v>56</v>
      </c>
      <c r="N4442" t="s">
        <v>56</v>
      </c>
      <c r="O4442">
        <v>0.97532430699999995</v>
      </c>
      <c r="P4442">
        <v>29.53</v>
      </c>
      <c r="Q4442">
        <v>26.06</v>
      </c>
      <c r="R4442">
        <v>3.1</v>
      </c>
      <c r="S4442">
        <v>1.2</v>
      </c>
      <c r="T4442">
        <v>2143.4899999999998</v>
      </c>
      <c r="U4442" t="s">
        <v>56</v>
      </c>
      <c r="V4442">
        <v>2.15</v>
      </c>
      <c r="W4442">
        <v>4.3</v>
      </c>
      <c r="X4442">
        <v>3.1</v>
      </c>
      <c r="Y4442" t="s">
        <v>56</v>
      </c>
      <c r="Z4442" t="s">
        <v>56</v>
      </c>
      <c r="AA4442" t="s">
        <v>56</v>
      </c>
      <c r="AB4442">
        <v>37.188064536259098</v>
      </c>
      <c r="AC4442">
        <v>64.8848662415582</v>
      </c>
      <c r="AD4442">
        <v>0.34754669149240702</v>
      </c>
      <c r="AE4442">
        <v>145</v>
      </c>
      <c r="AF4442">
        <v>3.5804999999999999E-3</v>
      </c>
      <c r="AG4442">
        <v>3.4093999999999999E-3</v>
      </c>
      <c r="AH4442">
        <v>0.1651038</v>
      </c>
    </row>
    <row r="4443" spans="1:34" x14ac:dyDescent="0.2">
      <c r="A4443" t="s">
        <v>4482</v>
      </c>
      <c r="B4443">
        <v>921</v>
      </c>
      <c r="C4443">
        <v>921</v>
      </c>
      <c r="D4443">
        <v>2</v>
      </c>
      <c r="E4443">
        <v>2</v>
      </c>
      <c r="F4443">
        <v>2</v>
      </c>
      <c r="G4443">
        <v>2</v>
      </c>
      <c r="H4443">
        <v>1</v>
      </c>
      <c r="I4443">
        <v>1</v>
      </c>
      <c r="J4443" t="s">
        <v>4261</v>
      </c>
      <c r="K4443">
        <v>559679</v>
      </c>
      <c r="L4443">
        <v>565267</v>
      </c>
      <c r="M4443" t="s">
        <v>56</v>
      </c>
      <c r="N4443" t="s">
        <v>56</v>
      </c>
      <c r="O4443">
        <v>0.93786071800000004</v>
      </c>
      <c r="P4443">
        <v>15.6</v>
      </c>
      <c r="Q4443">
        <v>59.4433333333333</v>
      </c>
      <c r="R4443">
        <v>3.2</v>
      </c>
      <c r="S4443">
        <v>1.5</v>
      </c>
      <c r="T4443" t="s">
        <v>56</v>
      </c>
      <c r="U4443">
        <v>4098.41</v>
      </c>
      <c r="V4443">
        <v>2.35</v>
      </c>
      <c r="W4443">
        <v>4.7</v>
      </c>
      <c r="X4443">
        <v>3.2</v>
      </c>
      <c r="Y4443" t="s">
        <v>56</v>
      </c>
      <c r="Z4443" t="s">
        <v>56</v>
      </c>
      <c r="AA4443" t="s">
        <v>56</v>
      </c>
      <c r="AB4443">
        <v>124.703767764246</v>
      </c>
      <c r="AC4443">
        <v>122.677476160027</v>
      </c>
      <c r="AD4443">
        <v>0.63835522233712105</v>
      </c>
      <c r="AE4443">
        <v>73</v>
      </c>
      <c r="AF4443">
        <v>2.9256E-3</v>
      </c>
      <c r="AG4443">
        <v>2.575E-3</v>
      </c>
      <c r="AH4443">
        <v>0.43655729999999998</v>
      </c>
    </row>
    <row r="4444" spans="1:34" x14ac:dyDescent="0.2">
      <c r="A4444" t="s">
        <v>4483</v>
      </c>
      <c r="B4444">
        <v>765</v>
      </c>
      <c r="C4444">
        <v>765</v>
      </c>
      <c r="D4444">
        <v>1</v>
      </c>
      <c r="E4444">
        <v>5</v>
      </c>
      <c r="F4444">
        <v>1.2339869281045801</v>
      </c>
      <c r="G4444">
        <v>1</v>
      </c>
      <c r="H4444">
        <v>1</v>
      </c>
      <c r="I4444">
        <v>1</v>
      </c>
      <c r="J4444" t="s">
        <v>4261</v>
      </c>
      <c r="K4444">
        <v>561576</v>
      </c>
      <c r="L4444">
        <v>563819</v>
      </c>
      <c r="M4444" t="s">
        <v>56</v>
      </c>
      <c r="N4444" t="s">
        <v>56</v>
      </c>
      <c r="O4444" t="s">
        <v>56</v>
      </c>
      <c r="P4444">
        <v>156</v>
      </c>
      <c r="Q4444">
        <v>95.486666666666594</v>
      </c>
      <c r="R4444">
        <v>18</v>
      </c>
      <c r="S4444">
        <v>3.5</v>
      </c>
      <c r="T4444">
        <v>51308.45</v>
      </c>
      <c r="U4444">
        <v>33334.19</v>
      </c>
      <c r="V4444">
        <v>10.75</v>
      </c>
      <c r="W4444">
        <v>21.5</v>
      </c>
      <c r="X4444">
        <v>18</v>
      </c>
      <c r="Y4444">
        <v>42321.32</v>
      </c>
      <c r="Z4444">
        <v>84642.64</v>
      </c>
      <c r="AA4444">
        <v>51308.45</v>
      </c>
      <c r="AB4444">
        <v>24.8774754604474</v>
      </c>
      <c r="AC4444">
        <v>53.722310180673396</v>
      </c>
      <c r="AD4444">
        <v>0.73625206124852605</v>
      </c>
      <c r="AE4444">
        <v>28</v>
      </c>
      <c r="AF4444">
        <v>2.0452000000000001E-3</v>
      </c>
      <c r="AG4444">
        <v>2.362E-3</v>
      </c>
      <c r="AH4444">
        <v>-0.39899259999999998</v>
      </c>
    </row>
    <row r="4445" spans="1:34" x14ac:dyDescent="0.2">
      <c r="A4445" t="s">
        <v>4484</v>
      </c>
      <c r="B4445">
        <v>1584</v>
      </c>
      <c r="C4445">
        <v>1584</v>
      </c>
      <c r="D4445">
        <v>2</v>
      </c>
      <c r="E4445">
        <v>5</v>
      </c>
      <c r="F4445">
        <v>2.1780303030303001</v>
      </c>
      <c r="G4445">
        <v>2</v>
      </c>
      <c r="H4445">
        <v>1</v>
      </c>
      <c r="I4445">
        <v>0</v>
      </c>
      <c r="J4445" t="s">
        <v>4261</v>
      </c>
      <c r="K4445">
        <v>565688</v>
      </c>
      <c r="L4445">
        <v>568197</v>
      </c>
      <c r="M4445">
        <v>1.036433857</v>
      </c>
      <c r="N4445">
        <v>0.83402937600000004</v>
      </c>
      <c r="O4445">
        <v>0.99898202199999997</v>
      </c>
      <c r="P4445">
        <v>46.96</v>
      </c>
      <c r="Q4445">
        <v>86.913333333333298</v>
      </c>
      <c r="R4445">
        <v>6</v>
      </c>
      <c r="S4445">
        <v>2.9</v>
      </c>
      <c r="T4445">
        <v>18686.96</v>
      </c>
      <c r="U4445">
        <v>11143.63</v>
      </c>
      <c r="V4445">
        <v>4.45</v>
      </c>
      <c r="W4445">
        <v>8.9</v>
      </c>
      <c r="X4445">
        <v>6</v>
      </c>
      <c r="Y4445">
        <v>14915.295</v>
      </c>
      <c r="Z4445">
        <v>29830.59</v>
      </c>
      <c r="AA4445">
        <v>18686.96</v>
      </c>
      <c r="AB4445">
        <v>65.510264328173704</v>
      </c>
      <c r="AC4445">
        <v>115.35543692452001</v>
      </c>
      <c r="AD4445">
        <v>0.59567790262172404</v>
      </c>
      <c r="AE4445">
        <v>37</v>
      </c>
      <c r="AF4445">
        <v>3.0257000000000001E-3</v>
      </c>
      <c r="AG4445">
        <v>2.7818999999999999E-3</v>
      </c>
      <c r="AH4445">
        <v>0.26821790000000001</v>
      </c>
    </row>
    <row r="4446" spans="1:34" x14ac:dyDescent="0.2">
      <c r="A4446" t="s">
        <v>4485</v>
      </c>
      <c r="B4446">
        <v>339</v>
      </c>
      <c r="C4446">
        <v>339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0</v>
      </c>
      <c r="J4446" t="s">
        <v>4261</v>
      </c>
      <c r="K4446">
        <v>568462</v>
      </c>
      <c r="L4446">
        <v>569900</v>
      </c>
      <c r="M4446" t="s">
        <v>56</v>
      </c>
      <c r="N4446" t="s">
        <v>56</v>
      </c>
      <c r="O4446" t="s">
        <v>56</v>
      </c>
      <c r="P4446">
        <v>38.880000000000003</v>
      </c>
      <c r="Q4446">
        <v>22.133333333333301</v>
      </c>
      <c r="R4446">
        <v>0.6</v>
      </c>
      <c r="S4446">
        <v>0.35</v>
      </c>
      <c r="T4446">
        <v>12286.42</v>
      </c>
      <c r="U4446">
        <v>8789.25</v>
      </c>
      <c r="V4446">
        <v>0.47499999999999998</v>
      </c>
      <c r="W4446">
        <v>0.95</v>
      </c>
      <c r="X4446">
        <v>0.6</v>
      </c>
      <c r="Y4446">
        <v>10537.834999999999</v>
      </c>
      <c r="Z4446">
        <v>21075.67</v>
      </c>
      <c r="AA4446">
        <v>12286.42</v>
      </c>
      <c r="AB4446">
        <v>55.949394586564701</v>
      </c>
      <c r="AC4446">
        <v>56.099627738802603</v>
      </c>
      <c r="AD4446">
        <v>0.67002336448598199</v>
      </c>
      <c r="AE4446">
        <v>32</v>
      </c>
      <c r="AF4446">
        <v>5.1427E-3</v>
      </c>
      <c r="AG4446">
        <v>4.2161999999999998E-3</v>
      </c>
      <c r="AH4446">
        <v>0.66325880000000004</v>
      </c>
    </row>
    <row r="4447" spans="1:34" x14ac:dyDescent="0.2">
      <c r="A4447" t="s">
        <v>4486</v>
      </c>
      <c r="B4447">
        <v>1206</v>
      </c>
      <c r="C4447">
        <v>1206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  <c r="J4447" t="s">
        <v>4261</v>
      </c>
      <c r="K4447">
        <v>569877</v>
      </c>
      <c r="L4447">
        <v>571477</v>
      </c>
      <c r="M4447" t="s">
        <v>56</v>
      </c>
      <c r="N4447" t="s">
        <v>56</v>
      </c>
      <c r="O4447" t="s">
        <v>56</v>
      </c>
      <c r="P4447">
        <v>74.66</v>
      </c>
      <c r="Q4447">
        <v>333.8</v>
      </c>
      <c r="R4447">
        <v>14</v>
      </c>
      <c r="S4447">
        <v>1.6</v>
      </c>
      <c r="T4447">
        <v>53600.959999999999</v>
      </c>
      <c r="U4447">
        <v>10815.16</v>
      </c>
      <c r="V4447">
        <v>7.8</v>
      </c>
      <c r="W4447">
        <v>15.6</v>
      </c>
      <c r="X4447">
        <v>14</v>
      </c>
      <c r="Y4447">
        <v>32208.06</v>
      </c>
      <c r="Z4447">
        <v>64416.12</v>
      </c>
      <c r="AA4447">
        <v>53600.959999999999</v>
      </c>
      <c r="AB4447">
        <v>10.7066228447989</v>
      </c>
      <c r="AC4447">
        <v>27.5646215861888</v>
      </c>
      <c r="AD4447">
        <v>0.72801899827288497</v>
      </c>
      <c r="AE4447">
        <v>17</v>
      </c>
      <c r="AF4447">
        <v>1.2358E-3</v>
      </c>
      <c r="AG4447">
        <v>2.0000999999999999E-3</v>
      </c>
      <c r="AH4447">
        <v>-1.0618795000000001</v>
      </c>
    </row>
    <row r="4448" spans="1:34" x14ac:dyDescent="0.2">
      <c r="A4448" t="s">
        <v>4487</v>
      </c>
      <c r="B4448">
        <v>2763</v>
      </c>
      <c r="C4448">
        <v>2763</v>
      </c>
      <c r="D4448">
        <v>1</v>
      </c>
      <c r="E4448">
        <v>3</v>
      </c>
      <c r="F4448">
        <v>1.3228374954759301</v>
      </c>
      <c r="G4448">
        <v>1</v>
      </c>
      <c r="H4448">
        <v>1</v>
      </c>
      <c r="I4448">
        <v>1</v>
      </c>
      <c r="J4448" t="s">
        <v>4261</v>
      </c>
      <c r="K4448">
        <v>571470</v>
      </c>
      <c r="L4448">
        <v>574562</v>
      </c>
      <c r="M4448">
        <v>0.61167633499999996</v>
      </c>
      <c r="N4448" t="s">
        <v>56</v>
      </c>
      <c r="O4448" t="s">
        <v>56</v>
      </c>
      <c r="P4448">
        <v>29.09</v>
      </c>
      <c r="Q4448">
        <v>36.071666666666601</v>
      </c>
      <c r="R4448">
        <v>2.6</v>
      </c>
      <c r="S4448">
        <v>1.1000000000000001</v>
      </c>
      <c r="T4448">
        <v>3914.91</v>
      </c>
      <c r="U4448">
        <v>3715.91</v>
      </c>
      <c r="V4448">
        <v>1.85</v>
      </c>
      <c r="W4448">
        <v>3.7</v>
      </c>
      <c r="X4448">
        <v>2.6</v>
      </c>
      <c r="Y4448">
        <v>3815.41</v>
      </c>
      <c r="Z4448">
        <v>7630.82</v>
      </c>
      <c r="AA4448">
        <v>3914.91</v>
      </c>
      <c r="AB4448">
        <v>10.3778141945178</v>
      </c>
      <c r="AC4448">
        <v>43.848034934080196</v>
      </c>
      <c r="AD4448">
        <v>0.73698813056378198</v>
      </c>
      <c r="AE4448">
        <v>21</v>
      </c>
      <c r="AF4448" s="38">
        <v>8.8130000000000001E-4</v>
      </c>
      <c r="AG4448">
        <v>1.2792999999999999E-3</v>
      </c>
      <c r="AH4448">
        <v>-0.89249750000000005</v>
      </c>
    </row>
    <row r="4449" spans="1:34" x14ac:dyDescent="0.2">
      <c r="A4449" t="s">
        <v>4488</v>
      </c>
      <c r="B4449">
        <v>2709</v>
      </c>
      <c r="C4449">
        <v>2709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 t="s">
        <v>4261</v>
      </c>
      <c r="K4449">
        <v>575461</v>
      </c>
      <c r="L4449">
        <v>578495</v>
      </c>
      <c r="M4449" t="s">
        <v>56</v>
      </c>
      <c r="N4449" t="s">
        <v>56</v>
      </c>
      <c r="O4449" t="s">
        <v>56</v>
      </c>
      <c r="P4449">
        <v>21.14</v>
      </c>
      <c r="Q4449">
        <v>66.91</v>
      </c>
      <c r="R4449">
        <v>3.9</v>
      </c>
      <c r="S4449">
        <v>0.77</v>
      </c>
      <c r="T4449">
        <v>8605.7900000000009</v>
      </c>
      <c r="U4449">
        <v>2683.94</v>
      </c>
      <c r="V4449">
        <v>2.335</v>
      </c>
      <c r="W4449">
        <v>4.67</v>
      </c>
      <c r="X4449">
        <v>3.9</v>
      </c>
      <c r="Y4449">
        <v>5644.8649999999998</v>
      </c>
      <c r="Z4449">
        <v>11289.73</v>
      </c>
      <c r="AA4449">
        <v>8605.7900000000009</v>
      </c>
      <c r="AB4449">
        <v>2.9111638017197299</v>
      </c>
      <c r="AC4449">
        <v>11.348822221269099</v>
      </c>
      <c r="AD4449">
        <v>0.64411339930462197</v>
      </c>
      <c r="AE4449">
        <v>47</v>
      </c>
      <c r="AF4449">
        <v>3.2924999999999999E-3</v>
      </c>
      <c r="AG4449">
        <v>2.9169999999999999E-3</v>
      </c>
      <c r="AH4449">
        <v>0.40168589999999998</v>
      </c>
    </row>
    <row r="4450" spans="1:34" x14ac:dyDescent="0.2">
      <c r="A4450" t="s">
        <v>4489</v>
      </c>
      <c r="B4450">
        <v>858</v>
      </c>
      <c r="C4450">
        <v>858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 t="s">
        <v>4261</v>
      </c>
      <c r="K4450">
        <v>579220</v>
      </c>
      <c r="L4450">
        <v>580386</v>
      </c>
      <c r="M4450" t="s">
        <v>56</v>
      </c>
      <c r="N4450" t="s">
        <v>56</v>
      </c>
      <c r="O4450">
        <v>0.93175951599999995</v>
      </c>
      <c r="P4450">
        <v>124.8</v>
      </c>
      <c r="Q4450">
        <v>61.963333333333303</v>
      </c>
      <c r="R4450">
        <v>3.6</v>
      </c>
      <c r="S4450">
        <v>0.57999999999999996</v>
      </c>
      <c r="T4450">
        <v>730.7</v>
      </c>
      <c r="U4450" t="s">
        <v>56</v>
      </c>
      <c r="V4450">
        <v>2.09</v>
      </c>
      <c r="W4450">
        <v>4.18</v>
      </c>
      <c r="X4450">
        <v>3.6</v>
      </c>
      <c r="Y4450" t="s">
        <v>56</v>
      </c>
      <c r="Z4450" t="s">
        <v>56</v>
      </c>
      <c r="AA4450" t="s">
        <v>56</v>
      </c>
      <c r="AB4450">
        <v>2.3818944173588599</v>
      </c>
      <c r="AC4450">
        <v>16.602028651133601</v>
      </c>
      <c r="AD4450">
        <v>0.730010101010101</v>
      </c>
      <c r="AE4450">
        <v>10</v>
      </c>
      <c r="AF4450">
        <v>1.0077E-3</v>
      </c>
      <c r="AG4450">
        <v>1.6153999999999999E-3</v>
      </c>
      <c r="AH4450">
        <v>-0.94387840000000001</v>
      </c>
    </row>
    <row r="4451" spans="1:34" x14ac:dyDescent="0.2">
      <c r="A4451" t="s">
        <v>4490</v>
      </c>
      <c r="B4451">
        <v>1404</v>
      </c>
      <c r="C4451">
        <v>1404</v>
      </c>
      <c r="D4451">
        <v>1</v>
      </c>
      <c r="E4451">
        <v>3</v>
      </c>
      <c r="F4451">
        <v>1.0142450142450099</v>
      </c>
      <c r="G4451">
        <v>1</v>
      </c>
      <c r="H4451">
        <v>1</v>
      </c>
      <c r="I4451">
        <v>0</v>
      </c>
      <c r="J4451" t="s">
        <v>4261</v>
      </c>
      <c r="K4451">
        <v>580500</v>
      </c>
      <c r="L4451">
        <v>582909</v>
      </c>
      <c r="M4451">
        <v>1.032718869</v>
      </c>
      <c r="N4451">
        <v>0.83889536099999995</v>
      </c>
      <c r="O4451">
        <v>1.0091250919999999</v>
      </c>
      <c r="P4451">
        <v>53.71</v>
      </c>
      <c r="Q4451">
        <v>42.966666666666598</v>
      </c>
      <c r="R4451">
        <v>1.9</v>
      </c>
      <c r="S4451">
        <v>0.47</v>
      </c>
      <c r="T4451">
        <v>2128.5300000000002</v>
      </c>
      <c r="U4451">
        <v>1339.66</v>
      </c>
      <c r="V4451">
        <v>1.1850000000000001</v>
      </c>
      <c r="W4451">
        <v>2.37</v>
      </c>
      <c r="X4451">
        <v>1.9</v>
      </c>
      <c r="Y4451">
        <v>1734.095</v>
      </c>
      <c r="Z4451">
        <v>3468.19</v>
      </c>
      <c r="AA4451">
        <v>2128.5300000000002</v>
      </c>
      <c r="AB4451">
        <v>48.373741235717198</v>
      </c>
      <c r="AC4451">
        <v>66.100414488455201</v>
      </c>
      <c r="AD4451">
        <v>0.45167643229166798</v>
      </c>
      <c r="AE4451">
        <v>28</v>
      </c>
      <c r="AF4451">
        <v>2.1099000000000001E-3</v>
      </c>
      <c r="AG4451">
        <v>2.1895999999999999E-3</v>
      </c>
      <c r="AH4451">
        <v>-0.10832509999999999</v>
      </c>
    </row>
    <row r="4452" spans="1:34" x14ac:dyDescent="0.2">
      <c r="A4452" t="s">
        <v>4491</v>
      </c>
      <c r="B4452">
        <v>1293</v>
      </c>
      <c r="C4452">
        <v>1293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 t="s">
        <v>4261</v>
      </c>
      <c r="K4452">
        <v>584117</v>
      </c>
      <c r="L4452">
        <v>585893</v>
      </c>
      <c r="M4452" t="s">
        <v>56</v>
      </c>
      <c r="N4452" t="s">
        <v>56</v>
      </c>
      <c r="O4452">
        <v>0.97871471300000001</v>
      </c>
      <c r="P4452">
        <v>135.6</v>
      </c>
      <c r="Q4452">
        <v>115.18</v>
      </c>
      <c r="R4452">
        <v>5.3</v>
      </c>
      <c r="S4452">
        <v>0.97</v>
      </c>
      <c r="T4452">
        <v>114.84</v>
      </c>
      <c r="U4452">
        <v>2369.84</v>
      </c>
      <c r="V4452">
        <v>3.1349999999999998</v>
      </c>
      <c r="W4452">
        <v>6.27</v>
      </c>
      <c r="X4452">
        <v>5.3</v>
      </c>
      <c r="Y4452">
        <v>1242.3399999999999</v>
      </c>
      <c r="Z4452">
        <v>2484.6799999999998</v>
      </c>
      <c r="AA4452">
        <v>2369.84</v>
      </c>
      <c r="AB4452">
        <v>5.02794377874429</v>
      </c>
      <c r="AC4452">
        <v>19.988767754136301</v>
      </c>
      <c r="AD4452">
        <v>0.51668842921784197</v>
      </c>
      <c r="AE4452">
        <v>18</v>
      </c>
      <c r="AF4452">
        <v>1.7546E-3</v>
      </c>
      <c r="AG4452">
        <v>1.908E-3</v>
      </c>
      <c r="AH4452">
        <v>-0.2254517</v>
      </c>
    </row>
    <row r="4453" spans="1:34" x14ac:dyDescent="0.2">
      <c r="A4453" t="s">
        <v>4492</v>
      </c>
      <c r="B4453">
        <v>3948</v>
      </c>
      <c r="C4453">
        <v>3948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0</v>
      </c>
      <c r="J4453" t="s">
        <v>4261</v>
      </c>
      <c r="K4453">
        <v>585811</v>
      </c>
      <c r="L4453">
        <v>589943</v>
      </c>
      <c r="M4453" t="s">
        <v>56</v>
      </c>
      <c r="N4453" t="s">
        <v>56</v>
      </c>
      <c r="O4453" t="s">
        <v>56</v>
      </c>
      <c r="P4453">
        <v>20.25</v>
      </c>
      <c r="Q4453">
        <v>46.866666666666603</v>
      </c>
      <c r="R4453">
        <v>3.8</v>
      </c>
      <c r="S4453">
        <v>1.2</v>
      </c>
      <c r="T4453">
        <v>1506.52</v>
      </c>
      <c r="U4453">
        <v>4607.68</v>
      </c>
      <c r="V4453">
        <v>2.5</v>
      </c>
      <c r="W4453">
        <v>5</v>
      </c>
      <c r="X4453">
        <v>3.8</v>
      </c>
      <c r="Y4453">
        <v>3057.1</v>
      </c>
      <c r="Z4453">
        <v>6114.2</v>
      </c>
      <c r="AA4453">
        <v>4607.68</v>
      </c>
      <c r="AB4453">
        <v>15.644915816952199</v>
      </c>
      <c r="AC4453">
        <v>38.023050859443501</v>
      </c>
      <c r="AD4453">
        <v>0.59678537981268998</v>
      </c>
      <c r="AE4453">
        <v>36</v>
      </c>
      <c r="AF4453">
        <v>1.3586E-3</v>
      </c>
      <c r="AG4453">
        <v>1.6408E-3</v>
      </c>
      <c r="AH4453">
        <v>-0.52502970000000004</v>
      </c>
    </row>
    <row r="4454" spans="1:34" x14ac:dyDescent="0.2">
      <c r="A4454" t="s">
        <v>4493</v>
      </c>
      <c r="B4454">
        <v>912</v>
      </c>
      <c r="C4454">
        <v>912</v>
      </c>
      <c r="D4454">
        <v>2</v>
      </c>
      <c r="E4454">
        <v>2</v>
      </c>
      <c r="F4454">
        <v>2</v>
      </c>
      <c r="G4454">
        <v>2</v>
      </c>
      <c r="H4454">
        <v>1</v>
      </c>
      <c r="I4454">
        <v>0</v>
      </c>
      <c r="J4454" t="s">
        <v>4261</v>
      </c>
      <c r="K4454">
        <v>590070</v>
      </c>
      <c r="L4454">
        <v>591747</v>
      </c>
      <c r="M4454">
        <v>1.1945427230000001</v>
      </c>
      <c r="N4454">
        <v>0.51895981400000002</v>
      </c>
      <c r="O4454">
        <v>0.99675140100000004</v>
      </c>
      <c r="P4454">
        <v>54.72</v>
      </c>
      <c r="Q4454">
        <v>78.86</v>
      </c>
      <c r="R4454">
        <v>3.4</v>
      </c>
      <c r="S4454">
        <v>0.74</v>
      </c>
      <c r="T4454">
        <v>13410.64</v>
      </c>
      <c r="U4454">
        <v>3625.58</v>
      </c>
      <c r="V4454">
        <v>2.0699999999999998</v>
      </c>
      <c r="W4454">
        <v>4.1399999999999997</v>
      </c>
      <c r="X4454">
        <v>3.4</v>
      </c>
      <c r="Y4454">
        <v>8518.11</v>
      </c>
      <c r="Z4454">
        <v>17036.22</v>
      </c>
      <c r="AA4454">
        <v>13410.64</v>
      </c>
      <c r="AB4454">
        <v>26.051032316400899</v>
      </c>
      <c r="AC4454">
        <v>63.504243681347297</v>
      </c>
      <c r="AD4454">
        <v>0.52506101694915197</v>
      </c>
      <c r="AE4454">
        <v>17</v>
      </c>
      <c r="AF4454">
        <v>1.1902E-3</v>
      </c>
      <c r="AG4454">
        <v>1.9105999999999999E-3</v>
      </c>
      <c r="AH4454">
        <v>-1.0479027999999999</v>
      </c>
    </row>
    <row r="4455" spans="1:34" x14ac:dyDescent="0.2">
      <c r="A4455" t="s">
        <v>4494</v>
      </c>
      <c r="B4455">
        <v>468</v>
      </c>
      <c r="C4455">
        <v>468</v>
      </c>
      <c r="D4455">
        <v>2</v>
      </c>
      <c r="E4455">
        <v>5</v>
      </c>
      <c r="F4455">
        <v>3.01495726495726</v>
      </c>
      <c r="G4455">
        <v>2</v>
      </c>
      <c r="H4455">
        <v>1</v>
      </c>
      <c r="I4455">
        <v>0</v>
      </c>
      <c r="J4455" t="s">
        <v>4261</v>
      </c>
      <c r="K4455">
        <v>563754</v>
      </c>
      <c r="L4455">
        <v>565077</v>
      </c>
      <c r="M4455" t="s">
        <v>56</v>
      </c>
      <c r="N4455" t="s">
        <v>56</v>
      </c>
      <c r="O4455" t="s">
        <v>56</v>
      </c>
      <c r="P4455">
        <v>5.8860000000000001</v>
      </c>
      <c r="Q4455">
        <v>0.84431666666666605</v>
      </c>
      <c r="R4455">
        <v>0.46</v>
      </c>
      <c r="S4455">
        <v>0.33</v>
      </c>
      <c r="T4455" t="s">
        <v>56</v>
      </c>
      <c r="U4455" t="s">
        <v>56</v>
      </c>
      <c r="V4455">
        <v>0.39500000000000002</v>
      </c>
      <c r="W4455">
        <v>0.79</v>
      </c>
      <c r="X4455">
        <v>0.46</v>
      </c>
      <c r="Y4455" t="s">
        <v>56</v>
      </c>
      <c r="Z4455" t="s">
        <v>56</v>
      </c>
      <c r="AA4455" t="s">
        <v>56</v>
      </c>
      <c r="AB4455">
        <v>420.96456474543498</v>
      </c>
      <c r="AC4455">
        <v>262.58749923577301</v>
      </c>
      <c r="AD4455">
        <v>0.47682142857142901</v>
      </c>
      <c r="AE4455">
        <v>19</v>
      </c>
      <c r="AF4455">
        <v>4.3170999999999999E-3</v>
      </c>
      <c r="AG4455">
        <v>3.1586000000000001E-3</v>
      </c>
      <c r="AH4455">
        <v>1.0376863000000001</v>
      </c>
    </row>
    <row r="4456" spans="1:34" x14ac:dyDescent="0.2">
      <c r="A4456" t="s">
        <v>4495</v>
      </c>
      <c r="B4456">
        <v>258</v>
      </c>
      <c r="C4456">
        <v>258</v>
      </c>
      <c r="D4456">
        <v>2</v>
      </c>
      <c r="E4456">
        <v>5</v>
      </c>
      <c r="F4456">
        <v>2.4457364341085301</v>
      </c>
      <c r="G4456">
        <v>2</v>
      </c>
      <c r="H4456">
        <v>1</v>
      </c>
      <c r="I4456">
        <v>0</v>
      </c>
      <c r="J4456" t="s">
        <v>4261</v>
      </c>
      <c r="K4456">
        <v>371210</v>
      </c>
      <c r="L4456">
        <v>372055</v>
      </c>
      <c r="M4456">
        <v>0.80792937399999998</v>
      </c>
      <c r="N4456" t="s">
        <v>56</v>
      </c>
      <c r="O4456" t="s">
        <v>56</v>
      </c>
      <c r="P4456">
        <v>69.09</v>
      </c>
      <c r="Q4456">
        <v>112.75666666666601</v>
      </c>
      <c r="R4456">
        <v>3.3</v>
      </c>
      <c r="S4456">
        <v>0.68</v>
      </c>
      <c r="T4456">
        <v>41642.36</v>
      </c>
      <c r="U4456">
        <v>43590.93</v>
      </c>
      <c r="V4456">
        <v>1.99</v>
      </c>
      <c r="W4456">
        <v>3.98</v>
      </c>
      <c r="X4456">
        <v>3.3</v>
      </c>
      <c r="Y4456">
        <v>42616.644999999997</v>
      </c>
      <c r="Z4456">
        <v>85233.29</v>
      </c>
      <c r="AA4456">
        <v>43590.93</v>
      </c>
      <c r="AB4456">
        <v>62.584054599972703</v>
      </c>
      <c r="AC4456">
        <v>115.779198625192</v>
      </c>
      <c r="AD4456">
        <v>0.66561718749999998</v>
      </c>
      <c r="AE4456">
        <v>14</v>
      </c>
      <c r="AF4456">
        <v>2.8863999999999999E-3</v>
      </c>
      <c r="AG4456">
        <v>3.117E-3</v>
      </c>
      <c r="AH4456">
        <v>-0.19888400000000001</v>
      </c>
    </row>
    <row r="4457" spans="1:34" x14ac:dyDescent="0.2">
      <c r="A4457" t="s">
        <v>4496</v>
      </c>
      <c r="B4457">
        <v>2640</v>
      </c>
      <c r="C4457">
        <v>2640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 t="s">
        <v>4261</v>
      </c>
      <c r="K4457">
        <v>371443</v>
      </c>
      <c r="L4457">
        <v>375325</v>
      </c>
      <c r="M4457" t="s">
        <v>56</v>
      </c>
      <c r="N4457" t="s">
        <v>56</v>
      </c>
      <c r="O4457">
        <v>1.0067701419999999</v>
      </c>
      <c r="P4457">
        <v>21.28</v>
      </c>
      <c r="Q4457">
        <v>71.418333333333294</v>
      </c>
      <c r="R4457">
        <v>4.0999999999999996</v>
      </c>
      <c r="S4457">
        <v>0.66</v>
      </c>
      <c r="T4457">
        <v>9538.26</v>
      </c>
      <c r="U4457">
        <v>1365.36</v>
      </c>
      <c r="V4457">
        <v>2.38</v>
      </c>
      <c r="W4457">
        <v>4.76</v>
      </c>
      <c r="X4457">
        <v>4.0999999999999996</v>
      </c>
      <c r="Y4457">
        <v>5451.81</v>
      </c>
      <c r="Z4457">
        <v>10903.62</v>
      </c>
      <c r="AA4457">
        <v>9538.26</v>
      </c>
      <c r="AB4457">
        <v>19.515611695002399</v>
      </c>
      <c r="AC4457">
        <v>37.144705359644099</v>
      </c>
      <c r="AD4457">
        <v>0.57111926605503904</v>
      </c>
      <c r="AE4457">
        <v>44</v>
      </c>
      <c r="AF4457">
        <v>1.7296E-3</v>
      </c>
      <c r="AG4457">
        <v>2.1348999999999999E-3</v>
      </c>
      <c r="AH4457">
        <v>-0.58947119999999997</v>
      </c>
    </row>
    <row r="4458" spans="1:34" x14ac:dyDescent="0.2">
      <c r="A4458" t="s">
        <v>4497</v>
      </c>
      <c r="B4458">
        <v>1881</v>
      </c>
      <c r="C4458">
        <v>1881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 t="s">
        <v>4261</v>
      </c>
      <c r="K4458">
        <v>375428</v>
      </c>
      <c r="L4458">
        <v>378094</v>
      </c>
      <c r="M4458" t="s">
        <v>56</v>
      </c>
      <c r="N4458" t="s">
        <v>56</v>
      </c>
      <c r="O4458" t="s">
        <v>56</v>
      </c>
      <c r="P4458">
        <v>41.95</v>
      </c>
      <c r="Q4458">
        <v>12.268333333333301</v>
      </c>
      <c r="R4458">
        <v>0.81</v>
      </c>
      <c r="S4458">
        <v>0.27</v>
      </c>
      <c r="T4458" t="s">
        <v>56</v>
      </c>
      <c r="U4458">
        <v>339.53</v>
      </c>
      <c r="V4458">
        <v>0.54</v>
      </c>
      <c r="W4458">
        <v>1.08</v>
      </c>
      <c r="X4458">
        <v>0.81</v>
      </c>
      <c r="Y4458" t="s">
        <v>56</v>
      </c>
      <c r="Z4458" t="s">
        <v>56</v>
      </c>
      <c r="AA4458" t="s">
        <v>56</v>
      </c>
      <c r="AB4458">
        <v>30.7958955510625</v>
      </c>
      <c r="AC4458">
        <v>45.2016738078107</v>
      </c>
      <c r="AD4458">
        <v>0.55259349593495899</v>
      </c>
      <c r="AE4458">
        <v>32</v>
      </c>
      <c r="AF4458">
        <v>1.5935999999999999E-3</v>
      </c>
      <c r="AG4458">
        <v>2.2599999999999999E-3</v>
      </c>
      <c r="AH4458">
        <v>-0.88990910000000001</v>
      </c>
    </row>
    <row r="4459" spans="1:34" x14ac:dyDescent="0.2">
      <c r="A4459" t="s">
        <v>4498</v>
      </c>
      <c r="B4459">
        <v>531</v>
      </c>
      <c r="C4459">
        <v>531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 t="s">
        <v>4261</v>
      </c>
      <c r="K4459">
        <v>378192</v>
      </c>
      <c r="L4459">
        <v>381250</v>
      </c>
      <c r="M4459" t="s">
        <v>56</v>
      </c>
      <c r="N4459" t="s">
        <v>56</v>
      </c>
      <c r="O4459">
        <v>0.98718118899999996</v>
      </c>
      <c r="P4459">
        <v>274.10000000000002</v>
      </c>
      <c r="Q4459">
        <v>115.383333333333</v>
      </c>
      <c r="R4459">
        <v>5.0999999999999996</v>
      </c>
      <c r="S4459">
        <v>0.66</v>
      </c>
      <c r="T4459">
        <v>9540.33</v>
      </c>
      <c r="U4459">
        <v>4129.43</v>
      </c>
      <c r="V4459">
        <v>2.88</v>
      </c>
      <c r="W4459">
        <v>5.76</v>
      </c>
      <c r="X4459">
        <v>5.0999999999999996</v>
      </c>
      <c r="Y4459">
        <v>6834.88</v>
      </c>
      <c r="Z4459">
        <v>13669.76</v>
      </c>
      <c r="AA4459">
        <v>9540.33</v>
      </c>
      <c r="AB4459">
        <v>18.195357417095501</v>
      </c>
      <c r="AC4459">
        <v>28.149456882601999</v>
      </c>
      <c r="AD4459">
        <v>0.63536686390532304</v>
      </c>
      <c r="AE4459">
        <v>25</v>
      </c>
      <c r="AF4459">
        <v>1.1888000000000001E-3</v>
      </c>
      <c r="AG4459">
        <v>1.5765E-3</v>
      </c>
      <c r="AH4459">
        <v>-0.72184230000000005</v>
      </c>
    </row>
    <row r="4460" spans="1:34" x14ac:dyDescent="0.2">
      <c r="A4460" t="s">
        <v>4499</v>
      </c>
      <c r="B4460">
        <v>1794</v>
      </c>
      <c r="C4460">
        <v>1794</v>
      </c>
      <c r="D4460">
        <v>1</v>
      </c>
      <c r="E4460">
        <v>5</v>
      </c>
      <c r="F4460">
        <v>1.06688963210702</v>
      </c>
      <c r="G4460">
        <v>1</v>
      </c>
      <c r="H4460">
        <v>1</v>
      </c>
      <c r="I4460">
        <v>0</v>
      </c>
      <c r="J4460" t="s">
        <v>4261</v>
      </c>
      <c r="K4460">
        <v>378099</v>
      </c>
      <c r="L4460">
        <v>381034</v>
      </c>
      <c r="M4460" t="s">
        <v>56</v>
      </c>
      <c r="N4460" t="s">
        <v>56</v>
      </c>
      <c r="O4460" t="s">
        <v>56</v>
      </c>
      <c r="P4460">
        <v>46.04</v>
      </c>
      <c r="Q4460">
        <v>69.8333333333333</v>
      </c>
      <c r="R4460">
        <v>2.9</v>
      </c>
      <c r="S4460">
        <v>0.56999999999999995</v>
      </c>
      <c r="T4460">
        <v>8033.87</v>
      </c>
      <c r="U4460">
        <v>2847.86</v>
      </c>
      <c r="V4460">
        <v>1.7350000000000001</v>
      </c>
      <c r="W4460">
        <v>3.47</v>
      </c>
      <c r="X4460">
        <v>2.9</v>
      </c>
      <c r="Y4460">
        <v>5440.8649999999998</v>
      </c>
      <c r="Z4460">
        <v>10881.73</v>
      </c>
      <c r="AA4460">
        <v>8033.87</v>
      </c>
      <c r="AB4460">
        <v>18.890003550979799</v>
      </c>
      <c r="AC4460">
        <v>32.2616169837423</v>
      </c>
      <c r="AD4460">
        <v>0.63536686390532304</v>
      </c>
      <c r="AE4460">
        <v>23</v>
      </c>
      <c r="AF4460">
        <v>1.0705999999999999E-3</v>
      </c>
      <c r="AG4460">
        <v>1.4760999999999999E-3</v>
      </c>
      <c r="AH4460">
        <v>-0.79781749999999996</v>
      </c>
    </row>
    <row r="4461" spans="1:34" x14ac:dyDescent="0.2">
      <c r="A4461" t="s">
        <v>4500</v>
      </c>
      <c r="B4461" t="s">
        <v>56</v>
      </c>
      <c r="C4461" t="s">
        <v>56</v>
      </c>
      <c r="D4461" t="s">
        <v>56</v>
      </c>
      <c r="E4461" t="s">
        <v>56</v>
      </c>
      <c r="F4461" t="s">
        <v>56</v>
      </c>
      <c r="G4461" t="s">
        <v>56</v>
      </c>
      <c r="H4461" t="s">
        <v>56</v>
      </c>
      <c r="I4461" t="s">
        <v>56</v>
      </c>
      <c r="J4461" t="s">
        <v>56</v>
      </c>
      <c r="K4461" t="s">
        <v>56</v>
      </c>
      <c r="L4461" t="s">
        <v>56</v>
      </c>
      <c r="M4461" t="s">
        <v>56</v>
      </c>
      <c r="N4461" t="s">
        <v>56</v>
      </c>
      <c r="O4461" t="s">
        <v>56</v>
      </c>
      <c r="P4461" t="s">
        <v>56</v>
      </c>
      <c r="Q4461" t="s">
        <v>56</v>
      </c>
      <c r="R4461" t="s">
        <v>56</v>
      </c>
      <c r="S4461" t="s">
        <v>56</v>
      </c>
      <c r="T4461" t="s">
        <v>56</v>
      </c>
      <c r="U4461" t="s">
        <v>56</v>
      </c>
      <c r="V4461" t="s">
        <v>56</v>
      </c>
      <c r="W4461" t="s">
        <v>56</v>
      </c>
      <c r="X4461" t="s">
        <v>56</v>
      </c>
      <c r="Y4461" t="s">
        <v>56</v>
      </c>
      <c r="Z4461" t="s">
        <v>56</v>
      </c>
      <c r="AA4461" t="s">
        <v>56</v>
      </c>
      <c r="AB4461" t="s">
        <v>56</v>
      </c>
      <c r="AC4461" t="s">
        <v>56</v>
      </c>
      <c r="AD4461" t="s">
        <v>56</v>
      </c>
      <c r="AE4461">
        <v>2</v>
      </c>
      <c r="AF4461">
        <v>8.2988000000000003E-3</v>
      </c>
      <c r="AG4461">
        <v>4.1495999999999998E-3</v>
      </c>
      <c r="AH4461">
        <v>1.5037400999999999</v>
      </c>
    </row>
    <row r="4462" spans="1:34" x14ac:dyDescent="0.2">
      <c r="A4462" t="s">
        <v>4501</v>
      </c>
      <c r="B4462">
        <v>1266</v>
      </c>
      <c r="C4462">
        <v>1266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 t="s">
        <v>4261</v>
      </c>
      <c r="K4462">
        <v>384170</v>
      </c>
      <c r="L4462">
        <v>386047</v>
      </c>
      <c r="M4462">
        <v>1.0045049130000001</v>
      </c>
      <c r="N4462" t="s">
        <v>56</v>
      </c>
      <c r="O4462">
        <v>1.005468263</v>
      </c>
      <c r="P4462">
        <v>24.62</v>
      </c>
      <c r="Q4462">
        <v>36.836666666666602</v>
      </c>
      <c r="R4462">
        <v>2.1</v>
      </c>
      <c r="S4462">
        <v>0.49</v>
      </c>
      <c r="T4462">
        <v>2533.4</v>
      </c>
      <c r="U4462" t="s">
        <v>56</v>
      </c>
      <c r="V4462">
        <v>1.2949999999999999</v>
      </c>
      <c r="W4462">
        <v>2.59</v>
      </c>
      <c r="X4462">
        <v>2.1</v>
      </c>
      <c r="Y4462" t="s">
        <v>56</v>
      </c>
      <c r="Z4462" t="s">
        <v>56</v>
      </c>
      <c r="AA4462" t="s">
        <v>56</v>
      </c>
      <c r="AB4462">
        <v>21.497022907921899</v>
      </c>
      <c r="AC4462">
        <v>44.705249674538003</v>
      </c>
      <c r="AD4462">
        <v>0.69860325684678204</v>
      </c>
      <c r="AE4462">
        <v>12</v>
      </c>
      <c r="AF4462" s="38">
        <v>7.7240000000000002E-4</v>
      </c>
      <c r="AG4462">
        <v>1.2037E-3</v>
      </c>
      <c r="AH4462">
        <v>-0.93471970000000004</v>
      </c>
    </row>
    <row r="4463" spans="1:34" x14ac:dyDescent="0.2">
      <c r="A4463" t="s">
        <v>4502</v>
      </c>
      <c r="B4463">
        <v>2112</v>
      </c>
      <c r="C4463">
        <v>2112</v>
      </c>
      <c r="D4463">
        <v>2</v>
      </c>
      <c r="E4463">
        <v>2</v>
      </c>
      <c r="F4463">
        <v>2</v>
      </c>
      <c r="G4463">
        <v>2</v>
      </c>
      <c r="H4463">
        <v>1</v>
      </c>
      <c r="I4463">
        <v>0</v>
      </c>
      <c r="J4463" t="s">
        <v>4261</v>
      </c>
      <c r="K4463">
        <v>386020</v>
      </c>
      <c r="L4463">
        <v>388386</v>
      </c>
      <c r="M4463">
        <v>1.1492190840000001</v>
      </c>
      <c r="N4463">
        <v>0.56010352900000004</v>
      </c>
      <c r="O4463" t="s">
        <v>56</v>
      </c>
      <c r="P4463">
        <v>291</v>
      </c>
      <c r="Q4463">
        <v>29.578333333333301</v>
      </c>
      <c r="R4463">
        <v>3.3</v>
      </c>
      <c r="S4463">
        <v>1.8</v>
      </c>
      <c r="T4463" t="s">
        <v>56</v>
      </c>
      <c r="U4463">
        <v>2452.64</v>
      </c>
      <c r="V4463">
        <v>2.5499999999999998</v>
      </c>
      <c r="W4463">
        <v>5.0999999999999996</v>
      </c>
      <c r="X4463">
        <v>3.3</v>
      </c>
      <c r="Y4463" t="s">
        <v>56</v>
      </c>
      <c r="Z4463" t="s">
        <v>56</v>
      </c>
      <c r="AA4463" t="s">
        <v>56</v>
      </c>
      <c r="AB4463">
        <v>18.230282976820899</v>
      </c>
      <c r="AC4463">
        <v>71.393866765996407</v>
      </c>
      <c r="AD4463">
        <v>0.58200593471810003</v>
      </c>
      <c r="AE4463">
        <v>25</v>
      </c>
      <c r="AF4463">
        <v>1.6995999999999999E-3</v>
      </c>
      <c r="AG4463">
        <v>1.9894999999999999E-3</v>
      </c>
      <c r="AH4463">
        <v>-0.42768339999999999</v>
      </c>
    </row>
    <row r="4464" spans="1:34" x14ac:dyDescent="0.2">
      <c r="A4464" t="s">
        <v>4503</v>
      </c>
      <c r="B4464">
        <v>903</v>
      </c>
      <c r="C4464">
        <v>903</v>
      </c>
      <c r="D4464">
        <v>1</v>
      </c>
      <c r="E4464">
        <v>1</v>
      </c>
      <c r="F4464">
        <v>1</v>
      </c>
      <c r="G4464">
        <v>1</v>
      </c>
      <c r="H4464">
        <v>1</v>
      </c>
      <c r="I4464">
        <v>1</v>
      </c>
      <c r="J4464" t="s">
        <v>4261</v>
      </c>
      <c r="K4464">
        <v>388657</v>
      </c>
      <c r="L4464">
        <v>390514</v>
      </c>
      <c r="M4464" t="s">
        <v>56</v>
      </c>
      <c r="N4464" t="s">
        <v>56</v>
      </c>
      <c r="O4464">
        <v>1.0054394550000001</v>
      </c>
      <c r="P4464">
        <v>10.77</v>
      </c>
      <c r="Q4464">
        <v>37.5</v>
      </c>
      <c r="R4464">
        <v>4.7</v>
      </c>
      <c r="S4464">
        <v>2.1</v>
      </c>
      <c r="T4464">
        <v>9897.16</v>
      </c>
      <c r="U4464">
        <v>24531.61</v>
      </c>
      <c r="V4464">
        <v>3.4</v>
      </c>
      <c r="W4464">
        <v>6.8</v>
      </c>
      <c r="X4464">
        <v>4.7</v>
      </c>
      <c r="Y4464">
        <v>17214.384999999998</v>
      </c>
      <c r="Z4464">
        <v>34428.769999999997</v>
      </c>
      <c r="AA4464">
        <v>24531.61</v>
      </c>
      <c r="AB4464">
        <v>26.091917192767799</v>
      </c>
      <c r="AC4464">
        <v>52.1382331428226</v>
      </c>
      <c r="AD4464">
        <v>0.73267003676470699</v>
      </c>
      <c r="AE4464">
        <v>18</v>
      </c>
      <c r="AF4464">
        <v>1.8544E-3</v>
      </c>
      <c r="AG4464">
        <v>1.8249E-3</v>
      </c>
      <c r="AH4464">
        <v>4.5365200000000001E-2</v>
      </c>
    </row>
    <row r="4465" spans="1:34" x14ac:dyDescent="0.2">
      <c r="A4465" t="s">
        <v>4504</v>
      </c>
      <c r="B4465">
        <v>975</v>
      </c>
      <c r="C4465">
        <v>975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 t="s">
        <v>4261</v>
      </c>
      <c r="K4465">
        <v>390674</v>
      </c>
      <c r="L4465">
        <v>392092</v>
      </c>
      <c r="M4465" t="s">
        <v>56</v>
      </c>
      <c r="N4465" t="s">
        <v>56</v>
      </c>
      <c r="O4465">
        <v>0.99643240700000002</v>
      </c>
      <c r="P4465">
        <v>160.30000000000001</v>
      </c>
      <c r="Q4465">
        <v>184.63333333333301</v>
      </c>
      <c r="R4465">
        <v>6.7</v>
      </c>
      <c r="S4465">
        <v>1.1000000000000001</v>
      </c>
      <c r="T4465">
        <v>29123.22</v>
      </c>
      <c r="U4465">
        <v>18879.28</v>
      </c>
      <c r="V4465">
        <v>3.9</v>
      </c>
      <c r="W4465">
        <v>7.8</v>
      </c>
      <c r="X4465">
        <v>6.7</v>
      </c>
      <c r="Y4465">
        <v>24001.25</v>
      </c>
      <c r="Z4465">
        <v>48002.5</v>
      </c>
      <c r="AA4465">
        <v>29123.22</v>
      </c>
      <c r="AB4465">
        <v>8.5585017795580995</v>
      </c>
      <c r="AC4465">
        <v>30.341504088752401</v>
      </c>
      <c r="AD4465">
        <v>0.72610803059273599</v>
      </c>
      <c r="AE4465">
        <v>14</v>
      </c>
      <c r="AF4465">
        <v>1.2639000000000001E-3</v>
      </c>
      <c r="AG4465">
        <v>1.8584000000000001E-3</v>
      </c>
      <c r="AH4465">
        <v>-0.85965849999999999</v>
      </c>
    </row>
    <row r="4466" spans="1:34" x14ac:dyDescent="0.2">
      <c r="A4466" t="s">
        <v>4505</v>
      </c>
      <c r="B4466">
        <v>1725</v>
      </c>
      <c r="C4466">
        <v>1725</v>
      </c>
      <c r="D4466">
        <v>2</v>
      </c>
      <c r="E4466">
        <v>2</v>
      </c>
      <c r="F4466">
        <v>2</v>
      </c>
      <c r="G4466">
        <v>2</v>
      </c>
      <c r="H4466">
        <v>1</v>
      </c>
      <c r="I4466">
        <v>0</v>
      </c>
      <c r="J4466" t="s">
        <v>4261</v>
      </c>
      <c r="K4466">
        <v>392022</v>
      </c>
      <c r="L4466">
        <v>394274</v>
      </c>
      <c r="M4466">
        <v>1.0540578270000001</v>
      </c>
      <c r="N4466">
        <v>0.70592137499999996</v>
      </c>
      <c r="O4466">
        <v>0.993608622</v>
      </c>
      <c r="P4466">
        <v>150.6</v>
      </c>
      <c r="Q4466">
        <v>20.344999999999999</v>
      </c>
      <c r="R4466">
        <v>1.4</v>
      </c>
      <c r="S4466">
        <v>1.3</v>
      </c>
      <c r="T4466" t="s">
        <v>56</v>
      </c>
      <c r="U4466" t="s">
        <v>56</v>
      </c>
      <c r="V4466">
        <v>1.35</v>
      </c>
      <c r="W4466">
        <v>2.7</v>
      </c>
      <c r="X4466">
        <v>1.4</v>
      </c>
      <c r="Y4466" t="s">
        <v>56</v>
      </c>
      <c r="Z4466" t="s">
        <v>56</v>
      </c>
      <c r="AA4466" t="s">
        <v>56</v>
      </c>
      <c r="AB4466">
        <v>47.015229339557699</v>
      </c>
      <c r="AC4466">
        <v>59.240675692859803</v>
      </c>
      <c r="AD4466">
        <v>0.59777884615384502</v>
      </c>
      <c r="AE4466">
        <v>22</v>
      </c>
      <c r="AF4466">
        <v>1.5417E-3</v>
      </c>
      <c r="AG4466">
        <v>1.8393000000000001E-3</v>
      </c>
      <c r="AH4466">
        <v>-0.46715990000000002</v>
      </c>
    </row>
    <row r="4467" spans="1:34" x14ac:dyDescent="0.2">
      <c r="A4467" t="s">
        <v>4506</v>
      </c>
      <c r="B4467">
        <v>1374</v>
      </c>
      <c r="C4467">
        <v>1374</v>
      </c>
      <c r="D4467">
        <v>2</v>
      </c>
      <c r="E4467">
        <v>2</v>
      </c>
      <c r="F4467">
        <v>2</v>
      </c>
      <c r="G4467">
        <v>2</v>
      </c>
      <c r="H4467">
        <v>1</v>
      </c>
      <c r="I4467">
        <v>0</v>
      </c>
      <c r="J4467" t="s">
        <v>4261</v>
      </c>
      <c r="K4467">
        <v>394814</v>
      </c>
      <c r="L4467">
        <v>397141</v>
      </c>
      <c r="M4467">
        <v>0.97942006999999998</v>
      </c>
      <c r="N4467">
        <v>0.30354968900000001</v>
      </c>
      <c r="O4467">
        <v>0.99793944800000001</v>
      </c>
      <c r="P4467">
        <v>68.64</v>
      </c>
      <c r="Q4467">
        <v>22.461666666666599</v>
      </c>
      <c r="R4467">
        <v>2.7</v>
      </c>
      <c r="S4467">
        <v>0.47</v>
      </c>
      <c r="T4467">
        <v>1549.09</v>
      </c>
      <c r="U4467" t="s">
        <v>56</v>
      </c>
      <c r="V4467">
        <v>1.585</v>
      </c>
      <c r="W4467">
        <v>3.17</v>
      </c>
      <c r="X4467">
        <v>2.7</v>
      </c>
      <c r="Y4467" t="s">
        <v>56</v>
      </c>
      <c r="Z4467" t="s">
        <v>56</v>
      </c>
      <c r="AA4467" t="s">
        <v>56</v>
      </c>
      <c r="AB4467">
        <v>24.178837370025899</v>
      </c>
      <c r="AC4467">
        <v>67.041625577547904</v>
      </c>
      <c r="AD4467">
        <v>0.70488608624898397</v>
      </c>
      <c r="AE4467">
        <v>25</v>
      </c>
      <c r="AF4467">
        <v>1.554E-3</v>
      </c>
      <c r="AG4467">
        <v>2.0227999999999999E-3</v>
      </c>
      <c r="AH4467">
        <v>-0.68036589999999997</v>
      </c>
    </row>
    <row r="4468" spans="1:34" x14ac:dyDescent="0.2">
      <c r="A4468" t="s">
        <v>4507</v>
      </c>
      <c r="B4468">
        <v>819</v>
      </c>
      <c r="C4468">
        <v>819</v>
      </c>
      <c r="D4468">
        <v>2</v>
      </c>
      <c r="E4468">
        <v>2</v>
      </c>
      <c r="F4468">
        <v>2</v>
      </c>
      <c r="G4468">
        <v>2</v>
      </c>
      <c r="H4468">
        <v>1</v>
      </c>
      <c r="I4468">
        <v>0</v>
      </c>
      <c r="J4468" t="s">
        <v>4261</v>
      </c>
      <c r="K4468">
        <v>399006</v>
      </c>
      <c r="L4468">
        <v>400502</v>
      </c>
      <c r="M4468">
        <v>1.0576024719999999</v>
      </c>
      <c r="N4468">
        <v>0.57836031399999999</v>
      </c>
      <c r="O4468" t="s">
        <v>56</v>
      </c>
      <c r="P4468">
        <v>9.4309999999999992</v>
      </c>
      <c r="Q4468">
        <v>43.091666666666598</v>
      </c>
      <c r="R4468">
        <v>2.9</v>
      </c>
      <c r="S4468">
        <v>0.6</v>
      </c>
      <c r="T4468" t="s">
        <v>56</v>
      </c>
      <c r="U4468" t="s">
        <v>56</v>
      </c>
      <c r="V4468">
        <v>1.75</v>
      </c>
      <c r="W4468">
        <v>3.5</v>
      </c>
      <c r="X4468">
        <v>2.9</v>
      </c>
      <c r="Y4468" t="s">
        <v>56</v>
      </c>
      <c r="Z4468" t="s">
        <v>56</v>
      </c>
      <c r="AA4468" t="s">
        <v>56</v>
      </c>
      <c r="AB4468">
        <v>71.686805006380993</v>
      </c>
      <c r="AC4468">
        <v>65.430328681972497</v>
      </c>
      <c r="AD4468">
        <v>0.67506133828996095</v>
      </c>
      <c r="AE4468">
        <v>16</v>
      </c>
      <c r="AF4468">
        <v>1.6752E-3</v>
      </c>
      <c r="AG4468">
        <v>2.0146000000000001E-3</v>
      </c>
      <c r="AH4468">
        <v>-0.46344229999999997</v>
      </c>
    </row>
    <row r="4469" spans="1:34" x14ac:dyDescent="0.2">
      <c r="A4469" t="s">
        <v>4508</v>
      </c>
      <c r="B4469">
        <v>582</v>
      </c>
      <c r="C4469">
        <v>582</v>
      </c>
      <c r="D4469">
        <v>2</v>
      </c>
      <c r="E4469">
        <v>2</v>
      </c>
      <c r="F4469">
        <v>2</v>
      </c>
      <c r="G4469">
        <v>2</v>
      </c>
      <c r="H4469">
        <v>1</v>
      </c>
      <c r="I4469">
        <v>0</v>
      </c>
      <c r="J4469" t="s">
        <v>4261</v>
      </c>
      <c r="K4469">
        <v>400721</v>
      </c>
      <c r="L4469">
        <v>401447</v>
      </c>
      <c r="M4469">
        <v>0.94366528100000002</v>
      </c>
      <c r="N4469">
        <v>0.50255924100000005</v>
      </c>
      <c r="O4469">
        <v>1.0092678719999999</v>
      </c>
      <c r="P4469">
        <v>449.9</v>
      </c>
      <c r="Q4469">
        <v>2411.3333333333298</v>
      </c>
      <c r="R4469">
        <v>88</v>
      </c>
      <c r="S4469">
        <v>11</v>
      </c>
      <c r="T4469">
        <v>10422.82</v>
      </c>
      <c r="U4469">
        <v>7028.69</v>
      </c>
      <c r="V4469">
        <v>49.5</v>
      </c>
      <c r="W4469">
        <v>99</v>
      </c>
      <c r="X4469">
        <v>88</v>
      </c>
      <c r="Y4469">
        <v>8725.7549999999992</v>
      </c>
      <c r="Z4469">
        <v>17451.509999999998</v>
      </c>
      <c r="AA4469">
        <v>10422.82</v>
      </c>
      <c r="AB4469">
        <v>21.757428362769701</v>
      </c>
      <c r="AC4469">
        <v>93.275083941616302</v>
      </c>
      <c r="AD4469">
        <v>0.93532375189107397</v>
      </c>
      <c r="AE4469">
        <v>3</v>
      </c>
      <c r="AF4469" s="38">
        <v>4.7669999999999999E-4</v>
      </c>
      <c r="AG4469" s="38">
        <v>7.7729999999999997E-4</v>
      </c>
      <c r="AH4469">
        <v>-0.67806619999999995</v>
      </c>
    </row>
    <row r="4470" spans="1:34" x14ac:dyDescent="0.2">
      <c r="A4470" t="s">
        <v>4509</v>
      </c>
      <c r="B4470">
        <v>2250</v>
      </c>
      <c r="C4470">
        <v>2250</v>
      </c>
      <c r="D4470">
        <v>2</v>
      </c>
      <c r="E4470">
        <v>5</v>
      </c>
      <c r="F4470">
        <v>2.0262222222222199</v>
      </c>
      <c r="G4470">
        <v>2</v>
      </c>
      <c r="H4470">
        <v>1</v>
      </c>
      <c r="I4470">
        <v>0</v>
      </c>
      <c r="J4470" t="s">
        <v>4261</v>
      </c>
      <c r="K4470">
        <v>401899</v>
      </c>
      <c r="L4470">
        <v>404951</v>
      </c>
      <c r="M4470">
        <v>1.060704512</v>
      </c>
      <c r="N4470">
        <v>0.88772938800000001</v>
      </c>
      <c r="O4470" t="s">
        <v>56</v>
      </c>
      <c r="P4470">
        <v>123.2</v>
      </c>
      <c r="Q4470">
        <v>42.033333333333303</v>
      </c>
      <c r="R4470">
        <v>2.8</v>
      </c>
      <c r="S4470">
        <v>0.84</v>
      </c>
      <c r="T4470">
        <v>933.44</v>
      </c>
      <c r="U4470" t="s">
        <v>56</v>
      </c>
      <c r="V4470">
        <v>1.82</v>
      </c>
      <c r="W4470">
        <v>3.64</v>
      </c>
      <c r="X4470">
        <v>2.8</v>
      </c>
      <c r="Y4470" t="s">
        <v>56</v>
      </c>
      <c r="Z4470" t="s">
        <v>56</v>
      </c>
      <c r="AA4470" t="s">
        <v>56</v>
      </c>
      <c r="AB4470">
        <v>37.7195511518768</v>
      </c>
      <c r="AC4470">
        <v>63.108191778965001</v>
      </c>
      <c r="AD4470">
        <v>0</v>
      </c>
      <c r="AE4470">
        <v>33</v>
      </c>
      <c r="AF4470">
        <v>2.3511999999999999E-3</v>
      </c>
      <c r="AG4470">
        <v>2.036E-3</v>
      </c>
      <c r="AH4470">
        <v>0.46864749999999999</v>
      </c>
    </row>
    <row r="4471" spans="1:34" x14ac:dyDescent="0.2">
      <c r="A4471" t="s">
        <v>4510</v>
      </c>
      <c r="B4471">
        <v>1167</v>
      </c>
      <c r="C4471">
        <v>1167</v>
      </c>
      <c r="D4471">
        <v>1</v>
      </c>
      <c r="E4471">
        <v>5</v>
      </c>
      <c r="F4471">
        <v>1.1028277634961401</v>
      </c>
      <c r="G4471">
        <v>1</v>
      </c>
      <c r="H4471">
        <v>1</v>
      </c>
      <c r="I4471">
        <v>0</v>
      </c>
      <c r="J4471" t="s">
        <v>4261</v>
      </c>
      <c r="K4471">
        <v>405538</v>
      </c>
      <c r="L4471">
        <v>407595</v>
      </c>
      <c r="M4471" t="s">
        <v>56</v>
      </c>
      <c r="N4471">
        <v>0.92871524699999997</v>
      </c>
      <c r="O4471">
        <v>1.014692712</v>
      </c>
      <c r="P4471">
        <v>159.9</v>
      </c>
      <c r="Q4471">
        <v>210.5</v>
      </c>
      <c r="R4471">
        <v>8.3000000000000007</v>
      </c>
      <c r="S4471">
        <v>1.8</v>
      </c>
      <c r="T4471">
        <v>19860.150000000001</v>
      </c>
      <c r="U4471">
        <v>8291.94</v>
      </c>
      <c r="V4471">
        <v>5.05</v>
      </c>
      <c r="W4471">
        <v>10.1</v>
      </c>
      <c r="X4471">
        <v>8.3000000000000007</v>
      </c>
      <c r="Y4471">
        <v>14076.045</v>
      </c>
      <c r="Z4471">
        <v>28152.09</v>
      </c>
      <c r="AA4471">
        <v>19860.150000000001</v>
      </c>
      <c r="AB4471">
        <v>18.089277807800102</v>
      </c>
      <c r="AC4471">
        <v>37.657079564378797</v>
      </c>
      <c r="AD4471">
        <v>0.81013602015113495</v>
      </c>
      <c r="AE4471">
        <v>20</v>
      </c>
      <c r="AF4471">
        <v>1.4781E-3</v>
      </c>
      <c r="AG4471">
        <v>1.8314E-3</v>
      </c>
      <c r="AH4471">
        <v>-0.54960359999999997</v>
      </c>
    </row>
    <row r="4472" spans="1:34" x14ac:dyDescent="0.2">
      <c r="A4472" t="s">
        <v>4511</v>
      </c>
      <c r="B4472">
        <v>987</v>
      </c>
      <c r="C4472">
        <v>987</v>
      </c>
      <c r="D4472">
        <v>2</v>
      </c>
      <c r="E4472">
        <v>2</v>
      </c>
      <c r="F4472">
        <v>2</v>
      </c>
      <c r="G4472">
        <v>2</v>
      </c>
      <c r="H4472">
        <v>1</v>
      </c>
      <c r="I4472">
        <v>0</v>
      </c>
      <c r="J4472" t="s">
        <v>4261</v>
      </c>
      <c r="K4472">
        <v>867227</v>
      </c>
      <c r="L4472">
        <v>869260</v>
      </c>
      <c r="M4472">
        <v>1.0402894810000001</v>
      </c>
      <c r="N4472" t="s">
        <v>56</v>
      </c>
      <c r="O4472" t="s">
        <v>56</v>
      </c>
      <c r="P4472">
        <v>64.58</v>
      </c>
      <c r="Q4472">
        <v>55.378333333333302</v>
      </c>
      <c r="R4472">
        <v>4.0999999999999996</v>
      </c>
      <c r="S4472">
        <v>0.98</v>
      </c>
      <c r="T4472" t="s">
        <v>56</v>
      </c>
      <c r="U4472" t="s">
        <v>56</v>
      </c>
      <c r="V4472">
        <v>2.54</v>
      </c>
      <c r="W4472">
        <v>5.08</v>
      </c>
      <c r="X4472">
        <v>4.0999999999999996</v>
      </c>
      <c r="Y4472" t="s">
        <v>56</v>
      </c>
      <c r="Z4472" t="s">
        <v>56</v>
      </c>
      <c r="AA4472" t="s">
        <v>56</v>
      </c>
      <c r="AB4472">
        <v>46.366892221605902</v>
      </c>
      <c r="AC4472">
        <v>110.07074256149799</v>
      </c>
      <c r="AD4472">
        <v>0.62940490797545801</v>
      </c>
      <c r="AE4472">
        <v>23</v>
      </c>
      <c r="AF4472">
        <v>1.4062E-3</v>
      </c>
      <c r="AG4472">
        <v>2.2003000000000001E-3</v>
      </c>
      <c r="AH4472">
        <v>-1.0482476000000001</v>
      </c>
    </row>
    <row r="4473" spans="1:34" x14ac:dyDescent="0.2">
      <c r="A4473" t="s">
        <v>4512</v>
      </c>
      <c r="B4473">
        <v>2334</v>
      </c>
      <c r="C4473">
        <v>2334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0</v>
      </c>
      <c r="J4473" t="s">
        <v>4261</v>
      </c>
      <c r="K4473">
        <v>869674</v>
      </c>
      <c r="L4473">
        <v>872275</v>
      </c>
      <c r="M4473" t="s">
        <v>56</v>
      </c>
      <c r="N4473" t="s">
        <v>56</v>
      </c>
      <c r="O4473" t="s">
        <v>56</v>
      </c>
      <c r="P4473">
        <v>35.5</v>
      </c>
      <c r="Q4473">
        <v>68.084999999999994</v>
      </c>
      <c r="R4473">
        <v>3.3</v>
      </c>
      <c r="S4473">
        <v>0.87</v>
      </c>
      <c r="T4473">
        <v>6493.49</v>
      </c>
      <c r="U4473">
        <v>4166.75</v>
      </c>
      <c r="V4473">
        <v>2.085</v>
      </c>
      <c r="W4473">
        <v>4.17</v>
      </c>
      <c r="X4473">
        <v>3.3</v>
      </c>
      <c r="Y4473">
        <v>5330.12</v>
      </c>
      <c r="Z4473">
        <v>10660.24</v>
      </c>
      <c r="AA4473">
        <v>6493.49</v>
      </c>
      <c r="AB4473">
        <v>2.9632118741923099</v>
      </c>
      <c r="AC4473">
        <v>9.1007021007174593</v>
      </c>
      <c r="AD4473">
        <v>0.63283714167011995</v>
      </c>
      <c r="AE4473">
        <v>29</v>
      </c>
      <c r="AF4473">
        <v>2.1738999999999999E-3</v>
      </c>
      <c r="AG4473">
        <v>2.0993000000000001E-3</v>
      </c>
      <c r="AH4473">
        <v>0.1061362</v>
      </c>
    </row>
    <row r="4474" spans="1:34" x14ac:dyDescent="0.2">
      <c r="A4474" t="s">
        <v>4513</v>
      </c>
      <c r="B4474">
        <v>1401</v>
      </c>
      <c r="C4474">
        <v>1401</v>
      </c>
      <c r="D4474">
        <v>1</v>
      </c>
      <c r="E4474">
        <v>3</v>
      </c>
      <c r="F4474">
        <v>1.9593147751605999</v>
      </c>
      <c r="G4474">
        <v>2</v>
      </c>
      <c r="H4474">
        <v>1</v>
      </c>
      <c r="I4474">
        <v>0</v>
      </c>
      <c r="J4474" t="s">
        <v>4261</v>
      </c>
      <c r="K4474">
        <v>871973</v>
      </c>
      <c r="L4474">
        <v>874089</v>
      </c>
      <c r="M4474">
        <v>1.0556261179999999</v>
      </c>
      <c r="N4474">
        <v>0.53354870600000004</v>
      </c>
      <c r="O4474">
        <v>1.002169146</v>
      </c>
      <c r="P4474">
        <v>24.21</v>
      </c>
      <c r="Q4474">
        <v>36.248333333333299</v>
      </c>
      <c r="R4474">
        <v>1.9</v>
      </c>
      <c r="S4474">
        <v>0.43</v>
      </c>
      <c r="T4474">
        <v>2019.77</v>
      </c>
      <c r="U4474">
        <v>3050.36</v>
      </c>
      <c r="V4474">
        <v>1.165</v>
      </c>
      <c r="W4474">
        <v>2.33</v>
      </c>
      <c r="X4474">
        <v>1.9</v>
      </c>
      <c r="Y4474">
        <v>2535.0650000000001</v>
      </c>
      <c r="Z4474">
        <v>5070.13</v>
      </c>
      <c r="AA4474">
        <v>3050.36</v>
      </c>
      <c r="AB4474">
        <v>11.379537145567999</v>
      </c>
      <c r="AC4474">
        <v>47.284804795469903</v>
      </c>
      <c r="AD4474">
        <v>0.54724168646081095</v>
      </c>
      <c r="AE4474">
        <v>32</v>
      </c>
      <c r="AF4474">
        <v>2.5387000000000001E-3</v>
      </c>
      <c r="AG4474">
        <v>2.8513000000000002E-3</v>
      </c>
      <c r="AH4474">
        <v>-0.33087640000000001</v>
      </c>
    </row>
    <row r="4475" spans="1:34" x14ac:dyDescent="0.2">
      <c r="A4475" t="s">
        <v>4514</v>
      </c>
      <c r="B4475">
        <v>3033</v>
      </c>
      <c r="C4475">
        <v>3033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0</v>
      </c>
      <c r="J4475" t="s">
        <v>4261</v>
      </c>
      <c r="K4475">
        <v>874032</v>
      </c>
      <c r="L4475">
        <v>877803</v>
      </c>
      <c r="M4475">
        <v>1.0364690009999999</v>
      </c>
      <c r="N4475">
        <v>0.69792414300000005</v>
      </c>
      <c r="O4475" t="s">
        <v>56</v>
      </c>
      <c r="P4475">
        <v>37.909999999999997</v>
      </c>
      <c r="Q4475">
        <v>20.533333333333299</v>
      </c>
      <c r="R4475">
        <v>1.4</v>
      </c>
      <c r="S4475">
        <v>0.48</v>
      </c>
      <c r="T4475" t="s">
        <v>56</v>
      </c>
      <c r="U4475" t="s">
        <v>56</v>
      </c>
      <c r="V4475">
        <v>0.94</v>
      </c>
      <c r="W4475">
        <v>1.88</v>
      </c>
      <c r="X4475">
        <v>1.4</v>
      </c>
      <c r="Y4475" t="s">
        <v>56</v>
      </c>
      <c r="Z4475" t="s">
        <v>56</v>
      </c>
      <c r="AA4475" t="s">
        <v>56</v>
      </c>
      <c r="AB4475">
        <v>19.721443483341901</v>
      </c>
      <c r="AC4475">
        <v>36.240280198477897</v>
      </c>
      <c r="AD4475">
        <v>0.57995110192836496</v>
      </c>
      <c r="AE4475">
        <v>48</v>
      </c>
      <c r="AF4475">
        <v>2.2666000000000001E-3</v>
      </c>
      <c r="AG4475">
        <v>2.3969999999999998E-3</v>
      </c>
      <c r="AH4475">
        <v>-0.1699541</v>
      </c>
    </row>
    <row r="4476" spans="1:34" x14ac:dyDescent="0.2">
      <c r="A4476" t="s">
        <v>4515</v>
      </c>
      <c r="B4476">
        <v>429</v>
      </c>
      <c r="C4476">
        <v>429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 t="s">
        <v>4261</v>
      </c>
      <c r="K4476">
        <v>877804</v>
      </c>
      <c r="L4476">
        <v>878728</v>
      </c>
      <c r="M4476" t="s">
        <v>56</v>
      </c>
      <c r="N4476" t="s">
        <v>56</v>
      </c>
      <c r="O4476">
        <v>1.005657842</v>
      </c>
      <c r="P4476">
        <v>97.7</v>
      </c>
      <c r="Q4476">
        <v>196.666666666666</v>
      </c>
      <c r="R4476">
        <v>4.5999999999999996</v>
      </c>
      <c r="S4476">
        <v>0.89</v>
      </c>
      <c r="T4476">
        <v>5654.35</v>
      </c>
      <c r="U4476" t="s">
        <v>56</v>
      </c>
      <c r="V4476">
        <v>2.7450000000000001</v>
      </c>
      <c r="W4476">
        <v>5.49</v>
      </c>
      <c r="X4476">
        <v>4.5999999999999996</v>
      </c>
      <c r="Y4476" t="s">
        <v>56</v>
      </c>
      <c r="Z4476" t="s">
        <v>56</v>
      </c>
      <c r="AA4476" t="s">
        <v>56</v>
      </c>
      <c r="AB4476">
        <v>12.807234762557099</v>
      </c>
      <c r="AC4476">
        <v>34.909130515086296</v>
      </c>
      <c r="AD4476">
        <v>0.743437888198754</v>
      </c>
      <c r="AE4476">
        <v>20</v>
      </c>
      <c r="AF4476">
        <v>4.7213000000000003E-3</v>
      </c>
      <c r="AG4476">
        <v>4.0815000000000001E-3</v>
      </c>
      <c r="AH4476">
        <v>0.44667370000000001</v>
      </c>
    </row>
    <row r="4477" spans="1:34" x14ac:dyDescent="0.2">
      <c r="A4477" t="s">
        <v>4516</v>
      </c>
      <c r="B4477">
        <v>1521</v>
      </c>
      <c r="C4477">
        <v>1521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 t="s">
        <v>4261</v>
      </c>
      <c r="K4477">
        <v>878983</v>
      </c>
      <c r="L4477">
        <v>881444</v>
      </c>
      <c r="M4477" t="s">
        <v>56</v>
      </c>
      <c r="N4477" t="s">
        <v>56</v>
      </c>
      <c r="O4477">
        <v>1.010239916</v>
      </c>
      <c r="P4477">
        <v>7.4930000000000003</v>
      </c>
      <c r="Q4477">
        <v>16.258333333333301</v>
      </c>
      <c r="R4477">
        <v>1</v>
      </c>
      <c r="S4477">
        <v>0.15</v>
      </c>
      <c r="T4477" t="s">
        <v>56</v>
      </c>
      <c r="U4477" t="s">
        <v>56</v>
      </c>
      <c r="V4477">
        <v>0.57499999999999996</v>
      </c>
      <c r="W4477">
        <v>1.1499999999999999</v>
      </c>
      <c r="X4477">
        <v>1</v>
      </c>
      <c r="Y4477" t="s">
        <v>56</v>
      </c>
      <c r="Z4477" t="s">
        <v>56</v>
      </c>
      <c r="AA4477" t="s">
        <v>56</v>
      </c>
      <c r="AB4477">
        <v>6.4247158487951204</v>
      </c>
      <c r="AC4477">
        <v>31.040578751398499</v>
      </c>
      <c r="AD4477">
        <v>0.59959949622166397</v>
      </c>
      <c r="AE4477">
        <v>42</v>
      </c>
      <c r="AF4477">
        <v>4.0172999999999997E-3</v>
      </c>
      <c r="AG4477">
        <v>3.2147E-3</v>
      </c>
      <c r="AH4477">
        <v>0.77239990000000003</v>
      </c>
    </row>
    <row r="4478" spans="1:34" x14ac:dyDescent="0.2">
      <c r="A4478" t="s">
        <v>4517</v>
      </c>
      <c r="B4478">
        <v>495</v>
      </c>
      <c r="C4478">
        <v>495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 t="s">
        <v>4261</v>
      </c>
      <c r="K4478">
        <v>881100</v>
      </c>
      <c r="L4478">
        <v>882894</v>
      </c>
      <c r="M4478">
        <v>0.85949478700000004</v>
      </c>
      <c r="N4478" t="s">
        <v>56</v>
      </c>
      <c r="O4478">
        <v>1.009849928</v>
      </c>
      <c r="P4478">
        <v>4.5830000000000002</v>
      </c>
      <c r="Q4478">
        <v>28.358333333333299</v>
      </c>
      <c r="R4478">
        <v>1.6</v>
      </c>
      <c r="S4478">
        <v>0.19</v>
      </c>
      <c r="T4478">
        <v>3538.02</v>
      </c>
      <c r="U4478">
        <v>1714.67</v>
      </c>
      <c r="V4478">
        <v>0.89500000000000002</v>
      </c>
      <c r="W4478">
        <v>1.79</v>
      </c>
      <c r="X4478">
        <v>1.6</v>
      </c>
      <c r="Y4478">
        <v>2626.3449999999998</v>
      </c>
      <c r="Z4478">
        <v>5252.69</v>
      </c>
      <c r="AA4478">
        <v>3538.02</v>
      </c>
      <c r="AB4478">
        <v>12.7019045689403</v>
      </c>
      <c r="AC4478">
        <v>44.973462014561001</v>
      </c>
      <c r="AD4478">
        <v>0.63316811091854197</v>
      </c>
      <c r="AE4478">
        <v>49</v>
      </c>
      <c r="AF4478">
        <v>6.4498999999999997E-3</v>
      </c>
      <c r="AG4478">
        <v>5.1507999999999996E-3</v>
      </c>
      <c r="AH4478">
        <v>0.78945299999999996</v>
      </c>
    </row>
    <row r="4479" spans="1:34" x14ac:dyDescent="0.2">
      <c r="A4479" t="s">
        <v>4518</v>
      </c>
      <c r="B4479">
        <v>1605</v>
      </c>
      <c r="C4479">
        <v>1605</v>
      </c>
      <c r="D4479">
        <v>2</v>
      </c>
      <c r="E4479">
        <v>2</v>
      </c>
      <c r="F4479">
        <v>2</v>
      </c>
      <c r="G4479">
        <v>2</v>
      </c>
      <c r="H4479">
        <v>1</v>
      </c>
      <c r="I4479">
        <v>0</v>
      </c>
      <c r="J4479" t="s">
        <v>4261</v>
      </c>
      <c r="K4479">
        <v>883332</v>
      </c>
      <c r="L4479">
        <v>885688</v>
      </c>
      <c r="M4479">
        <v>1.073705057</v>
      </c>
      <c r="N4479">
        <v>1.0507681680000001</v>
      </c>
      <c r="O4479">
        <v>1.001219485</v>
      </c>
      <c r="P4479">
        <v>55.97</v>
      </c>
      <c r="Q4479">
        <v>11.566666666666601</v>
      </c>
      <c r="R4479">
        <v>0.72</v>
      </c>
      <c r="S4479">
        <v>0.46</v>
      </c>
      <c r="T4479" t="s">
        <v>56</v>
      </c>
      <c r="U4479">
        <v>3847.88</v>
      </c>
      <c r="V4479">
        <v>0.59</v>
      </c>
      <c r="W4479">
        <v>1.18</v>
      </c>
      <c r="X4479">
        <v>0.72</v>
      </c>
      <c r="Y4479" t="s">
        <v>56</v>
      </c>
      <c r="Z4479" t="s">
        <v>56</v>
      </c>
      <c r="AA4479" t="s">
        <v>56</v>
      </c>
      <c r="AB4479">
        <v>27.208729728276399</v>
      </c>
      <c r="AC4479">
        <v>59.366750734537099</v>
      </c>
      <c r="AD4479">
        <v>0.56502416356877405</v>
      </c>
      <c r="AE4479">
        <v>21</v>
      </c>
      <c r="AF4479">
        <v>1.7440999999999999E-3</v>
      </c>
      <c r="AG4479">
        <v>1.6781999999999999E-3</v>
      </c>
      <c r="AH4479">
        <v>0.1125781</v>
      </c>
    </row>
    <row r="4480" spans="1:34" x14ac:dyDescent="0.2">
      <c r="A4480" t="s">
        <v>4519</v>
      </c>
      <c r="B4480">
        <v>633</v>
      </c>
      <c r="C4480">
        <v>633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 t="s">
        <v>4261</v>
      </c>
      <c r="K4480">
        <v>885686</v>
      </c>
      <c r="L4480">
        <v>886972</v>
      </c>
      <c r="M4480" t="s">
        <v>56</v>
      </c>
      <c r="N4480" t="s">
        <v>56</v>
      </c>
      <c r="O4480">
        <v>0.95545209799999997</v>
      </c>
      <c r="P4480">
        <v>45.4</v>
      </c>
      <c r="Q4480">
        <v>145.9</v>
      </c>
      <c r="R4480">
        <v>6.4</v>
      </c>
      <c r="S4480">
        <v>0.98</v>
      </c>
      <c r="T4480">
        <v>15636.33</v>
      </c>
      <c r="U4480">
        <v>5008.84</v>
      </c>
      <c r="V4480">
        <v>3.69</v>
      </c>
      <c r="W4480">
        <v>7.38</v>
      </c>
      <c r="X4480">
        <v>6.4</v>
      </c>
      <c r="Y4480">
        <v>10322.584999999999</v>
      </c>
      <c r="Z4480">
        <v>20645.169999999998</v>
      </c>
      <c r="AA4480">
        <v>15636.33</v>
      </c>
      <c r="AB4480">
        <v>30.391560919990201</v>
      </c>
      <c r="AC4480">
        <v>43.489489193878498</v>
      </c>
      <c r="AD4480">
        <v>0.695902332361515</v>
      </c>
      <c r="AE4480">
        <v>8</v>
      </c>
      <c r="AF4480">
        <v>1.462E-3</v>
      </c>
      <c r="AG4480">
        <v>1.1708000000000001E-3</v>
      </c>
      <c r="AH4480">
        <v>0.59165630000000002</v>
      </c>
    </row>
    <row r="4481" spans="1:34" x14ac:dyDescent="0.2">
      <c r="A4481" t="s">
        <v>4520</v>
      </c>
      <c r="B4481">
        <v>390</v>
      </c>
      <c r="C4481">
        <v>390</v>
      </c>
      <c r="D4481">
        <v>2</v>
      </c>
      <c r="E4481">
        <v>2</v>
      </c>
      <c r="F4481">
        <v>2</v>
      </c>
      <c r="G4481">
        <v>2</v>
      </c>
      <c r="H4481">
        <v>1</v>
      </c>
      <c r="I4481">
        <v>0</v>
      </c>
      <c r="J4481" t="s">
        <v>4261</v>
      </c>
      <c r="K4481">
        <v>886995</v>
      </c>
      <c r="L4481">
        <v>888438</v>
      </c>
      <c r="M4481">
        <v>0.963573338</v>
      </c>
      <c r="N4481" t="s">
        <v>56</v>
      </c>
      <c r="O4481">
        <v>1.008576999</v>
      </c>
      <c r="P4481">
        <v>133.6</v>
      </c>
      <c r="Q4481">
        <v>985.96666666666601</v>
      </c>
      <c r="R4481">
        <v>34</v>
      </c>
      <c r="S4481">
        <v>5</v>
      </c>
      <c r="T4481">
        <v>43151.38</v>
      </c>
      <c r="U4481">
        <v>50855.92</v>
      </c>
      <c r="V4481">
        <v>19.5</v>
      </c>
      <c r="W4481">
        <v>39</v>
      </c>
      <c r="X4481">
        <v>34</v>
      </c>
      <c r="Y4481">
        <v>47003.65</v>
      </c>
      <c r="Z4481">
        <v>94007.3</v>
      </c>
      <c r="AA4481">
        <v>50855.92</v>
      </c>
      <c r="AB4481">
        <v>11.0228008146418</v>
      </c>
      <c r="AC4481">
        <v>49.942136742208497</v>
      </c>
      <c r="AD4481">
        <v>0.55994589877835899</v>
      </c>
      <c r="AE4481">
        <v>23</v>
      </c>
      <c r="AF4481">
        <v>2.5374E-3</v>
      </c>
      <c r="AG4481">
        <v>3.0086000000000002E-3</v>
      </c>
      <c r="AH4481">
        <v>-0.45487450000000001</v>
      </c>
    </row>
    <row r="4482" spans="1:34" x14ac:dyDescent="0.2">
      <c r="A4482" t="s">
        <v>4521</v>
      </c>
      <c r="B4482">
        <v>348</v>
      </c>
      <c r="C4482">
        <v>348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 t="s">
        <v>4261</v>
      </c>
      <c r="K4482">
        <v>888629</v>
      </c>
      <c r="L4482">
        <v>889295</v>
      </c>
      <c r="M4482" t="s">
        <v>56</v>
      </c>
      <c r="N4482" t="s">
        <v>56</v>
      </c>
      <c r="O4482">
        <v>0.99594659399999996</v>
      </c>
      <c r="P4482">
        <v>51.53</v>
      </c>
      <c r="Q4482">
        <v>50.951666666666597</v>
      </c>
      <c r="R4482">
        <v>2.2999999999999998</v>
      </c>
      <c r="S4482">
        <v>0.53</v>
      </c>
      <c r="T4482" t="s">
        <v>56</v>
      </c>
      <c r="U4482" t="s">
        <v>56</v>
      </c>
      <c r="V4482">
        <v>1.415</v>
      </c>
      <c r="W4482">
        <v>2.83</v>
      </c>
      <c r="X4482">
        <v>2.2999999999999998</v>
      </c>
      <c r="Y4482" t="s">
        <v>56</v>
      </c>
      <c r="Z4482" t="s">
        <v>56</v>
      </c>
      <c r="AA4482" t="s">
        <v>56</v>
      </c>
      <c r="AB4482">
        <v>2.28215992205073</v>
      </c>
      <c r="AC4482">
        <v>17.751144577261499</v>
      </c>
      <c r="AD4482">
        <v>0.57415714285714303</v>
      </c>
      <c r="AE4482">
        <v>5</v>
      </c>
      <c r="AF4482">
        <v>2.8023000000000002E-3</v>
      </c>
      <c r="AG4482">
        <v>1.4162999999999999E-3</v>
      </c>
      <c r="AH4482">
        <v>2.0397433</v>
      </c>
    </row>
    <row r="4483" spans="1:34" x14ac:dyDescent="0.2">
      <c r="A4483" t="s">
        <v>4522</v>
      </c>
      <c r="B4483">
        <v>2550</v>
      </c>
      <c r="C4483">
        <v>2550</v>
      </c>
      <c r="D4483">
        <v>1</v>
      </c>
      <c r="E4483">
        <v>2</v>
      </c>
      <c r="F4483">
        <v>1.9909803921568601</v>
      </c>
      <c r="G4483">
        <v>2</v>
      </c>
      <c r="H4483">
        <v>1</v>
      </c>
      <c r="I4483">
        <v>0</v>
      </c>
      <c r="J4483" t="s">
        <v>4261</v>
      </c>
      <c r="K4483">
        <v>889281</v>
      </c>
      <c r="L4483">
        <v>892390</v>
      </c>
      <c r="M4483" t="s">
        <v>56</v>
      </c>
      <c r="N4483" t="s">
        <v>56</v>
      </c>
      <c r="O4483">
        <v>0.99660106400000004</v>
      </c>
      <c r="P4483">
        <v>30.99</v>
      </c>
      <c r="Q4483">
        <v>27.195</v>
      </c>
      <c r="R4483">
        <v>1.8</v>
      </c>
      <c r="S4483">
        <v>0.52</v>
      </c>
      <c r="T4483">
        <v>301.52999999999997</v>
      </c>
      <c r="U4483" t="s">
        <v>56</v>
      </c>
      <c r="V4483">
        <v>1.1599999999999999</v>
      </c>
      <c r="W4483">
        <v>2.3199999999999998</v>
      </c>
      <c r="X4483">
        <v>1.8</v>
      </c>
      <c r="Y4483" t="s">
        <v>56</v>
      </c>
      <c r="Z4483" t="s">
        <v>56</v>
      </c>
      <c r="AA4483" t="s">
        <v>56</v>
      </c>
      <c r="AB4483">
        <v>18.3225887761044</v>
      </c>
      <c r="AC4483">
        <v>61.951546463402003</v>
      </c>
      <c r="AD4483">
        <v>0.47159031578947402</v>
      </c>
      <c r="AE4483">
        <v>30</v>
      </c>
      <c r="AF4483">
        <v>1.8536E-3</v>
      </c>
      <c r="AG4483">
        <v>1.8193E-3</v>
      </c>
      <c r="AH4483">
        <v>5.6453799999999998E-2</v>
      </c>
    </row>
    <row r="4484" spans="1:34" x14ac:dyDescent="0.2">
      <c r="A4484" t="s">
        <v>4523</v>
      </c>
      <c r="B4484">
        <v>795</v>
      </c>
      <c r="C4484">
        <v>795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 t="s">
        <v>4261</v>
      </c>
      <c r="K4484">
        <v>892406</v>
      </c>
      <c r="L4484">
        <v>893836</v>
      </c>
      <c r="M4484" t="s">
        <v>56</v>
      </c>
      <c r="N4484" t="s">
        <v>56</v>
      </c>
      <c r="O4484" t="s">
        <v>56</v>
      </c>
      <c r="P4484">
        <v>42.06</v>
      </c>
      <c r="Q4484">
        <v>38.18</v>
      </c>
      <c r="R4484">
        <v>2.2999999999999998</v>
      </c>
      <c r="S4484">
        <v>0.47</v>
      </c>
      <c r="T4484">
        <v>3602.19</v>
      </c>
      <c r="U4484">
        <v>431.84</v>
      </c>
      <c r="V4484">
        <v>1.385</v>
      </c>
      <c r="W4484">
        <v>2.77</v>
      </c>
      <c r="X4484">
        <v>2.2999999999999998</v>
      </c>
      <c r="Y4484">
        <v>2017.0150000000001</v>
      </c>
      <c r="Z4484">
        <v>4034.03</v>
      </c>
      <c r="AA4484">
        <v>3602.19</v>
      </c>
      <c r="AB4484">
        <v>20.997147123493999</v>
      </c>
      <c r="AC4484">
        <v>30.839244695659101</v>
      </c>
      <c r="AD4484">
        <v>0.68545714285714099</v>
      </c>
      <c r="AE4484">
        <v>21</v>
      </c>
      <c r="AF4484">
        <v>3.9573000000000004E-3</v>
      </c>
      <c r="AG4484">
        <v>2.7642000000000001E-3</v>
      </c>
      <c r="AH4484">
        <v>1.2383308</v>
      </c>
    </row>
    <row r="4485" spans="1:34" x14ac:dyDescent="0.2">
      <c r="A4485" t="s">
        <v>4524</v>
      </c>
      <c r="B4485">
        <v>1257</v>
      </c>
      <c r="C4485">
        <v>1257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1</v>
      </c>
      <c r="J4485" t="s">
        <v>4261</v>
      </c>
      <c r="K4485">
        <v>894166</v>
      </c>
      <c r="L4485">
        <v>895679</v>
      </c>
      <c r="M4485" t="s">
        <v>56</v>
      </c>
      <c r="N4485" t="s">
        <v>56</v>
      </c>
      <c r="O4485">
        <v>0.98275682099999995</v>
      </c>
      <c r="P4485">
        <v>53.24</v>
      </c>
      <c r="Q4485">
        <v>78.734999999999999</v>
      </c>
      <c r="R4485">
        <v>3.7</v>
      </c>
      <c r="S4485">
        <v>1.2</v>
      </c>
      <c r="T4485">
        <v>3975.46</v>
      </c>
      <c r="U4485">
        <v>1786.63</v>
      </c>
      <c r="V4485">
        <v>2.4500000000000002</v>
      </c>
      <c r="W4485">
        <v>4.9000000000000004</v>
      </c>
      <c r="X4485">
        <v>3.7</v>
      </c>
      <c r="Y4485">
        <v>2881.0450000000001</v>
      </c>
      <c r="Z4485">
        <v>5762.09</v>
      </c>
      <c r="AA4485">
        <v>3975.46</v>
      </c>
      <c r="AB4485">
        <v>1.0491303208370599</v>
      </c>
      <c r="AC4485">
        <v>11.3750579397463</v>
      </c>
      <c r="AD4485">
        <v>0.68919269619269496</v>
      </c>
      <c r="AE4485">
        <v>11</v>
      </c>
      <c r="AF4485">
        <v>1.9632E-3</v>
      </c>
      <c r="AG4485">
        <v>1.3684999999999999E-3</v>
      </c>
      <c r="AH4485">
        <v>1.1131053</v>
      </c>
    </row>
    <row r="4486" spans="1:34" x14ac:dyDescent="0.2">
      <c r="A4486" t="s">
        <v>4525</v>
      </c>
      <c r="B4486">
        <v>354</v>
      </c>
      <c r="C4486">
        <v>354</v>
      </c>
      <c r="D4486">
        <v>2</v>
      </c>
      <c r="E4486">
        <v>2</v>
      </c>
      <c r="F4486">
        <v>2</v>
      </c>
      <c r="G4486">
        <v>2</v>
      </c>
      <c r="H4486">
        <v>1</v>
      </c>
      <c r="I4486">
        <v>0</v>
      </c>
      <c r="J4486" t="s">
        <v>4261</v>
      </c>
      <c r="K4486">
        <v>895846</v>
      </c>
      <c r="L4486">
        <v>896879</v>
      </c>
      <c r="M4486">
        <v>1.0713743680000001</v>
      </c>
      <c r="N4486">
        <v>0.34603885899999998</v>
      </c>
      <c r="O4486" t="s">
        <v>56</v>
      </c>
      <c r="P4486">
        <v>558</v>
      </c>
      <c r="Q4486">
        <v>84.12</v>
      </c>
      <c r="R4486">
        <v>3.5</v>
      </c>
      <c r="S4486">
        <v>1.2</v>
      </c>
      <c r="T4486" t="s">
        <v>56</v>
      </c>
      <c r="U4486">
        <v>13238.54</v>
      </c>
      <c r="V4486">
        <v>2.35</v>
      </c>
      <c r="W4486">
        <v>4.7</v>
      </c>
      <c r="X4486">
        <v>3.5</v>
      </c>
      <c r="Y4486" t="s">
        <v>56</v>
      </c>
      <c r="Z4486" t="s">
        <v>56</v>
      </c>
      <c r="AA4486" t="s">
        <v>56</v>
      </c>
      <c r="AB4486">
        <v>31.2671359146341</v>
      </c>
      <c r="AC4486">
        <v>90.564547975550198</v>
      </c>
      <c r="AD4486">
        <v>0.60055625000000001</v>
      </c>
      <c r="AE4486">
        <v>13</v>
      </c>
      <c r="AF4486">
        <v>2.7943999999999998E-3</v>
      </c>
      <c r="AG4486">
        <v>2.3682E-3</v>
      </c>
      <c r="AH4486">
        <v>0.47703180000000001</v>
      </c>
    </row>
    <row r="4487" spans="1:34" x14ac:dyDescent="0.2">
      <c r="A4487" t="s">
        <v>4526</v>
      </c>
      <c r="B4487">
        <v>1167</v>
      </c>
      <c r="C4487">
        <v>1167</v>
      </c>
      <c r="D4487">
        <v>2</v>
      </c>
      <c r="E4487">
        <v>5</v>
      </c>
      <c r="F4487">
        <v>2.0531276778063399</v>
      </c>
      <c r="G4487">
        <v>2</v>
      </c>
      <c r="H4487">
        <v>1</v>
      </c>
      <c r="I4487">
        <v>0</v>
      </c>
      <c r="J4487" t="s">
        <v>4261</v>
      </c>
      <c r="K4487">
        <v>897608</v>
      </c>
      <c r="L4487">
        <v>899248</v>
      </c>
      <c r="M4487">
        <v>1.1507672790000001</v>
      </c>
      <c r="N4487">
        <v>0.61414228699999995</v>
      </c>
      <c r="O4487">
        <v>0.95026312400000001</v>
      </c>
      <c r="P4487">
        <v>327.7</v>
      </c>
      <c r="Q4487">
        <v>78.636666666666599</v>
      </c>
      <c r="R4487">
        <v>3.9</v>
      </c>
      <c r="S4487">
        <v>0.77</v>
      </c>
      <c r="T4487">
        <v>6508.72</v>
      </c>
      <c r="U4487">
        <v>2876.53</v>
      </c>
      <c r="V4487">
        <v>2.335</v>
      </c>
      <c r="W4487">
        <v>4.67</v>
      </c>
      <c r="X4487">
        <v>3.9</v>
      </c>
      <c r="Y4487">
        <v>4692.625</v>
      </c>
      <c r="Z4487">
        <v>9385.25</v>
      </c>
      <c r="AA4487">
        <v>6508.72</v>
      </c>
      <c r="AB4487">
        <v>156.86616056531</v>
      </c>
      <c r="AC4487">
        <v>82.645930561310294</v>
      </c>
      <c r="AD4487">
        <v>0.598817777777778</v>
      </c>
      <c r="AE4487">
        <v>19</v>
      </c>
      <c r="AF4487">
        <v>2.5676000000000002E-3</v>
      </c>
      <c r="AG4487">
        <v>2.3045000000000001E-3</v>
      </c>
      <c r="AH4487">
        <v>0.3228722</v>
      </c>
    </row>
    <row r="4488" spans="1:34" x14ac:dyDescent="0.2">
      <c r="A4488" t="s">
        <v>4527</v>
      </c>
      <c r="B4488">
        <v>2736</v>
      </c>
      <c r="C4488">
        <v>2736</v>
      </c>
      <c r="D4488">
        <v>1</v>
      </c>
      <c r="E4488">
        <v>2</v>
      </c>
      <c r="F4488">
        <v>1.0197368421052599</v>
      </c>
      <c r="G4488">
        <v>1</v>
      </c>
      <c r="H4488">
        <v>1</v>
      </c>
      <c r="I4488">
        <v>1</v>
      </c>
      <c r="J4488" t="s">
        <v>4261</v>
      </c>
      <c r="K4488">
        <v>900327</v>
      </c>
      <c r="L4488">
        <v>903425</v>
      </c>
      <c r="M4488" t="s">
        <v>56</v>
      </c>
      <c r="N4488" t="s">
        <v>56</v>
      </c>
      <c r="O4488">
        <v>0.95271687500000002</v>
      </c>
      <c r="P4488">
        <v>23.2</v>
      </c>
      <c r="Q4488">
        <v>32.518333333333302</v>
      </c>
      <c r="R4488">
        <v>2.8</v>
      </c>
      <c r="S4488">
        <v>0.54</v>
      </c>
      <c r="T4488">
        <v>1462.98</v>
      </c>
      <c r="U4488">
        <v>383.49</v>
      </c>
      <c r="V4488">
        <v>1.67</v>
      </c>
      <c r="W4488">
        <v>3.34</v>
      </c>
      <c r="X4488">
        <v>2.8</v>
      </c>
      <c r="Y4488">
        <v>923.23500000000001</v>
      </c>
      <c r="Z4488">
        <v>1846.47</v>
      </c>
      <c r="AA4488">
        <v>1462.98</v>
      </c>
      <c r="AB4488">
        <v>14.522166396528</v>
      </c>
      <c r="AC4488">
        <v>29.522753433889001</v>
      </c>
      <c r="AD4488">
        <v>0.59795334757833896</v>
      </c>
      <c r="AE4488">
        <v>30</v>
      </c>
      <c r="AF4488">
        <v>1.8871999999999999E-3</v>
      </c>
      <c r="AG4488">
        <v>1.8240000000000001E-3</v>
      </c>
      <c r="AH4488">
        <v>0.1038809</v>
      </c>
    </row>
    <row r="4489" spans="1:34" x14ac:dyDescent="0.2">
      <c r="A4489" t="s">
        <v>4528</v>
      </c>
      <c r="B4489">
        <v>1149</v>
      </c>
      <c r="C4489">
        <v>1149</v>
      </c>
      <c r="D4489">
        <v>2</v>
      </c>
      <c r="E4489">
        <v>2</v>
      </c>
      <c r="F4489">
        <v>2</v>
      </c>
      <c r="G4489">
        <v>2</v>
      </c>
      <c r="H4489">
        <v>1</v>
      </c>
      <c r="I4489">
        <v>0</v>
      </c>
      <c r="J4489" t="s">
        <v>4261</v>
      </c>
      <c r="K4489">
        <v>658752</v>
      </c>
      <c r="L4489">
        <v>660714</v>
      </c>
      <c r="M4489">
        <v>0.93208046600000005</v>
      </c>
      <c r="N4489">
        <v>0.46231006000000002</v>
      </c>
      <c r="O4489">
        <v>0.96950398299999996</v>
      </c>
      <c r="P4489">
        <v>91.9</v>
      </c>
      <c r="Q4489">
        <v>46.3466666666666</v>
      </c>
      <c r="R4489">
        <v>1.8</v>
      </c>
      <c r="S4489">
        <v>0.7</v>
      </c>
      <c r="T4489">
        <v>565.97</v>
      </c>
      <c r="U4489">
        <v>877.55</v>
      </c>
      <c r="V4489">
        <v>1.25</v>
      </c>
      <c r="W4489">
        <v>2.5</v>
      </c>
      <c r="X4489">
        <v>1.8</v>
      </c>
      <c r="Y4489">
        <v>721.76</v>
      </c>
      <c r="Z4489">
        <v>1443.52</v>
      </c>
      <c r="AA4489">
        <v>877.55</v>
      </c>
      <c r="AB4489">
        <v>33.715047243744799</v>
      </c>
      <c r="AC4489">
        <v>66.895829149728002</v>
      </c>
      <c r="AD4489">
        <v>0.71065470494418004</v>
      </c>
      <c r="AE4489">
        <v>20</v>
      </c>
      <c r="AF4489">
        <v>2.2839000000000002E-3</v>
      </c>
      <c r="AG4489">
        <v>1.9211E-3</v>
      </c>
      <c r="AH4489">
        <v>0.53809850000000004</v>
      </c>
    </row>
    <row r="4490" spans="1:34" x14ac:dyDescent="0.2">
      <c r="A4490" t="s">
        <v>4529</v>
      </c>
      <c r="B4490">
        <v>1647</v>
      </c>
      <c r="C4490">
        <v>1647</v>
      </c>
      <c r="D4490">
        <v>1</v>
      </c>
      <c r="E4490">
        <v>2</v>
      </c>
      <c r="F4490">
        <v>1.14146933819065</v>
      </c>
      <c r="G4490">
        <v>1</v>
      </c>
      <c r="H4490">
        <v>1</v>
      </c>
      <c r="I4490">
        <v>1</v>
      </c>
      <c r="J4490" t="s">
        <v>4261</v>
      </c>
      <c r="K4490">
        <v>661446</v>
      </c>
      <c r="L4490">
        <v>664355</v>
      </c>
      <c r="M4490" t="s">
        <v>56</v>
      </c>
      <c r="N4490" t="s">
        <v>56</v>
      </c>
      <c r="O4490">
        <v>0.94847873199999999</v>
      </c>
      <c r="P4490">
        <v>14.66</v>
      </c>
      <c r="Q4490">
        <v>31.141666666666602</v>
      </c>
      <c r="R4490">
        <v>2.5</v>
      </c>
      <c r="S4490">
        <v>1.3</v>
      </c>
      <c r="T4490">
        <v>561.51</v>
      </c>
      <c r="U4490" t="s">
        <v>56</v>
      </c>
      <c r="V4490">
        <v>1.9</v>
      </c>
      <c r="W4490">
        <v>3.8</v>
      </c>
      <c r="X4490">
        <v>2.5</v>
      </c>
      <c r="Y4490" t="s">
        <v>56</v>
      </c>
      <c r="Z4490" t="s">
        <v>56</v>
      </c>
      <c r="AA4490" t="s">
        <v>56</v>
      </c>
      <c r="AB4490">
        <v>10.166198992970299</v>
      </c>
      <c r="AC4490">
        <v>44.016294861948701</v>
      </c>
      <c r="AD4490">
        <v>0.52233897202342305</v>
      </c>
      <c r="AE4490">
        <v>26</v>
      </c>
      <c r="AF4490">
        <v>1.3182999999999999E-3</v>
      </c>
      <c r="AG4490">
        <v>1.6835000000000001E-3</v>
      </c>
      <c r="AH4490">
        <v>-0.63981869999999996</v>
      </c>
    </row>
    <row r="4491" spans="1:34" x14ac:dyDescent="0.2">
      <c r="A4491" t="s">
        <v>4530</v>
      </c>
      <c r="B4491">
        <v>528</v>
      </c>
      <c r="C4491">
        <v>528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0</v>
      </c>
      <c r="J4491" t="s">
        <v>4261</v>
      </c>
      <c r="K4491">
        <v>664514</v>
      </c>
      <c r="L4491">
        <v>666057</v>
      </c>
      <c r="M4491">
        <v>0.91921604999999995</v>
      </c>
      <c r="N4491" t="s">
        <v>56</v>
      </c>
      <c r="O4491">
        <v>1.0116246710000001</v>
      </c>
      <c r="P4491">
        <v>176.8</v>
      </c>
      <c r="Q4491">
        <v>81.155000000000001</v>
      </c>
      <c r="R4491">
        <v>2.9</v>
      </c>
      <c r="S4491">
        <v>1</v>
      </c>
      <c r="T4491">
        <v>16530.97</v>
      </c>
      <c r="U4491">
        <v>9625.33</v>
      </c>
      <c r="V4491">
        <v>1.95</v>
      </c>
      <c r="W4491">
        <v>3.9</v>
      </c>
      <c r="X4491">
        <v>2.9</v>
      </c>
      <c r="Y4491">
        <v>13078.15</v>
      </c>
      <c r="Z4491">
        <v>26156.3</v>
      </c>
      <c r="AA4491">
        <v>16530.97</v>
      </c>
      <c r="AB4491">
        <v>9.4301685898210206</v>
      </c>
      <c r="AC4491">
        <v>49.496052387268797</v>
      </c>
      <c r="AD4491">
        <v>0.616414802065403</v>
      </c>
      <c r="AE4491">
        <v>19</v>
      </c>
      <c r="AF4491">
        <v>1.9403999999999999E-3</v>
      </c>
      <c r="AG4491">
        <v>2.3195999999999998E-3</v>
      </c>
      <c r="AH4491">
        <v>-0.46230749999999998</v>
      </c>
    </row>
    <row r="4492" spans="1:34" x14ac:dyDescent="0.2">
      <c r="A4492" t="s">
        <v>4531</v>
      </c>
      <c r="B4492">
        <v>801</v>
      </c>
      <c r="C4492">
        <v>801</v>
      </c>
      <c r="D4492">
        <v>2</v>
      </c>
      <c r="E4492">
        <v>5</v>
      </c>
      <c r="F4492">
        <v>2.05118601747815</v>
      </c>
      <c r="G4492">
        <v>2</v>
      </c>
      <c r="H4492">
        <v>1</v>
      </c>
      <c r="I4492">
        <v>0</v>
      </c>
      <c r="J4492" t="s">
        <v>4261</v>
      </c>
      <c r="K4492">
        <v>667054</v>
      </c>
      <c r="L4492">
        <v>668389</v>
      </c>
      <c r="M4492">
        <v>1.0103673580000001</v>
      </c>
      <c r="N4492">
        <v>0.89336940200000003</v>
      </c>
      <c r="O4492">
        <v>1.005136303</v>
      </c>
      <c r="P4492">
        <v>23.33</v>
      </c>
      <c r="Q4492">
        <v>21.0766666666666</v>
      </c>
      <c r="R4492">
        <v>0.79</v>
      </c>
      <c r="S4492">
        <v>0.25</v>
      </c>
      <c r="T4492">
        <v>891.08</v>
      </c>
      <c r="U4492" t="s">
        <v>56</v>
      </c>
      <c r="V4492">
        <v>0.52</v>
      </c>
      <c r="W4492">
        <v>1.04</v>
      </c>
      <c r="X4492">
        <v>0.79</v>
      </c>
      <c r="Y4492" t="s">
        <v>56</v>
      </c>
      <c r="Z4492" t="s">
        <v>56</v>
      </c>
      <c r="AA4492" t="s">
        <v>56</v>
      </c>
      <c r="AB4492">
        <v>18.750096096100201</v>
      </c>
      <c r="AC4492">
        <v>50.756726067032197</v>
      </c>
      <c r="AD4492">
        <v>0.49049999999999999</v>
      </c>
      <c r="AE4492">
        <v>22</v>
      </c>
      <c r="AF4492">
        <v>4.1660999999999998E-3</v>
      </c>
      <c r="AG4492">
        <v>3.1018E-3</v>
      </c>
      <c r="AH4492">
        <v>0.99071180000000003</v>
      </c>
    </row>
    <row r="4493" spans="1:34" x14ac:dyDescent="0.2">
      <c r="A4493" t="s">
        <v>4532</v>
      </c>
      <c r="B4493">
        <v>606</v>
      </c>
      <c r="C4493">
        <v>606</v>
      </c>
      <c r="D4493">
        <v>1</v>
      </c>
      <c r="E4493">
        <v>3</v>
      </c>
      <c r="F4493">
        <v>1.01980198019802</v>
      </c>
      <c r="G4493">
        <v>1</v>
      </c>
      <c r="H4493">
        <v>1</v>
      </c>
      <c r="I4493">
        <v>1</v>
      </c>
      <c r="J4493" t="s">
        <v>4261</v>
      </c>
      <c r="K4493">
        <v>668532</v>
      </c>
      <c r="L4493">
        <v>669367</v>
      </c>
      <c r="M4493" t="s">
        <v>56</v>
      </c>
      <c r="N4493" t="s">
        <v>56</v>
      </c>
      <c r="O4493">
        <v>0.99660026400000001</v>
      </c>
      <c r="P4493">
        <v>48.04</v>
      </c>
      <c r="Q4493">
        <v>19.473333333333301</v>
      </c>
      <c r="R4493">
        <v>1</v>
      </c>
      <c r="S4493">
        <v>0.31</v>
      </c>
      <c r="T4493">
        <v>751.61</v>
      </c>
      <c r="U4493" t="s">
        <v>56</v>
      </c>
      <c r="V4493">
        <v>0.65500000000000003</v>
      </c>
      <c r="W4493">
        <v>1.31</v>
      </c>
      <c r="X4493">
        <v>1</v>
      </c>
      <c r="Y4493" t="s">
        <v>56</v>
      </c>
      <c r="Z4493" t="s">
        <v>56</v>
      </c>
      <c r="AA4493" t="s">
        <v>56</v>
      </c>
      <c r="AB4493">
        <v>11.201965598247799</v>
      </c>
      <c r="AC4493">
        <v>20.6002843549951</v>
      </c>
      <c r="AD4493">
        <v>0.51194658753709199</v>
      </c>
      <c r="AE4493">
        <v>14</v>
      </c>
      <c r="AF4493">
        <v>3.8030999999999998E-3</v>
      </c>
      <c r="AG4493">
        <v>3.1543999999999999E-3</v>
      </c>
      <c r="AH4493">
        <v>0.55267379999999999</v>
      </c>
    </row>
    <row r="4494" spans="1:34" x14ac:dyDescent="0.2">
      <c r="A4494" t="s">
        <v>4533</v>
      </c>
      <c r="B4494">
        <v>1242</v>
      </c>
      <c r="C4494">
        <v>1242</v>
      </c>
      <c r="D4494">
        <v>2</v>
      </c>
      <c r="E4494">
        <v>2</v>
      </c>
      <c r="F4494">
        <v>2</v>
      </c>
      <c r="G4494">
        <v>2</v>
      </c>
      <c r="H4494">
        <v>1</v>
      </c>
      <c r="I4494">
        <v>0</v>
      </c>
      <c r="J4494" t="s">
        <v>4261</v>
      </c>
      <c r="K4494">
        <v>668412</v>
      </c>
      <c r="L4494">
        <v>671378</v>
      </c>
      <c r="M4494">
        <v>1.0524230160000001</v>
      </c>
      <c r="N4494">
        <v>0.970994154</v>
      </c>
      <c r="O4494">
        <v>0.99986226199999995</v>
      </c>
      <c r="P4494">
        <v>11.7</v>
      </c>
      <c r="Q4494">
        <v>24.65</v>
      </c>
      <c r="R4494">
        <v>1.9</v>
      </c>
      <c r="S4494">
        <v>0.32</v>
      </c>
      <c r="T4494" t="s">
        <v>56</v>
      </c>
      <c r="U4494" t="s">
        <v>56</v>
      </c>
      <c r="V4494">
        <v>1.1100000000000001</v>
      </c>
      <c r="W4494">
        <v>2.2200000000000002</v>
      </c>
      <c r="X4494">
        <v>1.9</v>
      </c>
      <c r="Y4494" t="s">
        <v>56</v>
      </c>
      <c r="Z4494" t="s">
        <v>56</v>
      </c>
      <c r="AA4494" t="s">
        <v>56</v>
      </c>
      <c r="AB4494">
        <v>45.962023950852803</v>
      </c>
      <c r="AC4494">
        <v>75.458001472897394</v>
      </c>
      <c r="AD4494">
        <v>0.48711780455153803</v>
      </c>
      <c r="AE4494">
        <v>53</v>
      </c>
      <c r="AF4494">
        <v>4.1352999999999997E-3</v>
      </c>
      <c r="AG4494">
        <v>3.3647E-3</v>
      </c>
      <c r="AH4494">
        <v>0.72071189999999996</v>
      </c>
    </row>
    <row r="4495" spans="1:34" x14ac:dyDescent="0.2">
      <c r="A4495" t="s">
        <v>4534</v>
      </c>
      <c r="B4495">
        <v>1686</v>
      </c>
      <c r="C4495">
        <v>1686</v>
      </c>
      <c r="D4495">
        <v>1</v>
      </c>
      <c r="E4495">
        <v>2</v>
      </c>
      <c r="F4495">
        <v>1.09964412811388</v>
      </c>
      <c r="G4495">
        <v>1</v>
      </c>
      <c r="H4495">
        <v>1</v>
      </c>
      <c r="I4495">
        <v>0</v>
      </c>
      <c r="J4495" t="s">
        <v>4261</v>
      </c>
      <c r="K4495">
        <v>673476</v>
      </c>
      <c r="L4495">
        <v>675251</v>
      </c>
      <c r="M4495" t="s">
        <v>56</v>
      </c>
      <c r="N4495" t="s">
        <v>56</v>
      </c>
      <c r="O4495">
        <v>0.98999332299999998</v>
      </c>
      <c r="P4495">
        <v>19.77</v>
      </c>
      <c r="Q4495">
        <v>21.031666666666599</v>
      </c>
      <c r="R4495">
        <v>5.8</v>
      </c>
      <c r="S4495">
        <v>1.8</v>
      </c>
      <c r="T4495">
        <v>11499.36</v>
      </c>
      <c r="U4495">
        <v>2938.72</v>
      </c>
      <c r="V4495">
        <v>3.8</v>
      </c>
      <c r="W4495">
        <v>7.6</v>
      </c>
      <c r="X4495">
        <v>5.8</v>
      </c>
      <c r="Y4495">
        <v>7219.04</v>
      </c>
      <c r="Z4495">
        <v>14438.08</v>
      </c>
      <c r="AA4495">
        <v>11499.36</v>
      </c>
      <c r="AB4495">
        <v>7.6206922397082497</v>
      </c>
      <c r="AC4495">
        <v>39.393984088205002</v>
      </c>
      <c r="AD4495">
        <v>0.65680821917808196</v>
      </c>
      <c r="AE4495">
        <v>23</v>
      </c>
      <c r="AF4495">
        <v>2.1649E-3</v>
      </c>
      <c r="AG4495">
        <v>2.4407000000000001E-3</v>
      </c>
      <c r="AH4495">
        <v>-0.32828659999999998</v>
      </c>
    </row>
    <row r="4496" spans="1:34" x14ac:dyDescent="0.2">
      <c r="A4496" t="s">
        <v>4535</v>
      </c>
      <c r="B4496">
        <v>1026</v>
      </c>
      <c r="C4496">
        <v>1026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1</v>
      </c>
      <c r="J4496" t="s">
        <v>4261</v>
      </c>
      <c r="K4496">
        <v>675369</v>
      </c>
      <c r="L4496">
        <v>677211</v>
      </c>
      <c r="M4496" t="s">
        <v>56</v>
      </c>
      <c r="N4496" t="s">
        <v>56</v>
      </c>
      <c r="O4496">
        <v>0.98948367500000001</v>
      </c>
      <c r="P4496">
        <v>37.590000000000003</v>
      </c>
      <c r="Q4496">
        <v>65.163333333333298</v>
      </c>
      <c r="R4496">
        <v>2.4</v>
      </c>
      <c r="S4496">
        <v>0.54</v>
      </c>
      <c r="T4496">
        <v>6676.87</v>
      </c>
      <c r="U4496">
        <v>5189.18</v>
      </c>
      <c r="V4496">
        <v>1.47</v>
      </c>
      <c r="W4496">
        <v>2.94</v>
      </c>
      <c r="X4496">
        <v>2.4</v>
      </c>
      <c r="Y4496">
        <v>5933.0249999999996</v>
      </c>
      <c r="Z4496">
        <v>11866.05</v>
      </c>
      <c r="AA4496">
        <v>6676.87</v>
      </c>
      <c r="AB4496">
        <v>8.2593633641228195</v>
      </c>
      <c r="AC4496">
        <v>30.9535200488715</v>
      </c>
      <c r="AD4496">
        <v>0.60882120395327999</v>
      </c>
      <c r="AE4496">
        <v>25</v>
      </c>
      <c r="AF4496">
        <v>2.9805000000000001E-3</v>
      </c>
      <c r="AG4496">
        <v>2.562E-3</v>
      </c>
      <c r="AH4496">
        <v>0.47951579999999999</v>
      </c>
    </row>
    <row r="4497" spans="1:34" x14ac:dyDescent="0.2">
      <c r="A4497" t="s">
        <v>4536</v>
      </c>
      <c r="B4497">
        <v>3201</v>
      </c>
      <c r="C4497">
        <v>3201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0</v>
      </c>
      <c r="J4497" t="s">
        <v>4261</v>
      </c>
      <c r="K4497">
        <v>679259</v>
      </c>
      <c r="L4497">
        <v>684083</v>
      </c>
      <c r="M4497">
        <v>1.0694405199999999</v>
      </c>
      <c r="N4497">
        <v>0.89302546800000004</v>
      </c>
      <c r="O4497">
        <v>1.0021104199999999</v>
      </c>
      <c r="P4497">
        <v>18.579999999999998</v>
      </c>
      <c r="Q4497">
        <v>26.711666666666599</v>
      </c>
      <c r="R4497">
        <v>6</v>
      </c>
      <c r="S4497">
        <v>2.1</v>
      </c>
      <c r="T4497">
        <v>4780.84</v>
      </c>
      <c r="U4497">
        <v>6110.63</v>
      </c>
      <c r="V4497">
        <v>4.05</v>
      </c>
      <c r="W4497">
        <v>8.1</v>
      </c>
      <c r="X4497">
        <v>6</v>
      </c>
      <c r="Y4497">
        <v>5445.7349999999997</v>
      </c>
      <c r="Z4497">
        <v>10891.47</v>
      </c>
      <c r="AA4497">
        <v>6110.63</v>
      </c>
      <c r="AB4497">
        <v>30.382288620296102</v>
      </c>
      <c r="AC4497">
        <v>43.5007559009236</v>
      </c>
      <c r="AD4497">
        <v>0.58781438998956304</v>
      </c>
      <c r="AE4497">
        <v>50</v>
      </c>
      <c r="AF4497">
        <v>2.1269000000000001E-3</v>
      </c>
      <c r="AG4497">
        <v>1.9536000000000002E-3</v>
      </c>
      <c r="AH4497">
        <v>0.27810960000000001</v>
      </c>
    </row>
    <row r="4498" spans="1:34" x14ac:dyDescent="0.2">
      <c r="A4498" t="s">
        <v>4537</v>
      </c>
      <c r="B4498">
        <v>774</v>
      </c>
      <c r="C4498">
        <v>774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0</v>
      </c>
      <c r="J4498" t="s">
        <v>4261</v>
      </c>
      <c r="K4498">
        <v>685848</v>
      </c>
      <c r="L4498">
        <v>687406</v>
      </c>
      <c r="M4498">
        <v>0.78206042200000003</v>
      </c>
      <c r="N4498">
        <v>0.26693345299999999</v>
      </c>
      <c r="O4498">
        <v>0.96522847599999995</v>
      </c>
      <c r="P4498">
        <v>248.5</v>
      </c>
      <c r="Q4498">
        <v>114.466666666666</v>
      </c>
      <c r="R4498">
        <v>5.6</v>
      </c>
      <c r="S4498">
        <v>1.5</v>
      </c>
      <c r="T4498">
        <v>15578.82</v>
      </c>
      <c r="U4498">
        <v>22997.26</v>
      </c>
      <c r="V4498">
        <v>3.55</v>
      </c>
      <c r="W4498">
        <v>7.1</v>
      </c>
      <c r="X4498">
        <v>5.6</v>
      </c>
      <c r="Y4498">
        <v>19288.04</v>
      </c>
      <c r="Z4498">
        <v>38576.080000000002</v>
      </c>
      <c r="AA4498">
        <v>22997.26</v>
      </c>
      <c r="AB4498">
        <v>45.996720969029496</v>
      </c>
      <c r="AC4498">
        <v>37.282682686092798</v>
      </c>
      <c r="AD4498">
        <v>0.63890943877550899</v>
      </c>
      <c r="AE4498">
        <v>31</v>
      </c>
      <c r="AF4498">
        <v>3.4997000000000001E-3</v>
      </c>
      <c r="AG4498">
        <v>3.8167000000000001E-3</v>
      </c>
      <c r="AH4498">
        <v>-0.24982570000000001</v>
      </c>
    </row>
    <row r="4499" spans="1:34" x14ac:dyDescent="0.2">
      <c r="A4499" t="s">
        <v>4538</v>
      </c>
      <c r="B4499">
        <v>867</v>
      </c>
      <c r="C4499">
        <v>867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0</v>
      </c>
      <c r="J4499" t="s">
        <v>4261</v>
      </c>
      <c r="K4499">
        <v>687754</v>
      </c>
      <c r="L4499">
        <v>688671</v>
      </c>
      <c r="M4499">
        <v>0.60430533099999995</v>
      </c>
      <c r="N4499" t="s">
        <v>56</v>
      </c>
      <c r="O4499">
        <v>0.99063220699999999</v>
      </c>
      <c r="P4499">
        <v>26.29</v>
      </c>
      <c r="Q4499">
        <v>36.866666666666603</v>
      </c>
      <c r="R4499">
        <v>2</v>
      </c>
      <c r="S4499">
        <v>0.79</v>
      </c>
      <c r="T4499">
        <v>6437</v>
      </c>
      <c r="U4499">
        <v>7991.03</v>
      </c>
      <c r="V4499">
        <v>1.395</v>
      </c>
      <c r="W4499">
        <v>2.79</v>
      </c>
      <c r="X4499">
        <v>2</v>
      </c>
      <c r="Y4499">
        <v>7214.0150000000003</v>
      </c>
      <c r="Z4499">
        <v>14428.03</v>
      </c>
      <c r="AA4499">
        <v>7991.03</v>
      </c>
      <c r="AB4499">
        <v>6.9931545323842004</v>
      </c>
      <c r="AC4499">
        <v>18.760171809124099</v>
      </c>
      <c r="AD4499">
        <v>0.72544692737430105</v>
      </c>
      <c r="AE4499">
        <v>8</v>
      </c>
      <c r="AF4499">
        <v>1.4951000000000001E-3</v>
      </c>
      <c r="AG4499">
        <v>1.6414999999999999E-3</v>
      </c>
      <c r="AH4499">
        <v>-0.21219979999999999</v>
      </c>
    </row>
    <row r="4500" spans="1:34" x14ac:dyDescent="0.2">
      <c r="A4500" t="s">
        <v>4539</v>
      </c>
      <c r="B4500">
        <v>543</v>
      </c>
      <c r="C4500">
        <v>543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0</v>
      </c>
      <c r="J4500" t="s">
        <v>4261</v>
      </c>
      <c r="K4500">
        <v>689542</v>
      </c>
      <c r="L4500">
        <v>690427</v>
      </c>
      <c r="M4500">
        <v>0.81149644700000001</v>
      </c>
      <c r="N4500" t="s">
        <v>56</v>
      </c>
      <c r="O4500" t="s">
        <v>56</v>
      </c>
      <c r="P4500">
        <v>42.18</v>
      </c>
      <c r="Q4500">
        <v>99.716666666666598</v>
      </c>
      <c r="R4500">
        <v>2.8</v>
      </c>
      <c r="S4500">
        <v>1.1000000000000001</v>
      </c>
      <c r="T4500">
        <v>6523.13</v>
      </c>
      <c r="U4500" t="s">
        <v>56</v>
      </c>
      <c r="V4500">
        <v>1.95</v>
      </c>
      <c r="W4500">
        <v>3.9</v>
      </c>
      <c r="X4500">
        <v>2.8</v>
      </c>
      <c r="Y4500" t="s">
        <v>56</v>
      </c>
      <c r="Z4500" t="s">
        <v>56</v>
      </c>
      <c r="AA4500" t="s">
        <v>56</v>
      </c>
      <c r="AB4500">
        <v>6.1252554115537601</v>
      </c>
      <c r="AC4500">
        <v>24.297175113961501</v>
      </c>
      <c r="AD4500">
        <v>0.69407179487179305</v>
      </c>
      <c r="AE4500">
        <v>9</v>
      </c>
      <c r="AF4500">
        <v>2.0785000000000001E-3</v>
      </c>
      <c r="AG4500">
        <v>1.9155000000000001E-3</v>
      </c>
      <c r="AH4500">
        <v>0.20833889999999999</v>
      </c>
    </row>
    <row r="4501" spans="1:34" x14ac:dyDescent="0.2">
      <c r="A4501" t="s">
        <v>4540</v>
      </c>
      <c r="B4501" t="s">
        <v>56</v>
      </c>
      <c r="C4501" t="s">
        <v>56</v>
      </c>
      <c r="D4501" t="s">
        <v>56</v>
      </c>
      <c r="E4501" t="s">
        <v>56</v>
      </c>
      <c r="F4501" t="s">
        <v>56</v>
      </c>
      <c r="G4501" t="s">
        <v>56</v>
      </c>
      <c r="H4501" t="s">
        <v>56</v>
      </c>
      <c r="I4501" t="s">
        <v>56</v>
      </c>
      <c r="J4501" t="s">
        <v>56</v>
      </c>
      <c r="K4501" t="s">
        <v>56</v>
      </c>
      <c r="L4501" t="s">
        <v>56</v>
      </c>
      <c r="M4501" t="s">
        <v>56</v>
      </c>
      <c r="N4501" t="s">
        <v>56</v>
      </c>
      <c r="O4501" t="s">
        <v>56</v>
      </c>
      <c r="P4501" t="s">
        <v>56</v>
      </c>
      <c r="Q4501" t="s">
        <v>56</v>
      </c>
      <c r="R4501" t="s">
        <v>56</v>
      </c>
      <c r="S4501" t="s">
        <v>56</v>
      </c>
      <c r="T4501" t="s">
        <v>56</v>
      </c>
      <c r="U4501" t="s">
        <v>56</v>
      </c>
      <c r="V4501" t="s">
        <v>56</v>
      </c>
      <c r="W4501" t="s">
        <v>56</v>
      </c>
      <c r="X4501" t="s">
        <v>56</v>
      </c>
      <c r="Y4501" t="s">
        <v>56</v>
      </c>
      <c r="Z4501" t="s">
        <v>56</v>
      </c>
      <c r="AA4501" t="s">
        <v>56</v>
      </c>
      <c r="AB4501" t="s">
        <v>56</v>
      </c>
      <c r="AC4501" t="s">
        <v>56</v>
      </c>
      <c r="AD4501" t="s">
        <v>56</v>
      </c>
      <c r="AE4501">
        <v>0</v>
      </c>
      <c r="AF4501">
        <v>0</v>
      </c>
      <c r="AG4501">
        <v>0</v>
      </c>
      <c r="AH4501" t="s">
        <v>56</v>
      </c>
    </row>
    <row r="4502" spans="1:34" x14ac:dyDescent="0.2">
      <c r="A4502" t="s">
        <v>4541</v>
      </c>
      <c r="B4502">
        <v>3021</v>
      </c>
      <c r="C4502">
        <v>3021</v>
      </c>
      <c r="D4502">
        <v>1</v>
      </c>
      <c r="E4502">
        <v>1</v>
      </c>
      <c r="F4502">
        <v>1</v>
      </c>
      <c r="G4502">
        <v>1</v>
      </c>
      <c r="H4502">
        <v>1</v>
      </c>
      <c r="I4502">
        <v>0</v>
      </c>
      <c r="J4502" t="s">
        <v>4261</v>
      </c>
      <c r="K4502">
        <v>691825</v>
      </c>
      <c r="L4502">
        <v>694903</v>
      </c>
      <c r="M4502" t="s">
        <v>56</v>
      </c>
      <c r="N4502" t="s">
        <v>56</v>
      </c>
      <c r="O4502">
        <v>0.98610717699999995</v>
      </c>
      <c r="P4502">
        <v>47.4</v>
      </c>
      <c r="Q4502">
        <v>34.226666666666603</v>
      </c>
      <c r="R4502">
        <v>2.1</v>
      </c>
      <c r="S4502">
        <v>0.61</v>
      </c>
      <c r="T4502">
        <v>558.73</v>
      </c>
      <c r="U4502" t="s">
        <v>56</v>
      </c>
      <c r="V4502">
        <v>1.355</v>
      </c>
      <c r="W4502">
        <v>2.71</v>
      </c>
      <c r="X4502">
        <v>2.1</v>
      </c>
      <c r="Y4502" t="s">
        <v>56</v>
      </c>
      <c r="Z4502" t="s">
        <v>56</v>
      </c>
      <c r="AA4502" t="s">
        <v>56</v>
      </c>
      <c r="AB4502">
        <v>4.1055160143679696</v>
      </c>
      <c r="AC4502">
        <v>10.1378957027952</v>
      </c>
      <c r="AD4502">
        <v>0.60639083750893796</v>
      </c>
      <c r="AE4502">
        <v>44</v>
      </c>
      <c r="AF4502">
        <v>2.8314E-3</v>
      </c>
      <c r="AG4502">
        <v>2.6917E-3</v>
      </c>
      <c r="AH4502">
        <v>0.1611388</v>
      </c>
    </row>
    <row r="4503" spans="1:34" x14ac:dyDescent="0.2">
      <c r="A4503" t="s">
        <v>4542</v>
      </c>
      <c r="B4503">
        <v>1089</v>
      </c>
      <c r="C4503">
        <v>1089</v>
      </c>
      <c r="D4503">
        <v>1</v>
      </c>
      <c r="E4503">
        <v>3</v>
      </c>
      <c r="F4503">
        <v>1.0275482093663899</v>
      </c>
      <c r="G4503">
        <v>1</v>
      </c>
      <c r="H4503">
        <v>1</v>
      </c>
      <c r="I4503">
        <v>1</v>
      </c>
      <c r="J4503" t="s">
        <v>4261</v>
      </c>
      <c r="K4503">
        <v>695886</v>
      </c>
      <c r="L4503">
        <v>697482</v>
      </c>
      <c r="M4503" t="s">
        <v>56</v>
      </c>
      <c r="N4503" t="s">
        <v>56</v>
      </c>
      <c r="O4503">
        <v>0.99938017999999995</v>
      </c>
      <c r="P4503">
        <v>39.68</v>
      </c>
      <c r="Q4503">
        <v>50.645000000000003</v>
      </c>
      <c r="R4503">
        <v>2.9</v>
      </c>
      <c r="S4503">
        <v>0.54</v>
      </c>
      <c r="T4503">
        <v>4299.8100000000004</v>
      </c>
      <c r="U4503">
        <v>3331.76</v>
      </c>
      <c r="V4503">
        <v>1.72</v>
      </c>
      <c r="W4503">
        <v>3.44</v>
      </c>
      <c r="X4503">
        <v>2.9</v>
      </c>
      <c r="Y4503">
        <v>3815.7849999999999</v>
      </c>
      <c r="Z4503">
        <v>7631.57</v>
      </c>
      <c r="AA4503">
        <v>4299.8100000000004</v>
      </c>
      <c r="AB4503">
        <v>30.998505340716601</v>
      </c>
      <c r="AC4503">
        <v>37.7435391501037</v>
      </c>
      <c r="AD4503">
        <v>0.64430174081237801</v>
      </c>
      <c r="AE4503">
        <v>24</v>
      </c>
      <c r="AF4503">
        <v>2.0144999999999998E-3</v>
      </c>
      <c r="AG4503">
        <v>2.8325999999999998E-3</v>
      </c>
      <c r="AH4503">
        <v>-0.8435338</v>
      </c>
    </row>
    <row r="4504" spans="1:34" x14ac:dyDescent="0.2">
      <c r="A4504" t="s">
        <v>4543</v>
      </c>
      <c r="B4504">
        <v>621</v>
      </c>
      <c r="C4504">
        <v>621</v>
      </c>
      <c r="D4504">
        <v>2</v>
      </c>
      <c r="E4504">
        <v>2</v>
      </c>
      <c r="F4504">
        <v>2</v>
      </c>
      <c r="G4504">
        <v>2</v>
      </c>
      <c r="H4504">
        <v>1</v>
      </c>
      <c r="I4504">
        <v>0</v>
      </c>
      <c r="J4504" t="s">
        <v>4261</v>
      </c>
      <c r="K4504">
        <v>697422</v>
      </c>
      <c r="L4504">
        <v>698599</v>
      </c>
      <c r="M4504" t="s">
        <v>56</v>
      </c>
      <c r="N4504" t="s">
        <v>56</v>
      </c>
      <c r="O4504" t="s">
        <v>56</v>
      </c>
      <c r="P4504">
        <v>87.41</v>
      </c>
      <c r="Q4504">
        <v>70.498333333333306</v>
      </c>
      <c r="R4504">
        <v>3.7</v>
      </c>
      <c r="S4504">
        <v>0.87</v>
      </c>
      <c r="T4504">
        <v>2659.18</v>
      </c>
      <c r="U4504" t="s">
        <v>56</v>
      </c>
      <c r="V4504">
        <v>2.2850000000000001</v>
      </c>
      <c r="W4504">
        <v>4.57</v>
      </c>
      <c r="X4504">
        <v>3.7</v>
      </c>
      <c r="Y4504" t="s">
        <v>56</v>
      </c>
      <c r="Z4504" t="s">
        <v>56</v>
      </c>
      <c r="AA4504" t="s">
        <v>56</v>
      </c>
      <c r="AB4504">
        <v>40.900645394172301</v>
      </c>
      <c r="AC4504">
        <v>95.9408404436263</v>
      </c>
      <c r="AD4504">
        <v>0.55377254098360595</v>
      </c>
      <c r="AE4504">
        <v>21</v>
      </c>
      <c r="AF4504">
        <v>5.5344000000000001E-3</v>
      </c>
      <c r="AG4504">
        <v>3.3701999999999998E-3</v>
      </c>
      <c r="AH4504">
        <v>1.8426978000000001</v>
      </c>
    </row>
    <row r="4505" spans="1:34" x14ac:dyDescent="0.2">
      <c r="A4505" t="s">
        <v>4544</v>
      </c>
      <c r="B4505">
        <v>708</v>
      </c>
      <c r="C4505">
        <v>708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0</v>
      </c>
      <c r="J4505" t="s">
        <v>4261</v>
      </c>
      <c r="K4505">
        <v>698826</v>
      </c>
      <c r="L4505">
        <v>700064</v>
      </c>
      <c r="M4505">
        <v>0.92740347599999995</v>
      </c>
      <c r="N4505">
        <v>1.2156712970000001</v>
      </c>
      <c r="O4505" t="s">
        <v>56</v>
      </c>
      <c r="P4505">
        <v>115.7</v>
      </c>
      <c r="Q4505">
        <v>10.81</v>
      </c>
      <c r="R4505">
        <v>0.71</v>
      </c>
      <c r="S4505">
        <v>0.26</v>
      </c>
      <c r="T4505" t="s">
        <v>56</v>
      </c>
      <c r="U4505" t="s">
        <v>56</v>
      </c>
      <c r="V4505">
        <v>0.48499999999999999</v>
      </c>
      <c r="W4505">
        <v>0.97</v>
      </c>
      <c r="X4505">
        <v>0.71</v>
      </c>
      <c r="Y4505" t="s">
        <v>56</v>
      </c>
      <c r="Z4505" t="s">
        <v>56</v>
      </c>
      <c r="AA4505" t="s">
        <v>56</v>
      </c>
      <c r="AB4505">
        <v>17.814293531972201</v>
      </c>
      <c r="AC4505">
        <v>55.599153255128002</v>
      </c>
      <c r="AD4505">
        <v>0.64429402261712299</v>
      </c>
      <c r="AE4505">
        <v>15</v>
      </c>
      <c r="AF4505">
        <v>1.6019000000000001E-3</v>
      </c>
      <c r="AG4505">
        <v>2.2804000000000001E-3</v>
      </c>
      <c r="AH4505">
        <v>-0.8095755</v>
      </c>
    </row>
    <row r="4506" spans="1:34" x14ac:dyDescent="0.2">
      <c r="A4506" t="s">
        <v>4545</v>
      </c>
      <c r="B4506">
        <v>1359</v>
      </c>
      <c r="C4506">
        <v>1273</v>
      </c>
      <c r="D4506">
        <v>1</v>
      </c>
      <c r="E4506">
        <v>1</v>
      </c>
      <c r="F4506">
        <v>1</v>
      </c>
      <c r="G4506">
        <v>1</v>
      </c>
      <c r="H4506">
        <v>0.93671817512877098</v>
      </c>
      <c r="I4506">
        <v>1</v>
      </c>
      <c r="J4506" t="s">
        <v>4261</v>
      </c>
      <c r="K4506">
        <v>699064</v>
      </c>
      <c r="L4506">
        <v>701735</v>
      </c>
      <c r="M4506" t="s">
        <v>56</v>
      </c>
      <c r="N4506" t="s">
        <v>56</v>
      </c>
      <c r="O4506">
        <v>0.99364628499999996</v>
      </c>
      <c r="P4506">
        <v>43.96</v>
      </c>
      <c r="Q4506">
        <v>126</v>
      </c>
      <c r="R4506">
        <v>5.7</v>
      </c>
      <c r="S4506">
        <v>0.91</v>
      </c>
      <c r="T4506">
        <v>4482.67</v>
      </c>
      <c r="U4506">
        <v>1475.06</v>
      </c>
      <c r="V4506">
        <v>3.3050000000000002</v>
      </c>
      <c r="W4506">
        <v>6.61</v>
      </c>
      <c r="X4506">
        <v>5.7</v>
      </c>
      <c r="Y4506">
        <v>2978.8649999999998</v>
      </c>
      <c r="Z4506">
        <v>5957.73</v>
      </c>
      <c r="AA4506">
        <v>4482.67</v>
      </c>
      <c r="AB4506">
        <v>17.078191886738502</v>
      </c>
      <c r="AC4506">
        <v>37.060466652118798</v>
      </c>
      <c r="AD4506">
        <v>0.69192218292065999</v>
      </c>
      <c r="AE4506">
        <v>26</v>
      </c>
      <c r="AF4506">
        <v>1.6113E-3</v>
      </c>
      <c r="AG4506">
        <v>1.8328000000000001E-3</v>
      </c>
      <c r="AH4506">
        <v>-0.3565815</v>
      </c>
    </row>
    <row r="4507" spans="1:34" x14ac:dyDescent="0.2">
      <c r="A4507" t="s">
        <v>4546</v>
      </c>
      <c r="B4507">
        <v>555</v>
      </c>
      <c r="C4507">
        <v>555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 t="s">
        <v>4261</v>
      </c>
      <c r="K4507">
        <v>657370</v>
      </c>
      <c r="L4507">
        <v>658818</v>
      </c>
      <c r="M4507" t="s">
        <v>56</v>
      </c>
      <c r="N4507" t="s">
        <v>56</v>
      </c>
      <c r="O4507">
        <v>0.96684971799999997</v>
      </c>
      <c r="P4507">
        <v>37.369999999999997</v>
      </c>
      <c r="Q4507">
        <v>35.488333333333301</v>
      </c>
      <c r="R4507">
        <v>1.8</v>
      </c>
      <c r="S4507">
        <v>0.79</v>
      </c>
      <c r="T4507" t="s">
        <v>56</v>
      </c>
      <c r="U4507" t="s">
        <v>56</v>
      </c>
      <c r="V4507">
        <v>1.2949999999999999</v>
      </c>
      <c r="W4507">
        <v>2.59</v>
      </c>
      <c r="X4507">
        <v>1.8</v>
      </c>
      <c r="Y4507" t="s">
        <v>56</v>
      </c>
      <c r="Z4507" t="s">
        <v>56</v>
      </c>
      <c r="AA4507" t="s">
        <v>56</v>
      </c>
      <c r="AB4507">
        <v>21.444270820346201</v>
      </c>
      <c r="AC4507">
        <v>51.255469407071097</v>
      </c>
      <c r="AD4507">
        <v>0</v>
      </c>
      <c r="AE4507">
        <v>22</v>
      </c>
      <c r="AF4507">
        <v>2.8289999999999999E-3</v>
      </c>
      <c r="AG4507">
        <v>2.862E-3</v>
      </c>
      <c r="AH4507">
        <v>-3.3312599999999998E-2</v>
      </c>
    </row>
    <row r="4508" spans="1:34" x14ac:dyDescent="0.2">
      <c r="A4508" t="s">
        <v>4547</v>
      </c>
      <c r="B4508">
        <v>234</v>
      </c>
      <c r="C4508">
        <v>234</v>
      </c>
      <c r="D4508">
        <v>2</v>
      </c>
      <c r="E4508">
        <v>2</v>
      </c>
      <c r="F4508">
        <v>2</v>
      </c>
      <c r="G4508">
        <v>2</v>
      </c>
      <c r="H4508">
        <v>1</v>
      </c>
      <c r="I4508">
        <v>0</v>
      </c>
      <c r="J4508" t="s">
        <v>4261</v>
      </c>
      <c r="K4508">
        <v>660740</v>
      </c>
      <c r="L4508">
        <v>661264</v>
      </c>
      <c r="M4508">
        <v>1.04219409</v>
      </c>
      <c r="N4508">
        <v>0.47693017700000001</v>
      </c>
      <c r="O4508">
        <v>0.97716751899999998</v>
      </c>
      <c r="P4508">
        <v>57.71</v>
      </c>
      <c r="Q4508">
        <v>51.5683333333333</v>
      </c>
      <c r="R4508">
        <v>1.1000000000000001</v>
      </c>
      <c r="S4508">
        <v>0.28000000000000003</v>
      </c>
      <c r="T4508">
        <v>5218.45</v>
      </c>
      <c r="U4508" t="s">
        <v>56</v>
      </c>
      <c r="V4508">
        <v>0.69</v>
      </c>
      <c r="W4508">
        <v>1.38</v>
      </c>
      <c r="X4508">
        <v>1.1000000000000001</v>
      </c>
      <c r="Y4508" t="s">
        <v>56</v>
      </c>
      <c r="Z4508" t="s">
        <v>56</v>
      </c>
      <c r="AA4508" t="s">
        <v>56</v>
      </c>
      <c r="AB4508">
        <v>19.728729154718501</v>
      </c>
      <c r="AC4508">
        <v>57.406125735919602</v>
      </c>
      <c r="AD4508">
        <v>0.54930743243243296</v>
      </c>
      <c r="AE4508">
        <v>3</v>
      </c>
      <c r="AF4508">
        <v>1.3370000000000001E-3</v>
      </c>
      <c r="AG4508">
        <v>1.0763000000000001E-3</v>
      </c>
      <c r="AH4508">
        <v>0.42464600000000002</v>
      </c>
    </row>
    <row r="4509" spans="1:34" x14ac:dyDescent="0.2">
      <c r="A4509" t="s">
        <v>4548</v>
      </c>
      <c r="B4509">
        <v>246</v>
      </c>
      <c r="C4509">
        <v>246</v>
      </c>
      <c r="D4509">
        <v>2</v>
      </c>
      <c r="E4509">
        <v>5</v>
      </c>
      <c r="F4509">
        <v>3.46747967479675</v>
      </c>
      <c r="G4509">
        <v>5</v>
      </c>
      <c r="H4509">
        <v>1</v>
      </c>
      <c r="I4509">
        <v>0</v>
      </c>
      <c r="J4509" t="s">
        <v>4261</v>
      </c>
      <c r="K4509">
        <v>671244</v>
      </c>
      <c r="L4509">
        <v>671555</v>
      </c>
      <c r="M4509" t="s">
        <v>56</v>
      </c>
      <c r="N4509" t="s">
        <v>56</v>
      </c>
      <c r="O4509" t="s">
        <v>56</v>
      </c>
      <c r="P4509">
        <v>0.65869999999999995</v>
      </c>
      <c r="Q4509">
        <v>0.22063333333333299</v>
      </c>
      <c r="R4509">
        <v>2</v>
      </c>
      <c r="S4509">
        <v>0.72</v>
      </c>
      <c r="T4509" t="s">
        <v>56</v>
      </c>
      <c r="U4509" t="s">
        <v>56</v>
      </c>
      <c r="V4509">
        <v>1.36</v>
      </c>
      <c r="W4509">
        <v>2.72</v>
      </c>
      <c r="X4509">
        <v>2</v>
      </c>
      <c r="Y4509" t="s">
        <v>56</v>
      </c>
      <c r="Z4509" t="s">
        <v>56</v>
      </c>
      <c r="AA4509" t="s">
        <v>56</v>
      </c>
      <c r="AB4509">
        <v>9171.8105467283694</v>
      </c>
      <c r="AC4509">
        <v>376.03772266918497</v>
      </c>
      <c r="AD4509">
        <v>0</v>
      </c>
      <c r="AE4509">
        <v>4</v>
      </c>
      <c r="AF4509">
        <v>1.7158E-3</v>
      </c>
      <c r="AG4509">
        <v>2.4149000000000002E-3</v>
      </c>
      <c r="AH4509">
        <v>-0.56142610000000004</v>
      </c>
    </row>
    <row r="4510" spans="1:34" x14ac:dyDescent="0.2">
      <c r="A4510" t="s">
        <v>4549</v>
      </c>
      <c r="B4510">
        <v>264</v>
      </c>
      <c r="C4510">
        <v>264</v>
      </c>
      <c r="D4510">
        <v>2</v>
      </c>
      <c r="E4510">
        <v>2</v>
      </c>
      <c r="F4510">
        <v>2</v>
      </c>
      <c r="G4510">
        <v>2</v>
      </c>
      <c r="H4510">
        <v>1</v>
      </c>
      <c r="I4510">
        <v>0</v>
      </c>
      <c r="J4510" t="s">
        <v>4261</v>
      </c>
      <c r="K4510">
        <v>684656</v>
      </c>
      <c r="L4510">
        <v>685496</v>
      </c>
      <c r="M4510" t="s">
        <v>56</v>
      </c>
      <c r="N4510" t="s">
        <v>56</v>
      </c>
      <c r="O4510" t="s">
        <v>56</v>
      </c>
      <c r="P4510">
        <v>81.63</v>
      </c>
      <c r="Q4510">
        <v>29.715</v>
      </c>
      <c r="R4510">
        <v>1.1000000000000001</v>
      </c>
      <c r="S4510">
        <v>0.34</v>
      </c>
      <c r="T4510" t="s">
        <v>56</v>
      </c>
      <c r="U4510" t="s">
        <v>56</v>
      </c>
      <c r="V4510">
        <v>0.72</v>
      </c>
      <c r="W4510">
        <v>1.44</v>
      </c>
      <c r="X4510">
        <v>1.1000000000000001</v>
      </c>
      <c r="Y4510" t="s">
        <v>56</v>
      </c>
      <c r="Z4510" t="s">
        <v>56</v>
      </c>
      <c r="AA4510" t="s">
        <v>56</v>
      </c>
      <c r="AB4510">
        <v>20.696829637908301</v>
      </c>
      <c r="AC4510">
        <v>57.593838988920503</v>
      </c>
      <c r="AD4510">
        <v>0.58795110024449904</v>
      </c>
      <c r="AE4510">
        <v>10</v>
      </c>
      <c r="AF4510">
        <v>1.253E-3</v>
      </c>
      <c r="AG4510">
        <v>2.2396999999999999E-3</v>
      </c>
      <c r="AH4510">
        <v>-1.1053408</v>
      </c>
    </row>
    <row r="4511" spans="1:34" x14ac:dyDescent="0.2">
      <c r="A4511" t="s">
        <v>4550</v>
      </c>
      <c r="B4511">
        <v>1644</v>
      </c>
      <c r="C4511">
        <v>1644</v>
      </c>
      <c r="D4511">
        <v>2</v>
      </c>
      <c r="E4511">
        <v>2</v>
      </c>
      <c r="F4511">
        <v>2</v>
      </c>
      <c r="G4511">
        <v>2</v>
      </c>
      <c r="H4511">
        <v>1</v>
      </c>
      <c r="I4511">
        <v>0</v>
      </c>
      <c r="J4511" t="s">
        <v>4261</v>
      </c>
      <c r="K4511">
        <v>2024482</v>
      </c>
      <c r="L4511">
        <v>2029066</v>
      </c>
      <c r="M4511">
        <v>1.1544646730000001</v>
      </c>
      <c r="N4511">
        <v>0.43848173800000001</v>
      </c>
      <c r="O4511">
        <v>1.0153139369999999</v>
      </c>
      <c r="P4511">
        <v>136.69999999999999</v>
      </c>
      <c r="Q4511">
        <v>73.278333333333293</v>
      </c>
      <c r="R4511">
        <v>7.4</v>
      </c>
      <c r="S4511">
        <v>3</v>
      </c>
      <c r="T4511">
        <v>2605.91</v>
      </c>
      <c r="U4511">
        <v>7290.06</v>
      </c>
      <c r="V4511">
        <v>5.2</v>
      </c>
      <c r="W4511">
        <v>10.4</v>
      </c>
      <c r="X4511">
        <v>7.4</v>
      </c>
      <c r="Y4511">
        <v>4947.9849999999997</v>
      </c>
      <c r="Z4511">
        <v>9895.9699999999993</v>
      </c>
      <c r="AA4511">
        <v>7290.06</v>
      </c>
      <c r="AB4511">
        <v>24.177953808858</v>
      </c>
      <c r="AC4511">
        <v>60.098016037603998</v>
      </c>
      <c r="AD4511">
        <v>0.231174386920981</v>
      </c>
      <c r="AE4511">
        <v>84</v>
      </c>
      <c r="AF4511">
        <v>3.1489E-3</v>
      </c>
      <c r="AG4511">
        <v>3.4551999999999999E-3</v>
      </c>
      <c r="AH4511">
        <v>-0.28606490000000001</v>
      </c>
    </row>
    <row r="4512" spans="1:34" x14ac:dyDescent="0.2">
      <c r="A4512" t="s">
        <v>4551</v>
      </c>
      <c r="B4512">
        <v>750</v>
      </c>
      <c r="C4512">
        <v>750</v>
      </c>
      <c r="D4512">
        <v>1</v>
      </c>
      <c r="E4512">
        <v>1</v>
      </c>
      <c r="F4512">
        <v>1</v>
      </c>
      <c r="G4512">
        <v>1</v>
      </c>
      <c r="H4512">
        <v>1</v>
      </c>
      <c r="I4512">
        <v>1</v>
      </c>
      <c r="J4512" t="s">
        <v>4261</v>
      </c>
      <c r="K4512">
        <v>2028174</v>
      </c>
      <c r="L4512">
        <v>2029226</v>
      </c>
      <c r="M4512" t="s">
        <v>56</v>
      </c>
      <c r="N4512" t="s">
        <v>56</v>
      </c>
      <c r="O4512">
        <v>1.0076451689999999</v>
      </c>
      <c r="P4512">
        <v>37.380000000000003</v>
      </c>
      <c r="Q4512">
        <v>50.946666666666601</v>
      </c>
      <c r="R4512">
        <v>2.1</v>
      </c>
      <c r="S4512">
        <v>0.37</v>
      </c>
      <c r="T4512">
        <v>414.27</v>
      </c>
      <c r="U4512" t="s">
        <v>56</v>
      </c>
      <c r="V4512">
        <v>1.2350000000000001</v>
      </c>
      <c r="W4512">
        <v>2.4700000000000002</v>
      </c>
      <c r="X4512">
        <v>2.1</v>
      </c>
      <c r="Y4512" t="s">
        <v>56</v>
      </c>
      <c r="Z4512" t="s">
        <v>56</v>
      </c>
      <c r="AA4512" t="s">
        <v>56</v>
      </c>
      <c r="AB4512">
        <v>64.045686473429299</v>
      </c>
      <c r="AC4512">
        <v>70.531030551610698</v>
      </c>
      <c r="AD4512">
        <v>0.30113570741097201</v>
      </c>
      <c r="AE4512">
        <v>21</v>
      </c>
      <c r="AF4512">
        <v>4.6010000000000001E-3</v>
      </c>
      <c r="AG4512">
        <v>3.7601000000000002E-3</v>
      </c>
      <c r="AH4512">
        <v>0.64158599999999999</v>
      </c>
    </row>
    <row r="4513" spans="1:34" x14ac:dyDescent="0.2">
      <c r="A4513" t="s">
        <v>4552</v>
      </c>
      <c r="B4513">
        <v>3000</v>
      </c>
      <c r="C4513">
        <v>3000</v>
      </c>
      <c r="D4513">
        <v>1</v>
      </c>
      <c r="E4513">
        <v>2</v>
      </c>
      <c r="F4513">
        <v>1.093</v>
      </c>
      <c r="G4513">
        <v>1</v>
      </c>
      <c r="H4513">
        <v>1</v>
      </c>
      <c r="I4513">
        <v>0</v>
      </c>
      <c r="J4513" t="s">
        <v>4261</v>
      </c>
      <c r="K4513">
        <v>2029261</v>
      </c>
      <c r="L4513">
        <v>2034205</v>
      </c>
      <c r="M4513">
        <v>0.71473950500000005</v>
      </c>
      <c r="N4513" t="s">
        <v>56</v>
      </c>
      <c r="O4513">
        <v>1.0026978070000001</v>
      </c>
      <c r="P4513">
        <v>20.09</v>
      </c>
      <c r="Q4513">
        <v>13.668333333333299</v>
      </c>
      <c r="R4513">
        <v>0.86</v>
      </c>
      <c r="S4513">
        <v>0.34</v>
      </c>
      <c r="T4513" t="s">
        <v>56</v>
      </c>
      <c r="U4513" t="s">
        <v>56</v>
      </c>
      <c r="V4513">
        <v>0.6</v>
      </c>
      <c r="W4513">
        <v>1.2</v>
      </c>
      <c r="X4513">
        <v>0.86</v>
      </c>
      <c r="Y4513" t="s">
        <v>56</v>
      </c>
      <c r="Z4513" t="s">
        <v>56</v>
      </c>
      <c r="AA4513" t="s">
        <v>56</v>
      </c>
      <c r="AB4513">
        <v>41.422702488101699</v>
      </c>
      <c r="AC4513">
        <v>57.899504976319299</v>
      </c>
      <c r="AD4513">
        <v>0.44413527851458301</v>
      </c>
      <c r="AE4513">
        <v>82</v>
      </c>
      <c r="AF4513">
        <v>3.8449999999999999E-3</v>
      </c>
      <c r="AG4513">
        <v>3.1254999999999998E-3</v>
      </c>
      <c r="AH4513">
        <v>0.74216119999999997</v>
      </c>
    </row>
    <row r="4514" spans="1:34" x14ac:dyDescent="0.2">
      <c r="A4514" t="s">
        <v>4553</v>
      </c>
      <c r="B4514">
        <v>825</v>
      </c>
      <c r="C4514">
        <v>825</v>
      </c>
      <c r="D4514">
        <v>2</v>
      </c>
      <c r="E4514">
        <v>2</v>
      </c>
      <c r="F4514">
        <v>2</v>
      </c>
      <c r="G4514">
        <v>2</v>
      </c>
      <c r="H4514">
        <v>1</v>
      </c>
      <c r="I4514">
        <v>0</v>
      </c>
      <c r="J4514" t="s">
        <v>4261</v>
      </c>
      <c r="K4514">
        <v>2032885</v>
      </c>
      <c r="L4514">
        <v>2034392</v>
      </c>
      <c r="M4514">
        <v>1.0044220580000001</v>
      </c>
      <c r="N4514">
        <v>0.51798691900000005</v>
      </c>
      <c r="O4514" t="s">
        <v>56</v>
      </c>
      <c r="P4514">
        <v>108.2</v>
      </c>
      <c r="Q4514">
        <v>57.174999999999997</v>
      </c>
      <c r="R4514">
        <v>1.7</v>
      </c>
      <c r="S4514">
        <v>0.56999999999999995</v>
      </c>
      <c r="T4514" t="s">
        <v>56</v>
      </c>
      <c r="U4514" t="s">
        <v>56</v>
      </c>
      <c r="V4514">
        <v>1.135</v>
      </c>
      <c r="W4514">
        <v>2.27</v>
      </c>
      <c r="X4514">
        <v>1.7</v>
      </c>
      <c r="Y4514" t="s">
        <v>56</v>
      </c>
      <c r="Z4514" t="s">
        <v>56</v>
      </c>
      <c r="AA4514" t="s">
        <v>56</v>
      </c>
      <c r="AB4514">
        <v>16.2384455992071</v>
      </c>
      <c r="AC4514">
        <v>55.674044355956497</v>
      </c>
      <c r="AD4514">
        <v>5.42732394366197E-2</v>
      </c>
      <c r="AE4514">
        <v>27</v>
      </c>
      <c r="AF4514">
        <v>4.2339999999999999E-3</v>
      </c>
      <c r="AG4514">
        <v>3.3747999999999998E-3</v>
      </c>
      <c r="AH4514">
        <v>0.75430450000000004</v>
      </c>
    </row>
    <row r="4515" spans="1:34" x14ac:dyDescent="0.2">
      <c r="A4515" t="s">
        <v>4554</v>
      </c>
      <c r="B4515">
        <v>960</v>
      </c>
      <c r="C4515">
        <v>960</v>
      </c>
      <c r="D4515">
        <v>2</v>
      </c>
      <c r="E4515">
        <v>2</v>
      </c>
      <c r="F4515">
        <v>2</v>
      </c>
      <c r="G4515">
        <v>2</v>
      </c>
      <c r="H4515">
        <v>1</v>
      </c>
      <c r="I4515">
        <v>0</v>
      </c>
      <c r="J4515" t="s">
        <v>4261</v>
      </c>
      <c r="K4515">
        <v>2035624</v>
      </c>
      <c r="L4515">
        <v>2036993</v>
      </c>
      <c r="M4515">
        <v>1.1505495670000001</v>
      </c>
      <c r="N4515" t="s">
        <v>56</v>
      </c>
      <c r="O4515" t="s">
        <v>56</v>
      </c>
      <c r="P4515">
        <v>26.16</v>
      </c>
      <c r="Q4515">
        <v>38.921666666666603</v>
      </c>
      <c r="R4515">
        <v>2.2999999999999998</v>
      </c>
      <c r="S4515">
        <v>0.37</v>
      </c>
      <c r="T4515">
        <v>112.39</v>
      </c>
      <c r="U4515">
        <v>285.36</v>
      </c>
      <c r="V4515">
        <v>1.335</v>
      </c>
      <c r="W4515">
        <v>2.67</v>
      </c>
      <c r="X4515">
        <v>2.2999999999999998</v>
      </c>
      <c r="Y4515">
        <v>198.875</v>
      </c>
      <c r="Z4515">
        <v>397.75</v>
      </c>
      <c r="AA4515">
        <v>285.36</v>
      </c>
      <c r="AB4515">
        <v>40.096050601285398</v>
      </c>
      <c r="AC4515">
        <v>81.709449040177503</v>
      </c>
      <c r="AD4515">
        <v>0.455883384146341</v>
      </c>
      <c r="AE4515">
        <v>23</v>
      </c>
      <c r="AF4515">
        <v>3.9405000000000004E-3</v>
      </c>
      <c r="AG4515">
        <v>3.1624999999999999E-3</v>
      </c>
      <c r="AH4515">
        <v>0.71456030000000004</v>
      </c>
    </row>
    <row r="4516" spans="1:34" x14ac:dyDescent="0.2">
      <c r="A4516" t="s">
        <v>4555</v>
      </c>
      <c r="B4516">
        <v>1491</v>
      </c>
      <c r="C4516">
        <v>1491</v>
      </c>
      <c r="D4516">
        <v>2</v>
      </c>
      <c r="E4516">
        <v>2</v>
      </c>
      <c r="F4516">
        <v>2</v>
      </c>
      <c r="G4516">
        <v>2</v>
      </c>
      <c r="H4516">
        <v>1</v>
      </c>
      <c r="I4516">
        <v>0</v>
      </c>
      <c r="J4516" t="s">
        <v>4261</v>
      </c>
      <c r="K4516">
        <v>2037670</v>
      </c>
      <c r="L4516">
        <v>2039988</v>
      </c>
      <c r="M4516">
        <v>0.94191372600000001</v>
      </c>
      <c r="N4516">
        <v>0.549803229</v>
      </c>
      <c r="O4516" t="s">
        <v>56</v>
      </c>
      <c r="P4516">
        <v>38</v>
      </c>
      <c r="Q4516">
        <v>71.983333333333306</v>
      </c>
      <c r="R4516">
        <v>7.1</v>
      </c>
      <c r="S4516">
        <v>0.55000000000000004</v>
      </c>
      <c r="T4516">
        <v>3183.36</v>
      </c>
      <c r="U4516">
        <v>1109.1300000000001</v>
      </c>
      <c r="V4516">
        <v>3.8250000000000002</v>
      </c>
      <c r="W4516">
        <v>7.65</v>
      </c>
      <c r="X4516">
        <v>7.1</v>
      </c>
      <c r="Y4516">
        <v>2146.2449999999999</v>
      </c>
      <c r="Z4516">
        <v>4292.49</v>
      </c>
      <c r="AA4516">
        <v>3183.36</v>
      </c>
      <c r="AB4516">
        <v>34.204351587216998</v>
      </c>
      <c r="AC4516">
        <v>76.120671253968496</v>
      </c>
      <c r="AD4516">
        <v>0.38594848016486299</v>
      </c>
      <c r="AE4516">
        <v>45</v>
      </c>
      <c r="AF4516">
        <v>4.1079999999999997E-3</v>
      </c>
      <c r="AG4516">
        <v>3.6584E-3</v>
      </c>
      <c r="AH4516">
        <v>0.38227460000000002</v>
      </c>
    </row>
    <row r="4517" spans="1:34" x14ac:dyDescent="0.2">
      <c r="A4517" t="s">
        <v>4556</v>
      </c>
      <c r="B4517">
        <v>402</v>
      </c>
      <c r="C4517">
        <v>402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1</v>
      </c>
      <c r="J4517" t="s">
        <v>4261</v>
      </c>
      <c r="K4517">
        <v>2041086</v>
      </c>
      <c r="L4517">
        <v>2042711</v>
      </c>
      <c r="M4517">
        <v>0.84403603299999996</v>
      </c>
      <c r="N4517">
        <v>1.301115966</v>
      </c>
      <c r="O4517">
        <v>0.99858904699999995</v>
      </c>
      <c r="P4517">
        <v>38.97</v>
      </c>
      <c r="Q4517">
        <v>71.754999999999995</v>
      </c>
      <c r="R4517">
        <v>3.2</v>
      </c>
      <c r="S4517">
        <v>0.76</v>
      </c>
      <c r="T4517">
        <v>2337.35</v>
      </c>
      <c r="U4517">
        <v>2466.65</v>
      </c>
      <c r="V4517">
        <v>1.98</v>
      </c>
      <c r="W4517">
        <v>3.96</v>
      </c>
      <c r="X4517">
        <v>3.2</v>
      </c>
      <c r="Y4517">
        <v>2402</v>
      </c>
      <c r="Z4517">
        <v>4804</v>
      </c>
      <c r="AA4517">
        <v>2466.65</v>
      </c>
      <c r="AB4517">
        <v>86.452596899530505</v>
      </c>
      <c r="AC4517">
        <v>92.013969987232798</v>
      </c>
      <c r="AD4517">
        <v>0.119443778110945</v>
      </c>
      <c r="AE4517">
        <v>29</v>
      </c>
      <c r="AF4517">
        <v>3.0436E-3</v>
      </c>
      <c r="AG4517">
        <v>3.3658E-3</v>
      </c>
      <c r="AH4517">
        <v>-0.28589750000000003</v>
      </c>
    </row>
    <row r="4518" spans="1:34" x14ac:dyDescent="0.2">
      <c r="A4518" t="s">
        <v>4557</v>
      </c>
      <c r="B4518">
        <v>786</v>
      </c>
      <c r="C4518">
        <v>786</v>
      </c>
      <c r="D4518">
        <v>2</v>
      </c>
      <c r="E4518">
        <v>5</v>
      </c>
      <c r="F4518">
        <v>2.0801526717557302</v>
      </c>
      <c r="G4518">
        <v>2</v>
      </c>
      <c r="H4518">
        <v>1</v>
      </c>
      <c r="I4518">
        <v>0</v>
      </c>
      <c r="J4518" t="s">
        <v>4261</v>
      </c>
      <c r="K4518">
        <v>2041789</v>
      </c>
      <c r="L4518">
        <v>2044397</v>
      </c>
      <c r="M4518">
        <v>1.0714002030000001</v>
      </c>
      <c r="N4518">
        <v>0.42365167799999998</v>
      </c>
      <c r="O4518" t="s">
        <v>56</v>
      </c>
      <c r="P4518">
        <v>214.5</v>
      </c>
      <c r="Q4518">
        <v>0.83686666666666598</v>
      </c>
      <c r="R4518">
        <v>1.1000000000000001</v>
      </c>
      <c r="S4518">
        <v>0.34</v>
      </c>
      <c r="T4518">
        <v>385</v>
      </c>
      <c r="U4518" t="s">
        <v>56</v>
      </c>
      <c r="V4518">
        <v>0.72</v>
      </c>
      <c r="W4518">
        <v>1.44</v>
      </c>
      <c r="X4518">
        <v>1.1000000000000001</v>
      </c>
      <c r="Y4518" t="s">
        <v>56</v>
      </c>
      <c r="Z4518" t="s">
        <v>56</v>
      </c>
      <c r="AA4518" t="s">
        <v>56</v>
      </c>
      <c r="AB4518">
        <v>45.140668400685598</v>
      </c>
      <c r="AC4518">
        <v>66.834460300059703</v>
      </c>
      <c r="AD4518">
        <v>0.196388354700854</v>
      </c>
      <c r="AE4518">
        <v>44</v>
      </c>
      <c r="AF4518">
        <v>2.9174000000000001E-3</v>
      </c>
      <c r="AG4518">
        <v>3.2528000000000001E-3</v>
      </c>
      <c r="AH4518">
        <v>-0.32013580000000003</v>
      </c>
    </row>
    <row r="4519" spans="1:34" x14ac:dyDescent="0.2">
      <c r="A4519" t="s">
        <v>4558</v>
      </c>
      <c r="B4519">
        <v>393</v>
      </c>
      <c r="C4519">
        <v>393</v>
      </c>
      <c r="D4519">
        <v>2</v>
      </c>
      <c r="E4519">
        <v>2</v>
      </c>
      <c r="F4519">
        <v>2</v>
      </c>
      <c r="G4519">
        <v>2</v>
      </c>
      <c r="H4519">
        <v>1</v>
      </c>
      <c r="I4519">
        <v>0</v>
      </c>
      <c r="J4519" t="s">
        <v>4261</v>
      </c>
      <c r="K4519">
        <v>2046412</v>
      </c>
      <c r="L4519">
        <v>2047407</v>
      </c>
      <c r="M4519">
        <v>1.0963972019999999</v>
      </c>
      <c r="N4519" t="s">
        <v>56</v>
      </c>
      <c r="O4519">
        <v>0.99810229800000005</v>
      </c>
      <c r="P4519">
        <v>436.9</v>
      </c>
      <c r="Q4519">
        <v>362.4</v>
      </c>
      <c r="R4519">
        <v>8.1999999999999993</v>
      </c>
      <c r="S4519">
        <v>2.4</v>
      </c>
      <c r="T4519">
        <v>23883.22</v>
      </c>
      <c r="U4519">
        <v>34268.58</v>
      </c>
      <c r="V4519">
        <v>5.3</v>
      </c>
      <c r="W4519">
        <v>10.6</v>
      </c>
      <c r="X4519">
        <v>8.1999999999999993</v>
      </c>
      <c r="Y4519">
        <v>29075.9</v>
      </c>
      <c r="Z4519">
        <v>58151.8</v>
      </c>
      <c r="AA4519">
        <v>34268.58</v>
      </c>
      <c r="AB4519">
        <v>167.98163474436001</v>
      </c>
      <c r="AC4519">
        <v>138.32801382149299</v>
      </c>
      <c r="AD4519">
        <v>0.32612482468443199</v>
      </c>
      <c r="AE4519">
        <v>18</v>
      </c>
      <c r="AF4519">
        <v>4.287E-3</v>
      </c>
      <c r="AG4519">
        <v>3.4110999999999998E-3</v>
      </c>
      <c r="AH4519">
        <v>0.72018349999999998</v>
      </c>
    </row>
    <row r="4520" spans="1:34" x14ac:dyDescent="0.2">
      <c r="A4520" t="s">
        <v>4559</v>
      </c>
      <c r="B4520">
        <v>1011</v>
      </c>
      <c r="C4520">
        <v>1011</v>
      </c>
      <c r="D4520">
        <v>2</v>
      </c>
      <c r="E4520">
        <v>2</v>
      </c>
      <c r="F4520">
        <v>2</v>
      </c>
      <c r="G4520">
        <v>2</v>
      </c>
      <c r="H4520">
        <v>1</v>
      </c>
      <c r="I4520">
        <v>0</v>
      </c>
      <c r="J4520" t="s">
        <v>4261</v>
      </c>
      <c r="K4520">
        <v>2047508</v>
      </c>
      <c r="L4520">
        <v>2049286</v>
      </c>
      <c r="M4520">
        <v>0.97533517599999997</v>
      </c>
      <c r="N4520" t="s">
        <v>56</v>
      </c>
      <c r="O4520" t="s">
        <v>56</v>
      </c>
      <c r="P4520">
        <v>320.89999999999998</v>
      </c>
      <c r="Q4520">
        <v>122.076666666666</v>
      </c>
      <c r="R4520">
        <v>9.5</v>
      </c>
      <c r="S4520">
        <v>4.2</v>
      </c>
      <c r="T4520">
        <v>4481.1400000000003</v>
      </c>
      <c r="U4520">
        <v>653.94000000000005</v>
      </c>
      <c r="V4520">
        <v>6.85</v>
      </c>
      <c r="W4520">
        <v>13.7</v>
      </c>
      <c r="X4520">
        <v>9.5</v>
      </c>
      <c r="Y4520">
        <v>2567.54</v>
      </c>
      <c r="Z4520">
        <v>5135.08</v>
      </c>
      <c r="AA4520">
        <v>4481.1400000000003</v>
      </c>
      <c r="AB4520">
        <v>25.892701442760998</v>
      </c>
      <c r="AC4520">
        <v>74.419829948546706</v>
      </c>
      <c r="AD4520">
        <v>0.40454755043227603</v>
      </c>
      <c r="AE4520">
        <v>30</v>
      </c>
      <c r="AF4520">
        <v>4.4632999999999999E-3</v>
      </c>
      <c r="AG4520">
        <v>3.1965000000000001E-3</v>
      </c>
      <c r="AH4520">
        <v>1.1880236</v>
      </c>
    </row>
    <row r="4521" spans="1:34" x14ac:dyDescent="0.2">
      <c r="A4521" t="s">
        <v>4560</v>
      </c>
      <c r="B4521">
        <v>3138</v>
      </c>
      <c r="C4521">
        <v>3138</v>
      </c>
      <c r="D4521">
        <v>1</v>
      </c>
      <c r="E4521">
        <v>3</v>
      </c>
      <c r="F4521">
        <v>1.0124282982791599</v>
      </c>
      <c r="G4521">
        <v>1</v>
      </c>
      <c r="H4521">
        <v>1</v>
      </c>
      <c r="I4521">
        <v>1</v>
      </c>
      <c r="J4521" t="s">
        <v>4261</v>
      </c>
      <c r="K4521">
        <v>2049130</v>
      </c>
      <c r="L4521">
        <v>2052636</v>
      </c>
      <c r="M4521" t="s">
        <v>56</v>
      </c>
      <c r="N4521" t="s">
        <v>56</v>
      </c>
      <c r="O4521">
        <v>0.98971081800000005</v>
      </c>
      <c r="P4521">
        <v>76.430000000000007</v>
      </c>
      <c r="Q4521">
        <v>35.123333333333299</v>
      </c>
      <c r="R4521">
        <v>2.2999999999999998</v>
      </c>
      <c r="S4521">
        <v>0.57999999999999996</v>
      </c>
      <c r="T4521">
        <v>1040.4100000000001</v>
      </c>
      <c r="U4521" t="s">
        <v>56</v>
      </c>
      <c r="V4521">
        <v>1.44</v>
      </c>
      <c r="W4521">
        <v>2.88</v>
      </c>
      <c r="X4521">
        <v>2.2999999999999998</v>
      </c>
      <c r="Y4521" t="s">
        <v>56</v>
      </c>
      <c r="Z4521" t="s">
        <v>56</v>
      </c>
      <c r="AA4521" t="s">
        <v>56</v>
      </c>
      <c r="AB4521">
        <v>11.341820724671299</v>
      </c>
      <c r="AC4521">
        <v>17.494381773671002</v>
      </c>
      <c r="AD4521">
        <v>0.490887133182841</v>
      </c>
      <c r="AE4521">
        <v>52</v>
      </c>
      <c r="AF4521">
        <v>3.4459E-3</v>
      </c>
      <c r="AG4521">
        <v>2.8008999999999998E-3</v>
      </c>
      <c r="AH4521">
        <v>0.72373030000000005</v>
      </c>
    </row>
    <row r="4522" spans="1:34" x14ac:dyDescent="0.2">
      <c r="A4522" t="s">
        <v>4561</v>
      </c>
      <c r="B4522">
        <v>918</v>
      </c>
      <c r="C4522">
        <v>918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0</v>
      </c>
      <c r="J4522" t="s">
        <v>4261</v>
      </c>
      <c r="K4522">
        <v>2053544</v>
      </c>
      <c r="L4522">
        <v>2057069</v>
      </c>
      <c r="M4522">
        <v>0.52068143200000006</v>
      </c>
      <c r="N4522" t="s">
        <v>56</v>
      </c>
      <c r="O4522">
        <v>0.96247845099999996</v>
      </c>
      <c r="P4522">
        <v>29.95</v>
      </c>
      <c r="Q4522">
        <v>67.9016666666666</v>
      </c>
      <c r="R4522">
        <v>4.3</v>
      </c>
      <c r="S4522">
        <v>1.4</v>
      </c>
      <c r="T4522">
        <v>12856.27</v>
      </c>
      <c r="U4522">
        <v>13476.05</v>
      </c>
      <c r="V4522">
        <v>2.85</v>
      </c>
      <c r="W4522">
        <v>5.7</v>
      </c>
      <c r="X4522">
        <v>4.3</v>
      </c>
      <c r="Y4522">
        <v>13166.16</v>
      </c>
      <c r="Z4522">
        <v>26332.32</v>
      </c>
      <c r="AA4522">
        <v>13476.05</v>
      </c>
      <c r="AB4522">
        <v>75.454964183968798</v>
      </c>
      <c r="AC4522">
        <v>90.969009514875495</v>
      </c>
      <c r="AD4522">
        <v>0.12587301110777499</v>
      </c>
      <c r="AE4522">
        <v>50</v>
      </c>
      <c r="AF4522">
        <v>2.8574E-3</v>
      </c>
      <c r="AG4522">
        <v>2.6749E-3</v>
      </c>
      <c r="AH4522">
        <v>0.21385979999999999</v>
      </c>
    </row>
    <row r="4523" spans="1:34" x14ac:dyDescent="0.2">
      <c r="A4523" t="s">
        <v>4562</v>
      </c>
      <c r="B4523">
        <v>1944</v>
      </c>
      <c r="C4523">
        <v>1944</v>
      </c>
      <c r="D4523">
        <v>1</v>
      </c>
      <c r="E4523">
        <v>3</v>
      </c>
      <c r="F4523">
        <v>1.0360082304526701</v>
      </c>
      <c r="G4523">
        <v>1</v>
      </c>
      <c r="H4523">
        <v>1</v>
      </c>
      <c r="I4523">
        <v>1</v>
      </c>
      <c r="J4523" t="s">
        <v>4261</v>
      </c>
      <c r="K4523">
        <v>2057084</v>
      </c>
      <c r="L4523">
        <v>2059331</v>
      </c>
      <c r="M4523">
        <v>1.0899048410000001</v>
      </c>
      <c r="N4523" t="s">
        <v>56</v>
      </c>
      <c r="O4523" t="s">
        <v>56</v>
      </c>
      <c r="P4523">
        <v>1938</v>
      </c>
      <c r="Q4523">
        <v>4575.6666666666597</v>
      </c>
      <c r="R4523">
        <v>240</v>
      </c>
      <c r="S4523">
        <v>19</v>
      </c>
      <c r="T4523">
        <v>364293.29</v>
      </c>
      <c r="U4523">
        <v>68852.31</v>
      </c>
      <c r="V4523">
        <v>129.5</v>
      </c>
      <c r="W4523">
        <v>259</v>
      </c>
      <c r="X4523">
        <v>240</v>
      </c>
      <c r="Y4523">
        <v>216572.79999999999</v>
      </c>
      <c r="Z4523">
        <v>433145.59999999998</v>
      </c>
      <c r="AA4523">
        <v>364293.29</v>
      </c>
      <c r="AB4523">
        <v>11.0255328440534</v>
      </c>
      <c r="AC4523">
        <v>41.177659141089997</v>
      </c>
      <c r="AD4523">
        <v>0.31299860788863099</v>
      </c>
      <c r="AE4523">
        <v>24</v>
      </c>
      <c r="AF4523">
        <v>2.0769E-3</v>
      </c>
      <c r="AG4523">
        <v>2.0127999999999999E-3</v>
      </c>
      <c r="AH4523">
        <v>9.2975699999999994E-2</v>
      </c>
    </row>
    <row r="4524" spans="1:34" x14ac:dyDescent="0.2">
      <c r="A4524" t="s">
        <v>4563</v>
      </c>
      <c r="B4524">
        <v>2802</v>
      </c>
      <c r="C4524">
        <v>2802</v>
      </c>
      <c r="D4524">
        <v>1</v>
      </c>
      <c r="E4524">
        <v>2</v>
      </c>
      <c r="F4524">
        <v>1.1142041399000699</v>
      </c>
      <c r="G4524">
        <v>1</v>
      </c>
      <c r="H4524">
        <v>1</v>
      </c>
      <c r="I4524">
        <v>0</v>
      </c>
      <c r="J4524" t="s">
        <v>4261</v>
      </c>
      <c r="K4524">
        <v>2059889</v>
      </c>
      <c r="L4524">
        <v>2063334</v>
      </c>
      <c r="M4524">
        <v>0.58057763699999998</v>
      </c>
      <c r="N4524" t="s">
        <v>56</v>
      </c>
      <c r="O4524" t="s">
        <v>56</v>
      </c>
      <c r="P4524">
        <v>22.53</v>
      </c>
      <c r="Q4524">
        <v>51.111666666666601</v>
      </c>
      <c r="R4524">
        <v>3.3</v>
      </c>
      <c r="S4524">
        <v>0.59</v>
      </c>
      <c r="T4524">
        <v>2313.1999999999998</v>
      </c>
      <c r="U4524">
        <v>1586.99</v>
      </c>
      <c r="V4524">
        <v>1.9450000000000001</v>
      </c>
      <c r="W4524">
        <v>3.89</v>
      </c>
      <c r="X4524">
        <v>3.3</v>
      </c>
      <c r="Y4524">
        <v>1950.095</v>
      </c>
      <c r="Z4524">
        <v>3900.19</v>
      </c>
      <c r="AA4524">
        <v>2313.1999999999998</v>
      </c>
      <c r="AB4524">
        <v>11.4561646580367</v>
      </c>
      <c r="AC4524">
        <v>38.419291200947399</v>
      </c>
      <c r="AD4524">
        <v>0.42142469769146201</v>
      </c>
      <c r="AE4524">
        <v>44</v>
      </c>
      <c r="AF4524">
        <v>2.6827999999999999E-3</v>
      </c>
      <c r="AG4524">
        <v>2.4740000000000001E-3</v>
      </c>
      <c r="AH4524">
        <v>0.26209130000000003</v>
      </c>
    </row>
    <row r="4525" spans="1:34" x14ac:dyDescent="0.2">
      <c r="A4525" t="s">
        <v>4564</v>
      </c>
      <c r="B4525" t="s">
        <v>56</v>
      </c>
      <c r="C4525" t="s">
        <v>56</v>
      </c>
      <c r="D4525" t="s">
        <v>56</v>
      </c>
      <c r="E4525" t="s">
        <v>56</v>
      </c>
      <c r="F4525" t="s">
        <v>56</v>
      </c>
      <c r="G4525" t="s">
        <v>56</v>
      </c>
      <c r="H4525" t="s">
        <v>56</v>
      </c>
      <c r="I4525" t="s">
        <v>56</v>
      </c>
      <c r="J4525" t="s">
        <v>56</v>
      </c>
      <c r="K4525" t="s">
        <v>56</v>
      </c>
      <c r="L4525" t="s">
        <v>56</v>
      </c>
      <c r="M4525" t="s">
        <v>56</v>
      </c>
      <c r="N4525" t="s">
        <v>56</v>
      </c>
      <c r="O4525" t="s">
        <v>56</v>
      </c>
      <c r="P4525" t="s">
        <v>56</v>
      </c>
      <c r="Q4525" t="s">
        <v>56</v>
      </c>
      <c r="R4525" t="s">
        <v>56</v>
      </c>
      <c r="S4525" t="s">
        <v>56</v>
      </c>
      <c r="T4525" t="s">
        <v>56</v>
      </c>
      <c r="U4525" t="s">
        <v>56</v>
      </c>
      <c r="V4525" t="s">
        <v>56</v>
      </c>
      <c r="W4525" t="s">
        <v>56</v>
      </c>
      <c r="X4525" t="s">
        <v>56</v>
      </c>
      <c r="Y4525" t="s">
        <v>56</v>
      </c>
      <c r="Z4525" t="s">
        <v>56</v>
      </c>
      <c r="AA4525" t="s">
        <v>56</v>
      </c>
      <c r="AB4525" t="s">
        <v>56</v>
      </c>
      <c r="AC4525" t="s">
        <v>56</v>
      </c>
      <c r="AD4525" t="s">
        <v>56</v>
      </c>
      <c r="AE4525">
        <v>21</v>
      </c>
      <c r="AF4525">
        <v>3.5907999999999999E-3</v>
      </c>
      <c r="AG4525">
        <v>4.7486999999999998E-3</v>
      </c>
      <c r="AH4525">
        <v>-0.69955420000000001</v>
      </c>
    </row>
    <row r="4526" spans="1:34" x14ac:dyDescent="0.2">
      <c r="A4526" t="s">
        <v>4565</v>
      </c>
      <c r="B4526">
        <v>4692</v>
      </c>
      <c r="C4526">
        <v>923</v>
      </c>
      <c r="D4526">
        <v>1</v>
      </c>
      <c r="E4526">
        <v>2</v>
      </c>
      <c r="F4526">
        <v>1.9133261105092101</v>
      </c>
      <c r="G4526">
        <v>2</v>
      </c>
      <c r="H4526">
        <v>0.19671781756180701</v>
      </c>
      <c r="I4526">
        <v>0</v>
      </c>
      <c r="J4526" t="s">
        <v>4261</v>
      </c>
      <c r="K4526">
        <v>959199</v>
      </c>
      <c r="L4526">
        <v>966014</v>
      </c>
      <c r="M4526">
        <v>1.0765540419999999</v>
      </c>
      <c r="N4526" t="s">
        <v>56</v>
      </c>
      <c r="O4526" t="s">
        <v>56</v>
      </c>
      <c r="P4526">
        <v>38.53</v>
      </c>
      <c r="Q4526">
        <v>37.4033333333333</v>
      </c>
      <c r="R4526">
        <v>5</v>
      </c>
      <c r="S4526">
        <v>2.2000000000000002</v>
      </c>
      <c r="T4526" t="s">
        <v>56</v>
      </c>
      <c r="U4526" t="s">
        <v>56</v>
      </c>
      <c r="V4526">
        <v>3.6</v>
      </c>
      <c r="W4526">
        <v>7.2</v>
      </c>
      <c r="X4526">
        <v>5</v>
      </c>
      <c r="Y4526" t="s">
        <v>56</v>
      </c>
      <c r="Z4526" t="s">
        <v>56</v>
      </c>
      <c r="AA4526" t="s">
        <v>56</v>
      </c>
      <c r="AB4526">
        <v>33.882675233551097</v>
      </c>
      <c r="AC4526">
        <v>58.429430354011501</v>
      </c>
      <c r="AD4526">
        <v>0</v>
      </c>
      <c r="AE4526">
        <v>54</v>
      </c>
      <c r="AF4526">
        <v>4.2690000000000002E-3</v>
      </c>
      <c r="AG4526">
        <v>3.6656000000000002E-3</v>
      </c>
      <c r="AH4526">
        <v>0.51866400000000001</v>
      </c>
    </row>
    <row r="4527" spans="1:34" x14ac:dyDescent="0.2">
      <c r="A4527" t="s">
        <v>4566</v>
      </c>
      <c r="B4527">
        <v>840</v>
      </c>
      <c r="C4527">
        <v>840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 t="s">
        <v>4261</v>
      </c>
      <c r="K4527">
        <v>1538390</v>
      </c>
      <c r="L4527">
        <v>1542108</v>
      </c>
      <c r="M4527" t="s">
        <v>56</v>
      </c>
      <c r="N4527" t="s">
        <v>56</v>
      </c>
      <c r="O4527">
        <v>1.005156953</v>
      </c>
      <c r="P4527">
        <v>27.97</v>
      </c>
      <c r="Q4527">
        <v>101.52</v>
      </c>
      <c r="R4527">
        <v>4.3</v>
      </c>
      <c r="S4527">
        <v>0.68</v>
      </c>
      <c r="T4527">
        <v>11014.41</v>
      </c>
      <c r="U4527" t="s">
        <v>56</v>
      </c>
      <c r="V4527">
        <v>2.4900000000000002</v>
      </c>
      <c r="W4527">
        <v>4.9800000000000004</v>
      </c>
      <c r="X4527">
        <v>4.3</v>
      </c>
      <c r="Y4527" t="s">
        <v>56</v>
      </c>
      <c r="Z4527" t="s">
        <v>56</v>
      </c>
      <c r="AA4527" t="s">
        <v>56</v>
      </c>
      <c r="AB4527">
        <v>7.1984073583264498</v>
      </c>
      <c r="AC4527">
        <v>17.6548148186228</v>
      </c>
      <c r="AD4527">
        <v>0.541851715686265</v>
      </c>
      <c r="AE4527">
        <v>39</v>
      </c>
      <c r="AF4527">
        <v>1.2428000000000001E-3</v>
      </c>
      <c r="AG4527">
        <v>1.9762999999999998E-3</v>
      </c>
      <c r="AH4527">
        <v>-1.1410765</v>
      </c>
    </row>
    <row r="4528" spans="1:34" x14ac:dyDescent="0.2">
      <c r="A4528" t="s">
        <v>4567</v>
      </c>
      <c r="B4528">
        <v>1401</v>
      </c>
      <c r="C4528">
        <v>1401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0</v>
      </c>
      <c r="J4528" t="s">
        <v>4261</v>
      </c>
      <c r="K4528">
        <v>1542333</v>
      </c>
      <c r="L4528">
        <v>1546161</v>
      </c>
      <c r="M4528">
        <v>0.85199520100000004</v>
      </c>
      <c r="N4528">
        <v>0.49048808399999999</v>
      </c>
      <c r="O4528">
        <v>0.99977584799999997</v>
      </c>
      <c r="P4528">
        <v>51.66</v>
      </c>
      <c r="Q4528">
        <v>25.626666666666601</v>
      </c>
      <c r="R4528">
        <v>3.4</v>
      </c>
      <c r="S4528">
        <v>1.3</v>
      </c>
      <c r="T4528" t="s">
        <v>56</v>
      </c>
      <c r="U4528" t="s">
        <v>56</v>
      </c>
      <c r="V4528">
        <v>2.35</v>
      </c>
      <c r="W4528">
        <v>4.7</v>
      </c>
      <c r="X4528">
        <v>3.4</v>
      </c>
      <c r="Y4528" t="s">
        <v>56</v>
      </c>
      <c r="Z4528" t="s">
        <v>56</v>
      </c>
      <c r="AA4528" t="s">
        <v>56</v>
      </c>
      <c r="AB4528">
        <v>62.984991361356201</v>
      </c>
      <c r="AC4528">
        <v>99.793555609745397</v>
      </c>
      <c r="AD4528">
        <v>0.18467466912896299</v>
      </c>
      <c r="AE4528">
        <v>57</v>
      </c>
      <c r="AF4528">
        <v>1.8092E-3</v>
      </c>
      <c r="AG4528">
        <v>2.8084E-3</v>
      </c>
      <c r="AH4528">
        <v>-1.1249605</v>
      </c>
    </row>
    <row r="4529" spans="1:34" x14ac:dyDescent="0.2">
      <c r="A4529" t="s">
        <v>4568</v>
      </c>
      <c r="B4529">
        <v>1020</v>
      </c>
      <c r="C4529">
        <v>1020</v>
      </c>
      <c r="D4529">
        <v>2</v>
      </c>
      <c r="E4529">
        <v>5</v>
      </c>
      <c r="F4529">
        <v>2.96862745098039</v>
      </c>
      <c r="G4529">
        <v>4</v>
      </c>
      <c r="H4529">
        <v>1</v>
      </c>
      <c r="I4529">
        <v>0</v>
      </c>
      <c r="J4529" t="s">
        <v>4261</v>
      </c>
      <c r="K4529">
        <v>1547051</v>
      </c>
      <c r="L4529">
        <v>1549069</v>
      </c>
      <c r="M4529">
        <v>1.111834151</v>
      </c>
      <c r="N4529">
        <v>0.66321273000000003</v>
      </c>
      <c r="O4529">
        <v>1.0030288409999999</v>
      </c>
      <c r="P4529">
        <v>6.5129999999999999</v>
      </c>
      <c r="Q4529">
        <v>9.9663333333333298E-2</v>
      </c>
      <c r="R4529">
        <v>8.1000000000000003E-2</v>
      </c>
      <c r="S4529">
        <v>0.02</v>
      </c>
      <c r="T4529" t="s">
        <v>56</v>
      </c>
      <c r="U4529" t="s">
        <v>56</v>
      </c>
      <c r="V4529">
        <v>5.0500000000000003E-2</v>
      </c>
      <c r="W4529">
        <v>0.10100000000000001</v>
      </c>
      <c r="X4529">
        <v>8.1000000000000003E-2</v>
      </c>
      <c r="Y4529" t="s">
        <v>56</v>
      </c>
      <c r="Z4529" t="s">
        <v>56</v>
      </c>
      <c r="AA4529" t="s">
        <v>56</v>
      </c>
      <c r="AB4529">
        <v>160.58877775417</v>
      </c>
      <c r="AC4529">
        <v>206.31659230870099</v>
      </c>
      <c r="AD4529">
        <v>0</v>
      </c>
      <c r="AE4529">
        <v>19</v>
      </c>
      <c r="AF4529">
        <v>1.4289000000000001E-3</v>
      </c>
      <c r="AG4529">
        <v>1.7796000000000001E-3</v>
      </c>
      <c r="AH4529">
        <v>-0.55733160000000004</v>
      </c>
    </row>
    <row r="4530" spans="1:34" x14ac:dyDescent="0.2">
      <c r="A4530" t="s">
        <v>4569</v>
      </c>
      <c r="B4530">
        <v>1062</v>
      </c>
      <c r="C4530">
        <v>1062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 t="s">
        <v>4261</v>
      </c>
      <c r="K4530">
        <v>1549929</v>
      </c>
      <c r="L4530">
        <v>1551397</v>
      </c>
      <c r="M4530" t="s">
        <v>56</v>
      </c>
      <c r="N4530" t="s">
        <v>56</v>
      </c>
      <c r="O4530" t="s">
        <v>56</v>
      </c>
      <c r="P4530">
        <v>107</v>
      </c>
      <c r="Q4530">
        <v>210</v>
      </c>
      <c r="R4530">
        <v>8</v>
      </c>
      <c r="S4530">
        <v>0.92</v>
      </c>
      <c r="T4530">
        <v>31032.67</v>
      </c>
      <c r="U4530">
        <v>7521.39</v>
      </c>
      <c r="V4530">
        <v>4.46</v>
      </c>
      <c r="W4530">
        <v>8.92</v>
      </c>
      <c r="X4530">
        <v>8</v>
      </c>
      <c r="Y4530">
        <v>19277.03</v>
      </c>
      <c r="Z4530">
        <v>38554.06</v>
      </c>
      <c r="AA4530">
        <v>31032.67</v>
      </c>
      <c r="AB4530">
        <v>7.0958239918085102</v>
      </c>
      <c r="AC4530">
        <v>24.179741524234402</v>
      </c>
      <c r="AD4530">
        <v>0.51304363376251805</v>
      </c>
      <c r="AE4530">
        <v>19</v>
      </c>
      <c r="AF4530">
        <v>1.7451000000000001E-3</v>
      </c>
      <c r="AG4530">
        <v>2.4361999999999999E-3</v>
      </c>
      <c r="AH4530">
        <v>-0.80216259999999995</v>
      </c>
    </row>
    <row r="4531" spans="1:34" x14ac:dyDescent="0.2">
      <c r="A4531" t="s">
        <v>4570</v>
      </c>
      <c r="B4531">
        <v>891</v>
      </c>
      <c r="C4531">
        <v>891</v>
      </c>
      <c r="D4531">
        <v>2</v>
      </c>
      <c r="E4531">
        <v>5</v>
      </c>
      <c r="F4531">
        <v>2.30190796857464</v>
      </c>
      <c r="G4531">
        <v>2</v>
      </c>
      <c r="H4531">
        <v>1</v>
      </c>
      <c r="I4531">
        <v>0</v>
      </c>
      <c r="J4531" t="s">
        <v>4261</v>
      </c>
      <c r="K4531">
        <v>1551385</v>
      </c>
      <c r="L4531">
        <v>1554137</v>
      </c>
      <c r="M4531">
        <v>0.57252531100000004</v>
      </c>
      <c r="N4531" t="s">
        <v>56</v>
      </c>
      <c r="O4531">
        <v>0.98256294200000005</v>
      </c>
      <c r="P4531">
        <v>31.04</v>
      </c>
      <c r="Q4531">
        <v>25.9433333333333</v>
      </c>
      <c r="R4531">
        <v>1.6</v>
      </c>
      <c r="S4531">
        <v>0.5</v>
      </c>
      <c r="T4531" t="s">
        <v>56</v>
      </c>
      <c r="U4531" t="s">
        <v>56</v>
      </c>
      <c r="V4531">
        <v>1.05</v>
      </c>
      <c r="W4531">
        <v>2.1</v>
      </c>
      <c r="X4531">
        <v>1.6</v>
      </c>
      <c r="Y4531" t="s">
        <v>56</v>
      </c>
      <c r="Z4531" t="s">
        <v>56</v>
      </c>
      <c r="AA4531" t="s">
        <v>56</v>
      </c>
      <c r="AB4531">
        <v>96.665596204291106</v>
      </c>
      <c r="AC4531">
        <v>91.098079116890204</v>
      </c>
      <c r="AD4531">
        <v>0.182595141700405</v>
      </c>
      <c r="AE4531">
        <v>27</v>
      </c>
      <c r="AF4531">
        <v>1.4479E-3</v>
      </c>
      <c r="AG4531">
        <v>1.848E-3</v>
      </c>
      <c r="AH4531">
        <v>-0.64140580000000003</v>
      </c>
    </row>
    <row r="4532" spans="1:34" x14ac:dyDescent="0.2">
      <c r="A4532" t="s">
        <v>4571</v>
      </c>
      <c r="B4532">
        <v>933</v>
      </c>
      <c r="C4532">
        <v>933</v>
      </c>
      <c r="D4532">
        <v>1</v>
      </c>
      <c r="E4532">
        <v>5</v>
      </c>
      <c r="F4532">
        <v>1.09539121114684</v>
      </c>
      <c r="G4532">
        <v>1</v>
      </c>
      <c r="H4532">
        <v>1</v>
      </c>
      <c r="I4532">
        <v>0</v>
      </c>
      <c r="J4532" t="s">
        <v>4261</v>
      </c>
      <c r="K4532">
        <v>997355</v>
      </c>
      <c r="L4532">
        <v>998839</v>
      </c>
      <c r="M4532">
        <v>1.116978885</v>
      </c>
      <c r="N4532" t="s">
        <v>56</v>
      </c>
      <c r="O4532">
        <v>0.99880264500000004</v>
      </c>
      <c r="P4532">
        <v>49.85</v>
      </c>
      <c r="Q4532">
        <v>28.664999999999999</v>
      </c>
      <c r="R4532">
        <v>1.4</v>
      </c>
      <c r="S4532">
        <v>0.45</v>
      </c>
      <c r="T4532" t="s">
        <v>56</v>
      </c>
      <c r="U4532" t="s">
        <v>56</v>
      </c>
      <c r="V4532">
        <v>0.92500000000000004</v>
      </c>
      <c r="W4532">
        <v>1.85</v>
      </c>
      <c r="X4532">
        <v>1.4</v>
      </c>
      <c r="Y4532" t="s">
        <v>56</v>
      </c>
      <c r="Z4532" t="s">
        <v>56</v>
      </c>
      <c r="AA4532" t="s">
        <v>56</v>
      </c>
      <c r="AB4532">
        <v>39.1747734498284</v>
      </c>
      <c r="AC4532">
        <v>56.536335952042002</v>
      </c>
      <c r="AD4532">
        <v>0.36737009622501798</v>
      </c>
      <c r="AE4532">
        <v>12</v>
      </c>
      <c r="AF4532">
        <v>2.1389E-3</v>
      </c>
      <c r="AG4532">
        <v>1.5231000000000001E-3</v>
      </c>
      <c r="AH4532">
        <v>1.0544874</v>
      </c>
    </row>
    <row r="4533" spans="1:34" x14ac:dyDescent="0.2">
      <c r="A4533" t="s">
        <v>4572</v>
      </c>
      <c r="B4533">
        <v>1239</v>
      </c>
      <c r="C4533">
        <v>1239</v>
      </c>
      <c r="D4533">
        <v>2</v>
      </c>
      <c r="E4533">
        <v>2</v>
      </c>
      <c r="F4533">
        <v>2</v>
      </c>
      <c r="G4533">
        <v>2</v>
      </c>
      <c r="H4533">
        <v>1</v>
      </c>
      <c r="I4533">
        <v>0</v>
      </c>
      <c r="J4533" t="s">
        <v>4261</v>
      </c>
      <c r="K4533">
        <v>995153</v>
      </c>
      <c r="L4533">
        <v>997214</v>
      </c>
      <c r="M4533">
        <v>1.2063951429999999</v>
      </c>
      <c r="N4533" t="s">
        <v>56</v>
      </c>
      <c r="O4533">
        <v>1.0119057549999999</v>
      </c>
      <c r="P4533">
        <v>14.69</v>
      </c>
      <c r="Q4533">
        <v>50.005000000000003</v>
      </c>
      <c r="R4533">
        <v>7.1</v>
      </c>
      <c r="S4533">
        <v>2</v>
      </c>
      <c r="T4533">
        <v>11965.1</v>
      </c>
      <c r="U4533">
        <v>10211.48</v>
      </c>
      <c r="V4533">
        <v>4.55</v>
      </c>
      <c r="W4533">
        <v>9.1</v>
      </c>
      <c r="X4533">
        <v>7.1</v>
      </c>
      <c r="Y4533">
        <v>11088.29</v>
      </c>
      <c r="Z4533">
        <v>22176.58</v>
      </c>
      <c r="AA4533">
        <v>11965.1</v>
      </c>
      <c r="AB4533">
        <v>51.482517426824302</v>
      </c>
      <c r="AC4533">
        <v>80.910064461695598</v>
      </c>
      <c r="AD4533">
        <v>0.434712187958884</v>
      </c>
      <c r="AE4533">
        <v>14</v>
      </c>
      <c r="AF4533">
        <v>1.8059E-3</v>
      </c>
      <c r="AG4533">
        <v>1.2826999999999999E-3</v>
      </c>
      <c r="AH4533">
        <v>1.0963445999999999</v>
      </c>
    </row>
    <row r="4534" spans="1:34" x14ac:dyDescent="0.2">
      <c r="A4534" t="s">
        <v>4573</v>
      </c>
      <c r="B4534">
        <v>1062</v>
      </c>
      <c r="C4534">
        <v>1062</v>
      </c>
      <c r="D4534">
        <v>1</v>
      </c>
      <c r="E4534">
        <v>5</v>
      </c>
      <c r="F4534">
        <v>1.1468926553672301</v>
      </c>
      <c r="G4534">
        <v>1</v>
      </c>
      <c r="H4534">
        <v>1</v>
      </c>
      <c r="I4534">
        <v>0</v>
      </c>
      <c r="J4534" t="s">
        <v>4261</v>
      </c>
      <c r="K4534">
        <v>992878</v>
      </c>
      <c r="L4534">
        <v>995031</v>
      </c>
      <c r="M4534" t="s">
        <v>56</v>
      </c>
      <c r="N4534">
        <v>0.59953409800000002</v>
      </c>
      <c r="O4534">
        <v>1.0016033959999999</v>
      </c>
      <c r="P4534">
        <v>26.96</v>
      </c>
      <c r="Q4534">
        <v>50.2</v>
      </c>
      <c r="R4534">
        <v>2.7</v>
      </c>
      <c r="S4534">
        <v>0.45</v>
      </c>
      <c r="T4534">
        <v>3149</v>
      </c>
      <c r="U4534">
        <v>1574.79</v>
      </c>
      <c r="V4534">
        <v>1.575</v>
      </c>
      <c r="W4534">
        <v>3.15</v>
      </c>
      <c r="X4534">
        <v>2.7</v>
      </c>
      <c r="Y4534">
        <v>2361.895</v>
      </c>
      <c r="Z4534">
        <v>4723.79</v>
      </c>
      <c r="AA4534">
        <v>3149</v>
      </c>
      <c r="AB4534">
        <v>161.508372923644</v>
      </c>
      <c r="AC4534">
        <v>69.459013555821997</v>
      </c>
      <c r="AD4534">
        <v>0.454227965179545</v>
      </c>
      <c r="AE4534">
        <v>29</v>
      </c>
      <c r="AF4534">
        <v>3.0493999999999999E-3</v>
      </c>
      <c r="AG4534">
        <v>2.5373000000000001E-3</v>
      </c>
      <c r="AH4534">
        <v>0.60287060000000003</v>
      </c>
    </row>
    <row r="4535" spans="1:34" x14ac:dyDescent="0.2">
      <c r="A4535" t="s">
        <v>4574</v>
      </c>
      <c r="B4535">
        <v>762</v>
      </c>
      <c r="C4535">
        <v>762</v>
      </c>
      <c r="D4535">
        <v>1</v>
      </c>
      <c r="E4535">
        <v>3</v>
      </c>
      <c r="F4535">
        <v>1.04330708661417</v>
      </c>
      <c r="G4535">
        <v>1</v>
      </c>
      <c r="H4535">
        <v>1</v>
      </c>
      <c r="I4535">
        <v>1</v>
      </c>
      <c r="J4535" t="s">
        <v>4261</v>
      </c>
      <c r="K4535">
        <v>990627</v>
      </c>
      <c r="L4535">
        <v>992059</v>
      </c>
      <c r="M4535" t="s">
        <v>56</v>
      </c>
      <c r="N4535" t="s">
        <v>56</v>
      </c>
      <c r="O4535" t="s">
        <v>56</v>
      </c>
      <c r="P4535">
        <v>194.5</v>
      </c>
      <c r="Q4535">
        <v>149.03333333333299</v>
      </c>
      <c r="R4535">
        <v>5.4</v>
      </c>
      <c r="S4535">
        <v>1.1000000000000001</v>
      </c>
      <c r="T4535">
        <v>18503.12</v>
      </c>
      <c r="U4535">
        <v>18432.47</v>
      </c>
      <c r="V4535">
        <v>3.25</v>
      </c>
      <c r="W4535">
        <v>6.5</v>
      </c>
      <c r="X4535">
        <v>5.4</v>
      </c>
      <c r="Y4535">
        <v>18467.794999999998</v>
      </c>
      <c r="Z4535">
        <v>36935.589999999997</v>
      </c>
      <c r="AA4535">
        <v>18503.12</v>
      </c>
      <c r="AB4535">
        <v>9.4447658183683494</v>
      </c>
      <c r="AC4535">
        <v>38.307472250504603</v>
      </c>
      <c r="AD4535">
        <v>0.74868376963350902</v>
      </c>
      <c r="AE4535">
        <v>17</v>
      </c>
      <c r="AF4535">
        <v>2.4597E-3</v>
      </c>
      <c r="AG4535">
        <v>2.2346000000000002E-3</v>
      </c>
      <c r="AH4535">
        <v>0.28006950000000003</v>
      </c>
    </row>
    <row r="4536" spans="1:34" x14ac:dyDescent="0.2">
      <c r="A4536" t="s">
        <v>4575</v>
      </c>
      <c r="B4536">
        <v>576</v>
      </c>
      <c r="C4536">
        <v>576</v>
      </c>
      <c r="D4536">
        <v>1</v>
      </c>
      <c r="E4536">
        <v>1</v>
      </c>
      <c r="F4536">
        <v>1</v>
      </c>
      <c r="G4536">
        <v>1</v>
      </c>
      <c r="H4536">
        <v>1</v>
      </c>
      <c r="I4536">
        <v>1</v>
      </c>
      <c r="J4536" t="s">
        <v>4261</v>
      </c>
      <c r="K4536">
        <v>988395</v>
      </c>
      <c r="L4536">
        <v>989709</v>
      </c>
      <c r="M4536" t="s">
        <v>56</v>
      </c>
      <c r="N4536" t="s">
        <v>56</v>
      </c>
      <c r="O4536">
        <v>1.002138564</v>
      </c>
      <c r="P4536">
        <v>175</v>
      </c>
      <c r="Q4536">
        <v>191.016666666666</v>
      </c>
      <c r="R4536">
        <v>6.1</v>
      </c>
      <c r="S4536">
        <v>0.79</v>
      </c>
      <c r="T4536">
        <v>11901.34</v>
      </c>
      <c r="U4536">
        <v>10240.77</v>
      </c>
      <c r="V4536">
        <v>3.4449999999999998</v>
      </c>
      <c r="W4536">
        <v>6.89</v>
      </c>
      <c r="X4536">
        <v>6.1</v>
      </c>
      <c r="Y4536">
        <v>11071.055</v>
      </c>
      <c r="Z4536">
        <v>22142.11</v>
      </c>
      <c r="AA4536">
        <v>11901.34</v>
      </c>
      <c r="AB4536">
        <v>18.9237047833013</v>
      </c>
      <c r="AC4536">
        <v>35.196721577631301</v>
      </c>
      <c r="AD4536">
        <v>0.63872176308539697</v>
      </c>
      <c r="AE4536">
        <v>12</v>
      </c>
      <c r="AF4536" s="38">
        <v>8.2680000000000004E-4</v>
      </c>
      <c r="AG4536">
        <v>1.7214999999999999E-3</v>
      </c>
      <c r="AH4536">
        <v>-1.3557159000000001</v>
      </c>
    </row>
    <row r="4537" spans="1:34" x14ac:dyDescent="0.2">
      <c r="A4537" t="s">
        <v>4576</v>
      </c>
      <c r="B4537">
        <v>606</v>
      </c>
      <c r="C4537">
        <v>222</v>
      </c>
      <c r="D4537">
        <v>2</v>
      </c>
      <c r="E4537">
        <v>2</v>
      </c>
      <c r="F4537">
        <v>2</v>
      </c>
      <c r="G4537">
        <v>2</v>
      </c>
      <c r="H4537">
        <v>0.366336633663366</v>
      </c>
      <c r="I4537">
        <v>0</v>
      </c>
      <c r="J4537" t="s">
        <v>4261</v>
      </c>
      <c r="K4537">
        <v>986014</v>
      </c>
      <c r="L4537">
        <v>989739</v>
      </c>
      <c r="M4537">
        <v>1.0553219810000001</v>
      </c>
      <c r="N4537">
        <v>0.229739153</v>
      </c>
      <c r="O4537">
        <v>1.007254739</v>
      </c>
      <c r="P4537">
        <v>1833</v>
      </c>
      <c r="Q4537">
        <v>3.14483333333333</v>
      </c>
      <c r="R4537">
        <v>0.16</v>
      </c>
      <c r="S4537">
        <v>2.1999999999999999E-2</v>
      </c>
      <c r="T4537" t="s">
        <v>56</v>
      </c>
      <c r="U4537" t="s">
        <v>56</v>
      </c>
      <c r="V4537">
        <v>9.0999999999999998E-2</v>
      </c>
      <c r="W4537">
        <v>0.182</v>
      </c>
      <c r="X4537">
        <v>0.16</v>
      </c>
      <c r="Y4537" t="s">
        <v>56</v>
      </c>
      <c r="Z4537" t="s">
        <v>56</v>
      </c>
      <c r="AA4537" t="s">
        <v>56</v>
      </c>
      <c r="AB4537">
        <v>40.0896976323098</v>
      </c>
      <c r="AC4537">
        <v>67.020034071725803</v>
      </c>
      <c r="AD4537">
        <v>0.59250631578947499</v>
      </c>
      <c r="AE4537">
        <v>72</v>
      </c>
      <c r="AF4537">
        <v>5.2561999999999999E-3</v>
      </c>
      <c r="AG4537">
        <v>3.9684000000000004E-3</v>
      </c>
      <c r="AH4537">
        <v>1.0398303</v>
      </c>
    </row>
    <row r="4538" spans="1:34" x14ac:dyDescent="0.2">
      <c r="A4538" t="s">
        <v>4577</v>
      </c>
      <c r="B4538">
        <v>456</v>
      </c>
      <c r="C4538">
        <v>456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 t="s">
        <v>4261</v>
      </c>
      <c r="K4538">
        <v>981146</v>
      </c>
      <c r="L4538">
        <v>985207</v>
      </c>
      <c r="M4538" t="s">
        <v>56</v>
      </c>
      <c r="N4538" t="s">
        <v>56</v>
      </c>
      <c r="O4538">
        <v>1.0081645939999999</v>
      </c>
      <c r="P4538">
        <v>203.5</v>
      </c>
      <c r="Q4538">
        <v>124.283333333333</v>
      </c>
      <c r="R4538">
        <v>6.2</v>
      </c>
      <c r="S4538">
        <v>1.5</v>
      </c>
      <c r="T4538" t="s">
        <v>56</v>
      </c>
      <c r="U4538">
        <v>453.56</v>
      </c>
      <c r="V4538">
        <v>3.85</v>
      </c>
      <c r="W4538">
        <v>7.7</v>
      </c>
      <c r="X4538">
        <v>6.2</v>
      </c>
      <c r="Y4538" t="s">
        <v>56</v>
      </c>
      <c r="Z4538" t="s">
        <v>56</v>
      </c>
      <c r="AA4538" t="s">
        <v>56</v>
      </c>
      <c r="AB4538">
        <v>7.3889281671221401</v>
      </c>
      <c r="AC4538">
        <v>20.403765148014301</v>
      </c>
      <c r="AD4538">
        <v>0.55050051493305896</v>
      </c>
      <c r="AE4538">
        <v>40</v>
      </c>
      <c r="AF4538">
        <v>2.4713000000000001E-3</v>
      </c>
      <c r="AG4538">
        <v>1.8549E-3</v>
      </c>
      <c r="AH4538">
        <v>1.0239073999999999</v>
      </c>
    </row>
    <row r="4539" spans="1:34" x14ac:dyDescent="0.2">
      <c r="A4539" t="s">
        <v>4578</v>
      </c>
      <c r="B4539">
        <v>2985</v>
      </c>
      <c r="C4539">
        <v>2985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1</v>
      </c>
      <c r="J4539" t="s">
        <v>4261</v>
      </c>
      <c r="K4539">
        <v>980951</v>
      </c>
      <c r="L4539">
        <v>984908</v>
      </c>
      <c r="M4539" t="s">
        <v>56</v>
      </c>
      <c r="N4539" t="s">
        <v>56</v>
      </c>
      <c r="O4539" t="s">
        <v>56</v>
      </c>
      <c r="P4539">
        <v>65.09</v>
      </c>
      <c r="Q4539">
        <v>47.81</v>
      </c>
      <c r="R4539">
        <v>3.2</v>
      </c>
      <c r="S4539">
        <v>1.3</v>
      </c>
      <c r="T4539" t="s">
        <v>56</v>
      </c>
      <c r="U4539">
        <v>1298.78</v>
      </c>
      <c r="V4539">
        <v>2.25</v>
      </c>
      <c r="W4539">
        <v>4.5</v>
      </c>
      <c r="X4539">
        <v>3.2</v>
      </c>
      <c r="Y4539" t="s">
        <v>56</v>
      </c>
      <c r="Z4539" t="s">
        <v>56</v>
      </c>
      <c r="AA4539" t="s">
        <v>56</v>
      </c>
      <c r="AB4539">
        <v>10.016018192507101</v>
      </c>
      <c r="AC4539">
        <v>19.852105760747801</v>
      </c>
      <c r="AD4539">
        <v>0.54916194111232397</v>
      </c>
      <c r="AE4539">
        <v>41</v>
      </c>
      <c r="AF4539">
        <v>2.6353000000000001E-3</v>
      </c>
      <c r="AG4539">
        <v>1.9511999999999999E-3</v>
      </c>
      <c r="AH4539">
        <v>1.0824450999999999</v>
      </c>
    </row>
    <row r="4540" spans="1:34" x14ac:dyDescent="0.2">
      <c r="A4540" t="s">
        <v>4579</v>
      </c>
      <c r="B4540">
        <v>1566</v>
      </c>
      <c r="C4540">
        <v>1566</v>
      </c>
      <c r="D4540">
        <v>2</v>
      </c>
      <c r="E4540">
        <v>5</v>
      </c>
      <c r="F4540">
        <v>2.0466155810983402</v>
      </c>
      <c r="G4540">
        <v>2</v>
      </c>
      <c r="H4540">
        <v>1</v>
      </c>
      <c r="I4540">
        <v>0</v>
      </c>
      <c r="J4540" t="s">
        <v>4261</v>
      </c>
      <c r="K4540">
        <v>978227</v>
      </c>
      <c r="L4540">
        <v>980985</v>
      </c>
      <c r="M4540">
        <v>1.0266411179999999</v>
      </c>
      <c r="N4540">
        <v>0.57538636700000001</v>
      </c>
      <c r="O4540">
        <v>1.001576139</v>
      </c>
      <c r="P4540">
        <v>24.14</v>
      </c>
      <c r="Q4540">
        <v>13.6</v>
      </c>
      <c r="R4540">
        <v>0.82</v>
      </c>
      <c r="S4540">
        <v>0.36</v>
      </c>
      <c r="T4540" t="s">
        <v>56</v>
      </c>
      <c r="U4540" t="s">
        <v>56</v>
      </c>
      <c r="V4540">
        <v>0.59</v>
      </c>
      <c r="W4540">
        <v>1.18</v>
      </c>
      <c r="X4540">
        <v>0.82</v>
      </c>
      <c r="Y4540" t="s">
        <v>56</v>
      </c>
      <c r="Z4540" t="s">
        <v>56</v>
      </c>
      <c r="AA4540" t="s">
        <v>56</v>
      </c>
      <c r="AB4540">
        <v>53.553004260010603</v>
      </c>
      <c r="AC4540">
        <v>70.223151271739297</v>
      </c>
      <c r="AD4540">
        <v>0.52834467618002101</v>
      </c>
      <c r="AE4540">
        <v>25</v>
      </c>
      <c r="AF4540">
        <v>2.3222E-3</v>
      </c>
      <c r="AG4540">
        <v>1.7074E-3</v>
      </c>
      <c r="AH4540">
        <v>1.0570317</v>
      </c>
    </row>
    <row r="4541" spans="1:34" x14ac:dyDescent="0.2">
      <c r="A4541" t="s">
        <v>4580</v>
      </c>
      <c r="B4541">
        <v>684</v>
      </c>
      <c r="C4541">
        <v>684</v>
      </c>
      <c r="D4541">
        <v>2</v>
      </c>
      <c r="E4541">
        <v>2</v>
      </c>
      <c r="F4541">
        <v>2</v>
      </c>
      <c r="G4541">
        <v>2</v>
      </c>
      <c r="H4541">
        <v>1</v>
      </c>
      <c r="I4541">
        <v>0</v>
      </c>
      <c r="J4541" t="s">
        <v>4261</v>
      </c>
      <c r="K4541">
        <v>977009</v>
      </c>
      <c r="L4541">
        <v>978563</v>
      </c>
      <c r="M4541">
        <v>0.98091629800000002</v>
      </c>
      <c r="N4541">
        <v>1.330570333</v>
      </c>
      <c r="O4541" t="s">
        <v>56</v>
      </c>
      <c r="P4541">
        <v>23.93</v>
      </c>
      <c r="Q4541">
        <v>52.234999999999999</v>
      </c>
      <c r="R4541">
        <v>4.3</v>
      </c>
      <c r="S4541">
        <v>0.99</v>
      </c>
      <c r="T4541">
        <v>174.67</v>
      </c>
      <c r="U4541">
        <v>2352.42</v>
      </c>
      <c r="V4541">
        <v>2.645</v>
      </c>
      <c r="W4541">
        <v>5.29</v>
      </c>
      <c r="X4541">
        <v>4.3</v>
      </c>
      <c r="Y4541">
        <v>1263.5450000000001</v>
      </c>
      <c r="Z4541">
        <v>2527.09</v>
      </c>
      <c r="AA4541">
        <v>2352.42</v>
      </c>
      <c r="AB4541">
        <v>44.433873826371602</v>
      </c>
      <c r="AC4541">
        <v>87.216702283672106</v>
      </c>
      <c r="AD4541">
        <v>0.59445990922844105</v>
      </c>
      <c r="AE4541">
        <v>9</v>
      </c>
      <c r="AF4541">
        <v>1.5942E-3</v>
      </c>
      <c r="AG4541">
        <v>1.0901999999999999E-3</v>
      </c>
      <c r="AH4541">
        <v>1.1319614</v>
      </c>
    </row>
    <row r="4542" spans="1:34" x14ac:dyDescent="0.2">
      <c r="A4542" t="s">
        <v>4581</v>
      </c>
      <c r="B4542">
        <v>1911</v>
      </c>
      <c r="C4542">
        <v>1911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  <c r="J4542" t="s">
        <v>4261</v>
      </c>
      <c r="K4542">
        <v>973999</v>
      </c>
      <c r="L4542">
        <v>976926</v>
      </c>
      <c r="M4542" t="s">
        <v>56</v>
      </c>
      <c r="N4542" t="s">
        <v>56</v>
      </c>
      <c r="O4542" t="s">
        <v>56</v>
      </c>
      <c r="P4542">
        <v>523.70000000000005</v>
      </c>
      <c r="Q4542">
        <v>1170.1500000000001</v>
      </c>
      <c r="R4542">
        <v>52</v>
      </c>
      <c r="S4542">
        <v>7.8</v>
      </c>
      <c r="T4542">
        <v>68661.539999999994</v>
      </c>
      <c r="U4542">
        <v>25904.99</v>
      </c>
      <c r="V4542">
        <v>29.9</v>
      </c>
      <c r="W4542">
        <v>59.8</v>
      </c>
      <c r="X4542">
        <v>52</v>
      </c>
      <c r="Y4542">
        <v>47283.264999999999</v>
      </c>
      <c r="Z4542">
        <v>94566.53</v>
      </c>
      <c r="AA4542">
        <v>68661.539999999994</v>
      </c>
      <c r="AB4542">
        <v>11.086948022954401</v>
      </c>
      <c r="AC4542">
        <v>45.216146679803501</v>
      </c>
      <c r="AD4542">
        <v>0.79666744730678096</v>
      </c>
      <c r="AE4542">
        <v>29</v>
      </c>
      <c r="AF4542">
        <v>2.6332999999999999E-3</v>
      </c>
      <c r="AG4542">
        <v>1.8657000000000001E-3</v>
      </c>
      <c r="AH4542">
        <v>1.2289292999999999</v>
      </c>
    </row>
    <row r="4543" spans="1:34" x14ac:dyDescent="0.2">
      <c r="A4543" t="s">
        <v>4582</v>
      </c>
      <c r="B4543">
        <v>339</v>
      </c>
      <c r="C4543">
        <v>339</v>
      </c>
      <c r="D4543">
        <v>2</v>
      </c>
      <c r="E4543">
        <v>2</v>
      </c>
      <c r="F4543">
        <v>2</v>
      </c>
      <c r="G4543">
        <v>2</v>
      </c>
      <c r="H4543">
        <v>1</v>
      </c>
      <c r="I4543">
        <v>0</v>
      </c>
      <c r="J4543" t="s">
        <v>4261</v>
      </c>
      <c r="K4543">
        <v>972787</v>
      </c>
      <c r="L4543">
        <v>973891</v>
      </c>
      <c r="M4543" t="s">
        <v>56</v>
      </c>
      <c r="N4543" t="s">
        <v>56</v>
      </c>
      <c r="O4543" t="s">
        <v>56</v>
      </c>
      <c r="P4543">
        <v>23.58</v>
      </c>
      <c r="Q4543">
        <v>58.178333333333299</v>
      </c>
      <c r="R4543">
        <v>2.8</v>
      </c>
      <c r="S4543">
        <v>0.52</v>
      </c>
      <c r="T4543" t="s">
        <v>56</v>
      </c>
      <c r="U4543" t="s">
        <v>56</v>
      </c>
      <c r="V4543">
        <v>1.66</v>
      </c>
      <c r="W4543">
        <v>3.32</v>
      </c>
      <c r="X4543">
        <v>2.8</v>
      </c>
      <c r="Y4543" t="s">
        <v>56</v>
      </c>
      <c r="Z4543" t="s">
        <v>56</v>
      </c>
      <c r="AA4543" t="s">
        <v>56</v>
      </c>
      <c r="AB4543">
        <v>34.229300876115602</v>
      </c>
      <c r="AC4543">
        <v>82.797296734499497</v>
      </c>
      <c r="AD4543">
        <v>0.51121343873517899</v>
      </c>
      <c r="AE4543">
        <v>9</v>
      </c>
      <c r="AF4543">
        <v>1.1575999999999999E-3</v>
      </c>
      <c r="AG4543">
        <v>1.5411999999999999E-3</v>
      </c>
      <c r="AH4543">
        <v>-0.60935980000000001</v>
      </c>
    </row>
    <row r="4544" spans="1:34" x14ac:dyDescent="0.2">
      <c r="A4544" t="s">
        <v>4583</v>
      </c>
      <c r="B4544">
        <v>3396</v>
      </c>
      <c r="C4544">
        <v>3396</v>
      </c>
      <c r="D4544">
        <v>2</v>
      </c>
      <c r="E4544">
        <v>5</v>
      </c>
      <c r="F4544">
        <v>2.0135453474676099</v>
      </c>
      <c r="G4544">
        <v>2</v>
      </c>
      <c r="H4544">
        <v>1</v>
      </c>
      <c r="I4544">
        <v>0</v>
      </c>
      <c r="J4544" t="s">
        <v>4261</v>
      </c>
      <c r="K4544">
        <v>1947837</v>
      </c>
      <c r="L4544">
        <v>1952619</v>
      </c>
      <c r="M4544">
        <v>1.130294109</v>
      </c>
      <c r="N4544">
        <v>0.46885627400000002</v>
      </c>
      <c r="O4544">
        <v>1.0138816390000001</v>
      </c>
      <c r="P4544">
        <v>18.829999999999998</v>
      </c>
      <c r="Q4544">
        <v>86.391666666666595</v>
      </c>
      <c r="R4544">
        <v>7.5</v>
      </c>
      <c r="S4544">
        <v>0.81</v>
      </c>
      <c r="T4544" t="s">
        <v>56</v>
      </c>
      <c r="U4544" t="s">
        <v>56</v>
      </c>
      <c r="V4544">
        <v>4.1550000000000002</v>
      </c>
      <c r="W4544">
        <v>8.31</v>
      </c>
      <c r="X4544">
        <v>7.5</v>
      </c>
      <c r="Y4544" t="s">
        <v>56</v>
      </c>
      <c r="Z4544" t="s">
        <v>56</v>
      </c>
      <c r="AA4544" t="s">
        <v>56</v>
      </c>
      <c r="AB4544">
        <v>31.0987828391096</v>
      </c>
      <c r="AC4544">
        <v>51.984169369371102</v>
      </c>
      <c r="AD4544">
        <v>0.13383271456649901</v>
      </c>
      <c r="AE4544">
        <v>81</v>
      </c>
      <c r="AF4544">
        <v>2.7737999999999999E-3</v>
      </c>
      <c r="AG4544">
        <v>3.1947E-3</v>
      </c>
      <c r="AH4544">
        <v>-0.42456060000000001</v>
      </c>
    </row>
    <row r="4545" spans="1:34" x14ac:dyDescent="0.2">
      <c r="A4545" t="s">
        <v>4584</v>
      </c>
      <c r="B4545">
        <v>1347</v>
      </c>
      <c r="C4545">
        <v>1347</v>
      </c>
      <c r="D4545">
        <v>2</v>
      </c>
      <c r="E4545">
        <v>5</v>
      </c>
      <c r="F4545">
        <v>2.0586488492947299</v>
      </c>
      <c r="G4545">
        <v>2</v>
      </c>
      <c r="H4545">
        <v>1</v>
      </c>
      <c r="I4545">
        <v>0</v>
      </c>
      <c r="J4545" t="s">
        <v>4261</v>
      </c>
      <c r="K4545">
        <v>1953367</v>
      </c>
      <c r="L4545">
        <v>1955467</v>
      </c>
      <c r="M4545">
        <v>1.0304410550000001</v>
      </c>
      <c r="N4545">
        <v>1.006848119</v>
      </c>
      <c r="O4545">
        <v>1.003769431</v>
      </c>
      <c r="P4545">
        <v>13.23</v>
      </c>
      <c r="Q4545">
        <v>36.456666666666599</v>
      </c>
      <c r="R4545">
        <v>2.2000000000000002</v>
      </c>
      <c r="S4545">
        <v>0.34</v>
      </c>
      <c r="T4545" t="s">
        <v>56</v>
      </c>
      <c r="U4545" t="s">
        <v>56</v>
      </c>
      <c r="V4545">
        <v>1.27</v>
      </c>
      <c r="W4545">
        <v>2.54</v>
      </c>
      <c r="X4545">
        <v>2.2000000000000002</v>
      </c>
      <c r="Y4545" t="s">
        <v>56</v>
      </c>
      <c r="Z4545" t="s">
        <v>56</v>
      </c>
      <c r="AA4545" t="s">
        <v>56</v>
      </c>
      <c r="AB4545">
        <v>24.948428886083398</v>
      </c>
      <c r="AC4545">
        <v>54.817248813749998</v>
      </c>
      <c r="AD4545">
        <v>0.45845907189802299</v>
      </c>
      <c r="AE4545">
        <v>26</v>
      </c>
      <c r="AF4545">
        <v>2.2418E-3</v>
      </c>
      <c r="AG4545">
        <v>2.3322E-3</v>
      </c>
      <c r="AH4545">
        <v>-0.11439630000000001</v>
      </c>
    </row>
    <row r="4546" spans="1:34" x14ac:dyDescent="0.2">
      <c r="A4546" t="s">
        <v>4585</v>
      </c>
      <c r="B4546">
        <v>3234</v>
      </c>
      <c r="C4546">
        <v>3234</v>
      </c>
      <c r="D4546">
        <v>2</v>
      </c>
      <c r="E4546">
        <v>5</v>
      </c>
      <c r="F4546">
        <v>2.0061842918985802</v>
      </c>
      <c r="G4546">
        <v>2</v>
      </c>
      <c r="H4546">
        <v>1</v>
      </c>
      <c r="I4546">
        <v>0</v>
      </c>
      <c r="J4546" t="s">
        <v>4261</v>
      </c>
      <c r="K4546">
        <v>1955678</v>
      </c>
      <c r="L4546">
        <v>1959359</v>
      </c>
      <c r="M4546">
        <v>1.1955065709999999</v>
      </c>
      <c r="N4546" t="s">
        <v>56</v>
      </c>
      <c r="O4546">
        <v>1.010288955</v>
      </c>
      <c r="P4546">
        <v>46.41</v>
      </c>
      <c r="Q4546">
        <v>37.911666666666598</v>
      </c>
      <c r="R4546">
        <v>2.9</v>
      </c>
      <c r="S4546">
        <v>1.4</v>
      </c>
      <c r="T4546">
        <v>686.43</v>
      </c>
      <c r="U4546">
        <v>2285.33</v>
      </c>
      <c r="V4546">
        <v>2.15</v>
      </c>
      <c r="W4546">
        <v>4.3</v>
      </c>
      <c r="X4546">
        <v>2.9</v>
      </c>
      <c r="Y4546">
        <v>1485.88</v>
      </c>
      <c r="Z4546">
        <v>2971.76</v>
      </c>
      <c r="AA4546">
        <v>2285.33</v>
      </c>
      <c r="AB4546">
        <v>24.7600715605979</v>
      </c>
      <c r="AC4546">
        <v>74.836883088651305</v>
      </c>
      <c r="AD4546">
        <v>0.47008296943230898</v>
      </c>
      <c r="AE4546">
        <v>43</v>
      </c>
      <c r="AF4546">
        <v>1.8234E-3</v>
      </c>
      <c r="AG4546">
        <v>2.2003000000000001E-3</v>
      </c>
      <c r="AH4546">
        <v>-0.53097000000000005</v>
      </c>
    </row>
    <row r="4547" spans="1:34" x14ac:dyDescent="0.2">
      <c r="A4547" t="s">
        <v>4586</v>
      </c>
      <c r="B4547">
        <v>2619</v>
      </c>
      <c r="C4547">
        <v>2619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 t="s">
        <v>4261</v>
      </c>
      <c r="K4547">
        <v>1960078</v>
      </c>
      <c r="L4547">
        <v>1963015</v>
      </c>
      <c r="M4547" t="s">
        <v>56</v>
      </c>
      <c r="N4547" t="s">
        <v>56</v>
      </c>
      <c r="O4547">
        <v>1.0048071649999999</v>
      </c>
      <c r="P4547">
        <v>9.4250000000000007</v>
      </c>
      <c r="Q4547">
        <v>18.536666666666601</v>
      </c>
      <c r="R4547">
        <v>1.4</v>
      </c>
      <c r="S4547">
        <v>0.44</v>
      </c>
      <c r="T4547">
        <v>165.42</v>
      </c>
      <c r="U4547" t="s">
        <v>56</v>
      </c>
      <c r="V4547">
        <v>0.92</v>
      </c>
      <c r="W4547">
        <v>1.84</v>
      </c>
      <c r="X4547">
        <v>1.4</v>
      </c>
      <c r="Y4547" t="s">
        <v>56</v>
      </c>
      <c r="Z4547" t="s">
        <v>56</v>
      </c>
      <c r="AA4547" t="s">
        <v>56</v>
      </c>
      <c r="AB4547">
        <v>4.1673886936018203</v>
      </c>
      <c r="AC4547">
        <v>15.3871082426946</v>
      </c>
      <c r="AD4547">
        <v>0.53297578288099801</v>
      </c>
      <c r="AE4547">
        <v>34</v>
      </c>
      <c r="AF4547">
        <v>1.2015999999999999E-3</v>
      </c>
      <c r="AG4547">
        <v>2.1798E-3</v>
      </c>
      <c r="AH4547">
        <v>-1.3623670999999999</v>
      </c>
    </row>
    <row r="4548" spans="1:34" x14ac:dyDescent="0.2">
      <c r="A4548" t="s">
        <v>4587</v>
      </c>
      <c r="B4548">
        <v>1509</v>
      </c>
      <c r="C4548">
        <v>1509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 t="s">
        <v>4261</v>
      </c>
      <c r="K4548">
        <v>1962945</v>
      </c>
      <c r="L4548">
        <v>1964811</v>
      </c>
      <c r="M4548" t="s">
        <v>56</v>
      </c>
      <c r="N4548" t="s">
        <v>56</v>
      </c>
      <c r="O4548">
        <v>1.005961549</v>
      </c>
      <c r="P4548">
        <v>35.33</v>
      </c>
      <c r="Q4548">
        <v>84.131666666666604</v>
      </c>
      <c r="R4548">
        <v>3.5</v>
      </c>
      <c r="S4548">
        <v>0.78</v>
      </c>
      <c r="T4548">
        <v>4875.8999999999996</v>
      </c>
      <c r="U4548">
        <v>3186.06</v>
      </c>
      <c r="V4548">
        <v>2.14</v>
      </c>
      <c r="W4548">
        <v>4.28</v>
      </c>
      <c r="X4548">
        <v>3.5</v>
      </c>
      <c r="Y4548">
        <v>4030.98</v>
      </c>
      <c r="Z4548">
        <v>8061.96</v>
      </c>
      <c r="AA4548">
        <v>4875.8999999999996</v>
      </c>
      <c r="AB4548">
        <v>4.4488061254973896</v>
      </c>
      <c r="AC4548">
        <v>13.259984854641299</v>
      </c>
      <c r="AD4548">
        <v>0.67494795127352902</v>
      </c>
      <c r="AE4548">
        <v>21</v>
      </c>
      <c r="AF4548">
        <v>1.5334000000000001E-3</v>
      </c>
      <c r="AG4548">
        <v>2.1197999999999998E-3</v>
      </c>
      <c r="AH4548">
        <v>-0.79371729999999996</v>
      </c>
    </row>
    <row r="4549" spans="1:34" x14ac:dyDescent="0.2">
      <c r="A4549" t="s">
        <v>4588</v>
      </c>
      <c r="B4549">
        <v>1008</v>
      </c>
      <c r="C4549">
        <v>1008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 t="s">
        <v>4261</v>
      </c>
      <c r="K4549">
        <v>1965430</v>
      </c>
      <c r="L4549">
        <v>1966933</v>
      </c>
      <c r="M4549" t="s">
        <v>56</v>
      </c>
      <c r="N4549" t="s">
        <v>56</v>
      </c>
      <c r="O4549">
        <v>1.0127956739999999</v>
      </c>
      <c r="P4549">
        <v>43.83</v>
      </c>
      <c r="Q4549">
        <v>51.365000000000002</v>
      </c>
      <c r="R4549">
        <v>2.2999999999999998</v>
      </c>
      <c r="S4549">
        <v>0.53</v>
      </c>
      <c r="T4549">
        <v>11290.16</v>
      </c>
      <c r="U4549">
        <v>1645.22</v>
      </c>
      <c r="V4549">
        <v>1.415</v>
      </c>
      <c r="W4549">
        <v>2.83</v>
      </c>
      <c r="X4549">
        <v>2.2999999999999998</v>
      </c>
      <c r="Y4549">
        <v>6467.69</v>
      </c>
      <c r="Z4549">
        <v>12935.38</v>
      </c>
      <c r="AA4549">
        <v>11290.16</v>
      </c>
      <c r="AB4549">
        <v>11.419145274862201</v>
      </c>
      <c r="AC4549">
        <v>37.930410538610502</v>
      </c>
      <c r="AD4549">
        <v>0.51366168782673605</v>
      </c>
      <c r="AE4549">
        <v>11</v>
      </c>
      <c r="AF4549">
        <v>1.3481000000000001E-3</v>
      </c>
      <c r="AG4549">
        <v>1.3776000000000001E-3</v>
      </c>
      <c r="AH4549">
        <v>-5.48989E-2</v>
      </c>
    </row>
    <row r="4550" spans="1:34" x14ac:dyDescent="0.2">
      <c r="A4550" t="s">
        <v>4589</v>
      </c>
      <c r="B4550">
        <v>993</v>
      </c>
      <c r="C4550">
        <v>993</v>
      </c>
      <c r="D4550">
        <v>1</v>
      </c>
      <c r="E4550">
        <v>1</v>
      </c>
      <c r="F4550">
        <v>1</v>
      </c>
      <c r="G4550">
        <v>1</v>
      </c>
      <c r="H4550">
        <v>1</v>
      </c>
      <c r="I4550">
        <v>1</v>
      </c>
      <c r="J4550" t="s">
        <v>4261</v>
      </c>
      <c r="K4550">
        <v>1969022</v>
      </c>
      <c r="L4550">
        <v>1970523</v>
      </c>
      <c r="M4550" t="s">
        <v>56</v>
      </c>
      <c r="N4550" t="s">
        <v>56</v>
      </c>
      <c r="O4550">
        <v>0.97635452700000003</v>
      </c>
      <c r="P4550">
        <v>78.55</v>
      </c>
      <c r="Q4550">
        <v>86.228333333333296</v>
      </c>
      <c r="R4550">
        <v>4.0999999999999996</v>
      </c>
      <c r="S4550">
        <v>0.71</v>
      </c>
      <c r="T4550">
        <v>1805.1</v>
      </c>
      <c r="U4550" t="s">
        <v>56</v>
      </c>
      <c r="V4550">
        <v>2.4049999999999998</v>
      </c>
      <c r="W4550">
        <v>4.8099999999999996</v>
      </c>
      <c r="X4550">
        <v>4.0999999999999996</v>
      </c>
      <c r="Y4550" t="s">
        <v>56</v>
      </c>
      <c r="Z4550" t="s">
        <v>56</v>
      </c>
      <c r="AA4550" t="s">
        <v>56</v>
      </c>
      <c r="AB4550">
        <v>24.763410392531799</v>
      </c>
      <c r="AC4550">
        <v>33.681190615698497</v>
      </c>
      <c r="AD4550">
        <v>0.323947145877378</v>
      </c>
      <c r="AE4550">
        <v>10</v>
      </c>
      <c r="AF4550" s="38">
        <v>9.6500000000000004E-4</v>
      </c>
      <c r="AG4550">
        <v>1.2558000000000001E-3</v>
      </c>
      <c r="AH4550">
        <v>-0.58108110000000002</v>
      </c>
    </row>
    <row r="4551" spans="1:34" x14ac:dyDescent="0.2">
      <c r="A4551" t="s">
        <v>4590</v>
      </c>
      <c r="B4551">
        <v>1596</v>
      </c>
      <c r="C4551">
        <v>1596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 t="s">
        <v>4261</v>
      </c>
      <c r="K4551">
        <v>1970713</v>
      </c>
      <c r="L4551">
        <v>1973665</v>
      </c>
      <c r="M4551" t="s">
        <v>56</v>
      </c>
      <c r="N4551" t="s">
        <v>56</v>
      </c>
      <c r="O4551">
        <v>0.95220663299999997</v>
      </c>
      <c r="P4551">
        <v>20.68</v>
      </c>
      <c r="Q4551">
        <v>40.156666666666602</v>
      </c>
      <c r="R4551">
        <v>2.1</v>
      </c>
      <c r="S4551">
        <v>0.54</v>
      </c>
      <c r="T4551">
        <v>1650.59</v>
      </c>
      <c r="U4551" t="s">
        <v>56</v>
      </c>
      <c r="V4551">
        <v>1.32</v>
      </c>
      <c r="W4551">
        <v>2.64</v>
      </c>
      <c r="X4551">
        <v>2.1</v>
      </c>
      <c r="Y4551" t="s">
        <v>56</v>
      </c>
      <c r="Z4551" t="s">
        <v>56</v>
      </c>
      <c r="AA4551" t="s">
        <v>56</v>
      </c>
      <c r="AB4551">
        <v>8.3148522185383609</v>
      </c>
      <c r="AC4551">
        <v>29.1599013220046</v>
      </c>
      <c r="AD4551">
        <v>0.393797536566592</v>
      </c>
      <c r="AE4551">
        <v>25</v>
      </c>
      <c r="AF4551">
        <v>1.7426E-3</v>
      </c>
      <c r="AG4551">
        <v>1.5948E-3</v>
      </c>
      <c r="AH4551">
        <v>0.27199259999999997</v>
      </c>
    </row>
    <row r="4552" spans="1:34" x14ac:dyDescent="0.2">
      <c r="A4552" t="s">
        <v>4591</v>
      </c>
      <c r="B4552">
        <v>699</v>
      </c>
      <c r="C4552">
        <v>699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0</v>
      </c>
      <c r="J4552" t="s">
        <v>4261</v>
      </c>
      <c r="K4552">
        <v>1970754</v>
      </c>
      <c r="L4552">
        <v>1973851</v>
      </c>
      <c r="M4552">
        <v>1.111629481</v>
      </c>
      <c r="N4552">
        <v>0.52192568100000003</v>
      </c>
      <c r="O4552">
        <v>1.002141344</v>
      </c>
      <c r="P4552">
        <v>24.11</v>
      </c>
      <c r="Q4552">
        <v>21.89</v>
      </c>
      <c r="R4552">
        <v>0.95</v>
      </c>
      <c r="S4552">
        <v>0.39</v>
      </c>
      <c r="T4552">
        <v>1563.16</v>
      </c>
      <c r="U4552">
        <v>772.25</v>
      </c>
      <c r="V4552">
        <v>0.67</v>
      </c>
      <c r="W4552">
        <v>1.34</v>
      </c>
      <c r="X4552">
        <v>0.95</v>
      </c>
      <c r="Y4552">
        <v>1167.7049999999999</v>
      </c>
      <c r="Z4552">
        <v>2335.41</v>
      </c>
      <c r="AA4552">
        <v>1563.16</v>
      </c>
      <c r="AB4552">
        <v>12.1662402171171</v>
      </c>
      <c r="AC4552">
        <v>34.048985164542401</v>
      </c>
      <c r="AD4552">
        <v>0.37097765765766</v>
      </c>
      <c r="AE4552">
        <v>28</v>
      </c>
      <c r="AF4552">
        <v>1.6919000000000001E-3</v>
      </c>
      <c r="AG4552">
        <v>1.7026000000000001E-3</v>
      </c>
      <c r="AH4552">
        <v>-1.8668899999999999E-2</v>
      </c>
    </row>
    <row r="4553" spans="1:34" x14ac:dyDescent="0.2">
      <c r="A4553" t="s">
        <v>4592</v>
      </c>
      <c r="B4553">
        <v>1023</v>
      </c>
      <c r="C4553">
        <v>1023</v>
      </c>
      <c r="D4553">
        <v>2</v>
      </c>
      <c r="E4553">
        <v>2</v>
      </c>
      <c r="F4553">
        <v>2</v>
      </c>
      <c r="G4553">
        <v>2</v>
      </c>
      <c r="H4553">
        <v>1</v>
      </c>
      <c r="I4553">
        <v>0</v>
      </c>
      <c r="J4553" t="s">
        <v>4261</v>
      </c>
      <c r="K4553">
        <v>1974699</v>
      </c>
      <c r="L4553">
        <v>1976525</v>
      </c>
      <c r="M4553">
        <v>0.97671025899999997</v>
      </c>
      <c r="N4553">
        <v>0.449772858</v>
      </c>
      <c r="O4553">
        <v>0.94160821500000003</v>
      </c>
      <c r="P4553">
        <v>40.549999999999997</v>
      </c>
      <c r="Q4553">
        <v>62.225000000000001</v>
      </c>
      <c r="R4553">
        <v>3</v>
      </c>
      <c r="S4553">
        <v>0.84</v>
      </c>
      <c r="T4553" t="s">
        <v>56</v>
      </c>
      <c r="U4553" t="s">
        <v>56</v>
      </c>
      <c r="V4553">
        <v>1.92</v>
      </c>
      <c r="W4553">
        <v>3.84</v>
      </c>
      <c r="X4553">
        <v>3</v>
      </c>
      <c r="Y4553" t="s">
        <v>56</v>
      </c>
      <c r="Z4553" t="s">
        <v>56</v>
      </c>
      <c r="AA4553" t="s">
        <v>56</v>
      </c>
      <c r="AB4553">
        <v>21.8435306824855</v>
      </c>
      <c r="AC4553">
        <v>53.612042713143303</v>
      </c>
      <c r="AD4553">
        <v>0.37321414913957901</v>
      </c>
      <c r="AE4553">
        <v>23</v>
      </c>
      <c r="AF4553">
        <v>1.9992999999999999E-3</v>
      </c>
      <c r="AG4553">
        <v>2.3712E-3</v>
      </c>
      <c r="AH4553">
        <v>-0.4555534</v>
      </c>
    </row>
    <row r="4554" spans="1:34" x14ac:dyDescent="0.2">
      <c r="A4554" t="s">
        <v>4593</v>
      </c>
      <c r="B4554">
        <v>330</v>
      </c>
      <c r="C4554">
        <v>330</v>
      </c>
      <c r="D4554">
        <v>2</v>
      </c>
      <c r="E4554">
        <v>2</v>
      </c>
      <c r="F4554">
        <v>2</v>
      </c>
      <c r="G4554">
        <v>2</v>
      </c>
      <c r="H4554">
        <v>1</v>
      </c>
      <c r="I4554">
        <v>0</v>
      </c>
      <c r="J4554" t="s">
        <v>4261</v>
      </c>
      <c r="K4554">
        <v>1975472</v>
      </c>
      <c r="L4554">
        <v>1976711</v>
      </c>
      <c r="M4554" t="s">
        <v>56</v>
      </c>
      <c r="N4554" t="s">
        <v>56</v>
      </c>
      <c r="O4554" t="s">
        <v>56</v>
      </c>
      <c r="P4554">
        <v>153.69999999999999</v>
      </c>
      <c r="Q4554">
        <v>117.481666666666</v>
      </c>
      <c r="R4554">
        <v>4.3</v>
      </c>
      <c r="S4554">
        <v>0.79</v>
      </c>
      <c r="T4554">
        <v>17860.759999999998</v>
      </c>
      <c r="U4554">
        <v>8765.84</v>
      </c>
      <c r="V4554">
        <v>2.5449999999999999</v>
      </c>
      <c r="W4554">
        <v>5.09</v>
      </c>
      <c r="X4554">
        <v>4.3</v>
      </c>
      <c r="Y4554">
        <v>13313.3</v>
      </c>
      <c r="Z4554">
        <v>26626.6</v>
      </c>
      <c r="AA4554">
        <v>17860.759999999998</v>
      </c>
      <c r="AB4554">
        <v>25.3789066492891</v>
      </c>
      <c r="AC4554">
        <v>70.310930210829</v>
      </c>
      <c r="AD4554">
        <v>0.32017805383022702</v>
      </c>
      <c r="AE4554">
        <v>14</v>
      </c>
      <c r="AF4554">
        <v>1.9426999999999999E-3</v>
      </c>
      <c r="AG4554">
        <v>2.1266000000000002E-3</v>
      </c>
      <c r="AH4554">
        <v>-0.232403</v>
      </c>
    </row>
    <row r="4555" spans="1:34" x14ac:dyDescent="0.2">
      <c r="A4555" t="s">
        <v>4594</v>
      </c>
      <c r="B4555">
        <v>783</v>
      </c>
      <c r="C4555">
        <v>783</v>
      </c>
      <c r="D4555">
        <v>1</v>
      </c>
      <c r="E4555">
        <v>5</v>
      </c>
      <c r="F4555">
        <v>1.14942528735632</v>
      </c>
      <c r="G4555">
        <v>1</v>
      </c>
      <c r="H4555">
        <v>1</v>
      </c>
      <c r="I4555">
        <v>1</v>
      </c>
      <c r="J4555" t="s">
        <v>4261</v>
      </c>
      <c r="K4555">
        <v>1977107</v>
      </c>
      <c r="L4555">
        <v>1978642</v>
      </c>
      <c r="M4555" t="s">
        <v>56</v>
      </c>
      <c r="N4555" t="s">
        <v>56</v>
      </c>
      <c r="O4555">
        <v>1.0012297720000001</v>
      </c>
      <c r="P4555">
        <v>40.36</v>
      </c>
      <c r="Q4555">
        <v>63.911666666666598</v>
      </c>
      <c r="R4555">
        <v>3.3</v>
      </c>
      <c r="S4555">
        <v>0.4</v>
      </c>
      <c r="T4555">
        <v>2931.35</v>
      </c>
      <c r="U4555">
        <v>2146.91</v>
      </c>
      <c r="V4555">
        <v>1.85</v>
      </c>
      <c r="W4555">
        <v>3.7</v>
      </c>
      <c r="X4555">
        <v>3.3</v>
      </c>
      <c r="Y4555">
        <v>2539.13</v>
      </c>
      <c r="Z4555">
        <v>5078.26</v>
      </c>
      <c r="AA4555">
        <v>2931.35</v>
      </c>
      <c r="AB4555">
        <v>23.116526788558801</v>
      </c>
      <c r="AC4555">
        <v>37.840952023189203</v>
      </c>
      <c r="AD4555">
        <v>0.413765283018868</v>
      </c>
      <c r="AE4555">
        <v>21</v>
      </c>
      <c r="AF4555">
        <v>2.4623000000000002E-3</v>
      </c>
      <c r="AG4555">
        <v>2.5753999999999998E-3</v>
      </c>
      <c r="AH4555">
        <v>-0.12601039999999999</v>
      </c>
    </row>
    <row r="4556" spans="1:34" x14ac:dyDescent="0.2">
      <c r="A4556" t="s">
        <v>4595</v>
      </c>
      <c r="B4556">
        <v>1266</v>
      </c>
      <c r="C4556">
        <v>1266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0</v>
      </c>
      <c r="J4556" t="s">
        <v>4261</v>
      </c>
      <c r="K4556">
        <v>1978528</v>
      </c>
      <c r="L4556">
        <v>1980365</v>
      </c>
      <c r="M4556">
        <v>0.86857824400000005</v>
      </c>
      <c r="N4556">
        <v>0.67374285700000003</v>
      </c>
      <c r="O4556">
        <v>0.99159019400000004</v>
      </c>
      <c r="P4556">
        <v>14.25</v>
      </c>
      <c r="Q4556">
        <v>42.616666666666603</v>
      </c>
      <c r="R4556">
        <v>1.8</v>
      </c>
      <c r="S4556">
        <v>0.31</v>
      </c>
      <c r="T4556">
        <v>4478.29</v>
      </c>
      <c r="U4556">
        <v>2053.5700000000002</v>
      </c>
      <c r="V4556">
        <v>1.0549999999999999</v>
      </c>
      <c r="W4556">
        <v>2.11</v>
      </c>
      <c r="X4556">
        <v>1.8</v>
      </c>
      <c r="Y4556">
        <v>3265.93</v>
      </c>
      <c r="Z4556">
        <v>6531.86</v>
      </c>
      <c r="AA4556">
        <v>4478.29</v>
      </c>
      <c r="AB4556">
        <v>23.585216387025898</v>
      </c>
      <c r="AC4556">
        <v>42.164455790800602</v>
      </c>
      <c r="AD4556">
        <v>0.39041889250814299</v>
      </c>
      <c r="AE4556">
        <v>29</v>
      </c>
      <c r="AF4556">
        <v>2.3146E-3</v>
      </c>
      <c r="AG4556">
        <v>2.9816999999999999E-3</v>
      </c>
      <c r="AH4556">
        <v>-0.66819150000000005</v>
      </c>
    </row>
    <row r="4557" spans="1:34" x14ac:dyDescent="0.2">
      <c r="A4557" t="s">
        <v>4596</v>
      </c>
      <c r="B4557">
        <v>939</v>
      </c>
      <c r="C4557">
        <v>939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  <c r="J4557" t="s">
        <v>4261</v>
      </c>
      <c r="K4557">
        <v>1980536</v>
      </c>
      <c r="L4557">
        <v>1983006</v>
      </c>
      <c r="M4557" t="s">
        <v>56</v>
      </c>
      <c r="N4557" t="s">
        <v>56</v>
      </c>
      <c r="O4557" t="s">
        <v>56</v>
      </c>
      <c r="P4557">
        <v>559.1</v>
      </c>
      <c r="Q4557">
        <v>3183.8333333333298</v>
      </c>
      <c r="R4557">
        <v>120</v>
      </c>
      <c r="S4557">
        <v>11</v>
      </c>
      <c r="T4557">
        <v>187547.45</v>
      </c>
      <c r="U4557">
        <v>60501.19</v>
      </c>
      <c r="V4557">
        <v>65.5</v>
      </c>
      <c r="W4557">
        <v>131</v>
      </c>
      <c r="X4557">
        <v>120</v>
      </c>
      <c r="Y4557">
        <v>124024.32000000001</v>
      </c>
      <c r="Z4557">
        <v>248048.64000000001</v>
      </c>
      <c r="AA4557">
        <v>187547.45</v>
      </c>
      <c r="AB4557">
        <v>109.505347793536</v>
      </c>
      <c r="AC4557">
        <v>72.745014654228399</v>
      </c>
      <c r="AD4557">
        <v>0.43218507067137901</v>
      </c>
      <c r="AE4557">
        <v>44</v>
      </c>
      <c r="AF4557">
        <v>2.7130000000000001E-3</v>
      </c>
      <c r="AG4557">
        <v>3.3663E-3</v>
      </c>
      <c r="AH4557">
        <v>-0.60259669999999999</v>
      </c>
    </row>
    <row r="4558" spans="1:34" x14ac:dyDescent="0.2">
      <c r="A4558" t="s">
        <v>4597</v>
      </c>
      <c r="B4558">
        <v>981</v>
      </c>
      <c r="C4558">
        <v>981</v>
      </c>
      <c r="D4558">
        <v>1</v>
      </c>
      <c r="E4558">
        <v>5</v>
      </c>
      <c r="F4558">
        <v>1.8552497451579999</v>
      </c>
      <c r="G4558">
        <v>2</v>
      </c>
      <c r="H4558">
        <v>1</v>
      </c>
      <c r="I4558">
        <v>0</v>
      </c>
      <c r="J4558" t="s">
        <v>4261</v>
      </c>
      <c r="K4558">
        <v>1982194</v>
      </c>
      <c r="L4558">
        <v>1985220</v>
      </c>
      <c r="M4558">
        <v>1.1114871180000001</v>
      </c>
      <c r="N4558">
        <v>0.92122801300000001</v>
      </c>
      <c r="O4558">
        <v>1.0054960529999999</v>
      </c>
      <c r="P4558">
        <v>25.16</v>
      </c>
      <c r="Q4558">
        <v>40.851666666666603</v>
      </c>
      <c r="R4558">
        <v>2.9</v>
      </c>
      <c r="S4558">
        <v>0.49</v>
      </c>
      <c r="T4558">
        <v>12936.97</v>
      </c>
      <c r="U4558">
        <v>6344.47</v>
      </c>
      <c r="V4558">
        <v>1.6950000000000001</v>
      </c>
      <c r="W4558">
        <v>3.39</v>
      </c>
      <c r="X4558">
        <v>2.9</v>
      </c>
      <c r="Y4558">
        <v>9640.7199999999993</v>
      </c>
      <c r="Z4558">
        <v>19281.439999999999</v>
      </c>
      <c r="AA4558">
        <v>12936.97</v>
      </c>
      <c r="AB4558">
        <v>51.030814827857803</v>
      </c>
      <c r="AC4558">
        <v>96.364346348081099</v>
      </c>
      <c r="AD4558">
        <v>0.22736105188344</v>
      </c>
      <c r="AE4558">
        <v>56</v>
      </c>
      <c r="AF4558">
        <v>3.0498000000000001E-3</v>
      </c>
      <c r="AG4558">
        <v>3.4976E-3</v>
      </c>
      <c r="AH4558">
        <v>-0.40437830000000002</v>
      </c>
    </row>
    <row r="4559" spans="1:34" x14ac:dyDescent="0.2">
      <c r="A4559" t="s">
        <v>4598</v>
      </c>
      <c r="B4559">
        <v>492</v>
      </c>
      <c r="C4559">
        <v>492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  <c r="J4559" t="s">
        <v>4261</v>
      </c>
      <c r="K4559">
        <v>1985203</v>
      </c>
      <c r="L4559">
        <v>1986034</v>
      </c>
      <c r="M4559" t="s">
        <v>56</v>
      </c>
      <c r="N4559" t="s">
        <v>56</v>
      </c>
      <c r="O4559">
        <v>1.005722155</v>
      </c>
      <c r="P4559">
        <v>12.52</v>
      </c>
      <c r="Q4559">
        <v>31.966666666666601</v>
      </c>
      <c r="R4559">
        <v>1.3</v>
      </c>
      <c r="S4559">
        <v>0.53</v>
      </c>
      <c r="T4559">
        <v>8013.18</v>
      </c>
      <c r="U4559">
        <v>8777.02</v>
      </c>
      <c r="V4559">
        <v>0.91500000000000004</v>
      </c>
      <c r="W4559">
        <v>1.83</v>
      </c>
      <c r="X4559">
        <v>1.3</v>
      </c>
      <c r="Y4559">
        <v>8395.1</v>
      </c>
      <c r="Z4559">
        <v>16790.2</v>
      </c>
      <c r="AA4559">
        <v>8777.02</v>
      </c>
      <c r="AB4559">
        <v>21.795724447854699</v>
      </c>
      <c r="AC4559">
        <v>36.223817321343503</v>
      </c>
      <c r="AD4559">
        <v>0.426147905759162</v>
      </c>
      <c r="AE4559">
        <v>17</v>
      </c>
      <c r="AF4559">
        <v>3.3892000000000002E-3</v>
      </c>
      <c r="AG4559">
        <v>3.8487999999999999E-3</v>
      </c>
      <c r="AH4559">
        <v>-0.33182319999999998</v>
      </c>
    </row>
    <row r="4560" spans="1:34" x14ac:dyDescent="0.2">
      <c r="A4560" t="s">
        <v>4599</v>
      </c>
      <c r="B4560">
        <v>1467</v>
      </c>
      <c r="C4560">
        <v>1467</v>
      </c>
      <c r="D4560">
        <v>1</v>
      </c>
      <c r="E4560">
        <v>2</v>
      </c>
      <c r="F4560">
        <v>1.2133605998636701</v>
      </c>
      <c r="G4560">
        <v>1</v>
      </c>
      <c r="H4560">
        <v>1</v>
      </c>
      <c r="I4560">
        <v>0</v>
      </c>
      <c r="J4560" t="s">
        <v>4261</v>
      </c>
      <c r="K4560">
        <v>1986334</v>
      </c>
      <c r="L4560">
        <v>1988310</v>
      </c>
      <c r="M4560">
        <v>0.68133458000000002</v>
      </c>
      <c r="N4560" t="s">
        <v>56</v>
      </c>
      <c r="O4560">
        <v>1.007828822</v>
      </c>
      <c r="P4560">
        <v>19.11</v>
      </c>
      <c r="Q4560">
        <v>40.296666666666603</v>
      </c>
      <c r="R4560">
        <v>2.5</v>
      </c>
      <c r="S4560">
        <v>0.72</v>
      </c>
      <c r="T4560">
        <v>5996.37</v>
      </c>
      <c r="U4560" t="s">
        <v>56</v>
      </c>
      <c r="V4560">
        <v>1.61</v>
      </c>
      <c r="W4560">
        <v>3.22</v>
      </c>
      <c r="X4560">
        <v>2.5</v>
      </c>
      <c r="Y4560" t="s">
        <v>56</v>
      </c>
      <c r="Z4560" t="s">
        <v>56</v>
      </c>
      <c r="AA4560" t="s">
        <v>56</v>
      </c>
      <c r="AB4560">
        <v>29.241544797889699</v>
      </c>
      <c r="AC4560">
        <v>53.355465877466997</v>
      </c>
      <c r="AD4560">
        <v>0.36233350730688901</v>
      </c>
      <c r="AE4560">
        <v>22</v>
      </c>
      <c r="AF4560">
        <v>2.1676E-3</v>
      </c>
      <c r="AG4560">
        <v>2.0982000000000002E-3</v>
      </c>
      <c r="AH4560">
        <v>9.5479300000000003E-2</v>
      </c>
    </row>
    <row r="4561" spans="1:34" x14ac:dyDescent="0.2">
      <c r="A4561" t="s">
        <v>4600</v>
      </c>
      <c r="B4561">
        <v>1563</v>
      </c>
      <c r="C4561">
        <v>1563</v>
      </c>
      <c r="D4561">
        <v>2</v>
      </c>
      <c r="E4561">
        <v>5</v>
      </c>
      <c r="F4561">
        <v>2.0409468969929598</v>
      </c>
      <c r="G4561">
        <v>2</v>
      </c>
      <c r="H4561">
        <v>1</v>
      </c>
      <c r="I4561">
        <v>0</v>
      </c>
      <c r="J4561" t="s">
        <v>4261</v>
      </c>
      <c r="K4561">
        <v>1988324</v>
      </c>
      <c r="L4561">
        <v>1991055</v>
      </c>
      <c r="M4561" t="s">
        <v>56</v>
      </c>
      <c r="N4561" t="s">
        <v>56</v>
      </c>
      <c r="O4561">
        <v>1.0016317480000001</v>
      </c>
      <c r="P4561">
        <v>140</v>
      </c>
      <c r="Q4561">
        <v>217.933333333333</v>
      </c>
      <c r="R4561">
        <v>11</v>
      </c>
      <c r="S4561">
        <v>2.7</v>
      </c>
      <c r="T4561">
        <v>13975.31</v>
      </c>
      <c r="U4561">
        <v>23826.080000000002</v>
      </c>
      <c r="V4561">
        <v>6.85</v>
      </c>
      <c r="W4561">
        <v>13.7</v>
      </c>
      <c r="X4561">
        <v>11</v>
      </c>
      <c r="Y4561">
        <v>18900.695</v>
      </c>
      <c r="Z4561">
        <v>37801.39</v>
      </c>
      <c r="AA4561">
        <v>23826.080000000002</v>
      </c>
      <c r="AB4561">
        <v>40.055999817794799</v>
      </c>
      <c r="AC4561">
        <v>84.312620613242103</v>
      </c>
      <c r="AD4561">
        <v>0.41944617784711302</v>
      </c>
      <c r="AE4561">
        <v>41</v>
      </c>
      <c r="AF4561">
        <v>2.6427999999999998E-3</v>
      </c>
      <c r="AG4561">
        <v>2.8308999999999999E-3</v>
      </c>
      <c r="AH4561">
        <v>-0.20512240000000001</v>
      </c>
    </row>
    <row r="4562" spans="1:34" x14ac:dyDescent="0.2">
      <c r="A4562" t="s">
        <v>4601</v>
      </c>
      <c r="B4562">
        <v>285</v>
      </c>
      <c r="C4562">
        <v>285</v>
      </c>
      <c r="D4562">
        <v>1</v>
      </c>
      <c r="E4562">
        <v>5</v>
      </c>
      <c r="F4562">
        <v>1.98245614035088</v>
      </c>
      <c r="G4562">
        <v>2</v>
      </c>
      <c r="H4562">
        <v>1</v>
      </c>
      <c r="I4562">
        <v>0</v>
      </c>
      <c r="J4562" t="s">
        <v>4261</v>
      </c>
      <c r="K4562">
        <v>1966855</v>
      </c>
      <c r="L4562">
        <v>1967345</v>
      </c>
      <c r="M4562" t="s">
        <v>56</v>
      </c>
      <c r="N4562" t="s">
        <v>56</v>
      </c>
      <c r="O4562" t="s">
        <v>56</v>
      </c>
      <c r="P4562">
        <v>1.895</v>
      </c>
      <c r="Q4562">
        <v>3.4820000000000002</v>
      </c>
      <c r="R4562">
        <v>0.11</v>
      </c>
      <c r="S4562">
        <v>6.5000000000000002E-2</v>
      </c>
      <c r="T4562" t="s">
        <v>56</v>
      </c>
      <c r="U4562" t="s">
        <v>56</v>
      </c>
      <c r="V4562">
        <v>8.7499999999999994E-2</v>
      </c>
      <c r="W4562">
        <v>0.17499999999999999</v>
      </c>
      <c r="X4562">
        <v>0.11</v>
      </c>
      <c r="Y4562" t="s">
        <v>56</v>
      </c>
      <c r="Z4562" t="s">
        <v>56</v>
      </c>
      <c r="AA4562" t="s">
        <v>56</v>
      </c>
      <c r="AB4562">
        <v>124.884345958493</v>
      </c>
      <c r="AC4562">
        <v>129.33915803535899</v>
      </c>
      <c r="AD4562">
        <v>1.4168224299065399E-2</v>
      </c>
      <c r="AE4562">
        <v>12</v>
      </c>
      <c r="AF4562">
        <v>3.7954999999999998E-3</v>
      </c>
      <c r="AG4562">
        <v>4.6035E-3</v>
      </c>
      <c r="AH4562">
        <v>-0.45783000000000001</v>
      </c>
    </row>
    <row r="4563" spans="1:34" x14ac:dyDescent="0.2">
      <c r="A4563" t="s">
        <v>4602</v>
      </c>
      <c r="B4563">
        <v>219</v>
      </c>
      <c r="C4563">
        <v>219</v>
      </c>
      <c r="D4563">
        <v>2</v>
      </c>
      <c r="E4563">
        <v>2</v>
      </c>
      <c r="F4563">
        <v>2</v>
      </c>
      <c r="G4563">
        <v>2</v>
      </c>
      <c r="H4563">
        <v>1</v>
      </c>
      <c r="I4563">
        <v>0</v>
      </c>
      <c r="J4563" t="s">
        <v>4261</v>
      </c>
      <c r="K4563">
        <v>1982194</v>
      </c>
      <c r="L4563">
        <v>1983444</v>
      </c>
      <c r="M4563" t="s">
        <v>56</v>
      </c>
      <c r="N4563" t="s">
        <v>56</v>
      </c>
      <c r="O4563" t="s">
        <v>56</v>
      </c>
      <c r="P4563">
        <v>0.24660000000000001</v>
      </c>
      <c r="Q4563">
        <v>2.51816666666666</v>
      </c>
      <c r="R4563">
        <v>6.2E-2</v>
      </c>
      <c r="S4563" t="s">
        <v>56</v>
      </c>
      <c r="T4563" t="s">
        <v>56</v>
      </c>
      <c r="U4563" t="s">
        <v>56</v>
      </c>
      <c r="V4563" t="s">
        <v>56</v>
      </c>
      <c r="W4563" t="s">
        <v>56</v>
      </c>
      <c r="X4563" t="s">
        <v>56</v>
      </c>
      <c r="Y4563" t="s">
        <v>56</v>
      </c>
      <c r="Z4563" t="s">
        <v>56</v>
      </c>
      <c r="AA4563" t="s">
        <v>56</v>
      </c>
      <c r="AB4563">
        <v>100.913974011224</v>
      </c>
      <c r="AC4563">
        <v>131.64174516780099</v>
      </c>
      <c r="AD4563">
        <v>2.9841673502871199E-2</v>
      </c>
      <c r="AE4563">
        <v>30</v>
      </c>
      <c r="AF4563">
        <v>3.8858E-3</v>
      </c>
      <c r="AG4563">
        <v>4.5462999999999996E-3</v>
      </c>
      <c r="AH4563">
        <v>-0.43548419999999999</v>
      </c>
    </row>
    <row r="4564" spans="1:34" x14ac:dyDescent="0.2">
      <c r="A4564" t="s">
        <v>4603</v>
      </c>
      <c r="B4564">
        <v>1959</v>
      </c>
      <c r="C4564">
        <v>1959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1</v>
      </c>
      <c r="J4564" t="s">
        <v>4261</v>
      </c>
      <c r="K4564">
        <v>2374000</v>
      </c>
      <c r="L4564">
        <v>2376316</v>
      </c>
      <c r="M4564" t="s">
        <v>56</v>
      </c>
      <c r="N4564" t="s">
        <v>56</v>
      </c>
      <c r="O4564">
        <v>1.0072209089999999</v>
      </c>
      <c r="P4564">
        <v>11.77</v>
      </c>
      <c r="Q4564">
        <v>33.7633333333333</v>
      </c>
      <c r="R4564">
        <v>1.6</v>
      </c>
      <c r="S4564">
        <v>0.33</v>
      </c>
      <c r="T4564">
        <v>2400.91</v>
      </c>
      <c r="U4564">
        <v>1114.76</v>
      </c>
      <c r="V4564">
        <v>0.96499999999999997</v>
      </c>
      <c r="W4564">
        <v>1.93</v>
      </c>
      <c r="X4564">
        <v>1.6</v>
      </c>
      <c r="Y4564">
        <v>1757.835</v>
      </c>
      <c r="Z4564">
        <v>3515.67</v>
      </c>
      <c r="AA4564">
        <v>2400.91</v>
      </c>
      <c r="AB4564">
        <v>2.4564984227857201</v>
      </c>
      <c r="AC4564">
        <v>18.582043289572599</v>
      </c>
      <c r="AD4564">
        <v>0.55273030018761504</v>
      </c>
      <c r="AE4564">
        <v>25</v>
      </c>
      <c r="AF4564">
        <v>1.7126999999999999E-3</v>
      </c>
      <c r="AG4564">
        <v>2.0333E-3</v>
      </c>
      <c r="AH4564">
        <v>-0.46283000000000002</v>
      </c>
    </row>
    <row r="4565" spans="1:34" x14ac:dyDescent="0.2">
      <c r="A4565" t="s">
        <v>4604</v>
      </c>
      <c r="B4565">
        <v>1089</v>
      </c>
      <c r="C4565">
        <v>1089</v>
      </c>
      <c r="D4565">
        <v>2</v>
      </c>
      <c r="E4565">
        <v>5</v>
      </c>
      <c r="F4565">
        <v>2.0495867768595</v>
      </c>
      <c r="G4565">
        <v>2</v>
      </c>
      <c r="H4565">
        <v>1</v>
      </c>
      <c r="I4565">
        <v>0</v>
      </c>
      <c r="J4565" t="s">
        <v>4261</v>
      </c>
      <c r="K4565">
        <v>2376299</v>
      </c>
      <c r="L4565">
        <v>2378199</v>
      </c>
      <c r="M4565">
        <v>1.0325462510000001</v>
      </c>
      <c r="N4565" t="s">
        <v>56</v>
      </c>
      <c r="O4565" t="s">
        <v>56</v>
      </c>
      <c r="P4565">
        <v>324.5</v>
      </c>
      <c r="Q4565">
        <v>82.063333333333304</v>
      </c>
      <c r="R4565">
        <v>4.5999999999999996</v>
      </c>
      <c r="S4565">
        <v>1.5</v>
      </c>
      <c r="T4565">
        <v>15373.57</v>
      </c>
      <c r="U4565">
        <v>651.38</v>
      </c>
      <c r="V4565">
        <v>3.05</v>
      </c>
      <c r="W4565">
        <v>6.1</v>
      </c>
      <c r="X4565">
        <v>4.5999999999999996</v>
      </c>
      <c r="Y4565">
        <v>8012.4750000000004</v>
      </c>
      <c r="Z4565">
        <v>16024.95</v>
      </c>
      <c r="AA4565">
        <v>15373.57</v>
      </c>
      <c r="AB4565">
        <v>57.374532874617799</v>
      </c>
      <c r="AC4565">
        <v>85.497682004114907</v>
      </c>
      <c r="AD4565">
        <v>0.43271543209876601</v>
      </c>
      <c r="AE4565">
        <v>15</v>
      </c>
      <c r="AF4565">
        <v>1.2017E-3</v>
      </c>
      <c r="AG4565">
        <v>1.4871000000000001E-3</v>
      </c>
      <c r="AH4565">
        <v>-0.52220679999999997</v>
      </c>
    </row>
    <row r="4566" spans="1:34" x14ac:dyDescent="0.2">
      <c r="A4566" t="s">
        <v>4605</v>
      </c>
      <c r="B4566">
        <v>1539</v>
      </c>
      <c r="C4566">
        <v>1539</v>
      </c>
      <c r="D4566">
        <v>2</v>
      </c>
      <c r="E4566">
        <v>2</v>
      </c>
      <c r="F4566">
        <v>2</v>
      </c>
      <c r="G4566">
        <v>2</v>
      </c>
      <c r="H4566">
        <v>1</v>
      </c>
      <c r="I4566">
        <v>0</v>
      </c>
      <c r="J4566" t="s">
        <v>4261</v>
      </c>
      <c r="K4566">
        <v>2378252</v>
      </c>
      <c r="L4566">
        <v>2380530</v>
      </c>
      <c r="M4566" t="s">
        <v>56</v>
      </c>
      <c r="N4566">
        <v>0.49943781500000001</v>
      </c>
      <c r="O4566">
        <v>1.002368835</v>
      </c>
      <c r="P4566">
        <v>138.6</v>
      </c>
      <c r="Q4566">
        <v>519.61666666666599</v>
      </c>
      <c r="R4566">
        <v>26</v>
      </c>
      <c r="S4566">
        <v>2.1</v>
      </c>
      <c r="T4566">
        <v>39373.5</v>
      </c>
      <c r="U4566">
        <v>23678.29</v>
      </c>
      <c r="V4566">
        <v>14.05</v>
      </c>
      <c r="W4566">
        <v>28.1</v>
      </c>
      <c r="X4566">
        <v>26</v>
      </c>
      <c r="Y4566">
        <v>31525.895</v>
      </c>
      <c r="Z4566">
        <v>63051.79</v>
      </c>
      <c r="AA4566">
        <v>39373.5</v>
      </c>
      <c r="AB4566">
        <v>43.778116012397</v>
      </c>
      <c r="AC4566">
        <v>91.625617535940194</v>
      </c>
      <c r="AD4566">
        <v>0.47117161113646799</v>
      </c>
      <c r="AE4566">
        <v>25</v>
      </c>
      <c r="AF4566">
        <v>1.8753000000000001E-3</v>
      </c>
      <c r="AG4566">
        <v>2.0680999999999998E-3</v>
      </c>
      <c r="AH4566">
        <v>-0.27371699999999999</v>
      </c>
    </row>
    <row r="4567" spans="1:34" x14ac:dyDescent="0.2">
      <c r="A4567" t="s">
        <v>4606</v>
      </c>
      <c r="B4567">
        <v>1803</v>
      </c>
      <c r="C4567">
        <v>1803</v>
      </c>
      <c r="D4567">
        <v>1</v>
      </c>
      <c r="E4567">
        <v>5</v>
      </c>
      <c r="F4567">
        <v>1.4575707154742099</v>
      </c>
      <c r="G4567">
        <v>1</v>
      </c>
      <c r="H4567">
        <v>1</v>
      </c>
      <c r="I4567">
        <v>0</v>
      </c>
      <c r="J4567" t="s">
        <v>4261</v>
      </c>
      <c r="K4567">
        <v>2382309</v>
      </c>
      <c r="L4567">
        <v>2384707</v>
      </c>
      <c r="M4567">
        <v>0.97774835299999996</v>
      </c>
      <c r="N4567">
        <v>0.424949574</v>
      </c>
      <c r="O4567">
        <v>1.00812507</v>
      </c>
      <c r="P4567">
        <v>55.66</v>
      </c>
      <c r="Q4567">
        <v>29.73</v>
      </c>
      <c r="R4567">
        <v>1.8</v>
      </c>
      <c r="S4567">
        <v>0.45</v>
      </c>
      <c r="T4567">
        <v>3041.38</v>
      </c>
      <c r="U4567">
        <v>1637.98</v>
      </c>
      <c r="V4567">
        <v>1.125</v>
      </c>
      <c r="W4567">
        <v>2.25</v>
      </c>
      <c r="X4567">
        <v>1.8</v>
      </c>
      <c r="Y4567">
        <v>2339.6799999999998</v>
      </c>
      <c r="Z4567">
        <v>4679.3599999999997</v>
      </c>
      <c r="AA4567">
        <v>3041.38</v>
      </c>
      <c r="AB4567">
        <v>22.401126237786801</v>
      </c>
      <c r="AC4567">
        <v>60.570761054208603</v>
      </c>
      <c r="AD4567">
        <v>0.45848295727316402</v>
      </c>
      <c r="AE4567">
        <v>23</v>
      </c>
      <c r="AF4567">
        <v>1.8347000000000001E-3</v>
      </c>
      <c r="AG4567">
        <v>1.8075000000000001E-3</v>
      </c>
      <c r="AH4567">
        <v>4.3751199999999997E-2</v>
      </c>
    </row>
    <row r="4568" spans="1:34" x14ac:dyDescent="0.2">
      <c r="A4568" t="s">
        <v>4607</v>
      </c>
      <c r="B4568">
        <v>831</v>
      </c>
      <c r="C4568">
        <v>831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 t="s">
        <v>4261</v>
      </c>
      <c r="K4568">
        <v>2384639</v>
      </c>
      <c r="L4568">
        <v>2385780</v>
      </c>
      <c r="M4568" t="s">
        <v>56</v>
      </c>
      <c r="N4568" t="s">
        <v>56</v>
      </c>
      <c r="O4568" t="s">
        <v>56</v>
      </c>
      <c r="P4568">
        <v>48.23</v>
      </c>
      <c r="Q4568">
        <v>119.465</v>
      </c>
      <c r="R4568">
        <v>4.0999999999999996</v>
      </c>
      <c r="S4568">
        <v>0.79</v>
      </c>
      <c r="T4568">
        <v>3267.91</v>
      </c>
      <c r="U4568">
        <v>2893.26</v>
      </c>
      <c r="V4568">
        <v>2.4449999999999998</v>
      </c>
      <c r="W4568">
        <v>4.8899999999999997</v>
      </c>
      <c r="X4568">
        <v>4.0999999999999996</v>
      </c>
      <c r="Y4568">
        <v>3080.585</v>
      </c>
      <c r="Z4568">
        <v>6161.17</v>
      </c>
      <c r="AA4568">
        <v>3267.91</v>
      </c>
      <c r="AB4568">
        <v>13.6769724225177</v>
      </c>
      <c r="AC4568">
        <v>38.643571943509798</v>
      </c>
      <c r="AD4568">
        <v>0.48770056497175102</v>
      </c>
      <c r="AE4568">
        <v>11</v>
      </c>
      <c r="AF4568">
        <v>1.5629000000000001E-3</v>
      </c>
      <c r="AG4568">
        <v>1.8143E-3</v>
      </c>
      <c r="AH4568">
        <v>-0.35504590000000003</v>
      </c>
    </row>
    <row r="4569" spans="1:34" x14ac:dyDescent="0.2">
      <c r="A4569" t="s">
        <v>4608</v>
      </c>
      <c r="B4569">
        <v>1074</v>
      </c>
      <c r="C4569">
        <v>1074</v>
      </c>
      <c r="D4569">
        <v>1</v>
      </c>
      <c r="E4569">
        <v>5</v>
      </c>
      <c r="F4569">
        <v>1.0297951582867799</v>
      </c>
      <c r="G4569">
        <v>1</v>
      </c>
      <c r="H4569">
        <v>1</v>
      </c>
      <c r="I4569">
        <v>1</v>
      </c>
      <c r="J4569" t="s">
        <v>4261</v>
      </c>
      <c r="K4569">
        <v>2386019</v>
      </c>
      <c r="L4569">
        <v>2387686</v>
      </c>
      <c r="M4569" t="s">
        <v>56</v>
      </c>
      <c r="N4569" t="s">
        <v>56</v>
      </c>
      <c r="O4569">
        <v>1.0062586549999999</v>
      </c>
      <c r="P4569">
        <v>98.47</v>
      </c>
      <c r="Q4569">
        <v>552.35</v>
      </c>
      <c r="R4569">
        <v>24</v>
      </c>
      <c r="S4569">
        <v>1.4</v>
      </c>
      <c r="T4569">
        <v>66278.75</v>
      </c>
      <c r="U4569">
        <v>15833.29</v>
      </c>
      <c r="V4569">
        <v>12.7</v>
      </c>
      <c r="W4569">
        <v>25.4</v>
      </c>
      <c r="X4569">
        <v>24</v>
      </c>
      <c r="Y4569">
        <v>41056.019999999997</v>
      </c>
      <c r="Z4569">
        <v>82112.039999999994</v>
      </c>
      <c r="AA4569">
        <v>66278.75</v>
      </c>
      <c r="AB4569">
        <v>2.5592207039543702</v>
      </c>
      <c r="AC4569">
        <v>26.4574095680385</v>
      </c>
      <c r="AD4569">
        <v>0.59272480106101</v>
      </c>
      <c r="AE4569">
        <v>11</v>
      </c>
      <c r="AF4569">
        <v>1.0353999999999999E-3</v>
      </c>
      <c r="AG4569">
        <v>1.2421999999999999E-3</v>
      </c>
      <c r="AH4569">
        <v>-0.42643370000000003</v>
      </c>
    </row>
    <row r="4570" spans="1:34" x14ac:dyDescent="0.2">
      <c r="A4570" t="s">
        <v>4609</v>
      </c>
      <c r="B4570">
        <v>2049</v>
      </c>
      <c r="C4570">
        <v>2049</v>
      </c>
      <c r="D4570">
        <v>2</v>
      </c>
      <c r="E4570">
        <v>5</v>
      </c>
      <c r="F4570">
        <v>2.0556368960468498</v>
      </c>
      <c r="G4570">
        <v>2</v>
      </c>
      <c r="H4570">
        <v>1</v>
      </c>
      <c r="I4570">
        <v>0</v>
      </c>
      <c r="J4570" t="s">
        <v>4261</v>
      </c>
      <c r="K4570">
        <v>2388317</v>
      </c>
      <c r="L4570">
        <v>2391839</v>
      </c>
      <c r="M4570">
        <v>1.052077522</v>
      </c>
      <c r="N4570">
        <v>0.62795888799999999</v>
      </c>
      <c r="O4570">
        <v>0.99806278500000001</v>
      </c>
      <c r="P4570">
        <v>4.798</v>
      </c>
      <c r="Q4570">
        <v>9.2953333333333301</v>
      </c>
      <c r="R4570">
        <v>0.59</v>
      </c>
      <c r="S4570">
        <v>0.53</v>
      </c>
      <c r="T4570" t="s">
        <v>56</v>
      </c>
      <c r="U4570">
        <v>426.87</v>
      </c>
      <c r="V4570">
        <v>0.56000000000000005</v>
      </c>
      <c r="W4570">
        <v>1.1200000000000001</v>
      </c>
      <c r="X4570">
        <v>0.59</v>
      </c>
      <c r="Y4570" t="s">
        <v>56</v>
      </c>
      <c r="Z4570" t="s">
        <v>56</v>
      </c>
      <c r="AA4570" t="s">
        <v>56</v>
      </c>
      <c r="AB4570">
        <v>41.967644822588298</v>
      </c>
      <c r="AC4570">
        <v>88.602273258320395</v>
      </c>
      <c r="AD4570">
        <v>0.39319646498980398</v>
      </c>
      <c r="AE4570">
        <v>32</v>
      </c>
      <c r="AF4570">
        <v>1.2505999999999999E-3</v>
      </c>
      <c r="AG4570">
        <v>1.7129000000000001E-3</v>
      </c>
      <c r="AH4570">
        <v>-0.81450929999999999</v>
      </c>
    </row>
    <row r="4571" spans="1:34" x14ac:dyDescent="0.2">
      <c r="A4571" t="s">
        <v>4610</v>
      </c>
      <c r="B4571">
        <v>1086</v>
      </c>
      <c r="C4571">
        <v>1086</v>
      </c>
      <c r="D4571">
        <v>2</v>
      </c>
      <c r="E4571">
        <v>2</v>
      </c>
      <c r="F4571">
        <v>2</v>
      </c>
      <c r="G4571">
        <v>2</v>
      </c>
      <c r="H4571">
        <v>1</v>
      </c>
      <c r="I4571">
        <v>0</v>
      </c>
      <c r="J4571" t="s">
        <v>4261</v>
      </c>
      <c r="K4571">
        <v>2371514</v>
      </c>
      <c r="L4571">
        <v>2373502</v>
      </c>
      <c r="M4571">
        <v>1.00009937</v>
      </c>
      <c r="N4571" t="s">
        <v>56</v>
      </c>
      <c r="O4571">
        <v>1.007226602</v>
      </c>
      <c r="P4571">
        <v>13.03</v>
      </c>
      <c r="Q4571">
        <v>15.283333333333299</v>
      </c>
      <c r="R4571">
        <v>0.92</v>
      </c>
      <c r="S4571">
        <v>0.66</v>
      </c>
      <c r="T4571" t="s">
        <v>56</v>
      </c>
      <c r="U4571" t="s">
        <v>56</v>
      </c>
      <c r="V4571">
        <v>0.79</v>
      </c>
      <c r="W4571">
        <v>1.58</v>
      </c>
      <c r="X4571">
        <v>0.92</v>
      </c>
      <c r="Y4571" t="s">
        <v>56</v>
      </c>
      <c r="Z4571" t="s">
        <v>56</v>
      </c>
      <c r="AA4571" t="s">
        <v>56</v>
      </c>
      <c r="AB4571">
        <v>55.118923788554</v>
      </c>
      <c r="AC4571">
        <v>78.468026317009304</v>
      </c>
      <c r="AD4571">
        <v>0.31993517972893298</v>
      </c>
      <c r="AE4571">
        <v>23</v>
      </c>
      <c r="AF4571">
        <v>1.6609999999999999E-3</v>
      </c>
      <c r="AG4571">
        <v>2.1792999999999999E-3</v>
      </c>
      <c r="AH4571">
        <v>-0.69078260000000002</v>
      </c>
    </row>
    <row r="4572" spans="1:34" x14ac:dyDescent="0.2">
      <c r="A4572" t="s">
        <v>4611</v>
      </c>
      <c r="B4572">
        <v>573</v>
      </c>
      <c r="C4572">
        <v>573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 t="s">
        <v>4261</v>
      </c>
      <c r="K4572">
        <v>2247361</v>
      </c>
      <c r="L4572">
        <v>2248273</v>
      </c>
      <c r="M4572" t="s">
        <v>56</v>
      </c>
      <c r="N4572" t="s">
        <v>56</v>
      </c>
      <c r="O4572" t="s">
        <v>56</v>
      </c>
      <c r="P4572">
        <v>81.45</v>
      </c>
      <c r="Q4572">
        <v>50.011666666666599</v>
      </c>
      <c r="R4572">
        <v>2.8</v>
      </c>
      <c r="S4572">
        <v>0.8</v>
      </c>
      <c r="T4572" t="s">
        <v>56</v>
      </c>
      <c r="U4572">
        <v>5123.01</v>
      </c>
      <c r="V4572">
        <v>1.8</v>
      </c>
      <c r="W4572">
        <v>3.6</v>
      </c>
      <c r="X4572">
        <v>2.8</v>
      </c>
      <c r="Y4572" t="s">
        <v>56</v>
      </c>
      <c r="Z4572" t="s">
        <v>56</v>
      </c>
      <c r="AA4572" t="s">
        <v>56</v>
      </c>
      <c r="AB4572">
        <v>56.759042004387602</v>
      </c>
      <c r="AC4572">
        <v>37.725821951316298</v>
      </c>
      <c r="AD4572">
        <v>0.32694097222222201</v>
      </c>
      <c r="AE4572">
        <v>15</v>
      </c>
      <c r="AF4572">
        <v>3.6302000000000001E-3</v>
      </c>
      <c r="AG4572">
        <v>3.0945999999999999E-3</v>
      </c>
      <c r="AH4572">
        <v>0.47090910000000002</v>
      </c>
    </row>
    <row r="4573" spans="1:34" x14ac:dyDescent="0.2">
      <c r="A4573" t="s">
        <v>4612</v>
      </c>
      <c r="B4573">
        <v>5868</v>
      </c>
      <c r="C4573">
        <v>5868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 t="s">
        <v>4261</v>
      </c>
      <c r="K4573">
        <v>2248859</v>
      </c>
      <c r="L4573">
        <v>2256706</v>
      </c>
      <c r="M4573">
        <v>1.000775473</v>
      </c>
      <c r="N4573">
        <v>0.65192629099999999</v>
      </c>
      <c r="O4573">
        <v>0.98727552500000004</v>
      </c>
      <c r="P4573">
        <v>26.51</v>
      </c>
      <c r="Q4573">
        <v>117.685</v>
      </c>
      <c r="R4573">
        <v>15</v>
      </c>
      <c r="S4573">
        <v>3.3</v>
      </c>
      <c r="T4573">
        <v>8160.61</v>
      </c>
      <c r="U4573">
        <v>3089.85</v>
      </c>
      <c r="V4573">
        <v>9.15</v>
      </c>
      <c r="W4573">
        <v>18.3</v>
      </c>
      <c r="X4573">
        <v>15</v>
      </c>
      <c r="Y4573">
        <v>5625.23</v>
      </c>
      <c r="Z4573">
        <v>11250.46</v>
      </c>
      <c r="AA4573">
        <v>8160.61</v>
      </c>
      <c r="AB4573">
        <v>14.0030925033629</v>
      </c>
      <c r="AC4573">
        <v>24.687267374965401</v>
      </c>
      <c r="AD4573">
        <v>0.39741225944404901</v>
      </c>
      <c r="AE4573">
        <v>88</v>
      </c>
      <c r="AF4573">
        <v>1.9233E-3</v>
      </c>
      <c r="AG4573">
        <v>2.1129999999999999E-3</v>
      </c>
      <c r="AH4573">
        <v>-0.29032279999999999</v>
      </c>
    </row>
    <row r="4574" spans="1:34" x14ac:dyDescent="0.2">
      <c r="A4574" t="s">
        <v>4613</v>
      </c>
      <c r="B4574">
        <v>3288</v>
      </c>
      <c r="C4574">
        <v>3288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0</v>
      </c>
      <c r="J4574" t="s">
        <v>4261</v>
      </c>
      <c r="K4574">
        <v>2259995</v>
      </c>
      <c r="L4574">
        <v>2263761</v>
      </c>
      <c r="M4574">
        <v>0.71165413200000005</v>
      </c>
      <c r="N4574" t="s">
        <v>56</v>
      </c>
      <c r="O4574">
        <v>1.009349083</v>
      </c>
      <c r="P4574">
        <v>70.099999999999994</v>
      </c>
      <c r="Q4574">
        <v>133.25333333333299</v>
      </c>
      <c r="R4574">
        <v>8.6</v>
      </c>
      <c r="S4574">
        <v>1.3</v>
      </c>
      <c r="T4574">
        <v>10272.120000000001</v>
      </c>
      <c r="U4574">
        <v>2210.2600000000002</v>
      </c>
      <c r="V4574">
        <v>4.95</v>
      </c>
      <c r="W4574">
        <v>9.9</v>
      </c>
      <c r="X4574">
        <v>8.6</v>
      </c>
      <c r="Y4574">
        <v>6241.19</v>
      </c>
      <c r="Z4574">
        <v>12482.38</v>
      </c>
      <c r="AA4574">
        <v>10272.120000000001</v>
      </c>
      <c r="AB4574">
        <v>26.230602109113502</v>
      </c>
      <c r="AC4574">
        <v>31.430882487479199</v>
      </c>
      <c r="AD4574">
        <v>0.66955616835993303</v>
      </c>
      <c r="AE4574">
        <v>40</v>
      </c>
      <c r="AF4574">
        <v>1.8886E-3</v>
      </c>
      <c r="AG4574">
        <v>2.0167000000000002E-3</v>
      </c>
      <c r="AH4574">
        <v>-0.19561419999999999</v>
      </c>
    </row>
    <row r="4575" spans="1:34" x14ac:dyDescent="0.2">
      <c r="A4575" t="s">
        <v>4614</v>
      </c>
      <c r="B4575">
        <v>1278</v>
      </c>
      <c r="C4575">
        <v>1278</v>
      </c>
      <c r="D4575">
        <v>2</v>
      </c>
      <c r="E4575">
        <v>2</v>
      </c>
      <c r="F4575">
        <v>2</v>
      </c>
      <c r="G4575">
        <v>2</v>
      </c>
      <c r="H4575">
        <v>1</v>
      </c>
      <c r="I4575">
        <v>0</v>
      </c>
      <c r="J4575" t="s">
        <v>4261</v>
      </c>
      <c r="K4575">
        <v>2263904</v>
      </c>
      <c r="L4575">
        <v>2267305</v>
      </c>
      <c r="M4575">
        <v>1.0662004519999999</v>
      </c>
      <c r="N4575">
        <v>0.55260716399999998</v>
      </c>
      <c r="O4575">
        <v>1.007316895</v>
      </c>
      <c r="P4575">
        <v>33.56</v>
      </c>
      <c r="Q4575">
        <v>30.465</v>
      </c>
      <c r="R4575">
        <v>1.4</v>
      </c>
      <c r="S4575">
        <v>0.59</v>
      </c>
      <c r="T4575">
        <v>2929.56</v>
      </c>
      <c r="U4575" t="s">
        <v>56</v>
      </c>
      <c r="V4575">
        <v>0.995</v>
      </c>
      <c r="W4575">
        <v>1.99</v>
      </c>
      <c r="X4575">
        <v>1.4</v>
      </c>
      <c r="Y4575" t="s">
        <v>56</v>
      </c>
      <c r="Z4575" t="s">
        <v>56</v>
      </c>
      <c r="AA4575" t="s">
        <v>56</v>
      </c>
      <c r="AB4575">
        <v>26.788210513595502</v>
      </c>
      <c r="AC4575">
        <v>70.238976594875197</v>
      </c>
      <c r="AD4575">
        <v>0.596050466088063</v>
      </c>
      <c r="AE4575">
        <v>52</v>
      </c>
      <c r="AF4575">
        <v>2.8854000000000002E-3</v>
      </c>
      <c r="AG4575">
        <v>2.8825000000000001E-3</v>
      </c>
      <c r="AH4575">
        <v>3.2030000000000001E-3</v>
      </c>
    </row>
    <row r="4576" spans="1:34" x14ac:dyDescent="0.2">
      <c r="A4576" t="s">
        <v>4615</v>
      </c>
      <c r="B4576">
        <v>1764</v>
      </c>
      <c r="C4576">
        <v>1764</v>
      </c>
      <c r="D4576">
        <v>2</v>
      </c>
      <c r="E4576">
        <v>2</v>
      </c>
      <c r="F4576">
        <v>2</v>
      </c>
      <c r="G4576">
        <v>2</v>
      </c>
      <c r="H4576">
        <v>1</v>
      </c>
      <c r="I4576">
        <v>0</v>
      </c>
      <c r="J4576" t="s">
        <v>4261</v>
      </c>
      <c r="K4576">
        <v>2265535</v>
      </c>
      <c r="L4576">
        <v>2267963</v>
      </c>
      <c r="M4576">
        <v>1.1135988219999999</v>
      </c>
      <c r="N4576">
        <v>0.53416223200000001</v>
      </c>
      <c r="O4576">
        <v>1.0092696569999999</v>
      </c>
      <c r="P4576">
        <v>93.42</v>
      </c>
      <c r="Q4576">
        <v>76.051666666666605</v>
      </c>
      <c r="R4576">
        <v>4.3</v>
      </c>
      <c r="S4576">
        <v>1.2</v>
      </c>
      <c r="T4576">
        <v>11265.87</v>
      </c>
      <c r="U4576">
        <v>3876.46</v>
      </c>
      <c r="V4576">
        <v>2.75</v>
      </c>
      <c r="W4576">
        <v>5.5</v>
      </c>
      <c r="X4576">
        <v>4.3</v>
      </c>
      <c r="Y4576">
        <v>7571.165</v>
      </c>
      <c r="Z4576">
        <v>15142.33</v>
      </c>
      <c r="AA4576">
        <v>11265.87</v>
      </c>
      <c r="AB4576">
        <v>42.382500207388802</v>
      </c>
      <c r="AC4576">
        <v>68.685283211204805</v>
      </c>
      <c r="AD4576">
        <v>0.49765529953917098</v>
      </c>
      <c r="AE4576">
        <v>34</v>
      </c>
      <c r="AF4576">
        <v>2.9018E-3</v>
      </c>
      <c r="AG4576">
        <v>2.6386999999999999E-3</v>
      </c>
      <c r="AH4576">
        <v>0.30272389999999999</v>
      </c>
    </row>
    <row r="4577" spans="1:34" x14ac:dyDescent="0.2">
      <c r="A4577" t="s">
        <v>4616</v>
      </c>
      <c r="B4577">
        <v>651</v>
      </c>
      <c r="C4577">
        <v>651</v>
      </c>
      <c r="D4577">
        <v>2</v>
      </c>
      <c r="E4577">
        <v>2</v>
      </c>
      <c r="F4577">
        <v>2</v>
      </c>
      <c r="G4577">
        <v>2</v>
      </c>
      <c r="H4577">
        <v>1</v>
      </c>
      <c r="I4577">
        <v>0</v>
      </c>
      <c r="J4577" t="s">
        <v>4261</v>
      </c>
      <c r="K4577">
        <v>2268633</v>
      </c>
      <c r="L4577">
        <v>2269788</v>
      </c>
      <c r="M4577" t="s">
        <v>56</v>
      </c>
      <c r="N4577" t="s">
        <v>56</v>
      </c>
      <c r="O4577">
        <v>0.96457237200000001</v>
      </c>
      <c r="P4577">
        <v>174.2</v>
      </c>
      <c r="Q4577">
        <v>244.15</v>
      </c>
      <c r="R4577">
        <v>7.5</v>
      </c>
      <c r="S4577">
        <v>2</v>
      </c>
      <c r="T4577">
        <v>15555</v>
      </c>
      <c r="U4577">
        <v>28742.2</v>
      </c>
      <c r="V4577">
        <v>4.75</v>
      </c>
      <c r="W4577">
        <v>9.5</v>
      </c>
      <c r="X4577">
        <v>7.5</v>
      </c>
      <c r="Y4577">
        <v>22148.6</v>
      </c>
      <c r="Z4577">
        <v>44297.2</v>
      </c>
      <c r="AA4577">
        <v>28742.2</v>
      </c>
      <c r="AB4577">
        <v>16.144899517760301</v>
      </c>
      <c r="AC4577">
        <v>51.211130765715502</v>
      </c>
      <c r="AD4577">
        <v>0.41417016317016198</v>
      </c>
      <c r="AE4577">
        <v>14</v>
      </c>
      <c r="AF4577">
        <v>3.2276000000000002E-3</v>
      </c>
      <c r="AG4577">
        <v>2.2813E-3</v>
      </c>
      <c r="AH4577">
        <v>1.1148355000000001</v>
      </c>
    </row>
    <row r="4578" spans="1:34" x14ac:dyDescent="0.2">
      <c r="A4578" t="s">
        <v>4617</v>
      </c>
      <c r="B4578">
        <v>999</v>
      </c>
      <c r="C4578">
        <v>999</v>
      </c>
      <c r="D4578">
        <v>2</v>
      </c>
      <c r="E4578">
        <v>2</v>
      </c>
      <c r="F4578">
        <v>2</v>
      </c>
      <c r="G4578">
        <v>2</v>
      </c>
      <c r="H4578">
        <v>1</v>
      </c>
      <c r="I4578">
        <v>0</v>
      </c>
      <c r="J4578" t="s">
        <v>4261</v>
      </c>
      <c r="K4578">
        <v>2270044</v>
      </c>
      <c r="L4578">
        <v>2271671</v>
      </c>
      <c r="M4578">
        <v>1.061608594</v>
      </c>
      <c r="N4578">
        <v>0.52664862099999998</v>
      </c>
      <c r="O4578">
        <v>0.99391639899999995</v>
      </c>
      <c r="P4578">
        <v>6.758</v>
      </c>
      <c r="Q4578">
        <v>44.72</v>
      </c>
      <c r="R4578">
        <v>2.6</v>
      </c>
      <c r="S4578">
        <v>0.33</v>
      </c>
      <c r="T4578">
        <v>2219.59</v>
      </c>
      <c r="U4578">
        <v>1202.1500000000001</v>
      </c>
      <c r="V4578">
        <v>1.4650000000000001</v>
      </c>
      <c r="W4578">
        <v>2.93</v>
      </c>
      <c r="X4578">
        <v>2.6</v>
      </c>
      <c r="Y4578">
        <v>1710.87</v>
      </c>
      <c r="Z4578">
        <v>3421.74</v>
      </c>
      <c r="AA4578">
        <v>2219.59</v>
      </c>
      <c r="AB4578">
        <v>23.131401028107501</v>
      </c>
      <c r="AC4578">
        <v>80.000090763739294</v>
      </c>
      <c r="AD4578">
        <v>0.36383597518952498</v>
      </c>
      <c r="AE4578">
        <v>28</v>
      </c>
      <c r="AF4578">
        <v>2.7956999999999999E-3</v>
      </c>
      <c r="AG4578">
        <v>3.2398000000000001E-3</v>
      </c>
      <c r="AH4578">
        <v>-0.4077809</v>
      </c>
    </row>
    <row r="4579" spans="1:34" x14ac:dyDescent="0.2">
      <c r="A4579" t="s">
        <v>4618</v>
      </c>
      <c r="B4579">
        <v>1686</v>
      </c>
      <c r="C4579">
        <v>1686</v>
      </c>
      <c r="D4579">
        <v>2</v>
      </c>
      <c r="E4579">
        <v>2</v>
      </c>
      <c r="F4579">
        <v>2</v>
      </c>
      <c r="G4579">
        <v>2</v>
      </c>
      <c r="H4579">
        <v>1</v>
      </c>
      <c r="I4579">
        <v>0</v>
      </c>
      <c r="J4579" t="s">
        <v>4261</v>
      </c>
      <c r="K4579">
        <v>2271753</v>
      </c>
      <c r="L4579">
        <v>2273986</v>
      </c>
      <c r="M4579">
        <v>1.0754474869999999</v>
      </c>
      <c r="N4579">
        <v>0.65395801600000003</v>
      </c>
      <c r="O4579">
        <v>1.0128610309999999</v>
      </c>
      <c r="P4579">
        <v>10.6</v>
      </c>
      <c r="Q4579">
        <v>16.605</v>
      </c>
      <c r="R4579">
        <v>1.2</v>
      </c>
      <c r="S4579">
        <v>0.23</v>
      </c>
      <c r="T4579">
        <v>1413.19</v>
      </c>
      <c r="U4579" t="s">
        <v>56</v>
      </c>
      <c r="V4579">
        <v>0.71499999999999997</v>
      </c>
      <c r="W4579">
        <v>1.43</v>
      </c>
      <c r="X4579">
        <v>1.2</v>
      </c>
      <c r="Y4579" t="s">
        <v>56</v>
      </c>
      <c r="Z4579" t="s">
        <v>56</v>
      </c>
      <c r="AA4579" t="s">
        <v>56</v>
      </c>
      <c r="AB4579">
        <v>36.438963482340903</v>
      </c>
      <c r="AC4579">
        <v>61.671755490692497</v>
      </c>
      <c r="AD4579">
        <v>0.25573668491786899</v>
      </c>
      <c r="AE4579">
        <v>36</v>
      </c>
      <c r="AF4579">
        <v>1.8276E-3</v>
      </c>
      <c r="AG4579">
        <v>3.0370000000000002E-3</v>
      </c>
      <c r="AH4579">
        <v>-1.2155883000000001</v>
      </c>
    </row>
    <row r="4580" spans="1:34" x14ac:dyDescent="0.2">
      <c r="A4580" t="s">
        <v>4619</v>
      </c>
      <c r="B4580">
        <v>831</v>
      </c>
      <c r="C4580">
        <v>831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0</v>
      </c>
      <c r="J4580" t="s">
        <v>4261</v>
      </c>
      <c r="K4580">
        <v>2274167</v>
      </c>
      <c r="L4580">
        <v>2275514</v>
      </c>
      <c r="M4580">
        <v>1.0319507729999999</v>
      </c>
      <c r="N4580">
        <v>0.32335926500000001</v>
      </c>
      <c r="O4580">
        <v>1.0058832499999999</v>
      </c>
      <c r="P4580">
        <v>39.26</v>
      </c>
      <c r="Q4580">
        <v>38.273333333333298</v>
      </c>
      <c r="R4580">
        <v>1.9</v>
      </c>
      <c r="S4580">
        <v>0.36</v>
      </c>
      <c r="T4580">
        <v>3935.46</v>
      </c>
      <c r="U4580">
        <v>4410.3100000000004</v>
      </c>
      <c r="V4580">
        <v>1.1299999999999999</v>
      </c>
      <c r="W4580">
        <v>2.2599999999999998</v>
      </c>
      <c r="X4580">
        <v>1.9</v>
      </c>
      <c r="Y4580">
        <v>4172.8850000000002</v>
      </c>
      <c r="Z4580">
        <v>8345.77</v>
      </c>
      <c r="AA4580">
        <v>4410.3100000000004</v>
      </c>
      <c r="AB4580">
        <v>12.5688095410272</v>
      </c>
      <c r="AC4580">
        <v>41.521493021158498</v>
      </c>
      <c r="AD4580">
        <v>0.31607611548556402</v>
      </c>
      <c r="AE4580">
        <v>28</v>
      </c>
      <c r="AF4580">
        <v>4.3680999999999998E-3</v>
      </c>
      <c r="AG4580">
        <v>3.9132999999999998E-3</v>
      </c>
      <c r="AH4580">
        <v>0.34582370000000001</v>
      </c>
    </row>
    <row r="4581" spans="1:34" x14ac:dyDescent="0.2">
      <c r="A4581" t="s">
        <v>4620</v>
      </c>
      <c r="B4581">
        <v>285</v>
      </c>
      <c r="C4581">
        <v>285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0</v>
      </c>
      <c r="J4581" t="s">
        <v>4261</v>
      </c>
      <c r="K4581">
        <v>2277890</v>
      </c>
      <c r="L4581">
        <v>2278303</v>
      </c>
      <c r="M4581">
        <v>1.01985842</v>
      </c>
      <c r="N4581" t="s">
        <v>56</v>
      </c>
      <c r="O4581">
        <v>0.94334441599999996</v>
      </c>
      <c r="P4581">
        <v>31.08</v>
      </c>
      <c r="Q4581">
        <v>38.098333333333301</v>
      </c>
      <c r="R4581">
        <v>2.4</v>
      </c>
      <c r="S4581">
        <v>0.62</v>
      </c>
      <c r="T4581">
        <v>5947.63</v>
      </c>
      <c r="U4581">
        <v>5596.73</v>
      </c>
      <c r="V4581">
        <v>1.51</v>
      </c>
      <c r="W4581">
        <v>3.02</v>
      </c>
      <c r="X4581">
        <v>2.4</v>
      </c>
      <c r="Y4581">
        <v>5772.18</v>
      </c>
      <c r="Z4581">
        <v>11544.36</v>
      </c>
      <c r="AA4581">
        <v>5947.63</v>
      </c>
      <c r="AB4581">
        <v>0.63944577526059099</v>
      </c>
      <c r="AC4581">
        <v>12.9995755742572</v>
      </c>
      <c r="AD4581">
        <v>0.62410459183673495</v>
      </c>
      <c r="AE4581">
        <v>3</v>
      </c>
      <c r="AF4581" s="38">
        <v>9.2699999999999998E-4</v>
      </c>
      <c r="AG4581">
        <v>1.3649000000000001E-3</v>
      </c>
      <c r="AH4581">
        <v>-0.56245179999999995</v>
      </c>
    </row>
    <row r="4582" spans="1:34" x14ac:dyDescent="0.2">
      <c r="A4582" t="s">
        <v>4621</v>
      </c>
      <c r="B4582">
        <v>546</v>
      </c>
      <c r="C4582">
        <v>546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0</v>
      </c>
      <c r="J4582" t="s">
        <v>4261</v>
      </c>
      <c r="K4582">
        <v>2279333</v>
      </c>
      <c r="L4582">
        <v>2280286</v>
      </c>
      <c r="M4582" t="s">
        <v>56</v>
      </c>
      <c r="N4582" t="s">
        <v>56</v>
      </c>
      <c r="O4582">
        <v>1.0044563179999999</v>
      </c>
      <c r="P4582">
        <v>78.25</v>
      </c>
      <c r="Q4582">
        <v>114.931666666666</v>
      </c>
      <c r="R4582">
        <v>4.4000000000000004</v>
      </c>
      <c r="S4582">
        <v>0.71</v>
      </c>
      <c r="T4582">
        <v>6775.53</v>
      </c>
      <c r="U4582">
        <v>3328.62</v>
      </c>
      <c r="V4582">
        <v>2.5550000000000002</v>
      </c>
      <c r="W4582">
        <v>5.1100000000000003</v>
      </c>
      <c r="X4582">
        <v>4.4000000000000004</v>
      </c>
      <c r="Y4582">
        <v>5052.0749999999998</v>
      </c>
      <c r="Z4582">
        <v>10104.15</v>
      </c>
      <c r="AA4582">
        <v>6775.53</v>
      </c>
      <c r="AB4582">
        <v>16.996589356572802</v>
      </c>
      <c r="AC4582">
        <v>53.028457342535802</v>
      </c>
      <c r="AD4582">
        <v>0.49705690072639103</v>
      </c>
      <c r="AE4582">
        <v>15</v>
      </c>
      <c r="AF4582">
        <v>2.7228999999999999E-3</v>
      </c>
      <c r="AG4582">
        <v>2.9742000000000002E-3</v>
      </c>
      <c r="AH4582">
        <v>-0.2299465</v>
      </c>
    </row>
    <row r="4583" spans="1:34" x14ac:dyDescent="0.2">
      <c r="A4583" t="s">
        <v>4622</v>
      </c>
      <c r="B4583">
        <v>2376</v>
      </c>
      <c r="C4583">
        <v>2376</v>
      </c>
      <c r="D4583">
        <v>2</v>
      </c>
      <c r="E4583">
        <v>5</v>
      </c>
      <c r="F4583">
        <v>2.0101010101010099</v>
      </c>
      <c r="G4583">
        <v>2</v>
      </c>
      <c r="H4583">
        <v>1</v>
      </c>
      <c r="I4583">
        <v>0</v>
      </c>
      <c r="J4583" t="s">
        <v>4261</v>
      </c>
      <c r="K4583">
        <v>2281612</v>
      </c>
      <c r="L4583">
        <v>2284101</v>
      </c>
      <c r="M4583">
        <v>1.0336373999999999</v>
      </c>
      <c r="N4583">
        <v>0.57801221899999999</v>
      </c>
      <c r="O4583">
        <v>1.002504498</v>
      </c>
      <c r="P4583">
        <v>14.3</v>
      </c>
      <c r="Q4583">
        <v>1.9231</v>
      </c>
      <c r="R4583">
        <v>0.46</v>
      </c>
      <c r="S4583">
        <v>0.45</v>
      </c>
      <c r="T4583" t="s">
        <v>56</v>
      </c>
      <c r="U4583" t="s">
        <v>56</v>
      </c>
      <c r="V4583">
        <v>0.45500000000000002</v>
      </c>
      <c r="W4583">
        <v>0.91</v>
      </c>
      <c r="X4583">
        <v>0.46</v>
      </c>
      <c r="Y4583" t="s">
        <v>56</v>
      </c>
      <c r="Z4583" t="s">
        <v>56</v>
      </c>
      <c r="AA4583" t="s">
        <v>56</v>
      </c>
      <c r="AB4583">
        <v>60.720576673020801</v>
      </c>
      <c r="AC4583">
        <v>73.054482299476007</v>
      </c>
      <c r="AD4583">
        <v>0.31172180451127901</v>
      </c>
      <c r="AE4583">
        <v>51</v>
      </c>
      <c r="AF4583">
        <v>3.2542000000000001E-3</v>
      </c>
      <c r="AG4583">
        <v>3.8641999999999999E-3</v>
      </c>
      <c r="AH4583">
        <v>-0.49546030000000002</v>
      </c>
    </row>
    <row r="4584" spans="1:34" x14ac:dyDescent="0.2">
      <c r="A4584" t="s">
        <v>4623</v>
      </c>
      <c r="B4584">
        <v>1647</v>
      </c>
      <c r="C4584">
        <v>1647</v>
      </c>
      <c r="D4584">
        <v>1</v>
      </c>
      <c r="E4584">
        <v>2</v>
      </c>
      <c r="F4584">
        <v>1.04978749241044</v>
      </c>
      <c r="G4584">
        <v>1</v>
      </c>
      <c r="H4584">
        <v>1</v>
      </c>
      <c r="I4584">
        <v>1</v>
      </c>
      <c r="J4584" t="s">
        <v>4261</v>
      </c>
      <c r="K4584">
        <v>1475494</v>
      </c>
      <c r="L4584">
        <v>1478103</v>
      </c>
      <c r="M4584">
        <v>0.83012677099999999</v>
      </c>
      <c r="N4584" t="s">
        <v>56</v>
      </c>
      <c r="O4584">
        <v>0.84355883799999998</v>
      </c>
      <c r="P4584">
        <v>135.4</v>
      </c>
      <c r="Q4584">
        <v>96.343333333333305</v>
      </c>
      <c r="R4584">
        <v>4.2</v>
      </c>
      <c r="S4584">
        <v>0.79</v>
      </c>
      <c r="T4584">
        <v>2920.53</v>
      </c>
      <c r="U4584">
        <v>1315.93</v>
      </c>
      <c r="V4584">
        <v>2.4950000000000001</v>
      </c>
      <c r="W4584">
        <v>4.99</v>
      </c>
      <c r="X4584">
        <v>4.2</v>
      </c>
      <c r="Y4584">
        <v>2118.23</v>
      </c>
      <c r="Z4584">
        <v>4236.46</v>
      </c>
      <c r="AA4584">
        <v>2920.53</v>
      </c>
      <c r="AB4584">
        <v>36.1595560982704</v>
      </c>
      <c r="AC4584">
        <v>37.940830227763001</v>
      </c>
      <c r="AD4584">
        <v>0.47115484515484701</v>
      </c>
      <c r="AE4584">
        <v>34</v>
      </c>
      <c r="AF4584">
        <v>1.9197999999999999E-3</v>
      </c>
      <c r="AG4584">
        <v>2.4556000000000001E-3</v>
      </c>
      <c r="AH4584">
        <v>-0.6623848</v>
      </c>
    </row>
    <row r="4585" spans="1:34" x14ac:dyDescent="0.2">
      <c r="A4585" t="s">
        <v>4624</v>
      </c>
      <c r="B4585">
        <v>2628</v>
      </c>
      <c r="C4585">
        <v>2628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1</v>
      </c>
      <c r="J4585" t="s">
        <v>4261</v>
      </c>
      <c r="K4585">
        <v>1478178</v>
      </c>
      <c r="L4585">
        <v>1481959</v>
      </c>
      <c r="M4585" t="s">
        <v>56</v>
      </c>
      <c r="N4585" t="s">
        <v>56</v>
      </c>
      <c r="O4585">
        <v>1.0070137530000001</v>
      </c>
      <c r="P4585">
        <v>82.52</v>
      </c>
      <c r="Q4585">
        <v>31.4</v>
      </c>
      <c r="R4585">
        <v>1.7</v>
      </c>
      <c r="S4585">
        <v>0.66</v>
      </c>
      <c r="T4585">
        <v>1267.3599999999999</v>
      </c>
      <c r="U4585" t="s">
        <v>56</v>
      </c>
      <c r="V4585">
        <v>1.18</v>
      </c>
      <c r="W4585">
        <v>2.36</v>
      </c>
      <c r="X4585">
        <v>1.7</v>
      </c>
      <c r="Y4585" t="s">
        <v>56</v>
      </c>
      <c r="Z4585" t="s">
        <v>56</v>
      </c>
      <c r="AA4585" t="s">
        <v>56</v>
      </c>
      <c r="AB4585">
        <v>9.3446664603060796</v>
      </c>
      <c r="AC4585">
        <v>16.5069174346411</v>
      </c>
      <c r="AD4585">
        <v>0.54371012805586905</v>
      </c>
      <c r="AE4585">
        <v>32</v>
      </c>
      <c r="AF4585">
        <v>2.1519999999999998E-3</v>
      </c>
      <c r="AG4585">
        <v>1.5937E-3</v>
      </c>
      <c r="AH4585">
        <v>1.0571883</v>
      </c>
    </row>
    <row r="4586" spans="1:34" x14ac:dyDescent="0.2">
      <c r="A4586" t="s">
        <v>4625</v>
      </c>
      <c r="B4586">
        <v>717</v>
      </c>
      <c r="C4586">
        <v>717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 t="s">
        <v>4261</v>
      </c>
      <c r="K4586">
        <v>1478061</v>
      </c>
      <c r="L4586">
        <v>1482328</v>
      </c>
      <c r="M4586" t="s">
        <v>56</v>
      </c>
      <c r="N4586" t="s">
        <v>56</v>
      </c>
      <c r="O4586">
        <v>1.004796805</v>
      </c>
      <c r="P4586">
        <v>67.27</v>
      </c>
      <c r="Q4586">
        <v>32.619999999999997</v>
      </c>
      <c r="R4586">
        <v>2</v>
      </c>
      <c r="S4586">
        <v>0.44</v>
      </c>
      <c r="T4586">
        <v>1657.82</v>
      </c>
      <c r="U4586" t="s">
        <v>56</v>
      </c>
      <c r="V4586">
        <v>1.22</v>
      </c>
      <c r="W4586">
        <v>2.44</v>
      </c>
      <c r="X4586">
        <v>2</v>
      </c>
      <c r="Y4586" t="s">
        <v>56</v>
      </c>
      <c r="Z4586" t="s">
        <v>56</v>
      </c>
      <c r="AA4586" t="s">
        <v>56</v>
      </c>
      <c r="AB4586">
        <v>12.7077487412129</v>
      </c>
      <c r="AC4586">
        <v>23.706255063158</v>
      </c>
      <c r="AD4586">
        <v>0.48546434108526298</v>
      </c>
      <c r="AE4586">
        <v>42</v>
      </c>
      <c r="AF4586">
        <v>2.3216999999999999E-3</v>
      </c>
      <c r="AG4586">
        <v>1.8542000000000001E-3</v>
      </c>
      <c r="AH4586">
        <v>0.78006410000000004</v>
      </c>
    </row>
    <row r="4587" spans="1:34" x14ac:dyDescent="0.2">
      <c r="A4587" t="s">
        <v>4626</v>
      </c>
      <c r="B4587">
        <v>267</v>
      </c>
      <c r="C4587">
        <v>267</v>
      </c>
      <c r="D4587">
        <v>2</v>
      </c>
      <c r="E4587">
        <v>3</v>
      </c>
      <c r="F4587">
        <v>2.0037453183520602</v>
      </c>
      <c r="G4587">
        <v>2</v>
      </c>
      <c r="H4587">
        <v>1</v>
      </c>
      <c r="I4587">
        <v>0</v>
      </c>
      <c r="J4587" t="s">
        <v>4261</v>
      </c>
      <c r="K4587">
        <v>1482007</v>
      </c>
      <c r="L4587">
        <v>1482817</v>
      </c>
      <c r="M4587" t="s">
        <v>56</v>
      </c>
      <c r="N4587" t="s">
        <v>56</v>
      </c>
      <c r="O4587" t="s">
        <v>56</v>
      </c>
      <c r="P4587">
        <v>0</v>
      </c>
      <c r="Q4587">
        <v>0.32983333333333298</v>
      </c>
      <c r="R4587">
        <v>5.2999999999999999E-2</v>
      </c>
      <c r="S4587">
        <v>2.5000000000000001E-2</v>
      </c>
      <c r="T4587" t="s">
        <v>56</v>
      </c>
      <c r="U4587" t="s">
        <v>56</v>
      </c>
      <c r="V4587">
        <v>3.9E-2</v>
      </c>
      <c r="W4587">
        <v>7.8E-2</v>
      </c>
      <c r="X4587">
        <v>5.2999999999999999E-2</v>
      </c>
      <c r="Y4587" t="s">
        <v>56</v>
      </c>
      <c r="Z4587" t="s">
        <v>56</v>
      </c>
      <c r="AA4587" t="s">
        <v>56</v>
      </c>
      <c r="AB4587">
        <v>27.4604902581159</v>
      </c>
      <c r="AC4587">
        <v>63.705934848739403</v>
      </c>
      <c r="AD4587">
        <v>1.29198520345253E-2</v>
      </c>
      <c r="AE4587">
        <v>16</v>
      </c>
      <c r="AF4587">
        <v>2.5577E-3</v>
      </c>
      <c r="AG4587">
        <v>3.7315E-3</v>
      </c>
      <c r="AH4587">
        <v>-0.86571019999999999</v>
      </c>
    </row>
    <row r="4588" spans="1:34" x14ac:dyDescent="0.2">
      <c r="A4588" t="s">
        <v>4627</v>
      </c>
      <c r="B4588">
        <v>1569</v>
      </c>
      <c r="C4588">
        <v>1569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 t="s">
        <v>4261</v>
      </c>
      <c r="K4588">
        <v>1482990</v>
      </c>
      <c r="L4588">
        <v>1485267</v>
      </c>
      <c r="M4588" t="s">
        <v>56</v>
      </c>
      <c r="N4588" t="s">
        <v>56</v>
      </c>
      <c r="O4588" t="s">
        <v>56</v>
      </c>
      <c r="P4588">
        <v>94.84</v>
      </c>
      <c r="Q4588">
        <v>94.643333333333302</v>
      </c>
      <c r="R4588">
        <v>4.8</v>
      </c>
      <c r="S4588">
        <v>1</v>
      </c>
      <c r="T4588">
        <v>10585.21</v>
      </c>
      <c r="U4588">
        <v>5344.74</v>
      </c>
      <c r="V4588">
        <v>2.9</v>
      </c>
      <c r="W4588">
        <v>5.8</v>
      </c>
      <c r="X4588">
        <v>4.8</v>
      </c>
      <c r="Y4588">
        <v>7964.9750000000004</v>
      </c>
      <c r="Z4588">
        <v>15929.95</v>
      </c>
      <c r="AA4588">
        <v>10585.21</v>
      </c>
      <c r="AB4588">
        <v>7.20513352036384</v>
      </c>
      <c r="AC4588">
        <v>22.680207709537999</v>
      </c>
      <c r="AD4588">
        <v>0.59269522091974303</v>
      </c>
      <c r="AE4588">
        <v>22</v>
      </c>
      <c r="AF4588">
        <v>1.7112E-3</v>
      </c>
      <c r="AG4588">
        <v>1.8217000000000001E-3</v>
      </c>
      <c r="AH4588">
        <v>-0.1750583</v>
      </c>
    </row>
    <row r="4589" spans="1:34" x14ac:dyDescent="0.2">
      <c r="A4589" t="s">
        <v>4628</v>
      </c>
      <c r="B4589">
        <v>2208</v>
      </c>
      <c r="C4589">
        <v>2208</v>
      </c>
      <c r="D4589">
        <v>1</v>
      </c>
      <c r="E4589">
        <v>3</v>
      </c>
      <c r="F4589">
        <v>1.0661231884058</v>
      </c>
      <c r="G4589">
        <v>1</v>
      </c>
      <c r="H4589">
        <v>1</v>
      </c>
      <c r="I4589">
        <v>0</v>
      </c>
      <c r="J4589" t="s">
        <v>4261</v>
      </c>
      <c r="K4589">
        <v>1486077</v>
      </c>
      <c r="L4589">
        <v>1488678</v>
      </c>
      <c r="M4589">
        <v>0.61588989999999999</v>
      </c>
      <c r="N4589">
        <v>0.42037356399999998</v>
      </c>
      <c r="O4589">
        <v>1.0066422150000001</v>
      </c>
      <c r="P4589">
        <v>61.28</v>
      </c>
      <c r="Q4589">
        <v>24.3116666666666</v>
      </c>
      <c r="R4589">
        <v>1.5</v>
      </c>
      <c r="S4589">
        <v>0.5</v>
      </c>
      <c r="T4589">
        <v>205.03</v>
      </c>
      <c r="U4589">
        <v>279.3</v>
      </c>
      <c r="V4589">
        <v>1</v>
      </c>
      <c r="W4589">
        <v>2</v>
      </c>
      <c r="X4589">
        <v>1.5</v>
      </c>
      <c r="Y4589">
        <v>242.16499999999999</v>
      </c>
      <c r="Z4589">
        <v>484.33</v>
      </c>
      <c r="AA4589">
        <v>279.3</v>
      </c>
      <c r="AB4589">
        <v>9.4619297613694293</v>
      </c>
      <c r="AC4589">
        <v>39.298486344007202</v>
      </c>
      <c r="AD4589">
        <v>0.391203508771929</v>
      </c>
      <c r="AE4589">
        <v>39</v>
      </c>
      <c r="AF4589">
        <v>2.3952999999999999E-3</v>
      </c>
      <c r="AG4589">
        <v>2.8232000000000001E-3</v>
      </c>
      <c r="AH4589">
        <v>-0.46596169999999998</v>
      </c>
    </row>
    <row r="4590" spans="1:34" x14ac:dyDescent="0.2">
      <c r="A4590" t="s">
        <v>4629</v>
      </c>
      <c r="B4590">
        <v>3327</v>
      </c>
      <c r="C4590">
        <v>3327</v>
      </c>
      <c r="D4590">
        <v>1</v>
      </c>
      <c r="E4590">
        <v>1</v>
      </c>
      <c r="F4590">
        <v>1</v>
      </c>
      <c r="G4590">
        <v>1</v>
      </c>
      <c r="H4590">
        <v>1</v>
      </c>
      <c r="I4590">
        <v>0</v>
      </c>
      <c r="J4590" t="s">
        <v>4261</v>
      </c>
      <c r="K4590">
        <v>1488553</v>
      </c>
      <c r="L4590">
        <v>1492475</v>
      </c>
      <c r="M4590">
        <v>1.0248974</v>
      </c>
      <c r="N4590">
        <v>0.73786389600000002</v>
      </c>
      <c r="O4590">
        <v>0.99591136499999999</v>
      </c>
      <c r="P4590">
        <v>22.01</v>
      </c>
      <c r="Q4590">
        <v>32.073333333333302</v>
      </c>
      <c r="R4590">
        <v>2.2999999999999998</v>
      </c>
      <c r="S4590">
        <v>0.71</v>
      </c>
      <c r="T4590">
        <v>1204.57</v>
      </c>
      <c r="U4590">
        <v>634.74</v>
      </c>
      <c r="V4590">
        <v>1.5049999999999999</v>
      </c>
      <c r="W4590">
        <v>3.01</v>
      </c>
      <c r="X4590">
        <v>2.2999999999999998</v>
      </c>
      <c r="Y4590">
        <v>919.65499999999997</v>
      </c>
      <c r="Z4590">
        <v>1839.31</v>
      </c>
      <c r="AA4590">
        <v>1204.57</v>
      </c>
      <c r="AB4590">
        <v>7.1108798896729697</v>
      </c>
      <c r="AC4590">
        <v>19.480475372404499</v>
      </c>
      <c r="AD4590">
        <v>0.47966763089383402</v>
      </c>
      <c r="AE4590">
        <v>107</v>
      </c>
      <c r="AF4590">
        <v>3.3398E-3</v>
      </c>
      <c r="AG4590">
        <v>5.1374999999999997E-3</v>
      </c>
      <c r="AH4590">
        <v>-1.1402382</v>
      </c>
    </row>
    <row r="4591" spans="1:34" x14ac:dyDescent="0.2">
      <c r="A4591" t="s">
        <v>4630</v>
      </c>
      <c r="B4591">
        <v>1830</v>
      </c>
      <c r="C4591">
        <v>1830</v>
      </c>
      <c r="D4591">
        <v>2</v>
      </c>
      <c r="E4591">
        <v>2</v>
      </c>
      <c r="F4591">
        <v>2</v>
      </c>
      <c r="G4591">
        <v>2</v>
      </c>
      <c r="H4591">
        <v>1</v>
      </c>
      <c r="I4591">
        <v>0</v>
      </c>
      <c r="J4591" t="s">
        <v>4261</v>
      </c>
      <c r="K4591">
        <v>1492788</v>
      </c>
      <c r="L4591">
        <v>1496408</v>
      </c>
      <c r="M4591">
        <v>1.1100200229999999</v>
      </c>
      <c r="N4591" t="s">
        <v>56</v>
      </c>
      <c r="O4591">
        <v>1.005675989</v>
      </c>
      <c r="P4591">
        <v>28.66</v>
      </c>
      <c r="Q4591">
        <v>27.81</v>
      </c>
      <c r="R4591">
        <v>2.1</v>
      </c>
      <c r="S4591">
        <v>0.69</v>
      </c>
      <c r="T4591" t="s">
        <v>56</v>
      </c>
      <c r="U4591" t="s">
        <v>56</v>
      </c>
      <c r="V4591">
        <v>1.395</v>
      </c>
      <c r="W4591">
        <v>2.79</v>
      </c>
      <c r="X4591">
        <v>2.1</v>
      </c>
      <c r="Y4591" t="s">
        <v>56</v>
      </c>
      <c r="Z4591" t="s">
        <v>56</v>
      </c>
      <c r="AA4591" t="s">
        <v>56</v>
      </c>
      <c r="AB4591">
        <v>32.524717994307899</v>
      </c>
      <c r="AC4591">
        <v>83.231748167240596</v>
      </c>
      <c r="AD4591">
        <v>0.18909803921568499</v>
      </c>
      <c r="AE4591">
        <v>152</v>
      </c>
      <c r="AF4591">
        <v>8.0976999999999993E-3</v>
      </c>
      <c r="AG4591">
        <v>9.1546000000000006E-3</v>
      </c>
      <c r="AH4591">
        <v>-0.3802623</v>
      </c>
    </row>
    <row r="4592" spans="1:34" x14ac:dyDescent="0.2">
      <c r="A4592" t="s">
        <v>4631</v>
      </c>
      <c r="B4592">
        <v>1674</v>
      </c>
      <c r="C4592">
        <v>1674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 t="s">
        <v>4261</v>
      </c>
      <c r="K4592">
        <v>1502489</v>
      </c>
      <c r="L4592">
        <v>1504664</v>
      </c>
      <c r="M4592" t="s">
        <v>56</v>
      </c>
      <c r="N4592" t="s">
        <v>56</v>
      </c>
      <c r="O4592" t="s">
        <v>56</v>
      </c>
      <c r="P4592">
        <v>49.98</v>
      </c>
      <c r="Q4592">
        <v>42.43</v>
      </c>
      <c r="R4592">
        <v>2.4</v>
      </c>
      <c r="S4592">
        <v>0.7</v>
      </c>
      <c r="T4592" t="s">
        <v>56</v>
      </c>
      <c r="U4592" t="s">
        <v>56</v>
      </c>
      <c r="V4592">
        <v>1.55</v>
      </c>
      <c r="W4592">
        <v>3.1</v>
      </c>
      <c r="X4592">
        <v>2.4</v>
      </c>
      <c r="Y4592" t="s">
        <v>56</v>
      </c>
      <c r="Z4592" t="s">
        <v>56</v>
      </c>
      <c r="AA4592" t="s">
        <v>56</v>
      </c>
      <c r="AB4592">
        <v>15.557177942895001</v>
      </c>
      <c r="AC4592">
        <v>34.131054766013797</v>
      </c>
      <c r="AD4592">
        <v>0.56118303785337498</v>
      </c>
      <c r="AE4592">
        <v>36</v>
      </c>
      <c r="AF4592">
        <v>3.2331999999999999E-3</v>
      </c>
      <c r="AG4592">
        <v>3.1191999999999999E-3</v>
      </c>
      <c r="AH4592">
        <v>0.111556</v>
      </c>
    </row>
    <row r="4593" spans="1:34" x14ac:dyDescent="0.2">
      <c r="A4593" t="s">
        <v>4632</v>
      </c>
      <c r="B4593">
        <v>1143</v>
      </c>
      <c r="C4593">
        <v>1143</v>
      </c>
      <c r="D4593">
        <v>1</v>
      </c>
      <c r="E4593">
        <v>3</v>
      </c>
      <c r="F4593">
        <v>1.59667541557305</v>
      </c>
      <c r="G4593">
        <v>2</v>
      </c>
      <c r="H4593">
        <v>1</v>
      </c>
      <c r="I4593">
        <v>0</v>
      </c>
      <c r="J4593" t="s">
        <v>4261</v>
      </c>
      <c r="K4593">
        <v>1504862</v>
      </c>
      <c r="L4593">
        <v>1506851</v>
      </c>
      <c r="M4593">
        <v>1.10888235</v>
      </c>
      <c r="N4593">
        <v>0.61157215399999998</v>
      </c>
      <c r="O4593">
        <v>1.002106073</v>
      </c>
      <c r="P4593">
        <v>618.29999999999995</v>
      </c>
      <c r="Q4593">
        <v>1.18533333333333</v>
      </c>
      <c r="R4593">
        <v>0.12</v>
      </c>
      <c r="S4593">
        <v>0.56000000000000005</v>
      </c>
      <c r="T4593" t="s">
        <v>56</v>
      </c>
      <c r="U4593" t="s">
        <v>56</v>
      </c>
      <c r="V4593">
        <v>0.34</v>
      </c>
      <c r="W4593">
        <v>0.68</v>
      </c>
      <c r="X4593">
        <v>0.56000000000000005</v>
      </c>
      <c r="Y4593" t="s">
        <v>56</v>
      </c>
      <c r="Z4593" t="s">
        <v>56</v>
      </c>
      <c r="AA4593" t="s">
        <v>56</v>
      </c>
      <c r="AB4593">
        <v>18.491229438766801</v>
      </c>
      <c r="AC4593">
        <v>49.220704541162199</v>
      </c>
      <c r="AD4593">
        <v>0.45222011757021602</v>
      </c>
      <c r="AE4593">
        <v>20</v>
      </c>
      <c r="AF4593">
        <v>2.4436000000000002E-3</v>
      </c>
      <c r="AG4593">
        <v>1.8940000000000001E-3</v>
      </c>
      <c r="AH4593">
        <v>0.82669550000000003</v>
      </c>
    </row>
    <row r="4594" spans="1:34" x14ac:dyDescent="0.2">
      <c r="A4594" t="s">
        <v>4633</v>
      </c>
      <c r="B4594">
        <v>4125</v>
      </c>
      <c r="C4594">
        <v>4125</v>
      </c>
      <c r="D4594">
        <v>1</v>
      </c>
      <c r="E4594">
        <v>5</v>
      </c>
      <c r="F4594">
        <v>1.1231515151515199</v>
      </c>
      <c r="G4594">
        <v>1</v>
      </c>
      <c r="H4594">
        <v>1</v>
      </c>
      <c r="I4594">
        <v>0</v>
      </c>
      <c r="J4594" t="s">
        <v>4261</v>
      </c>
      <c r="K4594">
        <v>1504949</v>
      </c>
      <c r="L4594">
        <v>1510574</v>
      </c>
      <c r="M4594" t="s">
        <v>56</v>
      </c>
      <c r="N4594">
        <v>1.0178400359999999</v>
      </c>
      <c r="O4594">
        <v>1.0030526639999999</v>
      </c>
      <c r="P4594">
        <v>13.54</v>
      </c>
      <c r="Q4594">
        <v>14.2283333333333</v>
      </c>
      <c r="R4594">
        <v>1.2</v>
      </c>
      <c r="S4594">
        <v>0.51</v>
      </c>
      <c r="T4594" t="s">
        <v>56</v>
      </c>
      <c r="U4594" t="s">
        <v>56</v>
      </c>
      <c r="V4594">
        <v>0.85499999999999998</v>
      </c>
      <c r="W4594">
        <v>1.71</v>
      </c>
      <c r="X4594">
        <v>1.2</v>
      </c>
      <c r="Y4594" t="s">
        <v>56</v>
      </c>
      <c r="Z4594" t="s">
        <v>56</v>
      </c>
      <c r="AA4594" t="s">
        <v>56</v>
      </c>
      <c r="AB4594">
        <v>10.340301914858699</v>
      </c>
      <c r="AC4594">
        <v>33.672274249650698</v>
      </c>
      <c r="AD4594">
        <v>0.433522418023638</v>
      </c>
      <c r="AE4594">
        <v>75</v>
      </c>
      <c r="AF4594">
        <v>3.7482000000000001E-3</v>
      </c>
      <c r="AG4594">
        <v>2.5124000000000001E-3</v>
      </c>
      <c r="AH4594">
        <v>1.5791156</v>
      </c>
    </row>
    <row r="4595" spans="1:34" x14ac:dyDescent="0.2">
      <c r="A4595" t="s">
        <v>4634</v>
      </c>
      <c r="B4595">
        <v>240</v>
      </c>
      <c r="C4595">
        <v>240</v>
      </c>
      <c r="D4595">
        <v>2</v>
      </c>
      <c r="E4595">
        <v>5</v>
      </c>
      <c r="F4595">
        <v>2.2166666666666699</v>
      </c>
      <c r="G4595">
        <v>2</v>
      </c>
      <c r="H4595">
        <v>1</v>
      </c>
      <c r="I4595">
        <v>0</v>
      </c>
      <c r="J4595" t="s">
        <v>4261</v>
      </c>
      <c r="K4595">
        <v>1500059</v>
      </c>
      <c r="L4595">
        <v>1502197</v>
      </c>
      <c r="M4595" t="s">
        <v>56</v>
      </c>
      <c r="N4595" t="s">
        <v>56</v>
      </c>
      <c r="O4595" t="s">
        <v>56</v>
      </c>
      <c r="P4595">
        <v>4.726</v>
      </c>
      <c r="Q4595">
        <v>4.5105000000000004</v>
      </c>
      <c r="R4595">
        <v>0.68</v>
      </c>
      <c r="S4595">
        <v>0.22</v>
      </c>
      <c r="T4595" t="s">
        <v>56</v>
      </c>
      <c r="U4595" t="s">
        <v>56</v>
      </c>
      <c r="V4595">
        <v>0.45</v>
      </c>
      <c r="W4595">
        <v>0.9</v>
      </c>
      <c r="X4595">
        <v>0.68</v>
      </c>
      <c r="Y4595" t="s">
        <v>56</v>
      </c>
      <c r="Z4595" t="s">
        <v>56</v>
      </c>
      <c r="AA4595" t="s">
        <v>56</v>
      </c>
      <c r="AB4595">
        <v>19.709368976177199</v>
      </c>
      <c r="AC4595">
        <v>67.430056527114601</v>
      </c>
      <c r="AD4595">
        <v>0.18635993740219101</v>
      </c>
      <c r="AE4595">
        <v>41</v>
      </c>
      <c r="AF4595">
        <v>3.9889000000000001E-3</v>
      </c>
      <c r="AG4595">
        <v>3.9421999999999999E-3</v>
      </c>
      <c r="AH4595">
        <v>3.6557699999999999E-2</v>
      </c>
    </row>
    <row r="4596" spans="1:34" x14ac:dyDescent="0.2">
      <c r="A4596" t="s">
        <v>4635</v>
      </c>
      <c r="B4596">
        <v>1437</v>
      </c>
      <c r="C4596">
        <v>1437</v>
      </c>
      <c r="D4596">
        <v>2</v>
      </c>
      <c r="E4596">
        <v>5</v>
      </c>
      <c r="F4596">
        <v>2.07446068197634</v>
      </c>
      <c r="G4596">
        <v>2</v>
      </c>
      <c r="H4596">
        <v>1</v>
      </c>
      <c r="I4596">
        <v>0</v>
      </c>
      <c r="J4596" t="s">
        <v>4261</v>
      </c>
      <c r="K4596">
        <v>36972</v>
      </c>
      <c r="L4596">
        <v>38788</v>
      </c>
      <c r="M4596" t="s">
        <v>56</v>
      </c>
      <c r="N4596" t="s">
        <v>56</v>
      </c>
      <c r="O4596">
        <v>1.0081239559999999</v>
      </c>
      <c r="P4596">
        <v>0.7893</v>
      </c>
      <c r="Q4596">
        <v>7.80683333333333</v>
      </c>
      <c r="R4596">
        <v>0.44</v>
      </c>
      <c r="S4596">
        <v>3.5000000000000003E-2</v>
      </c>
      <c r="T4596" t="s">
        <v>56</v>
      </c>
      <c r="U4596">
        <v>270.83</v>
      </c>
      <c r="V4596">
        <v>0.23749999999999999</v>
      </c>
      <c r="W4596">
        <v>0.47499999999999998</v>
      </c>
      <c r="X4596">
        <v>0.44</v>
      </c>
      <c r="Y4596" t="s">
        <v>56</v>
      </c>
      <c r="Z4596" t="s">
        <v>56</v>
      </c>
      <c r="AA4596" t="s">
        <v>56</v>
      </c>
      <c r="AB4596">
        <v>19.140878443639</v>
      </c>
      <c r="AC4596">
        <v>65.754815183204599</v>
      </c>
      <c r="AD4596">
        <v>0.35847445255474403</v>
      </c>
      <c r="AE4596">
        <v>47</v>
      </c>
      <c r="AF4596">
        <v>7.0407000000000004E-3</v>
      </c>
      <c r="AG4596">
        <v>5.5405999999999997E-3</v>
      </c>
      <c r="AH4596">
        <v>0.84521809999999997</v>
      </c>
    </row>
    <row r="4597" spans="1:34" x14ac:dyDescent="0.2">
      <c r="A4597" t="s">
        <v>4636</v>
      </c>
      <c r="B4597">
        <v>1227</v>
      </c>
      <c r="C4597">
        <v>1227</v>
      </c>
      <c r="D4597">
        <v>2</v>
      </c>
      <c r="E4597">
        <v>2</v>
      </c>
      <c r="F4597">
        <v>2</v>
      </c>
      <c r="G4597">
        <v>2</v>
      </c>
      <c r="H4597">
        <v>1</v>
      </c>
      <c r="I4597">
        <v>0</v>
      </c>
      <c r="J4597" t="s">
        <v>4261</v>
      </c>
      <c r="K4597">
        <v>43480</v>
      </c>
      <c r="L4597">
        <v>46985</v>
      </c>
      <c r="M4597">
        <v>0.94478477400000005</v>
      </c>
      <c r="N4597">
        <v>0.48906242500000002</v>
      </c>
      <c r="O4597">
        <v>1.0033453109999999</v>
      </c>
      <c r="P4597">
        <v>11.75</v>
      </c>
      <c r="Q4597">
        <v>20.32</v>
      </c>
      <c r="R4597">
        <v>1.5</v>
      </c>
      <c r="S4597">
        <v>0.56999999999999995</v>
      </c>
      <c r="T4597" t="s">
        <v>56</v>
      </c>
      <c r="U4597" t="s">
        <v>56</v>
      </c>
      <c r="V4597">
        <v>1.0349999999999999</v>
      </c>
      <c r="W4597">
        <v>2.0699999999999998</v>
      </c>
      <c r="X4597">
        <v>1.5</v>
      </c>
      <c r="Y4597" t="s">
        <v>56</v>
      </c>
      <c r="Z4597" t="s">
        <v>56</v>
      </c>
      <c r="AA4597" t="s">
        <v>56</v>
      </c>
      <c r="AB4597">
        <v>43.643542057517799</v>
      </c>
      <c r="AC4597">
        <v>73.681564692423905</v>
      </c>
      <c r="AD4597">
        <v>0.45178072763028099</v>
      </c>
      <c r="AE4597">
        <v>62</v>
      </c>
      <c r="AF4597">
        <v>5.47E-3</v>
      </c>
      <c r="AG4597">
        <v>3.4624E-3</v>
      </c>
      <c r="AH4597">
        <v>1.8426331</v>
      </c>
    </row>
    <row r="4598" spans="1:34" x14ac:dyDescent="0.2">
      <c r="A4598" t="s">
        <v>4637</v>
      </c>
      <c r="B4598">
        <v>4593</v>
      </c>
      <c r="C4598">
        <v>4593</v>
      </c>
      <c r="D4598">
        <v>2</v>
      </c>
      <c r="E4598">
        <v>2</v>
      </c>
      <c r="F4598">
        <v>2</v>
      </c>
      <c r="G4598">
        <v>2</v>
      </c>
      <c r="H4598">
        <v>1</v>
      </c>
      <c r="I4598">
        <v>0</v>
      </c>
      <c r="J4598" t="s">
        <v>4261</v>
      </c>
      <c r="K4598">
        <v>709302</v>
      </c>
      <c r="L4598">
        <v>715435</v>
      </c>
      <c r="M4598">
        <v>1.094736862</v>
      </c>
      <c r="N4598" t="s">
        <v>56</v>
      </c>
      <c r="O4598">
        <v>1.005096891</v>
      </c>
      <c r="P4598">
        <v>21.84</v>
      </c>
      <c r="Q4598">
        <v>109.34</v>
      </c>
      <c r="R4598">
        <v>16</v>
      </c>
      <c r="S4598">
        <v>3.3</v>
      </c>
      <c r="T4598">
        <v>11505.73</v>
      </c>
      <c r="U4598">
        <v>6503.26</v>
      </c>
      <c r="V4598">
        <v>9.65</v>
      </c>
      <c r="W4598">
        <v>19.3</v>
      </c>
      <c r="X4598">
        <v>16</v>
      </c>
      <c r="Y4598">
        <v>9004.4950000000008</v>
      </c>
      <c r="Z4598">
        <v>18008.990000000002</v>
      </c>
      <c r="AA4598">
        <v>11505.73</v>
      </c>
      <c r="AB4598">
        <v>19.960528173789001</v>
      </c>
      <c r="AC4598">
        <v>67.733425988542294</v>
      </c>
      <c r="AD4598">
        <v>0.55915678776290401</v>
      </c>
      <c r="AE4598">
        <v>90</v>
      </c>
      <c r="AF4598">
        <v>3.2696000000000001E-3</v>
      </c>
      <c r="AG4598">
        <v>2.7843E-3</v>
      </c>
      <c r="AH4598">
        <v>0.56423420000000002</v>
      </c>
    </row>
    <row r="4599" spans="1:34" x14ac:dyDescent="0.2">
      <c r="A4599" t="s">
        <v>4638</v>
      </c>
      <c r="B4599">
        <v>2634</v>
      </c>
      <c r="C4599">
        <v>2634</v>
      </c>
      <c r="D4599">
        <v>1</v>
      </c>
      <c r="E4599">
        <v>5</v>
      </c>
      <c r="F4599">
        <v>1.56719817767654</v>
      </c>
      <c r="G4599">
        <v>2</v>
      </c>
      <c r="H4599">
        <v>1</v>
      </c>
      <c r="I4599">
        <v>1</v>
      </c>
      <c r="J4599" t="s">
        <v>4261</v>
      </c>
      <c r="K4599">
        <v>721788</v>
      </c>
      <c r="L4599">
        <v>725835</v>
      </c>
      <c r="M4599">
        <v>0.93112466000000005</v>
      </c>
      <c r="N4599" t="s">
        <v>56</v>
      </c>
      <c r="O4599">
        <v>0.96692488300000001</v>
      </c>
      <c r="P4599">
        <v>39.19</v>
      </c>
      <c r="Q4599">
        <v>28.883333333333301</v>
      </c>
      <c r="R4599">
        <v>2.8</v>
      </c>
      <c r="S4599">
        <v>1.2</v>
      </c>
      <c r="T4599" t="s">
        <v>56</v>
      </c>
      <c r="U4599" t="s">
        <v>56</v>
      </c>
      <c r="V4599">
        <v>2</v>
      </c>
      <c r="W4599">
        <v>4</v>
      </c>
      <c r="X4599">
        <v>2.8</v>
      </c>
      <c r="Y4599" t="s">
        <v>56</v>
      </c>
      <c r="Z4599" t="s">
        <v>56</v>
      </c>
      <c r="AA4599" t="s">
        <v>56</v>
      </c>
      <c r="AB4599">
        <v>96.257480160853802</v>
      </c>
      <c r="AC4599">
        <v>47.0643724767992</v>
      </c>
      <c r="AD4599">
        <v>0.58167599569429596</v>
      </c>
      <c r="AE4599">
        <v>39</v>
      </c>
      <c r="AF4599">
        <v>2.2261E-3</v>
      </c>
      <c r="AG4599">
        <v>1.8152000000000001E-3</v>
      </c>
      <c r="AH4599">
        <v>0.69589880000000004</v>
      </c>
    </row>
    <row r="4600" spans="1:34" x14ac:dyDescent="0.2">
      <c r="A4600" t="s">
        <v>4639</v>
      </c>
      <c r="B4600">
        <v>501</v>
      </c>
      <c r="C4600">
        <v>501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 t="s">
        <v>4261</v>
      </c>
      <c r="K4600">
        <v>725979</v>
      </c>
      <c r="L4600">
        <v>726792</v>
      </c>
      <c r="M4600" t="s">
        <v>56</v>
      </c>
      <c r="N4600" t="s">
        <v>56</v>
      </c>
      <c r="O4600">
        <v>1.001336928</v>
      </c>
      <c r="P4600">
        <v>49.92</v>
      </c>
      <c r="Q4600">
        <v>81.996666666666599</v>
      </c>
      <c r="R4600">
        <v>2.7</v>
      </c>
      <c r="S4600">
        <v>0.48</v>
      </c>
      <c r="T4600">
        <v>1521.11</v>
      </c>
      <c r="U4600">
        <v>1698.61</v>
      </c>
      <c r="V4600">
        <v>1.59</v>
      </c>
      <c r="W4600">
        <v>3.18</v>
      </c>
      <c r="X4600">
        <v>2.7</v>
      </c>
      <c r="Y4600">
        <v>1609.86</v>
      </c>
      <c r="Z4600">
        <v>3219.72</v>
      </c>
      <c r="AA4600">
        <v>1698.61</v>
      </c>
      <c r="AB4600">
        <v>25.6112173070435</v>
      </c>
      <c r="AC4600">
        <v>40.991782044230099</v>
      </c>
      <c r="AD4600">
        <v>0.54407584269662901</v>
      </c>
      <c r="AE4600">
        <v>14</v>
      </c>
      <c r="AF4600">
        <v>3.1262999999999998E-3</v>
      </c>
      <c r="AG4600">
        <v>3.2477999999999999E-3</v>
      </c>
      <c r="AH4600">
        <v>-0.1004727</v>
      </c>
    </row>
    <row r="4601" spans="1:34" x14ac:dyDescent="0.2">
      <c r="A4601" t="s">
        <v>4640</v>
      </c>
      <c r="B4601">
        <v>984</v>
      </c>
      <c r="C4601">
        <v>984</v>
      </c>
      <c r="D4601">
        <v>2</v>
      </c>
      <c r="E4601">
        <v>2</v>
      </c>
      <c r="F4601">
        <v>2</v>
      </c>
      <c r="G4601">
        <v>2</v>
      </c>
      <c r="H4601">
        <v>1</v>
      </c>
      <c r="I4601">
        <v>0</v>
      </c>
      <c r="J4601" t="s">
        <v>4261</v>
      </c>
      <c r="K4601">
        <v>726794</v>
      </c>
      <c r="L4601">
        <v>728895</v>
      </c>
      <c r="M4601">
        <v>1.0645498470000001</v>
      </c>
      <c r="N4601">
        <v>0.91110547600000003</v>
      </c>
      <c r="O4601">
        <v>1.0057215319999999</v>
      </c>
      <c r="P4601">
        <v>30.3</v>
      </c>
      <c r="Q4601">
        <v>26.527666666666601</v>
      </c>
      <c r="R4601">
        <v>3.1</v>
      </c>
      <c r="S4601">
        <v>0.81</v>
      </c>
      <c r="T4601">
        <v>1857.56</v>
      </c>
      <c r="U4601" t="s">
        <v>56</v>
      </c>
      <c r="V4601">
        <v>1.9550000000000001</v>
      </c>
      <c r="W4601">
        <v>3.91</v>
      </c>
      <c r="X4601">
        <v>3.1</v>
      </c>
      <c r="Y4601" t="s">
        <v>56</v>
      </c>
      <c r="Z4601" t="s">
        <v>56</v>
      </c>
      <c r="AA4601" t="s">
        <v>56</v>
      </c>
      <c r="AB4601">
        <v>56.689742744965599</v>
      </c>
      <c r="AC4601">
        <v>87.051391904492803</v>
      </c>
      <c r="AD4601">
        <v>0.45019911012235703</v>
      </c>
      <c r="AE4601">
        <v>32</v>
      </c>
      <c r="AF4601">
        <v>3.986E-3</v>
      </c>
      <c r="AG4601">
        <v>2.8746000000000002E-3</v>
      </c>
      <c r="AH4601">
        <v>1.1667783</v>
      </c>
    </row>
    <row r="4602" spans="1:34" x14ac:dyDescent="0.2">
      <c r="A4602" t="s">
        <v>4641</v>
      </c>
      <c r="B4602">
        <v>1173</v>
      </c>
      <c r="C4602">
        <v>1173</v>
      </c>
      <c r="D4602">
        <v>2</v>
      </c>
      <c r="E4602">
        <v>2</v>
      </c>
      <c r="F4602">
        <v>2</v>
      </c>
      <c r="G4602">
        <v>2</v>
      </c>
      <c r="H4602">
        <v>1</v>
      </c>
      <c r="I4602">
        <v>0</v>
      </c>
      <c r="J4602" t="s">
        <v>4261</v>
      </c>
      <c r="K4602">
        <v>729054</v>
      </c>
      <c r="L4602">
        <v>730829</v>
      </c>
      <c r="M4602">
        <v>1.0131284620000001</v>
      </c>
      <c r="N4602">
        <v>0.500431925</v>
      </c>
      <c r="O4602">
        <v>0.99956279599999998</v>
      </c>
      <c r="P4602">
        <v>28.09</v>
      </c>
      <c r="Q4602">
        <v>48.034999999999997</v>
      </c>
      <c r="R4602">
        <v>1.9</v>
      </c>
      <c r="S4602">
        <v>0.48</v>
      </c>
      <c r="T4602">
        <v>3128.22</v>
      </c>
      <c r="U4602" t="s">
        <v>56</v>
      </c>
      <c r="V4602">
        <v>1.19</v>
      </c>
      <c r="W4602">
        <v>2.38</v>
      </c>
      <c r="X4602">
        <v>1.9</v>
      </c>
      <c r="Y4602" t="s">
        <v>56</v>
      </c>
      <c r="Z4602" t="s">
        <v>56</v>
      </c>
      <c r="AA4602" t="s">
        <v>56</v>
      </c>
      <c r="AB4602">
        <v>21.967716749672402</v>
      </c>
      <c r="AC4602">
        <v>53.333393842492903</v>
      </c>
      <c r="AD4602">
        <v>0.64205449189985397</v>
      </c>
      <c r="AE4602">
        <v>34</v>
      </c>
      <c r="AF4602">
        <v>3.8892000000000002E-3</v>
      </c>
      <c r="AG4602">
        <v>3.6059999999999998E-3</v>
      </c>
      <c r="AH4602">
        <v>0.23840939999999999</v>
      </c>
    </row>
    <row r="4603" spans="1:34" x14ac:dyDescent="0.2">
      <c r="A4603" t="s">
        <v>4642</v>
      </c>
      <c r="B4603">
        <v>1650</v>
      </c>
      <c r="C4603">
        <v>1650</v>
      </c>
      <c r="D4603">
        <v>2</v>
      </c>
      <c r="E4603">
        <v>2</v>
      </c>
      <c r="F4603">
        <v>2</v>
      </c>
      <c r="G4603">
        <v>2</v>
      </c>
      <c r="H4603">
        <v>1</v>
      </c>
      <c r="I4603">
        <v>1</v>
      </c>
      <c r="J4603" t="s">
        <v>4261</v>
      </c>
      <c r="K4603">
        <v>730871</v>
      </c>
      <c r="L4603">
        <v>733243</v>
      </c>
      <c r="M4603">
        <v>1.0334156729999999</v>
      </c>
      <c r="N4603">
        <v>0.90403290700000005</v>
      </c>
      <c r="O4603">
        <v>1.0073165980000001</v>
      </c>
      <c r="P4603">
        <v>37.909999999999997</v>
      </c>
      <c r="Q4603">
        <v>114.011666666666</v>
      </c>
      <c r="R4603">
        <v>5</v>
      </c>
      <c r="S4603">
        <v>0.46</v>
      </c>
      <c r="T4603">
        <v>16823.57</v>
      </c>
      <c r="U4603">
        <v>5867.36</v>
      </c>
      <c r="V4603">
        <v>2.73</v>
      </c>
      <c r="W4603">
        <v>5.46</v>
      </c>
      <c r="X4603">
        <v>5</v>
      </c>
      <c r="Y4603">
        <v>11345.465</v>
      </c>
      <c r="Z4603">
        <v>22690.93</v>
      </c>
      <c r="AA4603">
        <v>16823.57</v>
      </c>
      <c r="AB4603">
        <v>25.323992864492102</v>
      </c>
      <c r="AC4603">
        <v>58.512881004532503</v>
      </c>
      <c r="AD4603">
        <v>0.58719442351168105</v>
      </c>
      <c r="AE4603">
        <v>29</v>
      </c>
      <c r="AF4603">
        <v>3.0401E-3</v>
      </c>
      <c r="AG4603">
        <v>2.3038999999999998E-3</v>
      </c>
      <c r="AH4603">
        <v>0.9543912</v>
      </c>
    </row>
    <row r="4604" spans="1:34" x14ac:dyDescent="0.2">
      <c r="A4604" t="s">
        <v>4643</v>
      </c>
      <c r="B4604">
        <v>2922</v>
      </c>
      <c r="C4604">
        <v>2922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 t="s">
        <v>4261</v>
      </c>
      <c r="K4604">
        <v>733336</v>
      </c>
      <c r="L4604">
        <v>737017</v>
      </c>
      <c r="M4604" t="s">
        <v>56</v>
      </c>
      <c r="N4604" t="s">
        <v>56</v>
      </c>
      <c r="O4604" t="s">
        <v>56</v>
      </c>
      <c r="P4604">
        <v>13.77</v>
      </c>
      <c r="Q4604">
        <v>24.3466666666666</v>
      </c>
      <c r="R4604">
        <v>1.5</v>
      </c>
      <c r="S4604">
        <v>0.34</v>
      </c>
      <c r="T4604">
        <v>807.49</v>
      </c>
      <c r="U4604">
        <v>1416.73</v>
      </c>
      <c r="V4604">
        <v>0.92</v>
      </c>
      <c r="W4604">
        <v>1.84</v>
      </c>
      <c r="X4604">
        <v>1.5</v>
      </c>
      <c r="Y4604">
        <v>1112.1099999999999</v>
      </c>
      <c r="Z4604">
        <v>2224.2199999999998</v>
      </c>
      <c r="AA4604">
        <v>1416.73</v>
      </c>
      <c r="AB4604">
        <v>18.486920943793098</v>
      </c>
      <c r="AC4604">
        <v>31.864141627589799</v>
      </c>
      <c r="AD4604">
        <v>0.526146150985492</v>
      </c>
      <c r="AE4604">
        <v>34</v>
      </c>
      <c r="AF4604">
        <v>2.3609E-3</v>
      </c>
      <c r="AG4604">
        <v>1.7393E-3</v>
      </c>
      <c r="AH4604">
        <v>1.0849248</v>
      </c>
    </row>
    <row r="4605" spans="1:34" x14ac:dyDescent="0.2">
      <c r="A4605" t="s">
        <v>4644</v>
      </c>
      <c r="B4605">
        <v>351</v>
      </c>
      <c r="C4605">
        <v>351</v>
      </c>
      <c r="D4605">
        <v>2</v>
      </c>
      <c r="E4605">
        <v>2</v>
      </c>
      <c r="F4605">
        <v>2</v>
      </c>
      <c r="G4605">
        <v>2</v>
      </c>
      <c r="H4605">
        <v>1</v>
      </c>
      <c r="I4605">
        <v>0</v>
      </c>
      <c r="J4605" t="s">
        <v>4261</v>
      </c>
      <c r="K4605">
        <v>737089</v>
      </c>
      <c r="L4605">
        <v>737870</v>
      </c>
      <c r="M4605">
        <v>1.0149019029999999</v>
      </c>
      <c r="N4605">
        <v>1.111630463</v>
      </c>
      <c r="O4605">
        <v>1.0034162740000001</v>
      </c>
      <c r="P4605">
        <v>24.01</v>
      </c>
      <c r="Q4605">
        <v>33.078333333333298</v>
      </c>
      <c r="R4605">
        <v>1.5</v>
      </c>
      <c r="S4605">
        <v>0.48</v>
      </c>
      <c r="T4605" t="s">
        <v>56</v>
      </c>
      <c r="U4605" t="s">
        <v>56</v>
      </c>
      <c r="V4605">
        <v>0.99</v>
      </c>
      <c r="W4605">
        <v>1.98</v>
      </c>
      <c r="X4605">
        <v>1.5</v>
      </c>
      <c r="Y4605" t="s">
        <v>56</v>
      </c>
      <c r="Z4605" t="s">
        <v>56</v>
      </c>
      <c r="AA4605" t="s">
        <v>56</v>
      </c>
      <c r="AB4605">
        <v>19.3385328944618</v>
      </c>
      <c r="AC4605">
        <v>57.809877259637702</v>
      </c>
      <c r="AD4605">
        <v>0.51685775862069006</v>
      </c>
      <c r="AE4605">
        <v>10</v>
      </c>
      <c r="AF4605">
        <v>3.2782000000000002E-3</v>
      </c>
      <c r="AG4605">
        <v>2.4087000000000002E-3</v>
      </c>
      <c r="AH4605">
        <v>0.90572710000000001</v>
      </c>
    </row>
    <row r="4606" spans="1:34" x14ac:dyDescent="0.2">
      <c r="A4606" t="s">
        <v>4645</v>
      </c>
      <c r="B4606">
        <v>930</v>
      </c>
      <c r="C4606">
        <v>930</v>
      </c>
      <c r="D4606">
        <v>2</v>
      </c>
      <c r="E4606">
        <v>5</v>
      </c>
      <c r="F4606">
        <v>2.0956989247311801</v>
      </c>
      <c r="G4606">
        <v>2</v>
      </c>
      <c r="H4606">
        <v>1</v>
      </c>
      <c r="I4606">
        <v>0</v>
      </c>
      <c r="J4606" t="s">
        <v>4261</v>
      </c>
      <c r="K4606">
        <v>738016</v>
      </c>
      <c r="L4606">
        <v>739255</v>
      </c>
      <c r="M4606">
        <v>1.022754715</v>
      </c>
      <c r="N4606">
        <v>0.75701383499999997</v>
      </c>
      <c r="O4606">
        <v>1.00702622</v>
      </c>
      <c r="P4606">
        <v>27.59</v>
      </c>
      <c r="Q4606">
        <v>46.118333333333297</v>
      </c>
      <c r="R4606">
        <v>2.1</v>
      </c>
      <c r="S4606">
        <v>0.65</v>
      </c>
      <c r="T4606">
        <v>871.49</v>
      </c>
      <c r="U4606" t="s">
        <v>56</v>
      </c>
      <c r="V4606">
        <v>1.375</v>
      </c>
      <c r="W4606">
        <v>2.75</v>
      </c>
      <c r="X4606">
        <v>2.1</v>
      </c>
      <c r="Y4606" t="s">
        <v>56</v>
      </c>
      <c r="Z4606" t="s">
        <v>56</v>
      </c>
      <c r="AA4606" t="s">
        <v>56</v>
      </c>
      <c r="AB4606">
        <v>38.161762890098302</v>
      </c>
      <c r="AC4606">
        <v>65.970749333617306</v>
      </c>
      <c r="AD4606">
        <v>0.60289550949913595</v>
      </c>
      <c r="AE4606">
        <v>15</v>
      </c>
      <c r="AF4606">
        <v>1.8129999999999999E-3</v>
      </c>
      <c r="AG4606">
        <v>2.2786E-3</v>
      </c>
      <c r="AH4606">
        <v>-0.55602739999999995</v>
      </c>
    </row>
    <row r="4607" spans="1:34" x14ac:dyDescent="0.2">
      <c r="A4607" t="s">
        <v>4646</v>
      </c>
      <c r="B4607">
        <v>1383</v>
      </c>
      <c r="C4607">
        <v>1383</v>
      </c>
      <c r="D4607">
        <v>2</v>
      </c>
      <c r="E4607">
        <v>5</v>
      </c>
      <c r="F4607">
        <v>2.22559652928416</v>
      </c>
      <c r="G4607">
        <v>2</v>
      </c>
      <c r="H4607">
        <v>1</v>
      </c>
      <c r="I4607">
        <v>1</v>
      </c>
      <c r="J4607" t="s">
        <v>4261</v>
      </c>
      <c r="K4607">
        <v>739361</v>
      </c>
      <c r="L4607">
        <v>741424</v>
      </c>
      <c r="M4607">
        <v>1.1092074270000001</v>
      </c>
      <c r="N4607">
        <v>0.491619902</v>
      </c>
      <c r="O4607">
        <v>1.003935383</v>
      </c>
      <c r="P4607">
        <v>75.89</v>
      </c>
      <c r="Q4607">
        <v>60.883333333333297</v>
      </c>
      <c r="R4607">
        <v>2.2999999999999998</v>
      </c>
      <c r="S4607">
        <v>1.5</v>
      </c>
      <c r="T4607">
        <v>3137.3</v>
      </c>
      <c r="U4607">
        <v>3091.59</v>
      </c>
      <c r="V4607">
        <v>1.9</v>
      </c>
      <c r="W4607">
        <v>3.8</v>
      </c>
      <c r="X4607">
        <v>2.2999999999999998</v>
      </c>
      <c r="Y4607">
        <v>3114.4450000000002</v>
      </c>
      <c r="Z4607">
        <v>6228.89</v>
      </c>
      <c r="AA4607">
        <v>3137.3</v>
      </c>
      <c r="AB4607">
        <v>40.354093796087398</v>
      </c>
      <c r="AC4607">
        <v>94.390522876103304</v>
      </c>
      <c r="AD4607">
        <v>0.60897413286302404</v>
      </c>
      <c r="AE4607">
        <v>23</v>
      </c>
      <c r="AF4607">
        <v>3.5051000000000001E-3</v>
      </c>
      <c r="AG4607">
        <v>2.0991999999999999E-3</v>
      </c>
      <c r="AH4607">
        <v>1.9455146000000001</v>
      </c>
    </row>
    <row r="4608" spans="1:34" x14ac:dyDescent="0.2">
      <c r="A4608" t="s">
        <v>4647</v>
      </c>
      <c r="B4608">
        <v>2568</v>
      </c>
      <c r="C4608">
        <v>2568</v>
      </c>
      <c r="D4608">
        <v>2</v>
      </c>
      <c r="E4608">
        <v>5</v>
      </c>
      <c r="F4608">
        <v>2.0163551401869202</v>
      </c>
      <c r="G4608">
        <v>2</v>
      </c>
      <c r="H4608">
        <v>1</v>
      </c>
      <c r="I4608">
        <v>0</v>
      </c>
      <c r="J4608" t="s">
        <v>4261</v>
      </c>
      <c r="K4608">
        <v>1665533</v>
      </c>
      <c r="L4608">
        <v>1669788</v>
      </c>
      <c r="M4608">
        <v>0.99100175000000001</v>
      </c>
      <c r="N4608">
        <v>0.593729387</v>
      </c>
      <c r="O4608">
        <v>0.97361978599999999</v>
      </c>
      <c r="P4608">
        <v>55.78</v>
      </c>
      <c r="Q4608">
        <v>51.736666666666601</v>
      </c>
      <c r="R4608">
        <v>9.8000000000000007</v>
      </c>
      <c r="S4608">
        <v>6.9</v>
      </c>
      <c r="T4608">
        <v>1914.79</v>
      </c>
      <c r="U4608" t="s">
        <v>56</v>
      </c>
      <c r="V4608">
        <v>8.35</v>
      </c>
      <c r="W4608">
        <v>16.7</v>
      </c>
      <c r="X4608">
        <v>9.8000000000000007</v>
      </c>
      <c r="Y4608" t="s">
        <v>56</v>
      </c>
      <c r="Z4608" t="s">
        <v>56</v>
      </c>
      <c r="AA4608" t="s">
        <v>56</v>
      </c>
      <c r="AB4608">
        <v>58.780632202819703</v>
      </c>
      <c r="AC4608">
        <v>76.883204110606599</v>
      </c>
      <c r="AD4608">
        <v>0.29715369774919698</v>
      </c>
      <c r="AE4608">
        <v>40</v>
      </c>
      <c r="AF4608">
        <v>1.6287000000000001E-3</v>
      </c>
      <c r="AG4608">
        <v>1.7711999999999999E-3</v>
      </c>
      <c r="AH4608">
        <v>-0.2477936</v>
      </c>
    </row>
    <row r="4609" spans="1:34" x14ac:dyDescent="0.2">
      <c r="A4609" t="s">
        <v>4648</v>
      </c>
      <c r="B4609">
        <v>1725</v>
      </c>
      <c r="C4609">
        <v>1725</v>
      </c>
      <c r="D4609">
        <v>2</v>
      </c>
      <c r="E4609">
        <v>2</v>
      </c>
      <c r="F4609">
        <v>2</v>
      </c>
      <c r="G4609">
        <v>2</v>
      </c>
      <c r="H4609">
        <v>1</v>
      </c>
      <c r="I4609">
        <v>0</v>
      </c>
      <c r="J4609" t="s">
        <v>4261</v>
      </c>
      <c r="K4609">
        <v>1662552</v>
      </c>
      <c r="L4609">
        <v>1665163</v>
      </c>
      <c r="M4609">
        <v>0.93564973399999996</v>
      </c>
      <c r="N4609" t="s">
        <v>56</v>
      </c>
      <c r="O4609">
        <v>0.99590875700000003</v>
      </c>
      <c r="P4609">
        <v>66.44</v>
      </c>
      <c r="Q4609">
        <v>33.758333333333297</v>
      </c>
      <c r="R4609">
        <v>2.9</v>
      </c>
      <c r="S4609">
        <v>0.66</v>
      </c>
      <c r="T4609">
        <v>3955.15</v>
      </c>
      <c r="U4609">
        <v>2947.24</v>
      </c>
      <c r="V4609">
        <v>1.78</v>
      </c>
      <c r="W4609">
        <v>3.56</v>
      </c>
      <c r="X4609">
        <v>2.9</v>
      </c>
      <c r="Y4609">
        <v>3451.1950000000002</v>
      </c>
      <c r="Z4609">
        <v>6902.39</v>
      </c>
      <c r="AA4609">
        <v>3955.15</v>
      </c>
      <c r="AB4609">
        <v>62.749350061945002</v>
      </c>
      <c r="AC4609">
        <v>84.065249211291203</v>
      </c>
      <c r="AD4609">
        <v>0.48740378122889999</v>
      </c>
      <c r="AE4609">
        <v>15</v>
      </c>
      <c r="AF4609" s="38">
        <v>9.6469999999999998E-4</v>
      </c>
      <c r="AG4609">
        <v>1.0820999999999999E-3</v>
      </c>
      <c r="AH4609">
        <v>-0.29529939999999999</v>
      </c>
    </row>
    <row r="4610" spans="1:34" x14ac:dyDescent="0.2">
      <c r="A4610" t="s">
        <v>4649</v>
      </c>
      <c r="B4610">
        <v>1092</v>
      </c>
      <c r="C4610">
        <v>1092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  <c r="J4610" t="s">
        <v>4261</v>
      </c>
      <c r="K4610">
        <v>2012545</v>
      </c>
      <c r="L4610">
        <v>2014000</v>
      </c>
      <c r="M4610" t="s">
        <v>56</v>
      </c>
      <c r="N4610" t="s">
        <v>56</v>
      </c>
      <c r="O4610">
        <v>0.99966759199999999</v>
      </c>
      <c r="P4610">
        <v>428.1</v>
      </c>
      <c r="Q4610">
        <v>957.06666666666604</v>
      </c>
      <c r="R4610">
        <v>40</v>
      </c>
      <c r="S4610">
        <v>4.8</v>
      </c>
      <c r="T4610">
        <v>75231.81</v>
      </c>
      <c r="U4610">
        <v>24248.48</v>
      </c>
      <c r="V4610">
        <v>22.4</v>
      </c>
      <c r="W4610">
        <v>44.8</v>
      </c>
      <c r="X4610">
        <v>40</v>
      </c>
      <c r="Y4610">
        <v>49740.144999999997</v>
      </c>
      <c r="Z4610">
        <v>99480.29</v>
      </c>
      <c r="AA4610">
        <v>75231.81</v>
      </c>
      <c r="AB4610">
        <v>1.54547368347666</v>
      </c>
      <c r="AC4610">
        <v>18.4815394496651</v>
      </c>
      <c r="AD4610">
        <v>0.68309691011235996</v>
      </c>
      <c r="AE4610">
        <v>15</v>
      </c>
      <c r="AF4610">
        <v>1.6540000000000001E-3</v>
      </c>
      <c r="AG4610">
        <v>1.9405E-3</v>
      </c>
      <c r="AH4610">
        <v>-0.4017154</v>
      </c>
    </row>
    <row r="4611" spans="1:34" x14ac:dyDescent="0.2">
      <c r="A4611" t="s">
        <v>4650</v>
      </c>
      <c r="B4611">
        <v>1746</v>
      </c>
      <c r="C4611">
        <v>1746</v>
      </c>
      <c r="D4611">
        <v>2</v>
      </c>
      <c r="E4611">
        <v>5</v>
      </c>
      <c r="F4611">
        <v>2.0263459335624301</v>
      </c>
      <c r="G4611">
        <v>2</v>
      </c>
      <c r="H4611">
        <v>1</v>
      </c>
      <c r="I4611">
        <v>0</v>
      </c>
      <c r="J4611" t="s">
        <v>4261</v>
      </c>
      <c r="K4611">
        <v>2014584</v>
      </c>
      <c r="L4611">
        <v>2016628</v>
      </c>
      <c r="M4611">
        <v>1.154798598</v>
      </c>
      <c r="N4611">
        <v>0.49043335399999999</v>
      </c>
      <c r="O4611">
        <v>0.97376562600000005</v>
      </c>
      <c r="P4611">
        <v>41.86</v>
      </c>
      <c r="Q4611">
        <v>55.674999999999997</v>
      </c>
      <c r="R4611">
        <v>2.6</v>
      </c>
      <c r="S4611">
        <v>0.6</v>
      </c>
      <c r="T4611">
        <v>278.52</v>
      </c>
      <c r="U4611" t="s">
        <v>56</v>
      </c>
      <c r="V4611">
        <v>1.6</v>
      </c>
      <c r="W4611">
        <v>3.2</v>
      </c>
      <c r="X4611">
        <v>2.6</v>
      </c>
      <c r="Y4611" t="s">
        <v>56</v>
      </c>
      <c r="Z4611" t="s">
        <v>56</v>
      </c>
      <c r="AA4611" t="s">
        <v>56</v>
      </c>
      <c r="AB4611">
        <v>62.541783585099203</v>
      </c>
      <c r="AC4611">
        <v>84.214365382767198</v>
      </c>
      <c r="AD4611">
        <v>0.34773857404021802</v>
      </c>
      <c r="AE4611">
        <v>35</v>
      </c>
      <c r="AF4611">
        <v>2.0378000000000002E-3</v>
      </c>
      <c r="AG4611">
        <v>3.2253E-3</v>
      </c>
      <c r="AH4611">
        <v>-1.1208940000000001</v>
      </c>
    </row>
    <row r="4612" spans="1:34" x14ac:dyDescent="0.2">
      <c r="A4612" t="s">
        <v>4651</v>
      </c>
      <c r="B4612" t="s">
        <v>56</v>
      </c>
      <c r="C4612" t="s">
        <v>56</v>
      </c>
      <c r="D4612" t="s">
        <v>56</v>
      </c>
      <c r="E4612" t="s">
        <v>56</v>
      </c>
      <c r="F4612" t="s">
        <v>56</v>
      </c>
      <c r="G4612" t="s">
        <v>56</v>
      </c>
      <c r="H4612" t="s">
        <v>56</v>
      </c>
      <c r="I4612" t="s">
        <v>56</v>
      </c>
      <c r="J4612" t="s">
        <v>56</v>
      </c>
      <c r="K4612" t="s">
        <v>56</v>
      </c>
      <c r="L4612" t="s">
        <v>56</v>
      </c>
      <c r="M4612" t="s">
        <v>56</v>
      </c>
      <c r="N4612" t="s">
        <v>56</v>
      </c>
      <c r="O4612" t="s">
        <v>56</v>
      </c>
      <c r="P4612" t="s">
        <v>56</v>
      </c>
      <c r="Q4612" t="s">
        <v>56</v>
      </c>
      <c r="R4612" t="s">
        <v>56</v>
      </c>
      <c r="S4612" t="s">
        <v>56</v>
      </c>
      <c r="T4612" t="s">
        <v>56</v>
      </c>
      <c r="U4612" t="s">
        <v>56</v>
      </c>
      <c r="V4612" t="s">
        <v>56</v>
      </c>
      <c r="W4612" t="s">
        <v>56</v>
      </c>
      <c r="X4612" t="s">
        <v>56</v>
      </c>
      <c r="Y4612" t="s">
        <v>56</v>
      </c>
      <c r="Z4612" t="s">
        <v>56</v>
      </c>
      <c r="AA4612" t="s">
        <v>56</v>
      </c>
      <c r="AB4612" t="s">
        <v>56</v>
      </c>
      <c r="AC4612" t="s">
        <v>56</v>
      </c>
      <c r="AD4612" t="s">
        <v>56</v>
      </c>
      <c r="AE4612">
        <v>0</v>
      </c>
      <c r="AF4612" t="s">
        <v>56</v>
      </c>
      <c r="AG4612" t="s">
        <v>56</v>
      </c>
      <c r="AH4612" t="s">
        <v>56</v>
      </c>
    </row>
    <row r="4613" spans="1:34" x14ac:dyDescent="0.2">
      <c r="A4613" t="s">
        <v>4652</v>
      </c>
      <c r="B4613" t="s">
        <v>56</v>
      </c>
      <c r="C4613" t="s">
        <v>56</v>
      </c>
      <c r="D4613" t="s">
        <v>56</v>
      </c>
      <c r="E4613" t="s">
        <v>56</v>
      </c>
      <c r="F4613" t="s">
        <v>56</v>
      </c>
      <c r="G4613" t="s">
        <v>56</v>
      </c>
      <c r="H4613" t="s">
        <v>56</v>
      </c>
      <c r="I4613" t="s">
        <v>56</v>
      </c>
      <c r="J4613" t="s">
        <v>56</v>
      </c>
      <c r="K4613" t="s">
        <v>56</v>
      </c>
      <c r="L4613" t="s">
        <v>56</v>
      </c>
      <c r="M4613" t="s">
        <v>56</v>
      </c>
      <c r="N4613" t="s">
        <v>56</v>
      </c>
      <c r="O4613" t="s">
        <v>56</v>
      </c>
      <c r="P4613" t="s">
        <v>56</v>
      </c>
      <c r="Q4613" t="s">
        <v>56</v>
      </c>
      <c r="R4613" t="s">
        <v>56</v>
      </c>
      <c r="S4613" t="s">
        <v>56</v>
      </c>
      <c r="T4613" t="s">
        <v>56</v>
      </c>
      <c r="U4613" t="s">
        <v>56</v>
      </c>
      <c r="V4613" t="s">
        <v>56</v>
      </c>
      <c r="W4613" t="s">
        <v>56</v>
      </c>
      <c r="X4613" t="s">
        <v>56</v>
      </c>
      <c r="Y4613" t="s">
        <v>56</v>
      </c>
      <c r="Z4613" t="s">
        <v>56</v>
      </c>
      <c r="AA4613" t="s">
        <v>56</v>
      </c>
      <c r="AB4613" t="s">
        <v>56</v>
      </c>
      <c r="AC4613" t="s">
        <v>56</v>
      </c>
      <c r="AD4613" t="s">
        <v>56</v>
      </c>
      <c r="AE4613">
        <v>6</v>
      </c>
      <c r="AF4613">
        <v>7.4523000000000002E-3</v>
      </c>
      <c r="AG4613">
        <v>6.7270999999999997E-3</v>
      </c>
      <c r="AH4613">
        <v>0.23726159999999999</v>
      </c>
    </row>
    <row r="4614" spans="1:34" x14ac:dyDescent="0.2">
      <c r="A4614" t="s">
        <v>4653</v>
      </c>
      <c r="B4614">
        <v>537</v>
      </c>
      <c r="C4614">
        <v>537</v>
      </c>
      <c r="D4614">
        <v>2</v>
      </c>
      <c r="E4614">
        <v>2</v>
      </c>
      <c r="F4614">
        <v>2</v>
      </c>
      <c r="G4614">
        <v>2</v>
      </c>
      <c r="H4614">
        <v>1</v>
      </c>
      <c r="I4614">
        <v>0</v>
      </c>
      <c r="J4614" t="s">
        <v>4261</v>
      </c>
      <c r="K4614">
        <v>1705817</v>
      </c>
      <c r="L4614">
        <v>1707734</v>
      </c>
      <c r="M4614" t="s">
        <v>56</v>
      </c>
      <c r="N4614" t="s">
        <v>56</v>
      </c>
      <c r="O4614" t="s">
        <v>56</v>
      </c>
      <c r="P4614">
        <v>71.52</v>
      </c>
      <c r="Q4614">
        <v>23.688333333333301</v>
      </c>
      <c r="R4614">
        <v>2.2000000000000002</v>
      </c>
      <c r="S4614">
        <v>0.71</v>
      </c>
      <c r="T4614">
        <v>5276.24</v>
      </c>
      <c r="U4614">
        <v>9539.8799999999992</v>
      </c>
      <c r="V4614">
        <v>1.4550000000000001</v>
      </c>
      <c r="W4614">
        <v>2.91</v>
      </c>
      <c r="X4614">
        <v>2.2000000000000002</v>
      </c>
      <c r="Y4614">
        <v>7408.06</v>
      </c>
      <c r="Z4614">
        <v>14816.12</v>
      </c>
      <c r="AA4614">
        <v>9539.8799999999992</v>
      </c>
      <c r="AB4614">
        <v>34.989152590106201</v>
      </c>
      <c r="AC4614">
        <v>52.751979462751997</v>
      </c>
      <c r="AD4614">
        <v>0.14921534493874899</v>
      </c>
      <c r="AE4614">
        <v>20</v>
      </c>
      <c r="AF4614">
        <v>2.4076000000000002E-3</v>
      </c>
      <c r="AG4614">
        <v>1.9672000000000001E-3</v>
      </c>
      <c r="AH4614">
        <v>0.6377815</v>
      </c>
    </row>
    <row r="4615" spans="1:34" x14ac:dyDescent="0.2">
      <c r="A4615" t="s">
        <v>4654</v>
      </c>
      <c r="B4615">
        <v>1989</v>
      </c>
      <c r="C4615">
        <v>1989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0</v>
      </c>
      <c r="J4615" t="s">
        <v>4261</v>
      </c>
      <c r="K4615">
        <v>1708234</v>
      </c>
      <c r="L4615">
        <v>1710511</v>
      </c>
      <c r="M4615" t="s">
        <v>56</v>
      </c>
      <c r="N4615" t="s">
        <v>56</v>
      </c>
      <c r="O4615">
        <v>0.98909801100000005</v>
      </c>
      <c r="P4615">
        <v>21.48</v>
      </c>
      <c r="Q4615">
        <v>161.916666666666</v>
      </c>
      <c r="R4615">
        <v>15</v>
      </c>
      <c r="S4615">
        <v>0.98</v>
      </c>
      <c r="T4615">
        <v>113103.9</v>
      </c>
      <c r="U4615">
        <v>17788.169999999998</v>
      </c>
      <c r="V4615">
        <v>7.99</v>
      </c>
      <c r="W4615">
        <v>15.98</v>
      </c>
      <c r="X4615">
        <v>15</v>
      </c>
      <c r="Y4615">
        <v>65446.035000000003</v>
      </c>
      <c r="Z4615">
        <v>130892.07</v>
      </c>
      <c r="AA4615">
        <v>113103.9</v>
      </c>
      <c r="AB4615">
        <v>0.886115211173779</v>
      </c>
      <c r="AC4615">
        <v>11.340103854769</v>
      </c>
      <c r="AD4615">
        <v>0.72962613690760103</v>
      </c>
      <c r="AE4615">
        <v>20</v>
      </c>
      <c r="AF4615">
        <v>1.8733999999999899E-3</v>
      </c>
      <c r="AG4615">
        <v>1.6567000000000001E-3</v>
      </c>
      <c r="AH4615">
        <v>0.37279449999999997</v>
      </c>
    </row>
    <row r="4616" spans="1:34" x14ac:dyDescent="0.2">
      <c r="A4616" t="s">
        <v>4655</v>
      </c>
      <c r="B4616">
        <v>354</v>
      </c>
      <c r="C4616">
        <v>354</v>
      </c>
      <c r="D4616">
        <v>1</v>
      </c>
      <c r="E4616">
        <v>5</v>
      </c>
      <c r="F4616">
        <v>1.8728813559322</v>
      </c>
      <c r="G4616">
        <v>1</v>
      </c>
      <c r="H4616">
        <v>1</v>
      </c>
      <c r="I4616">
        <v>0</v>
      </c>
      <c r="J4616" t="s">
        <v>4261</v>
      </c>
      <c r="K4616">
        <v>1710842</v>
      </c>
      <c r="L4616">
        <v>1711294</v>
      </c>
      <c r="M4616" t="s">
        <v>56</v>
      </c>
      <c r="N4616" t="s">
        <v>56</v>
      </c>
      <c r="O4616">
        <v>0.97538183300000003</v>
      </c>
      <c r="P4616">
        <v>66.53</v>
      </c>
      <c r="Q4616">
        <v>171.46166666666599</v>
      </c>
      <c r="R4616">
        <v>19</v>
      </c>
      <c r="S4616">
        <v>0.97</v>
      </c>
      <c r="T4616" t="s">
        <v>56</v>
      </c>
      <c r="U4616" t="s">
        <v>56</v>
      </c>
      <c r="V4616">
        <v>9.9849999999999994</v>
      </c>
      <c r="W4616">
        <v>19.97</v>
      </c>
      <c r="X4616">
        <v>19</v>
      </c>
      <c r="Y4616" t="s">
        <v>56</v>
      </c>
      <c r="Z4616" t="s">
        <v>56</v>
      </c>
      <c r="AA4616" t="s">
        <v>56</v>
      </c>
      <c r="AB4616">
        <v>227.694571560631</v>
      </c>
      <c r="AC4616">
        <v>128.30839361505201</v>
      </c>
      <c r="AD4616">
        <v>0</v>
      </c>
      <c r="AE4616">
        <v>1</v>
      </c>
      <c r="AF4616">
        <v>1.0145E-3</v>
      </c>
      <c r="AG4616" s="38">
        <v>4.1580000000000002E-4</v>
      </c>
      <c r="AH4616">
        <v>1.6087364</v>
      </c>
    </row>
    <row r="4617" spans="1:34" x14ac:dyDescent="0.2">
      <c r="A4617" t="s">
        <v>4656</v>
      </c>
      <c r="B4617">
        <v>303</v>
      </c>
      <c r="C4617">
        <v>303</v>
      </c>
      <c r="D4617">
        <v>2</v>
      </c>
      <c r="E4617">
        <v>2</v>
      </c>
      <c r="F4617">
        <v>2</v>
      </c>
      <c r="G4617">
        <v>2</v>
      </c>
      <c r="H4617">
        <v>1</v>
      </c>
      <c r="I4617">
        <v>0</v>
      </c>
      <c r="J4617" t="s">
        <v>4261</v>
      </c>
      <c r="K4617">
        <v>1711431</v>
      </c>
      <c r="L4617">
        <v>1712000</v>
      </c>
      <c r="M4617" t="s">
        <v>56</v>
      </c>
      <c r="N4617" t="s">
        <v>56</v>
      </c>
      <c r="O4617" t="s">
        <v>56</v>
      </c>
      <c r="P4617">
        <v>0.35649999999999998</v>
      </c>
      <c r="Q4617">
        <v>0.57952666666666597</v>
      </c>
      <c r="R4617">
        <v>0.23</v>
      </c>
      <c r="S4617">
        <v>2.8000000000000001E-2</v>
      </c>
      <c r="T4617" t="s">
        <v>56</v>
      </c>
      <c r="U4617" t="s">
        <v>56</v>
      </c>
      <c r="V4617">
        <v>0.129</v>
      </c>
      <c r="W4617">
        <v>0.25800000000000001</v>
      </c>
      <c r="X4617">
        <v>0.23</v>
      </c>
      <c r="Y4617" t="s">
        <v>56</v>
      </c>
      <c r="Z4617" t="s">
        <v>56</v>
      </c>
      <c r="AA4617" t="s">
        <v>56</v>
      </c>
      <c r="AB4617">
        <v>54.745813498527397</v>
      </c>
      <c r="AC4617">
        <v>156.73383013425399</v>
      </c>
      <c r="AD4617">
        <v>2.0321880650994599E-2</v>
      </c>
      <c r="AE4617">
        <v>9</v>
      </c>
      <c r="AF4617">
        <v>3.3855000000000001E-3</v>
      </c>
      <c r="AG4617">
        <v>2.9792999999999998E-3</v>
      </c>
      <c r="AH4617">
        <v>0.33381509999999998</v>
      </c>
    </row>
    <row r="4618" spans="1:34" x14ac:dyDescent="0.2">
      <c r="A4618" t="s">
        <v>4657</v>
      </c>
      <c r="B4618">
        <v>636</v>
      </c>
      <c r="C4618">
        <v>636</v>
      </c>
      <c r="D4618">
        <v>2</v>
      </c>
      <c r="E4618">
        <v>5</v>
      </c>
      <c r="F4618">
        <v>2.1289308176100601</v>
      </c>
      <c r="G4618">
        <v>4</v>
      </c>
      <c r="H4618">
        <v>1</v>
      </c>
      <c r="I4618">
        <v>0</v>
      </c>
      <c r="J4618" t="s">
        <v>4261</v>
      </c>
      <c r="K4618">
        <v>1711955</v>
      </c>
      <c r="L4618">
        <v>1713007</v>
      </c>
      <c r="M4618">
        <v>1.07021188</v>
      </c>
      <c r="N4618">
        <v>4.2458872789999997</v>
      </c>
      <c r="O4618" t="s">
        <v>56</v>
      </c>
      <c r="P4618">
        <v>14.95</v>
      </c>
      <c r="Q4618">
        <v>10.385166666666599</v>
      </c>
      <c r="R4618">
        <v>0.95</v>
      </c>
      <c r="S4618">
        <v>1.2</v>
      </c>
      <c r="T4618" t="s">
        <v>56</v>
      </c>
      <c r="U4618">
        <v>1093.17</v>
      </c>
      <c r="V4618">
        <v>1.075</v>
      </c>
      <c r="W4618">
        <v>2.15</v>
      </c>
      <c r="X4618">
        <v>1.2</v>
      </c>
      <c r="Y4618" t="s">
        <v>56</v>
      </c>
      <c r="Z4618" t="s">
        <v>56</v>
      </c>
      <c r="AA4618" t="s">
        <v>56</v>
      </c>
      <c r="AB4618">
        <v>61.531626160438996</v>
      </c>
      <c r="AC4618">
        <v>94.041374068814207</v>
      </c>
      <c r="AD4618">
        <v>0.34400570884871501</v>
      </c>
      <c r="AE4618">
        <v>18</v>
      </c>
      <c r="AF4618">
        <v>2.1126999999999999E-3</v>
      </c>
      <c r="AG4618">
        <v>3.2290000000000001E-3</v>
      </c>
      <c r="AH4618">
        <v>-0.96956209999999998</v>
      </c>
    </row>
    <row r="4619" spans="1:34" x14ac:dyDescent="0.2">
      <c r="A4619" t="s">
        <v>4658</v>
      </c>
      <c r="B4619">
        <v>417</v>
      </c>
      <c r="C4619">
        <v>417</v>
      </c>
      <c r="D4619">
        <v>2</v>
      </c>
      <c r="E4619">
        <v>5</v>
      </c>
      <c r="F4619">
        <v>2.9328537170263802</v>
      </c>
      <c r="G4619">
        <v>5</v>
      </c>
      <c r="H4619">
        <v>1</v>
      </c>
      <c r="I4619">
        <v>0</v>
      </c>
      <c r="J4619" t="s">
        <v>4261</v>
      </c>
      <c r="K4619">
        <v>1712027</v>
      </c>
      <c r="L4619">
        <v>1714631</v>
      </c>
      <c r="M4619">
        <v>1.0595612560000001</v>
      </c>
      <c r="N4619">
        <v>1.110171805</v>
      </c>
      <c r="O4619" t="s">
        <v>56</v>
      </c>
      <c r="P4619">
        <v>9.9740000000000002</v>
      </c>
      <c r="Q4619">
        <v>4.5981666666666596</v>
      </c>
      <c r="R4619">
        <v>0.5</v>
      </c>
      <c r="S4619">
        <v>0.65</v>
      </c>
      <c r="T4619" t="s">
        <v>56</v>
      </c>
      <c r="U4619" t="s">
        <v>56</v>
      </c>
      <c r="V4619">
        <v>0.57499999999999996</v>
      </c>
      <c r="W4619">
        <v>1.1499999999999999</v>
      </c>
      <c r="X4619">
        <v>0.65</v>
      </c>
      <c r="Y4619" t="s">
        <v>56</v>
      </c>
      <c r="Z4619" t="s">
        <v>56</v>
      </c>
      <c r="AA4619" t="s">
        <v>56</v>
      </c>
      <c r="AB4619">
        <v>90.610509596093607</v>
      </c>
      <c r="AC4619">
        <v>125.610332704315</v>
      </c>
      <c r="AD4619">
        <v>0.147719936076708</v>
      </c>
      <c r="AE4619">
        <v>57</v>
      </c>
      <c r="AF4619">
        <v>4.3429000000000002E-3</v>
      </c>
      <c r="AG4619">
        <v>4.1342000000000002E-3</v>
      </c>
      <c r="AH4619">
        <v>0.1596233</v>
      </c>
    </row>
    <row r="4620" spans="1:34" x14ac:dyDescent="0.2">
      <c r="A4620" t="s">
        <v>4659</v>
      </c>
      <c r="B4620">
        <v>330</v>
      </c>
      <c r="C4620">
        <v>330</v>
      </c>
      <c r="D4620">
        <v>2</v>
      </c>
      <c r="E4620">
        <v>2</v>
      </c>
      <c r="F4620">
        <v>2</v>
      </c>
      <c r="G4620">
        <v>2</v>
      </c>
      <c r="H4620">
        <v>1</v>
      </c>
      <c r="I4620">
        <v>1</v>
      </c>
      <c r="J4620" t="s">
        <v>4261</v>
      </c>
      <c r="K4620">
        <v>1714660</v>
      </c>
      <c r="L4620">
        <v>1715798</v>
      </c>
      <c r="M4620">
        <v>0.21938174799999999</v>
      </c>
      <c r="N4620" t="s">
        <v>56</v>
      </c>
      <c r="O4620">
        <v>0.91266500299999997</v>
      </c>
      <c r="P4620">
        <v>719.7</v>
      </c>
      <c r="Q4620">
        <v>599.56666666666604</v>
      </c>
      <c r="R4620">
        <v>26</v>
      </c>
      <c r="S4620">
        <v>3.5</v>
      </c>
      <c r="T4620">
        <v>57453.45</v>
      </c>
      <c r="U4620">
        <v>49389.5</v>
      </c>
      <c r="V4620">
        <v>14.75</v>
      </c>
      <c r="W4620">
        <v>29.5</v>
      </c>
      <c r="X4620">
        <v>26</v>
      </c>
      <c r="Y4620">
        <v>53421.474999999999</v>
      </c>
      <c r="Z4620">
        <v>106842.95</v>
      </c>
      <c r="AA4620">
        <v>57453.45</v>
      </c>
      <c r="AB4620">
        <v>13.0447780267878</v>
      </c>
      <c r="AC4620">
        <v>58.5905365829733</v>
      </c>
      <c r="AD4620">
        <v>0.29822727272727301</v>
      </c>
      <c r="AE4620">
        <v>15</v>
      </c>
      <c r="AF4620">
        <v>1.9331000000000001E-3</v>
      </c>
      <c r="AG4620">
        <v>2.6554E-3</v>
      </c>
      <c r="AH4620">
        <v>-0.74012820000000001</v>
      </c>
    </row>
    <row r="4621" spans="1:34" x14ac:dyDescent="0.2">
      <c r="A4621" t="s">
        <v>4660</v>
      </c>
      <c r="B4621">
        <v>405</v>
      </c>
      <c r="C4621">
        <v>354</v>
      </c>
      <c r="D4621">
        <v>1</v>
      </c>
      <c r="E4621">
        <v>1</v>
      </c>
      <c r="F4621">
        <v>1</v>
      </c>
      <c r="G4621">
        <v>1</v>
      </c>
      <c r="H4621">
        <v>0.874074074074074</v>
      </c>
      <c r="I4621">
        <v>1</v>
      </c>
      <c r="J4621" t="s">
        <v>4261</v>
      </c>
      <c r="K4621">
        <v>1716607</v>
      </c>
      <c r="L4621">
        <v>1717542</v>
      </c>
      <c r="M4621" t="s">
        <v>56</v>
      </c>
      <c r="N4621" t="s">
        <v>56</v>
      </c>
      <c r="O4621" t="s">
        <v>56</v>
      </c>
      <c r="P4621">
        <v>28.67</v>
      </c>
      <c r="Q4621">
        <v>42.636666666666599</v>
      </c>
      <c r="R4621">
        <v>2.1</v>
      </c>
      <c r="S4621">
        <v>0.48</v>
      </c>
      <c r="T4621" t="s">
        <v>56</v>
      </c>
      <c r="U4621">
        <v>1741.82</v>
      </c>
      <c r="V4621">
        <v>1.29</v>
      </c>
      <c r="W4621">
        <v>2.58</v>
      </c>
      <c r="X4621">
        <v>2.1</v>
      </c>
      <c r="Y4621" t="s">
        <v>56</v>
      </c>
      <c r="Z4621" t="s">
        <v>56</v>
      </c>
      <c r="AA4621" t="s">
        <v>56</v>
      </c>
      <c r="AB4621">
        <v>62.258346719662697</v>
      </c>
      <c r="AC4621">
        <v>72.447634642687007</v>
      </c>
      <c r="AD4621">
        <v>6.6320564516128999E-2</v>
      </c>
      <c r="AE4621">
        <v>21</v>
      </c>
      <c r="AF4621">
        <v>5.2421000000000004E-3</v>
      </c>
      <c r="AG4621">
        <v>4.3182999999999997E-3</v>
      </c>
      <c r="AH4621">
        <v>0.61377130000000002</v>
      </c>
    </row>
    <row r="4622" spans="1:34" x14ac:dyDescent="0.2">
      <c r="A4622" t="s">
        <v>4661</v>
      </c>
      <c r="B4622">
        <v>690</v>
      </c>
      <c r="C4622">
        <v>690</v>
      </c>
      <c r="D4622">
        <v>2</v>
      </c>
      <c r="E4622">
        <v>5</v>
      </c>
      <c r="F4622">
        <v>2.2202898550724601</v>
      </c>
      <c r="G4622">
        <v>2</v>
      </c>
      <c r="H4622">
        <v>1</v>
      </c>
      <c r="I4622">
        <v>0</v>
      </c>
      <c r="J4622" t="s">
        <v>4261</v>
      </c>
      <c r="K4622">
        <v>1719143</v>
      </c>
      <c r="L4622">
        <v>1720128</v>
      </c>
      <c r="M4622">
        <v>0.989650637</v>
      </c>
      <c r="N4622">
        <v>0.46961275400000002</v>
      </c>
      <c r="O4622">
        <v>0.95662515999999997</v>
      </c>
      <c r="P4622">
        <v>0.78280000000000005</v>
      </c>
      <c r="Q4622">
        <v>3.3414999999999999</v>
      </c>
      <c r="R4622">
        <v>0.24</v>
      </c>
      <c r="S4622">
        <v>5.1999999999999998E-2</v>
      </c>
      <c r="T4622" t="s">
        <v>56</v>
      </c>
      <c r="U4622" t="s">
        <v>56</v>
      </c>
      <c r="V4622">
        <v>0.14599999999999999</v>
      </c>
      <c r="W4622">
        <v>0.29199999999999998</v>
      </c>
      <c r="X4622">
        <v>0.24</v>
      </c>
      <c r="Y4622" t="s">
        <v>56</v>
      </c>
      <c r="Z4622" t="s">
        <v>56</v>
      </c>
      <c r="AA4622" t="s">
        <v>56</v>
      </c>
      <c r="AB4622">
        <v>27.083868486690299</v>
      </c>
      <c r="AC4622">
        <v>70.957115355630904</v>
      </c>
      <c r="AD4622">
        <v>0.43377482088024399</v>
      </c>
      <c r="AE4622">
        <v>24</v>
      </c>
      <c r="AF4622">
        <v>7.5481000000000003E-3</v>
      </c>
      <c r="AG4622">
        <v>4.5894999999999998E-3</v>
      </c>
      <c r="AH4622">
        <v>1.8827096000000001</v>
      </c>
    </row>
    <row r="4623" spans="1:34" x14ac:dyDescent="0.2">
      <c r="A4623" t="s">
        <v>4662</v>
      </c>
      <c r="B4623">
        <v>450</v>
      </c>
      <c r="C4623">
        <v>450</v>
      </c>
      <c r="D4623">
        <v>2</v>
      </c>
      <c r="E4623">
        <v>2</v>
      </c>
      <c r="F4623">
        <v>2</v>
      </c>
      <c r="G4623">
        <v>2</v>
      </c>
      <c r="H4623">
        <v>1</v>
      </c>
      <c r="I4623">
        <v>0</v>
      </c>
      <c r="J4623" t="s">
        <v>4261</v>
      </c>
      <c r="K4623">
        <v>1721489</v>
      </c>
      <c r="L4623">
        <v>1722397</v>
      </c>
      <c r="M4623">
        <v>1.041309735</v>
      </c>
      <c r="N4623">
        <v>1.0143478260000001</v>
      </c>
      <c r="O4623" t="s">
        <v>56</v>
      </c>
      <c r="P4623">
        <v>2.5209999999999999</v>
      </c>
      <c r="Q4623">
        <v>0.17057666666666599</v>
      </c>
      <c r="R4623" t="s">
        <v>56</v>
      </c>
      <c r="S4623" t="s">
        <v>56</v>
      </c>
      <c r="T4623" t="s">
        <v>56</v>
      </c>
      <c r="U4623" t="s">
        <v>56</v>
      </c>
      <c r="V4623" t="s">
        <v>56</v>
      </c>
      <c r="W4623" t="s">
        <v>56</v>
      </c>
      <c r="X4623" t="s">
        <v>56</v>
      </c>
      <c r="Y4623" t="s">
        <v>56</v>
      </c>
      <c r="Z4623" t="s">
        <v>56</v>
      </c>
      <c r="AA4623" t="s">
        <v>56</v>
      </c>
      <c r="AB4623">
        <v>31.3075184026101</v>
      </c>
      <c r="AC4623">
        <v>80.520143358963196</v>
      </c>
      <c r="AD4623">
        <v>0</v>
      </c>
      <c r="AE4623">
        <v>31</v>
      </c>
      <c r="AF4623">
        <v>7.7495000000000003E-3</v>
      </c>
      <c r="AG4623">
        <v>6.4964000000000003E-3</v>
      </c>
      <c r="AH4623">
        <v>0.58022850000000004</v>
      </c>
    </row>
    <row r="4624" spans="1:34" x14ac:dyDescent="0.2">
      <c r="A4624" t="s">
        <v>4663</v>
      </c>
      <c r="B4624">
        <v>1746</v>
      </c>
      <c r="C4624">
        <v>1746</v>
      </c>
      <c r="D4624">
        <v>1</v>
      </c>
      <c r="E4624">
        <v>2</v>
      </c>
      <c r="F4624">
        <v>1.97250859106529</v>
      </c>
      <c r="G4624">
        <v>2</v>
      </c>
      <c r="H4624">
        <v>1</v>
      </c>
      <c r="I4624">
        <v>0</v>
      </c>
      <c r="J4624" t="s">
        <v>4261</v>
      </c>
      <c r="K4624">
        <v>1723393</v>
      </c>
      <c r="L4624">
        <v>1726164</v>
      </c>
      <c r="M4624">
        <v>1.0994860179999999</v>
      </c>
      <c r="N4624">
        <v>0.58026147400000005</v>
      </c>
      <c r="O4624">
        <v>1.0045176339999999</v>
      </c>
      <c r="P4624">
        <v>56.92</v>
      </c>
      <c r="Q4624">
        <v>11.168333333333299</v>
      </c>
      <c r="R4624">
        <v>1.9</v>
      </c>
      <c r="S4624">
        <v>8.2000000000000003E-2</v>
      </c>
      <c r="T4624">
        <v>2564.5100000000002</v>
      </c>
      <c r="U4624">
        <v>1731.52</v>
      </c>
      <c r="V4624">
        <v>0.99099999999999999</v>
      </c>
      <c r="W4624">
        <v>1.982</v>
      </c>
      <c r="X4624">
        <v>1.9</v>
      </c>
      <c r="Y4624">
        <v>2148.0149999999999</v>
      </c>
      <c r="Z4624">
        <v>4296.03</v>
      </c>
      <c r="AA4624">
        <v>2564.5100000000002</v>
      </c>
      <c r="AB4624">
        <v>20.2344103478361</v>
      </c>
      <c r="AC4624">
        <v>52.032067428390398</v>
      </c>
      <c r="AD4624">
        <v>0.21241456275155501</v>
      </c>
      <c r="AE4624">
        <v>57</v>
      </c>
      <c r="AF4624">
        <v>5.4139000000000001E-3</v>
      </c>
      <c r="AG4624">
        <v>3.8804E-3</v>
      </c>
      <c r="AH4624">
        <v>1.2496035999999999</v>
      </c>
    </row>
    <row r="4625" spans="1:34" x14ac:dyDescent="0.2">
      <c r="A4625" t="s">
        <v>4664</v>
      </c>
      <c r="B4625">
        <v>1065</v>
      </c>
      <c r="C4625">
        <v>1065</v>
      </c>
      <c r="D4625">
        <v>2</v>
      </c>
      <c r="E4625">
        <v>2</v>
      </c>
      <c r="F4625">
        <v>2</v>
      </c>
      <c r="G4625">
        <v>2</v>
      </c>
      <c r="H4625">
        <v>1</v>
      </c>
      <c r="I4625">
        <v>0</v>
      </c>
      <c r="J4625" t="s">
        <v>4261</v>
      </c>
      <c r="K4625">
        <v>2204089</v>
      </c>
      <c r="L4625">
        <v>2206069</v>
      </c>
      <c r="M4625" t="s">
        <v>56</v>
      </c>
      <c r="N4625" t="s">
        <v>56</v>
      </c>
      <c r="O4625">
        <v>1.0048841770000001</v>
      </c>
      <c r="P4625">
        <v>40.020000000000003</v>
      </c>
      <c r="Q4625">
        <v>38.104999999999997</v>
      </c>
      <c r="R4625">
        <v>1.5</v>
      </c>
      <c r="S4625">
        <v>0.7</v>
      </c>
      <c r="T4625">
        <v>1442.45</v>
      </c>
      <c r="U4625" t="s">
        <v>56</v>
      </c>
      <c r="V4625">
        <v>1.1000000000000001</v>
      </c>
      <c r="W4625">
        <v>2.2000000000000002</v>
      </c>
      <c r="X4625">
        <v>1.5</v>
      </c>
      <c r="Y4625" t="s">
        <v>56</v>
      </c>
      <c r="Z4625" t="s">
        <v>56</v>
      </c>
      <c r="AA4625" t="s">
        <v>56</v>
      </c>
      <c r="AB4625">
        <v>29.9676052762774</v>
      </c>
      <c r="AC4625">
        <v>86.391727587183397</v>
      </c>
      <c r="AD4625">
        <v>0.300156266666667</v>
      </c>
      <c r="AE4625">
        <v>31</v>
      </c>
      <c r="AF4625">
        <v>2.8687000000000001E-3</v>
      </c>
      <c r="AG4625">
        <v>2.9477000000000001E-3</v>
      </c>
      <c r="AH4625">
        <v>-8.0691899999999997E-2</v>
      </c>
    </row>
    <row r="4626" spans="1:34" x14ac:dyDescent="0.2">
      <c r="A4626" t="s">
        <v>4665</v>
      </c>
      <c r="B4626">
        <v>999</v>
      </c>
      <c r="C4626">
        <v>999</v>
      </c>
      <c r="D4626">
        <v>1</v>
      </c>
      <c r="E4626">
        <v>3</v>
      </c>
      <c r="F4626">
        <v>1.2142142142142101</v>
      </c>
      <c r="G4626">
        <v>1</v>
      </c>
      <c r="H4626">
        <v>1</v>
      </c>
      <c r="I4626">
        <v>1</v>
      </c>
      <c r="J4626" t="s">
        <v>4261</v>
      </c>
      <c r="K4626">
        <v>2206200</v>
      </c>
      <c r="L4626">
        <v>2207594</v>
      </c>
      <c r="M4626" t="s">
        <v>56</v>
      </c>
      <c r="N4626" t="s">
        <v>56</v>
      </c>
      <c r="O4626">
        <v>0.98832366199999999</v>
      </c>
      <c r="P4626">
        <v>34.06</v>
      </c>
      <c r="Q4626">
        <v>18.085000000000001</v>
      </c>
      <c r="R4626">
        <v>0.76</v>
      </c>
      <c r="S4626">
        <v>0.27</v>
      </c>
      <c r="T4626">
        <v>2515.0500000000002</v>
      </c>
      <c r="U4626">
        <v>2737.07</v>
      </c>
      <c r="V4626">
        <v>0.51500000000000001</v>
      </c>
      <c r="W4626">
        <v>1.03</v>
      </c>
      <c r="X4626">
        <v>0.76</v>
      </c>
      <c r="Y4626">
        <v>2626.06</v>
      </c>
      <c r="Z4626">
        <v>5252.12</v>
      </c>
      <c r="AA4626">
        <v>2737.07</v>
      </c>
      <c r="AB4626">
        <v>27.137253610736501</v>
      </c>
      <c r="AC4626">
        <v>46.2952626902578</v>
      </c>
      <c r="AD4626">
        <v>0.180893925657298</v>
      </c>
      <c r="AE4626">
        <v>30</v>
      </c>
      <c r="AF4626">
        <v>3.908E-3</v>
      </c>
      <c r="AG4626">
        <v>4.0508000000000002E-3</v>
      </c>
      <c r="AH4626">
        <v>-0.1056802</v>
      </c>
    </row>
    <row r="4627" spans="1:34" x14ac:dyDescent="0.2">
      <c r="A4627" t="s">
        <v>4666</v>
      </c>
      <c r="B4627">
        <v>897</v>
      </c>
      <c r="C4627">
        <v>897</v>
      </c>
      <c r="D4627">
        <v>2</v>
      </c>
      <c r="E4627">
        <v>5</v>
      </c>
      <c r="F4627">
        <v>2.0234113712374602</v>
      </c>
      <c r="G4627">
        <v>2</v>
      </c>
      <c r="H4627">
        <v>1</v>
      </c>
      <c r="I4627">
        <v>0</v>
      </c>
      <c r="J4627" t="s">
        <v>4261</v>
      </c>
      <c r="K4627">
        <v>2207485</v>
      </c>
      <c r="L4627">
        <v>2209022</v>
      </c>
      <c r="M4627">
        <v>0.80882980199999999</v>
      </c>
      <c r="N4627" t="s">
        <v>56</v>
      </c>
      <c r="O4627">
        <v>0.95564899599999997</v>
      </c>
      <c r="P4627">
        <v>56.9</v>
      </c>
      <c r="Q4627">
        <v>69.854999999999905</v>
      </c>
      <c r="R4627">
        <v>2.4</v>
      </c>
      <c r="S4627">
        <v>0.82</v>
      </c>
      <c r="T4627">
        <v>20094.05</v>
      </c>
      <c r="U4627">
        <v>7118.98</v>
      </c>
      <c r="V4627">
        <v>1.61</v>
      </c>
      <c r="W4627">
        <v>3.22</v>
      </c>
      <c r="X4627">
        <v>2.4</v>
      </c>
      <c r="Y4627">
        <v>13606.514999999999</v>
      </c>
      <c r="Z4627">
        <v>27213.03</v>
      </c>
      <c r="AA4627">
        <v>20094.05</v>
      </c>
      <c r="AB4627">
        <v>9.4239256599116903</v>
      </c>
      <c r="AC4627">
        <v>53.188380477038699</v>
      </c>
      <c r="AD4627">
        <v>0.48993825910930999</v>
      </c>
      <c r="AE4627">
        <v>25</v>
      </c>
      <c r="AF4627">
        <v>3.5098E-3</v>
      </c>
      <c r="AG4627">
        <v>3.0658E-3</v>
      </c>
      <c r="AH4627">
        <v>0.42504320000000001</v>
      </c>
    </row>
    <row r="4628" spans="1:34" x14ac:dyDescent="0.2">
      <c r="A4628" t="s">
        <v>4667</v>
      </c>
      <c r="B4628">
        <v>771</v>
      </c>
      <c r="C4628">
        <v>719</v>
      </c>
      <c r="D4628">
        <v>1</v>
      </c>
      <c r="E4628">
        <v>1</v>
      </c>
      <c r="F4628">
        <v>1</v>
      </c>
      <c r="G4628">
        <v>1</v>
      </c>
      <c r="H4628">
        <v>0.93255512321660206</v>
      </c>
      <c r="I4628">
        <v>0</v>
      </c>
      <c r="J4628" t="s">
        <v>4261</v>
      </c>
      <c r="K4628">
        <v>2211002</v>
      </c>
      <c r="L4628">
        <v>2212513</v>
      </c>
      <c r="M4628">
        <v>1.082609036</v>
      </c>
      <c r="N4628" t="s">
        <v>56</v>
      </c>
      <c r="O4628">
        <v>0.99060677500000005</v>
      </c>
      <c r="P4628">
        <v>10.02</v>
      </c>
      <c r="Q4628">
        <v>16.2083333333333</v>
      </c>
      <c r="R4628">
        <v>0.88</v>
      </c>
      <c r="S4628">
        <v>0.26</v>
      </c>
      <c r="T4628" t="s">
        <v>56</v>
      </c>
      <c r="U4628" t="s">
        <v>56</v>
      </c>
      <c r="V4628">
        <v>0.56999999999999995</v>
      </c>
      <c r="W4628">
        <v>1.1399999999999999</v>
      </c>
      <c r="X4628">
        <v>0.88</v>
      </c>
      <c r="Y4628" t="s">
        <v>56</v>
      </c>
      <c r="Z4628" t="s">
        <v>56</v>
      </c>
      <c r="AA4628" t="s">
        <v>56</v>
      </c>
      <c r="AB4628">
        <v>55.458599216871598</v>
      </c>
      <c r="AC4628">
        <v>64.781218278381502</v>
      </c>
      <c r="AD4628">
        <v>5.7049826187717298E-2</v>
      </c>
      <c r="AE4628">
        <v>44</v>
      </c>
      <c r="AF4628">
        <v>6.4576E-3</v>
      </c>
      <c r="AG4628">
        <v>5.5402999999999997E-3</v>
      </c>
      <c r="AH4628">
        <v>0.51409400000000005</v>
      </c>
    </row>
    <row r="4629" spans="1:34" x14ac:dyDescent="0.2">
      <c r="A4629" t="s">
        <v>4668</v>
      </c>
      <c r="B4629">
        <v>4170</v>
      </c>
      <c r="C4629">
        <v>4170</v>
      </c>
      <c r="D4629">
        <v>2</v>
      </c>
      <c r="E4629">
        <v>2</v>
      </c>
      <c r="F4629">
        <v>2</v>
      </c>
      <c r="G4629">
        <v>2</v>
      </c>
      <c r="H4629">
        <v>1</v>
      </c>
      <c r="I4629">
        <v>0</v>
      </c>
      <c r="J4629" t="s">
        <v>4261</v>
      </c>
      <c r="K4629">
        <v>2212710</v>
      </c>
      <c r="L4629">
        <v>2218608</v>
      </c>
      <c r="M4629">
        <v>1.0072157070000001</v>
      </c>
      <c r="N4629" t="s">
        <v>56</v>
      </c>
      <c r="O4629">
        <v>0.996923636</v>
      </c>
      <c r="P4629">
        <v>15.25</v>
      </c>
      <c r="Q4629">
        <v>12.237166666666599</v>
      </c>
      <c r="R4629">
        <v>1.4</v>
      </c>
      <c r="S4629">
        <v>0.49</v>
      </c>
      <c r="T4629">
        <v>3155.52</v>
      </c>
      <c r="U4629">
        <v>904.42</v>
      </c>
      <c r="V4629">
        <v>0.94499999999999995</v>
      </c>
      <c r="W4629">
        <v>1.89</v>
      </c>
      <c r="X4629">
        <v>1.4</v>
      </c>
      <c r="Y4629">
        <v>2029.97</v>
      </c>
      <c r="Z4629">
        <v>4059.94</v>
      </c>
      <c r="AA4629">
        <v>3155.52</v>
      </c>
      <c r="AB4629">
        <v>26.909485780322299</v>
      </c>
      <c r="AC4629">
        <v>55.469556991819303</v>
      </c>
      <c r="AD4629">
        <v>0.35899037433154302</v>
      </c>
      <c r="AE4629">
        <v>136</v>
      </c>
      <c r="AF4629">
        <v>4.3616999999999996E-3</v>
      </c>
      <c r="AG4629">
        <v>4.3610999999999997E-3</v>
      </c>
      <c r="AH4629" s="38">
        <v>4.4959999999999998E-4</v>
      </c>
    </row>
    <row r="4630" spans="1:34" x14ac:dyDescent="0.2">
      <c r="A4630" t="s">
        <v>4669</v>
      </c>
      <c r="B4630" t="s">
        <v>56</v>
      </c>
      <c r="C4630" t="s">
        <v>56</v>
      </c>
      <c r="D4630" t="s">
        <v>56</v>
      </c>
      <c r="E4630" t="s">
        <v>56</v>
      </c>
      <c r="F4630" t="s">
        <v>56</v>
      </c>
      <c r="G4630" t="s">
        <v>56</v>
      </c>
      <c r="H4630" t="s">
        <v>56</v>
      </c>
      <c r="I4630" t="s">
        <v>56</v>
      </c>
      <c r="J4630" t="s">
        <v>56</v>
      </c>
      <c r="K4630" t="s">
        <v>56</v>
      </c>
      <c r="L4630" t="s">
        <v>56</v>
      </c>
      <c r="M4630" t="s">
        <v>56</v>
      </c>
      <c r="N4630" t="s">
        <v>56</v>
      </c>
      <c r="O4630" t="s">
        <v>56</v>
      </c>
      <c r="P4630" t="s">
        <v>56</v>
      </c>
      <c r="Q4630" t="s">
        <v>56</v>
      </c>
      <c r="R4630" t="s">
        <v>56</v>
      </c>
      <c r="S4630" t="s">
        <v>56</v>
      </c>
      <c r="T4630" t="s">
        <v>56</v>
      </c>
      <c r="U4630" t="s">
        <v>56</v>
      </c>
      <c r="V4630" t="s">
        <v>56</v>
      </c>
      <c r="W4630" t="s">
        <v>56</v>
      </c>
      <c r="X4630" t="s">
        <v>56</v>
      </c>
      <c r="Y4630" t="s">
        <v>56</v>
      </c>
      <c r="Z4630" t="s">
        <v>56</v>
      </c>
      <c r="AA4630" t="s">
        <v>56</v>
      </c>
      <c r="AB4630" t="s">
        <v>56</v>
      </c>
      <c r="AC4630" t="s">
        <v>56</v>
      </c>
      <c r="AD4630" t="s">
        <v>56</v>
      </c>
      <c r="AE4630">
        <v>27</v>
      </c>
      <c r="AF4630">
        <v>4.6186999999999999E-3</v>
      </c>
      <c r="AG4630">
        <v>5.5342000000000004E-3</v>
      </c>
      <c r="AH4630">
        <v>-0.49008839999999998</v>
      </c>
    </row>
    <row r="4631" spans="1:34" x14ac:dyDescent="0.2">
      <c r="A4631" t="s">
        <v>4670</v>
      </c>
      <c r="B4631">
        <v>621</v>
      </c>
      <c r="C4631">
        <v>621</v>
      </c>
      <c r="D4631">
        <v>1</v>
      </c>
      <c r="E4631">
        <v>5</v>
      </c>
      <c r="F4631">
        <v>1.06280193236715</v>
      </c>
      <c r="G4631">
        <v>1</v>
      </c>
      <c r="H4631">
        <v>1</v>
      </c>
      <c r="I4631">
        <v>0</v>
      </c>
      <c r="J4631" t="s">
        <v>4261</v>
      </c>
      <c r="K4631">
        <v>2220806</v>
      </c>
      <c r="L4631">
        <v>2222258</v>
      </c>
      <c r="M4631">
        <v>1.0854379759999999</v>
      </c>
      <c r="N4631">
        <v>1.241691093</v>
      </c>
      <c r="O4631">
        <v>1.002030397</v>
      </c>
      <c r="P4631">
        <v>36.1</v>
      </c>
      <c r="Q4631">
        <v>31.871666666666599</v>
      </c>
      <c r="R4631">
        <v>1.7</v>
      </c>
      <c r="S4631">
        <v>0.39</v>
      </c>
      <c r="T4631" t="s">
        <v>56</v>
      </c>
      <c r="U4631" t="s">
        <v>56</v>
      </c>
      <c r="V4631">
        <v>1.0449999999999999</v>
      </c>
      <c r="W4631">
        <v>2.09</v>
      </c>
      <c r="X4631">
        <v>1.7</v>
      </c>
      <c r="Y4631" t="s">
        <v>56</v>
      </c>
      <c r="Z4631" t="s">
        <v>56</v>
      </c>
      <c r="AA4631" t="s">
        <v>56</v>
      </c>
      <c r="AB4631">
        <v>37.372921035950498</v>
      </c>
      <c r="AC4631">
        <v>65.189337552833706</v>
      </c>
      <c r="AD4631">
        <v>0</v>
      </c>
      <c r="AE4631">
        <v>36</v>
      </c>
      <c r="AF4631">
        <v>5.9137E-3</v>
      </c>
      <c r="AG4631">
        <v>4.6737999999999997E-3</v>
      </c>
      <c r="AH4631">
        <v>0.80977580000000005</v>
      </c>
    </row>
    <row r="4632" spans="1:34" x14ac:dyDescent="0.2">
      <c r="A4632" t="s">
        <v>4671</v>
      </c>
      <c r="B4632">
        <v>294</v>
      </c>
      <c r="C4632">
        <v>294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 t="s">
        <v>4261</v>
      </c>
      <c r="K4632">
        <v>2221979</v>
      </c>
      <c r="L4632">
        <v>2222620</v>
      </c>
      <c r="M4632" t="s">
        <v>56</v>
      </c>
      <c r="N4632" t="s">
        <v>56</v>
      </c>
      <c r="O4632">
        <v>1.005343265</v>
      </c>
      <c r="P4632">
        <v>21.86</v>
      </c>
      <c r="Q4632">
        <v>27.468333333333302</v>
      </c>
      <c r="R4632">
        <v>0.96</v>
      </c>
      <c r="S4632">
        <v>0.17</v>
      </c>
      <c r="T4632" t="s">
        <v>56</v>
      </c>
      <c r="U4632" t="s">
        <v>56</v>
      </c>
      <c r="V4632">
        <v>0.56499999999999995</v>
      </c>
      <c r="W4632">
        <v>1.1299999999999999</v>
      </c>
      <c r="X4632">
        <v>0.96</v>
      </c>
      <c r="Y4632" t="s">
        <v>56</v>
      </c>
      <c r="Z4632" t="s">
        <v>56</v>
      </c>
      <c r="AA4632" t="s">
        <v>56</v>
      </c>
      <c r="AB4632">
        <v>14.7931596816419</v>
      </c>
      <c r="AC4632">
        <v>45.267680924936599</v>
      </c>
      <c r="AD4632">
        <v>0</v>
      </c>
      <c r="AE4632">
        <v>10</v>
      </c>
      <c r="AF4632">
        <v>3.447E-3</v>
      </c>
      <c r="AG4632">
        <v>2.934E-3</v>
      </c>
      <c r="AH4632">
        <v>0.43866909999999998</v>
      </c>
    </row>
    <row r="4633" spans="1:34" x14ac:dyDescent="0.2">
      <c r="A4633" t="s">
        <v>4672</v>
      </c>
      <c r="B4633">
        <v>735</v>
      </c>
      <c r="C4633">
        <v>735</v>
      </c>
      <c r="D4633">
        <v>1</v>
      </c>
      <c r="E4633">
        <v>5</v>
      </c>
      <c r="F4633">
        <v>1.4612244897959199</v>
      </c>
      <c r="G4633">
        <v>1</v>
      </c>
      <c r="H4633">
        <v>1</v>
      </c>
      <c r="I4633">
        <v>0</v>
      </c>
      <c r="J4633" t="s">
        <v>4261</v>
      </c>
      <c r="K4633">
        <v>2223086</v>
      </c>
      <c r="L4633">
        <v>2224470</v>
      </c>
      <c r="M4633" t="s">
        <v>56</v>
      </c>
      <c r="N4633">
        <v>0.49661224399999998</v>
      </c>
      <c r="O4633">
        <v>0.99758359299999999</v>
      </c>
      <c r="P4633">
        <v>86.64</v>
      </c>
      <c r="Q4633">
        <v>322.01666666666603</v>
      </c>
      <c r="R4633">
        <v>13</v>
      </c>
      <c r="S4633">
        <v>1.5</v>
      </c>
      <c r="T4633">
        <v>46318.9</v>
      </c>
      <c r="U4633">
        <v>21869.439999999999</v>
      </c>
      <c r="V4633">
        <v>7.25</v>
      </c>
      <c r="W4633">
        <v>14.5</v>
      </c>
      <c r="X4633">
        <v>13</v>
      </c>
      <c r="Y4633">
        <v>34094.17</v>
      </c>
      <c r="Z4633">
        <v>68188.34</v>
      </c>
      <c r="AA4633">
        <v>46318.9</v>
      </c>
      <c r="AB4633">
        <v>41.382068073921999</v>
      </c>
      <c r="AC4633">
        <v>35.749302127964398</v>
      </c>
      <c r="AD4633">
        <v>0.59563730984787799</v>
      </c>
      <c r="AE4633">
        <v>21</v>
      </c>
      <c r="AF4633">
        <v>4.0489999999999996E-3</v>
      </c>
      <c r="AG4633">
        <v>2.856E-3</v>
      </c>
      <c r="AH4633">
        <v>1.1984018000000001</v>
      </c>
    </row>
    <row r="4634" spans="1:34" x14ac:dyDescent="0.2">
      <c r="A4634" t="s">
        <v>4673</v>
      </c>
      <c r="B4634">
        <v>4551</v>
      </c>
      <c r="C4634">
        <v>4551</v>
      </c>
      <c r="D4634">
        <v>1</v>
      </c>
      <c r="E4634">
        <v>5</v>
      </c>
      <c r="F4634">
        <v>1.04856075587783</v>
      </c>
      <c r="G4634">
        <v>1</v>
      </c>
      <c r="H4634">
        <v>1</v>
      </c>
      <c r="I4634">
        <v>0</v>
      </c>
      <c r="J4634" t="s">
        <v>4261</v>
      </c>
      <c r="K4634">
        <v>2224882</v>
      </c>
      <c r="L4634">
        <v>2229932</v>
      </c>
      <c r="M4634">
        <v>0.79926327200000002</v>
      </c>
      <c r="N4634" t="s">
        <v>56</v>
      </c>
      <c r="O4634">
        <v>0.99947346000000004</v>
      </c>
      <c r="P4634">
        <v>29.03</v>
      </c>
      <c r="Q4634">
        <v>19.996666666666599</v>
      </c>
      <c r="R4634">
        <v>1.7</v>
      </c>
      <c r="S4634">
        <v>0.55000000000000004</v>
      </c>
      <c r="T4634">
        <v>1506.56</v>
      </c>
      <c r="U4634">
        <v>1428.57</v>
      </c>
      <c r="V4634">
        <v>1.125</v>
      </c>
      <c r="W4634">
        <v>2.25</v>
      </c>
      <c r="X4634">
        <v>1.7</v>
      </c>
      <c r="Y4634">
        <v>1467.5650000000001</v>
      </c>
      <c r="Z4634">
        <v>2935.13</v>
      </c>
      <c r="AA4634">
        <v>1506.56</v>
      </c>
      <c r="AB4634">
        <v>52.745636155264499</v>
      </c>
      <c r="AC4634">
        <v>31.5387049925118</v>
      </c>
      <c r="AD4634">
        <v>0.37604670632297499</v>
      </c>
      <c r="AE4634">
        <v>51</v>
      </c>
      <c r="AF4634">
        <v>2.1037E-3</v>
      </c>
      <c r="AG4634">
        <v>1.9019E-3</v>
      </c>
      <c r="AH4634">
        <v>0.33308759999999998</v>
      </c>
    </row>
    <row r="4635" spans="1:34" x14ac:dyDescent="0.2">
      <c r="A4635" t="s">
        <v>4674</v>
      </c>
      <c r="B4635">
        <v>1263</v>
      </c>
      <c r="C4635">
        <v>1263</v>
      </c>
      <c r="D4635">
        <v>2</v>
      </c>
      <c r="E4635">
        <v>2</v>
      </c>
      <c r="F4635">
        <v>2</v>
      </c>
      <c r="G4635">
        <v>2</v>
      </c>
      <c r="H4635">
        <v>1</v>
      </c>
      <c r="I4635">
        <v>0</v>
      </c>
      <c r="J4635" t="s">
        <v>4261</v>
      </c>
      <c r="K4635">
        <v>2231665</v>
      </c>
      <c r="L4635">
        <v>2233381</v>
      </c>
      <c r="M4635">
        <v>1.091278027</v>
      </c>
      <c r="N4635">
        <v>0.52252553800000001</v>
      </c>
      <c r="O4635">
        <v>1.0057833</v>
      </c>
      <c r="P4635">
        <v>1205</v>
      </c>
      <c r="Q4635">
        <v>0.56828333333333303</v>
      </c>
      <c r="R4635">
        <v>3.9E-2</v>
      </c>
      <c r="S4635">
        <v>1.2E-2</v>
      </c>
      <c r="T4635" t="s">
        <v>56</v>
      </c>
      <c r="U4635" t="s">
        <v>56</v>
      </c>
      <c r="V4635">
        <v>2.5499999999999998E-2</v>
      </c>
      <c r="W4635">
        <v>5.0999999999999997E-2</v>
      </c>
      <c r="X4635">
        <v>3.9E-2</v>
      </c>
      <c r="Y4635" t="s">
        <v>56</v>
      </c>
      <c r="Z4635" t="s">
        <v>56</v>
      </c>
      <c r="AA4635" t="s">
        <v>56</v>
      </c>
      <c r="AB4635">
        <v>21.065120282248699</v>
      </c>
      <c r="AC4635">
        <v>58.300484421671399</v>
      </c>
      <c r="AD4635">
        <v>0.40748045602605698</v>
      </c>
      <c r="AE4635">
        <v>19</v>
      </c>
      <c r="AF4635">
        <v>1.8801E-3</v>
      </c>
      <c r="AG4635">
        <v>2.0856E-3</v>
      </c>
      <c r="AH4635">
        <v>-0.27861269999999999</v>
      </c>
    </row>
    <row r="4636" spans="1:34" x14ac:dyDescent="0.2">
      <c r="A4636" t="s">
        <v>4675</v>
      </c>
      <c r="B4636">
        <v>2532</v>
      </c>
      <c r="C4636">
        <v>2532</v>
      </c>
      <c r="D4636">
        <v>2</v>
      </c>
      <c r="E4636">
        <v>2</v>
      </c>
      <c r="F4636">
        <v>2</v>
      </c>
      <c r="G4636">
        <v>2</v>
      </c>
      <c r="H4636">
        <v>1</v>
      </c>
      <c r="I4636">
        <v>0</v>
      </c>
      <c r="J4636" t="s">
        <v>4261</v>
      </c>
      <c r="K4636">
        <v>2231453</v>
      </c>
      <c r="L4636">
        <v>2236121</v>
      </c>
      <c r="M4636">
        <v>1.0941077260000001</v>
      </c>
      <c r="N4636">
        <v>0.79731970299999999</v>
      </c>
      <c r="O4636" t="s">
        <v>56</v>
      </c>
      <c r="P4636">
        <v>5.29</v>
      </c>
      <c r="Q4636">
        <v>11.9375</v>
      </c>
      <c r="R4636">
        <v>1.2</v>
      </c>
      <c r="S4636">
        <v>0.55000000000000004</v>
      </c>
      <c r="T4636">
        <v>756.17</v>
      </c>
      <c r="U4636">
        <v>4548.53</v>
      </c>
      <c r="V4636">
        <v>0.875</v>
      </c>
      <c r="W4636">
        <v>1.75</v>
      </c>
      <c r="X4636">
        <v>1.2</v>
      </c>
      <c r="Y4636">
        <v>2652.35</v>
      </c>
      <c r="Z4636">
        <v>5304.7</v>
      </c>
      <c r="AA4636">
        <v>4548.53</v>
      </c>
      <c r="AB4636">
        <v>29.497980110481802</v>
      </c>
      <c r="AC4636">
        <v>70.312975273568298</v>
      </c>
      <c r="AD4636">
        <v>0.45331154855642197</v>
      </c>
      <c r="AE4636">
        <v>54</v>
      </c>
      <c r="AF4636">
        <v>1.8789E-3</v>
      </c>
      <c r="AG4636">
        <v>2.1794000000000002E-3</v>
      </c>
      <c r="AH4636">
        <v>-0.43441920000000001</v>
      </c>
    </row>
    <row r="4637" spans="1:34" x14ac:dyDescent="0.2">
      <c r="A4637" t="s">
        <v>4676</v>
      </c>
      <c r="B4637">
        <v>849</v>
      </c>
      <c r="C4637">
        <v>849</v>
      </c>
      <c r="D4637">
        <v>2</v>
      </c>
      <c r="E4637">
        <v>5</v>
      </c>
      <c r="F4637">
        <v>2.0600706713780901</v>
      </c>
      <c r="G4637">
        <v>2</v>
      </c>
      <c r="H4637">
        <v>1</v>
      </c>
      <c r="I4637">
        <v>0</v>
      </c>
      <c r="J4637" t="s">
        <v>4261</v>
      </c>
      <c r="K4637">
        <v>2236061</v>
      </c>
      <c r="L4637">
        <v>2237390</v>
      </c>
      <c r="M4637">
        <v>1.0602661870000001</v>
      </c>
      <c r="N4637">
        <v>0.93076337399999998</v>
      </c>
      <c r="O4637">
        <v>1.0026596189999999</v>
      </c>
      <c r="P4637">
        <v>24.68</v>
      </c>
      <c r="Q4637">
        <v>30.503333333333298</v>
      </c>
      <c r="R4637">
        <v>1.2</v>
      </c>
      <c r="S4637">
        <v>0.19</v>
      </c>
      <c r="T4637" t="s">
        <v>56</v>
      </c>
      <c r="U4637" t="s">
        <v>56</v>
      </c>
      <c r="V4637">
        <v>0.69499999999999995</v>
      </c>
      <c r="W4637">
        <v>1.39</v>
      </c>
      <c r="X4637">
        <v>1.2</v>
      </c>
      <c r="Y4637" t="s">
        <v>56</v>
      </c>
      <c r="Z4637" t="s">
        <v>56</v>
      </c>
      <c r="AA4637" t="s">
        <v>56</v>
      </c>
      <c r="AB4637">
        <v>72.751140131659199</v>
      </c>
      <c r="AC4637">
        <v>108.445782640224</v>
      </c>
      <c r="AD4637">
        <v>0.46073425966131099</v>
      </c>
      <c r="AE4637">
        <v>23</v>
      </c>
      <c r="AF4637">
        <v>3.1546999999999999E-3</v>
      </c>
      <c r="AG4637">
        <v>3.2599E-3</v>
      </c>
      <c r="AH4637">
        <v>-9.3701300000000001E-2</v>
      </c>
    </row>
    <row r="4638" spans="1:34" x14ac:dyDescent="0.2">
      <c r="A4638" t="s">
        <v>4677</v>
      </c>
      <c r="B4638">
        <v>1563</v>
      </c>
      <c r="C4638">
        <v>1563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  <c r="J4638" t="s">
        <v>4261</v>
      </c>
      <c r="K4638">
        <v>2237405</v>
      </c>
      <c r="L4638">
        <v>2239360</v>
      </c>
      <c r="M4638" t="s">
        <v>56</v>
      </c>
      <c r="N4638" t="s">
        <v>56</v>
      </c>
      <c r="O4638">
        <v>1.001358534</v>
      </c>
      <c r="P4638">
        <v>29.93</v>
      </c>
      <c r="Q4638">
        <v>12.1256666666666</v>
      </c>
      <c r="R4638">
        <v>0.86</v>
      </c>
      <c r="S4638">
        <v>0.81</v>
      </c>
      <c r="T4638">
        <v>1220.3900000000001</v>
      </c>
      <c r="U4638">
        <v>4997.59</v>
      </c>
      <c r="V4638">
        <v>0.83499999999999996</v>
      </c>
      <c r="W4638">
        <v>1.67</v>
      </c>
      <c r="X4638">
        <v>0.86</v>
      </c>
      <c r="Y4638">
        <v>3108.99</v>
      </c>
      <c r="Z4638">
        <v>6217.98</v>
      </c>
      <c r="AA4638">
        <v>4997.59</v>
      </c>
      <c r="AB4638">
        <v>39.756952629794803</v>
      </c>
      <c r="AC4638">
        <v>30.816171790754399</v>
      </c>
      <c r="AD4638">
        <v>0.47338181818181801</v>
      </c>
      <c r="AE4638">
        <v>33</v>
      </c>
      <c r="AF4638">
        <v>3.0240000000000002E-3</v>
      </c>
      <c r="AG4638">
        <v>3.1811000000000001E-3</v>
      </c>
      <c r="AH4638">
        <v>-0.1494885</v>
      </c>
    </row>
    <row r="4639" spans="1:34" x14ac:dyDescent="0.2">
      <c r="A4639" t="s">
        <v>4678</v>
      </c>
      <c r="B4639">
        <v>2079</v>
      </c>
      <c r="C4639">
        <v>2079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0</v>
      </c>
      <c r="J4639" t="s">
        <v>4261</v>
      </c>
      <c r="K4639">
        <v>2239819</v>
      </c>
      <c r="L4639">
        <v>2242154</v>
      </c>
      <c r="M4639" t="s">
        <v>56</v>
      </c>
      <c r="N4639" t="s">
        <v>56</v>
      </c>
      <c r="O4639">
        <v>1.003938945</v>
      </c>
      <c r="P4639">
        <v>11.04</v>
      </c>
      <c r="Q4639">
        <v>24.808333333333302</v>
      </c>
      <c r="R4639">
        <v>1.5</v>
      </c>
      <c r="S4639">
        <v>0.43</v>
      </c>
      <c r="T4639">
        <v>996.56</v>
      </c>
      <c r="U4639">
        <v>2923.08</v>
      </c>
      <c r="V4639">
        <v>0.96499999999999997</v>
      </c>
      <c r="W4639">
        <v>1.93</v>
      </c>
      <c r="X4639">
        <v>1.5</v>
      </c>
      <c r="Y4639">
        <v>1959.82</v>
      </c>
      <c r="Z4639">
        <v>3919.64</v>
      </c>
      <c r="AA4639">
        <v>2923.08</v>
      </c>
      <c r="AB4639">
        <v>30.314821224843399</v>
      </c>
      <c r="AC4639">
        <v>28.5679028972631</v>
      </c>
      <c r="AD4639">
        <v>0.40668460955269098</v>
      </c>
      <c r="AE4639">
        <v>29</v>
      </c>
      <c r="AF4639">
        <v>1.9173E-3</v>
      </c>
      <c r="AG4639">
        <v>2.3433999999999998E-3</v>
      </c>
      <c r="AH4639">
        <v>-0.54303029999999997</v>
      </c>
    </row>
    <row r="4640" spans="1:34" x14ac:dyDescent="0.2">
      <c r="A4640" t="s">
        <v>4679</v>
      </c>
      <c r="B4640">
        <v>1440</v>
      </c>
      <c r="C4640">
        <v>1440</v>
      </c>
      <c r="D4640">
        <v>2</v>
      </c>
      <c r="E4640">
        <v>2</v>
      </c>
      <c r="F4640">
        <v>2</v>
      </c>
      <c r="G4640">
        <v>2</v>
      </c>
      <c r="H4640">
        <v>1</v>
      </c>
      <c r="I4640">
        <v>0</v>
      </c>
      <c r="J4640" t="s">
        <v>4261</v>
      </c>
      <c r="K4640">
        <v>1264347</v>
      </c>
      <c r="L4640">
        <v>1266936</v>
      </c>
      <c r="M4640" t="s">
        <v>56</v>
      </c>
      <c r="N4640">
        <v>1.1208466610000001</v>
      </c>
      <c r="O4640">
        <v>1.01248702</v>
      </c>
      <c r="P4640">
        <v>417.4</v>
      </c>
      <c r="Q4640">
        <v>255.083333333333</v>
      </c>
      <c r="R4640">
        <v>17</v>
      </c>
      <c r="S4640">
        <v>3</v>
      </c>
      <c r="T4640">
        <v>46229.74</v>
      </c>
      <c r="U4640">
        <v>21594.98</v>
      </c>
      <c r="V4640">
        <v>10</v>
      </c>
      <c r="W4640">
        <v>20</v>
      </c>
      <c r="X4640">
        <v>17</v>
      </c>
      <c r="Y4640">
        <v>33912.36</v>
      </c>
      <c r="Z4640">
        <v>67824.72</v>
      </c>
      <c r="AA4640">
        <v>46229.74</v>
      </c>
      <c r="AB4640">
        <v>20.1869821676379</v>
      </c>
      <c r="AC4640">
        <v>76.467619223522306</v>
      </c>
      <c r="AD4640">
        <v>0.40251725683550099</v>
      </c>
      <c r="AE4640">
        <v>35</v>
      </c>
      <c r="AF4640">
        <v>2.9922E-3</v>
      </c>
      <c r="AG4640">
        <v>2.5474E-3</v>
      </c>
      <c r="AH4640">
        <v>0.53160689999999999</v>
      </c>
    </row>
    <row r="4641" spans="1:34" x14ac:dyDescent="0.2">
      <c r="A4641" t="s">
        <v>4680</v>
      </c>
      <c r="B4641">
        <v>336</v>
      </c>
      <c r="C4641">
        <v>336</v>
      </c>
      <c r="D4641">
        <v>2</v>
      </c>
      <c r="E4641">
        <v>2</v>
      </c>
      <c r="F4641">
        <v>2</v>
      </c>
      <c r="G4641">
        <v>2</v>
      </c>
      <c r="H4641">
        <v>1</v>
      </c>
      <c r="I4641">
        <v>0</v>
      </c>
      <c r="J4641" t="s">
        <v>4261</v>
      </c>
      <c r="K4641">
        <v>1267710</v>
      </c>
      <c r="L4641">
        <v>1268633</v>
      </c>
      <c r="M4641">
        <v>1.1016005959999999</v>
      </c>
      <c r="N4641">
        <v>1.8287101619999999</v>
      </c>
      <c r="O4641">
        <v>1.003803223</v>
      </c>
      <c r="P4641">
        <v>56.75</v>
      </c>
      <c r="Q4641">
        <v>59.9166666666666</v>
      </c>
      <c r="R4641">
        <v>2.5</v>
      </c>
      <c r="S4641">
        <v>0.8</v>
      </c>
      <c r="T4641" t="s">
        <v>56</v>
      </c>
      <c r="U4641" t="s">
        <v>56</v>
      </c>
      <c r="V4641">
        <v>1.65</v>
      </c>
      <c r="W4641">
        <v>3.3</v>
      </c>
      <c r="X4641">
        <v>2.5</v>
      </c>
      <c r="Y4641" t="s">
        <v>56</v>
      </c>
      <c r="Z4641" t="s">
        <v>56</v>
      </c>
      <c r="AA4641" t="s">
        <v>56</v>
      </c>
      <c r="AB4641">
        <v>11.3885707798441</v>
      </c>
      <c r="AC4641">
        <v>57.079954566965498</v>
      </c>
      <c r="AD4641">
        <v>0.25009940119760499</v>
      </c>
      <c r="AE4641">
        <v>11</v>
      </c>
      <c r="AF4641">
        <v>3.7337999999999998E-3</v>
      </c>
      <c r="AG4641">
        <v>2.2423999999999999E-3</v>
      </c>
      <c r="AH4641">
        <v>1.7038762000000001</v>
      </c>
    </row>
    <row r="4642" spans="1:34" x14ac:dyDescent="0.2">
      <c r="A4642" t="s">
        <v>4681</v>
      </c>
      <c r="B4642">
        <v>8439</v>
      </c>
      <c r="C4642">
        <v>8439</v>
      </c>
      <c r="D4642">
        <v>1</v>
      </c>
      <c r="E4642">
        <v>5</v>
      </c>
      <c r="F4642">
        <v>1.22798909823439</v>
      </c>
      <c r="G4642">
        <v>1</v>
      </c>
      <c r="H4642">
        <v>1</v>
      </c>
      <c r="I4642">
        <v>0</v>
      </c>
      <c r="J4642" t="s">
        <v>4261</v>
      </c>
      <c r="K4642">
        <v>1268573</v>
      </c>
      <c r="L4642">
        <v>1277540</v>
      </c>
      <c r="M4642">
        <v>1.1074816890000001</v>
      </c>
      <c r="N4642">
        <v>0.63852872699999996</v>
      </c>
      <c r="O4642">
        <v>1.0090035260000001</v>
      </c>
      <c r="P4642">
        <v>8.5060000000000002</v>
      </c>
      <c r="Q4642">
        <v>5.7915000000000001</v>
      </c>
      <c r="R4642">
        <v>0.6</v>
      </c>
      <c r="S4642">
        <v>0.28999999999999998</v>
      </c>
      <c r="T4642" t="s">
        <v>56</v>
      </c>
      <c r="U4642" t="s">
        <v>56</v>
      </c>
      <c r="V4642">
        <v>0.44500000000000001</v>
      </c>
      <c r="W4642">
        <v>0.89</v>
      </c>
      <c r="X4642">
        <v>0.6</v>
      </c>
      <c r="Y4642" t="s">
        <v>56</v>
      </c>
      <c r="Z4642" t="s">
        <v>56</v>
      </c>
      <c r="AA4642" t="s">
        <v>56</v>
      </c>
      <c r="AB4642">
        <v>19.471776279615799</v>
      </c>
      <c r="AC4642">
        <v>47.649068738487003</v>
      </c>
      <c r="AD4642">
        <v>0.29516679477324798</v>
      </c>
      <c r="AE4642">
        <v>103</v>
      </c>
      <c r="AF4642">
        <v>3.0347E-3</v>
      </c>
      <c r="AG4642">
        <v>2.1633999999999998E-3</v>
      </c>
      <c r="AH4642">
        <v>1.3105868000000001</v>
      </c>
    </row>
    <row r="4643" spans="1:34" x14ac:dyDescent="0.2">
      <c r="A4643" t="s">
        <v>4682</v>
      </c>
      <c r="B4643">
        <v>3027</v>
      </c>
      <c r="C4643">
        <v>3027</v>
      </c>
      <c r="D4643">
        <v>1</v>
      </c>
      <c r="E4643">
        <v>2</v>
      </c>
      <c r="F4643">
        <v>1.01883052527255</v>
      </c>
      <c r="G4643">
        <v>1</v>
      </c>
      <c r="H4643">
        <v>1</v>
      </c>
      <c r="I4643">
        <v>0</v>
      </c>
      <c r="J4643" t="s">
        <v>4261</v>
      </c>
      <c r="K4643">
        <v>1277590</v>
      </c>
      <c r="L4643">
        <v>1280899</v>
      </c>
      <c r="M4643" t="s">
        <v>56</v>
      </c>
      <c r="N4643" t="s">
        <v>56</v>
      </c>
      <c r="O4643">
        <v>0.954063624</v>
      </c>
      <c r="P4643">
        <v>167.9</v>
      </c>
      <c r="Q4643">
        <v>160.28333333333299</v>
      </c>
      <c r="R4643">
        <v>8.6999999999999993</v>
      </c>
      <c r="S4643">
        <v>1.9</v>
      </c>
      <c r="T4643">
        <v>6025.62</v>
      </c>
      <c r="U4643">
        <v>4334.79</v>
      </c>
      <c r="V4643">
        <v>5.3</v>
      </c>
      <c r="W4643">
        <v>10.6</v>
      </c>
      <c r="X4643">
        <v>8.6999999999999993</v>
      </c>
      <c r="Y4643">
        <v>5180.2049999999999</v>
      </c>
      <c r="Z4643">
        <v>10360.41</v>
      </c>
      <c r="AA4643">
        <v>6025.62</v>
      </c>
      <c r="AB4643">
        <v>8.6977182527703807</v>
      </c>
      <c r="AC4643">
        <v>40.323033938372497</v>
      </c>
      <c r="AD4643">
        <v>0.21474791800128101</v>
      </c>
      <c r="AE4643">
        <v>24</v>
      </c>
      <c r="AF4643">
        <v>1.8104E-3</v>
      </c>
      <c r="AG4643">
        <v>1.3657000000000001E-3</v>
      </c>
      <c r="AH4643">
        <v>0.95079309999999995</v>
      </c>
    </row>
    <row r="4644" spans="1:34" x14ac:dyDescent="0.2">
      <c r="A4644" t="s">
        <v>4683</v>
      </c>
      <c r="B4644">
        <v>315</v>
      </c>
      <c r="C4644">
        <v>315</v>
      </c>
      <c r="D4644">
        <v>2</v>
      </c>
      <c r="E4644">
        <v>2</v>
      </c>
      <c r="F4644">
        <v>2</v>
      </c>
      <c r="G4644">
        <v>2</v>
      </c>
      <c r="H4644">
        <v>1</v>
      </c>
      <c r="I4644">
        <v>1</v>
      </c>
      <c r="J4644" t="s">
        <v>4261</v>
      </c>
      <c r="K4644">
        <v>1281886</v>
      </c>
      <c r="L4644">
        <v>1282392</v>
      </c>
      <c r="M4644">
        <v>1.065491851</v>
      </c>
      <c r="N4644">
        <v>0.85802329399999999</v>
      </c>
      <c r="O4644">
        <v>0.99382492</v>
      </c>
      <c r="P4644">
        <v>6.516</v>
      </c>
      <c r="Q4644">
        <v>72.721666666666593</v>
      </c>
      <c r="R4644">
        <v>4.8</v>
      </c>
      <c r="S4644">
        <v>0.74</v>
      </c>
      <c r="T4644" t="s">
        <v>56</v>
      </c>
      <c r="U4644" t="s">
        <v>56</v>
      </c>
      <c r="V4644">
        <v>2.77</v>
      </c>
      <c r="W4644">
        <v>5.54</v>
      </c>
      <c r="X4644">
        <v>4.8</v>
      </c>
      <c r="Y4644" t="s">
        <v>56</v>
      </c>
      <c r="Z4644" t="s">
        <v>56</v>
      </c>
      <c r="AA4644" t="s">
        <v>56</v>
      </c>
      <c r="AB4644">
        <v>8.3544158093218002</v>
      </c>
      <c r="AC4644">
        <v>46.706167388692002</v>
      </c>
      <c r="AD4644">
        <v>0.485645228215767</v>
      </c>
      <c r="AE4644">
        <v>5</v>
      </c>
      <c r="AF4644">
        <v>1.5900000000000001E-3</v>
      </c>
      <c r="AG4644">
        <v>1.8582E-3</v>
      </c>
      <c r="AH4644">
        <v>-0.30098829999999999</v>
      </c>
    </row>
    <row r="4645" spans="1:34" x14ac:dyDescent="0.2">
      <c r="A4645" t="s">
        <v>4684</v>
      </c>
      <c r="B4645">
        <v>1350</v>
      </c>
      <c r="C4645">
        <v>1350</v>
      </c>
      <c r="D4645">
        <v>2</v>
      </c>
      <c r="E4645">
        <v>2</v>
      </c>
      <c r="F4645">
        <v>2</v>
      </c>
      <c r="G4645">
        <v>2</v>
      </c>
      <c r="H4645">
        <v>1</v>
      </c>
      <c r="I4645">
        <v>0</v>
      </c>
      <c r="J4645" t="s">
        <v>4261</v>
      </c>
      <c r="K4645">
        <v>903283</v>
      </c>
      <c r="L4645">
        <v>905116</v>
      </c>
      <c r="M4645">
        <v>1.126206217</v>
      </c>
      <c r="N4645">
        <v>1.2755932800000001</v>
      </c>
      <c r="O4645">
        <v>1.0038174580000001</v>
      </c>
      <c r="P4645">
        <v>34.369999999999997</v>
      </c>
      <c r="Q4645">
        <v>22.511666666666599</v>
      </c>
      <c r="R4645">
        <v>1.3</v>
      </c>
      <c r="S4645">
        <v>0.54</v>
      </c>
      <c r="T4645" t="s">
        <v>56</v>
      </c>
      <c r="U4645">
        <v>317.95</v>
      </c>
      <c r="V4645">
        <v>0.92</v>
      </c>
      <c r="W4645">
        <v>1.84</v>
      </c>
      <c r="X4645">
        <v>1.3</v>
      </c>
      <c r="Y4645" t="s">
        <v>56</v>
      </c>
      <c r="Z4645" t="s">
        <v>56</v>
      </c>
      <c r="AA4645" t="s">
        <v>56</v>
      </c>
      <c r="AB4645">
        <v>51.459346464823199</v>
      </c>
      <c r="AC4645">
        <v>69.253573168332693</v>
      </c>
      <c r="AD4645">
        <v>0.447659872611464</v>
      </c>
      <c r="AE4645">
        <v>25</v>
      </c>
      <c r="AF4645">
        <v>3.4442000000000001E-3</v>
      </c>
      <c r="AG4645">
        <v>2.5690000000000001E-3</v>
      </c>
      <c r="AH4645">
        <v>1.0000579000000001</v>
      </c>
    </row>
    <row r="4646" spans="1:34" x14ac:dyDescent="0.2">
      <c r="A4646" t="s">
        <v>4685</v>
      </c>
      <c r="B4646">
        <v>387</v>
      </c>
      <c r="C4646">
        <v>387</v>
      </c>
      <c r="D4646">
        <v>2</v>
      </c>
      <c r="E4646">
        <v>2</v>
      </c>
      <c r="F4646">
        <v>2</v>
      </c>
      <c r="G4646">
        <v>2</v>
      </c>
      <c r="H4646">
        <v>1</v>
      </c>
      <c r="I4646">
        <v>0</v>
      </c>
      <c r="J4646" t="s">
        <v>4261</v>
      </c>
      <c r="K4646">
        <v>906269</v>
      </c>
      <c r="L4646">
        <v>907394</v>
      </c>
      <c r="M4646">
        <v>1.07004996</v>
      </c>
      <c r="N4646">
        <v>0.847278592</v>
      </c>
      <c r="O4646">
        <v>1.004096216</v>
      </c>
      <c r="P4646">
        <v>34.19</v>
      </c>
      <c r="Q4646">
        <v>17.4033333333333</v>
      </c>
      <c r="R4646">
        <v>0.35</v>
      </c>
      <c r="S4646">
        <v>0.4</v>
      </c>
      <c r="T4646" t="s">
        <v>56</v>
      </c>
      <c r="U4646" t="s">
        <v>56</v>
      </c>
      <c r="V4646">
        <v>0.375</v>
      </c>
      <c r="W4646">
        <v>0.75</v>
      </c>
      <c r="X4646">
        <v>0.4</v>
      </c>
      <c r="Y4646" t="s">
        <v>56</v>
      </c>
      <c r="Z4646" t="s">
        <v>56</v>
      </c>
      <c r="AA4646" t="s">
        <v>56</v>
      </c>
      <c r="AB4646">
        <v>22.511501113869802</v>
      </c>
      <c r="AC4646">
        <v>67.870253007054202</v>
      </c>
      <c r="AD4646">
        <v>0.43205555555555603</v>
      </c>
      <c r="AE4646">
        <v>27</v>
      </c>
      <c r="AF4646">
        <v>5.2988999999999996E-3</v>
      </c>
      <c r="AG4646">
        <v>4.5208999999999996E-3</v>
      </c>
      <c r="AH4646">
        <v>0.50979739999999996</v>
      </c>
    </row>
    <row r="4647" spans="1:34" x14ac:dyDescent="0.2">
      <c r="A4647" t="s">
        <v>4686</v>
      </c>
      <c r="B4647">
        <v>600</v>
      </c>
      <c r="C4647">
        <v>600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0</v>
      </c>
      <c r="J4647" t="s">
        <v>4261</v>
      </c>
      <c r="K4647">
        <v>907402</v>
      </c>
      <c r="L4647">
        <v>908729</v>
      </c>
      <c r="M4647">
        <v>1.086027018</v>
      </c>
      <c r="N4647" t="s">
        <v>56</v>
      </c>
      <c r="O4647" t="s">
        <v>56</v>
      </c>
      <c r="P4647">
        <v>24.49</v>
      </c>
      <c r="Q4647">
        <v>46.746666666666599</v>
      </c>
      <c r="R4647">
        <v>2.4</v>
      </c>
      <c r="S4647">
        <v>0.32</v>
      </c>
      <c r="T4647">
        <v>1881.76</v>
      </c>
      <c r="U4647" t="s">
        <v>56</v>
      </c>
      <c r="V4647">
        <v>1.36</v>
      </c>
      <c r="W4647">
        <v>2.72</v>
      </c>
      <c r="X4647">
        <v>2.4</v>
      </c>
      <c r="Y4647" t="s">
        <v>56</v>
      </c>
      <c r="Z4647" t="s">
        <v>56</v>
      </c>
      <c r="AA4647" t="s">
        <v>56</v>
      </c>
      <c r="AB4647">
        <v>21.653882603765201</v>
      </c>
      <c r="AC4647">
        <v>38.094238181309599</v>
      </c>
      <c r="AD4647">
        <v>0.45415555555555498</v>
      </c>
      <c r="AE4647">
        <v>33</v>
      </c>
      <c r="AF4647">
        <v>6.2912999999999997E-3</v>
      </c>
      <c r="AG4647">
        <v>4.6807999999999997E-3</v>
      </c>
      <c r="AH4647">
        <v>1.0415162</v>
      </c>
    </row>
    <row r="4648" spans="1:34" x14ac:dyDescent="0.2">
      <c r="A4648" t="s">
        <v>4687</v>
      </c>
      <c r="B4648">
        <v>255</v>
      </c>
      <c r="C4648">
        <v>255</v>
      </c>
      <c r="D4648">
        <v>1</v>
      </c>
      <c r="E4648">
        <v>1</v>
      </c>
      <c r="F4648">
        <v>1</v>
      </c>
      <c r="G4648">
        <v>1</v>
      </c>
      <c r="H4648">
        <v>1</v>
      </c>
      <c r="I4648">
        <v>1</v>
      </c>
      <c r="J4648" t="s">
        <v>4261</v>
      </c>
      <c r="K4648">
        <v>908890</v>
      </c>
      <c r="L4648">
        <v>909714</v>
      </c>
      <c r="M4648" t="s">
        <v>56</v>
      </c>
      <c r="N4648" t="s">
        <v>56</v>
      </c>
      <c r="O4648">
        <v>1.0040436290000001</v>
      </c>
      <c r="P4648">
        <v>49.57</v>
      </c>
      <c r="Q4648">
        <v>154.63333333333301</v>
      </c>
      <c r="R4648">
        <v>4.0999999999999996</v>
      </c>
      <c r="S4648">
        <v>0.64</v>
      </c>
      <c r="T4648">
        <v>17879.28</v>
      </c>
      <c r="U4648" t="s">
        <v>56</v>
      </c>
      <c r="V4648">
        <v>2.37</v>
      </c>
      <c r="W4648">
        <v>4.74</v>
      </c>
      <c r="X4648">
        <v>4.0999999999999996</v>
      </c>
      <c r="Y4648" t="s">
        <v>56</v>
      </c>
      <c r="Z4648" t="s">
        <v>56</v>
      </c>
      <c r="AA4648" t="s">
        <v>56</v>
      </c>
      <c r="AB4648">
        <v>14.8008444399181</v>
      </c>
      <c r="AC4648">
        <v>45.663963653572402</v>
      </c>
      <c r="AD4648">
        <v>0.60487702265372101</v>
      </c>
      <c r="AE4648">
        <v>11</v>
      </c>
      <c r="AF4648">
        <v>3.8693999999999998E-3</v>
      </c>
      <c r="AG4648">
        <v>2.5114999999999998E-3</v>
      </c>
      <c r="AH4648">
        <v>1.3850507999999999</v>
      </c>
    </row>
    <row r="4649" spans="1:34" x14ac:dyDescent="0.2">
      <c r="A4649" t="s">
        <v>4688</v>
      </c>
      <c r="B4649">
        <v>471</v>
      </c>
      <c r="C4649">
        <v>471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0</v>
      </c>
      <c r="J4649" t="s">
        <v>4261</v>
      </c>
      <c r="K4649">
        <v>910376</v>
      </c>
      <c r="L4649">
        <v>912031</v>
      </c>
      <c r="M4649" t="s">
        <v>56</v>
      </c>
      <c r="N4649" t="s">
        <v>56</v>
      </c>
      <c r="O4649">
        <v>0.99647302500000001</v>
      </c>
      <c r="P4649">
        <v>92.66</v>
      </c>
      <c r="Q4649">
        <v>87.44</v>
      </c>
      <c r="R4649">
        <v>3.6</v>
      </c>
      <c r="S4649">
        <v>0.92</v>
      </c>
      <c r="T4649" t="s">
        <v>56</v>
      </c>
      <c r="U4649" t="s">
        <v>56</v>
      </c>
      <c r="V4649">
        <v>2.2599999999999998</v>
      </c>
      <c r="W4649">
        <v>4.5199999999999996</v>
      </c>
      <c r="X4649">
        <v>3.6</v>
      </c>
      <c r="Y4649" t="s">
        <v>56</v>
      </c>
      <c r="Z4649" t="s">
        <v>56</v>
      </c>
      <c r="AA4649" t="s">
        <v>56</v>
      </c>
      <c r="AB4649">
        <v>41.164321782400499</v>
      </c>
      <c r="AC4649">
        <v>51.998302297028602</v>
      </c>
      <c r="AD4649">
        <v>0.35217218543046402</v>
      </c>
      <c r="AE4649">
        <v>28</v>
      </c>
      <c r="AF4649">
        <v>4.2201000000000001E-3</v>
      </c>
      <c r="AG4649">
        <v>3.1852999999999999E-3</v>
      </c>
      <c r="AH4649">
        <v>0.96656299999999995</v>
      </c>
    </row>
    <row r="4650" spans="1:34" x14ac:dyDescent="0.2">
      <c r="A4650" t="s">
        <v>4689</v>
      </c>
      <c r="B4650">
        <v>1710</v>
      </c>
      <c r="C4650">
        <v>1710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0</v>
      </c>
      <c r="J4650" t="s">
        <v>4261</v>
      </c>
      <c r="K4650">
        <v>912457</v>
      </c>
      <c r="L4650">
        <v>915238</v>
      </c>
      <c r="M4650">
        <v>1.083046089</v>
      </c>
      <c r="N4650" t="s">
        <v>56</v>
      </c>
      <c r="O4650">
        <v>1.012646787</v>
      </c>
      <c r="P4650">
        <v>50.7</v>
      </c>
      <c r="Q4650">
        <v>67.95</v>
      </c>
      <c r="R4650">
        <v>5.2</v>
      </c>
      <c r="S4650">
        <v>2</v>
      </c>
      <c r="T4650">
        <v>2514.4</v>
      </c>
      <c r="U4650">
        <v>370.52</v>
      </c>
      <c r="V4650">
        <v>3.6</v>
      </c>
      <c r="W4650">
        <v>7.2</v>
      </c>
      <c r="X4650">
        <v>5.2</v>
      </c>
      <c r="Y4650">
        <v>1442.46</v>
      </c>
      <c r="Z4650">
        <v>2884.92</v>
      </c>
      <c r="AA4650">
        <v>2514.4</v>
      </c>
      <c r="AB4650">
        <v>60.972717658614101</v>
      </c>
      <c r="AC4650">
        <v>48.362906971086097</v>
      </c>
      <c r="AD4650">
        <v>0.70876456599286297</v>
      </c>
      <c r="AE4650">
        <v>13</v>
      </c>
      <c r="AF4650">
        <v>1.0905000000000001E-3</v>
      </c>
      <c r="AG4650" s="38">
        <v>8.8049999999999999E-4</v>
      </c>
      <c r="AH4650">
        <v>0.63215010000000005</v>
      </c>
    </row>
    <row r="4651" spans="1:34" x14ac:dyDescent="0.2">
      <c r="A4651" t="s">
        <v>4690</v>
      </c>
      <c r="B4651">
        <v>1314</v>
      </c>
      <c r="C4651">
        <v>1314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 t="s">
        <v>4261</v>
      </c>
      <c r="K4651">
        <v>915040</v>
      </c>
      <c r="L4651">
        <v>916824</v>
      </c>
      <c r="M4651">
        <v>1.036581443</v>
      </c>
      <c r="N4651" t="s">
        <v>56</v>
      </c>
      <c r="O4651">
        <v>0.94575008100000002</v>
      </c>
      <c r="P4651">
        <v>37.61</v>
      </c>
      <c r="Q4651">
        <v>37</v>
      </c>
      <c r="R4651">
        <v>2.6</v>
      </c>
      <c r="S4651">
        <v>0.85</v>
      </c>
      <c r="T4651">
        <v>1243.6300000000001</v>
      </c>
      <c r="U4651" t="s">
        <v>56</v>
      </c>
      <c r="V4651">
        <v>1.7250000000000001</v>
      </c>
      <c r="W4651">
        <v>3.45</v>
      </c>
      <c r="X4651">
        <v>2.6</v>
      </c>
      <c r="Y4651" t="s">
        <v>56</v>
      </c>
      <c r="Z4651" t="s">
        <v>56</v>
      </c>
      <c r="AA4651" t="s">
        <v>56</v>
      </c>
      <c r="AB4651">
        <v>16.239773294055102</v>
      </c>
      <c r="AC4651">
        <v>42.813392092965302</v>
      </c>
      <c r="AD4651">
        <v>0.65333180076628405</v>
      </c>
      <c r="AE4651">
        <v>12</v>
      </c>
      <c r="AF4651">
        <v>1.7277E-3</v>
      </c>
      <c r="AG4651">
        <v>1.2662999999999999E-3</v>
      </c>
      <c r="AH4651">
        <v>0.95056419999999997</v>
      </c>
    </row>
    <row r="4652" spans="1:34" x14ac:dyDescent="0.2">
      <c r="A4652" t="s">
        <v>4691</v>
      </c>
      <c r="B4652">
        <v>399</v>
      </c>
      <c r="C4652">
        <v>399</v>
      </c>
      <c r="D4652">
        <v>2</v>
      </c>
      <c r="E4652">
        <v>2</v>
      </c>
      <c r="F4652">
        <v>2</v>
      </c>
      <c r="G4652">
        <v>2</v>
      </c>
      <c r="H4652">
        <v>1</v>
      </c>
      <c r="I4652">
        <v>0</v>
      </c>
      <c r="J4652" t="s">
        <v>4261</v>
      </c>
      <c r="K4652">
        <v>917864</v>
      </c>
      <c r="L4652">
        <v>918404</v>
      </c>
      <c r="M4652">
        <v>0.90273555900000002</v>
      </c>
      <c r="N4652">
        <v>0.315812863</v>
      </c>
      <c r="O4652">
        <v>1.038904941</v>
      </c>
      <c r="P4652">
        <v>853.4</v>
      </c>
      <c r="Q4652">
        <v>3646</v>
      </c>
      <c r="R4652">
        <v>95</v>
      </c>
      <c r="S4652">
        <v>8</v>
      </c>
      <c r="T4652">
        <v>69860.61</v>
      </c>
      <c r="U4652">
        <v>17516.349999999999</v>
      </c>
      <c r="V4652">
        <v>51.5</v>
      </c>
      <c r="W4652">
        <v>103</v>
      </c>
      <c r="X4652">
        <v>95</v>
      </c>
      <c r="Y4652">
        <v>43688.480000000003</v>
      </c>
      <c r="Z4652">
        <v>87376.960000000006</v>
      </c>
      <c r="AA4652">
        <v>69860.61</v>
      </c>
      <c r="AB4652">
        <v>5.6273592162951402</v>
      </c>
      <c r="AC4652">
        <v>39.791676804010798</v>
      </c>
      <c r="AD4652">
        <v>0.85823880597014701</v>
      </c>
      <c r="AE4652">
        <v>3</v>
      </c>
      <c r="AF4652">
        <v>1.5596E-3</v>
      </c>
      <c r="AG4652">
        <v>1.0445000000000001E-3</v>
      </c>
      <c r="AH4652">
        <v>0.8645197</v>
      </c>
    </row>
    <row r="4653" spans="1:34" x14ac:dyDescent="0.2">
      <c r="A4653" t="s">
        <v>4692</v>
      </c>
      <c r="B4653">
        <v>1068</v>
      </c>
      <c r="C4653">
        <v>1068</v>
      </c>
      <c r="D4653">
        <v>2</v>
      </c>
      <c r="E4653">
        <v>2</v>
      </c>
      <c r="F4653">
        <v>2</v>
      </c>
      <c r="G4653">
        <v>2</v>
      </c>
      <c r="H4653">
        <v>1</v>
      </c>
      <c r="I4653">
        <v>0</v>
      </c>
      <c r="J4653" t="s">
        <v>4261</v>
      </c>
      <c r="K4653">
        <v>918593</v>
      </c>
      <c r="L4653">
        <v>919938</v>
      </c>
      <c r="M4653">
        <v>1.083611597</v>
      </c>
      <c r="N4653">
        <v>0.78944487799999996</v>
      </c>
      <c r="O4653">
        <v>1.005870211</v>
      </c>
      <c r="P4653">
        <v>36.67</v>
      </c>
      <c r="Q4653">
        <v>36.094999999999999</v>
      </c>
      <c r="R4653">
        <v>1.7</v>
      </c>
      <c r="S4653">
        <v>0.89</v>
      </c>
      <c r="T4653">
        <v>2144.75</v>
      </c>
      <c r="U4653" t="s">
        <v>56</v>
      </c>
      <c r="V4653">
        <v>1.2949999999999999</v>
      </c>
      <c r="W4653">
        <v>2.59</v>
      </c>
      <c r="X4653">
        <v>1.7</v>
      </c>
      <c r="Y4653" t="s">
        <v>56</v>
      </c>
      <c r="Z4653" t="s">
        <v>56</v>
      </c>
      <c r="AA4653" t="s">
        <v>56</v>
      </c>
      <c r="AB4653">
        <v>50.718715325605103</v>
      </c>
      <c r="AC4653">
        <v>87.164761866854207</v>
      </c>
      <c r="AD4653">
        <v>0.66272957198443505</v>
      </c>
      <c r="AE4653">
        <v>12</v>
      </c>
      <c r="AF4653">
        <v>1.2022999999999999E-3</v>
      </c>
      <c r="AG4653">
        <v>1.6793000000000001E-3</v>
      </c>
      <c r="AH4653">
        <v>-0.74087979999999998</v>
      </c>
    </row>
    <row r="4654" spans="1:34" x14ac:dyDescent="0.2">
      <c r="A4654" t="s">
        <v>4693</v>
      </c>
      <c r="B4654">
        <v>609</v>
      </c>
      <c r="C4654">
        <v>609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  <c r="J4654" t="s">
        <v>4261</v>
      </c>
      <c r="K4654">
        <v>920086</v>
      </c>
      <c r="L4654">
        <v>921872</v>
      </c>
      <c r="M4654">
        <v>0.92696312999999997</v>
      </c>
      <c r="N4654">
        <v>0.54286060000000003</v>
      </c>
      <c r="O4654">
        <v>0.99938695499999997</v>
      </c>
      <c r="P4654">
        <v>137.6</v>
      </c>
      <c r="Q4654">
        <v>91.8</v>
      </c>
      <c r="R4654">
        <v>3.3</v>
      </c>
      <c r="S4654">
        <v>0.61</v>
      </c>
      <c r="T4654">
        <v>937.03</v>
      </c>
      <c r="U4654">
        <v>4415.66</v>
      </c>
      <c r="V4654">
        <v>1.9550000000000001</v>
      </c>
      <c r="W4654">
        <v>3.91</v>
      </c>
      <c r="X4654">
        <v>3.3</v>
      </c>
      <c r="Y4654">
        <v>2676.3449999999998</v>
      </c>
      <c r="Z4654">
        <v>5352.69</v>
      </c>
      <c r="AA4654">
        <v>4415.66</v>
      </c>
      <c r="AB4654">
        <v>15.758652690623901</v>
      </c>
      <c r="AC4654">
        <v>48.788782015348602</v>
      </c>
      <c r="AD4654">
        <v>0.52361159737417795</v>
      </c>
      <c r="AE4654">
        <v>25</v>
      </c>
      <c r="AF4654">
        <v>3.3161000000000002E-3</v>
      </c>
      <c r="AG4654">
        <v>2.6367999999999999E-3</v>
      </c>
      <c r="AH4654">
        <v>0.75623430000000003</v>
      </c>
    </row>
    <row r="4655" spans="1:34" x14ac:dyDescent="0.2">
      <c r="A4655" t="s">
        <v>4694</v>
      </c>
      <c r="B4655">
        <v>525</v>
      </c>
      <c r="C4655">
        <v>525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0</v>
      </c>
      <c r="J4655" t="s">
        <v>4261</v>
      </c>
      <c r="K4655">
        <v>921391</v>
      </c>
      <c r="L4655">
        <v>921946</v>
      </c>
      <c r="M4655">
        <v>0.99707801900000004</v>
      </c>
      <c r="N4655" t="s">
        <v>56</v>
      </c>
      <c r="O4655">
        <v>1.0050946730000001</v>
      </c>
      <c r="P4655">
        <v>4.8360000000000003</v>
      </c>
      <c r="Q4655">
        <v>9.5333333333333297</v>
      </c>
      <c r="R4655">
        <v>1.5</v>
      </c>
      <c r="S4655">
        <v>0.61</v>
      </c>
      <c r="T4655">
        <v>1578.84</v>
      </c>
      <c r="U4655">
        <v>2209.4899999999998</v>
      </c>
      <c r="V4655">
        <v>1.0549999999999999</v>
      </c>
      <c r="W4655">
        <v>2.11</v>
      </c>
      <c r="X4655">
        <v>1.5</v>
      </c>
      <c r="Y4655">
        <v>1894.165</v>
      </c>
      <c r="Z4655">
        <v>3788.33</v>
      </c>
      <c r="AA4655">
        <v>2209.4899999999998</v>
      </c>
      <c r="AB4655">
        <v>2.5592207039543702</v>
      </c>
      <c r="AC4655">
        <v>19.359080171735499</v>
      </c>
      <c r="AD4655">
        <v>0.54491614255765197</v>
      </c>
      <c r="AE4655">
        <v>9</v>
      </c>
      <c r="AF4655">
        <v>3.4916000000000001E-3</v>
      </c>
      <c r="AG4655">
        <v>3.0490000000000001E-3</v>
      </c>
      <c r="AH4655">
        <v>0.35544819999999999</v>
      </c>
    </row>
    <row r="4656" spans="1:34" x14ac:dyDescent="0.2">
      <c r="A4656" t="s">
        <v>4695</v>
      </c>
      <c r="B4656">
        <v>423</v>
      </c>
      <c r="C4656">
        <v>423</v>
      </c>
      <c r="D4656">
        <v>2</v>
      </c>
      <c r="E4656">
        <v>2</v>
      </c>
      <c r="F4656">
        <v>2</v>
      </c>
      <c r="G4656">
        <v>2</v>
      </c>
      <c r="H4656">
        <v>1</v>
      </c>
      <c r="I4656">
        <v>0</v>
      </c>
      <c r="J4656" t="s">
        <v>4261</v>
      </c>
      <c r="K4656">
        <v>923069</v>
      </c>
      <c r="L4656">
        <v>923491</v>
      </c>
      <c r="M4656">
        <v>1.0824437170000001</v>
      </c>
      <c r="N4656">
        <v>0.42051817200000002</v>
      </c>
      <c r="O4656">
        <v>0.99767853900000003</v>
      </c>
      <c r="P4656">
        <v>13.92</v>
      </c>
      <c r="Q4656">
        <v>48.704999999999998</v>
      </c>
      <c r="R4656">
        <v>4.5999999999999996</v>
      </c>
      <c r="S4656">
        <v>1.6</v>
      </c>
      <c r="T4656" t="s">
        <v>56</v>
      </c>
      <c r="U4656" t="s">
        <v>56</v>
      </c>
      <c r="V4656">
        <v>3.1</v>
      </c>
      <c r="W4656">
        <v>6.2</v>
      </c>
      <c r="X4656">
        <v>4.5999999999999996</v>
      </c>
      <c r="Y4656" t="s">
        <v>56</v>
      </c>
      <c r="Z4656" t="s">
        <v>56</v>
      </c>
      <c r="AA4656" t="s">
        <v>56</v>
      </c>
      <c r="AB4656">
        <v>12.907961261244401</v>
      </c>
      <c r="AC4656">
        <v>71.248737615503103</v>
      </c>
      <c r="AD4656">
        <v>0.52421011673151796</v>
      </c>
      <c r="AE4656">
        <v>6</v>
      </c>
      <c r="AF4656">
        <v>2.1905000000000002E-3</v>
      </c>
      <c r="AG4656">
        <v>2.6718000000000002E-3</v>
      </c>
      <c r="AH4656">
        <v>-0.39649000000000001</v>
      </c>
    </row>
    <row r="4657" spans="1:34" x14ac:dyDescent="0.2">
      <c r="A4657" t="s">
        <v>4696</v>
      </c>
      <c r="B4657">
        <v>612</v>
      </c>
      <c r="C4657">
        <v>612</v>
      </c>
      <c r="D4657">
        <v>2</v>
      </c>
      <c r="E4657">
        <v>2</v>
      </c>
      <c r="F4657">
        <v>2</v>
      </c>
      <c r="G4657">
        <v>2</v>
      </c>
      <c r="H4657">
        <v>1</v>
      </c>
      <c r="I4657">
        <v>0</v>
      </c>
      <c r="J4657" t="s">
        <v>4261</v>
      </c>
      <c r="K4657">
        <v>924212</v>
      </c>
      <c r="L4657">
        <v>925737</v>
      </c>
      <c r="M4657" t="s">
        <v>56</v>
      </c>
      <c r="N4657">
        <v>0.44789520399999999</v>
      </c>
      <c r="O4657" t="s">
        <v>56</v>
      </c>
      <c r="P4657">
        <v>86.32</v>
      </c>
      <c r="Q4657">
        <v>3.3116666666666599</v>
      </c>
      <c r="R4657">
        <v>0.18</v>
      </c>
      <c r="S4657">
        <v>0.23</v>
      </c>
      <c r="T4657" t="s">
        <v>56</v>
      </c>
      <c r="U4657" t="s">
        <v>56</v>
      </c>
      <c r="V4657">
        <v>0.20499999999999999</v>
      </c>
      <c r="W4657">
        <v>0.41</v>
      </c>
      <c r="X4657">
        <v>0.23</v>
      </c>
      <c r="Y4657" t="s">
        <v>56</v>
      </c>
      <c r="Z4657" t="s">
        <v>56</v>
      </c>
      <c r="AA4657" t="s">
        <v>56</v>
      </c>
      <c r="AB4657">
        <v>32.093808602364803</v>
      </c>
      <c r="AC4657">
        <v>91.695564535585902</v>
      </c>
      <c r="AD4657">
        <v>0.47829159212880101</v>
      </c>
      <c r="AE4657">
        <v>35</v>
      </c>
      <c r="AF4657">
        <v>6.6249000000000004E-3</v>
      </c>
      <c r="AG4657">
        <v>4.3262999999999999E-3</v>
      </c>
      <c r="AH4657">
        <v>1.6176041000000001</v>
      </c>
    </row>
    <row r="4658" spans="1:34" x14ac:dyDescent="0.2">
      <c r="A4658" t="s">
        <v>4697</v>
      </c>
      <c r="B4658">
        <v>1398</v>
      </c>
      <c r="C4658">
        <v>1398</v>
      </c>
      <c r="D4658">
        <v>2</v>
      </c>
      <c r="E4658">
        <v>2</v>
      </c>
      <c r="F4658">
        <v>2</v>
      </c>
      <c r="G4658">
        <v>2</v>
      </c>
      <c r="H4658">
        <v>1</v>
      </c>
      <c r="I4658">
        <v>0</v>
      </c>
      <c r="J4658" t="s">
        <v>4261</v>
      </c>
      <c r="K4658">
        <v>927401</v>
      </c>
      <c r="L4658">
        <v>929438</v>
      </c>
      <c r="M4658">
        <v>1.14503128</v>
      </c>
      <c r="N4658">
        <v>0.43834245900000002</v>
      </c>
      <c r="O4658">
        <v>1.0071092429999999</v>
      </c>
      <c r="P4658">
        <v>125.7</v>
      </c>
      <c r="Q4658">
        <v>57.47</v>
      </c>
      <c r="R4658">
        <v>3.9</v>
      </c>
      <c r="S4658">
        <v>0.53</v>
      </c>
      <c r="T4658">
        <v>676.56</v>
      </c>
      <c r="U4658" t="s">
        <v>56</v>
      </c>
      <c r="V4658">
        <v>2.2149999999999999</v>
      </c>
      <c r="W4658">
        <v>4.43</v>
      </c>
      <c r="X4658">
        <v>3.9</v>
      </c>
      <c r="Y4658" t="s">
        <v>56</v>
      </c>
      <c r="Z4658" t="s">
        <v>56</v>
      </c>
      <c r="AA4658" t="s">
        <v>56</v>
      </c>
      <c r="AB4658">
        <v>24.030987206677398</v>
      </c>
      <c r="AC4658">
        <v>60.2088291268539</v>
      </c>
      <c r="AD4658">
        <v>0.53869419237749505</v>
      </c>
      <c r="AE4658">
        <v>29</v>
      </c>
      <c r="AF4658">
        <v>3.6711999999999999E-3</v>
      </c>
      <c r="AG4658">
        <v>2.6857000000000001E-3</v>
      </c>
      <c r="AH4658">
        <v>1.0958673999999999</v>
      </c>
    </row>
    <row r="4659" spans="1:34" x14ac:dyDescent="0.2">
      <c r="A4659" t="s">
        <v>4698</v>
      </c>
      <c r="B4659">
        <v>375</v>
      </c>
      <c r="C4659">
        <v>375</v>
      </c>
      <c r="D4659">
        <v>2</v>
      </c>
      <c r="E4659">
        <v>2</v>
      </c>
      <c r="F4659">
        <v>2</v>
      </c>
      <c r="G4659">
        <v>2</v>
      </c>
      <c r="H4659">
        <v>1</v>
      </c>
      <c r="I4659">
        <v>0</v>
      </c>
      <c r="J4659" t="s">
        <v>4261</v>
      </c>
      <c r="K4659">
        <v>927629</v>
      </c>
      <c r="L4659">
        <v>930409</v>
      </c>
      <c r="M4659">
        <v>1.071481073</v>
      </c>
      <c r="N4659">
        <v>0.478713057</v>
      </c>
      <c r="O4659">
        <v>0.99750797899999999</v>
      </c>
      <c r="P4659">
        <v>16.71</v>
      </c>
      <c r="Q4659">
        <v>18.011666666666599</v>
      </c>
      <c r="R4659">
        <v>0.73</v>
      </c>
      <c r="S4659">
        <v>0.18</v>
      </c>
      <c r="T4659">
        <v>3096.35</v>
      </c>
      <c r="U4659" t="s">
        <v>56</v>
      </c>
      <c r="V4659">
        <v>0.45500000000000002</v>
      </c>
      <c r="W4659">
        <v>0.91</v>
      </c>
      <c r="X4659">
        <v>0.73</v>
      </c>
      <c r="Y4659" t="s">
        <v>56</v>
      </c>
      <c r="Z4659" t="s">
        <v>56</v>
      </c>
      <c r="AA4659" t="s">
        <v>56</v>
      </c>
      <c r="AB4659">
        <v>22.358356043233801</v>
      </c>
      <c r="AC4659">
        <v>64.636077386047603</v>
      </c>
      <c r="AD4659">
        <v>0.53254867872044498</v>
      </c>
      <c r="AE4659">
        <v>35</v>
      </c>
      <c r="AF4659">
        <v>3.2510999999999998E-3</v>
      </c>
      <c r="AG4659">
        <v>2.3758999999999998E-3</v>
      </c>
      <c r="AH4659">
        <v>1.1215676000000001</v>
      </c>
    </row>
    <row r="4660" spans="1:34" x14ac:dyDescent="0.2">
      <c r="A4660" t="s">
        <v>4699</v>
      </c>
      <c r="B4660">
        <v>600</v>
      </c>
      <c r="C4660">
        <v>600</v>
      </c>
      <c r="D4660">
        <v>2</v>
      </c>
      <c r="E4660">
        <v>2</v>
      </c>
      <c r="F4660">
        <v>2</v>
      </c>
      <c r="G4660">
        <v>2</v>
      </c>
      <c r="H4660">
        <v>1</v>
      </c>
      <c r="I4660">
        <v>0</v>
      </c>
      <c r="J4660" t="s">
        <v>4261</v>
      </c>
      <c r="K4660">
        <v>930468</v>
      </c>
      <c r="L4660">
        <v>931984</v>
      </c>
      <c r="M4660">
        <v>1.1522729270000001</v>
      </c>
      <c r="N4660" t="s">
        <v>56</v>
      </c>
      <c r="O4660">
        <v>1.0018402850000001</v>
      </c>
      <c r="P4660">
        <v>40.33</v>
      </c>
      <c r="Q4660">
        <v>50.3183333333333</v>
      </c>
      <c r="R4660">
        <v>1.7</v>
      </c>
      <c r="S4660">
        <v>0.24</v>
      </c>
      <c r="T4660">
        <v>15244.68</v>
      </c>
      <c r="U4660">
        <v>4782.6000000000004</v>
      </c>
      <c r="V4660">
        <v>0.97</v>
      </c>
      <c r="W4660">
        <v>1.94</v>
      </c>
      <c r="X4660">
        <v>1.7</v>
      </c>
      <c r="Y4660">
        <v>10013.64</v>
      </c>
      <c r="Z4660">
        <v>20027.28</v>
      </c>
      <c r="AA4660">
        <v>15244.68</v>
      </c>
      <c r="AB4660">
        <v>73.555654073004803</v>
      </c>
      <c r="AC4660">
        <v>95.077713191495107</v>
      </c>
      <c r="AD4660">
        <v>0.60543912448700199</v>
      </c>
      <c r="AE4660">
        <v>18</v>
      </c>
      <c r="AF4660">
        <v>3.8958E-3</v>
      </c>
      <c r="AG4660">
        <v>2.2393999999999999E-3</v>
      </c>
      <c r="AH4660">
        <v>2.0743561000000001</v>
      </c>
    </row>
    <row r="4661" spans="1:34" x14ac:dyDescent="0.2">
      <c r="A4661" t="s">
        <v>4700</v>
      </c>
      <c r="B4661">
        <v>282</v>
      </c>
      <c r="C4661">
        <v>282</v>
      </c>
      <c r="D4661">
        <v>2</v>
      </c>
      <c r="E4661">
        <v>2</v>
      </c>
      <c r="F4661">
        <v>2</v>
      </c>
      <c r="G4661">
        <v>2</v>
      </c>
      <c r="H4661">
        <v>1</v>
      </c>
      <c r="I4661">
        <v>0</v>
      </c>
      <c r="J4661" t="s">
        <v>4261</v>
      </c>
      <c r="K4661">
        <v>931924</v>
      </c>
      <c r="L4661">
        <v>932847</v>
      </c>
      <c r="M4661">
        <v>1.0609939829999999</v>
      </c>
      <c r="N4661">
        <v>0.56941197899999996</v>
      </c>
      <c r="O4661">
        <v>1.005181587</v>
      </c>
      <c r="P4661">
        <v>54.4</v>
      </c>
      <c r="Q4661">
        <v>98.8</v>
      </c>
      <c r="R4661">
        <v>3.1</v>
      </c>
      <c r="S4661">
        <v>1.1000000000000001</v>
      </c>
      <c r="T4661" t="s">
        <v>56</v>
      </c>
      <c r="U4661" t="s">
        <v>56</v>
      </c>
      <c r="V4661">
        <v>2.1</v>
      </c>
      <c r="W4661">
        <v>4.2</v>
      </c>
      <c r="X4661">
        <v>3.1</v>
      </c>
      <c r="Y4661" t="s">
        <v>56</v>
      </c>
      <c r="Z4661" t="s">
        <v>56</v>
      </c>
      <c r="AA4661" t="s">
        <v>56</v>
      </c>
      <c r="AB4661">
        <v>21.272990701972901</v>
      </c>
      <c r="AC4661">
        <v>81.542792238522196</v>
      </c>
      <c r="AD4661">
        <v>0.58178260869565201</v>
      </c>
      <c r="AE4661">
        <v>11</v>
      </c>
      <c r="AF4661">
        <v>3.3674999999999998E-3</v>
      </c>
      <c r="AG4661">
        <v>2.2425000000000001E-3</v>
      </c>
      <c r="AH4661">
        <v>1.2853216000000001</v>
      </c>
    </row>
    <row r="4662" spans="1:34" x14ac:dyDescent="0.2">
      <c r="A4662" t="s">
        <v>4701</v>
      </c>
      <c r="B4662">
        <v>1482</v>
      </c>
      <c r="C4662">
        <v>1482</v>
      </c>
      <c r="D4662">
        <v>2</v>
      </c>
      <c r="E4662">
        <v>5</v>
      </c>
      <c r="F4662">
        <v>2.1180836707152499</v>
      </c>
      <c r="G4662">
        <v>2</v>
      </c>
      <c r="H4662">
        <v>1</v>
      </c>
      <c r="I4662">
        <v>0</v>
      </c>
      <c r="J4662" t="s">
        <v>4261</v>
      </c>
      <c r="K4662">
        <v>932737</v>
      </c>
      <c r="L4662">
        <v>935154</v>
      </c>
      <c r="M4662">
        <v>1.085833348</v>
      </c>
      <c r="N4662" t="s">
        <v>56</v>
      </c>
      <c r="O4662">
        <v>1.0049089929999999</v>
      </c>
      <c r="P4662">
        <v>130</v>
      </c>
      <c r="Q4662">
        <v>54.886666666666599</v>
      </c>
      <c r="R4662">
        <v>2.8</v>
      </c>
      <c r="S4662">
        <v>0.64</v>
      </c>
      <c r="T4662">
        <v>528.15</v>
      </c>
      <c r="U4662" t="s">
        <v>56</v>
      </c>
      <c r="V4662">
        <v>1.72</v>
      </c>
      <c r="W4662">
        <v>3.44</v>
      </c>
      <c r="X4662">
        <v>2.8</v>
      </c>
      <c r="Y4662" t="s">
        <v>56</v>
      </c>
      <c r="Z4662" t="s">
        <v>56</v>
      </c>
      <c r="AA4662" t="s">
        <v>56</v>
      </c>
      <c r="AB4662">
        <v>34.747253354118499</v>
      </c>
      <c r="AC4662">
        <v>78.345829168128503</v>
      </c>
      <c r="AD4662">
        <v>0.53730573248407698</v>
      </c>
      <c r="AE4662">
        <v>43</v>
      </c>
      <c r="AF4662">
        <v>4.3584000000000001E-3</v>
      </c>
      <c r="AG4662">
        <v>3.3498E-3</v>
      </c>
      <c r="AH4662">
        <v>0.9332049</v>
      </c>
    </row>
    <row r="4663" spans="1:34" x14ac:dyDescent="0.2">
      <c r="A4663" t="s">
        <v>4702</v>
      </c>
      <c r="B4663">
        <v>765</v>
      </c>
      <c r="C4663">
        <v>765</v>
      </c>
      <c r="D4663">
        <v>2</v>
      </c>
      <c r="E4663">
        <v>2</v>
      </c>
      <c r="F4663">
        <v>2</v>
      </c>
      <c r="G4663">
        <v>2</v>
      </c>
      <c r="H4663">
        <v>1</v>
      </c>
      <c r="I4663">
        <v>0</v>
      </c>
      <c r="J4663" t="s">
        <v>4261</v>
      </c>
      <c r="K4663">
        <v>937803</v>
      </c>
      <c r="L4663">
        <v>938567</v>
      </c>
      <c r="M4663">
        <v>1.108626503</v>
      </c>
      <c r="N4663">
        <v>1.1432208989999999</v>
      </c>
      <c r="O4663">
        <v>1.005211936</v>
      </c>
      <c r="P4663">
        <v>7.9080000000000004</v>
      </c>
      <c r="Q4663">
        <v>12.181666666666599</v>
      </c>
      <c r="R4663">
        <v>0.84</v>
      </c>
      <c r="S4663">
        <v>0.28999999999999998</v>
      </c>
      <c r="T4663">
        <v>753.35</v>
      </c>
      <c r="U4663" t="s">
        <v>56</v>
      </c>
      <c r="V4663">
        <v>0.56499999999999995</v>
      </c>
      <c r="W4663">
        <v>1.1299999999999999</v>
      </c>
      <c r="X4663">
        <v>0.84</v>
      </c>
      <c r="Y4663" t="s">
        <v>56</v>
      </c>
      <c r="Z4663" t="s">
        <v>56</v>
      </c>
      <c r="AA4663" t="s">
        <v>56</v>
      </c>
      <c r="AB4663">
        <v>53.1191366954709</v>
      </c>
      <c r="AC4663">
        <v>56.280515427372201</v>
      </c>
      <c r="AD4663">
        <v>0</v>
      </c>
      <c r="AE4663">
        <v>16</v>
      </c>
      <c r="AF4663">
        <v>7.1323999999999997E-3</v>
      </c>
      <c r="AG4663">
        <v>3.9395999999999997E-3</v>
      </c>
      <c r="AH4663">
        <v>2.2298407</v>
      </c>
    </row>
    <row r="4664" spans="1:34" x14ac:dyDescent="0.2">
      <c r="A4664" t="s">
        <v>4703</v>
      </c>
      <c r="B4664">
        <v>750</v>
      </c>
      <c r="C4664">
        <v>750</v>
      </c>
      <c r="D4664">
        <v>1</v>
      </c>
      <c r="E4664">
        <v>1</v>
      </c>
      <c r="F4664">
        <v>1</v>
      </c>
      <c r="G4664">
        <v>1</v>
      </c>
      <c r="H4664">
        <v>1</v>
      </c>
      <c r="I4664">
        <v>0</v>
      </c>
      <c r="J4664" t="s">
        <v>4261</v>
      </c>
      <c r="K4664">
        <v>939913</v>
      </c>
      <c r="L4664">
        <v>940869</v>
      </c>
      <c r="M4664" t="s">
        <v>56</v>
      </c>
      <c r="N4664" t="s">
        <v>56</v>
      </c>
      <c r="O4664">
        <v>1.0056238150000001</v>
      </c>
      <c r="P4664">
        <v>926.7</v>
      </c>
      <c r="Q4664">
        <v>5789.8333333333303</v>
      </c>
      <c r="R4664">
        <v>180</v>
      </c>
      <c r="S4664">
        <v>27</v>
      </c>
      <c r="T4664">
        <v>74096.509999999995</v>
      </c>
      <c r="U4664">
        <v>170051.52</v>
      </c>
      <c r="V4664">
        <v>103.5</v>
      </c>
      <c r="W4664">
        <v>207</v>
      </c>
      <c r="X4664">
        <v>180</v>
      </c>
      <c r="Y4664">
        <v>122074.015</v>
      </c>
      <c r="Z4664">
        <v>244148.03</v>
      </c>
      <c r="AA4664">
        <v>170051.52</v>
      </c>
      <c r="AB4664">
        <v>26.901824535688899</v>
      </c>
      <c r="AC4664">
        <v>34.866573233023303</v>
      </c>
      <c r="AD4664">
        <v>0.83221612149532798</v>
      </c>
      <c r="AE4664">
        <v>10</v>
      </c>
      <c r="AF4664">
        <v>2.0098999999999998E-3</v>
      </c>
      <c r="AG4664">
        <v>1.9681999999999998E-3</v>
      </c>
      <c r="AH4664">
        <v>5.31301E-2</v>
      </c>
    </row>
    <row r="4665" spans="1:34" x14ac:dyDescent="0.2">
      <c r="A4665" t="s">
        <v>4704</v>
      </c>
      <c r="B4665">
        <v>3057</v>
      </c>
      <c r="C4665">
        <v>3057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1</v>
      </c>
      <c r="J4665" t="s">
        <v>4261</v>
      </c>
      <c r="K4665">
        <v>940806</v>
      </c>
      <c r="L4665">
        <v>944722</v>
      </c>
      <c r="M4665">
        <v>0.99647716799999997</v>
      </c>
      <c r="N4665">
        <v>0.73680330800000005</v>
      </c>
      <c r="O4665">
        <v>0.99001994199999999</v>
      </c>
      <c r="P4665">
        <v>34.26</v>
      </c>
      <c r="Q4665">
        <v>23.783333333333299</v>
      </c>
      <c r="R4665">
        <v>1.5</v>
      </c>
      <c r="S4665">
        <v>0.3</v>
      </c>
      <c r="T4665" t="s">
        <v>56</v>
      </c>
      <c r="U4665" t="s">
        <v>56</v>
      </c>
      <c r="V4665">
        <v>0.9</v>
      </c>
      <c r="W4665">
        <v>1.8</v>
      </c>
      <c r="X4665">
        <v>1.5</v>
      </c>
      <c r="Y4665" t="s">
        <v>56</v>
      </c>
      <c r="Z4665" t="s">
        <v>56</v>
      </c>
      <c r="AA4665" t="s">
        <v>56</v>
      </c>
      <c r="AB4665">
        <v>24.051821501694398</v>
      </c>
      <c r="AC4665">
        <v>35.997905626462199</v>
      </c>
      <c r="AD4665">
        <v>0.61173471539001201</v>
      </c>
      <c r="AE4665">
        <v>46</v>
      </c>
      <c r="AF4665">
        <v>2.0955000000000001E-3</v>
      </c>
      <c r="AG4665">
        <v>2.2131999999999998E-3</v>
      </c>
      <c r="AH4665">
        <v>-0.16568840000000001</v>
      </c>
    </row>
    <row r="4666" spans="1:34" x14ac:dyDescent="0.2">
      <c r="A4666" t="s">
        <v>4705</v>
      </c>
      <c r="B4666">
        <v>1815</v>
      </c>
      <c r="C4666">
        <v>1815</v>
      </c>
      <c r="D4666">
        <v>1</v>
      </c>
      <c r="E4666">
        <v>1</v>
      </c>
      <c r="F4666">
        <v>1</v>
      </c>
      <c r="G4666">
        <v>1</v>
      </c>
      <c r="H4666">
        <v>1</v>
      </c>
      <c r="I4666">
        <v>1</v>
      </c>
      <c r="J4666" t="s">
        <v>4261</v>
      </c>
      <c r="K4666">
        <v>1797921</v>
      </c>
      <c r="L4666">
        <v>1799933</v>
      </c>
      <c r="M4666" t="s">
        <v>56</v>
      </c>
      <c r="N4666" t="s">
        <v>56</v>
      </c>
      <c r="O4666">
        <v>1.000836571</v>
      </c>
      <c r="P4666">
        <v>70.98</v>
      </c>
      <c r="Q4666">
        <v>91.72</v>
      </c>
      <c r="R4666">
        <v>4.7</v>
      </c>
      <c r="S4666">
        <v>0.82</v>
      </c>
      <c r="T4666">
        <v>1591.81</v>
      </c>
      <c r="U4666">
        <v>1898.25</v>
      </c>
      <c r="V4666">
        <v>2.76</v>
      </c>
      <c r="W4666">
        <v>5.52</v>
      </c>
      <c r="X4666">
        <v>4.7</v>
      </c>
      <c r="Y4666">
        <v>1745.03</v>
      </c>
      <c r="Z4666">
        <v>3490.06</v>
      </c>
      <c r="AA4666">
        <v>1898.25</v>
      </c>
      <c r="AB4666">
        <v>4.6028660126805496</v>
      </c>
      <c r="AC4666">
        <v>19.7841528709857</v>
      </c>
      <c r="AD4666">
        <v>0.56100457516339797</v>
      </c>
      <c r="AE4666">
        <v>31</v>
      </c>
      <c r="AF4666">
        <v>3.0114E-3</v>
      </c>
      <c r="AG4666">
        <v>2.9007E-3</v>
      </c>
      <c r="AH4666">
        <v>0.11477809999999999</v>
      </c>
    </row>
    <row r="4667" spans="1:34" x14ac:dyDescent="0.2">
      <c r="A4667" t="s">
        <v>4706</v>
      </c>
      <c r="B4667">
        <v>375</v>
      </c>
      <c r="C4667">
        <v>375</v>
      </c>
      <c r="D4667">
        <v>2</v>
      </c>
      <c r="E4667">
        <v>5</v>
      </c>
      <c r="F4667">
        <v>2.7333333333333298</v>
      </c>
      <c r="G4667">
        <v>2</v>
      </c>
      <c r="H4667">
        <v>1</v>
      </c>
      <c r="I4667">
        <v>0</v>
      </c>
      <c r="J4667" t="s">
        <v>4261</v>
      </c>
      <c r="K4667">
        <v>1800727</v>
      </c>
      <c r="L4667">
        <v>1801508</v>
      </c>
      <c r="M4667">
        <v>1.0508376429999999</v>
      </c>
      <c r="N4667">
        <v>0.54807632399999995</v>
      </c>
      <c r="O4667">
        <v>1.0001335140000001</v>
      </c>
      <c r="P4667">
        <v>12.96</v>
      </c>
      <c r="Q4667">
        <v>31.546666666666599</v>
      </c>
      <c r="R4667">
        <v>1.5</v>
      </c>
      <c r="S4667">
        <v>0.71</v>
      </c>
      <c r="T4667">
        <v>3507.19</v>
      </c>
      <c r="U4667" t="s">
        <v>56</v>
      </c>
      <c r="V4667">
        <v>1.105</v>
      </c>
      <c r="W4667">
        <v>2.21</v>
      </c>
      <c r="X4667">
        <v>1.5</v>
      </c>
      <c r="Y4667" t="s">
        <v>56</v>
      </c>
      <c r="Z4667" t="s">
        <v>56</v>
      </c>
      <c r="AA4667" t="s">
        <v>56</v>
      </c>
      <c r="AB4667">
        <v>184.49891339136499</v>
      </c>
      <c r="AC4667">
        <v>217.475252548161</v>
      </c>
      <c r="AD4667">
        <v>0.25489411764705899</v>
      </c>
      <c r="AE4667">
        <v>16</v>
      </c>
      <c r="AF4667">
        <v>5.1297000000000001E-3</v>
      </c>
      <c r="AG4667">
        <v>3.8589000000000002E-3</v>
      </c>
      <c r="AH4667">
        <v>0.90607389999999999</v>
      </c>
    </row>
    <row r="4668" spans="1:34" x14ac:dyDescent="0.2">
      <c r="A4668" t="s">
        <v>4707</v>
      </c>
      <c r="B4668">
        <v>1047</v>
      </c>
      <c r="C4668">
        <v>1047</v>
      </c>
      <c r="D4668">
        <v>2</v>
      </c>
      <c r="E4668">
        <v>5</v>
      </c>
      <c r="F4668">
        <v>2.0525310410697202</v>
      </c>
      <c r="G4668">
        <v>2</v>
      </c>
      <c r="H4668">
        <v>1</v>
      </c>
      <c r="I4668">
        <v>0</v>
      </c>
      <c r="J4668" t="s">
        <v>4261</v>
      </c>
      <c r="K4668">
        <v>1802086</v>
      </c>
      <c r="L4668">
        <v>1804181</v>
      </c>
      <c r="M4668">
        <v>1.073209858</v>
      </c>
      <c r="N4668">
        <v>0.69017724000000003</v>
      </c>
      <c r="O4668">
        <v>1.0000923820000001</v>
      </c>
      <c r="P4668">
        <v>27.7</v>
      </c>
      <c r="Q4668">
        <v>42.918333333333301</v>
      </c>
      <c r="R4668">
        <v>5.5</v>
      </c>
      <c r="S4668">
        <v>4.2</v>
      </c>
      <c r="T4668">
        <v>9513.25</v>
      </c>
      <c r="U4668">
        <v>56473.279999999999</v>
      </c>
      <c r="V4668">
        <v>4.8499999999999996</v>
      </c>
      <c r="W4668">
        <v>9.6999999999999993</v>
      </c>
      <c r="X4668">
        <v>5.5</v>
      </c>
      <c r="Y4668">
        <v>32993.264999999999</v>
      </c>
      <c r="Z4668">
        <v>65986.53</v>
      </c>
      <c r="AA4668">
        <v>56473.279999999999</v>
      </c>
      <c r="AB4668">
        <v>28.733874209407801</v>
      </c>
      <c r="AC4668">
        <v>69.840467856199894</v>
      </c>
      <c r="AD4668">
        <v>0</v>
      </c>
      <c r="AE4668">
        <v>31</v>
      </c>
      <c r="AF4668">
        <v>2.0517999999999999E-3</v>
      </c>
      <c r="AG4668">
        <v>2.7885000000000002E-3</v>
      </c>
      <c r="AH4668">
        <v>-0.79470629999999998</v>
      </c>
    </row>
    <row r="4669" spans="1:34" x14ac:dyDescent="0.2">
      <c r="A4669" t="s">
        <v>4708</v>
      </c>
      <c r="B4669" t="s">
        <v>56</v>
      </c>
      <c r="C4669" t="s">
        <v>56</v>
      </c>
      <c r="D4669" t="s">
        <v>56</v>
      </c>
      <c r="E4669" t="s">
        <v>56</v>
      </c>
      <c r="F4669" t="s">
        <v>56</v>
      </c>
      <c r="G4669" t="s">
        <v>56</v>
      </c>
      <c r="H4669" t="s">
        <v>56</v>
      </c>
      <c r="I4669" t="s">
        <v>56</v>
      </c>
      <c r="J4669" t="s">
        <v>56</v>
      </c>
      <c r="K4669" t="s">
        <v>56</v>
      </c>
      <c r="L4669" t="s">
        <v>56</v>
      </c>
      <c r="M4669" t="s">
        <v>56</v>
      </c>
      <c r="N4669" t="s">
        <v>56</v>
      </c>
      <c r="O4669" t="s">
        <v>56</v>
      </c>
      <c r="P4669" t="s">
        <v>56</v>
      </c>
      <c r="Q4669" t="s">
        <v>56</v>
      </c>
      <c r="R4669" t="s">
        <v>56</v>
      </c>
      <c r="S4669" t="s">
        <v>56</v>
      </c>
      <c r="T4669" t="s">
        <v>56</v>
      </c>
      <c r="U4669" t="s">
        <v>56</v>
      </c>
      <c r="V4669" t="s">
        <v>56</v>
      </c>
      <c r="W4669" t="s">
        <v>56</v>
      </c>
      <c r="X4669" t="s">
        <v>56</v>
      </c>
      <c r="Y4669" t="s">
        <v>56</v>
      </c>
      <c r="Z4669" t="s">
        <v>56</v>
      </c>
      <c r="AA4669" t="s">
        <v>56</v>
      </c>
      <c r="AB4669" t="s">
        <v>56</v>
      </c>
      <c r="AC4669" t="s">
        <v>56</v>
      </c>
      <c r="AD4669" t="s">
        <v>56</v>
      </c>
      <c r="AE4669">
        <v>0</v>
      </c>
      <c r="AF4669">
        <v>0</v>
      </c>
      <c r="AG4669">
        <v>0</v>
      </c>
      <c r="AH4669" t="s">
        <v>56</v>
      </c>
    </row>
    <row r="4670" spans="1:34" x14ac:dyDescent="0.2">
      <c r="A4670" t="s">
        <v>4709</v>
      </c>
      <c r="B4670" t="s">
        <v>56</v>
      </c>
      <c r="C4670" t="s">
        <v>56</v>
      </c>
      <c r="D4670" t="s">
        <v>56</v>
      </c>
      <c r="E4670" t="s">
        <v>56</v>
      </c>
      <c r="F4670" t="s">
        <v>56</v>
      </c>
      <c r="G4670" t="s">
        <v>56</v>
      </c>
      <c r="H4670" t="s">
        <v>56</v>
      </c>
      <c r="I4670" t="s">
        <v>56</v>
      </c>
      <c r="J4670" t="s">
        <v>56</v>
      </c>
      <c r="K4670" t="s">
        <v>56</v>
      </c>
      <c r="L4670" t="s">
        <v>56</v>
      </c>
      <c r="M4670" t="s">
        <v>56</v>
      </c>
      <c r="N4670" t="s">
        <v>56</v>
      </c>
      <c r="O4670" t="s">
        <v>56</v>
      </c>
      <c r="P4670" t="s">
        <v>56</v>
      </c>
      <c r="Q4670" t="s">
        <v>56</v>
      </c>
      <c r="R4670" t="s">
        <v>56</v>
      </c>
      <c r="S4670" t="s">
        <v>56</v>
      </c>
      <c r="T4670" t="s">
        <v>56</v>
      </c>
      <c r="U4670" t="s">
        <v>56</v>
      </c>
      <c r="V4670" t="s">
        <v>56</v>
      </c>
      <c r="W4670" t="s">
        <v>56</v>
      </c>
      <c r="X4670" t="s">
        <v>56</v>
      </c>
      <c r="Y4670" t="s">
        <v>56</v>
      </c>
      <c r="Z4670" t="s">
        <v>56</v>
      </c>
      <c r="AA4670" t="s">
        <v>56</v>
      </c>
      <c r="AB4670" t="s">
        <v>56</v>
      </c>
      <c r="AC4670" t="s">
        <v>56</v>
      </c>
      <c r="AD4670" t="s">
        <v>56</v>
      </c>
      <c r="AE4670">
        <v>0</v>
      </c>
      <c r="AF4670" t="s">
        <v>56</v>
      </c>
      <c r="AG4670" t="s">
        <v>56</v>
      </c>
      <c r="AH4670" t="s">
        <v>56</v>
      </c>
    </row>
    <row r="4671" spans="1:34" x14ac:dyDescent="0.2">
      <c r="A4671" t="s">
        <v>4710</v>
      </c>
      <c r="B4671">
        <v>723</v>
      </c>
      <c r="C4671">
        <v>723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 t="s">
        <v>4261</v>
      </c>
      <c r="K4671">
        <v>1809290</v>
      </c>
      <c r="L4671">
        <v>1810832</v>
      </c>
      <c r="M4671" t="s">
        <v>56</v>
      </c>
      <c r="N4671" t="s">
        <v>56</v>
      </c>
      <c r="O4671">
        <v>0.97336956799999996</v>
      </c>
      <c r="P4671">
        <v>264.8</v>
      </c>
      <c r="Q4671">
        <v>221.9</v>
      </c>
      <c r="R4671">
        <v>8.6999999999999993</v>
      </c>
      <c r="S4671">
        <v>2.1</v>
      </c>
      <c r="T4671">
        <v>10763.43</v>
      </c>
      <c r="U4671">
        <v>11853.6</v>
      </c>
      <c r="V4671">
        <v>5.4</v>
      </c>
      <c r="W4671">
        <v>10.8</v>
      </c>
      <c r="X4671">
        <v>8.6999999999999993</v>
      </c>
      <c r="Y4671">
        <v>11308.514999999999</v>
      </c>
      <c r="Z4671">
        <v>22617.03</v>
      </c>
      <c r="AA4671">
        <v>11853.6</v>
      </c>
      <c r="AB4671">
        <v>8.1924068750738694</v>
      </c>
      <c r="AC4671">
        <v>37.669282117704903</v>
      </c>
      <c r="AD4671">
        <v>0.39372080165860301</v>
      </c>
      <c r="AE4671">
        <v>12</v>
      </c>
      <c r="AF4671">
        <v>1.1599E-3</v>
      </c>
      <c r="AG4671">
        <v>1.4649000000000001E-3</v>
      </c>
      <c r="AH4671">
        <v>-0.54299739999999996</v>
      </c>
    </row>
    <row r="4672" spans="1:34" x14ac:dyDescent="0.2">
      <c r="A4672" t="s">
        <v>4711</v>
      </c>
      <c r="B4672">
        <v>1041</v>
      </c>
      <c r="C4672">
        <v>1041</v>
      </c>
      <c r="D4672">
        <v>1</v>
      </c>
      <c r="E4672">
        <v>3</v>
      </c>
      <c r="F4672">
        <v>1.0345821325648401</v>
      </c>
      <c r="G4672">
        <v>1</v>
      </c>
      <c r="H4672">
        <v>1</v>
      </c>
      <c r="I4672">
        <v>0</v>
      </c>
      <c r="J4672" t="s">
        <v>4261</v>
      </c>
      <c r="K4672">
        <v>1810337</v>
      </c>
      <c r="L4672">
        <v>1812646</v>
      </c>
      <c r="M4672">
        <v>1.1160620750000001</v>
      </c>
      <c r="N4672" t="s">
        <v>56</v>
      </c>
      <c r="O4672">
        <v>0.99515519900000005</v>
      </c>
      <c r="P4672">
        <v>26.1</v>
      </c>
      <c r="Q4672">
        <v>30.393333333333299</v>
      </c>
      <c r="R4672">
        <v>2</v>
      </c>
      <c r="S4672">
        <v>0.61</v>
      </c>
      <c r="T4672">
        <v>4490.79</v>
      </c>
      <c r="U4672">
        <v>2111.9899999999998</v>
      </c>
      <c r="V4672">
        <v>1.3049999999999999</v>
      </c>
      <c r="W4672">
        <v>2.61</v>
      </c>
      <c r="X4672">
        <v>2</v>
      </c>
      <c r="Y4672">
        <v>3301.39</v>
      </c>
      <c r="Z4672">
        <v>6602.78</v>
      </c>
      <c r="AA4672">
        <v>4490.79</v>
      </c>
      <c r="AB4672">
        <v>20.485102157455302</v>
      </c>
      <c r="AC4672">
        <v>36.810746210532898</v>
      </c>
      <c r="AD4672">
        <v>0.30577842720510101</v>
      </c>
      <c r="AE4672">
        <v>23</v>
      </c>
      <c r="AF4672">
        <v>1.1796E-3</v>
      </c>
      <c r="AG4672">
        <v>1.8764999999999999E-3</v>
      </c>
      <c r="AH4672">
        <v>-1.0786924</v>
      </c>
    </row>
    <row r="4673" spans="1:34" x14ac:dyDescent="0.2">
      <c r="A4673" t="s">
        <v>4712</v>
      </c>
      <c r="B4673">
        <v>1149</v>
      </c>
      <c r="C4673">
        <v>1149</v>
      </c>
      <c r="D4673">
        <v>1</v>
      </c>
      <c r="E4673">
        <v>3</v>
      </c>
      <c r="F4673">
        <v>1.3542210617928601</v>
      </c>
      <c r="G4673">
        <v>1</v>
      </c>
      <c r="H4673">
        <v>1</v>
      </c>
      <c r="I4673">
        <v>0</v>
      </c>
      <c r="J4673" t="s">
        <v>4261</v>
      </c>
      <c r="K4673">
        <v>1814081</v>
      </c>
      <c r="L4673">
        <v>1816059</v>
      </c>
      <c r="M4673">
        <v>1.0475441560000001</v>
      </c>
      <c r="N4673">
        <v>0.49462437399999998</v>
      </c>
      <c r="O4673">
        <v>0.99991116700000005</v>
      </c>
      <c r="P4673">
        <v>46.45</v>
      </c>
      <c r="Q4673">
        <v>20.0416666666666</v>
      </c>
      <c r="R4673">
        <v>1.4</v>
      </c>
      <c r="S4673">
        <v>0.81</v>
      </c>
      <c r="T4673" t="s">
        <v>56</v>
      </c>
      <c r="U4673" t="s">
        <v>56</v>
      </c>
      <c r="V4673">
        <v>1.105</v>
      </c>
      <c r="W4673">
        <v>2.21</v>
      </c>
      <c r="X4673">
        <v>1.4</v>
      </c>
      <c r="Y4673" t="s">
        <v>56</v>
      </c>
      <c r="Z4673" t="s">
        <v>56</v>
      </c>
      <c r="AA4673" t="s">
        <v>56</v>
      </c>
      <c r="AB4673">
        <v>23.125464374352799</v>
      </c>
      <c r="AC4673">
        <v>58.740477319473101</v>
      </c>
      <c r="AD4673">
        <v>0.30269902912621199</v>
      </c>
      <c r="AE4673">
        <v>13</v>
      </c>
      <c r="AF4673" s="38">
        <v>5.8960000000000002E-4</v>
      </c>
      <c r="AG4673">
        <v>1.2386000000000001E-3</v>
      </c>
      <c r="AH4673">
        <v>-1.3884745999999999</v>
      </c>
    </row>
    <row r="4674" spans="1:34" x14ac:dyDescent="0.2">
      <c r="A4674" t="s">
        <v>4713</v>
      </c>
      <c r="B4674">
        <v>1284</v>
      </c>
      <c r="C4674">
        <v>1284</v>
      </c>
      <c r="D4674">
        <v>2</v>
      </c>
      <c r="E4674">
        <v>5</v>
      </c>
      <c r="F4674">
        <v>2.02881619937695</v>
      </c>
      <c r="G4674">
        <v>2</v>
      </c>
      <c r="H4674">
        <v>1</v>
      </c>
      <c r="I4674">
        <v>0</v>
      </c>
      <c r="J4674" t="s">
        <v>4261</v>
      </c>
      <c r="K4674">
        <v>1816063</v>
      </c>
      <c r="L4674">
        <v>1818403</v>
      </c>
      <c r="M4674">
        <v>1.0392323489999999</v>
      </c>
      <c r="N4674" t="s">
        <v>56</v>
      </c>
      <c r="O4674">
        <v>0.98704931500000004</v>
      </c>
      <c r="P4674">
        <v>50.65</v>
      </c>
      <c r="Q4674">
        <v>28.238333333333301</v>
      </c>
      <c r="R4674">
        <v>1.6</v>
      </c>
      <c r="S4674">
        <v>0.92</v>
      </c>
      <c r="T4674">
        <v>501.91</v>
      </c>
      <c r="U4674">
        <v>1579.46</v>
      </c>
      <c r="V4674">
        <v>1.26</v>
      </c>
      <c r="W4674">
        <v>2.52</v>
      </c>
      <c r="X4674">
        <v>1.6</v>
      </c>
      <c r="Y4674">
        <v>1040.6849999999999</v>
      </c>
      <c r="Z4674">
        <v>2081.37</v>
      </c>
      <c r="AA4674">
        <v>1579.46</v>
      </c>
      <c r="AB4674">
        <v>37.840863141513097</v>
      </c>
      <c r="AC4674">
        <v>74.025947059080494</v>
      </c>
      <c r="AD4674">
        <v>0.337570415400202</v>
      </c>
      <c r="AE4674">
        <v>21</v>
      </c>
      <c r="AF4674">
        <v>1.0365000000000001E-3</v>
      </c>
      <c r="AG4674">
        <v>1.6896999999999999E-3</v>
      </c>
      <c r="AH4674">
        <v>-1.1090582</v>
      </c>
    </row>
    <row r="4675" spans="1:34" x14ac:dyDescent="0.2">
      <c r="A4675" t="s">
        <v>4714</v>
      </c>
      <c r="B4675">
        <v>342</v>
      </c>
      <c r="C4675">
        <v>342</v>
      </c>
      <c r="D4675">
        <v>2</v>
      </c>
      <c r="E4675">
        <v>2</v>
      </c>
      <c r="F4675">
        <v>2</v>
      </c>
      <c r="G4675">
        <v>2</v>
      </c>
      <c r="H4675">
        <v>1</v>
      </c>
      <c r="I4675">
        <v>1</v>
      </c>
      <c r="J4675" t="s">
        <v>4261</v>
      </c>
      <c r="K4675">
        <v>1818341</v>
      </c>
      <c r="L4675">
        <v>1818924</v>
      </c>
      <c r="M4675" t="s">
        <v>56</v>
      </c>
      <c r="N4675" t="s">
        <v>56</v>
      </c>
      <c r="O4675">
        <v>0.92905463899999996</v>
      </c>
      <c r="P4675">
        <v>122.1</v>
      </c>
      <c r="Q4675">
        <v>291.39999999999998</v>
      </c>
      <c r="R4675">
        <v>8.8000000000000007</v>
      </c>
      <c r="S4675">
        <v>1.2</v>
      </c>
      <c r="T4675" t="s">
        <v>56</v>
      </c>
      <c r="U4675">
        <v>1607.95</v>
      </c>
      <c r="V4675">
        <v>5</v>
      </c>
      <c r="W4675">
        <v>10</v>
      </c>
      <c r="X4675">
        <v>8.8000000000000007</v>
      </c>
      <c r="Y4675" t="s">
        <v>56</v>
      </c>
      <c r="Z4675" t="s">
        <v>56</v>
      </c>
      <c r="AA4675" t="s">
        <v>56</v>
      </c>
      <c r="AB4675">
        <v>6.0063010277259803</v>
      </c>
      <c r="AC4675">
        <v>18.430905095008399</v>
      </c>
      <c r="AD4675">
        <v>0.50064835164835098</v>
      </c>
      <c r="AE4675">
        <v>4</v>
      </c>
      <c r="AF4675">
        <v>1.4461999999999999E-3</v>
      </c>
      <c r="AG4675">
        <v>1.2901E-3</v>
      </c>
      <c r="AH4675">
        <v>0.23463310000000001</v>
      </c>
    </row>
    <row r="4676" spans="1:34" x14ac:dyDescent="0.2">
      <c r="A4676" t="s">
        <v>4715</v>
      </c>
      <c r="B4676">
        <v>2211</v>
      </c>
      <c r="C4676">
        <v>2211</v>
      </c>
      <c r="D4676">
        <v>2</v>
      </c>
      <c r="E4676">
        <v>2</v>
      </c>
      <c r="F4676">
        <v>2</v>
      </c>
      <c r="G4676">
        <v>2</v>
      </c>
      <c r="H4676">
        <v>1</v>
      </c>
      <c r="I4676">
        <v>0</v>
      </c>
      <c r="J4676" t="s">
        <v>4261</v>
      </c>
      <c r="K4676">
        <v>1818947</v>
      </c>
      <c r="L4676">
        <v>1821452</v>
      </c>
      <c r="M4676">
        <v>0.94094527500000003</v>
      </c>
      <c r="N4676">
        <v>0.50308516000000003</v>
      </c>
      <c r="O4676">
        <v>1.0032327050000001</v>
      </c>
      <c r="P4676">
        <v>46.95</v>
      </c>
      <c r="Q4676">
        <v>107.428333333333</v>
      </c>
      <c r="R4676">
        <v>6</v>
      </c>
      <c r="S4676">
        <v>1.2</v>
      </c>
      <c r="T4676">
        <v>9062.0300000000007</v>
      </c>
      <c r="U4676">
        <v>2502.7399999999998</v>
      </c>
      <c r="V4676">
        <v>3.6</v>
      </c>
      <c r="W4676">
        <v>7.2</v>
      </c>
      <c r="X4676">
        <v>6</v>
      </c>
      <c r="Y4676">
        <v>5782.3850000000002</v>
      </c>
      <c r="Z4676">
        <v>11564.77</v>
      </c>
      <c r="AA4676">
        <v>9062.0300000000007</v>
      </c>
      <c r="AB4676">
        <v>13.112402090042901</v>
      </c>
      <c r="AC4676">
        <v>57.125509199501003</v>
      </c>
      <c r="AD4676">
        <v>0.21315190582959601</v>
      </c>
      <c r="AE4676">
        <v>42</v>
      </c>
      <c r="AF4676">
        <v>1.8848999999999999E-3</v>
      </c>
      <c r="AG4676">
        <v>3.1594000000000001E-3</v>
      </c>
      <c r="AH4676">
        <v>-1.2478861999999999</v>
      </c>
    </row>
    <row r="4677" spans="1:34" x14ac:dyDescent="0.2">
      <c r="A4677" t="s">
        <v>4716</v>
      </c>
      <c r="B4677">
        <v>3453</v>
      </c>
      <c r="C4677">
        <v>3453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0</v>
      </c>
      <c r="J4677" t="s">
        <v>4261</v>
      </c>
      <c r="K4677">
        <v>1823311</v>
      </c>
      <c r="L4677">
        <v>1829111</v>
      </c>
      <c r="M4677" t="s">
        <v>56</v>
      </c>
      <c r="N4677" t="s">
        <v>56</v>
      </c>
      <c r="O4677" t="s">
        <v>56</v>
      </c>
      <c r="P4677">
        <v>23.28</v>
      </c>
      <c r="Q4677">
        <v>11.577166666666599</v>
      </c>
      <c r="R4677">
        <v>0.86</v>
      </c>
      <c r="S4677">
        <v>0.38</v>
      </c>
      <c r="T4677">
        <v>929.01</v>
      </c>
      <c r="U4677">
        <v>4325.8900000000003</v>
      </c>
      <c r="V4677">
        <v>0.62</v>
      </c>
      <c r="W4677">
        <v>1.24</v>
      </c>
      <c r="X4677">
        <v>0.86</v>
      </c>
      <c r="Y4677">
        <v>2627.45</v>
      </c>
      <c r="Z4677">
        <v>5254.9</v>
      </c>
      <c r="AA4677">
        <v>4325.8900000000003</v>
      </c>
      <c r="AB4677">
        <v>33.091318869735602</v>
      </c>
      <c r="AC4677">
        <v>36.738535044751202</v>
      </c>
      <c r="AD4677">
        <v>0.41289410722197101</v>
      </c>
      <c r="AE4677">
        <v>71</v>
      </c>
      <c r="AF4677">
        <v>2.5904999999999999E-3</v>
      </c>
      <c r="AG4677">
        <v>2.3058000000000002E-3</v>
      </c>
      <c r="AH4677">
        <v>0.39536680000000002</v>
      </c>
    </row>
    <row r="4678" spans="1:34" x14ac:dyDescent="0.2">
      <c r="A4678" t="s">
        <v>4717</v>
      </c>
      <c r="B4678">
        <v>207</v>
      </c>
      <c r="C4678">
        <v>207</v>
      </c>
      <c r="D4678">
        <v>1</v>
      </c>
      <c r="E4678">
        <v>1</v>
      </c>
      <c r="F4678">
        <v>1</v>
      </c>
      <c r="G4678">
        <v>1</v>
      </c>
      <c r="H4678">
        <v>1</v>
      </c>
      <c r="I4678">
        <v>0</v>
      </c>
      <c r="J4678" t="s">
        <v>4261</v>
      </c>
      <c r="K4678">
        <v>1826905</v>
      </c>
      <c r="L4678">
        <v>1827487</v>
      </c>
      <c r="M4678">
        <v>0.89394151700000002</v>
      </c>
      <c r="N4678">
        <v>0.52146190199999998</v>
      </c>
      <c r="O4678">
        <v>1.0305014649999999</v>
      </c>
      <c r="P4678">
        <v>213.7</v>
      </c>
      <c r="Q4678">
        <v>1999.3333333333301</v>
      </c>
      <c r="R4678">
        <v>48</v>
      </c>
      <c r="S4678">
        <v>5.8</v>
      </c>
      <c r="T4678" t="s">
        <v>56</v>
      </c>
      <c r="U4678" t="s">
        <v>56</v>
      </c>
      <c r="V4678">
        <v>26.9</v>
      </c>
      <c r="W4678">
        <v>53.8</v>
      </c>
      <c r="X4678">
        <v>48</v>
      </c>
      <c r="Y4678" t="s">
        <v>56</v>
      </c>
      <c r="Z4678" t="s">
        <v>56</v>
      </c>
      <c r="AA4678" t="s">
        <v>56</v>
      </c>
      <c r="AB4678">
        <v>165.17279230005201</v>
      </c>
      <c r="AC4678">
        <v>86.773839287785904</v>
      </c>
      <c r="AD4678">
        <v>0.67518003913894098</v>
      </c>
      <c r="AE4678">
        <v>4</v>
      </c>
      <c r="AF4678">
        <v>2.5899E-3</v>
      </c>
      <c r="AG4678">
        <v>1.2922999999999999E-3</v>
      </c>
      <c r="AH4678">
        <v>1.9471742000000001</v>
      </c>
    </row>
    <row r="4679" spans="1:34" x14ac:dyDescent="0.2">
      <c r="A4679" t="s">
        <v>4718</v>
      </c>
      <c r="B4679">
        <v>3765</v>
      </c>
      <c r="C4679">
        <v>3765</v>
      </c>
      <c r="D4679">
        <v>2</v>
      </c>
      <c r="E4679">
        <v>2</v>
      </c>
      <c r="F4679">
        <v>2</v>
      </c>
      <c r="G4679">
        <v>2</v>
      </c>
      <c r="H4679">
        <v>1</v>
      </c>
      <c r="I4679">
        <v>0</v>
      </c>
      <c r="J4679" t="s">
        <v>4261</v>
      </c>
      <c r="K4679">
        <v>1827452</v>
      </c>
      <c r="L4679">
        <v>1831715</v>
      </c>
      <c r="M4679">
        <v>1.0445710589999999</v>
      </c>
      <c r="N4679">
        <v>0.420991267</v>
      </c>
      <c r="O4679">
        <v>0.99768352400000004</v>
      </c>
      <c r="P4679">
        <v>82.59</v>
      </c>
      <c r="Q4679">
        <v>33.7766666666666</v>
      </c>
      <c r="R4679">
        <v>2.4</v>
      </c>
      <c r="S4679">
        <v>0.54</v>
      </c>
      <c r="T4679">
        <v>697.11</v>
      </c>
      <c r="U4679">
        <v>231.33</v>
      </c>
      <c r="V4679">
        <v>1.47</v>
      </c>
      <c r="W4679">
        <v>2.94</v>
      </c>
      <c r="X4679">
        <v>2.4</v>
      </c>
      <c r="Y4679">
        <v>464.22</v>
      </c>
      <c r="Z4679">
        <v>928.44</v>
      </c>
      <c r="AA4679">
        <v>697.11</v>
      </c>
      <c r="AB4679">
        <v>41.1390903678396</v>
      </c>
      <c r="AC4679">
        <v>73.204926990868401</v>
      </c>
      <c r="AD4679">
        <v>0.55630217810861904</v>
      </c>
      <c r="AE4679">
        <v>37</v>
      </c>
      <c r="AF4679">
        <v>2.1117000000000002E-3</v>
      </c>
      <c r="AG4679">
        <v>1.6356000000000001E-3</v>
      </c>
      <c r="AH4679">
        <v>0.89067439999999998</v>
      </c>
    </row>
    <row r="4680" spans="1:34" x14ac:dyDescent="0.2">
      <c r="A4680" t="s">
        <v>4719</v>
      </c>
      <c r="B4680">
        <v>702</v>
      </c>
      <c r="C4680">
        <v>702</v>
      </c>
      <c r="D4680">
        <v>2</v>
      </c>
      <c r="E4680">
        <v>5</v>
      </c>
      <c r="F4680">
        <v>2.1082621082621098</v>
      </c>
      <c r="G4680">
        <v>2</v>
      </c>
      <c r="H4680">
        <v>1</v>
      </c>
      <c r="I4680">
        <v>0</v>
      </c>
      <c r="J4680" t="s">
        <v>4261</v>
      </c>
      <c r="K4680">
        <v>1831913</v>
      </c>
      <c r="L4680">
        <v>1834169</v>
      </c>
      <c r="M4680">
        <v>0.92958551899999997</v>
      </c>
      <c r="N4680">
        <v>0.592145739</v>
      </c>
      <c r="O4680">
        <v>0.94191229799999998</v>
      </c>
      <c r="P4680">
        <v>581.79999999999995</v>
      </c>
      <c r="Q4680">
        <v>289.75</v>
      </c>
      <c r="R4680">
        <v>14</v>
      </c>
      <c r="S4680">
        <v>1.7</v>
      </c>
      <c r="T4680">
        <v>24065.85</v>
      </c>
      <c r="U4680">
        <v>17851.759999999998</v>
      </c>
      <c r="V4680">
        <v>7.85</v>
      </c>
      <c r="W4680">
        <v>15.7</v>
      </c>
      <c r="X4680">
        <v>14</v>
      </c>
      <c r="Y4680">
        <v>20958.805</v>
      </c>
      <c r="Z4680">
        <v>41917.61</v>
      </c>
      <c r="AA4680">
        <v>24065.85</v>
      </c>
      <c r="AB4680">
        <v>92.925466989979597</v>
      </c>
      <c r="AC4680">
        <v>112.07166217275</v>
      </c>
      <c r="AD4680">
        <v>0.29178804648588802</v>
      </c>
      <c r="AE4680">
        <v>20</v>
      </c>
      <c r="AF4680">
        <v>2.0490999999999999E-3</v>
      </c>
      <c r="AG4680">
        <v>1.6705999999999999E-3</v>
      </c>
      <c r="AH4680">
        <v>0.6455206</v>
      </c>
    </row>
    <row r="4681" spans="1:34" x14ac:dyDescent="0.2">
      <c r="A4681" t="s">
        <v>4720</v>
      </c>
      <c r="B4681">
        <v>906</v>
      </c>
      <c r="C4681">
        <v>906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 t="s">
        <v>4261</v>
      </c>
      <c r="K4681">
        <v>1992539</v>
      </c>
      <c r="L4681">
        <v>1994119</v>
      </c>
      <c r="M4681" t="s">
        <v>56</v>
      </c>
      <c r="N4681" t="s">
        <v>56</v>
      </c>
      <c r="O4681">
        <v>0.99597357799999997</v>
      </c>
      <c r="P4681">
        <v>40.6</v>
      </c>
      <c r="Q4681">
        <v>92.325000000000003</v>
      </c>
      <c r="R4681">
        <v>4.5</v>
      </c>
      <c r="S4681">
        <v>0.87</v>
      </c>
      <c r="T4681">
        <v>2473.9899999999998</v>
      </c>
      <c r="U4681" t="s">
        <v>56</v>
      </c>
      <c r="V4681">
        <v>2.6850000000000001</v>
      </c>
      <c r="W4681">
        <v>5.37</v>
      </c>
      <c r="X4681">
        <v>4.5</v>
      </c>
      <c r="Y4681" t="s">
        <v>56</v>
      </c>
      <c r="Z4681" t="s">
        <v>56</v>
      </c>
      <c r="AA4681" t="s">
        <v>56</v>
      </c>
      <c r="AB4681">
        <v>24.467901175661499</v>
      </c>
      <c r="AC4681">
        <v>41.529573883907702</v>
      </c>
      <c r="AD4681">
        <v>0.440734160679294</v>
      </c>
      <c r="AE4681">
        <v>18</v>
      </c>
      <c r="AF4681">
        <v>1.4653999999999999E-3</v>
      </c>
      <c r="AG4681">
        <v>2.238E-3</v>
      </c>
      <c r="AH4681">
        <v>-0.96810300000000005</v>
      </c>
    </row>
    <row r="4682" spans="1:34" x14ac:dyDescent="0.2">
      <c r="A4682" t="s">
        <v>4721</v>
      </c>
      <c r="B4682">
        <v>4944</v>
      </c>
      <c r="C4682">
        <v>4944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 t="s">
        <v>4261</v>
      </c>
      <c r="K4682">
        <v>1994125</v>
      </c>
      <c r="L4682">
        <v>1999711</v>
      </c>
      <c r="M4682" t="s">
        <v>56</v>
      </c>
      <c r="N4682" t="s">
        <v>56</v>
      </c>
      <c r="O4682" t="s">
        <v>56</v>
      </c>
      <c r="P4682">
        <v>10.15</v>
      </c>
      <c r="Q4682">
        <v>26.136666666666599</v>
      </c>
      <c r="R4682">
        <v>2</v>
      </c>
      <c r="S4682">
        <v>0.45</v>
      </c>
      <c r="T4682">
        <v>2379.7800000000002</v>
      </c>
      <c r="U4682">
        <v>880.33</v>
      </c>
      <c r="V4682">
        <v>1.2250000000000001</v>
      </c>
      <c r="W4682">
        <v>2.4500000000000002</v>
      </c>
      <c r="X4682">
        <v>2</v>
      </c>
      <c r="Y4682">
        <v>1630.0550000000001</v>
      </c>
      <c r="Z4682">
        <v>3260.11</v>
      </c>
      <c r="AA4682">
        <v>2379.7800000000002</v>
      </c>
      <c r="AB4682">
        <v>10.945544526807099</v>
      </c>
      <c r="AC4682">
        <v>18.687558829819899</v>
      </c>
      <c r="AD4682">
        <v>0.44905345953873299</v>
      </c>
      <c r="AE4682">
        <v>77</v>
      </c>
      <c r="AF4682">
        <v>2.0615E-3</v>
      </c>
      <c r="AG4682">
        <v>2.5988999999999999E-3</v>
      </c>
      <c r="AH4682">
        <v>-0.66467779999999999</v>
      </c>
    </row>
    <row r="4683" spans="1:34" x14ac:dyDescent="0.2">
      <c r="A4683" t="s">
        <v>4722</v>
      </c>
      <c r="B4683">
        <v>2094</v>
      </c>
      <c r="C4683">
        <v>2094</v>
      </c>
      <c r="D4683">
        <v>1</v>
      </c>
      <c r="E4683">
        <v>5</v>
      </c>
      <c r="F4683">
        <v>1.2741165234001901</v>
      </c>
      <c r="G4683">
        <v>1</v>
      </c>
      <c r="H4683">
        <v>1</v>
      </c>
      <c r="I4683">
        <v>0</v>
      </c>
      <c r="J4683" t="s">
        <v>4261</v>
      </c>
      <c r="K4683">
        <v>2001145</v>
      </c>
      <c r="L4683">
        <v>2004364</v>
      </c>
      <c r="M4683" t="s">
        <v>56</v>
      </c>
      <c r="N4683" t="s">
        <v>56</v>
      </c>
      <c r="O4683" t="s">
        <v>56</v>
      </c>
      <c r="P4683">
        <v>60.8</v>
      </c>
      <c r="Q4683">
        <v>43.498333333333299</v>
      </c>
      <c r="R4683">
        <v>3.3</v>
      </c>
      <c r="S4683">
        <v>1</v>
      </c>
      <c r="T4683" t="s">
        <v>56</v>
      </c>
      <c r="U4683" t="s">
        <v>56</v>
      </c>
      <c r="V4683">
        <v>2.15</v>
      </c>
      <c r="W4683">
        <v>4.3</v>
      </c>
      <c r="X4683">
        <v>3.3</v>
      </c>
      <c r="Y4683" t="s">
        <v>56</v>
      </c>
      <c r="Z4683" t="s">
        <v>56</v>
      </c>
      <c r="AA4683" t="s">
        <v>56</v>
      </c>
      <c r="AB4683">
        <v>26.904680994089301</v>
      </c>
      <c r="AC4683">
        <v>54.1525176779055</v>
      </c>
      <c r="AD4683">
        <v>0.33557242225859302</v>
      </c>
      <c r="AE4683">
        <v>44</v>
      </c>
      <c r="AF4683">
        <v>2.1530999999999998E-3</v>
      </c>
      <c r="AG4683">
        <v>2.5747000000000001E-3</v>
      </c>
      <c r="AH4683">
        <v>-0.50840050000000003</v>
      </c>
    </row>
    <row r="4684" spans="1:34" x14ac:dyDescent="0.2">
      <c r="A4684" t="s">
        <v>4723</v>
      </c>
      <c r="B4684">
        <v>1959</v>
      </c>
      <c r="C4684">
        <v>1959</v>
      </c>
      <c r="D4684">
        <v>1</v>
      </c>
      <c r="E4684">
        <v>5</v>
      </c>
      <c r="F4684">
        <v>1.4236855538540101</v>
      </c>
      <c r="G4684">
        <v>1</v>
      </c>
      <c r="H4684">
        <v>1</v>
      </c>
      <c r="I4684">
        <v>1</v>
      </c>
      <c r="J4684" t="s">
        <v>4261</v>
      </c>
      <c r="K4684">
        <v>1878434</v>
      </c>
      <c r="L4684">
        <v>1882310</v>
      </c>
      <c r="M4684">
        <v>0.54543632399999997</v>
      </c>
      <c r="N4684" t="s">
        <v>56</v>
      </c>
      <c r="O4684" t="s">
        <v>56</v>
      </c>
      <c r="P4684">
        <v>146.69999999999999</v>
      </c>
      <c r="Q4684">
        <v>56.963333333333303</v>
      </c>
      <c r="R4684">
        <v>5.4</v>
      </c>
      <c r="S4684">
        <v>1.6</v>
      </c>
      <c r="T4684">
        <v>830.64</v>
      </c>
      <c r="U4684" t="s">
        <v>56</v>
      </c>
      <c r="V4684">
        <v>3.5</v>
      </c>
      <c r="W4684">
        <v>7</v>
      </c>
      <c r="X4684">
        <v>5.4</v>
      </c>
      <c r="Y4684" t="s">
        <v>56</v>
      </c>
      <c r="Z4684" t="s">
        <v>56</v>
      </c>
      <c r="AA4684" t="s">
        <v>56</v>
      </c>
      <c r="AB4684">
        <v>33.262024667361203</v>
      </c>
      <c r="AC4684">
        <v>71.905725588099003</v>
      </c>
      <c r="AD4684">
        <v>0.39566125044153899</v>
      </c>
      <c r="AE4684">
        <v>36</v>
      </c>
      <c r="AF4684">
        <v>2.1619E-3</v>
      </c>
      <c r="AG4684">
        <v>1.75E-3</v>
      </c>
      <c r="AH4684">
        <v>0.71858169999999999</v>
      </c>
    </row>
    <row r="4685" spans="1:34" x14ac:dyDescent="0.2">
      <c r="A4685" t="s">
        <v>4724</v>
      </c>
      <c r="B4685">
        <v>444</v>
      </c>
      <c r="C4685">
        <v>444</v>
      </c>
      <c r="D4685">
        <v>2</v>
      </c>
      <c r="E4685">
        <v>2</v>
      </c>
      <c r="F4685">
        <v>2</v>
      </c>
      <c r="G4685">
        <v>2</v>
      </c>
      <c r="H4685">
        <v>1</v>
      </c>
      <c r="I4685">
        <v>0</v>
      </c>
      <c r="J4685" t="s">
        <v>4261</v>
      </c>
      <c r="K4685">
        <v>1880992</v>
      </c>
      <c r="L4685">
        <v>1882276</v>
      </c>
      <c r="M4685">
        <v>1.078387346</v>
      </c>
      <c r="N4685">
        <v>1.4957115569999999</v>
      </c>
      <c r="O4685" t="s">
        <v>56</v>
      </c>
      <c r="P4685">
        <v>17.760000000000002</v>
      </c>
      <c r="Q4685">
        <v>27.67</v>
      </c>
      <c r="R4685">
        <v>1.4</v>
      </c>
      <c r="S4685">
        <v>0.25</v>
      </c>
      <c r="T4685" t="s">
        <v>56</v>
      </c>
      <c r="U4685" t="s">
        <v>56</v>
      </c>
      <c r="V4685">
        <v>0.82499999999999996</v>
      </c>
      <c r="W4685">
        <v>1.65</v>
      </c>
      <c r="X4685">
        <v>1.4</v>
      </c>
      <c r="Y4685" t="s">
        <v>56</v>
      </c>
      <c r="Z4685" t="s">
        <v>56</v>
      </c>
      <c r="AA4685" t="s">
        <v>56</v>
      </c>
      <c r="AB4685">
        <v>38.911270670949797</v>
      </c>
      <c r="AC4685">
        <v>94.653096422552295</v>
      </c>
      <c r="AD4685">
        <v>0.196835034013605</v>
      </c>
      <c r="AE4685">
        <v>10</v>
      </c>
      <c r="AF4685">
        <v>1.5112999999999999E-3</v>
      </c>
      <c r="AG4685">
        <v>1.4659E-3</v>
      </c>
      <c r="AH4685">
        <v>7.7779600000000004E-2</v>
      </c>
    </row>
    <row r="4686" spans="1:34" x14ac:dyDescent="0.2">
      <c r="A4686" t="s">
        <v>4725</v>
      </c>
      <c r="B4686">
        <v>2922</v>
      </c>
      <c r="C4686">
        <v>2922</v>
      </c>
      <c r="D4686">
        <v>2</v>
      </c>
      <c r="E4686">
        <v>5</v>
      </c>
      <c r="F4686">
        <v>2.0242984257357999</v>
      </c>
      <c r="G4686">
        <v>2</v>
      </c>
      <c r="H4686">
        <v>1</v>
      </c>
      <c r="I4686">
        <v>0</v>
      </c>
      <c r="J4686" t="s">
        <v>4261</v>
      </c>
      <c r="K4686">
        <v>1882453</v>
      </c>
      <c r="L4686">
        <v>1885849</v>
      </c>
      <c r="M4686">
        <v>1.0443343819999999</v>
      </c>
      <c r="N4686">
        <v>0.81553160899999999</v>
      </c>
      <c r="O4686">
        <v>1.00610339</v>
      </c>
      <c r="P4686">
        <v>16.600000000000001</v>
      </c>
      <c r="Q4686">
        <v>43.586666666666602</v>
      </c>
      <c r="R4686">
        <v>2.9</v>
      </c>
      <c r="S4686">
        <v>0.78</v>
      </c>
      <c r="T4686" t="s">
        <v>56</v>
      </c>
      <c r="U4686" t="s">
        <v>56</v>
      </c>
      <c r="V4686">
        <v>1.84</v>
      </c>
      <c r="W4686">
        <v>3.68</v>
      </c>
      <c r="X4686">
        <v>2.9</v>
      </c>
      <c r="Y4686" t="s">
        <v>56</v>
      </c>
      <c r="Z4686" t="s">
        <v>56</v>
      </c>
      <c r="AA4686" t="s">
        <v>56</v>
      </c>
      <c r="AB4686">
        <v>40.874646446102602</v>
      </c>
      <c r="AC4686">
        <v>68.124358072689404</v>
      </c>
      <c r="AD4686">
        <v>0.407975409836067</v>
      </c>
      <c r="AE4686">
        <v>27</v>
      </c>
      <c r="AF4686">
        <v>1.24E-3</v>
      </c>
      <c r="AG4686">
        <v>1.4970999999999999E-3</v>
      </c>
      <c r="AH4686">
        <v>-0.50889309999999999</v>
      </c>
    </row>
    <row r="4687" spans="1:34" x14ac:dyDescent="0.2">
      <c r="A4687" t="s">
        <v>4726</v>
      </c>
      <c r="B4687">
        <v>693</v>
      </c>
      <c r="C4687">
        <v>693</v>
      </c>
      <c r="D4687">
        <v>1</v>
      </c>
      <c r="E4687">
        <v>1</v>
      </c>
      <c r="F4687">
        <v>1</v>
      </c>
      <c r="G4687">
        <v>1</v>
      </c>
      <c r="H4687">
        <v>1</v>
      </c>
      <c r="I4687">
        <v>0</v>
      </c>
      <c r="J4687" t="s">
        <v>4261</v>
      </c>
      <c r="K4687">
        <v>1885725</v>
      </c>
      <c r="L4687">
        <v>1886860</v>
      </c>
      <c r="M4687">
        <v>1.0121492670000001</v>
      </c>
      <c r="N4687">
        <v>0.55762141700000001</v>
      </c>
      <c r="O4687">
        <v>1.0012970910000001</v>
      </c>
      <c r="P4687">
        <v>93.92</v>
      </c>
      <c r="Q4687">
        <v>43.588333333333303</v>
      </c>
      <c r="R4687">
        <v>2.1</v>
      </c>
      <c r="S4687">
        <v>0.45</v>
      </c>
      <c r="T4687" t="s">
        <v>56</v>
      </c>
      <c r="U4687" t="s">
        <v>56</v>
      </c>
      <c r="V4687">
        <v>1.2749999999999999</v>
      </c>
      <c r="W4687">
        <v>2.5499999999999998</v>
      </c>
      <c r="X4687">
        <v>2.1</v>
      </c>
      <c r="Y4687" t="s">
        <v>56</v>
      </c>
      <c r="Z4687" t="s">
        <v>56</v>
      </c>
      <c r="AA4687" t="s">
        <v>56</v>
      </c>
      <c r="AB4687">
        <v>13.603561542400101</v>
      </c>
      <c r="AC4687">
        <v>46.427709524538898</v>
      </c>
      <c r="AD4687">
        <v>0.34552186588921302</v>
      </c>
      <c r="AE4687">
        <v>14</v>
      </c>
      <c r="AF4687">
        <v>1.7017E-3</v>
      </c>
      <c r="AG4687">
        <v>2.3213000000000001E-3</v>
      </c>
      <c r="AH4687">
        <v>-0.71729229999999999</v>
      </c>
    </row>
    <row r="4688" spans="1:34" x14ac:dyDescent="0.2">
      <c r="A4688" t="s">
        <v>4727</v>
      </c>
      <c r="B4688">
        <v>1752</v>
      </c>
      <c r="C4688">
        <v>1752</v>
      </c>
      <c r="D4688">
        <v>2</v>
      </c>
      <c r="E4688">
        <v>5</v>
      </c>
      <c r="F4688">
        <v>2.0742009132420098</v>
      </c>
      <c r="G4688">
        <v>2</v>
      </c>
      <c r="H4688">
        <v>1</v>
      </c>
      <c r="I4688">
        <v>0</v>
      </c>
      <c r="J4688" t="s">
        <v>4261</v>
      </c>
      <c r="K4688">
        <v>827911</v>
      </c>
      <c r="L4688">
        <v>830947</v>
      </c>
      <c r="M4688">
        <v>1.102220523</v>
      </c>
      <c r="N4688" t="s">
        <v>56</v>
      </c>
      <c r="O4688">
        <v>0.99545476899999996</v>
      </c>
      <c r="P4688">
        <v>18.16</v>
      </c>
      <c r="Q4688">
        <v>26.593333333333302</v>
      </c>
      <c r="R4688">
        <v>1.7</v>
      </c>
      <c r="S4688">
        <v>0.71</v>
      </c>
      <c r="T4688">
        <v>881.47</v>
      </c>
      <c r="U4688" t="s">
        <v>56</v>
      </c>
      <c r="V4688">
        <v>1.2050000000000001</v>
      </c>
      <c r="W4688">
        <v>2.41</v>
      </c>
      <c r="X4688">
        <v>1.7</v>
      </c>
      <c r="Y4688" t="s">
        <v>56</v>
      </c>
      <c r="Z4688" t="s">
        <v>56</v>
      </c>
      <c r="AA4688" t="s">
        <v>56</v>
      </c>
      <c r="AB4688">
        <v>40.108378254690997</v>
      </c>
      <c r="AC4688">
        <v>65.921588246302207</v>
      </c>
      <c r="AD4688">
        <v>0.69011363636363898</v>
      </c>
      <c r="AE4688">
        <v>34</v>
      </c>
      <c r="AF4688">
        <v>2.3559000000000002E-3</v>
      </c>
      <c r="AG4688">
        <v>2.1086999999999998E-3</v>
      </c>
      <c r="AH4688">
        <v>0.35578880000000002</v>
      </c>
    </row>
    <row r="4689" spans="1:34" x14ac:dyDescent="0.2">
      <c r="A4689" t="s">
        <v>4728</v>
      </c>
      <c r="B4689">
        <v>801</v>
      </c>
      <c r="C4689">
        <v>801</v>
      </c>
      <c r="D4689">
        <v>1</v>
      </c>
      <c r="E4689">
        <v>5</v>
      </c>
      <c r="F4689">
        <v>1.01498127340824</v>
      </c>
      <c r="G4689">
        <v>1</v>
      </c>
      <c r="H4689">
        <v>1</v>
      </c>
      <c r="I4689">
        <v>1</v>
      </c>
      <c r="J4689" t="s">
        <v>4261</v>
      </c>
      <c r="K4689">
        <v>831122</v>
      </c>
      <c r="L4689">
        <v>832140</v>
      </c>
      <c r="M4689" t="s">
        <v>56</v>
      </c>
      <c r="N4689" t="s">
        <v>56</v>
      </c>
      <c r="O4689">
        <v>0.97110963299999997</v>
      </c>
      <c r="P4689">
        <v>45.45</v>
      </c>
      <c r="Q4689">
        <v>21.305</v>
      </c>
      <c r="R4689">
        <v>0.83</v>
      </c>
      <c r="S4689">
        <v>0.3</v>
      </c>
      <c r="T4689" t="s">
        <v>56</v>
      </c>
      <c r="U4689" t="s">
        <v>56</v>
      </c>
      <c r="V4689">
        <v>0.56499999999999995</v>
      </c>
      <c r="W4689">
        <v>1.1299999999999999</v>
      </c>
      <c r="X4689">
        <v>0.83</v>
      </c>
      <c r="Y4689" t="s">
        <v>56</v>
      </c>
      <c r="Z4689" t="s">
        <v>56</v>
      </c>
      <c r="AA4689" t="s">
        <v>56</v>
      </c>
      <c r="AB4689">
        <v>14.613438166222799</v>
      </c>
      <c r="AC4689">
        <v>33.801447930865301</v>
      </c>
      <c r="AD4689">
        <v>0</v>
      </c>
      <c r="AE4689">
        <v>11</v>
      </c>
      <c r="AF4689">
        <v>2.9397999999999998E-3</v>
      </c>
      <c r="AG4689">
        <v>2.0333999999999999E-3</v>
      </c>
      <c r="AH4689">
        <v>1.1418918</v>
      </c>
    </row>
    <row r="4690" spans="1:34" x14ac:dyDescent="0.2">
      <c r="A4690" t="s">
        <v>4729</v>
      </c>
      <c r="B4690">
        <v>654</v>
      </c>
      <c r="C4690">
        <v>654</v>
      </c>
      <c r="D4690">
        <v>2</v>
      </c>
      <c r="E4690">
        <v>2</v>
      </c>
      <c r="F4690">
        <v>2</v>
      </c>
      <c r="G4690">
        <v>2</v>
      </c>
      <c r="H4690">
        <v>1</v>
      </c>
      <c r="I4690">
        <v>0</v>
      </c>
      <c r="J4690" t="s">
        <v>4261</v>
      </c>
      <c r="K4690">
        <v>832066</v>
      </c>
      <c r="L4690">
        <v>833537</v>
      </c>
      <c r="M4690">
        <v>1.0604228870000001</v>
      </c>
      <c r="N4690">
        <v>1.0157045520000001</v>
      </c>
      <c r="O4690">
        <v>1.0033720399999999</v>
      </c>
      <c r="P4690">
        <v>153.19999999999999</v>
      </c>
      <c r="Q4690">
        <v>66.713333333333296</v>
      </c>
      <c r="R4690">
        <v>4.9000000000000004</v>
      </c>
      <c r="S4690">
        <v>0.92</v>
      </c>
      <c r="T4690" t="s">
        <v>56</v>
      </c>
      <c r="U4690" t="s">
        <v>56</v>
      </c>
      <c r="V4690">
        <v>2.91</v>
      </c>
      <c r="W4690">
        <v>5.82</v>
      </c>
      <c r="X4690">
        <v>4.9000000000000004</v>
      </c>
      <c r="Y4690" t="s">
        <v>56</v>
      </c>
      <c r="Z4690" t="s">
        <v>56</v>
      </c>
      <c r="AA4690" t="s">
        <v>56</v>
      </c>
      <c r="AB4690">
        <v>80.502726136224894</v>
      </c>
      <c r="AC4690">
        <v>74.585064857300495</v>
      </c>
      <c r="AD4690">
        <v>0</v>
      </c>
      <c r="AE4690">
        <v>23</v>
      </c>
      <c r="AF4690">
        <v>3.2185E-3</v>
      </c>
      <c r="AG4690">
        <v>2.9432E-3</v>
      </c>
      <c r="AH4690">
        <v>0.27167190000000002</v>
      </c>
    </row>
    <row r="4691" spans="1:34" x14ac:dyDescent="0.2">
      <c r="A4691" t="s">
        <v>4730</v>
      </c>
      <c r="B4691">
        <v>516</v>
      </c>
      <c r="C4691">
        <v>516</v>
      </c>
      <c r="D4691">
        <v>2</v>
      </c>
      <c r="E4691">
        <v>2</v>
      </c>
      <c r="F4691">
        <v>2</v>
      </c>
      <c r="G4691">
        <v>2</v>
      </c>
      <c r="H4691">
        <v>1</v>
      </c>
      <c r="I4691">
        <v>0</v>
      </c>
      <c r="J4691" t="s">
        <v>4261</v>
      </c>
      <c r="K4691">
        <v>407598</v>
      </c>
      <c r="L4691">
        <v>408882</v>
      </c>
      <c r="M4691">
        <v>1.00421564</v>
      </c>
      <c r="N4691">
        <v>0.49904079800000001</v>
      </c>
      <c r="O4691">
        <v>1.00349825</v>
      </c>
      <c r="P4691">
        <v>81.86</v>
      </c>
      <c r="Q4691">
        <v>99.811666666666596</v>
      </c>
      <c r="R4691">
        <v>4</v>
      </c>
      <c r="S4691">
        <v>0.91</v>
      </c>
      <c r="T4691">
        <v>7807.54</v>
      </c>
      <c r="U4691">
        <v>8576.7800000000007</v>
      </c>
      <c r="V4691">
        <v>2.4550000000000001</v>
      </c>
      <c r="W4691">
        <v>4.91</v>
      </c>
      <c r="X4691">
        <v>4</v>
      </c>
      <c r="Y4691">
        <v>8192.16</v>
      </c>
      <c r="Z4691">
        <v>16384.32</v>
      </c>
      <c r="AA4691">
        <v>8576.7800000000007</v>
      </c>
      <c r="AB4691">
        <v>22.249727240040102</v>
      </c>
      <c r="AC4691">
        <v>77.900335993781994</v>
      </c>
      <c r="AD4691">
        <v>0.521783876500857</v>
      </c>
      <c r="AE4691">
        <v>22</v>
      </c>
      <c r="AF4691">
        <v>3.3251999999999999E-3</v>
      </c>
      <c r="AG4691">
        <v>3.2247999999999999E-3</v>
      </c>
      <c r="AH4691">
        <v>8.9856599999999995E-2</v>
      </c>
    </row>
    <row r="4692" spans="1:34" x14ac:dyDescent="0.2">
      <c r="A4692" t="s">
        <v>4731</v>
      </c>
      <c r="B4692">
        <v>2229</v>
      </c>
      <c r="C4692">
        <v>2229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 t="s">
        <v>4261</v>
      </c>
      <c r="K4692">
        <v>409354</v>
      </c>
      <c r="L4692">
        <v>412109</v>
      </c>
      <c r="M4692" t="s">
        <v>56</v>
      </c>
      <c r="N4692" t="s">
        <v>56</v>
      </c>
      <c r="O4692">
        <v>0.97059420600000001</v>
      </c>
      <c r="P4692">
        <v>44.64</v>
      </c>
      <c r="Q4692">
        <v>27.475000000000001</v>
      </c>
      <c r="R4692">
        <v>2</v>
      </c>
      <c r="S4692">
        <v>0.51</v>
      </c>
      <c r="T4692">
        <v>3502.84</v>
      </c>
      <c r="U4692" t="s">
        <v>56</v>
      </c>
      <c r="V4692">
        <v>1.2549999999999999</v>
      </c>
      <c r="W4692">
        <v>2.5099999999999998</v>
      </c>
      <c r="X4692">
        <v>2</v>
      </c>
      <c r="Y4692" t="s">
        <v>56</v>
      </c>
      <c r="Z4692" t="s">
        <v>56</v>
      </c>
      <c r="AA4692" t="s">
        <v>56</v>
      </c>
      <c r="AB4692">
        <v>42.444779464628198</v>
      </c>
      <c r="AC4692">
        <v>28.900943199778101</v>
      </c>
      <c r="AD4692">
        <v>0.60647502497502204</v>
      </c>
      <c r="AE4692">
        <v>28</v>
      </c>
      <c r="AF4692">
        <v>1.4302E-3</v>
      </c>
      <c r="AG4692">
        <v>1.9143999999999999E-3</v>
      </c>
      <c r="AH4692">
        <v>-0.75233349999999999</v>
      </c>
    </row>
    <row r="4693" spans="1:34" x14ac:dyDescent="0.2">
      <c r="A4693" t="s">
        <v>4732</v>
      </c>
      <c r="B4693">
        <v>2763</v>
      </c>
      <c r="C4693">
        <v>2763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0</v>
      </c>
      <c r="J4693" t="s">
        <v>4261</v>
      </c>
      <c r="K4693">
        <v>412293</v>
      </c>
      <c r="L4693">
        <v>416039</v>
      </c>
      <c r="M4693">
        <v>0.89112796400000005</v>
      </c>
      <c r="N4693">
        <v>0.64910234499999997</v>
      </c>
      <c r="O4693" t="s">
        <v>56</v>
      </c>
      <c r="P4693">
        <v>18.61</v>
      </c>
      <c r="Q4693">
        <v>21.351666666666599</v>
      </c>
      <c r="R4693">
        <v>2</v>
      </c>
      <c r="S4693">
        <v>0.61</v>
      </c>
      <c r="T4693">
        <v>175.5</v>
      </c>
      <c r="U4693" t="s">
        <v>56</v>
      </c>
      <c r="V4693">
        <v>1.3049999999999999</v>
      </c>
      <c r="W4693">
        <v>2.61</v>
      </c>
      <c r="X4693">
        <v>2</v>
      </c>
      <c r="Y4693" t="s">
        <v>56</v>
      </c>
      <c r="Z4693" t="s">
        <v>56</v>
      </c>
      <c r="AA4693" t="s">
        <v>56</v>
      </c>
      <c r="AB4693">
        <v>12.0990410599247</v>
      </c>
      <c r="AC4693">
        <v>33.3222106953897</v>
      </c>
      <c r="AD4693">
        <v>0.60773672566370995</v>
      </c>
      <c r="AE4693">
        <v>31</v>
      </c>
      <c r="AF4693">
        <v>1.5453000000000001E-3</v>
      </c>
      <c r="AG4693">
        <v>1.5592E-3</v>
      </c>
      <c r="AH4693">
        <v>-2.6786999999999998E-2</v>
      </c>
    </row>
    <row r="4694" spans="1:34" x14ac:dyDescent="0.2">
      <c r="A4694" t="s">
        <v>4733</v>
      </c>
      <c r="B4694">
        <v>846</v>
      </c>
      <c r="C4694">
        <v>846</v>
      </c>
      <c r="D4694">
        <v>2</v>
      </c>
      <c r="E4694">
        <v>2</v>
      </c>
      <c r="F4694">
        <v>2</v>
      </c>
      <c r="G4694">
        <v>2</v>
      </c>
      <c r="H4694">
        <v>1</v>
      </c>
      <c r="I4694">
        <v>0</v>
      </c>
      <c r="J4694" t="s">
        <v>4261</v>
      </c>
      <c r="K4694">
        <v>416157</v>
      </c>
      <c r="L4694">
        <v>417706</v>
      </c>
      <c r="M4694">
        <v>0.951461632</v>
      </c>
      <c r="N4694">
        <v>0.494551505</v>
      </c>
      <c r="O4694">
        <v>1.00659315</v>
      </c>
      <c r="P4694">
        <v>43.67</v>
      </c>
      <c r="Q4694">
        <v>35.481666666666598</v>
      </c>
      <c r="R4694">
        <v>1.8</v>
      </c>
      <c r="S4694">
        <v>0.52</v>
      </c>
      <c r="T4694">
        <v>566.54</v>
      </c>
      <c r="U4694">
        <v>1672.97</v>
      </c>
      <c r="V4694">
        <v>1.1599999999999999</v>
      </c>
      <c r="W4694">
        <v>2.3199999999999998</v>
      </c>
      <c r="X4694">
        <v>1.8</v>
      </c>
      <c r="Y4694">
        <v>1119.7550000000001</v>
      </c>
      <c r="Z4694">
        <v>2239.5100000000002</v>
      </c>
      <c r="AA4694">
        <v>1672.97</v>
      </c>
      <c r="AB4694">
        <v>27.754009374616899</v>
      </c>
      <c r="AC4694">
        <v>78.470470259986897</v>
      </c>
      <c r="AD4694">
        <v>0.376</v>
      </c>
      <c r="AE4694">
        <v>11</v>
      </c>
      <c r="AF4694" s="38">
        <v>7.4260000000000005E-4</v>
      </c>
      <c r="AG4694">
        <v>1.3366999999999999E-3</v>
      </c>
      <c r="AH4694">
        <v>-1.1386661</v>
      </c>
    </row>
    <row r="4695" spans="1:34" x14ac:dyDescent="0.2">
      <c r="A4695" t="s">
        <v>4734</v>
      </c>
      <c r="B4695">
        <v>936</v>
      </c>
      <c r="C4695">
        <v>936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 t="s">
        <v>4261</v>
      </c>
      <c r="K4695">
        <v>418005</v>
      </c>
      <c r="L4695">
        <v>419553</v>
      </c>
      <c r="M4695" t="s">
        <v>56</v>
      </c>
      <c r="N4695" t="s">
        <v>56</v>
      </c>
      <c r="O4695">
        <v>1.0054330119999999</v>
      </c>
      <c r="P4695">
        <v>93.43</v>
      </c>
      <c r="Q4695">
        <v>145.38333333333301</v>
      </c>
      <c r="R4695">
        <v>6.1</v>
      </c>
      <c r="S4695">
        <v>1.7</v>
      </c>
      <c r="T4695">
        <v>5109.1499999999996</v>
      </c>
      <c r="U4695" t="s">
        <v>56</v>
      </c>
      <c r="V4695">
        <v>3.9</v>
      </c>
      <c r="W4695">
        <v>7.8</v>
      </c>
      <c r="X4695">
        <v>6.1</v>
      </c>
      <c r="Y4695" t="s">
        <v>56</v>
      </c>
      <c r="Z4695" t="s">
        <v>56</v>
      </c>
      <c r="AA4695" t="s">
        <v>56</v>
      </c>
      <c r="AB4695">
        <v>24.311117413659801</v>
      </c>
      <c r="AC4695">
        <v>39.6080031505901</v>
      </c>
      <c r="AD4695">
        <v>0.55570909090909204</v>
      </c>
      <c r="AE4695">
        <v>12</v>
      </c>
      <c r="AF4695">
        <v>1.5046E-3</v>
      </c>
      <c r="AG4695">
        <v>1.4591999999999999E-3</v>
      </c>
      <c r="AH4695">
        <v>8.1140599999999993E-2</v>
      </c>
    </row>
    <row r="4696" spans="1:34" x14ac:dyDescent="0.2">
      <c r="A4696" t="s">
        <v>4735</v>
      </c>
      <c r="B4696">
        <v>855</v>
      </c>
      <c r="C4696">
        <v>855</v>
      </c>
      <c r="D4696">
        <v>2</v>
      </c>
      <c r="E4696">
        <v>2</v>
      </c>
      <c r="F4696">
        <v>2</v>
      </c>
      <c r="G4696">
        <v>2</v>
      </c>
      <c r="H4696">
        <v>1</v>
      </c>
      <c r="I4696">
        <v>0</v>
      </c>
      <c r="J4696" t="s">
        <v>4261</v>
      </c>
      <c r="K4696">
        <v>419629</v>
      </c>
      <c r="L4696">
        <v>421247</v>
      </c>
      <c r="M4696">
        <v>1.080166519</v>
      </c>
      <c r="N4696">
        <v>0.51058025200000001</v>
      </c>
      <c r="O4696">
        <v>0.99604388399999999</v>
      </c>
      <c r="P4696">
        <v>29.5</v>
      </c>
      <c r="Q4696">
        <v>37.825000000000003</v>
      </c>
      <c r="R4696">
        <v>1.3</v>
      </c>
      <c r="S4696">
        <v>0.41</v>
      </c>
      <c r="T4696">
        <v>1056.49</v>
      </c>
      <c r="U4696">
        <v>1958.54</v>
      </c>
      <c r="V4696">
        <v>0.85499999999999998</v>
      </c>
      <c r="W4696">
        <v>1.71</v>
      </c>
      <c r="X4696">
        <v>1.3</v>
      </c>
      <c r="Y4696">
        <v>1507.5150000000001</v>
      </c>
      <c r="Z4696">
        <v>3015.03</v>
      </c>
      <c r="AA4696">
        <v>1958.54</v>
      </c>
      <c r="AB4696">
        <v>15.1864421990201</v>
      </c>
      <c r="AC4696">
        <v>57.175650246553701</v>
      </c>
      <c r="AD4696">
        <v>0.55550289017340904</v>
      </c>
      <c r="AE4696">
        <v>34</v>
      </c>
      <c r="AF4696">
        <v>4.5395000000000001E-3</v>
      </c>
      <c r="AG4696">
        <v>3.9705000000000001E-3</v>
      </c>
      <c r="AH4696">
        <v>0.43507620000000002</v>
      </c>
    </row>
    <row r="4697" spans="1:34" x14ac:dyDescent="0.2">
      <c r="A4697" t="s">
        <v>4736</v>
      </c>
      <c r="B4697">
        <v>1026</v>
      </c>
      <c r="C4697">
        <v>1026</v>
      </c>
      <c r="D4697">
        <v>2</v>
      </c>
      <c r="E4697">
        <v>2</v>
      </c>
      <c r="F4697">
        <v>2</v>
      </c>
      <c r="G4697">
        <v>2</v>
      </c>
      <c r="H4697">
        <v>1</v>
      </c>
      <c r="I4697">
        <v>0</v>
      </c>
      <c r="J4697" t="s">
        <v>4261</v>
      </c>
      <c r="K4697">
        <v>421646</v>
      </c>
      <c r="L4697">
        <v>423488</v>
      </c>
      <c r="M4697">
        <v>1.09968735</v>
      </c>
      <c r="N4697" t="s">
        <v>56</v>
      </c>
      <c r="O4697" t="s">
        <v>56</v>
      </c>
      <c r="P4697">
        <v>227.4</v>
      </c>
      <c r="Q4697">
        <v>133.5</v>
      </c>
      <c r="R4697">
        <v>7.5</v>
      </c>
      <c r="S4697">
        <v>1.7</v>
      </c>
      <c r="T4697">
        <v>36823.61</v>
      </c>
      <c r="U4697">
        <v>42341.89</v>
      </c>
      <c r="V4697">
        <v>4.5999999999999996</v>
      </c>
      <c r="W4697">
        <v>9.1999999999999993</v>
      </c>
      <c r="X4697">
        <v>7.5</v>
      </c>
      <c r="Y4697">
        <v>39582.75</v>
      </c>
      <c r="Z4697">
        <v>79165.5</v>
      </c>
      <c r="AA4697">
        <v>42341.89</v>
      </c>
      <c r="AB4697">
        <v>144.377262632417</v>
      </c>
      <c r="AC4697">
        <v>91.108474106112297</v>
      </c>
      <c r="AD4697">
        <v>0.71869135802468997</v>
      </c>
      <c r="AE4697">
        <v>22</v>
      </c>
      <c r="AF4697">
        <v>2.0198E-3</v>
      </c>
      <c r="AG4697">
        <v>2.2496999999999999E-3</v>
      </c>
      <c r="AH4697">
        <v>-0.29509960000000002</v>
      </c>
    </row>
    <row r="4698" spans="1:34" x14ac:dyDescent="0.2">
      <c r="A4698" t="s">
        <v>4737</v>
      </c>
      <c r="B4698">
        <v>1656</v>
      </c>
      <c r="C4698">
        <v>1656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0</v>
      </c>
      <c r="J4698" t="s">
        <v>4261</v>
      </c>
      <c r="K4698">
        <v>423752</v>
      </c>
      <c r="L4698">
        <v>426353</v>
      </c>
      <c r="M4698" t="s">
        <v>56</v>
      </c>
      <c r="N4698">
        <v>0.83447006000000001</v>
      </c>
      <c r="O4698">
        <v>1.0045724069999999</v>
      </c>
      <c r="P4698">
        <v>91.91</v>
      </c>
      <c r="Q4698">
        <v>193.96666666666599</v>
      </c>
      <c r="R4698">
        <v>14</v>
      </c>
      <c r="S4698">
        <v>2.2999999999999998</v>
      </c>
      <c r="T4698">
        <v>25889.95</v>
      </c>
      <c r="U4698">
        <v>17948.82</v>
      </c>
      <c r="V4698">
        <v>8.15</v>
      </c>
      <c r="W4698">
        <v>16.3</v>
      </c>
      <c r="X4698">
        <v>14</v>
      </c>
      <c r="Y4698">
        <v>21919.384999999998</v>
      </c>
      <c r="Z4698">
        <v>43838.77</v>
      </c>
      <c r="AA4698">
        <v>25889.95</v>
      </c>
      <c r="AB4698">
        <v>14.9432358462488</v>
      </c>
      <c r="AC4698">
        <v>50.053861553946099</v>
      </c>
      <c r="AD4698">
        <v>0.63032974910394302</v>
      </c>
      <c r="AE4698">
        <v>25</v>
      </c>
      <c r="AF4698">
        <v>1.7644E-3</v>
      </c>
      <c r="AG4698">
        <v>1.8113000000000001E-3</v>
      </c>
      <c r="AH4698">
        <v>-7.6110700000000003E-2</v>
      </c>
    </row>
    <row r="4699" spans="1:34" x14ac:dyDescent="0.2">
      <c r="A4699" t="s">
        <v>4738</v>
      </c>
      <c r="B4699" t="s">
        <v>56</v>
      </c>
      <c r="C4699" t="s">
        <v>56</v>
      </c>
      <c r="D4699" t="s">
        <v>56</v>
      </c>
      <c r="E4699" t="s">
        <v>56</v>
      </c>
      <c r="F4699" t="s">
        <v>56</v>
      </c>
      <c r="G4699" t="s">
        <v>56</v>
      </c>
      <c r="H4699" t="s">
        <v>56</v>
      </c>
      <c r="I4699" t="s">
        <v>56</v>
      </c>
      <c r="J4699" t="s">
        <v>56</v>
      </c>
      <c r="K4699" t="s">
        <v>56</v>
      </c>
      <c r="L4699" t="s">
        <v>56</v>
      </c>
      <c r="M4699" t="s">
        <v>56</v>
      </c>
      <c r="N4699" t="s">
        <v>56</v>
      </c>
      <c r="O4699" t="s">
        <v>56</v>
      </c>
      <c r="P4699" t="s">
        <v>56</v>
      </c>
      <c r="Q4699" t="s">
        <v>56</v>
      </c>
      <c r="R4699" t="s">
        <v>56</v>
      </c>
      <c r="S4699" t="s">
        <v>56</v>
      </c>
      <c r="T4699" t="s">
        <v>56</v>
      </c>
      <c r="U4699" t="s">
        <v>56</v>
      </c>
      <c r="V4699" t="s">
        <v>56</v>
      </c>
      <c r="W4699" t="s">
        <v>56</v>
      </c>
      <c r="X4699" t="s">
        <v>56</v>
      </c>
      <c r="Y4699" t="s">
        <v>56</v>
      </c>
      <c r="Z4699" t="s">
        <v>56</v>
      </c>
      <c r="AA4699" t="s">
        <v>56</v>
      </c>
      <c r="AB4699" t="s">
        <v>56</v>
      </c>
      <c r="AC4699" t="s">
        <v>56</v>
      </c>
      <c r="AD4699" t="s">
        <v>56</v>
      </c>
      <c r="AE4699">
        <v>0</v>
      </c>
      <c r="AF4699" t="s">
        <v>56</v>
      </c>
      <c r="AG4699" t="s">
        <v>56</v>
      </c>
      <c r="AH4699" t="s">
        <v>56</v>
      </c>
    </row>
    <row r="4700" spans="1:34" x14ac:dyDescent="0.2">
      <c r="A4700" t="s">
        <v>4739</v>
      </c>
      <c r="B4700">
        <v>852</v>
      </c>
      <c r="C4700">
        <v>852</v>
      </c>
      <c r="D4700">
        <v>2</v>
      </c>
      <c r="E4700">
        <v>2</v>
      </c>
      <c r="F4700">
        <v>2</v>
      </c>
      <c r="G4700">
        <v>2</v>
      </c>
      <c r="H4700">
        <v>1</v>
      </c>
      <c r="I4700">
        <v>0</v>
      </c>
      <c r="J4700" t="s">
        <v>4261</v>
      </c>
      <c r="K4700">
        <v>430385</v>
      </c>
      <c r="L4700">
        <v>432270</v>
      </c>
      <c r="M4700" t="s">
        <v>56</v>
      </c>
      <c r="N4700">
        <v>0.42648380200000002</v>
      </c>
      <c r="O4700">
        <v>0.97612577</v>
      </c>
      <c r="P4700">
        <v>55.85</v>
      </c>
      <c r="Q4700">
        <v>154.31666666666601</v>
      </c>
      <c r="R4700">
        <v>10</v>
      </c>
      <c r="S4700">
        <v>1.3</v>
      </c>
      <c r="T4700" t="s">
        <v>56</v>
      </c>
      <c r="U4700" t="s">
        <v>56</v>
      </c>
      <c r="V4700">
        <v>5.65</v>
      </c>
      <c r="W4700">
        <v>11.3</v>
      </c>
      <c r="X4700">
        <v>10</v>
      </c>
      <c r="Y4700" t="s">
        <v>56</v>
      </c>
      <c r="Z4700" t="s">
        <v>56</v>
      </c>
      <c r="AA4700" t="s">
        <v>56</v>
      </c>
      <c r="AB4700">
        <v>19.037158522620899</v>
      </c>
      <c r="AC4700">
        <v>69.056281953005097</v>
      </c>
      <c r="AD4700">
        <v>0.600189681335355</v>
      </c>
      <c r="AE4700">
        <v>27</v>
      </c>
      <c r="AF4700">
        <v>2.7753999999999999E-3</v>
      </c>
      <c r="AG4700">
        <v>2.6979999999999999E-3</v>
      </c>
      <c r="AH4700">
        <v>8.5003099999999998E-2</v>
      </c>
    </row>
    <row r="4701" spans="1:34" x14ac:dyDescent="0.2">
      <c r="A4701" t="s">
        <v>4740</v>
      </c>
      <c r="B4701">
        <v>921</v>
      </c>
      <c r="C4701">
        <v>921</v>
      </c>
      <c r="D4701">
        <v>2</v>
      </c>
      <c r="E4701">
        <v>2</v>
      </c>
      <c r="F4701">
        <v>2</v>
      </c>
      <c r="G4701">
        <v>2</v>
      </c>
      <c r="H4701">
        <v>1</v>
      </c>
      <c r="I4701">
        <v>0</v>
      </c>
      <c r="J4701" t="s">
        <v>4261</v>
      </c>
      <c r="K4701">
        <v>623516</v>
      </c>
      <c r="L4701">
        <v>624527</v>
      </c>
      <c r="M4701">
        <v>1.1580765049999999</v>
      </c>
      <c r="N4701" t="s">
        <v>56</v>
      </c>
      <c r="O4701">
        <v>0.96895476199999997</v>
      </c>
      <c r="P4701">
        <v>76.36</v>
      </c>
      <c r="Q4701">
        <v>5.2813333333333299</v>
      </c>
      <c r="R4701">
        <v>0.47</v>
      </c>
      <c r="S4701">
        <v>0.27</v>
      </c>
      <c r="T4701" t="s">
        <v>56</v>
      </c>
      <c r="U4701" t="s">
        <v>56</v>
      </c>
      <c r="V4701">
        <v>0.37</v>
      </c>
      <c r="W4701">
        <v>0.74</v>
      </c>
      <c r="X4701">
        <v>0.47</v>
      </c>
      <c r="Y4701" t="s">
        <v>56</v>
      </c>
      <c r="Z4701" t="s">
        <v>56</v>
      </c>
      <c r="AA4701" t="s">
        <v>56</v>
      </c>
      <c r="AB4701">
        <v>11.902411134964201</v>
      </c>
      <c r="AC4701">
        <v>58.498090084157198</v>
      </c>
      <c r="AD4701">
        <v>0.51502876480541404</v>
      </c>
      <c r="AE4701">
        <v>9</v>
      </c>
      <c r="AF4701" s="38">
        <v>9.9409999999999993E-4</v>
      </c>
      <c r="AG4701">
        <v>1.6834E-3</v>
      </c>
      <c r="AH4701">
        <v>-1.0026219000000001</v>
      </c>
    </row>
    <row r="4702" spans="1:34" x14ac:dyDescent="0.2">
      <c r="A4702" t="s">
        <v>4741</v>
      </c>
      <c r="B4702">
        <v>738</v>
      </c>
      <c r="C4702">
        <v>738</v>
      </c>
      <c r="D4702">
        <v>2</v>
      </c>
      <c r="E4702">
        <v>2</v>
      </c>
      <c r="F4702">
        <v>2</v>
      </c>
      <c r="G4702">
        <v>2</v>
      </c>
      <c r="H4702">
        <v>1</v>
      </c>
      <c r="I4702">
        <v>0</v>
      </c>
      <c r="J4702" t="s">
        <v>4261</v>
      </c>
      <c r="K4702">
        <v>625104</v>
      </c>
      <c r="L4702">
        <v>626325</v>
      </c>
      <c r="M4702">
        <v>1.137309154</v>
      </c>
      <c r="N4702">
        <v>1.273982459</v>
      </c>
      <c r="O4702" t="s">
        <v>56</v>
      </c>
      <c r="P4702">
        <v>130.5</v>
      </c>
      <c r="Q4702">
        <v>139.48333333333301</v>
      </c>
      <c r="R4702">
        <v>5.4</v>
      </c>
      <c r="S4702">
        <v>0.89</v>
      </c>
      <c r="T4702">
        <v>11644.19</v>
      </c>
      <c r="U4702">
        <v>10427.16</v>
      </c>
      <c r="V4702">
        <v>3.145</v>
      </c>
      <c r="W4702">
        <v>6.29</v>
      </c>
      <c r="X4702">
        <v>5.4</v>
      </c>
      <c r="Y4702">
        <v>11035.674999999999</v>
      </c>
      <c r="Z4702">
        <v>22071.35</v>
      </c>
      <c r="AA4702">
        <v>11644.19</v>
      </c>
      <c r="AB4702">
        <v>103.11926534857</v>
      </c>
      <c r="AC4702">
        <v>73.108251371951695</v>
      </c>
      <c r="AD4702">
        <v>0.57097968749999894</v>
      </c>
      <c r="AE4702">
        <v>22</v>
      </c>
      <c r="AF4702">
        <v>4.5602000000000004E-3</v>
      </c>
      <c r="AG4702">
        <v>3.3966999999999999E-3</v>
      </c>
      <c r="AH4702">
        <v>0.989062</v>
      </c>
    </row>
    <row r="4703" spans="1:34" x14ac:dyDescent="0.2">
      <c r="A4703" t="s">
        <v>4742</v>
      </c>
      <c r="B4703" t="s">
        <v>56</v>
      </c>
      <c r="C4703" t="s">
        <v>56</v>
      </c>
      <c r="D4703" t="s">
        <v>56</v>
      </c>
      <c r="E4703" t="s">
        <v>56</v>
      </c>
      <c r="F4703" t="s">
        <v>56</v>
      </c>
      <c r="G4703" t="s">
        <v>56</v>
      </c>
      <c r="H4703" t="s">
        <v>56</v>
      </c>
      <c r="I4703" t="s">
        <v>56</v>
      </c>
      <c r="J4703" t="s">
        <v>56</v>
      </c>
      <c r="K4703" t="s">
        <v>56</v>
      </c>
      <c r="L4703" t="s">
        <v>56</v>
      </c>
      <c r="M4703" t="s">
        <v>56</v>
      </c>
      <c r="N4703" t="s">
        <v>56</v>
      </c>
      <c r="O4703" t="s">
        <v>56</v>
      </c>
      <c r="P4703" t="s">
        <v>56</v>
      </c>
      <c r="Q4703" t="s">
        <v>56</v>
      </c>
      <c r="R4703" t="s">
        <v>56</v>
      </c>
      <c r="S4703" t="s">
        <v>56</v>
      </c>
      <c r="T4703" t="s">
        <v>56</v>
      </c>
      <c r="U4703" t="s">
        <v>56</v>
      </c>
      <c r="V4703" t="s">
        <v>56</v>
      </c>
      <c r="W4703" t="s">
        <v>56</v>
      </c>
      <c r="X4703" t="s">
        <v>56</v>
      </c>
      <c r="Y4703" t="s">
        <v>56</v>
      </c>
      <c r="Z4703" t="s">
        <v>56</v>
      </c>
      <c r="AA4703" t="s">
        <v>56</v>
      </c>
      <c r="AB4703" t="s">
        <v>56</v>
      </c>
      <c r="AC4703" t="s">
        <v>56</v>
      </c>
      <c r="AD4703" t="s">
        <v>56</v>
      </c>
      <c r="AE4703">
        <v>2</v>
      </c>
      <c r="AF4703">
        <v>9.1055000000000007E-3</v>
      </c>
      <c r="AG4703">
        <v>4.4330000000000003E-3</v>
      </c>
      <c r="AH4703">
        <v>1.5817338999999999</v>
      </c>
    </row>
    <row r="4704" spans="1:34" x14ac:dyDescent="0.2">
      <c r="A4704" t="s">
        <v>4743</v>
      </c>
      <c r="B4704">
        <v>969</v>
      </c>
      <c r="C4704">
        <v>969</v>
      </c>
      <c r="D4704">
        <v>2</v>
      </c>
      <c r="E4704">
        <v>5</v>
      </c>
      <c r="F4704">
        <v>2.0443756449948398</v>
      </c>
      <c r="G4704">
        <v>2</v>
      </c>
      <c r="H4704">
        <v>1</v>
      </c>
      <c r="I4704">
        <v>1</v>
      </c>
      <c r="J4704" t="s">
        <v>4261</v>
      </c>
      <c r="K4704">
        <v>628570</v>
      </c>
      <c r="L4704">
        <v>631529</v>
      </c>
      <c r="M4704">
        <v>1.2941000220000001</v>
      </c>
      <c r="N4704">
        <v>0.38669656800000002</v>
      </c>
      <c r="O4704">
        <v>0.98978910399999998</v>
      </c>
      <c r="P4704">
        <v>22.97</v>
      </c>
      <c r="Q4704">
        <v>51.921666666666603</v>
      </c>
      <c r="R4704">
        <v>2.6</v>
      </c>
      <c r="S4704">
        <v>0.73</v>
      </c>
      <c r="T4704">
        <v>15693.75</v>
      </c>
      <c r="U4704">
        <v>3180.38</v>
      </c>
      <c r="V4704">
        <v>1.665</v>
      </c>
      <c r="W4704">
        <v>3.33</v>
      </c>
      <c r="X4704">
        <v>2.6</v>
      </c>
      <c r="Y4704">
        <v>9437.0650000000005</v>
      </c>
      <c r="Z4704">
        <v>18874.13</v>
      </c>
      <c r="AA4704">
        <v>15693.75</v>
      </c>
      <c r="AB4704">
        <v>30.3523414632879</v>
      </c>
      <c r="AC4704">
        <v>65.454619715786706</v>
      </c>
      <c r="AD4704">
        <v>0.30654693877550998</v>
      </c>
      <c r="AE4704">
        <v>54</v>
      </c>
      <c r="AF4704">
        <v>3.6989000000000002E-3</v>
      </c>
      <c r="AG4704">
        <v>3.4382000000000002E-3</v>
      </c>
      <c r="AH4704">
        <v>0.2389724</v>
      </c>
    </row>
    <row r="4705" spans="1:34" x14ac:dyDescent="0.2">
      <c r="A4705" t="s">
        <v>4744</v>
      </c>
      <c r="B4705">
        <v>1407</v>
      </c>
      <c r="C4705">
        <v>1407</v>
      </c>
      <c r="D4705">
        <v>2</v>
      </c>
      <c r="E4705">
        <v>2</v>
      </c>
      <c r="F4705">
        <v>2</v>
      </c>
      <c r="G4705">
        <v>2</v>
      </c>
      <c r="H4705">
        <v>1</v>
      </c>
      <c r="I4705">
        <v>0</v>
      </c>
      <c r="J4705" t="s">
        <v>4261</v>
      </c>
      <c r="K4705">
        <v>631707</v>
      </c>
      <c r="L4705">
        <v>634145</v>
      </c>
      <c r="M4705">
        <v>1.033354447</v>
      </c>
      <c r="N4705">
        <v>0.56591792500000004</v>
      </c>
      <c r="O4705">
        <v>1.0023420329999999</v>
      </c>
      <c r="P4705">
        <v>122.9</v>
      </c>
      <c r="Q4705">
        <v>31.2581666666666</v>
      </c>
      <c r="R4705">
        <v>4.3</v>
      </c>
      <c r="S4705">
        <v>0.72</v>
      </c>
      <c r="T4705" t="s">
        <v>56</v>
      </c>
      <c r="U4705" t="s">
        <v>56</v>
      </c>
      <c r="V4705">
        <v>2.5099999999999998</v>
      </c>
      <c r="W4705">
        <v>5.0199999999999996</v>
      </c>
      <c r="X4705">
        <v>4.3</v>
      </c>
      <c r="Y4705" t="s">
        <v>56</v>
      </c>
      <c r="Z4705" t="s">
        <v>56</v>
      </c>
      <c r="AA4705" t="s">
        <v>56</v>
      </c>
      <c r="AB4705">
        <v>36.985213300081703</v>
      </c>
      <c r="AC4705">
        <v>86.497544928046196</v>
      </c>
      <c r="AD4705">
        <v>0.46488000000000002</v>
      </c>
      <c r="AE4705">
        <v>29</v>
      </c>
      <c r="AF4705">
        <v>2.1443999999999999E-3</v>
      </c>
      <c r="AG4705">
        <v>2.3E-3</v>
      </c>
      <c r="AH4705">
        <v>-0.20198350000000001</v>
      </c>
    </row>
    <row r="4706" spans="1:34" x14ac:dyDescent="0.2">
      <c r="A4706" t="s">
        <v>4745</v>
      </c>
      <c r="B4706">
        <v>2280</v>
      </c>
      <c r="C4706">
        <v>2280</v>
      </c>
      <c r="D4706">
        <v>1</v>
      </c>
      <c r="E4706">
        <v>1</v>
      </c>
      <c r="F4706">
        <v>1</v>
      </c>
      <c r="G4706">
        <v>1</v>
      </c>
      <c r="H4706">
        <v>1</v>
      </c>
      <c r="I4706">
        <v>1</v>
      </c>
      <c r="J4706" t="s">
        <v>4261</v>
      </c>
      <c r="K4706">
        <v>634259</v>
      </c>
      <c r="L4706">
        <v>636996</v>
      </c>
      <c r="M4706" t="s">
        <v>56</v>
      </c>
      <c r="N4706" t="s">
        <v>56</v>
      </c>
      <c r="O4706">
        <v>0.969678237</v>
      </c>
      <c r="P4706">
        <v>195.2</v>
      </c>
      <c r="Q4706">
        <v>201.266666666666</v>
      </c>
      <c r="R4706">
        <v>9.6</v>
      </c>
      <c r="S4706">
        <v>1.4</v>
      </c>
      <c r="T4706">
        <v>12292.5</v>
      </c>
      <c r="U4706">
        <v>11854.08</v>
      </c>
      <c r="V4706">
        <v>5.5</v>
      </c>
      <c r="W4706">
        <v>11</v>
      </c>
      <c r="X4706">
        <v>9.6</v>
      </c>
      <c r="Y4706">
        <v>12073.29</v>
      </c>
      <c r="Z4706">
        <v>24146.58</v>
      </c>
      <c r="AA4706">
        <v>12292.5</v>
      </c>
      <c r="AB4706">
        <v>11.0223823262231</v>
      </c>
      <c r="AC4706">
        <v>15.724833565354199</v>
      </c>
      <c r="AD4706">
        <v>0.63569854388035496</v>
      </c>
      <c r="AE4706">
        <v>15</v>
      </c>
      <c r="AF4706" s="38">
        <v>8.2839999999999997E-4</v>
      </c>
      <c r="AG4706">
        <v>1.0323000000000001E-3</v>
      </c>
      <c r="AH4706">
        <v>-0.53744139999999996</v>
      </c>
    </row>
    <row r="4707" spans="1:34" x14ac:dyDescent="0.2">
      <c r="A4707" t="s">
        <v>4746</v>
      </c>
      <c r="B4707">
        <v>2073</v>
      </c>
      <c r="C4707">
        <v>2073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  <c r="J4707" t="s">
        <v>4261</v>
      </c>
      <c r="K4707">
        <v>637435</v>
      </c>
      <c r="L4707">
        <v>639685</v>
      </c>
      <c r="M4707">
        <v>1.0481208470000001</v>
      </c>
      <c r="N4707" t="s">
        <v>56</v>
      </c>
      <c r="O4707">
        <v>1.020319921</v>
      </c>
      <c r="P4707">
        <v>161.1</v>
      </c>
      <c r="Q4707">
        <v>118.75</v>
      </c>
      <c r="R4707">
        <v>6.1</v>
      </c>
      <c r="S4707">
        <v>1.9</v>
      </c>
      <c r="T4707">
        <v>4446.63</v>
      </c>
      <c r="U4707">
        <v>1862.48</v>
      </c>
      <c r="V4707">
        <v>4</v>
      </c>
      <c r="W4707">
        <v>8</v>
      </c>
      <c r="X4707">
        <v>6.1</v>
      </c>
      <c r="Y4707">
        <v>3154.5549999999998</v>
      </c>
      <c r="Z4707">
        <v>6309.11</v>
      </c>
      <c r="AA4707">
        <v>4446.63</v>
      </c>
      <c r="AB4707">
        <v>18.331796814997901</v>
      </c>
      <c r="AC4707">
        <v>26.2994523168224</v>
      </c>
      <c r="AD4707">
        <v>0.66541167512690103</v>
      </c>
      <c r="AE4707">
        <v>19</v>
      </c>
      <c r="AF4707">
        <v>1.0713999999999999E-3</v>
      </c>
      <c r="AG4707">
        <v>1.5899E-3</v>
      </c>
      <c r="AH4707">
        <v>-0.92215990000000003</v>
      </c>
    </row>
    <row r="4708" spans="1:34" x14ac:dyDescent="0.2">
      <c r="A4708" t="s">
        <v>4747</v>
      </c>
      <c r="B4708">
        <v>2604</v>
      </c>
      <c r="C4708">
        <v>2604</v>
      </c>
      <c r="D4708">
        <v>2</v>
      </c>
      <c r="E4708">
        <v>5</v>
      </c>
      <c r="F4708">
        <v>2.1129032258064502</v>
      </c>
      <c r="G4708">
        <v>2</v>
      </c>
      <c r="H4708">
        <v>1</v>
      </c>
      <c r="I4708">
        <v>0</v>
      </c>
      <c r="J4708" t="s">
        <v>4261</v>
      </c>
      <c r="K4708">
        <v>165563</v>
      </c>
      <c r="L4708">
        <v>170811</v>
      </c>
      <c r="M4708">
        <v>1.1174754819999999</v>
      </c>
      <c r="N4708">
        <v>0.44785559000000003</v>
      </c>
      <c r="O4708">
        <v>0.95752543599999995</v>
      </c>
      <c r="P4708">
        <v>49.1</v>
      </c>
      <c r="Q4708">
        <v>57.045000000000002</v>
      </c>
      <c r="R4708">
        <v>7.4</v>
      </c>
      <c r="S4708">
        <v>1.5</v>
      </c>
      <c r="T4708">
        <v>263.45999999999998</v>
      </c>
      <c r="U4708" t="s">
        <v>56</v>
      </c>
      <c r="V4708">
        <v>4.45</v>
      </c>
      <c r="W4708">
        <v>8.9</v>
      </c>
      <c r="X4708">
        <v>7.4</v>
      </c>
      <c r="Y4708" t="s">
        <v>56</v>
      </c>
      <c r="Z4708" t="s">
        <v>56</v>
      </c>
      <c r="AA4708" t="s">
        <v>56</v>
      </c>
      <c r="AB4708">
        <v>43.625819504395103</v>
      </c>
      <c r="AC4708">
        <v>106.426626227409</v>
      </c>
      <c r="AD4708">
        <v>0.64400232288037096</v>
      </c>
      <c r="AE4708">
        <v>76</v>
      </c>
      <c r="AF4708">
        <v>2.7085999999999998E-3</v>
      </c>
      <c r="AG4708">
        <v>2.7298999999999999E-3</v>
      </c>
      <c r="AH4708">
        <v>-2.5038399999999999E-2</v>
      </c>
    </row>
    <row r="4709" spans="1:34" x14ac:dyDescent="0.2">
      <c r="A4709" t="s">
        <v>4748</v>
      </c>
      <c r="B4709">
        <v>1893</v>
      </c>
      <c r="C4709">
        <v>1893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0</v>
      </c>
      <c r="J4709" t="s">
        <v>4261</v>
      </c>
      <c r="K4709">
        <v>162907</v>
      </c>
      <c r="L4709">
        <v>165664</v>
      </c>
      <c r="M4709">
        <v>0.31526710899999999</v>
      </c>
      <c r="N4709" t="s">
        <v>56</v>
      </c>
      <c r="O4709">
        <v>1.000916763</v>
      </c>
      <c r="P4709">
        <v>32.53</v>
      </c>
      <c r="Q4709">
        <v>31.6533333333333</v>
      </c>
      <c r="R4709">
        <v>1.2</v>
      </c>
      <c r="S4709">
        <v>0.5</v>
      </c>
      <c r="T4709" t="s">
        <v>56</v>
      </c>
      <c r="U4709" t="s">
        <v>56</v>
      </c>
      <c r="V4709">
        <v>0.85</v>
      </c>
      <c r="W4709">
        <v>1.7</v>
      </c>
      <c r="X4709">
        <v>1.2</v>
      </c>
      <c r="Y4709" t="s">
        <v>56</v>
      </c>
      <c r="Z4709" t="s">
        <v>56</v>
      </c>
      <c r="AA4709" t="s">
        <v>56</v>
      </c>
      <c r="AB4709">
        <v>4.9193041104392998</v>
      </c>
      <c r="AC4709">
        <v>18.3426933664899</v>
      </c>
      <c r="AD4709">
        <v>0.63478144853874896</v>
      </c>
      <c r="AE4709">
        <v>36</v>
      </c>
      <c r="AF4709">
        <v>2.5972999999999999E-3</v>
      </c>
      <c r="AG4709">
        <v>2.4596000000000002E-3</v>
      </c>
      <c r="AH4709">
        <v>0.1708442</v>
      </c>
    </row>
    <row r="4710" spans="1:34" x14ac:dyDescent="0.2">
      <c r="A4710" t="s">
        <v>4749</v>
      </c>
      <c r="B4710">
        <v>2004</v>
      </c>
      <c r="C4710">
        <v>2004</v>
      </c>
      <c r="D4710">
        <v>2</v>
      </c>
      <c r="E4710">
        <v>2</v>
      </c>
      <c r="F4710">
        <v>2</v>
      </c>
      <c r="G4710">
        <v>2</v>
      </c>
      <c r="H4710">
        <v>1</v>
      </c>
      <c r="I4710">
        <v>0</v>
      </c>
      <c r="J4710" t="s">
        <v>4261</v>
      </c>
      <c r="K4710">
        <v>159613</v>
      </c>
      <c r="L4710">
        <v>162339</v>
      </c>
      <c r="M4710">
        <v>1.0578729529999999</v>
      </c>
      <c r="N4710" t="s">
        <v>56</v>
      </c>
      <c r="O4710">
        <v>1.0040446220000001</v>
      </c>
      <c r="P4710">
        <v>20.21</v>
      </c>
      <c r="Q4710">
        <v>32.313333333333297</v>
      </c>
      <c r="R4710">
        <v>2.5</v>
      </c>
      <c r="S4710">
        <v>1.4</v>
      </c>
      <c r="T4710">
        <v>1587.53</v>
      </c>
      <c r="U4710">
        <v>3539.47</v>
      </c>
      <c r="V4710">
        <v>1.95</v>
      </c>
      <c r="W4710">
        <v>3.9</v>
      </c>
      <c r="X4710">
        <v>2.5</v>
      </c>
      <c r="Y4710">
        <v>2563.5</v>
      </c>
      <c r="Z4710">
        <v>5127</v>
      </c>
      <c r="AA4710">
        <v>3539.47</v>
      </c>
      <c r="AB4710">
        <v>58.829011323974299</v>
      </c>
      <c r="AC4710">
        <v>90.3878079862871</v>
      </c>
      <c r="AD4710">
        <v>0.55460489882854103</v>
      </c>
      <c r="AE4710">
        <v>28</v>
      </c>
      <c r="AF4710">
        <v>2E-3</v>
      </c>
      <c r="AG4710">
        <v>1.9346999999999999E-3</v>
      </c>
      <c r="AH4710">
        <v>0.1003333</v>
      </c>
    </row>
    <row r="4711" spans="1:34" x14ac:dyDescent="0.2">
      <c r="A4711" t="s">
        <v>4750</v>
      </c>
      <c r="B4711">
        <v>870</v>
      </c>
      <c r="C4711">
        <v>870</v>
      </c>
      <c r="D4711">
        <v>2</v>
      </c>
      <c r="E4711">
        <v>5</v>
      </c>
      <c r="F4711">
        <v>2.0448275862069001</v>
      </c>
      <c r="G4711">
        <v>2</v>
      </c>
      <c r="H4711">
        <v>1</v>
      </c>
      <c r="I4711">
        <v>0</v>
      </c>
      <c r="J4711" t="s">
        <v>4261</v>
      </c>
      <c r="K4711">
        <v>152941</v>
      </c>
      <c r="L4711">
        <v>159654</v>
      </c>
      <c r="M4711">
        <v>1.0578584449999999</v>
      </c>
      <c r="N4711">
        <v>0.53188353899999996</v>
      </c>
      <c r="O4711">
        <v>0.98419446700000002</v>
      </c>
      <c r="P4711">
        <v>12.79</v>
      </c>
      <c r="Q4711">
        <v>17.421666666666599</v>
      </c>
      <c r="R4711">
        <v>1.2</v>
      </c>
      <c r="S4711">
        <v>0.67</v>
      </c>
      <c r="T4711" t="s">
        <v>56</v>
      </c>
      <c r="U4711" t="s">
        <v>56</v>
      </c>
      <c r="V4711">
        <v>0.93500000000000005</v>
      </c>
      <c r="W4711">
        <v>1.87</v>
      </c>
      <c r="X4711">
        <v>1.2</v>
      </c>
      <c r="Y4711" t="s">
        <v>56</v>
      </c>
      <c r="Z4711" t="s">
        <v>56</v>
      </c>
      <c r="AA4711" t="s">
        <v>56</v>
      </c>
      <c r="AB4711">
        <v>55.428205542008698</v>
      </c>
      <c r="AC4711">
        <v>85.128051736409006</v>
      </c>
      <c r="AD4711">
        <v>0.57168313953488303</v>
      </c>
      <c r="AE4711">
        <v>99</v>
      </c>
      <c r="AF4711">
        <v>3.3847999999999999E-3</v>
      </c>
      <c r="AG4711">
        <v>2.7799000000000001E-3</v>
      </c>
      <c r="AH4711">
        <v>0.70701630000000004</v>
      </c>
    </row>
    <row r="4712" spans="1:34" x14ac:dyDescent="0.2">
      <c r="A4712" t="s">
        <v>4751</v>
      </c>
      <c r="B4712">
        <v>2286</v>
      </c>
      <c r="C4712">
        <v>2286</v>
      </c>
      <c r="D4712">
        <v>1</v>
      </c>
      <c r="E4712">
        <v>5</v>
      </c>
      <c r="F4712">
        <v>1.3149606299212599</v>
      </c>
      <c r="G4712">
        <v>1</v>
      </c>
      <c r="H4712">
        <v>1</v>
      </c>
      <c r="I4712">
        <v>0</v>
      </c>
      <c r="J4712" t="s">
        <v>4261</v>
      </c>
      <c r="K4712">
        <v>155906</v>
      </c>
      <c r="L4712">
        <v>158191</v>
      </c>
      <c r="M4712">
        <v>1.019548718</v>
      </c>
      <c r="N4712" t="s">
        <v>56</v>
      </c>
      <c r="O4712" t="s">
        <v>56</v>
      </c>
      <c r="P4712">
        <v>388.2</v>
      </c>
      <c r="Q4712">
        <v>7.9223333333333298E-2</v>
      </c>
      <c r="R4712">
        <v>8.5000000000000006E-3</v>
      </c>
      <c r="S4712">
        <v>8.0000000000000002E-3</v>
      </c>
      <c r="T4712" t="s">
        <v>56</v>
      </c>
      <c r="U4712" t="s">
        <v>56</v>
      </c>
      <c r="V4712">
        <v>8.2500000000000004E-3</v>
      </c>
      <c r="W4712">
        <v>1.6500000000000001E-2</v>
      </c>
      <c r="X4712">
        <v>8.5000000000000006E-3</v>
      </c>
      <c r="Y4712" t="s">
        <v>56</v>
      </c>
      <c r="Z4712" t="s">
        <v>56</v>
      </c>
      <c r="AA4712" t="s">
        <v>56</v>
      </c>
      <c r="AB4712">
        <v>8.5985316748131808</v>
      </c>
      <c r="AC4712">
        <v>45.672524576642097</v>
      </c>
      <c r="AD4712">
        <v>0.60369230769230697</v>
      </c>
      <c r="AE4712">
        <v>15</v>
      </c>
      <c r="AF4712">
        <v>1.4920000000000001E-3</v>
      </c>
      <c r="AG4712">
        <v>1.2359000000000001E-3</v>
      </c>
      <c r="AH4712">
        <v>0.56362310000000004</v>
      </c>
    </row>
    <row r="4713" spans="1:34" x14ac:dyDescent="0.2">
      <c r="A4713" t="s">
        <v>4752</v>
      </c>
      <c r="B4713">
        <v>1518</v>
      </c>
      <c r="C4713">
        <v>1518</v>
      </c>
      <c r="D4713">
        <v>2</v>
      </c>
      <c r="E4713">
        <v>5</v>
      </c>
      <c r="F4713">
        <v>2.0441370223978899</v>
      </c>
      <c r="G4713">
        <v>2</v>
      </c>
      <c r="H4713">
        <v>1</v>
      </c>
      <c r="I4713">
        <v>0</v>
      </c>
      <c r="J4713" t="s">
        <v>4261</v>
      </c>
      <c r="K4713">
        <v>151093</v>
      </c>
      <c r="L4713">
        <v>152877</v>
      </c>
      <c r="M4713" t="s">
        <v>56</v>
      </c>
      <c r="N4713" t="s">
        <v>56</v>
      </c>
      <c r="O4713">
        <v>0.99443686600000003</v>
      </c>
      <c r="P4713">
        <v>43.73</v>
      </c>
      <c r="Q4713">
        <v>98.303333333333299</v>
      </c>
      <c r="R4713">
        <v>5.6</v>
      </c>
      <c r="S4713">
        <v>1.5</v>
      </c>
      <c r="T4713">
        <v>3467.62</v>
      </c>
      <c r="U4713" t="s">
        <v>56</v>
      </c>
      <c r="V4713">
        <v>3.55</v>
      </c>
      <c r="W4713">
        <v>7.1</v>
      </c>
      <c r="X4713">
        <v>5.6</v>
      </c>
      <c r="Y4713" t="s">
        <v>56</v>
      </c>
      <c r="Z4713" t="s">
        <v>56</v>
      </c>
      <c r="AA4713" t="s">
        <v>56</v>
      </c>
      <c r="AB4713">
        <v>31.181847808904902</v>
      </c>
      <c r="AC4713">
        <v>88.641811798111206</v>
      </c>
      <c r="AD4713">
        <v>0.64598119349004401</v>
      </c>
      <c r="AE4713">
        <v>17</v>
      </c>
      <c r="AF4713">
        <v>1.8303E-3</v>
      </c>
      <c r="AG4713">
        <v>1.7952000000000001E-3</v>
      </c>
      <c r="AH4713">
        <v>5.4482700000000002E-2</v>
      </c>
    </row>
    <row r="4714" spans="1:34" x14ac:dyDescent="0.2">
      <c r="A4714" t="s">
        <v>4753</v>
      </c>
      <c r="B4714">
        <v>1155</v>
      </c>
      <c r="C4714">
        <v>1155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 t="s">
        <v>4261</v>
      </c>
      <c r="K4714">
        <v>148547</v>
      </c>
      <c r="L4714">
        <v>150823</v>
      </c>
      <c r="M4714" t="s">
        <v>56</v>
      </c>
      <c r="N4714" t="s">
        <v>56</v>
      </c>
      <c r="O4714">
        <v>1.0062208239999999</v>
      </c>
      <c r="P4714">
        <v>9.26</v>
      </c>
      <c r="Q4714">
        <v>16.375</v>
      </c>
      <c r="R4714">
        <v>0.69</v>
      </c>
      <c r="S4714">
        <v>0.18</v>
      </c>
      <c r="T4714">
        <v>2800.54</v>
      </c>
      <c r="U4714">
        <v>784.14</v>
      </c>
      <c r="V4714">
        <v>0.435</v>
      </c>
      <c r="W4714">
        <v>0.87</v>
      </c>
      <c r="X4714">
        <v>0.69</v>
      </c>
      <c r="Y4714">
        <v>1792.34</v>
      </c>
      <c r="Z4714">
        <v>3584.68</v>
      </c>
      <c r="AA4714">
        <v>2800.54</v>
      </c>
      <c r="AB4714">
        <v>17.047043054106201</v>
      </c>
      <c r="AC4714">
        <v>41.125929998559002</v>
      </c>
      <c r="AD4714">
        <v>0.60301794453507396</v>
      </c>
      <c r="AE4714">
        <v>28</v>
      </c>
      <c r="AF4714">
        <v>3.2282999999999999E-3</v>
      </c>
      <c r="AG4714">
        <v>2.4623000000000002E-3</v>
      </c>
      <c r="AH4714">
        <v>0.92547159999999995</v>
      </c>
    </row>
    <row r="4715" spans="1:34" x14ac:dyDescent="0.2">
      <c r="A4715" t="s">
        <v>4754</v>
      </c>
      <c r="B4715">
        <v>1686</v>
      </c>
      <c r="C4715">
        <v>1686</v>
      </c>
      <c r="D4715">
        <v>1</v>
      </c>
      <c r="E4715">
        <v>3</v>
      </c>
      <c r="F4715">
        <v>1.0753262158956101</v>
      </c>
      <c r="G4715">
        <v>1</v>
      </c>
      <c r="H4715">
        <v>1</v>
      </c>
      <c r="I4715">
        <v>1</v>
      </c>
      <c r="J4715" t="s">
        <v>4261</v>
      </c>
      <c r="K4715">
        <v>146165</v>
      </c>
      <c r="L4715">
        <v>148226</v>
      </c>
      <c r="M4715" t="s">
        <v>56</v>
      </c>
      <c r="N4715" t="s">
        <v>56</v>
      </c>
      <c r="O4715">
        <v>0.99954360399999997</v>
      </c>
      <c r="P4715">
        <v>55.52</v>
      </c>
      <c r="Q4715">
        <v>91.408333333333303</v>
      </c>
      <c r="R4715">
        <v>3.8</v>
      </c>
      <c r="S4715">
        <v>0.7</v>
      </c>
      <c r="T4715">
        <v>8538.76</v>
      </c>
      <c r="U4715">
        <v>3398.52</v>
      </c>
      <c r="V4715">
        <v>2.25</v>
      </c>
      <c r="W4715">
        <v>4.5</v>
      </c>
      <c r="X4715">
        <v>3.8</v>
      </c>
      <c r="Y4715">
        <v>5968.64</v>
      </c>
      <c r="Z4715">
        <v>11937.28</v>
      </c>
      <c r="AA4715">
        <v>8538.76</v>
      </c>
      <c r="AB4715">
        <v>11.4102462252095</v>
      </c>
      <c r="AC4715">
        <v>19.314015387630601</v>
      </c>
      <c r="AD4715">
        <v>0.51281227863046097</v>
      </c>
      <c r="AE4715">
        <v>24</v>
      </c>
      <c r="AF4715">
        <v>2.8798999999999999E-3</v>
      </c>
      <c r="AG4715">
        <v>2.1924000000000002E-3</v>
      </c>
      <c r="AH4715">
        <v>0.91593530000000001</v>
      </c>
    </row>
    <row r="4716" spans="1:34" x14ac:dyDescent="0.2">
      <c r="A4716" t="s">
        <v>4755</v>
      </c>
      <c r="B4716">
        <v>543</v>
      </c>
      <c r="C4716">
        <v>543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 t="s">
        <v>4261</v>
      </c>
      <c r="K4716">
        <v>144336</v>
      </c>
      <c r="L4716">
        <v>145562</v>
      </c>
      <c r="M4716" t="s">
        <v>56</v>
      </c>
      <c r="N4716" t="s">
        <v>56</v>
      </c>
      <c r="O4716">
        <v>1.0060615550000001</v>
      </c>
      <c r="P4716">
        <v>16.91</v>
      </c>
      <c r="Q4716">
        <v>93.271666666666604</v>
      </c>
      <c r="R4716">
        <v>3.5</v>
      </c>
      <c r="S4716">
        <v>0.49</v>
      </c>
      <c r="T4716">
        <v>12029.26</v>
      </c>
      <c r="U4716">
        <v>6643.77</v>
      </c>
      <c r="V4716">
        <v>1.9950000000000001</v>
      </c>
      <c r="W4716">
        <v>3.99</v>
      </c>
      <c r="X4716">
        <v>3.5</v>
      </c>
      <c r="Y4716">
        <v>9336.5149999999994</v>
      </c>
      <c r="Z4716">
        <v>18673.03</v>
      </c>
      <c r="AA4716">
        <v>12029.26</v>
      </c>
      <c r="AB4716">
        <v>7.1738311486142301</v>
      </c>
      <c r="AC4716">
        <v>17.544659454743201</v>
      </c>
      <c r="AD4716">
        <v>0.80199071207430095</v>
      </c>
      <c r="AE4716">
        <v>27</v>
      </c>
      <c r="AF4716">
        <v>5.0660000000000002E-3</v>
      </c>
      <c r="AG4716">
        <v>4.1549999999999998E-3</v>
      </c>
      <c r="AH4716">
        <v>0.64955569999999996</v>
      </c>
    </row>
    <row r="4717" spans="1:34" x14ac:dyDescent="0.2">
      <c r="A4717" t="s">
        <v>4756</v>
      </c>
      <c r="B4717">
        <v>558</v>
      </c>
      <c r="C4717">
        <v>558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0</v>
      </c>
      <c r="J4717" t="s">
        <v>4261</v>
      </c>
      <c r="K4717">
        <v>142939</v>
      </c>
      <c r="L4717">
        <v>144172</v>
      </c>
      <c r="M4717">
        <v>1.049598757</v>
      </c>
      <c r="N4717" t="s">
        <v>56</v>
      </c>
      <c r="O4717">
        <v>1.0002319879999999</v>
      </c>
      <c r="P4717">
        <v>29.04</v>
      </c>
      <c r="Q4717">
        <v>32.024999999999999</v>
      </c>
      <c r="R4717">
        <v>1.5</v>
      </c>
      <c r="S4717">
        <v>0.32</v>
      </c>
      <c r="T4717" t="s">
        <v>56</v>
      </c>
      <c r="U4717" t="s">
        <v>56</v>
      </c>
      <c r="V4717">
        <v>0.91</v>
      </c>
      <c r="W4717">
        <v>1.82</v>
      </c>
      <c r="X4717">
        <v>1.5</v>
      </c>
      <c r="Y4717" t="s">
        <v>56</v>
      </c>
      <c r="Z4717" t="s">
        <v>56</v>
      </c>
      <c r="AA4717" t="s">
        <v>56</v>
      </c>
      <c r="AB4717">
        <v>33.305849300009399</v>
      </c>
      <c r="AC4717">
        <v>68.036028272919296</v>
      </c>
      <c r="AD4717">
        <v>0.63039821428571297</v>
      </c>
      <c r="AE4717">
        <v>31</v>
      </c>
      <c r="AF4717">
        <v>6.8922999999999996E-3</v>
      </c>
      <c r="AG4717">
        <v>4.7591999999999999E-3</v>
      </c>
      <c r="AH4717">
        <v>1.3481818000000001</v>
      </c>
    </row>
    <row r="4718" spans="1:34" x14ac:dyDescent="0.2">
      <c r="A4718" t="s">
        <v>4757</v>
      </c>
      <c r="B4718">
        <v>1068</v>
      </c>
      <c r="C4718">
        <v>1068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 t="s">
        <v>4261</v>
      </c>
      <c r="K4718">
        <v>141627</v>
      </c>
      <c r="L4718">
        <v>143038</v>
      </c>
      <c r="M4718" t="s">
        <v>56</v>
      </c>
      <c r="N4718" t="s">
        <v>56</v>
      </c>
      <c r="O4718">
        <v>1.0058590110000001</v>
      </c>
      <c r="P4718">
        <v>10.47</v>
      </c>
      <c r="Q4718">
        <v>7.6946666666666603</v>
      </c>
      <c r="R4718">
        <v>0.67</v>
      </c>
      <c r="S4718">
        <v>0.21</v>
      </c>
      <c r="T4718">
        <v>629.27</v>
      </c>
      <c r="U4718" t="s">
        <v>56</v>
      </c>
      <c r="V4718">
        <v>0.44</v>
      </c>
      <c r="W4718">
        <v>0.88</v>
      </c>
      <c r="X4718">
        <v>0.67</v>
      </c>
      <c r="Y4718" t="s">
        <v>56</v>
      </c>
      <c r="Z4718" t="s">
        <v>56</v>
      </c>
      <c r="AA4718" t="s">
        <v>56</v>
      </c>
      <c r="AB4718">
        <v>8.0853434915430409</v>
      </c>
      <c r="AC4718">
        <v>19.819749501601098</v>
      </c>
      <c r="AD4718">
        <v>0.71432246039142799</v>
      </c>
      <c r="AE4718">
        <v>17</v>
      </c>
      <c r="AF4718">
        <v>2.5332000000000002E-3</v>
      </c>
      <c r="AG4718">
        <v>2.2775E-3</v>
      </c>
      <c r="AH4718">
        <v>0.31211749999999999</v>
      </c>
    </row>
    <row r="4719" spans="1:34" x14ac:dyDescent="0.2">
      <c r="A4719" t="s">
        <v>4758</v>
      </c>
      <c r="B4719">
        <v>972</v>
      </c>
      <c r="C4719">
        <v>972</v>
      </c>
      <c r="D4719">
        <v>2</v>
      </c>
      <c r="E4719">
        <v>2</v>
      </c>
      <c r="F4719">
        <v>2</v>
      </c>
      <c r="G4719">
        <v>2</v>
      </c>
      <c r="H4719">
        <v>1</v>
      </c>
      <c r="I4719">
        <v>0</v>
      </c>
      <c r="J4719" t="s">
        <v>4261</v>
      </c>
      <c r="K4719">
        <v>138959</v>
      </c>
      <c r="L4719">
        <v>140937</v>
      </c>
      <c r="M4719">
        <v>1.016277125</v>
      </c>
      <c r="N4719">
        <v>0.62353132700000002</v>
      </c>
      <c r="O4719">
        <v>0.99597581099999999</v>
      </c>
      <c r="P4719">
        <v>16.670000000000002</v>
      </c>
      <c r="Q4719">
        <v>31.428333333333299</v>
      </c>
      <c r="R4719">
        <v>2.5</v>
      </c>
      <c r="S4719">
        <v>0.98</v>
      </c>
      <c r="T4719">
        <v>6906.6</v>
      </c>
      <c r="U4719">
        <v>3475.88</v>
      </c>
      <c r="V4719">
        <v>1.74</v>
      </c>
      <c r="W4719">
        <v>3.48</v>
      </c>
      <c r="X4719">
        <v>2.5</v>
      </c>
      <c r="Y4719">
        <v>5191.24</v>
      </c>
      <c r="Z4719">
        <v>10382.48</v>
      </c>
      <c r="AA4719">
        <v>6906.6</v>
      </c>
      <c r="AB4719">
        <v>100.26050931931999</v>
      </c>
      <c r="AC4719">
        <v>131.62218066030101</v>
      </c>
      <c r="AD4719">
        <v>0.69116216216216197</v>
      </c>
      <c r="AE4719">
        <v>36</v>
      </c>
      <c r="AF4719">
        <v>4.1210999999999999E-3</v>
      </c>
      <c r="AG4719">
        <v>3.4334000000000001E-3</v>
      </c>
      <c r="AH4719">
        <v>0.61144069999999995</v>
      </c>
    </row>
    <row r="4720" spans="1:34" x14ac:dyDescent="0.2">
      <c r="A4720" t="s">
        <v>4759</v>
      </c>
      <c r="B4720">
        <v>2892</v>
      </c>
      <c r="C4720">
        <v>2892</v>
      </c>
      <c r="D4720">
        <v>2</v>
      </c>
      <c r="E4720">
        <v>5</v>
      </c>
      <c r="F4720">
        <v>2.0304287690179801</v>
      </c>
      <c r="G4720">
        <v>2</v>
      </c>
      <c r="H4720">
        <v>1</v>
      </c>
      <c r="I4720">
        <v>0</v>
      </c>
      <c r="J4720" t="s">
        <v>4261</v>
      </c>
      <c r="K4720">
        <v>102424</v>
      </c>
      <c r="L4720">
        <v>106750</v>
      </c>
      <c r="M4720" t="s">
        <v>56</v>
      </c>
      <c r="N4720" t="s">
        <v>56</v>
      </c>
      <c r="O4720">
        <v>1.002752557</v>
      </c>
      <c r="P4720">
        <v>12.51</v>
      </c>
      <c r="Q4720">
        <v>17.378333333333298</v>
      </c>
      <c r="R4720">
        <v>1.7</v>
      </c>
      <c r="S4720">
        <v>1.1000000000000001</v>
      </c>
      <c r="T4720" t="s">
        <v>56</v>
      </c>
      <c r="U4720" t="s">
        <v>56</v>
      </c>
      <c r="V4720">
        <v>1.4</v>
      </c>
      <c r="W4720">
        <v>2.8</v>
      </c>
      <c r="X4720">
        <v>1.7</v>
      </c>
      <c r="Y4720" t="s">
        <v>56</v>
      </c>
      <c r="Z4720" t="s">
        <v>56</v>
      </c>
      <c r="AA4720" t="s">
        <v>56</v>
      </c>
      <c r="AB4720">
        <v>26.032551290173298</v>
      </c>
      <c r="AC4720">
        <v>74.875392216800606</v>
      </c>
      <c r="AD4720">
        <v>0.67617765397708796</v>
      </c>
      <c r="AE4720">
        <v>39</v>
      </c>
      <c r="AF4720">
        <v>1.7424999999999999E-3</v>
      </c>
      <c r="AG4720">
        <v>1.6980999999999999E-3</v>
      </c>
      <c r="AH4720">
        <v>8.0335799999999999E-2</v>
      </c>
    </row>
    <row r="4721" spans="1:34" x14ac:dyDescent="0.2">
      <c r="A4721" t="s">
        <v>4760</v>
      </c>
      <c r="B4721">
        <v>1692</v>
      </c>
      <c r="C4721">
        <v>1692</v>
      </c>
      <c r="D4721">
        <v>2</v>
      </c>
      <c r="E4721">
        <v>2</v>
      </c>
      <c r="F4721">
        <v>2</v>
      </c>
      <c r="G4721">
        <v>2</v>
      </c>
      <c r="H4721">
        <v>1</v>
      </c>
      <c r="I4721">
        <v>0</v>
      </c>
      <c r="J4721" t="s">
        <v>4261</v>
      </c>
      <c r="K4721">
        <v>105535</v>
      </c>
      <c r="L4721">
        <v>107848</v>
      </c>
      <c r="M4721">
        <v>0.99369619099999995</v>
      </c>
      <c r="N4721">
        <v>0.32253567799999999</v>
      </c>
      <c r="O4721">
        <v>0.98936507100000004</v>
      </c>
      <c r="P4721">
        <v>37.64</v>
      </c>
      <c r="Q4721">
        <v>15.09</v>
      </c>
      <c r="R4721">
        <v>0.91</v>
      </c>
      <c r="S4721">
        <v>0.76</v>
      </c>
      <c r="T4721" t="s">
        <v>56</v>
      </c>
      <c r="U4721" t="s">
        <v>56</v>
      </c>
      <c r="V4721">
        <v>0.83499999999999996</v>
      </c>
      <c r="W4721">
        <v>1.67</v>
      </c>
      <c r="X4721">
        <v>0.91</v>
      </c>
      <c r="Y4721" t="s">
        <v>56</v>
      </c>
      <c r="Z4721" t="s">
        <v>56</v>
      </c>
      <c r="AA4721" t="s">
        <v>56</v>
      </c>
      <c r="AB4721">
        <v>42.787046697600999</v>
      </c>
      <c r="AC4721">
        <v>100.473124127258</v>
      </c>
      <c r="AD4721">
        <v>0.58793644314868998</v>
      </c>
      <c r="AE4721">
        <v>31</v>
      </c>
      <c r="AF4721">
        <v>3.2896000000000002E-3</v>
      </c>
      <c r="AG4721">
        <v>2.5536000000000001E-3</v>
      </c>
      <c r="AH4721">
        <v>0.86703520000000001</v>
      </c>
    </row>
    <row r="4722" spans="1:34" x14ac:dyDescent="0.2">
      <c r="A4722" t="s">
        <v>4761</v>
      </c>
      <c r="B4722">
        <v>438</v>
      </c>
      <c r="C4722">
        <v>438</v>
      </c>
      <c r="D4722">
        <v>2</v>
      </c>
      <c r="E4722">
        <v>5</v>
      </c>
      <c r="F4722">
        <v>2.2716894977169</v>
      </c>
      <c r="G4722">
        <v>5</v>
      </c>
      <c r="H4722">
        <v>1</v>
      </c>
      <c r="I4722">
        <v>0</v>
      </c>
      <c r="J4722" t="s">
        <v>4261</v>
      </c>
      <c r="K4722">
        <v>109597</v>
      </c>
      <c r="L4722">
        <v>110654</v>
      </c>
      <c r="M4722">
        <v>1.0667650820000001</v>
      </c>
      <c r="N4722">
        <v>0.52658753700000005</v>
      </c>
      <c r="O4722">
        <v>0.940319507</v>
      </c>
      <c r="P4722">
        <v>31.94</v>
      </c>
      <c r="Q4722">
        <v>25.688333333333301</v>
      </c>
      <c r="R4722">
        <v>2.5</v>
      </c>
      <c r="S4722">
        <v>1.4</v>
      </c>
      <c r="T4722">
        <v>4878.3599999999997</v>
      </c>
      <c r="U4722">
        <v>6686.69</v>
      </c>
      <c r="V4722">
        <v>1.95</v>
      </c>
      <c r="W4722">
        <v>3.9</v>
      </c>
      <c r="X4722">
        <v>2.5</v>
      </c>
      <c r="Y4722">
        <v>5782.5249999999996</v>
      </c>
      <c r="Z4722">
        <v>11565.05</v>
      </c>
      <c r="AA4722">
        <v>6686.69</v>
      </c>
      <c r="AB4722">
        <v>53.953237287612303</v>
      </c>
      <c r="AC4722">
        <v>130.221835317776</v>
      </c>
      <c r="AD4722">
        <v>0.53840123456790101</v>
      </c>
      <c r="AE4722">
        <v>17</v>
      </c>
      <c r="AF4722">
        <v>3.6989000000000002E-3</v>
      </c>
      <c r="AG4722">
        <v>3.0266E-3</v>
      </c>
      <c r="AH4722">
        <v>0.61726650000000005</v>
      </c>
    </row>
    <row r="4723" spans="1:34" x14ac:dyDescent="0.2">
      <c r="A4723" t="s">
        <v>4762</v>
      </c>
      <c r="B4723">
        <v>1074</v>
      </c>
      <c r="C4723">
        <v>480</v>
      </c>
      <c r="D4723">
        <v>2</v>
      </c>
      <c r="E4723">
        <v>2</v>
      </c>
      <c r="F4723">
        <v>2</v>
      </c>
      <c r="G4723">
        <v>2</v>
      </c>
      <c r="H4723">
        <v>0.44692737430167601</v>
      </c>
      <c r="I4723">
        <v>1</v>
      </c>
      <c r="J4723" t="s">
        <v>4261</v>
      </c>
      <c r="K4723">
        <v>112050</v>
      </c>
      <c r="L4723">
        <v>113477</v>
      </c>
      <c r="M4723" t="s">
        <v>56</v>
      </c>
      <c r="N4723" t="s">
        <v>56</v>
      </c>
      <c r="O4723">
        <v>0.963425965</v>
      </c>
      <c r="P4723">
        <v>2260</v>
      </c>
      <c r="Q4723">
        <v>19.0833333333333</v>
      </c>
      <c r="R4723">
        <v>1.8</v>
      </c>
      <c r="S4723">
        <v>0.77</v>
      </c>
      <c r="T4723">
        <v>743.98</v>
      </c>
      <c r="U4723">
        <v>2888.24</v>
      </c>
      <c r="V4723">
        <v>1.2849999999999999</v>
      </c>
      <c r="W4723">
        <v>2.57</v>
      </c>
      <c r="X4723">
        <v>1.8</v>
      </c>
      <c r="Y4723">
        <v>1816.11</v>
      </c>
      <c r="Z4723">
        <v>3632.22</v>
      </c>
      <c r="AA4723">
        <v>2888.24</v>
      </c>
      <c r="AB4723">
        <v>62.359060979312602</v>
      </c>
      <c r="AC4723">
        <v>78.390717916697</v>
      </c>
      <c r="AD4723">
        <v>0</v>
      </c>
      <c r="AE4723">
        <v>35</v>
      </c>
      <c r="AF4723">
        <v>7.4618999999999996E-3</v>
      </c>
      <c r="AG4723">
        <v>5.0721000000000004E-3</v>
      </c>
      <c r="AH4723">
        <v>1.4345502000000001</v>
      </c>
    </row>
    <row r="4724" spans="1:34" x14ac:dyDescent="0.2">
      <c r="A4724" t="s">
        <v>4763</v>
      </c>
      <c r="B4724">
        <v>795</v>
      </c>
      <c r="C4724">
        <v>795</v>
      </c>
      <c r="D4724">
        <v>2</v>
      </c>
      <c r="E4724">
        <v>2</v>
      </c>
      <c r="F4724">
        <v>2</v>
      </c>
      <c r="G4724">
        <v>2</v>
      </c>
      <c r="H4724">
        <v>1</v>
      </c>
      <c r="I4724">
        <v>1</v>
      </c>
      <c r="J4724" t="s">
        <v>4261</v>
      </c>
      <c r="K4724">
        <v>115589</v>
      </c>
      <c r="L4724">
        <v>116726</v>
      </c>
      <c r="M4724" t="s">
        <v>56</v>
      </c>
      <c r="N4724" t="s">
        <v>56</v>
      </c>
      <c r="O4724" t="s">
        <v>56</v>
      </c>
      <c r="P4724">
        <v>36.479999999999997</v>
      </c>
      <c r="Q4724">
        <v>68.649999999999906</v>
      </c>
      <c r="R4724">
        <v>5.2</v>
      </c>
      <c r="S4724">
        <v>0.64</v>
      </c>
      <c r="T4724">
        <v>16625.599999999999</v>
      </c>
      <c r="U4724">
        <v>7059.4</v>
      </c>
      <c r="V4724">
        <v>2.92</v>
      </c>
      <c r="W4724">
        <v>5.84</v>
      </c>
      <c r="X4724">
        <v>5.2</v>
      </c>
      <c r="Y4724">
        <v>11842.5</v>
      </c>
      <c r="Z4724">
        <v>23685</v>
      </c>
      <c r="AA4724">
        <v>16625.599999999999</v>
      </c>
      <c r="AB4724">
        <v>19.7152145814417</v>
      </c>
      <c r="AC4724">
        <v>75.6671253109661</v>
      </c>
      <c r="AD4724">
        <v>0.71674065138721299</v>
      </c>
      <c r="AE4724">
        <v>15</v>
      </c>
      <c r="AF4724">
        <v>2.7541000000000002E-3</v>
      </c>
      <c r="AG4724">
        <v>2.4870999999999999E-3</v>
      </c>
      <c r="AH4724">
        <v>0.29210789999999998</v>
      </c>
    </row>
    <row r="4725" spans="1:34" x14ac:dyDescent="0.2">
      <c r="A4725" t="s">
        <v>4764</v>
      </c>
      <c r="B4725">
        <v>471</v>
      </c>
      <c r="C4725">
        <v>471</v>
      </c>
      <c r="D4725">
        <v>2</v>
      </c>
      <c r="E4725">
        <v>2</v>
      </c>
      <c r="F4725">
        <v>2</v>
      </c>
      <c r="G4725">
        <v>2</v>
      </c>
      <c r="H4725">
        <v>1</v>
      </c>
      <c r="I4725">
        <v>0</v>
      </c>
      <c r="J4725" t="s">
        <v>4261</v>
      </c>
      <c r="K4725">
        <v>118222</v>
      </c>
      <c r="L4725">
        <v>119002</v>
      </c>
      <c r="M4725" t="s">
        <v>56</v>
      </c>
      <c r="N4725">
        <v>0.46088507200000001</v>
      </c>
      <c r="O4725">
        <v>1.006205561</v>
      </c>
      <c r="P4725">
        <v>31.31</v>
      </c>
      <c r="Q4725">
        <v>666.28333333333296</v>
      </c>
      <c r="R4725">
        <v>37</v>
      </c>
      <c r="S4725">
        <v>5.7</v>
      </c>
      <c r="T4725">
        <v>266373.74</v>
      </c>
      <c r="U4725">
        <v>186298.86</v>
      </c>
      <c r="V4725">
        <v>21.35</v>
      </c>
      <c r="W4725">
        <v>42.7</v>
      </c>
      <c r="X4725">
        <v>37</v>
      </c>
      <c r="Y4725">
        <v>226336.3</v>
      </c>
      <c r="Z4725">
        <v>452672.6</v>
      </c>
      <c r="AA4725">
        <v>266373.74</v>
      </c>
      <c r="AB4725">
        <v>31.777835022153202</v>
      </c>
      <c r="AC4725">
        <v>155.73524827526199</v>
      </c>
      <c r="AD4725">
        <v>0.72701016260162499</v>
      </c>
      <c r="AE4725">
        <v>9</v>
      </c>
      <c r="AF4725">
        <v>2.2948000000000001E-3</v>
      </c>
      <c r="AG4725">
        <v>2.1706E-3</v>
      </c>
      <c r="AH4725">
        <v>0.14016629999999999</v>
      </c>
    </row>
    <row r="4726" spans="1:34" x14ac:dyDescent="0.2">
      <c r="A4726" t="s">
        <v>4765</v>
      </c>
      <c r="B4726">
        <v>1503</v>
      </c>
      <c r="C4726">
        <v>1503</v>
      </c>
      <c r="D4726">
        <v>2</v>
      </c>
      <c r="E4726">
        <v>5</v>
      </c>
      <c r="F4726">
        <v>2.0632069194943399</v>
      </c>
      <c r="G4726">
        <v>2</v>
      </c>
      <c r="H4726">
        <v>1</v>
      </c>
      <c r="I4726">
        <v>0</v>
      </c>
      <c r="J4726" t="s">
        <v>4261</v>
      </c>
      <c r="K4726">
        <v>120540</v>
      </c>
      <c r="L4726">
        <v>122896</v>
      </c>
      <c r="M4726">
        <v>1.2325207600000001</v>
      </c>
      <c r="N4726">
        <v>0.49252823000000001</v>
      </c>
      <c r="O4726">
        <v>1.0040257699999999</v>
      </c>
      <c r="P4726">
        <v>1.905</v>
      </c>
      <c r="Q4726">
        <v>22.9783333333333</v>
      </c>
      <c r="R4726">
        <v>1.7</v>
      </c>
      <c r="S4726">
        <v>7.0999999999999994E-2</v>
      </c>
      <c r="T4726">
        <v>1061.4000000000001</v>
      </c>
      <c r="U4726" t="s">
        <v>56</v>
      </c>
      <c r="V4726">
        <v>0.88549999999999995</v>
      </c>
      <c r="W4726">
        <v>1.7709999999999999</v>
      </c>
      <c r="X4726">
        <v>1.7</v>
      </c>
      <c r="Y4726" t="s">
        <v>56</v>
      </c>
      <c r="Z4726" t="s">
        <v>56</v>
      </c>
      <c r="AA4726" t="s">
        <v>56</v>
      </c>
      <c r="AB4726">
        <v>65.943964671679197</v>
      </c>
      <c r="AC4726">
        <v>112.34015908227801</v>
      </c>
      <c r="AD4726">
        <v>0.403484101748807</v>
      </c>
      <c r="AE4726">
        <v>41</v>
      </c>
      <c r="AF4726">
        <v>4.5304999999999998E-3</v>
      </c>
      <c r="AG4726">
        <v>3.2797E-3</v>
      </c>
      <c r="AH4726">
        <v>1.1774826</v>
      </c>
    </row>
    <row r="4727" spans="1:34" x14ac:dyDescent="0.2">
      <c r="A4727" t="s">
        <v>4766</v>
      </c>
      <c r="B4727">
        <v>1416</v>
      </c>
      <c r="C4727">
        <v>1416</v>
      </c>
      <c r="D4727">
        <v>1</v>
      </c>
      <c r="E4727">
        <v>3</v>
      </c>
      <c r="F4727">
        <v>1.00141242937853</v>
      </c>
      <c r="G4727">
        <v>1</v>
      </c>
      <c r="H4727">
        <v>1</v>
      </c>
      <c r="I4727">
        <v>1</v>
      </c>
      <c r="J4727" t="s">
        <v>4261</v>
      </c>
      <c r="K4727">
        <v>124222</v>
      </c>
      <c r="L4727">
        <v>127134</v>
      </c>
      <c r="M4727" t="s">
        <v>56</v>
      </c>
      <c r="N4727" t="s">
        <v>56</v>
      </c>
      <c r="O4727">
        <v>0.97405984800000001</v>
      </c>
      <c r="P4727">
        <v>69.39</v>
      </c>
      <c r="Q4727">
        <v>58.573333333333302</v>
      </c>
      <c r="R4727">
        <v>3.8</v>
      </c>
      <c r="S4727">
        <v>0.72</v>
      </c>
      <c r="T4727">
        <v>6432.08</v>
      </c>
      <c r="U4727" t="s">
        <v>56</v>
      </c>
      <c r="V4727">
        <v>2.2599999999999998</v>
      </c>
      <c r="W4727">
        <v>4.5199999999999996</v>
      </c>
      <c r="X4727">
        <v>3.8</v>
      </c>
      <c r="Y4727" t="s">
        <v>56</v>
      </c>
      <c r="Z4727" t="s">
        <v>56</v>
      </c>
      <c r="AA4727" t="s">
        <v>56</v>
      </c>
      <c r="AB4727">
        <v>45.337265227983103</v>
      </c>
      <c r="AC4727">
        <v>67.249709603098395</v>
      </c>
      <c r="AD4727">
        <v>0.64031534090909104</v>
      </c>
      <c r="AE4727">
        <v>47</v>
      </c>
      <c r="AF4727">
        <v>4.0391999999999997E-3</v>
      </c>
      <c r="AG4727">
        <v>3.0425000000000001E-3</v>
      </c>
      <c r="AH4727">
        <v>1.0223164</v>
      </c>
    </row>
    <row r="4728" spans="1:34" x14ac:dyDescent="0.2">
      <c r="A4728" t="s">
        <v>4767</v>
      </c>
      <c r="B4728">
        <v>1905</v>
      </c>
      <c r="C4728">
        <v>1905</v>
      </c>
      <c r="D4728">
        <v>1</v>
      </c>
      <c r="E4728">
        <v>3</v>
      </c>
      <c r="F4728">
        <v>1.2005249343832001</v>
      </c>
      <c r="G4728">
        <v>1</v>
      </c>
      <c r="H4728">
        <v>1</v>
      </c>
      <c r="I4728">
        <v>1</v>
      </c>
      <c r="J4728" t="s">
        <v>4261</v>
      </c>
      <c r="K4728">
        <v>127209</v>
      </c>
      <c r="L4728">
        <v>129460</v>
      </c>
      <c r="M4728" t="s">
        <v>56</v>
      </c>
      <c r="N4728" t="s">
        <v>56</v>
      </c>
      <c r="O4728">
        <v>0.98543935999999999</v>
      </c>
      <c r="P4728">
        <v>42.25</v>
      </c>
      <c r="Q4728">
        <v>88.771666666666604</v>
      </c>
      <c r="R4728">
        <v>4.3</v>
      </c>
      <c r="S4728">
        <v>0.88</v>
      </c>
      <c r="T4728">
        <v>3066.19</v>
      </c>
      <c r="U4728">
        <v>1564.42</v>
      </c>
      <c r="V4728">
        <v>2.59</v>
      </c>
      <c r="W4728">
        <v>5.18</v>
      </c>
      <c r="X4728">
        <v>4.3</v>
      </c>
      <c r="Y4728">
        <v>2315.3049999999998</v>
      </c>
      <c r="Z4728">
        <v>4630.6099999999997</v>
      </c>
      <c r="AA4728">
        <v>3066.19</v>
      </c>
      <c r="AB4728">
        <v>8.1258878041579798</v>
      </c>
      <c r="AC4728">
        <v>32.023288390652297</v>
      </c>
      <c r="AD4728">
        <v>0.73011942675158603</v>
      </c>
      <c r="AE4728">
        <v>24</v>
      </c>
      <c r="AF4728">
        <v>2.1692E-3</v>
      </c>
      <c r="AG4728">
        <v>2.0073999999999999E-3</v>
      </c>
      <c r="AH4728">
        <v>0.2353867</v>
      </c>
    </row>
    <row r="4729" spans="1:34" x14ac:dyDescent="0.2">
      <c r="A4729" t="s">
        <v>4768</v>
      </c>
      <c r="B4729">
        <v>1083</v>
      </c>
      <c r="C4729">
        <v>1083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 t="s">
        <v>4261</v>
      </c>
      <c r="K4729">
        <v>129661</v>
      </c>
      <c r="L4729">
        <v>131013</v>
      </c>
      <c r="M4729" t="s">
        <v>56</v>
      </c>
      <c r="N4729" t="s">
        <v>56</v>
      </c>
      <c r="O4729">
        <v>1.0066795239999999</v>
      </c>
      <c r="P4729">
        <v>26.68</v>
      </c>
      <c r="Q4729">
        <v>27.543333333333301</v>
      </c>
      <c r="R4729">
        <v>2.1</v>
      </c>
      <c r="S4729">
        <v>0.72</v>
      </c>
      <c r="T4729">
        <v>3404.98</v>
      </c>
      <c r="U4729">
        <v>559.47</v>
      </c>
      <c r="V4729">
        <v>1.41</v>
      </c>
      <c r="W4729">
        <v>2.82</v>
      </c>
      <c r="X4729">
        <v>2.1</v>
      </c>
      <c r="Y4729">
        <v>1982.2249999999999</v>
      </c>
      <c r="Z4729">
        <v>3964.45</v>
      </c>
      <c r="AA4729">
        <v>3404.98</v>
      </c>
      <c r="AB4729">
        <v>35.170226559260698</v>
      </c>
      <c r="AC4729">
        <v>46.9368267519298</v>
      </c>
      <c r="AD4729">
        <v>0.65575952121871495</v>
      </c>
      <c r="AE4729">
        <v>15</v>
      </c>
      <c r="AF4729">
        <v>2.2847000000000002E-3</v>
      </c>
      <c r="AG4729">
        <v>2.0898000000000002E-3</v>
      </c>
      <c r="AH4729">
        <v>0.25376559999999998</v>
      </c>
    </row>
    <row r="4730" spans="1:34" x14ac:dyDescent="0.2">
      <c r="A4730" t="s">
        <v>4769</v>
      </c>
      <c r="B4730">
        <v>4044</v>
      </c>
      <c r="C4730">
        <v>4044</v>
      </c>
      <c r="D4730">
        <v>2</v>
      </c>
      <c r="E4730">
        <v>5</v>
      </c>
      <c r="F4730">
        <v>2.01681503461919</v>
      </c>
      <c r="G4730">
        <v>2</v>
      </c>
      <c r="H4730">
        <v>1</v>
      </c>
      <c r="I4730">
        <v>0</v>
      </c>
      <c r="J4730" t="s">
        <v>4261</v>
      </c>
      <c r="K4730">
        <v>131517</v>
      </c>
      <c r="L4730">
        <v>135560</v>
      </c>
      <c r="M4730">
        <v>1.0759960420000001</v>
      </c>
      <c r="N4730">
        <v>0.86755126299999996</v>
      </c>
      <c r="O4730">
        <v>0.94284716999999996</v>
      </c>
      <c r="P4730">
        <v>44.68</v>
      </c>
      <c r="Q4730">
        <v>21.258333333333301</v>
      </c>
      <c r="R4730">
        <v>1.8</v>
      </c>
      <c r="S4730">
        <v>0.97</v>
      </c>
      <c r="T4730" t="s">
        <v>56</v>
      </c>
      <c r="U4730" t="s">
        <v>56</v>
      </c>
      <c r="V4730">
        <v>1.385</v>
      </c>
      <c r="W4730">
        <v>2.77</v>
      </c>
      <c r="X4730">
        <v>1.8</v>
      </c>
      <c r="Y4730" t="s">
        <v>56</v>
      </c>
      <c r="Z4730" t="s">
        <v>56</v>
      </c>
      <c r="AA4730" t="s">
        <v>56</v>
      </c>
      <c r="AB4730">
        <v>23.239205140961701</v>
      </c>
      <c r="AC4730">
        <v>51.901866276448096</v>
      </c>
      <c r="AD4730">
        <v>0.52304858299595303</v>
      </c>
      <c r="AE4730">
        <v>48</v>
      </c>
      <c r="AF4730">
        <v>2.6906999999999999E-3</v>
      </c>
      <c r="AG4730">
        <v>2.2368000000000002E-3</v>
      </c>
      <c r="AH4730">
        <v>0.6341388</v>
      </c>
    </row>
    <row r="4731" spans="1:34" x14ac:dyDescent="0.2">
      <c r="A4731" t="s">
        <v>4770</v>
      </c>
      <c r="B4731">
        <v>543</v>
      </c>
      <c r="C4731">
        <v>543</v>
      </c>
      <c r="D4731">
        <v>2</v>
      </c>
      <c r="E4731">
        <v>2</v>
      </c>
      <c r="F4731">
        <v>2</v>
      </c>
      <c r="G4731">
        <v>2</v>
      </c>
      <c r="H4731">
        <v>1</v>
      </c>
      <c r="I4731">
        <v>0</v>
      </c>
      <c r="J4731" t="s">
        <v>4261</v>
      </c>
      <c r="K4731">
        <v>135724</v>
      </c>
      <c r="L4731">
        <v>136696</v>
      </c>
      <c r="M4731">
        <v>1.0495047980000001</v>
      </c>
      <c r="N4731">
        <v>0.49645751999999999</v>
      </c>
      <c r="O4731">
        <v>0.94658145999999999</v>
      </c>
      <c r="P4731">
        <v>185.9</v>
      </c>
      <c r="Q4731">
        <v>328.166666666666</v>
      </c>
      <c r="R4731">
        <v>15</v>
      </c>
      <c r="S4731">
        <v>4.0999999999999996</v>
      </c>
      <c r="T4731">
        <v>2139.6799999999998</v>
      </c>
      <c r="U4731">
        <v>3257.02</v>
      </c>
      <c r="V4731">
        <v>9.5500000000000007</v>
      </c>
      <c r="W4731">
        <v>19.100000000000001</v>
      </c>
      <c r="X4731">
        <v>15</v>
      </c>
      <c r="Y4731">
        <v>2698.35</v>
      </c>
      <c r="Z4731">
        <v>5396.7</v>
      </c>
      <c r="AA4731">
        <v>3257.02</v>
      </c>
      <c r="AB4731">
        <v>78.732171822649406</v>
      </c>
      <c r="AC4731">
        <v>97.348517435012695</v>
      </c>
      <c r="AD4731">
        <v>0.64957582417582405</v>
      </c>
      <c r="AE4731">
        <v>11</v>
      </c>
      <c r="AF4731">
        <v>2.3603000000000001E-3</v>
      </c>
      <c r="AG4731">
        <v>2.1294E-3</v>
      </c>
      <c r="AH4731">
        <v>0.27769139999999998</v>
      </c>
    </row>
    <row r="4732" spans="1:34" x14ac:dyDescent="0.2">
      <c r="A4732" t="s">
        <v>4771</v>
      </c>
      <c r="B4732">
        <v>729</v>
      </c>
      <c r="C4732">
        <v>729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 t="s">
        <v>4261</v>
      </c>
      <c r="K4732">
        <v>136733</v>
      </c>
      <c r="L4732">
        <v>137783</v>
      </c>
      <c r="M4732" t="s">
        <v>56</v>
      </c>
      <c r="N4732" t="s">
        <v>56</v>
      </c>
      <c r="O4732">
        <v>1.003410658</v>
      </c>
      <c r="P4732">
        <v>27.93</v>
      </c>
      <c r="Q4732">
        <v>44.043333333333301</v>
      </c>
      <c r="R4732">
        <v>2.1</v>
      </c>
      <c r="S4732">
        <v>0.64</v>
      </c>
      <c r="T4732">
        <v>2479.06</v>
      </c>
      <c r="U4732">
        <v>4237.7</v>
      </c>
      <c r="V4732">
        <v>1.37</v>
      </c>
      <c r="W4732">
        <v>2.74</v>
      </c>
      <c r="X4732">
        <v>2.1</v>
      </c>
      <c r="Y4732">
        <v>3358.38</v>
      </c>
      <c r="Z4732">
        <v>6716.76</v>
      </c>
      <c r="AA4732">
        <v>4237.7</v>
      </c>
      <c r="AB4732">
        <v>10.3902333273194</v>
      </c>
      <c r="AC4732">
        <v>21.5068144705217</v>
      </c>
      <c r="AD4732">
        <v>0.59332012678288404</v>
      </c>
      <c r="AE4732">
        <v>20</v>
      </c>
      <c r="AF4732">
        <v>4.5215000000000003E-3</v>
      </c>
      <c r="AG4732">
        <v>3.5913E-3</v>
      </c>
      <c r="AH4732">
        <v>0.7379964</v>
      </c>
    </row>
    <row r="4733" spans="1:34" x14ac:dyDescent="0.2">
      <c r="A4733" t="s">
        <v>4772</v>
      </c>
      <c r="B4733">
        <v>450</v>
      </c>
      <c r="C4733">
        <v>450</v>
      </c>
      <c r="D4733">
        <v>2</v>
      </c>
      <c r="E4733">
        <v>2</v>
      </c>
      <c r="F4733">
        <v>2</v>
      </c>
      <c r="G4733">
        <v>2</v>
      </c>
      <c r="H4733">
        <v>1</v>
      </c>
      <c r="I4733">
        <v>0</v>
      </c>
      <c r="J4733" t="s">
        <v>4261</v>
      </c>
      <c r="K4733">
        <v>137970</v>
      </c>
      <c r="L4733">
        <v>138594</v>
      </c>
      <c r="M4733">
        <v>1.0223786070000001</v>
      </c>
      <c r="N4733">
        <v>0.51041654000000003</v>
      </c>
      <c r="O4733">
        <v>1.0059084519999999</v>
      </c>
      <c r="P4733">
        <v>976.9</v>
      </c>
      <c r="Q4733">
        <v>2766</v>
      </c>
      <c r="R4733">
        <v>84</v>
      </c>
      <c r="S4733">
        <v>6.8</v>
      </c>
      <c r="T4733" t="s">
        <v>56</v>
      </c>
      <c r="U4733" t="s">
        <v>56</v>
      </c>
      <c r="V4733">
        <v>45.4</v>
      </c>
      <c r="W4733">
        <v>90.8</v>
      </c>
      <c r="X4733">
        <v>84</v>
      </c>
      <c r="Y4733" t="s">
        <v>56</v>
      </c>
      <c r="Z4733" t="s">
        <v>56</v>
      </c>
      <c r="AA4733" t="s">
        <v>56</v>
      </c>
      <c r="AB4733">
        <v>13.395365878469001</v>
      </c>
      <c r="AC4733">
        <v>86.109188603879403</v>
      </c>
      <c r="AD4733">
        <v>0.90098124999999796</v>
      </c>
      <c r="AE4733">
        <v>2</v>
      </c>
      <c r="AF4733">
        <v>1.3156000000000001E-3</v>
      </c>
      <c r="AG4733" s="38">
        <v>6.0269999999999996E-4</v>
      </c>
      <c r="AH4733">
        <v>1.7743184999999999</v>
      </c>
    </row>
    <row r="4734" spans="1:34" x14ac:dyDescent="0.2">
      <c r="A4734" t="s">
        <v>4773</v>
      </c>
      <c r="B4734">
        <v>273</v>
      </c>
      <c r="C4734">
        <v>273</v>
      </c>
      <c r="D4734">
        <v>2</v>
      </c>
      <c r="E4734">
        <v>5</v>
      </c>
      <c r="F4734">
        <v>2.2271062271062299</v>
      </c>
      <c r="G4734">
        <v>2</v>
      </c>
      <c r="H4734">
        <v>1</v>
      </c>
      <c r="I4734">
        <v>0</v>
      </c>
      <c r="J4734" t="s">
        <v>4261</v>
      </c>
      <c r="K4734">
        <v>107859</v>
      </c>
      <c r="L4734">
        <v>108710</v>
      </c>
      <c r="M4734">
        <v>1.0337248960000001</v>
      </c>
      <c r="N4734" t="s">
        <v>56</v>
      </c>
      <c r="O4734" t="s">
        <v>56</v>
      </c>
      <c r="P4734">
        <v>0.98929999999999996</v>
      </c>
      <c r="Q4734">
        <v>4.5453333333333301</v>
      </c>
      <c r="R4734">
        <v>0.31</v>
      </c>
      <c r="S4734">
        <v>0.15</v>
      </c>
      <c r="T4734" t="s">
        <v>56</v>
      </c>
      <c r="U4734" t="s">
        <v>56</v>
      </c>
      <c r="V4734">
        <v>0.23</v>
      </c>
      <c r="W4734">
        <v>0.46</v>
      </c>
      <c r="X4734">
        <v>0.31</v>
      </c>
      <c r="Y4734" t="s">
        <v>56</v>
      </c>
      <c r="Z4734" t="s">
        <v>56</v>
      </c>
      <c r="AA4734" t="s">
        <v>56</v>
      </c>
      <c r="AB4734">
        <v>102.730678885505</v>
      </c>
      <c r="AC4734">
        <v>160.44405740452899</v>
      </c>
      <c r="AD4734">
        <v>0.43247222222222198</v>
      </c>
      <c r="AE4734">
        <v>15</v>
      </c>
      <c r="AF4734">
        <v>6.4440000000000001E-3</v>
      </c>
      <c r="AG4734">
        <v>3.7845999999999999E-3</v>
      </c>
      <c r="AH4734">
        <v>1.9127917000000001</v>
      </c>
    </row>
    <row r="4735" spans="1:34" x14ac:dyDescent="0.2">
      <c r="A4735" t="s">
        <v>4774</v>
      </c>
      <c r="B4735">
        <v>213</v>
      </c>
      <c r="C4735">
        <v>213</v>
      </c>
      <c r="D4735">
        <v>2</v>
      </c>
      <c r="E4735">
        <v>2</v>
      </c>
      <c r="F4735">
        <v>2</v>
      </c>
      <c r="G4735">
        <v>2</v>
      </c>
      <c r="H4735">
        <v>1</v>
      </c>
      <c r="I4735">
        <v>0</v>
      </c>
      <c r="J4735" t="s">
        <v>4261</v>
      </c>
      <c r="K4735">
        <v>114921</v>
      </c>
      <c r="L4735">
        <v>115256</v>
      </c>
      <c r="M4735" t="s">
        <v>56</v>
      </c>
      <c r="N4735" t="s">
        <v>56</v>
      </c>
      <c r="O4735" t="s">
        <v>56</v>
      </c>
      <c r="P4735">
        <v>194.8</v>
      </c>
      <c r="Q4735">
        <v>172.321666666666</v>
      </c>
      <c r="R4735">
        <v>5.0999999999999996</v>
      </c>
      <c r="S4735">
        <v>0.63</v>
      </c>
      <c r="T4735" t="s">
        <v>56</v>
      </c>
      <c r="U4735">
        <v>4919.3999999999996</v>
      </c>
      <c r="V4735">
        <v>2.8650000000000002</v>
      </c>
      <c r="W4735">
        <v>5.73</v>
      </c>
      <c r="X4735">
        <v>5.0999999999999996</v>
      </c>
      <c r="Y4735" t="s">
        <v>56</v>
      </c>
      <c r="Z4735" t="s">
        <v>56</v>
      </c>
      <c r="AA4735" t="s">
        <v>56</v>
      </c>
      <c r="AB4735">
        <v>136.501690337659</v>
      </c>
      <c r="AC4735">
        <v>92.900538300316398</v>
      </c>
      <c r="AD4735">
        <v>0</v>
      </c>
      <c r="AE4735">
        <v>4</v>
      </c>
      <c r="AF4735">
        <v>2.3324999999999999E-3</v>
      </c>
      <c r="AG4735">
        <v>2.2423999999999999E-3</v>
      </c>
      <c r="AH4735">
        <v>7.7978800000000001E-2</v>
      </c>
    </row>
    <row r="4736" spans="1:34" x14ac:dyDescent="0.2">
      <c r="A4736" t="s">
        <v>4775</v>
      </c>
      <c r="B4736">
        <v>270</v>
      </c>
      <c r="C4736">
        <v>270</v>
      </c>
      <c r="D4736">
        <v>2</v>
      </c>
      <c r="E4736">
        <v>2</v>
      </c>
      <c r="F4736">
        <v>2</v>
      </c>
      <c r="G4736">
        <v>2</v>
      </c>
      <c r="H4736">
        <v>1</v>
      </c>
      <c r="I4736">
        <v>0</v>
      </c>
      <c r="J4736" t="s">
        <v>4261</v>
      </c>
      <c r="K4736">
        <v>117578</v>
      </c>
      <c r="L4736">
        <v>117847</v>
      </c>
      <c r="M4736" t="s">
        <v>56</v>
      </c>
      <c r="N4736" t="s">
        <v>56</v>
      </c>
      <c r="O4736" t="s">
        <v>56</v>
      </c>
      <c r="P4736">
        <v>10.199999999999999</v>
      </c>
      <c r="Q4736">
        <v>5.9851666666666601</v>
      </c>
      <c r="R4736">
        <v>0.42</v>
      </c>
      <c r="S4736">
        <v>0.34</v>
      </c>
      <c r="T4736" t="s">
        <v>56</v>
      </c>
      <c r="U4736" t="s">
        <v>56</v>
      </c>
      <c r="V4736">
        <v>0.38</v>
      </c>
      <c r="W4736">
        <v>0.76</v>
      </c>
      <c r="X4736">
        <v>0.42</v>
      </c>
      <c r="Y4736" t="s">
        <v>56</v>
      </c>
      <c r="Z4736" t="s">
        <v>56</v>
      </c>
      <c r="AA4736" t="s">
        <v>56</v>
      </c>
      <c r="AB4736">
        <v>64.466791575855197</v>
      </c>
      <c r="AC4736">
        <v>147.501850849238</v>
      </c>
      <c r="AD4736">
        <v>0</v>
      </c>
      <c r="AE4736">
        <v>1</v>
      </c>
      <c r="AF4736">
        <v>1.0809999999999999E-3</v>
      </c>
      <c r="AG4736" s="38">
        <v>6.9760000000000004E-4</v>
      </c>
      <c r="AH4736">
        <v>0.6140873</v>
      </c>
    </row>
    <row r="4737" spans="1:34" x14ac:dyDescent="0.2">
      <c r="A4737" t="s">
        <v>4776</v>
      </c>
      <c r="B4737">
        <v>378</v>
      </c>
      <c r="C4737">
        <v>378</v>
      </c>
      <c r="D4737">
        <v>2</v>
      </c>
      <c r="E4737">
        <v>2</v>
      </c>
      <c r="F4737">
        <v>2</v>
      </c>
      <c r="G4737">
        <v>2</v>
      </c>
      <c r="H4737">
        <v>1</v>
      </c>
      <c r="I4737">
        <v>0</v>
      </c>
      <c r="J4737" t="s">
        <v>4261</v>
      </c>
      <c r="K4737">
        <v>1368882</v>
      </c>
      <c r="L4737">
        <v>1369259</v>
      </c>
      <c r="M4737">
        <v>1.025006906</v>
      </c>
      <c r="N4737">
        <v>0.50462376200000003</v>
      </c>
      <c r="O4737">
        <v>1.008839166</v>
      </c>
      <c r="P4737">
        <v>212.2</v>
      </c>
      <c r="Q4737">
        <v>6.6088333333333305E-2</v>
      </c>
      <c r="R4737" t="s">
        <v>56</v>
      </c>
      <c r="S4737" t="s">
        <v>56</v>
      </c>
      <c r="T4737" t="s">
        <v>56</v>
      </c>
      <c r="U4737" t="s">
        <v>56</v>
      </c>
      <c r="V4737" t="s">
        <v>56</v>
      </c>
      <c r="W4737" t="s">
        <v>56</v>
      </c>
      <c r="X4737" t="s">
        <v>56</v>
      </c>
      <c r="Y4737" t="s">
        <v>56</v>
      </c>
      <c r="Z4737" t="s">
        <v>56</v>
      </c>
      <c r="AA4737" t="s">
        <v>56</v>
      </c>
      <c r="AB4737">
        <v>55.152198116225897</v>
      </c>
      <c r="AC4737">
        <v>74.035678032435996</v>
      </c>
      <c r="AD4737">
        <v>0</v>
      </c>
      <c r="AE4737">
        <v>3</v>
      </c>
      <c r="AF4737">
        <v>1.4589E-3</v>
      </c>
      <c r="AG4737">
        <v>1.4949E-3</v>
      </c>
      <c r="AH4737">
        <v>-4.2222200000000001E-2</v>
      </c>
    </row>
    <row r="4738" spans="1:34" x14ac:dyDescent="0.2">
      <c r="A4738" t="s">
        <v>4777</v>
      </c>
      <c r="B4738">
        <v>426</v>
      </c>
      <c r="C4738">
        <v>426</v>
      </c>
      <c r="D4738">
        <v>2</v>
      </c>
      <c r="E4738">
        <v>2</v>
      </c>
      <c r="F4738">
        <v>2</v>
      </c>
      <c r="G4738">
        <v>2</v>
      </c>
      <c r="H4738">
        <v>1</v>
      </c>
      <c r="I4738">
        <v>0</v>
      </c>
      <c r="J4738" t="s">
        <v>4261</v>
      </c>
      <c r="K4738">
        <v>1368354</v>
      </c>
      <c r="L4738">
        <v>1369793</v>
      </c>
      <c r="M4738" t="s">
        <v>56</v>
      </c>
      <c r="N4738" t="s">
        <v>56</v>
      </c>
      <c r="O4738" t="s">
        <v>56</v>
      </c>
      <c r="P4738">
        <v>2.7890000000000001</v>
      </c>
      <c r="Q4738">
        <v>4.9296666666666598</v>
      </c>
      <c r="R4738">
        <v>0.28000000000000003</v>
      </c>
      <c r="S4738">
        <v>0.13</v>
      </c>
      <c r="T4738" t="s">
        <v>56</v>
      </c>
      <c r="U4738" t="s">
        <v>56</v>
      </c>
      <c r="V4738">
        <v>0.20499999999999999</v>
      </c>
      <c r="W4738">
        <v>0.41</v>
      </c>
      <c r="X4738">
        <v>0.28000000000000003</v>
      </c>
      <c r="Y4738" t="s">
        <v>56</v>
      </c>
      <c r="Z4738" t="s">
        <v>56</v>
      </c>
      <c r="AA4738" t="s">
        <v>56</v>
      </c>
      <c r="AB4738">
        <v>49.407177479119099</v>
      </c>
      <c r="AC4738">
        <v>61.292998832622501</v>
      </c>
      <c r="AD4738">
        <v>0</v>
      </c>
      <c r="AE4738">
        <v>18</v>
      </c>
      <c r="AF4738">
        <v>3.5071999999999998E-3</v>
      </c>
      <c r="AG4738">
        <v>2.3546999999999999E-3</v>
      </c>
      <c r="AH4738">
        <v>1.3726278000000001</v>
      </c>
    </row>
    <row r="4739" spans="1:34" x14ac:dyDescent="0.2">
      <c r="A4739" t="s">
        <v>4778</v>
      </c>
      <c r="B4739">
        <v>504</v>
      </c>
      <c r="C4739">
        <v>504</v>
      </c>
      <c r="D4739">
        <v>2</v>
      </c>
      <c r="E4739">
        <v>2</v>
      </c>
      <c r="F4739">
        <v>2</v>
      </c>
      <c r="G4739">
        <v>2</v>
      </c>
      <c r="H4739">
        <v>1</v>
      </c>
      <c r="I4739">
        <v>0</v>
      </c>
      <c r="J4739" t="s">
        <v>4261</v>
      </c>
      <c r="K4739">
        <v>1367724</v>
      </c>
      <c r="L4739">
        <v>1368405</v>
      </c>
      <c r="M4739">
        <v>1.044726635</v>
      </c>
      <c r="N4739">
        <v>0.53186908200000005</v>
      </c>
      <c r="O4739">
        <v>1.005582746</v>
      </c>
      <c r="P4739">
        <v>621.1</v>
      </c>
      <c r="Q4739">
        <v>49.394999999999897</v>
      </c>
      <c r="R4739">
        <v>1.9</v>
      </c>
      <c r="S4739">
        <v>0.42</v>
      </c>
      <c r="T4739">
        <v>2414.11</v>
      </c>
      <c r="U4739">
        <v>1352.05</v>
      </c>
      <c r="V4739">
        <v>1.1599999999999999</v>
      </c>
      <c r="W4739">
        <v>2.3199999999999998</v>
      </c>
      <c r="X4739">
        <v>1.9</v>
      </c>
      <c r="Y4739">
        <v>1883.08</v>
      </c>
      <c r="Z4739">
        <v>3766.16</v>
      </c>
      <c r="AA4739">
        <v>2414.11</v>
      </c>
      <c r="AB4739">
        <v>17.613121333891499</v>
      </c>
      <c r="AC4739">
        <v>64.708151260246595</v>
      </c>
      <c r="AD4739">
        <v>0.19363583815028901</v>
      </c>
      <c r="AE4739">
        <v>6</v>
      </c>
      <c r="AF4739">
        <v>2.2296E-3</v>
      </c>
      <c r="AG4739">
        <v>1.6570999999999999E-3</v>
      </c>
      <c r="AH4739">
        <v>0.76033550000000005</v>
      </c>
    </row>
    <row r="4740" spans="1:34" x14ac:dyDescent="0.2">
      <c r="A4740" t="s">
        <v>4779</v>
      </c>
      <c r="B4740">
        <v>420</v>
      </c>
      <c r="C4740">
        <v>420</v>
      </c>
      <c r="D4740">
        <v>2</v>
      </c>
      <c r="E4740">
        <v>2</v>
      </c>
      <c r="F4740">
        <v>2</v>
      </c>
      <c r="G4740">
        <v>2</v>
      </c>
      <c r="H4740">
        <v>1</v>
      </c>
      <c r="I4740">
        <v>0</v>
      </c>
      <c r="J4740" t="s">
        <v>4261</v>
      </c>
      <c r="K4740">
        <v>1366181</v>
      </c>
      <c r="L4740">
        <v>1367705</v>
      </c>
      <c r="M4740" t="s">
        <v>56</v>
      </c>
      <c r="N4740" t="s">
        <v>56</v>
      </c>
      <c r="O4740">
        <v>1.0121206119999999</v>
      </c>
      <c r="P4740">
        <v>115.4</v>
      </c>
      <c r="Q4740">
        <v>222.35</v>
      </c>
      <c r="R4740">
        <v>6.1</v>
      </c>
      <c r="S4740">
        <v>1</v>
      </c>
      <c r="T4740">
        <v>19452.57</v>
      </c>
      <c r="U4740">
        <v>17713.099999999999</v>
      </c>
      <c r="V4740">
        <v>3.55</v>
      </c>
      <c r="W4740">
        <v>7.1</v>
      </c>
      <c r="X4740">
        <v>6.1</v>
      </c>
      <c r="Y4740">
        <v>18582.834999999999</v>
      </c>
      <c r="Z4740">
        <v>37165.67</v>
      </c>
      <c r="AA4740">
        <v>19452.57</v>
      </c>
      <c r="AB4740">
        <v>54.378259073808103</v>
      </c>
      <c r="AC4740">
        <v>74.816180262386993</v>
      </c>
      <c r="AD4740">
        <v>0.36788616462346702</v>
      </c>
      <c r="AE4740">
        <v>21</v>
      </c>
      <c r="AF4740">
        <v>2.0425E-3</v>
      </c>
      <c r="AG4740">
        <v>2.5937999999999998E-3</v>
      </c>
      <c r="AH4740">
        <v>-0.60979749999999999</v>
      </c>
    </row>
    <row r="4741" spans="1:34" x14ac:dyDescent="0.2">
      <c r="A4741" t="s">
        <v>4780</v>
      </c>
      <c r="B4741">
        <v>420</v>
      </c>
      <c r="C4741">
        <v>420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0</v>
      </c>
      <c r="J4741" t="s">
        <v>4261</v>
      </c>
      <c r="K4741">
        <v>1364892</v>
      </c>
      <c r="L4741">
        <v>1366139</v>
      </c>
      <c r="M4741">
        <v>1.10358271</v>
      </c>
      <c r="N4741" t="s">
        <v>56</v>
      </c>
      <c r="O4741">
        <v>1.007723156</v>
      </c>
      <c r="P4741">
        <v>18.78</v>
      </c>
      <c r="Q4741">
        <v>74.996666666666599</v>
      </c>
      <c r="R4741">
        <v>3.4</v>
      </c>
      <c r="S4741">
        <v>0.89</v>
      </c>
      <c r="T4741">
        <v>4795.3100000000004</v>
      </c>
      <c r="U4741">
        <v>9468.27</v>
      </c>
      <c r="V4741">
        <v>2.145</v>
      </c>
      <c r="W4741">
        <v>4.29</v>
      </c>
      <c r="X4741">
        <v>3.4</v>
      </c>
      <c r="Y4741">
        <v>7131.79</v>
      </c>
      <c r="Z4741">
        <v>14263.58</v>
      </c>
      <c r="AA4741">
        <v>9468.27</v>
      </c>
      <c r="AB4741">
        <v>71.379671792730903</v>
      </c>
      <c r="AC4741">
        <v>75.897522006624499</v>
      </c>
      <c r="AD4741">
        <v>0.27673734939758998</v>
      </c>
      <c r="AE4741">
        <v>19</v>
      </c>
      <c r="AF4741">
        <v>4.3004000000000002E-3</v>
      </c>
      <c r="AG4741">
        <v>2.8676000000000001E-3</v>
      </c>
      <c r="AH4741">
        <v>1.4127844000000001</v>
      </c>
    </row>
    <row r="4742" spans="1:34" x14ac:dyDescent="0.2">
      <c r="A4742" t="s">
        <v>4781</v>
      </c>
      <c r="B4742">
        <v>2190</v>
      </c>
      <c r="C4742">
        <v>2190</v>
      </c>
      <c r="D4742">
        <v>1</v>
      </c>
      <c r="E4742">
        <v>5</v>
      </c>
      <c r="F4742">
        <v>1.01963470319635</v>
      </c>
      <c r="G4742">
        <v>1</v>
      </c>
      <c r="H4742">
        <v>1</v>
      </c>
      <c r="I4742">
        <v>0</v>
      </c>
      <c r="J4742" t="s">
        <v>4261</v>
      </c>
      <c r="K4742">
        <v>1362162</v>
      </c>
      <c r="L4742">
        <v>1364953</v>
      </c>
      <c r="M4742" t="s">
        <v>56</v>
      </c>
      <c r="N4742" t="s">
        <v>56</v>
      </c>
      <c r="O4742">
        <v>0.968563968</v>
      </c>
      <c r="P4742">
        <v>37.96</v>
      </c>
      <c r="Q4742">
        <v>97.861666666666594</v>
      </c>
      <c r="R4742">
        <v>4.7</v>
      </c>
      <c r="S4742">
        <v>0.57999999999999996</v>
      </c>
      <c r="T4742">
        <v>9103.27</v>
      </c>
      <c r="U4742">
        <v>4298.08</v>
      </c>
      <c r="V4742">
        <v>2.64</v>
      </c>
      <c r="W4742">
        <v>5.28</v>
      </c>
      <c r="X4742">
        <v>4.7</v>
      </c>
      <c r="Y4742">
        <v>6700.6750000000002</v>
      </c>
      <c r="Z4742">
        <v>13401.35</v>
      </c>
      <c r="AA4742">
        <v>9103.27</v>
      </c>
      <c r="AB4742">
        <v>97.365753766073695</v>
      </c>
      <c r="AC4742">
        <v>37.7807149139514</v>
      </c>
      <c r="AD4742">
        <v>0.492157368218542</v>
      </c>
      <c r="AE4742">
        <v>27</v>
      </c>
      <c r="AF4742">
        <v>3.2864000000000001E-3</v>
      </c>
      <c r="AG4742">
        <v>1.8235E-3</v>
      </c>
      <c r="AH4742">
        <v>2.3768129999999998</v>
      </c>
    </row>
    <row r="4743" spans="1:34" x14ac:dyDescent="0.2">
      <c r="A4743" t="s">
        <v>4782</v>
      </c>
      <c r="B4743">
        <v>885</v>
      </c>
      <c r="C4743">
        <v>885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0</v>
      </c>
      <c r="J4743" t="s">
        <v>4261</v>
      </c>
      <c r="K4743">
        <v>1358737</v>
      </c>
      <c r="L4743">
        <v>1360260</v>
      </c>
      <c r="M4743">
        <v>0.54302503700000004</v>
      </c>
      <c r="N4743" t="s">
        <v>56</v>
      </c>
      <c r="O4743">
        <v>1.008699612</v>
      </c>
      <c r="P4743">
        <v>324</v>
      </c>
      <c r="Q4743">
        <v>39.6533333333333</v>
      </c>
      <c r="R4743">
        <v>1.6</v>
      </c>
      <c r="S4743">
        <v>0.72</v>
      </c>
      <c r="T4743" t="s">
        <v>56</v>
      </c>
      <c r="U4743" t="s">
        <v>56</v>
      </c>
      <c r="V4743">
        <v>1.1599999999999999</v>
      </c>
      <c r="W4743">
        <v>2.3199999999999998</v>
      </c>
      <c r="X4743">
        <v>1.6</v>
      </c>
      <c r="Y4743" t="s">
        <v>56</v>
      </c>
      <c r="Z4743" t="s">
        <v>56</v>
      </c>
      <c r="AA4743" t="s">
        <v>56</v>
      </c>
      <c r="AB4743">
        <v>21.930598463538701</v>
      </c>
      <c r="AC4743">
        <v>41.670293041575498</v>
      </c>
      <c r="AD4743">
        <v>0.39744683544303699</v>
      </c>
      <c r="AE4743">
        <v>17</v>
      </c>
      <c r="AF4743">
        <v>3.1816000000000001E-3</v>
      </c>
      <c r="AG4743">
        <v>2.1010999999999998E-3</v>
      </c>
      <c r="AH4743">
        <v>1.4291370000000001</v>
      </c>
    </row>
    <row r="4744" spans="1:34" x14ac:dyDescent="0.2">
      <c r="A4744" t="s">
        <v>4783</v>
      </c>
      <c r="B4744">
        <v>561</v>
      </c>
      <c r="C4744">
        <v>561</v>
      </c>
      <c r="D4744">
        <v>2</v>
      </c>
      <c r="E4744">
        <v>2</v>
      </c>
      <c r="F4744">
        <v>2</v>
      </c>
      <c r="G4744">
        <v>2</v>
      </c>
      <c r="H4744">
        <v>1</v>
      </c>
      <c r="I4744">
        <v>0</v>
      </c>
      <c r="J4744" t="s">
        <v>4261</v>
      </c>
      <c r="K4744">
        <v>1357740</v>
      </c>
      <c r="L4744">
        <v>1358712</v>
      </c>
      <c r="M4744" t="s">
        <v>56</v>
      </c>
      <c r="N4744" t="s">
        <v>56</v>
      </c>
      <c r="O4744">
        <v>1.0047442120000001</v>
      </c>
      <c r="P4744">
        <v>203.4</v>
      </c>
      <c r="Q4744">
        <v>243.766666666666</v>
      </c>
      <c r="R4744">
        <v>11</v>
      </c>
      <c r="S4744">
        <v>2.6</v>
      </c>
      <c r="T4744">
        <v>34428.980000000003</v>
      </c>
      <c r="U4744">
        <v>32906.68</v>
      </c>
      <c r="V4744">
        <v>6.8</v>
      </c>
      <c r="W4744">
        <v>13.6</v>
      </c>
      <c r="X4744">
        <v>11</v>
      </c>
      <c r="Y4744">
        <v>33667.83</v>
      </c>
      <c r="Z4744">
        <v>67335.66</v>
      </c>
      <c r="AA4744">
        <v>34428.980000000003</v>
      </c>
      <c r="AB4744">
        <v>83.867618019288699</v>
      </c>
      <c r="AC4744">
        <v>65.267756007565396</v>
      </c>
      <c r="AD4744">
        <v>0.44373497267759499</v>
      </c>
      <c r="AE4744">
        <v>4</v>
      </c>
      <c r="AF4744">
        <v>1.1310000000000001E-3</v>
      </c>
      <c r="AG4744" s="38">
        <v>7.7430000000000001E-4</v>
      </c>
      <c r="AH4744">
        <v>0.89322009999999996</v>
      </c>
    </row>
    <row r="4745" spans="1:34" x14ac:dyDescent="0.2">
      <c r="A4745" t="s">
        <v>4784</v>
      </c>
      <c r="B4745">
        <v>912</v>
      </c>
      <c r="C4745">
        <v>912</v>
      </c>
      <c r="D4745">
        <v>2</v>
      </c>
      <c r="E4745">
        <v>2</v>
      </c>
      <c r="F4745">
        <v>2</v>
      </c>
      <c r="G4745">
        <v>2</v>
      </c>
      <c r="H4745">
        <v>1</v>
      </c>
      <c r="I4745">
        <v>0</v>
      </c>
      <c r="J4745" t="s">
        <v>4261</v>
      </c>
      <c r="K4745">
        <v>1356162</v>
      </c>
      <c r="L4745">
        <v>1357371</v>
      </c>
      <c r="M4745">
        <v>1.071432583</v>
      </c>
      <c r="N4745">
        <v>1.404631484</v>
      </c>
      <c r="O4745">
        <v>1.000251725</v>
      </c>
      <c r="P4745">
        <v>15.28</v>
      </c>
      <c r="Q4745">
        <v>68.058333333333294</v>
      </c>
      <c r="R4745">
        <v>2.6</v>
      </c>
      <c r="S4745">
        <v>0.31</v>
      </c>
      <c r="T4745">
        <v>3394.24</v>
      </c>
      <c r="U4745" t="s">
        <v>56</v>
      </c>
      <c r="V4745">
        <v>1.4550000000000001</v>
      </c>
      <c r="W4745">
        <v>2.91</v>
      </c>
      <c r="X4745">
        <v>2.6</v>
      </c>
      <c r="Y4745" t="s">
        <v>56</v>
      </c>
      <c r="Z4745" t="s">
        <v>56</v>
      </c>
      <c r="AA4745" t="s">
        <v>56</v>
      </c>
      <c r="AB4745">
        <v>18.213899477061101</v>
      </c>
      <c r="AC4745">
        <v>70.275060947380894</v>
      </c>
      <c r="AD4745">
        <v>0.46724979253112198</v>
      </c>
      <c r="AE4745">
        <v>27</v>
      </c>
      <c r="AF4745">
        <v>4.0065999999999999E-3</v>
      </c>
      <c r="AG4745">
        <v>4.2065000000000002E-3</v>
      </c>
      <c r="AH4745">
        <v>-0.14080570000000001</v>
      </c>
    </row>
    <row r="4746" spans="1:34" x14ac:dyDescent="0.2">
      <c r="A4746" t="s">
        <v>4785</v>
      </c>
      <c r="B4746">
        <v>234</v>
      </c>
      <c r="C4746">
        <v>234</v>
      </c>
      <c r="D4746">
        <v>2</v>
      </c>
      <c r="E4746">
        <v>2</v>
      </c>
      <c r="F4746">
        <v>2</v>
      </c>
      <c r="G4746">
        <v>2</v>
      </c>
      <c r="H4746">
        <v>1</v>
      </c>
      <c r="I4746">
        <v>0</v>
      </c>
      <c r="J4746" t="s">
        <v>4261</v>
      </c>
      <c r="K4746">
        <v>1355008</v>
      </c>
      <c r="L4746">
        <v>1355680</v>
      </c>
      <c r="M4746" t="s">
        <v>56</v>
      </c>
      <c r="N4746" t="s">
        <v>56</v>
      </c>
      <c r="O4746">
        <v>0.99351128</v>
      </c>
      <c r="P4746">
        <v>213.5</v>
      </c>
      <c r="Q4746">
        <v>68.736666666666594</v>
      </c>
      <c r="R4746">
        <v>2.9</v>
      </c>
      <c r="S4746">
        <v>2.9</v>
      </c>
      <c r="T4746">
        <v>27227.86</v>
      </c>
      <c r="U4746">
        <v>61268.3</v>
      </c>
      <c r="V4746">
        <v>2.9</v>
      </c>
      <c r="W4746">
        <v>5.8</v>
      </c>
      <c r="X4746">
        <v>2.9</v>
      </c>
      <c r="Y4746">
        <v>44248.08</v>
      </c>
      <c r="Z4746">
        <v>88496.16</v>
      </c>
      <c r="AA4746">
        <v>61268.3</v>
      </c>
      <c r="AB4746">
        <v>57.823760759003001</v>
      </c>
      <c r="AC4746">
        <v>86.365085152479395</v>
      </c>
      <c r="AD4746">
        <v>0.19935629921259901</v>
      </c>
      <c r="AE4746">
        <v>8</v>
      </c>
      <c r="AF4746">
        <v>3.2449000000000002E-3</v>
      </c>
      <c r="AG4746">
        <v>2.2390000000000001E-3</v>
      </c>
      <c r="AH4746">
        <v>1.0686913</v>
      </c>
    </row>
    <row r="4747" spans="1:34" x14ac:dyDescent="0.2">
      <c r="A4747" t="s">
        <v>4786</v>
      </c>
      <c r="B4747">
        <v>2217</v>
      </c>
      <c r="C4747">
        <v>2217</v>
      </c>
      <c r="D4747">
        <v>1</v>
      </c>
      <c r="E4747">
        <v>3</v>
      </c>
      <c r="F4747">
        <v>1.04645917907082</v>
      </c>
      <c r="G4747">
        <v>1</v>
      </c>
      <c r="H4747">
        <v>1</v>
      </c>
      <c r="I4747">
        <v>1</v>
      </c>
      <c r="J4747" t="s">
        <v>4261</v>
      </c>
      <c r="K4747">
        <v>1351474</v>
      </c>
      <c r="L4747">
        <v>1354474</v>
      </c>
      <c r="M4747" t="s">
        <v>56</v>
      </c>
      <c r="N4747" t="s">
        <v>56</v>
      </c>
      <c r="O4747">
        <v>1.0035355210000001</v>
      </c>
      <c r="P4747">
        <v>12.16</v>
      </c>
      <c r="Q4747">
        <v>17.781666666666599</v>
      </c>
      <c r="R4747">
        <v>1.3</v>
      </c>
      <c r="S4747">
        <v>0.3</v>
      </c>
      <c r="T4747">
        <v>2304.11</v>
      </c>
      <c r="U4747">
        <v>439.56</v>
      </c>
      <c r="V4747">
        <v>0.8</v>
      </c>
      <c r="W4747">
        <v>1.6</v>
      </c>
      <c r="X4747">
        <v>1.3</v>
      </c>
      <c r="Y4747">
        <v>1371.835</v>
      </c>
      <c r="Z4747">
        <v>2743.67</v>
      </c>
      <c r="AA4747">
        <v>2304.11</v>
      </c>
      <c r="AB4747">
        <v>38.439299426823801</v>
      </c>
      <c r="AC4747">
        <v>45.550928659999499</v>
      </c>
      <c r="AD4747">
        <v>0.380560557768925</v>
      </c>
      <c r="AE4747">
        <v>34</v>
      </c>
      <c r="AF4747">
        <v>2.6852E-3</v>
      </c>
      <c r="AG4747">
        <v>2.1348000000000001E-3</v>
      </c>
      <c r="AH4747">
        <v>0.78278020000000004</v>
      </c>
    </row>
    <row r="4748" spans="1:34" x14ac:dyDescent="0.2">
      <c r="A4748" t="s">
        <v>4787</v>
      </c>
      <c r="B4748">
        <v>1023</v>
      </c>
      <c r="C4748">
        <v>1023</v>
      </c>
      <c r="D4748">
        <v>2</v>
      </c>
      <c r="E4748">
        <v>2</v>
      </c>
      <c r="F4748">
        <v>2</v>
      </c>
      <c r="G4748">
        <v>2</v>
      </c>
      <c r="H4748">
        <v>1</v>
      </c>
      <c r="I4748">
        <v>0</v>
      </c>
      <c r="J4748" t="s">
        <v>4261</v>
      </c>
      <c r="K4748">
        <v>1349637</v>
      </c>
      <c r="L4748">
        <v>1351188</v>
      </c>
      <c r="M4748">
        <v>0.68295316900000003</v>
      </c>
      <c r="N4748" t="s">
        <v>56</v>
      </c>
      <c r="O4748">
        <v>0.99987252199999999</v>
      </c>
      <c r="P4748">
        <v>142.6</v>
      </c>
      <c r="Q4748">
        <v>409.63333333333298</v>
      </c>
      <c r="R4748">
        <v>21</v>
      </c>
      <c r="S4748">
        <v>2</v>
      </c>
      <c r="T4748">
        <v>94799.01</v>
      </c>
      <c r="U4748">
        <v>36464.1</v>
      </c>
      <c r="V4748">
        <v>11.5</v>
      </c>
      <c r="W4748">
        <v>23</v>
      </c>
      <c r="X4748">
        <v>21</v>
      </c>
      <c r="Y4748">
        <v>65631.554999999993</v>
      </c>
      <c r="Z4748">
        <v>131263.10999999999</v>
      </c>
      <c r="AA4748">
        <v>94799.01</v>
      </c>
      <c r="AB4748">
        <v>53.282993463575501</v>
      </c>
      <c r="AC4748">
        <v>61.030997077491897</v>
      </c>
      <c r="AD4748">
        <v>0.569398091342877</v>
      </c>
      <c r="AE4748">
        <v>20</v>
      </c>
      <c r="AF4748">
        <v>4.2464E-3</v>
      </c>
      <c r="AG4748">
        <v>2.4288999999999999E-3</v>
      </c>
      <c r="AH4748">
        <v>2.1319558000000001</v>
      </c>
    </row>
    <row r="4749" spans="1:34" x14ac:dyDescent="0.2">
      <c r="A4749" t="s">
        <v>4788</v>
      </c>
      <c r="B4749">
        <v>1314</v>
      </c>
      <c r="C4749">
        <v>1314</v>
      </c>
      <c r="D4749">
        <v>1</v>
      </c>
      <c r="E4749">
        <v>1</v>
      </c>
      <c r="F4749">
        <v>1</v>
      </c>
      <c r="G4749">
        <v>1</v>
      </c>
      <c r="H4749">
        <v>1</v>
      </c>
      <c r="I4749">
        <v>1</v>
      </c>
      <c r="J4749" t="s">
        <v>4261</v>
      </c>
      <c r="K4749">
        <v>1347604</v>
      </c>
      <c r="L4749">
        <v>1349468</v>
      </c>
      <c r="M4749" t="s">
        <v>56</v>
      </c>
      <c r="N4749" t="s">
        <v>56</v>
      </c>
      <c r="O4749">
        <v>0.974289085</v>
      </c>
      <c r="P4749">
        <v>77.489999999999995</v>
      </c>
      <c r="Q4749">
        <v>150.35</v>
      </c>
      <c r="R4749">
        <v>6.8</v>
      </c>
      <c r="S4749">
        <v>0.63</v>
      </c>
      <c r="T4749">
        <v>24624.74</v>
      </c>
      <c r="U4749">
        <v>18686.78</v>
      </c>
      <c r="V4749">
        <v>3.7149999999999999</v>
      </c>
      <c r="W4749">
        <v>7.43</v>
      </c>
      <c r="X4749">
        <v>6.8</v>
      </c>
      <c r="Y4749">
        <v>21655.759999999998</v>
      </c>
      <c r="Z4749">
        <v>43311.519999999997</v>
      </c>
      <c r="AA4749">
        <v>24624.74</v>
      </c>
      <c r="AB4749">
        <v>24.840668320444902</v>
      </c>
      <c r="AC4749">
        <v>27.125548688889602</v>
      </c>
      <c r="AD4749">
        <v>0.47942224744608503</v>
      </c>
      <c r="AE4749">
        <v>14</v>
      </c>
      <c r="AF4749">
        <v>2.0682999999999999E-3</v>
      </c>
      <c r="AG4749">
        <v>1.4147000000000001E-3</v>
      </c>
      <c r="AH4749">
        <v>1.2415376</v>
      </c>
    </row>
    <row r="4750" spans="1:34" x14ac:dyDescent="0.2">
      <c r="A4750" t="s">
        <v>4789</v>
      </c>
      <c r="B4750">
        <v>1734</v>
      </c>
      <c r="C4750">
        <v>1734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  <c r="J4750" t="s">
        <v>4261</v>
      </c>
      <c r="K4750">
        <v>1345278</v>
      </c>
      <c r="L4750">
        <v>1347289</v>
      </c>
      <c r="M4750">
        <v>0.38621183999999997</v>
      </c>
      <c r="N4750">
        <v>0.67864191699999998</v>
      </c>
      <c r="O4750">
        <v>1.00103002</v>
      </c>
      <c r="P4750">
        <v>23.64</v>
      </c>
      <c r="Q4750">
        <v>10.461499999999999</v>
      </c>
      <c r="R4750">
        <v>0.63</v>
      </c>
      <c r="S4750">
        <v>0.2</v>
      </c>
      <c r="T4750" t="s">
        <v>56</v>
      </c>
      <c r="U4750" t="s">
        <v>56</v>
      </c>
      <c r="V4750">
        <v>0.41499999999999998</v>
      </c>
      <c r="W4750">
        <v>0.83</v>
      </c>
      <c r="X4750">
        <v>0.63</v>
      </c>
      <c r="Y4750" t="s">
        <v>56</v>
      </c>
      <c r="Z4750" t="s">
        <v>56</v>
      </c>
      <c r="AA4750" t="s">
        <v>56</v>
      </c>
      <c r="AB4750">
        <v>69.685843961764206</v>
      </c>
      <c r="AC4750">
        <v>20.8639311353833</v>
      </c>
      <c r="AD4750">
        <v>0.44486399474375798</v>
      </c>
      <c r="AE4750">
        <v>15</v>
      </c>
      <c r="AF4750">
        <v>2.1518000000000002E-3</v>
      </c>
      <c r="AG4750">
        <v>1.4043E-3</v>
      </c>
      <c r="AH4750">
        <v>1.4484572</v>
      </c>
    </row>
    <row r="4751" spans="1:34" x14ac:dyDescent="0.2">
      <c r="A4751" t="s">
        <v>4790</v>
      </c>
      <c r="B4751">
        <v>1887</v>
      </c>
      <c r="C4751">
        <v>1887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  <c r="J4751" t="s">
        <v>4261</v>
      </c>
      <c r="K4751">
        <v>1342923</v>
      </c>
      <c r="L4751">
        <v>1346239</v>
      </c>
      <c r="M4751" t="s">
        <v>56</v>
      </c>
      <c r="N4751" t="s">
        <v>56</v>
      </c>
      <c r="O4751">
        <v>1.000122905</v>
      </c>
      <c r="P4751">
        <v>19.809999999999999</v>
      </c>
      <c r="Q4751">
        <v>42.72</v>
      </c>
      <c r="R4751">
        <v>2.6</v>
      </c>
      <c r="S4751">
        <v>0.55000000000000004</v>
      </c>
      <c r="T4751">
        <v>173.28</v>
      </c>
      <c r="U4751" t="s">
        <v>56</v>
      </c>
      <c r="V4751">
        <v>1.575</v>
      </c>
      <c r="W4751">
        <v>3.15</v>
      </c>
      <c r="X4751">
        <v>2.6</v>
      </c>
      <c r="Y4751" t="s">
        <v>56</v>
      </c>
      <c r="Z4751" t="s">
        <v>56</v>
      </c>
      <c r="AA4751" t="s">
        <v>56</v>
      </c>
      <c r="AB4751">
        <v>2.4940698575320699</v>
      </c>
      <c r="AC4751">
        <v>12.655480688692</v>
      </c>
      <c r="AD4751">
        <v>0.48885042735042999</v>
      </c>
      <c r="AE4751">
        <v>22</v>
      </c>
      <c r="AF4751">
        <v>1.3594E-3</v>
      </c>
      <c r="AG4751">
        <v>1.2493000000000001E-3</v>
      </c>
      <c r="AH4751">
        <v>0.25439040000000002</v>
      </c>
    </row>
    <row r="4752" spans="1:34" x14ac:dyDescent="0.2">
      <c r="A4752" t="s">
        <v>4791</v>
      </c>
      <c r="B4752">
        <v>354</v>
      </c>
      <c r="C4752">
        <v>354</v>
      </c>
      <c r="D4752">
        <v>2</v>
      </c>
      <c r="E4752">
        <v>2</v>
      </c>
      <c r="F4752">
        <v>2</v>
      </c>
      <c r="G4752">
        <v>2</v>
      </c>
      <c r="H4752">
        <v>1</v>
      </c>
      <c r="I4752">
        <v>0</v>
      </c>
      <c r="J4752" t="s">
        <v>4261</v>
      </c>
      <c r="K4752">
        <v>1340628</v>
      </c>
      <c r="L4752">
        <v>1341847</v>
      </c>
      <c r="M4752">
        <v>1.1175760180000001</v>
      </c>
      <c r="N4752">
        <v>0.74542510900000003</v>
      </c>
      <c r="O4752" t="s">
        <v>56</v>
      </c>
      <c r="P4752">
        <v>15.11</v>
      </c>
      <c r="Q4752">
        <v>2.59033333333333</v>
      </c>
      <c r="R4752">
        <v>0.17</v>
      </c>
      <c r="S4752">
        <v>0.46</v>
      </c>
      <c r="T4752" t="s">
        <v>56</v>
      </c>
      <c r="U4752" t="s">
        <v>56</v>
      </c>
      <c r="V4752">
        <v>0.315</v>
      </c>
      <c r="W4752">
        <v>0.63</v>
      </c>
      <c r="X4752">
        <v>0.46</v>
      </c>
      <c r="Y4752" t="s">
        <v>56</v>
      </c>
      <c r="Z4752" t="s">
        <v>56</v>
      </c>
      <c r="AA4752" t="s">
        <v>56</v>
      </c>
      <c r="AB4752">
        <v>71.526072015977604</v>
      </c>
      <c r="AC4752">
        <v>97.931556711379301</v>
      </c>
      <c r="AD4752">
        <v>0</v>
      </c>
      <c r="AE4752">
        <v>23</v>
      </c>
      <c r="AF4752">
        <v>3.3776000000000001E-3</v>
      </c>
      <c r="AG4752">
        <v>3.5511000000000002E-3</v>
      </c>
      <c r="AH4752">
        <v>-0.14188980000000001</v>
      </c>
    </row>
    <row r="4753" spans="1:34" x14ac:dyDescent="0.2">
      <c r="A4753" t="s">
        <v>4792</v>
      </c>
      <c r="B4753">
        <v>963</v>
      </c>
      <c r="C4753">
        <v>963</v>
      </c>
      <c r="D4753">
        <v>2</v>
      </c>
      <c r="E4753">
        <v>2</v>
      </c>
      <c r="F4753">
        <v>2</v>
      </c>
      <c r="G4753">
        <v>2</v>
      </c>
      <c r="H4753">
        <v>1</v>
      </c>
      <c r="I4753">
        <v>0</v>
      </c>
      <c r="J4753" t="s">
        <v>4261</v>
      </c>
      <c r="K4753">
        <v>484820</v>
      </c>
      <c r="L4753">
        <v>486386</v>
      </c>
      <c r="M4753">
        <v>1.0507567339999999</v>
      </c>
      <c r="N4753">
        <v>1.1601090629999999</v>
      </c>
      <c r="O4753">
        <v>0.96667067299999998</v>
      </c>
      <c r="P4753">
        <v>5.9450000000000003</v>
      </c>
      <c r="Q4753">
        <v>11.1856666666666</v>
      </c>
      <c r="R4753">
        <v>0.39</v>
      </c>
      <c r="S4753">
        <v>8.5999999999999993E-2</v>
      </c>
      <c r="T4753">
        <v>1673.33</v>
      </c>
      <c r="U4753" t="s">
        <v>56</v>
      </c>
      <c r="V4753">
        <v>0.23799999999999999</v>
      </c>
      <c r="W4753">
        <v>0.47599999999999998</v>
      </c>
      <c r="X4753">
        <v>0.39</v>
      </c>
      <c r="Y4753" t="s">
        <v>56</v>
      </c>
      <c r="Z4753" t="s">
        <v>56</v>
      </c>
      <c r="AA4753" t="s">
        <v>56</v>
      </c>
      <c r="AB4753">
        <v>49.436360864104003</v>
      </c>
      <c r="AC4753">
        <v>92.043963568282095</v>
      </c>
      <c r="AD4753">
        <v>0.48074717832956898</v>
      </c>
      <c r="AE4753">
        <v>28</v>
      </c>
      <c r="AF4753">
        <v>4.7594999999999998E-3</v>
      </c>
      <c r="AG4753">
        <v>3.3701E-3</v>
      </c>
      <c r="AH4753">
        <v>1.2265311000000001</v>
      </c>
    </row>
    <row r="4754" spans="1:34" x14ac:dyDescent="0.2">
      <c r="A4754" t="s">
        <v>4793</v>
      </c>
      <c r="B4754">
        <v>1155</v>
      </c>
      <c r="C4754">
        <v>1155</v>
      </c>
      <c r="D4754">
        <v>2</v>
      </c>
      <c r="E4754">
        <v>5</v>
      </c>
      <c r="F4754">
        <v>2.0277056277056298</v>
      </c>
      <c r="G4754">
        <v>2</v>
      </c>
      <c r="H4754">
        <v>1</v>
      </c>
      <c r="I4754">
        <v>0</v>
      </c>
      <c r="J4754" t="s">
        <v>4261</v>
      </c>
      <c r="K4754">
        <v>483349</v>
      </c>
      <c r="L4754">
        <v>484897</v>
      </c>
      <c r="M4754">
        <v>1.0699863999999999</v>
      </c>
      <c r="N4754">
        <v>1.3511743620000001</v>
      </c>
      <c r="O4754" t="s">
        <v>56</v>
      </c>
      <c r="P4754">
        <v>159.69999999999999</v>
      </c>
      <c r="Q4754">
        <v>36.950000000000003</v>
      </c>
      <c r="R4754">
        <v>1.8</v>
      </c>
      <c r="S4754">
        <v>0.73</v>
      </c>
      <c r="T4754">
        <v>650.19000000000005</v>
      </c>
      <c r="U4754" t="s">
        <v>56</v>
      </c>
      <c r="V4754">
        <v>1.2649999999999999</v>
      </c>
      <c r="W4754">
        <v>2.5299999999999998</v>
      </c>
      <c r="X4754">
        <v>1.8</v>
      </c>
      <c r="Y4754" t="s">
        <v>56</v>
      </c>
      <c r="Z4754" t="s">
        <v>56</v>
      </c>
      <c r="AA4754" t="s">
        <v>56</v>
      </c>
      <c r="AB4754">
        <v>110.980891883974</v>
      </c>
      <c r="AC4754">
        <v>97.282814755835403</v>
      </c>
      <c r="AD4754">
        <v>0.52354724409448905</v>
      </c>
      <c r="AE4754">
        <v>32</v>
      </c>
      <c r="AF4754">
        <v>5.2779999999999997E-3</v>
      </c>
      <c r="AG4754">
        <v>3.8939999999999999E-3</v>
      </c>
      <c r="AH4754">
        <v>1.0726488000000001</v>
      </c>
    </row>
    <row r="4755" spans="1:34" x14ac:dyDescent="0.2">
      <c r="A4755" t="s">
        <v>4794</v>
      </c>
      <c r="B4755">
        <v>564</v>
      </c>
      <c r="C4755">
        <v>564</v>
      </c>
      <c r="D4755">
        <v>2</v>
      </c>
      <c r="E4755">
        <v>2</v>
      </c>
      <c r="F4755">
        <v>2</v>
      </c>
      <c r="G4755">
        <v>2</v>
      </c>
      <c r="H4755">
        <v>1</v>
      </c>
      <c r="I4755">
        <v>1</v>
      </c>
      <c r="J4755" t="s">
        <v>4261</v>
      </c>
      <c r="K4755">
        <v>481893</v>
      </c>
      <c r="L4755">
        <v>482861</v>
      </c>
      <c r="M4755">
        <v>0.61620214299999998</v>
      </c>
      <c r="N4755">
        <v>0.42710347199999998</v>
      </c>
      <c r="O4755">
        <v>1.01083473</v>
      </c>
      <c r="P4755">
        <v>234.3</v>
      </c>
      <c r="Q4755">
        <v>1275.3333333333301</v>
      </c>
      <c r="R4755">
        <v>48</v>
      </c>
      <c r="S4755">
        <v>5.2</v>
      </c>
      <c r="T4755">
        <v>26054.6</v>
      </c>
      <c r="U4755">
        <v>17459.259999999998</v>
      </c>
      <c r="V4755">
        <v>26.6</v>
      </c>
      <c r="W4755">
        <v>53.2</v>
      </c>
      <c r="X4755">
        <v>48</v>
      </c>
      <c r="Y4755">
        <v>21756.93</v>
      </c>
      <c r="Z4755">
        <v>43513.86</v>
      </c>
      <c r="AA4755">
        <v>26054.6</v>
      </c>
      <c r="AB4755">
        <v>32.408319512259098</v>
      </c>
      <c r="AC4755">
        <v>98.861168546765597</v>
      </c>
      <c r="AD4755">
        <v>0.87723281249999896</v>
      </c>
      <c r="AE4755">
        <v>6</v>
      </c>
      <c r="AF4755" s="38">
        <v>3.1559999999999997E-4</v>
      </c>
      <c r="AG4755">
        <v>1.1674999999999999E-3</v>
      </c>
      <c r="AH4755">
        <v>-1.6059395999999999</v>
      </c>
    </row>
    <row r="4756" spans="1:34" x14ac:dyDescent="0.2">
      <c r="A4756" t="s">
        <v>4795</v>
      </c>
      <c r="B4756">
        <v>1902</v>
      </c>
      <c r="C4756">
        <v>1902</v>
      </c>
      <c r="D4756">
        <v>2</v>
      </c>
      <c r="E4756">
        <v>2</v>
      </c>
      <c r="F4756">
        <v>2</v>
      </c>
      <c r="G4756">
        <v>2</v>
      </c>
      <c r="H4756">
        <v>1</v>
      </c>
      <c r="I4756">
        <v>0</v>
      </c>
      <c r="J4756" t="s">
        <v>4261</v>
      </c>
      <c r="K4756">
        <v>479644</v>
      </c>
      <c r="L4756">
        <v>482327</v>
      </c>
      <c r="M4756">
        <v>1.037609789</v>
      </c>
      <c r="N4756">
        <v>1.285339239</v>
      </c>
      <c r="O4756" t="s">
        <v>56</v>
      </c>
      <c r="P4756">
        <v>36.86</v>
      </c>
      <c r="Q4756">
        <v>28.461666666666599</v>
      </c>
      <c r="R4756">
        <v>1.7</v>
      </c>
      <c r="S4756">
        <v>0.55000000000000004</v>
      </c>
      <c r="T4756">
        <v>1249.8499999999999</v>
      </c>
      <c r="U4756">
        <v>2070.9899999999998</v>
      </c>
      <c r="V4756">
        <v>1.125</v>
      </c>
      <c r="W4756">
        <v>2.25</v>
      </c>
      <c r="X4756">
        <v>1.7</v>
      </c>
      <c r="Y4756">
        <v>1660.42</v>
      </c>
      <c r="Z4756">
        <v>3320.84</v>
      </c>
      <c r="AA4756">
        <v>2070.9899999999998</v>
      </c>
      <c r="AB4756">
        <v>36.580455695419303</v>
      </c>
      <c r="AC4756">
        <v>69.779241882800903</v>
      </c>
      <c r="AD4756">
        <v>0.52224177631579005</v>
      </c>
      <c r="AE4756">
        <v>31</v>
      </c>
      <c r="AF4756">
        <v>2.3088000000000002E-3</v>
      </c>
      <c r="AG4756">
        <v>2.1771999999999998E-3</v>
      </c>
      <c r="AH4756">
        <v>0.18182870000000001</v>
      </c>
    </row>
    <row r="4757" spans="1:34" x14ac:dyDescent="0.2">
      <c r="A4757" t="s">
        <v>4796</v>
      </c>
      <c r="B4757">
        <v>2733</v>
      </c>
      <c r="C4757">
        <v>2733</v>
      </c>
      <c r="D4757">
        <v>1</v>
      </c>
      <c r="E4757">
        <v>2</v>
      </c>
      <c r="F4757">
        <v>1.0918404683498</v>
      </c>
      <c r="G4757">
        <v>1</v>
      </c>
      <c r="H4757">
        <v>1</v>
      </c>
      <c r="I4757">
        <v>0</v>
      </c>
      <c r="J4757" t="s">
        <v>4261</v>
      </c>
      <c r="K4757">
        <v>475783</v>
      </c>
      <c r="L4757">
        <v>479092</v>
      </c>
      <c r="M4757">
        <v>0.96402513099999998</v>
      </c>
      <c r="N4757">
        <v>0.46810724599999998</v>
      </c>
      <c r="O4757" t="s">
        <v>56</v>
      </c>
      <c r="P4757">
        <v>11.21</v>
      </c>
      <c r="Q4757">
        <v>10.7726666666666</v>
      </c>
      <c r="R4757">
        <v>0.87</v>
      </c>
      <c r="S4757">
        <v>0.27</v>
      </c>
      <c r="T4757" t="s">
        <v>56</v>
      </c>
      <c r="U4757" t="s">
        <v>56</v>
      </c>
      <c r="V4757">
        <v>0.56999999999999995</v>
      </c>
      <c r="W4757">
        <v>1.1399999999999999</v>
      </c>
      <c r="X4757">
        <v>0.87</v>
      </c>
      <c r="Y4757" t="s">
        <v>56</v>
      </c>
      <c r="Z4757" t="s">
        <v>56</v>
      </c>
      <c r="AA4757" t="s">
        <v>56</v>
      </c>
      <c r="AB4757">
        <v>9.9773825474308406</v>
      </c>
      <c r="AC4757">
        <v>40.648219695940099</v>
      </c>
      <c r="AD4757">
        <v>0.56119253438113903</v>
      </c>
      <c r="AE4757">
        <v>41</v>
      </c>
      <c r="AF4757">
        <v>2.9583999999999999E-3</v>
      </c>
      <c r="AG4757">
        <v>2.3338999999999999E-3</v>
      </c>
      <c r="AH4757">
        <v>0.82600799999999996</v>
      </c>
    </row>
    <row r="4758" spans="1:34" x14ac:dyDescent="0.2">
      <c r="A4758" t="s">
        <v>4797</v>
      </c>
      <c r="B4758">
        <v>1182</v>
      </c>
      <c r="C4758">
        <v>1182</v>
      </c>
      <c r="D4758">
        <v>2</v>
      </c>
      <c r="E4758">
        <v>2</v>
      </c>
      <c r="F4758">
        <v>2</v>
      </c>
      <c r="G4758">
        <v>2</v>
      </c>
      <c r="H4758">
        <v>1</v>
      </c>
      <c r="I4758">
        <v>1</v>
      </c>
      <c r="J4758" t="s">
        <v>4261</v>
      </c>
      <c r="K4758">
        <v>473598</v>
      </c>
      <c r="L4758">
        <v>475760</v>
      </c>
      <c r="M4758">
        <v>1.0084519970000001</v>
      </c>
      <c r="N4758">
        <v>0.81258869700000003</v>
      </c>
      <c r="O4758">
        <v>1.00871618</v>
      </c>
      <c r="P4758">
        <v>249.8</v>
      </c>
      <c r="Q4758">
        <v>368.86666666666599</v>
      </c>
      <c r="R4758">
        <v>16</v>
      </c>
      <c r="S4758">
        <v>2</v>
      </c>
      <c r="T4758">
        <v>47953.91</v>
      </c>
      <c r="U4758">
        <v>18666.11</v>
      </c>
      <c r="V4758">
        <v>9</v>
      </c>
      <c r="W4758">
        <v>18</v>
      </c>
      <c r="X4758">
        <v>16</v>
      </c>
      <c r="Y4758">
        <v>33310.01</v>
      </c>
      <c r="Z4758">
        <v>66620.02</v>
      </c>
      <c r="AA4758">
        <v>47953.91</v>
      </c>
      <c r="AB4758">
        <v>83.164313164994198</v>
      </c>
      <c r="AC4758">
        <v>115.946838561627</v>
      </c>
      <c r="AD4758">
        <v>0.57746119133573803</v>
      </c>
      <c r="AE4758">
        <v>21</v>
      </c>
      <c r="AF4758">
        <v>1.8361E-3</v>
      </c>
      <c r="AG4758">
        <v>1.8296E-3</v>
      </c>
      <c r="AH4758">
        <v>1.0233799999999999E-2</v>
      </c>
    </row>
    <row r="4759" spans="1:34" x14ac:dyDescent="0.2">
      <c r="A4759" t="s">
        <v>4798</v>
      </c>
      <c r="B4759">
        <v>1401</v>
      </c>
      <c r="C4759">
        <v>1401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0</v>
      </c>
      <c r="J4759" t="s">
        <v>4261</v>
      </c>
      <c r="K4759">
        <v>470073</v>
      </c>
      <c r="L4759">
        <v>472362</v>
      </c>
      <c r="M4759">
        <v>1.135866085</v>
      </c>
      <c r="N4759">
        <v>1.3721141489999999</v>
      </c>
      <c r="O4759">
        <v>1.002217771</v>
      </c>
      <c r="P4759">
        <v>136.1</v>
      </c>
      <c r="Q4759">
        <v>466.4</v>
      </c>
      <c r="R4759">
        <v>49</v>
      </c>
      <c r="S4759">
        <v>2</v>
      </c>
      <c r="T4759">
        <v>115364.06</v>
      </c>
      <c r="U4759">
        <v>18950.23</v>
      </c>
      <c r="V4759">
        <v>25.5</v>
      </c>
      <c r="W4759">
        <v>51</v>
      </c>
      <c r="X4759">
        <v>49</v>
      </c>
      <c r="Y4759">
        <v>67157.145000000004</v>
      </c>
      <c r="Z4759">
        <v>134314.29</v>
      </c>
      <c r="AA4759">
        <v>115364.06</v>
      </c>
      <c r="AB4759">
        <v>29.348676255210901</v>
      </c>
      <c r="AC4759">
        <v>66.744021734447998</v>
      </c>
      <c r="AD4759">
        <v>0.76896887966804806</v>
      </c>
      <c r="AE4759">
        <v>28</v>
      </c>
      <c r="AF4759">
        <v>3.1010999999999999E-3</v>
      </c>
      <c r="AG4759">
        <v>2.3043E-3</v>
      </c>
      <c r="AH4759">
        <v>1.0287658</v>
      </c>
    </row>
    <row r="4760" spans="1:34" x14ac:dyDescent="0.2">
      <c r="A4760" t="s">
        <v>4799</v>
      </c>
      <c r="B4760">
        <v>285</v>
      </c>
      <c r="C4760">
        <v>285</v>
      </c>
      <c r="D4760">
        <v>2</v>
      </c>
      <c r="E4760">
        <v>2</v>
      </c>
      <c r="F4760">
        <v>2</v>
      </c>
      <c r="G4760">
        <v>2</v>
      </c>
      <c r="H4760">
        <v>1</v>
      </c>
      <c r="I4760">
        <v>1</v>
      </c>
      <c r="J4760" t="s">
        <v>4261</v>
      </c>
      <c r="K4760">
        <v>1669944</v>
      </c>
      <c r="L4760">
        <v>1671551</v>
      </c>
      <c r="M4760" t="s">
        <v>56</v>
      </c>
      <c r="N4760">
        <v>0.46259577299999999</v>
      </c>
      <c r="O4760">
        <v>1.0103260759999999</v>
      </c>
      <c r="P4760">
        <v>9.0969999999999995</v>
      </c>
      <c r="Q4760">
        <v>1.7749666666666599</v>
      </c>
      <c r="R4760">
        <v>0.86</v>
      </c>
      <c r="S4760">
        <v>5</v>
      </c>
      <c r="T4760" t="s">
        <v>56</v>
      </c>
      <c r="U4760" t="s">
        <v>56</v>
      </c>
      <c r="V4760">
        <v>2.93</v>
      </c>
      <c r="W4760">
        <v>5.86</v>
      </c>
      <c r="X4760">
        <v>5</v>
      </c>
      <c r="Y4760" t="s">
        <v>56</v>
      </c>
      <c r="Z4760" t="s">
        <v>56</v>
      </c>
      <c r="AA4760" t="s">
        <v>56</v>
      </c>
      <c r="AB4760">
        <v>272.79758889130301</v>
      </c>
      <c r="AC4760">
        <v>203.491863616133</v>
      </c>
      <c r="AD4760">
        <v>0.134448952879581</v>
      </c>
      <c r="AE4760">
        <v>27</v>
      </c>
      <c r="AF4760">
        <v>3.8048999999999999E-3</v>
      </c>
      <c r="AG4760">
        <v>3.1687E-3</v>
      </c>
      <c r="AH4760">
        <v>0.59475650000000002</v>
      </c>
    </row>
    <row r="4761" spans="1:34" x14ac:dyDescent="0.2">
      <c r="A4761" t="s">
        <v>4800</v>
      </c>
      <c r="B4761">
        <v>303</v>
      </c>
      <c r="C4761">
        <v>303</v>
      </c>
      <c r="D4761">
        <v>2</v>
      </c>
      <c r="E4761">
        <v>5</v>
      </c>
      <c r="F4761">
        <v>2.4257425742574301</v>
      </c>
      <c r="G4761">
        <v>2</v>
      </c>
      <c r="H4761">
        <v>1</v>
      </c>
      <c r="I4761">
        <v>0</v>
      </c>
      <c r="J4761" t="s">
        <v>4261</v>
      </c>
      <c r="K4761">
        <v>1672003</v>
      </c>
      <c r="L4761">
        <v>1672332</v>
      </c>
      <c r="M4761">
        <v>0.98642151499999997</v>
      </c>
      <c r="N4761">
        <v>0.61314280899999996</v>
      </c>
      <c r="O4761">
        <v>1.0017723670000001</v>
      </c>
      <c r="P4761">
        <v>2.8519999999999999</v>
      </c>
      <c r="Q4761">
        <v>1.1440333333333299</v>
      </c>
      <c r="R4761">
        <v>8.5999999999999993E-2</v>
      </c>
      <c r="S4761" t="s">
        <v>56</v>
      </c>
      <c r="T4761" t="s">
        <v>56</v>
      </c>
      <c r="U4761" t="s">
        <v>56</v>
      </c>
      <c r="V4761" t="s">
        <v>56</v>
      </c>
      <c r="W4761" t="s">
        <v>56</v>
      </c>
      <c r="X4761" t="s">
        <v>56</v>
      </c>
      <c r="Y4761" t="s">
        <v>56</v>
      </c>
      <c r="Z4761" t="s">
        <v>56</v>
      </c>
      <c r="AA4761" t="s">
        <v>56</v>
      </c>
      <c r="AB4761">
        <v>53.948877430053699</v>
      </c>
      <c r="AC4761">
        <v>133.73017927117601</v>
      </c>
      <c r="AD4761">
        <v>8.3506493506493498E-3</v>
      </c>
      <c r="AE4761">
        <v>3</v>
      </c>
      <c r="AF4761" s="38">
        <v>8.6620000000000002E-4</v>
      </c>
      <c r="AG4761">
        <v>2.0852000000000002E-3</v>
      </c>
      <c r="AH4761">
        <v>-1.0248781</v>
      </c>
    </row>
    <row r="4762" spans="1:34" x14ac:dyDescent="0.2">
      <c r="A4762" t="s">
        <v>4801</v>
      </c>
      <c r="B4762">
        <v>543</v>
      </c>
      <c r="C4762">
        <v>543</v>
      </c>
      <c r="D4762">
        <v>2</v>
      </c>
      <c r="E4762">
        <v>5</v>
      </c>
      <c r="F4762">
        <v>2.2412523020257802</v>
      </c>
      <c r="G4762">
        <v>2</v>
      </c>
      <c r="H4762">
        <v>1</v>
      </c>
      <c r="I4762">
        <v>0</v>
      </c>
      <c r="J4762" t="s">
        <v>4261</v>
      </c>
      <c r="K4762">
        <v>1673314</v>
      </c>
      <c r="L4762">
        <v>1673856</v>
      </c>
      <c r="M4762" t="s">
        <v>56</v>
      </c>
      <c r="N4762" t="s">
        <v>56</v>
      </c>
      <c r="O4762">
        <v>1.009252026</v>
      </c>
      <c r="P4762">
        <v>5.67</v>
      </c>
      <c r="Q4762">
        <v>1.46533333333333</v>
      </c>
      <c r="R4762">
        <v>0.22</v>
      </c>
      <c r="S4762">
        <v>0.12</v>
      </c>
      <c r="T4762" t="s">
        <v>56</v>
      </c>
      <c r="U4762" t="s">
        <v>56</v>
      </c>
      <c r="V4762">
        <v>0.17</v>
      </c>
      <c r="W4762">
        <v>0.34</v>
      </c>
      <c r="X4762">
        <v>0.22</v>
      </c>
      <c r="Y4762" t="s">
        <v>56</v>
      </c>
      <c r="Z4762" t="s">
        <v>56</v>
      </c>
      <c r="AA4762" t="s">
        <v>56</v>
      </c>
      <c r="AB4762">
        <v>55.335023082357097</v>
      </c>
      <c r="AC4762">
        <v>116.953087652599</v>
      </c>
      <c r="AD4762">
        <v>3.7313075506445699E-2</v>
      </c>
      <c r="AE4762">
        <v>2</v>
      </c>
      <c r="AF4762" s="38">
        <v>9.4910000000000003E-4</v>
      </c>
      <c r="AG4762" s="38">
        <v>6.9379999999999995E-4</v>
      </c>
      <c r="AH4762">
        <v>0.55225400000000002</v>
      </c>
    </row>
    <row r="4763" spans="1:34" x14ac:dyDescent="0.2">
      <c r="A4763" t="s">
        <v>4802</v>
      </c>
      <c r="B4763">
        <v>1539</v>
      </c>
      <c r="C4763">
        <v>1539</v>
      </c>
      <c r="D4763">
        <v>2</v>
      </c>
      <c r="E4763">
        <v>2</v>
      </c>
      <c r="F4763">
        <v>2</v>
      </c>
      <c r="G4763">
        <v>2</v>
      </c>
      <c r="H4763">
        <v>1</v>
      </c>
      <c r="I4763">
        <v>0</v>
      </c>
      <c r="J4763" t="s">
        <v>4261</v>
      </c>
      <c r="K4763">
        <v>1675008</v>
      </c>
      <c r="L4763">
        <v>1677146</v>
      </c>
      <c r="M4763">
        <v>1.1029247339999999</v>
      </c>
      <c r="N4763">
        <v>1.5325412819999999</v>
      </c>
      <c r="O4763" t="s">
        <v>56</v>
      </c>
      <c r="P4763">
        <v>59.28</v>
      </c>
      <c r="Q4763">
        <v>31.716666666666601</v>
      </c>
      <c r="R4763">
        <v>2.1</v>
      </c>
      <c r="S4763">
        <v>1.2</v>
      </c>
      <c r="T4763">
        <v>778.61</v>
      </c>
      <c r="U4763">
        <v>1722.55</v>
      </c>
      <c r="V4763">
        <v>1.65</v>
      </c>
      <c r="W4763">
        <v>3.3</v>
      </c>
      <c r="X4763">
        <v>2.1</v>
      </c>
      <c r="Y4763">
        <v>1250.58</v>
      </c>
      <c r="Z4763">
        <v>2501.16</v>
      </c>
      <c r="AA4763">
        <v>1722.55</v>
      </c>
      <c r="AB4763">
        <v>36.015236245322299</v>
      </c>
      <c r="AC4763">
        <v>84.0359659703592</v>
      </c>
      <c r="AD4763">
        <v>0.14924049429657699</v>
      </c>
      <c r="AE4763">
        <v>24</v>
      </c>
      <c r="AF4763">
        <v>1.3667E-3</v>
      </c>
      <c r="AG4763">
        <v>2.1134000000000001E-3</v>
      </c>
      <c r="AH4763">
        <v>-1.031871</v>
      </c>
    </row>
    <row r="4764" spans="1:34" x14ac:dyDescent="0.2">
      <c r="A4764" t="s">
        <v>4803</v>
      </c>
      <c r="B4764">
        <v>1875</v>
      </c>
      <c r="C4764">
        <v>1875</v>
      </c>
      <c r="D4764">
        <v>2</v>
      </c>
      <c r="E4764">
        <v>2</v>
      </c>
      <c r="F4764">
        <v>2</v>
      </c>
      <c r="G4764">
        <v>2</v>
      </c>
      <c r="H4764">
        <v>1</v>
      </c>
      <c r="I4764">
        <v>0</v>
      </c>
      <c r="J4764" t="s">
        <v>4261</v>
      </c>
      <c r="K4764">
        <v>1677093</v>
      </c>
      <c r="L4764">
        <v>1679436</v>
      </c>
      <c r="M4764">
        <v>1.057757987</v>
      </c>
      <c r="N4764">
        <v>0.342934085</v>
      </c>
      <c r="O4764">
        <v>0.97579268699999999</v>
      </c>
      <c r="P4764">
        <v>245.6</v>
      </c>
      <c r="Q4764">
        <v>0.15717</v>
      </c>
      <c r="R4764">
        <v>9.2999999999999992E-3</v>
      </c>
      <c r="S4764">
        <v>2.5000000000000001E-2</v>
      </c>
      <c r="T4764" t="s">
        <v>56</v>
      </c>
      <c r="U4764" t="s">
        <v>56</v>
      </c>
      <c r="V4764">
        <v>1.7149999999999999E-2</v>
      </c>
      <c r="W4764">
        <v>3.4299999999999997E-2</v>
      </c>
      <c r="X4764">
        <v>2.5000000000000001E-2</v>
      </c>
      <c r="Y4764" t="s">
        <v>56</v>
      </c>
      <c r="Z4764" t="s">
        <v>56</v>
      </c>
      <c r="AA4764" t="s">
        <v>56</v>
      </c>
      <c r="AB4764">
        <v>45.782912583000197</v>
      </c>
      <c r="AC4764">
        <v>67.961603633607893</v>
      </c>
      <c r="AD4764">
        <v>0.40769028156221598</v>
      </c>
      <c r="AE4764">
        <v>30</v>
      </c>
      <c r="AF4764">
        <v>1.9155000000000001E-3</v>
      </c>
      <c r="AG4764">
        <v>2.4107E-3</v>
      </c>
      <c r="AH4764">
        <v>-0.61580539999999995</v>
      </c>
    </row>
    <row r="4765" spans="1:34" x14ac:dyDescent="0.2">
      <c r="A4765" t="s">
        <v>4804</v>
      </c>
      <c r="B4765">
        <v>3348</v>
      </c>
      <c r="C4765">
        <v>3348</v>
      </c>
      <c r="D4765">
        <v>1</v>
      </c>
      <c r="E4765">
        <v>5</v>
      </c>
      <c r="F4765">
        <v>1.22401433691756</v>
      </c>
      <c r="G4765">
        <v>1</v>
      </c>
      <c r="H4765">
        <v>1</v>
      </c>
      <c r="I4765">
        <v>0</v>
      </c>
      <c r="J4765" t="s">
        <v>4261</v>
      </c>
      <c r="K4765">
        <v>1679761</v>
      </c>
      <c r="L4765">
        <v>1683583</v>
      </c>
      <c r="M4765">
        <v>0.85950651199999994</v>
      </c>
      <c r="N4765">
        <v>0.99242259499999996</v>
      </c>
      <c r="O4765">
        <v>1.003437022</v>
      </c>
      <c r="P4765">
        <v>72.97</v>
      </c>
      <c r="Q4765">
        <v>27.6383333333333</v>
      </c>
      <c r="R4765">
        <v>1.7</v>
      </c>
      <c r="S4765">
        <v>0.5</v>
      </c>
      <c r="T4765">
        <v>197.18</v>
      </c>
      <c r="U4765" t="s">
        <v>56</v>
      </c>
      <c r="V4765">
        <v>1.1000000000000001</v>
      </c>
      <c r="W4765">
        <v>2.2000000000000002</v>
      </c>
      <c r="X4765">
        <v>1.7</v>
      </c>
      <c r="Y4765" t="s">
        <v>56</v>
      </c>
      <c r="Z4765" t="s">
        <v>56</v>
      </c>
      <c r="AA4765" t="s">
        <v>56</v>
      </c>
      <c r="AB4765">
        <v>113.746539698455</v>
      </c>
      <c r="AC4765">
        <v>39.416970980065102</v>
      </c>
      <c r="AD4765">
        <v>0.39203462385898402</v>
      </c>
      <c r="AE4765">
        <v>32</v>
      </c>
      <c r="AF4765">
        <v>1.1734E-3</v>
      </c>
      <c r="AG4765">
        <v>1.5770999999999999E-3</v>
      </c>
      <c r="AH4765">
        <v>-0.77245870000000005</v>
      </c>
    </row>
    <row r="4766" spans="1:34" x14ac:dyDescent="0.2">
      <c r="A4766" t="s">
        <v>4805</v>
      </c>
      <c r="B4766">
        <v>3144</v>
      </c>
      <c r="C4766">
        <v>3144</v>
      </c>
      <c r="D4766">
        <v>1</v>
      </c>
      <c r="E4766">
        <v>2</v>
      </c>
      <c r="F4766">
        <v>1.03307888040712</v>
      </c>
      <c r="G4766">
        <v>1</v>
      </c>
      <c r="H4766">
        <v>1</v>
      </c>
      <c r="I4766">
        <v>1</v>
      </c>
      <c r="J4766" t="s">
        <v>4261</v>
      </c>
      <c r="K4766">
        <v>1685599</v>
      </c>
      <c r="L4766">
        <v>1688951</v>
      </c>
      <c r="M4766" t="s">
        <v>56</v>
      </c>
      <c r="N4766" t="s">
        <v>56</v>
      </c>
      <c r="O4766">
        <v>1.001613868</v>
      </c>
      <c r="P4766">
        <v>744.2</v>
      </c>
      <c r="Q4766">
        <v>2831</v>
      </c>
      <c r="R4766">
        <v>160</v>
      </c>
      <c r="S4766">
        <v>22</v>
      </c>
      <c r="T4766">
        <v>242286.62</v>
      </c>
      <c r="U4766">
        <v>58843.83</v>
      </c>
      <c r="V4766">
        <v>91</v>
      </c>
      <c r="W4766">
        <v>182</v>
      </c>
      <c r="X4766">
        <v>160</v>
      </c>
      <c r="Y4766">
        <v>150565.22500000001</v>
      </c>
      <c r="Z4766">
        <v>301130.45</v>
      </c>
      <c r="AA4766">
        <v>242286.62</v>
      </c>
      <c r="AB4766">
        <v>9.7606067289497407</v>
      </c>
      <c r="AC4766">
        <v>24.718190883159501</v>
      </c>
      <c r="AD4766">
        <v>0.29130236289381101</v>
      </c>
      <c r="AE4766">
        <v>27</v>
      </c>
      <c r="AF4766">
        <v>1.3657000000000001E-3</v>
      </c>
      <c r="AG4766">
        <v>1.5181000000000001E-3</v>
      </c>
      <c r="AH4766">
        <v>-0.2974485</v>
      </c>
    </row>
    <row r="4767" spans="1:34" x14ac:dyDescent="0.2">
      <c r="A4767" t="s">
        <v>4806</v>
      </c>
      <c r="B4767">
        <v>2304</v>
      </c>
      <c r="C4767">
        <v>2304</v>
      </c>
      <c r="D4767">
        <v>2</v>
      </c>
      <c r="E4767">
        <v>2</v>
      </c>
      <c r="F4767">
        <v>2</v>
      </c>
      <c r="G4767">
        <v>2</v>
      </c>
      <c r="H4767">
        <v>1</v>
      </c>
      <c r="I4767">
        <v>0</v>
      </c>
      <c r="J4767" t="s">
        <v>4261</v>
      </c>
      <c r="K4767">
        <v>1691219</v>
      </c>
      <c r="L4767">
        <v>1695091</v>
      </c>
      <c r="M4767">
        <v>1.174535823</v>
      </c>
      <c r="N4767">
        <v>0.77052884600000005</v>
      </c>
      <c r="O4767">
        <v>1.006359571</v>
      </c>
      <c r="P4767">
        <v>20.16</v>
      </c>
      <c r="Q4767">
        <v>18.574999999999999</v>
      </c>
      <c r="R4767">
        <v>1.3</v>
      </c>
      <c r="S4767">
        <v>1.1000000000000001</v>
      </c>
      <c r="T4767" t="s">
        <v>56</v>
      </c>
      <c r="U4767" t="s">
        <v>56</v>
      </c>
      <c r="V4767">
        <v>1.2</v>
      </c>
      <c r="W4767">
        <v>2.4</v>
      </c>
      <c r="X4767">
        <v>1.3</v>
      </c>
      <c r="Y4767" t="s">
        <v>56</v>
      </c>
      <c r="Z4767" t="s">
        <v>56</v>
      </c>
      <c r="AA4767" t="s">
        <v>56</v>
      </c>
      <c r="AB4767">
        <v>44.967624893214101</v>
      </c>
      <c r="AC4767">
        <v>91.989870345610896</v>
      </c>
      <c r="AD4767">
        <v>0</v>
      </c>
      <c r="AE4767">
        <v>65</v>
      </c>
      <c r="AF4767">
        <v>3.1611E-3</v>
      </c>
      <c r="AG4767">
        <v>3.1662000000000001E-3</v>
      </c>
      <c r="AH4767">
        <v>-5.1647999999999998E-3</v>
      </c>
    </row>
    <row r="4768" spans="1:34" x14ac:dyDescent="0.2">
      <c r="A4768" t="s">
        <v>4807</v>
      </c>
      <c r="B4768">
        <v>1527</v>
      </c>
      <c r="C4768">
        <v>1527</v>
      </c>
      <c r="D4768">
        <v>2</v>
      </c>
      <c r="E4768">
        <v>2</v>
      </c>
      <c r="F4768">
        <v>2</v>
      </c>
      <c r="G4768">
        <v>2</v>
      </c>
      <c r="H4768">
        <v>1</v>
      </c>
      <c r="I4768">
        <v>0</v>
      </c>
      <c r="J4768" t="s">
        <v>4261</v>
      </c>
      <c r="K4768">
        <v>1694169</v>
      </c>
      <c r="L4768">
        <v>1697592</v>
      </c>
      <c r="M4768" t="s">
        <v>56</v>
      </c>
      <c r="N4768" t="s">
        <v>56</v>
      </c>
      <c r="O4768" t="s">
        <v>56</v>
      </c>
      <c r="P4768">
        <v>7.3570000000000002</v>
      </c>
      <c r="Q4768">
        <v>12.5486666666666</v>
      </c>
      <c r="R4768">
        <v>0.92</v>
      </c>
      <c r="S4768">
        <v>2.7</v>
      </c>
      <c r="T4768" t="s">
        <v>56</v>
      </c>
      <c r="U4768">
        <v>10946.5</v>
      </c>
      <c r="V4768">
        <v>1.81</v>
      </c>
      <c r="W4768">
        <v>3.62</v>
      </c>
      <c r="X4768">
        <v>2.7</v>
      </c>
      <c r="Y4768" t="s">
        <v>56</v>
      </c>
      <c r="Z4768" t="s">
        <v>56</v>
      </c>
      <c r="AA4768" t="s">
        <v>56</v>
      </c>
      <c r="AB4768">
        <v>40.281722269000497</v>
      </c>
      <c r="AC4768">
        <v>85.819978420192299</v>
      </c>
      <c r="AD4768">
        <v>0.188062765609676</v>
      </c>
      <c r="AE4768">
        <v>60</v>
      </c>
      <c r="AF4768">
        <v>3.4399000000000001E-3</v>
      </c>
      <c r="AG4768">
        <v>3.3075999999999999E-3</v>
      </c>
      <c r="AH4768">
        <v>0.12688459999999999</v>
      </c>
    </row>
    <row r="4769" spans="1:34" x14ac:dyDescent="0.2">
      <c r="A4769" t="s">
        <v>4808</v>
      </c>
      <c r="B4769">
        <v>1317</v>
      </c>
      <c r="C4769">
        <v>1317</v>
      </c>
      <c r="D4769">
        <v>2</v>
      </c>
      <c r="E4769">
        <v>2</v>
      </c>
      <c r="F4769">
        <v>2</v>
      </c>
      <c r="G4769">
        <v>2</v>
      </c>
      <c r="H4769">
        <v>1</v>
      </c>
      <c r="I4769">
        <v>0</v>
      </c>
      <c r="J4769" t="s">
        <v>4261</v>
      </c>
      <c r="K4769">
        <v>1697661</v>
      </c>
      <c r="L4769">
        <v>1701831</v>
      </c>
      <c r="M4769">
        <v>1.014949739</v>
      </c>
      <c r="N4769">
        <v>0.550142931</v>
      </c>
      <c r="O4769" t="s">
        <v>56</v>
      </c>
      <c r="P4769">
        <v>44.95</v>
      </c>
      <c r="Q4769">
        <v>19.3116666666666</v>
      </c>
      <c r="R4769">
        <v>1.1000000000000001</v>
      </c>
      <c r="S4769">
        <v>1.2</v>
      </c>
      <c r="T4769" t="s">
        <v>56</v>
      </c>
      <c r="U4769" t="s">
        <v>56</v>
      </c>
      <c r="V4769">
        <v>1.1499999999999999</v>
      </c>
      <c r="W4769">
        <v>2.2999999999999998</v>
      </c>
      <c r="X4769">
        <v>1.2</v>
      </c>
      <c r="Y4769" t="s">
        <v>56</v>
      </c>
      <c r="Z4769" t="s">
        <v>56</v>
      </c>
      <c r="AA4769" t="s">
        <v>56</v>
      </c>
      <c r="AB4769">
        <v>29.727444690697499</v>
      </c>
      <c r="AC4769">
        <v>70.450157302982106</v>
      </c>
      <c r="AD4769">
        <v>0</v>
      </c>
      <c r="AE4769">
        <v>71</v>
      </c>
      <c r="AF4769">
        <v>2.9967000000000001E-3</v>
      </c>
      <c r="AG4769">
        <v>3.2128E-3</v>
      </c>
      <c r="AH4769">
        <v>-0.21530840000000001</v>
      </c>
    </row>
    <row r="4770" spans="1:34" x14ac:dyDescent="0.2">
      <c r="A4770" t="s">
        <v>4809</v>
      </c>
      <c r="B4770">
        <v>1620</v>
      </c>
      <c r="C4770">
        <v>1620</v>
      </c>
      <c r="D4770">
        <v>2</v>
      </c>
      <c r="E4770">
        <v>5</v>
      </c>
      <c r="F4770">
        <v>2.0401234567901199</v>
      </c>
      <c r="G4770">
        <v>2</v>
      </c>
      <c r="H4770">
        <v>1</v>
      </c>
      <c r="I4770">
        <v>0</v>
      </c>
      <c r="J4770" t="s">
        <v>4261</v>
      </c>
      <c r="K4770">
        <v>1699486</v>
      </c>
      <c r="L4770">
        <v>1701487</v>
      </c>
      <c r="M4770">
        <v>1.141201468</v>
      </c>
      <c r="N4770" t="s">
        <v>56</v>
      </c>
      <c r="O4770">
        <v>0.96043359800000005</v>
      </c>
      <c r="P4770">
        <v>0.56679999999999997</v>
      </c>
      <c r="Q4770">
        <v>2.7252833333333299</v>
      </c>
      <c r="R4770">
        <v>0.39</v>
      </c>
      <c r="S4770">
        <v>0.23</v>
      </c>
      <c r="T4770">
        <v>311.70999999999998</v>
      </c>
      <c r="U4770">
        <v>582.69000000000005</v>
      </c>
      <c r="V4770">
        <v>0.31</v>
      </c>
      <c r="W4770">
        <v>0.62</v>
      </c>
      <c r="X4770">
        <v>0.39</v>
      </c>
      <c r="Y4770">
        <v>447.2</v>
      </c>
      <c r="Z4770">
        <v>894.4</v>
      </c>
      <c r="AA4770">
        <v>582.69000000000005</v>
      </c>
      <c r="AB4770">
        <v>41.6203501068902</v>
      </c>
      <c r="AC4770">
        <v>85.485520654450696</v>
      </c>
      <c r="AD4770">
        <v>0</v>
      </c>
      <c r="AE4770">
        <v>26</v>
      </c>
      <c r="AF4770">
        <v>2.4193000000000001E-3</v>
      </c>
      <c r="AG4770">
        <v>2.4486999999999998E-3</v>
      </c>
      <c r="AH4770">
        <v>-3.5415099999999998E-2</v>
      </c>
    </row>
    <row r="4771" spans="1:34" x14ac:dyDescent="0.2">
      <c r="A4771" t="s">
        <v>4810</v>
      </c>
      <c r="B4771">
        <v>132</v>
      </c>
      <c r="C4771">
        <v>132</v>
      </c>
      <c r="D4771">
        <v>2</v>
      </c>
      <c r="E4771">
        <v>2</v>
      </c>
      <c r="F4771">
        <v>2</v>
      </c>
      <c r="G4771">
        <v>2</v>
      </c>
      <c r="H4771">
        <v>1</v>
      </c>
      <c r="I4771">
        <v>0</v>
      </c>
      <c r="J4771" t="s">
        <v>4261</v>
      </c>
      <c r="K4771">
        <v>1702500</v>
      </c>
      <c r="L4771">
        <v>1702842</v>
      </c>
      <c r="M4771" t="s">
        <v>56</v>
      </c>
      <c r="N4771" t="s">
        <v>56</v>
      </c>
      <c r="O4771" t="s">
        <v>56</v>
      </c>
      <c r="P4771">
        <v>432.5</v>
      </c>
      <c r="Q4771">
        <v>270.31666666666598</v>
      </c>
      <c r="R4771">
        <v>7.9</v>
      </c>
      <c r="S4771">
        <v>2.5</v>
      </c>
      <c r="T4771" t="s">
        <v>56</v>
      </c>
      <c r="U4771" t="s">
        <v>56</v>
      </c>
      <c r="V4771">
        <v>5.2</v>
      </c>
      <c r="W4771">
        <v>10.4</v>
      </c>
      <c r="X4771">
        <v>7.9</v>
      </c>
      <c r="Y4771" t="s">
        <v>56</v>
      </c>
      <c r="Z4771" t="s">
        <v>56</v>
      </c>
      <c r="AA4771" t="s">
        <v>56</v>
      </c>
      <c r="AB4771">
        <v>9.1652340892853594</v>
      </c>
      <c r="AC4771">
        <v>75.314159128757495</v>
      </c>
      <c r="AD4771">
        <v>0</v>
      </c>
      <c r="AE4771">
        <v>5</v>
      </c>
      <c r="AF4771">
        <v>2.0703000000000002E-3</v>
      </c>
      <c r="AG4771">
        <v>2.7458000000000001E-3</v>
      </c>
      <c r="AH4771">
        <v>-0.51278239999999997</v>
      </c>
    </row>
    <row r="4772" spans="1:34" x14ac:dyDescent="0.2">
      <c r="A4772" t="s">
        <v>4811</v>
      </c>
      <c r="B4772">
        <v>159</v>
      </c>
      <c r="C4772">
        <v>159</v>
      </c>
      <c r="D4772">
        <v>2</v>
      </c>
      <c r="E4772">
        <v>2</v>
      </c>
      <c r="F4772">
        <v>2</v>
      </c>
      <c r="G4772">
        <v>2</v>
      </c>
      <c r="H4772">
        <v>1</v>
      </c>
      <c r="I4772">
        <v>0</v>
      </c>
      <c r="J4772" t="s">
        <v>4261</v>
      </c>
      <c r="K4772">
        <v>1702785</v>
      </c>
      <c r="L4772">
        <v>1703501</v>
      </c>
      <c r="M4772" t="s">
        <v>56</v>
      </c>
      <c r="N4772" t="s">
        <v>56</v>
      </c>
      <c r="O4772" t="s">
        <v>56</v>
      </c>
      <c r="P4772">
        <v>1583</v>
      </c>
      <c r="Q4772">
        <v>698.03333333333296</v>
      </c>
      <c r="R4772">
        <v>25</v>
      </c>
      <c r="S4772">
        <v>6.5</v>
      </c>
      <c r="T4772">
        <v>28375.22</v>
      </c>
      <c r="U4772">
        <v>3887.31</v>
      </c>
      <c r="V4772">
        <v>15.75</v>
      </c>
      <c r="W4772">
        <v>31.5</v>
      </c>
      <c r="X4772">
        <v>25</v>
      </c>
      <c r="Y4772">
        <v>16131.264999999999</v>
      </c>
      <c r="Z4772">
        <v>32262.53</v>
      </c>
      <c r="AA4772">
        <v>28375.22</v>
      </c>
      <c r="AB4772">
        <v>19.107121355746902</v>
      </c>
      <c r="AC4772">
        <v>96.077197884384304</v>
      </c>
      <c r="AD4772">
        <v>0.13192957746478901</v>
      </c>
      <c r="AE4772">
        <v>14</v>
      </c>
      <c r="AF4772">
        <v>4.4600999999999998E-3</v>
      </c>
      <c r="AG4772">
        <v>3.6779E-3</v>
      </c>
      <c r="AH4772">
        <v>0.57150939999999995</v>
      </c>
    </row>
    <row r="4773" spans="1:34" x14ac:dyDescent="0.2">
      <c r="A4773" t="s">
        <v>4812</v>
      </c>
      <c r="B4773">
        <v>897</v>
      </c>
      <c r="C4773">
        <v>897</v>
      </c>
      <c r="D4773">
        <v>1</v>
      </c>
      <c r="E4773">
        <v>2</v>
      </c>
      <c r="F4773">
        <v>1.93645484949833</v>
      </c>
      <c r="G4773">
        <v>2</v>
      </c>
      <c r="H4773">
        <v>1</v>
      </c>
      <c r="I4773">
        <v>0</v>
      </c>
      <c r="J4773" t="s">
        <v>4261</v>
      </c>
      <c r="K4773">
        <v>1177720</v>
      </c>
      <c r="L4773">
        <v>1178984</v>
      </c>
      <c r="M4773">
        <v>1.0240922180000001</v>
      </c>
      <c r="N4773">
        <v>1.3562828520000001</v>
      </c>
      <c r="O4773">
        <v>0.94230243700000005</v>
      </c>
      <c r="P4773">
        <v>40.28</v>
      </c>
      <c r="Q4773">
        <v>40.378333333333302</v>
      </c>
      <c r="R4773">
        <v>1.9</v>
      </c>
      <c r="S4773">
        <v>0.9</v>
      </c>
      <c r="T4773">
        <v>32501.59</v>
      </c>
      <c r="U4773">
        <v>24333.78</v>
      </c>
      <c r="V4773">
        <v>1.4</v>
      </c>
      <c r="W4773">
        <v>2.8</v>
      </c>
      <c r="X4773">
        <v>1.9</v>
      </c>
      <c r="Y4773">
        <v>28417.685000000001</v>
      </c>
      <c r="Z4773">
        <v>56835.37</v>
      </c>
      <c r="AA4773">
        <v>32501.59</v>
      </c>
      <c r="AB4773">
        <v>22.9415704733266</v>
      </c>
      <c r="AC4773">
        <v>72.3249113767762</v>
      </c>
      <c r="AD4773">
        <v>0.49629821428571302</v>
      </c>
      <c r="AE4773">
        <v>8</v>
      </c>
      <c r="AF4773" s="38">
        <v>8.7739999999999997E-4</v>
      </c>
      <c r="AG4773">
        <v>1.1921E-3</v>
      </c>
      <c r="AH4773">
        <v>-0.62815140000000003</v>
      </c>
    </row>
    <row r="4774" spans="1:34" x14ac:dyDescent="0.2">
      <c r="A4774" t="s">
        <v>4813</v>
      </c>
      <c r="B4774">
        <v>390</v>
      </c>
      <c r="C4774">
        <v>390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0</v>
      </c>
      <c r="J4774" t="s">
        <v>4261</v>
      </c>
      <c r="K4774">
        <v>1176687</v>
      </c>
      <c r="L4774">
        <v>1177794</v>
      </c>
      <c r="M4774">
        <v>1.0283971519999999</v>
      </c>
      <c r="N4774">
        <v>0.569616397</v>
      </c>
      <c r="O4774">
        <v>1.005651318</v>
      </c>
      <c r="P4774">
        <v>49.3</v>
      </c>
      <c r="Q4774">
        <v>44.114999999999903</v>
      </c>
      <c r="R4774">
        <v>1</v>
      </c>
      <c r="S4774">
        <v>0.34</v>
      </c>
      <c r="T4774" t="s">
        <v>56</v>
      </c>
      <c r="U4774" t="s">
        <v>56</v>
      </c>
      <c r="V4774">
        <v>0.67</v>
      </c>
      <c r="W4774">
        <v>1.34</v>
      </c>
      <c r="X4774">
        <v>1</v>
      </c>
      <c r="Y4774" t="s">
        <v>56</v>
      </c>
      <c r="Z4774" t="s">
        <v>56</v>
      </c>
      <c r="AA4774" t="s">
        <v>56</v>
      </c>
      <c r="AB4774">
        <v>9.8258519026561402</v>
      </c>
      <c r="AC4774">
        <v>41.772282377784499</v>
      </c>
      <c r="AD4774">
        <v>0.30511911623438998</v>
      </c>
      <c r="AE4774">
        <v>13</v>
      </c>
      <c r="AF4774">
        <v>3.6059E-3</v>
      </c>
      <c r="AG4774">
        <v>2.2101E-3</v>
      </c>
      <c r="AH4774">
        <v>1.6737074000000001</v>
      </c>
    </row>
    <row r="4775" spans="1:34" x14ac:dyDescent="0.2">
      <c r="A4775" t="s">
        <v>4814</v>
      </c>
      <c r="B4775">
        <v>2040</v>
      </c>
      <c r="C4775">
        <v>2040</v>
      </c>
      <c r="D4775">
        <v>2</v>
      </c>
      <c r="E4775">
        <v>5</v>
      </c>
      <c r="F4775">
        <v>2.0191176470588199</v>
      </c>
      <c r="G4775">
        <v>2</v>
      </c>
      <c r="H4775">
        <v>1</v>
      </c>
      <c r="I4775">
        <v>0</v>
      </c>
      <c r="J4775" t="s">
        <v>4261</v>
      </c>
      <c r="K4775">
        <v>1173236</v>
      </c>
      <c r="L4775">
        <v>1175650</v>
      </c>
      <c r="M4775">
        <v>1.1239457610000001</v>
      </c>
      <c r="N4775" t="s">
        <v>56</v>
      </c>
      <c r="O4775">
        <v>0.95413066099999999</v>
      </c>
      <c r="P4775">
        <v>138.5</v>
      </c>
      <c r="Q4775">
        <v>233.06666666666601</v>
      </c>
      <c r="R4775">
        <v>10</v>
      </c>
      <c r="S4775">
        <v>3.7</v>
      </c>
      <c r="T4775">
        <v>4143.3999999999996</v>
      </c>
      <c r="U4775">
        <v>2243.8000000000002</v>
      </c>
      <c r="V4775">
        <v>6.85</v>
      </c>
      <c r="W4775">
        <v>13.7</v>
      </c>
      <c r="X4775">
        <v>10</v>
      </c>
      <c r="Y4775">
        <v>3193.6</v>
      </c>
      <c r="Z4775">
        <v>6387.2</v>
      </c>
      <c r="AA4775">
        <v>4143.3999999999996</v>
      </c>
      <c r="AB4775">
        <v>40.970204314910703</v>
      </c>
      <c r="AC4775">
        <v>91.814145198753394</v>
      </c>
      <c r="AD4775">
        <v>0.50716241413150298</v>
      </c>
      <c r="AE4775">
        <v>23</v>
      </c>
      <c r="AF4775">
        <v>2.4612000000000002E-3</v>
      </c>
      <c r="AG4775">
        <v>1.7953999999999999E-3</v>
      </c>
      <c r="AH4775">
        <v>1.0771379000000001</v>
      </c>
    </row>
    <row r="4776" spans="1:34" x14ac:dyDescent="0.2">
      <c r="A4776" t="s">
        <v>4815</v>
      </c>
      <c r="B4776">
        <v>3951</v>
      </c>
      <c r="C4776">
        <v>3951</v>
      </c>
      <c r="D4776">
        <v>2</v>
      </c>
      <c r="E4776">
        <v>2</v>
      </c>
      <c r="F4776">
        <v>2</v>
      </c>
      <c r="G4776">
        <v>2</v>
      </c>
      <c r="H4776">
        <v>1</v>
      </c>
      <c r="I4776">
        <v>0</v>
      </c>
      <c r="J4776" t="s">
        <v>4261</v>
      </c>
      <c r="K4776">
        <v>1168517</v>
      </c>
      <c r="L4776">
        <v>1173299</v>
      </c>
      <c r="M4776" t="s">
        <v>56</v>
      </c>
      <c r="N4776" t="s">
        <v>56</v>
      </c>
      <c r="O4776" t="s">
        <v>56</v>
      </c>
      <c r="P4776">
        <v>35.49</v>
      </c>
      <c r="Q4776">
        <v>21.6516666666666</v>
      </c>
      <c r="R4776">
        <v>1.4</v>
      </c>
      <c r="S4776">
        <v>0.59</v>
      </c>
      <c r="T4776">
        <v>1053.07</v>
      </c>
      <c r="U4776">
        <v>1544.31</v>
      </c>
      <c r="V4776">
        <v>0.995</v>
      </c>
      <c r="W4776">
        <v>1.99</v>
      </c>
      <c r="X4776">
        <v>1.4</v>
      </c>
      <c r="Y4776">
        <v>1298.69</v>
      </c>
      <c r="Z4776">
        <v>2597.38</v>
      </c>
      <c r="AA4776">
        <v>1544.31</v>
      </c>
      <c r="AB4776">
        <v>40.085950560578702</v>
      </c>
      <c r="AC4776">
        <v>70.437424297026595</v>
      </c>
      <c r="AD4776">
        <v>0.55116211374831503</v>
      </c>
      <c r="AE4776">
        <v>43</v>
      </c>
      <c r="AF4776">
        <v>2.4892E-3</v>
      </c>
      <c r="AG4776">
        <v>1.6945E-3</v>
      </c>
      <c r="AH4776">
        <v>1.4535963000000001</v>
      </c>
    </row>
    <row r="4777" spans="1:34" x14ac:dyDescent="0.2">
      <c r="A4777" t="s">
        <v>4816</v>
      </c>
      <c r="B4777">
        <v>1080</v>
      </c>
      <c r="C4777">
        <v>1080</v>
      </c>
      <c r="D4777">
        <v>1</v>
      </c>
      <c r="E4777">
        <v>1</v>
      </c>
      <c r="F4777">
        <v>1</v>
      </c>
      <c r="G4777">
        <v>1</v>
      </c>
      <c r="H4777">
        <v>1</v>
      </c>
      <c r="I4777">
        <v>0</v>
      </c>
      <c r="J4777" t="s">
        <v>4261</v>
      </c>
      <c r="K4777">
        <v>1166304</v>
      </c>
      <c r="L4777">
        <v>1168277</v>
      </c>
      <c r="M4777">
        <v>1.1354465499999999</v>
      </c>
      <c r="N4777" t="s">
        <v>56</v>
      </c>
      <c r="O4777">
        <v>1.0014268529999999</v>
      </c>
      <c r="P4777">
        <v>22.1</v>
      </c>
      <c r="Q4777">
        <v>84.421666666666596</v>
      </c>
      <c r="R4777">
        <v>2.7</v>
      </c>
      <c r="S4777">
        <v>0.49</v>
      </c>
      <c r="T4777">
        <v>14542.99</v>
      </c>
      <c r="U4777" t="s">
        <v>56</v>
      </c>
      <c r="V4777">
        <v>1.595</v>
      </c>
      <c r="W4777">
        <v>3.19</v>
      </c>
      <c r="X4777">
        <v>2.7</v>
      </c>
      <c r="Y4777" t="s">
        <v>56</v>
      </c>
      <c r="Z4777" t="s">
        <v>56</v>
      </c>
      <c r="AA4777" t="s">
        <v>56</v>
      </c>
      <c r="AB4777">
        <v>12.824143330976501</v>
      </c>
      <c r="AC4777">
        <v>33.261528019482299</v>
      </c>
      <c r="AD4777">
        <v>0.492801801801802</v>
      </c>
      <c r="AE4777">
        <v>21</v>
      </c>
      <c r="AF4777">
        <v>2.6781000000000001E-3</v>
      </c>
      <c r="AG4777">
        <v>2.0049E-3</v>
      </c>
      <c r="AH4777">
        <v>0.9633022</v>
      </c>
    </row>
    <row r="4778" spans="1:34" x14ac:dyDescent="0.2">
      <c r="A4778" t="s">
        <v>4817</v>
      </c>
      <c r="B4778">
        <v>603</v>
      </c>
      <c r="C4778">
        <v>603</v>
      </c>
      <c r="D4778">
        <v>2</v>
      </c>
      <c r="E4778">
        <v>5</v>
      </c>
      <c r="F4778">
        <v>2.59867330016584</v>
      </c>
      <c r="G4778">
        <v>2</v>
      </c>
      <c r="H4778">
        <v>1</v>
      </c>
      <c r="I4778">
        <v>0</v>
      </c>
      <c r="J4778" t="s">
        <v>4261</v>
      </c>
      <c r="K4778">
        <v>1163990</v>
      </c>
      <c r="L4778">
        <v>1165874</v>
      </c>
      <c r="M4778">
        <v>1.0775347239999999</v>
      </c>
      <c r="N4778">
        <v>1.1193227969999999</v>
      </c>
      <c r="O4778">
        <v>0.98741215299999996</v>
      </c>
      <c r="P4778">
        <v>20.51</v>
      </c>
      <c r="Q4778">
        <v>43.5</v>
      </c>
      <c r="R4778">
        <v>1.8</v>
      </c>
      <c r="S4778">
        <v>0.89</v>
      </c>
      <c r="T4778">
        <v>5086.49</v>
      </c>
      <c r="U4778">
        <v>5938.59</v>
      </c>
      <c r="V4778">
        <v>1.345</v>
      </c>
      <c r="W4778">
        <v>2.69</v>
      </c>
      <c r="X4778">
        <v>1.8</v>
      </c>
      <c r="Y4778">
        <v>5512.54</v>
      </c>
      <c r="Z4778">
        <v>11025.08</v>
      </c>
      <c r="AA4778">
        <v>5938.59</v>
      </c>
      <c r="AB4778">
        <v>127.48496426101801</v>
      </c>
      <c r="AC4778">
        <v>135.33075397293999</v>
      </c>
      <c r="AD4778">
        <v>3.4212359550561802E-2</v>
      </c>
      <c r="AE4778">
        <v>30</v>
      </c>
      <c r="AF4778">
        <v>5.1855E-3</v>
      </c>
      <c r="AG4778">
        <v>3.0029000000000002E-3</v>
      </c>
      <c r="AH4778">
        <v>2.1788732</v>
      </c>
    </row>
    <row r="4779" spans="1:34" x14ac:dyDescent="0.2">
      <c r="A4779" t="s">
        <v>4818</v>
      </c>
      <c r="B4779">
        <v>1182</v>
      </c>
      <c r="C4779">
        <v>1182</v>
      </c>
      <c r="D4779">
        <v>2</v>
      </c>
      <c r="E4779">
        <v>2</v>
      </c>
      <c r="F4779">
        <v>2</v>
      </c>
      <c r="G4779">
        <v>2</v>
      </c>
      <c r="H4779">
        <v>1</v>
      </c>
      <c r="I4779">
        <v>0</v>
      </c>
      <c r="J4779" t="s">
        <v>4261</v>
      </c>
      <c r="K4779">
        <v>1162472</v>
      </c>
      <c r="L4779">
        <v>1164171</v>
      </c>
      <c r="M4779">
        <v>1.1115778160000001</v>
      </c>
      <c r="N4779">
        <v>0.47773080800000001</v>
      </c>
      <c r="O4779" t="s">
        <v>56</v>
      </c>
      <c r="P4779">
        <v>90.34</v>
      </c>
      <c r="Q4779">
        <v>221.75</v>
      </c>
      <c r="R4779">
        <v>10</v>
      </c>
      <c r="S4779">
        <v>1.4</v>
      </c>
      <c r="T4779">
        <v>9112.99</v>
      </c>
      <c r="U4779">
        <v>4404.93</v>
      </c>
      <c r="V4779">
        <v>5.7</v>
      </c>
      <c r="W4779">
        <v>11.4</v>
      </c>
      <c r="X4779">
        <v>10</v>
      </c>
      <c r="Y4779">
        <v>6758.96</v>
      </c>
      <c r="Z4779">
        <v>13517.92</v>
      </c>
      <c r="AA4779">
        <v>9112.99</v>
      </c>
      <c r="AB4779">
        <v>27.1932779182474</v>
      </c>
      <c r="AC4779">
        <v>65.215047251467496</v>
      </c>
      <c r="AD4779">
        <v>0.38851520912547399</v>
      </c>
      <c r="AE4779">
        <v>18</v>
      </c>
      <c r="AF4779">
        <v>2.385E-3</v>
      </c>
      <c r="AG4779">
        <v>1.9956000000000002E-3</v>
      </c>
      <c r="AH4779">
        <v>0.54724099999999998</v>
      </c>
    </row>
    <row r="4780" spans="1:34" x14ac:dyDescent="0.2">
      <c r="A4780" t="s">
        <v>4819</v>
      </c>
      <c r="B4780">
        <v>657</v>
      </c>
      <c r="C4780">
        <v>657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0</v>
      </c>
      <c r="J4780" t="s">
        <v>4261</v>
      </c>
      <c r="K4780">
        <v>1161241</v>
      </c>
      <c r="L4780">
        <v>1162302</v>
      </c>
      <c r="M4780">
        <v>1.086667745</v>
      </c>
      <c r="N4780">
        <v>0.51322325599999996</v>
      </c>
      <c r="O4780">
        <v>1.0067570699999999</v>
      </c>
      <c r="P4780">
        <v>43.49</v>
      </c>
      <c r="Q4780">
        <v>44.879999999999903</v>
      </c>
      <c r="R4780">
        <v>2</v>
      </c>
      <c r="S4780">
        <v>0.34</v>
      </c>
      <c r="T4780">
        <v>1862.89</v>
      </c>
      <c r="U4780" t="s">
        <v>56</v>
      </c>
      <c r="V4780">
        <v>1.17</v>
      </c>
      <c r="W4780">
        <v>2.34</v>
      </c>
      <c r="X4780">
        <v>2</v>
      </c>
      <c r="Y4780" t="s">
        <v>56</v>
      </c>
      <c r="Z4780" t="s">
        <v>56</v>
      </c>
      <c r="AA4780" t="s">
        <v>56</v>
      </c>
      <c r="AB4780">
        <v>30.847839624329801</v>
      </c>
      <c r="AC4780">
        <v>70.946836184928898</v>
      </c>
      <c r="AD4780">
        <v>0.43601673640167299</v>
      </c>
      <c r="AE4780">
        <v>8</v>
      </c>
      <c r="AF4780">
        <v>1.7730999999999999E-3</v>
      </c>
      <c r="AG4780">
        <v>1.4189999999999999E-3</v>
      </c>
      <c r="AH4780">
        <v>0.59373580000000004</v>
      </c>
    </row>
    <row r="4781" spans="1:34" x14ac:dyDescent="0.2">
      <c r="A4781" t="s">
        <v>4820</v>
      </c>
      <c r="B4781">
        <v>522</v>
      </c>
      <c r="C4781">
        <v>522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 t="s">
        <v>4261</v>
      </c>
      <c r="K4781">
        <v>1160439</v>
      </c>
      <c r="L4781">
        <v>1162316</v>
      </c>
      <c r="M4781" t="s">
        <v>56</v>
      </c>
      <c r="N4781" t="s">
        <v>56</v>
      </c>
      <c r="O4781" t="s">
        <v>56</v>
      </c>
      <c r="P4781">
        <v>31.15</v>
      </c>
      <c r="Q4781">
        <v>84.2083333333333</v>
      </c>
      <c r="R4781">
        <v>2.5</v>
      </c>
      <c r="S4781">
        <v>0.36</v>
      </c>
      <c r="T4781">
        <v>6231.8</v>
      </c>
      <c r="U4781">
        <v>6310.62</v>
      </c>
      <c r="V4781">
        <v>1.43</v>
      </c>
      <c r="W4781">
        <v>2.86</v>
      </c>
      <c r="X4781">
        <v>2.5</v>
      </c>
      <c r="Y4781">
        <v>6271.21</v>
      </c>
      <c r="Z4781">
        <v>12542.42</v>
      </c>
      <c r="AA4781">
        <v>6310.62</v>
      </c>
      <c r="AB4781">
        <v>64.173899533321006</v>
      </c>
      <c r="AC4781">
        <v>61.899576472437303</v>
      </c>
      <c r="AD4781">
        <v>0.43745929148539497</v>
      </c>
      <c r="AE4781">
        <v>20</v>
      </c>
      <c r="AF4781">
        <v>2.6232999999999999E-3</v>
      </c>
      <c r="AG4781">
        <v>2.0060999999999998E-3</v>
      </c>
      <c r="AH4781">
        <v>0.87671010000000005</v>
      </c>
    </row>
    <row r="4782" spans="1:34" x14ac:dyDescent="0.2">
      <c r="A4782" t="s">
        <v>4821</v>
      </c>
      <c r="B4782">
        <v>1923</v>
      </c>
      <c r="C4782">
        <v>1923</v>
      </c>
      <c r="D4782">
        <v>1</v>
      </c>
      <c r="E4782">
        <v>5</v>
      </c>
      <c r="F4782">
        <v>1.12116484659386</v>
      </c>
      <c r="G4782">
        <v>1</v>
      </c>
      <c r="H4782">
        <v>1</v>
      </c>
      <c r="I4782">
        <v>0</v>
      </c>
      <c r="J4782" t="s">
        <v>4261</v>
      </c>
      <c r="K4782">
        <v>1158148</v>
      </c>
      <c r="L4782">
        <v>1160394</v>
      </c>
      <c r="M4782">
        <v>0.62866171100000001</v>
      </c>
      <c r="N4782" t="s">
        <v>56</v>
      </c>
      <c r="O4782" t="s">
        <v>56</v>
      </c>
      <c r="P4782">
        <v>33.590000000000003</v>
      </c>
      <c r="Q4782">
        <v>62.226666666666603</v>
      </c>
      <c r="R4782">
        <v>5.0999999999999996</v>
      </c>
      <c r="S4782">
        <v>0.99</v>
      </c>
      <c r="T4782">
        <v>1040.07</v>
      </c>
      <c r="U4782" t="s">
        <v>56</v>
      </c>
      <c r="V4782">
        <v>3.0449999999999999</v>
      </c>
      <c r="W4782">
        <v>6.09</v>
      </c>
      <c r="X4782">
        <v>5.0999999999999996</v>
      </c>
      <c r="Y4782" t="s">
        <v>56</v>
      </c>
      <c r="Z4782" t="s">
        <v>56</v>
      </c>
      <c r="AA4782" t="s">
        <v>56</v>
      </c>
      <c r="AB4782">
        <v>17.039010205733899</v>
      </c>
      <c r="AC4782">
        <v>45.028169385651204</v>
      </c>
      <c r="AD4782">
        <v>0.51191680814940599</v>
      </c>
      <c r="AE4782">
        <v>21</v>
      </c>
      <c r="AF4782">
        <v>2.4973E-3</v>
      </c>
      <c r="AG4782">
        <v>1.7619999999999999E-3</v>
      </c>
      <c r="AH4782">
        <v>1.1973889</v>
      </c>
    </row>
    <row r="4783" spans="1:34" x14ac:dyDescent="0.2">
      <c r="A4783" t="s">
        <v>4822</v>
      </c>
      <c r="B4783">
        <v>351</v>
      </c>
      <c r="C4783">
        <v>351</v>
      </c>
      <c r="D4783">
        <v>2</v>
      </c>
      <c r="E4783">
        <v>2</v>
      </c>
      <c r="F4783">
        <v>2</v>
      </c>
      <c r="G4783">
        <v>2</v>
      </c>
      <c r="H4783">
        <v>1</v>
      </c>
      <c r="I4783">
        <v>0</v>
      </c>
      <c r="J4783" t="s">
        <v>4261</v>
      </c>
      <c r="K4783">
        <v>1156111</v>
      </c>
      <c r="L4783">
        <v>1156556</v>
      </c>
      <c r="M4783">
        <v>1.1595528639999999</v>
      </c>
      <c r="N4783">
        <v>0.900290496</v>
      </c>
      <c r="O4783">
        <v>1.010216529</v>
      </c>
      <c r="P4783">
        <v>30.47</v>
      </c>
      <c r="Q4783">
        <v>66.466666666666598</v>
      </c>
      <c r="R4783">
        <v>3</v>
      </c>
      <c r="S4783">
        <v>0.51</v>
      </c>
      <c r="T4783" t="s">
        <v>56</v>
      </c>
      <c r="U4783" t="s">
        <v>56</v>
      </c>
      <c r="V4783">
        <v>1.7549999999999999</v>
      </c>
      <c r="W4783">
        <v>3.51</v>
      </c>
      <c r="X4783">
        <v>3</v>
      </c>
      <c r="Y4783" t="s">
        <v>56</v>
      </c>
      <c r="Z4783" t="s">
        <v>56</v>
      </c>
      <c r="AA4783" t="s">
        <v>56</v>
      </c>
      <c r="AB4783">
        <v>26.562090034451401</v>
      </c>
      <c r="AC4783">
        <v>77.227971842044298</v>
      </c>
      <c r="AD4783">
        <v>0.39936222910216801</v>
      </c>
      <c r="AE4783">
        <v>2</v>
      </c>
      <c r="AF4783">
        <v>1.1919000000000001E-3</v>
      </c>
      <c r="AG4783" s="38">
        <v>8.4469999999999999E-4</v>
      </c>
      <c r="AH4783">
        <v>0.61681730000000001</v>
      </c>
    </row>
    <row r="4784" spans="1:34" x14ac:dyDescent="0.2">
      <c r="A4784" t="s">
        <v>4823</v>
      </c>
      <c r="B4784">
        <v>1326</v>
      </c>
      <c r="C4784">
        <v>1326</v>
      </c>
      <c r="D4784">
        <v>2</v>
      </c>
      <c r="E4784">
        <v>2</v>
      </c>
      <c r="F4784">
        <v>2</v>
      </c>
      <c r="G4784">
        <v>2</v>
      </c>
      <c r="H4784">
        <v>1</v>
      </c>
      <c r="I4784">
        <v>0</v>
      </c>
      <c r="J4784" t="s">
        <v>4261</v>
      </c>
      <c r="K4784">
        <v>1153914</v>
      </c>
      <c r="L4784">
        <v>1156553</v>
      </c>
      <c r="M4784">
        <v>1.201111609</v>
      </c>
      <c r="N4784">
        <v>0.56635962299999998</v>
      </c>
      <c r="O4784">
        <v>1.01238217</v>
      </c>
      <c r="P4784">
        <v>14.13</v>
      </c>
      <c r="Q4784">
        <v>39.055</v>
      </c>
      <c r="R4784">
        <v>1.6</v>
      </c>
      <c r="S4784">
        <v>0.32</v>
      </c>
      <c r="T4784" t="s">
        <v>56</v>
      </c>
      <c r="U4784" t="s">
        <v>56</v>
      </c>
      <c r="V4784">
        <v>0.96</v>
      </c>
      <c r="W4784">
        <v>1.92</v>
      </c>
      <c r="X4784">
        <v>1.6</v>
      </c>
      <c r="Y4784" t="s">
        <v>56</v>
      </c>
      <c r="Z4784" t="s">
        <v>56</v>
      </c>
      <c r="AA4784" t="s">
        <v>56</v>
      </c>
      <c r="AB4784">
        <v>25.4452186763497</v>
      </c>
      <c r="AC4784">
        <v>64.826519829625099</v>
      </c>
      <c r="AD4784">
        <v>0.29268901303538097</v>
      </c>
      <c r="AE4784">
        <v>31</v>
      </c>
      <c r="AF4784">
        <v>3.7087999999999999E-3</v>
      </c>
      <c r="AG4784">
        <v>2.2177E-3</v>
      </c>
      <c r="AH4784">
        <v>2.0224090000000001</v>
      </c>
    </row>
    <row r="4785" spans="1:34" x14ac:dyDescent="0.2">
      <c r="A4785" t="s">
        <v>4824</v>
      </c>
      <c r="B4785">
        <v>1620</v>
      </c>
      <c r="C4785">
        <v>1620</v>
      </c>
      <c r="D4785">
        <v>2</v>
      </c>
      <c r="E4785">
        <v>2</v>
      </c>
      <c r="F4785">
        <v>2</v>
      </c>
      <c r="G4785">
        <v>2</v>
      </c>
      <c r="H4785">
        <v>1</v>
      </c>
      <c r="I4785">
        <v>0</v>
      </c>
      <c r="J4785" t="s">
        <v>4261</v>
      </c>
      <c r="K4785">
        <v>1151957</v>
      </c>
      <c r="L4785">
        <v>1153965</v>
      </c>
      <c r="M4785">
        <v>1.0504571119999999</v>
      </c>
      <c r="N4785">
        <v>0.53456351800000002</v>
      </c>
      <c r="O4785">
        <v>1.008456185</v>
      </c>
      <c r="P4785">
        <v>41.68</v>
      </c>
      <c r="Q4785">
        <v>29.3683333333333</v>
      </c>
      <c r="R4785">
        <v>1.4</v>
      </c>
      <c r="S4785">
        <v>0.36</v>
      </c>
      <c r="T4785" t="s">
        <v>56</v>
      </c>
      <c r="U4785">
        <v>4915.26</v>
      </c>
      <c r="V4785">
        <v>0.88</v>
      </c>
      <c r="W4785">
        <v>1.76</v>
      </c>
      <c r="X4785">
        <v>1.4</v>
      </c>
      <c r="Y4785" t="s">
        <v>56</v>
      </c>
      <c r="Z4785" t="s">
        <v>56</v>
      </c>
      <c r="AA4785" t="s">
        <v>56</v>
      </c>
      <c r="AB4785">
        <v>28.232215302502102</v>
      </c>
      <c r="AC4785">
        <v>64.828346323229297</v>
      </c>
      <c r="AD4785">
        <v>0.44887602339181498</v>
      </c>
      <c r="AE4785">
        <v>23</v>
      </c>
      <c r="AF4785">
        <v>2.1064E-3</v>
      </c>
      <c r="AG4785">
        <v>2.1586000000000001E-3</v>
      </c>
      <c r="AH4785">
        <v>-7.02459E-2</v>
      </c>
    </row>
    <row r="4786" spans="1:34" x14ac:dyDescent="0.2">
      <c r="A4786" t="s">
        <v>4825</v>
      </c>
      <c r="B4786">
        <v>873</v>
      </c>
      <c r="C4786">
        <v>873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 t="s">
        <v>4261</v>
      </c>
      <c r="K4786">
        <v>1150769</v>
      </c>
      <c r="L4786">
        <v>1151773</v>
      </c>
      <c r="M4786">
        <v>1.0515057050000001</v>
      </c>
      <c r="N4786" t="s">
        <v>56</v>
      </c>
      <c r="O4786">
        <v>1.004765006</v>
      </c>
      <c r="P4786">
        <v>28.4</v>
      </c>
      <c r="Q4786">
        <v>28.08</v>
      </c>
      <c r="R4786">
        <v>1.3</v>
      </c>
      <c r="S4786">
        <v>0.41</v>
      </c>
      <c r="T4786">
        <v>2063.1</v>
      </c>
      <c r="U4786">
        <v>8633.56</v>
      </c>
      <c r="V4786">
        <v>0.85499999999999998</v>
      </c>
      <c r="W4786">
        <v>1.71</v>
      </c>
      <c r="X4786">
        <v>1.3</v>
      </c>
      <c r="Y4786">
        <v>5348.33</v>
      </c>
      <c r="Z4786">
        <v>10696.66</v>
      </c>
      <c r="AA4786">
        <v>8633.56</v>
      </c>
      <c r="AB4786">
        <v>1.71218764301119</v>
      </c>
      <c r="AC4786">
        <v>11.781107893565601</v>
      </c>
      <c r="AD4786">
        <v>0.22806953223767401</v>
      </c>
      <c r="AE4786">
        <v>19</v>
      </c>
      <c r="AF4786">
        <v>4.9633999999999998E-3</v>
      </c>
      <c r="AG4786">
        <v>3.5647000000000001E-3</v>
      </c>
      <c r="AH4786">
        <v>1.109564</v>
      </c>
    </row>
    <row r="4787" spans="1:34" x14ac:dyDescent="0.2">
      <c r="A4787" t="s">
        <v>4826</v>
      </c>
      <c r="B4787">
        <v>2763</v>
      </c>
      <c r="C4787">
        <v>2763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0</v>
      </c>
      <c r="J4787" t="s">
        <v>4261</v>
      </c>
      <c r="K4787">
        <v>1147316</v>
      </c>
      <c r="L4787">
        <v>1151324</v>
      </c>
      <c r="M4787">
        <v>0.78419900499999995</v>
      </c>
      <c r="N4787">
        <v>1.285499516</v>
      </c>
      <c r="O4787">
        <v>1.007337234</v>
      </c>
      <c r="P4787">
        <v>16.07</v>
      </c>
      <c r="Q4787">
        <v>44.576666666666597</v>
      </c>
      <c r="R4787">
        <v>2.5</v>
      </c>
      <c r="S4787">
        <v>1</v>
      </c>
      <c r="T4787">
        <v>1069.3800000000001</v>
      </c>
      <c r="U4787">
        <v>444.04</v>
      </c>
      <c r="V4787">
        <v>1.75</v>
      </c>
      <c r="W4787">
        <v>3.5</v>
      </c>
      <c r="X4787">
        <v>2.5</v>
      </c>
      <c r="Y4787">
        <v>756.71</v>
      </c>
      <c r="Z4787">
        <v>1513.42</v>
      </c>
      <c r="AA4787">
        <v>1069.3800000000001</v>
      </c>
      <c r="AB4787">
        <v>27.610491798270299</v>
      </c>
      <c r="AC4787">
        <v>43.763400294438597</v>
      </c>
      <c r="AD4787">
        <v>0.26464434782608598</v>
      </c>
      <c r="AE4787">
        <v>39</v>
      </c>
      <c r="AF4787">
        <v>2.2068999999999999E-3</v>
      </c>
      <c r="AG4787">
        <v>1.8342E-3</v>
      </c>
      <c r="AH4787">
        <v>0.62461549999999999</v>
      </c>
    </row>
    <row r="4788" spans="1:34" x14ac:dyDescent="0.2">
      <c r="A4788" t="s">
        <v>4827</v>
      </c>
      <c r="B4788">
        <v>759</v>
      </c>
      <c r="C4788">
        <v>759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 t="s">
        <v>4261</v>
      </c>
      <c r="K4788">
        <v>1146215</v>
      </c>
      <c r="L4788">
        <v>1147238</v>
      </c>
      <c r="M4788" t="s">
        <v>56</v>
      </c>
      <c r="N4788" t="s">
        <v>56</v>
      </c>
      <c r="O4788" t="s">
        <v>56</v>
      </c>
      <c r="P4788">
        <v>26.19</v>
      </c>
      <c r="Q4788">
        <v>23.786666666666601</v>
      </c>
      <c r="R4788">
        <v>0.98</v>
      </c>
      <c r="S4788">
        <v>0.36</v>
      </c>
      <c r="T4788">
        <v>2178.1</v>
      </c>
      <c r="U4788">
        <v>2460.6799999999998</v>
      </c>
      <c r="V4788">
        <v>0.67</v>
      </c>
      <c r="W4788">
        <v>1.34</v>
      </c>
      <c r="X4788">
        <v>0.98</v>
      </c>
      <c r="Y4788">
        <v>2319.39</v>
      </c>
      <c r="Z4788">
        <v>4638.78</v>
      </c>
      <c r="AA4788">
        <v>2460.6799999999998</v>
      </c>
      <c r="AB4788">
        <v>18.1614464890541</v>
      </c>
      <c r="AC4788">
        <v>51.505740253785298</v>
      </c>
      <c r="AD4788">
        <v>0.46315451174289102</v>
      </c>
      <c r="AE4788">
        <v>11</v>
      </c>
      <c r="AF4788">
        <v>4.6549E-3</v>
      </c>
      <c r="AG4788">
        <v>2.0233999999999999E-3</v>
      </c>
      <c r="AH4788">
        <v>3.3316975000000002</v>
      </c>
    </row>
    <row r="4789" spans="1:34" x14ac:dyDescent="0.2">
      <c r="A4789" t="s">
        <v>4828</v>
      </c>
      <c r="B4789">
        <v>852</v>
      </c>
      <c r="C4789">
        <v>852</v>
      </c>
      <c r="D4789">
        <v>2</v>
      </c>
      <c r="E4789">
        <v>2</v>
      </c>
      <c r="F4789">
        <v>2</v>
      </c>
      <c r="G4789">
        <v>2</v>
      </c>
      <c r="H4789">
        <v>1</v>
      </c>
      <c r="I4789">
        <v>0</v>
      </c>
      <c r="J4789" t="s">
        <v>4261</v>
      </c>
      <c r="K4789">
        <v>1144953</v>
      </c>
      <c r="L4789">
        <v>1146067</v>
      </c>
      <c r="M4789">
        <v>0.35087727200000002</v>
      </c>
      <c r="N4789" t="s">
        <v>56</v>
      </c>
      <c r="O4789">
        <v>1.004770156</v>
      </c>
      <c r="P4789">
        <v>65.680000000000007</v>
      </c>
      <c r="Q4789">
        <v>70.3</v>
      </c>
      <c r="R4789">
        <v>2.7</v>
      </c>
      <c r="S4789">
        <v>0.72</v>
      </c>
      <c r="T4789">
        <v>2237</v>
      </c>
      <c r="U4789">
        <v>6220.01</v>
      </c>
      <c r="V4789">
        <v>1.71</v>
      </c>
      <c r="W4789">
        <v>3.42</v>
      </c>
      <c r="X4789">
        <v>2.7</v>
      </c>
      <c r="Y4789">
        <v>4228.5050000000001</v>
      </c>
      <c r="Z4789">
        <v>8457.01</v>
      </c>
      <c r="AA4789">
        <v>6220.01</v>
      </c>
      <c r="AB4789">
        <v>10.5951577008929</v>
      </c>
      <c r="AC4789">
        <v>55.024929937456598</v>
      </c>
      <c r="AD4789">
        <v>0.38774034003091201</v>
      </c>
      <c r="AE4789">
        <v>6</v>
      </c>
      <c r="AF4789">
        <v>1.1601000000000001E-3</v>
      </c>
      <c r="AG4789">
        <v>1.0135999999999999E-3</v>
      </c>
      <c r="AH4789">
        <v>0.31820900000000002</v>
      </c>
    </row>
    <row r="4790" spans="1:34" x14ac:dyDescent="0.2">
      <c r="A4790" t="s">
        <v>4829</v>
      </c>
      <c r="B4790">
        <v>951</v>
      </c>
      <c r="C4790">
        <v>951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 t="s">
        <v>4261</v>
      </c>
      <c r="K4790">
        <v>1142616</v>
      </c>
      <c r="L4790">
        <v>1144737</v>
      </c>
      <c r="M4790" t="s">
        <v>56</v>
      </c>
      <c r="N4790" t="s">
        <v>56</v>
      </c>
      <c r="O4790" t="s">
        <v>56</v>
      </c>
      <c r="P4790">
        <v>20.56</v>
      </c>
      <c r="Q4790">
        <v>42.3466666666666</v>
      </c>
      <c r="R4790">
        <v>2.2000000000000002</v>
      </c>
      <c r="S4790">
        <v>0.28999999999999998</v>
      </c>
      <c r="T4790">
        <v>2791.51</v>
      </c>
      <c r="U4790">
        <v>2967.63</v>
      </c>
      <c r="V4790">
        <v>1.2450000000000001</v>
      </c>
      <c r="W4790">
        <v>2.4900000000000002</v>
      </c>
      <c r="X4790">
        <v>2.2000000000000002</v>
      </c>
      <c r="Y4790">
        <v>2879.57</v>
      </c>
      <c r="Z4790">
        <v>5759.14</v>
      </c>
      <c r="AA4790">
        <v>2967.63</v>
      </c>
      <c r="AB4790">
        <v>12.0700663549365</v>
      </c>
      <c r="AC4790">
        <v>28.405481631817</v>
      </c>
      <c r="AD4790">
        <v>0.33075088131609898</v>
      </c>
      <c r="AE4790">
        <v>28</v>
      </c>
      <c r="AF4790">
        <v>3.2644000000000002E-3</v>
      </c>
      <c r="AG4790">
        <v>2.4902000000000001E-3</v>
      </c>
      <c r="AH4790">
        <v>0.92493979999999998</v>
      </c>
    </row>
    <row r="4791" spans="1:34" x14ac:dyDescent="0.2">
      <c r="A4791" t="s">
        <v>4830</v>
      </c>
      <c r="B4791">
        <v>270</v>
      </c>
      <c r="C4791">
        <v>270</v>
      </c>
      <c r="D4791">
        <v>2</v>
      </c>
      <c r="E4791">
        <v>2</v>
      </c>
      <c r="F4791">
        <v>2</v>
      </c>
      <c r="G4791">
        <v>2</v>
      </c>
      <c r="H4791">
        <v>1</v>
      </c>
      <c r="I4791">
        <v>0</v>
      </c>
      <c r="J4791" t="s">
        <v>4261</v>
      </c>
      <c r="K4791">
        <v>1144468</v>
      </c>
      <c r="L4791">
        <v>1144799</v>
      </c>
      <c r="M4791" t="s">
        <v>56</v>
      </c>
      <c r="N4791" t="s">
        <v>56</v>
      </c>
      <c r="O4791" t="s">
        <v>56</v>
      </c>
      <c r="P4791">
        <v>99.23</v>
      </c>
      <c r="Q4791">
        <v>99.503333333333302</v>
      </c>
      <c r="R4791">
        <v>3.5</v>
      </c>
      <c r="S4791">
        <v>0.43</v>
      </c>
      <c r="T4791">
        <v>2813.76</v>
      </c>
      <c r="U4791" t="s">
        <v>56</v>
      </c>
      <c r="V4791">
        <v>1.9650000000000001</v>
      </c>
      <c r="W4791">
        <v>3.93</v>
      </c>
      <c r="X4791">
        <v>3.5</v>
      </c>
      <c r="Y4791" t="s">
        <v>56</v>
      </c>
      <c r="Z4791" t="s">
        <v>56</v>
      </c>
      <c r="AA4791" t="s">
        <v>56</v>
      </c>
      <c r="AB4791">
        <v>7.9738117758398896</v>
      </c>
      <c r="AC4791">
        <v>22.694439767588701</v>
      </c>
      <c r="AD4791">
        <v>0.37828152492668699</v>
      </c>
      <c r="AE4791">
        <v>3</v>
      </c>
      <c r="AF4791">
        <v>3.0817000000000002E-3</v>
      </c>
      <c r="AG4791">
        <v>1.7021E-3</v>
      </c>
      <c r="AH4791">
        <v>1.4210643999999999</v>
      </c>
    </row>
    <row r="4792" spans="1:34" x14ac:dyDescent="0.2">
      <c r="A4792" t="s">
        <v>4831</v>
      </c>
      <c r="B4792">
        <v>2772</v>
      </c>
      <c r="C4792">
        <v>2772</v>
      </c>
      <c r="D4792">
        <v>2</v>
      </c>
      <c r="E4792">
        <v>5</v>
      </c>
      <c r="F4792">
        <v>2.0386002886002901</v>
      </c>
      <c r="G4792">
        <v>2</v>
      </c>
      <c r="H4792">
        <v>1</v>
      </c>
      <c r="I4792">
        <v>0</v>
      </c>
      <c r="J4792" t="s">
        <v>4261</v>
      </c>
      <c r="K4792">
        <v>1223308</v>
      </c>
      <c r="L4792">
        <v>1226925</v>
      </c>
      <c r="M4792">
        <v>1.109507045</v>
      </c>
      <c r="N4792" t="s">
        <v>56</v>
      </c>
      <c r="O4792">
        <v>0.980761934</v>
      </c>
      <c r="P4792">
        <v>42.52</v>
      </c>
      <c r="Q4792">
        <v>1.43583333333333</v>
      </c>
      <c r="R4792">
        <v>0.13</v>
      </c>
      <c r="S4792">
        <v>0.08</v>
      </c>
      <c r="T4792" t="s">
        <v>56</v>
      </c>
      <c r="U4792" t="s">
        <v>56</v>
      </c>
      <c r="V4792">
        <v>0.105</v>
      </c>
      <c r="W4792">
        <v>0.21</v>
      </c>
      <c r="X4792">
        <v>0.13</v>
      </c>
      <c r="Y4792" t="s">
        <v>56</v>
      </c>
      <c r="Z4792" t="s">
        <v>56</v>
      </c>
      <c r="AA4792" t="s">
        <v>56</v>
      </c>
      <c r="AB4792">
        <v>18.960283033986101</v>
      </c>
      <c r="AC4792">
        <v>46.7079277598434</v>
      </c>
      <c r="AD4792">
        <v>9.0320657759506706E-2</v>
      </c>
      <c r="AE4792">
        <v>42</v>
      </c>
      <c r="AF4792">
        <v>2.6946000000000001E-3</v>
      </c>
      <c r="AG4792">
        <v>2.1884000000000001E-3</v>
      </c>
      <c r="AH4792">
        <v>0.71545999999999998</v>
      </c>
    </row>
    <row r="4793" spans="1:34" x14ac:dyDescent="0.2">
      <c r="A4793" t="s">
        <v>4832</v>
      </c>
      <c r="B4793">
        <v>1248</v>
      </c>
      <c r="C4793">
        <v>1248</v>
      </c>
      <c r="D4793">
        <v>2</v>
      </c>
      <c r="E4793">
        <v>2</v>
      </c>
      <c r="F4793">
        <v>2</v>
      </c>
      <c r="G4793">
        <v>2</v>
      </c>
      <c r="H4793">
        <v>1</v>
      </c>
      <c r="I4793">
        <v>1</v>
      </c>
      <c r="J4793" t="s">
        <v>4261</v>
      </c>
      <c r="K4793">
        <v>1227174</v>
      </c>
      <c r="L4793">
        <v>1229303</v>
      </c>
      <c r="M4793">
        <v>1.0562725239999999</v>
      </c>
      <c r="N4793" t="s">
        <v>56</v>
      </c>
      <c r="O4793" t="s">
        <v>56</v>
      </c>
      <c r="P4793">
        <v>14.15</v>
      </c>
      <c r="Q4793">
        <v>40.4433333333333</v>
      </c>
      <c r="R4793">
        <v>2.6</v>
      </c>
      <c r="S4793">
        <v>1.1000000000000001</v>
      </c>
      <c r="T4793" t="s">
        <v>56</v>
      </c>
      <c r="U4793" t="s">
        <v>56</v>
      </c>
      <c r="V4793">
        <v>1.85</v>
      </c>
      <c r="W4793">
        <v>3.7</v>
      </c>
      <c r="X4793">
        <v>2.6</v>
      </c>
      <c r="Y4793" t="s">
        <v>56</v>
      </c>
      <c r="Z4793" t="s">
        <v>56</v>
      </c>
      <c r="AA4793" t="s">
        <v>56</v>
      </c>
      <c r="AB4793">
        <v>20.429617048686499</v>
      </c>
      <c r="AC4793">
        <v>42.448191565292703</v>
      </c>
      <c r="AD4793">
        <v>0.202384502206964</v>
      </c>
      <c r="AE4793">
        <v>17</v>
      </c>
      <c r="AF4793">
        <v>2.3264000000000002E-3</v>
      </c>
      <c r="AG4793">
        <v>1.5034E-3</v>
      </c>
      <c r="AH4793">
        <v>1.5214972</v>
      </c>
    </row>
    <row r="4794" spans="1:34" x14ac:dyDescent="0.2">
      <c r="A4794" t="s">
        <v>4833</v>
      </c>
      <c r="B4794">
        <v>1044</v>
      </c>
      <c r="C4794">
        <v>1044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0</v>
      </c>
      <c r="J4794" t="s">
        <v>4261</v>
      </c>
      <c r="K4794">
        <v>2004552</v>
      </c>
      <c r="L4794">
        <v>2006392</v>
      </c>
      <c r="M4794">
        <v>1.0596279179999999</v>
      </c>
      <c r="N4794" t="s">
        <v>56</v>
      </c>
      <c r="O4794">
        <v>1.002425712</v>
      </c>
      <c r="P4794">
        <v>58.31</v>
      </c>
      <c r="Q4794">
        <v>36.691666666666599</v>
      </c>
      <c r="R4794">
        <v>2.7</v>
      </c>
      <c r="S4794">
        <v>0.95</v>
      </c>
      <c r="T4794">
        <v>20998.55</v>
      </c>
      <c r="U4794">
        <v>4297.91</v>
      </c>
      <c r="V4794">
        <v>1.825</v>
      </c>
      <c r="W4794">
        <v>3.65</v>
      </c>
      <c r="X4794">
        <v>2.7</v>
      </c>
      <c r="Y4794">
        <v>12648.23</v>
      </c>
      <c r="Z4794">
        <v>25296.46</v>
      </c>
      <c r="AA4794">
        <v>20998.55</v>
      </c>
      <c r="AB4794">
        <v>14.2898416629222</v>
      </c>
      <c r="AC4794">
        <v>47.357715079537201</v>
      </c>
      <c r="AD4794">
        <v>0.41256450671336897</v>
      </c>
      <c r="AE4794">
        <v>15</v>
      </c>
      <c r="AF4794" s="38">
        <v>8.097E-4</v>
      </c>
      <c r="AG4794">
        <v>1.5364E-3</v>
      </c>
      <c r="AH4794">
        <v>-1.2869238999999999</v>
      </c>
    </row>
    <row r="4795" spans="1:34" x14ac:dyDescent="0.2">
      <c r="A4795" t="s">
        <v>4834</v>
      </c>
      <c r="B4795">
        <v>1008</v>
      </c>
      <c r="C4795">
        <v>1008</v>
      </c>
      <c r="D4795">
        <v>1</v>
      </c>
      <c r="E4795">
        <v>5</v>
      </c>
      <c r="F4795">
        <v>1.1428571428571399</v>
      </c>
      <c r="G4795">
        <v>1</v>
      </c>
      <c r="H4795">
        <v>1</v>
      </c>
      <c r="I4795">
        <v>0</v>
      </c>
      <c r="J4795" t="s">
        <v>4261</v>
      </c>
      <c r="K4795">
        <v>2006651</v>
      </c>
      <c r="L4795">
        <v>2008106</v>
      </c>
      <c r="M4795">
        <v>0.92560958199999999</v>
      </c>
      <c r="N4795" t="s">
        <v>56</v>
      </c>
      <c r="O4795">
        <v>0.98235815400000004</v>
      </c>
      <c r="P4795">
        <v>126.4</v>
      </c>
      <c r="Q4795">
        <v>66.358333333333306</v>
      </c>
      <c r="R4795">
        <v>2.8</v>
      </c>
      <c r="S4795">
        <v>0.57999999999999996</v>
      </c>
      <c r="T4795" t="s">
        <v>56</v>
      </c>
      <c r="U4795" t="s">
        <v>56</v>
      </c>
      <c r="V4795">
        <v>1.69</v>
      </c>
      <c r="W4795">
        <v>3.38</v>
      </c>
      <c r="X4795">
        <v>2.8</v>
      </c>
      <c r="Y4795" t="s">
        <v>56</v>
      </c>
      <c r="Z4795" t="s">
        <v>56</v>
      </c>
      <c r="AA4795" t="s">
        <v>56</v>
      </c>
      <c r="AB4795">
        <v>89.864749183334098</v>
      </c>
      <c r="AC4795">
        <v>94.625481982285095</v>
      </c>
      <c r="AD4795">
        <v>0.13644287158746199</v>
      </c>
      <c r="AE4795">
        <v>16</v>
      </c>
      <c r="AF4795">
        <v>2.1226000000000001E-3</v>
      </c>
      <c r="AG4795">
        <v>2.0726999999999998E-3</v>
      </c>
      <c r="AH4795">
        <v>6.6222900000000001E-2</v>
      </c>
    </row>
    <row r="4796" spans="1:34" x14ac:dyDescent="0.2">
      <c r="A4796" t="s">
        <v>4835</v>
      </c>
      <c r="B4796">
        <v>1038</v>
      </c>
      <c r="C4796">
        <v>1038</v>
      </c>
      <c r="D4796">
        <v>2</v>
      </c>
      <c r="E4796">
        <v>2</v>
      </c>
      <c r="F4796">
        <v>2</v>
      </c>
      <c r="G4796">
        <v>2</v>
      </c>
      <c r="H4796">
        <v>1</v>
      </c>
      <c r="I4796">
        <v>0</v>
      </c>
      <c r="J4796" t="s">
        <v>4261</v>
      </c>
      <c r="K4796">
        <v>2007921</v>
      </c>
      <c r="L4796">
        <v>2010840</v>
      </c>
      <c r="M4796">
        <v>1.036238566</v>
      </c>
      <c r="N4796" t="s">
        <v>56</v>
      </c>
      <c r="O4796" t="s">
        <v>56</v>
      </c>
      <c r="P4796">
        <v>38.090000000000003</v>
      </c>
      <c r="Q4796">
        <v>10.4278333333333</v>
      </c>
      <c r="R4796">
        <v>0.81</v>
      </c>
      <c r="S4796">
        <v>0.42</v>
      </c>
      <c r="T4796" t="s">
        <v>56</v>
      </c>
      <c r="U4796" t="s">
        <v>56</v>
      </c>
      <c r="V4796">
        <v>0.61499999999999999</v>
      </c>
      <c r="W4796">
        <v>1.23</v>
      </c>
      <c r="X4796">
        <v>0.81</v>
      </c>
      <c r="Y4796" t="s">
        <v>56</v>
      </c>
      <c r="Z4796" t="s">
        <v>56</v>
      </c>
      <c r="AA4796" t="s">
        <v>56</v>
      </c>
      <c r="AB4796">
        <v>78.047915430092104</v>
      </c>
      <c r="AC4796">
        <v>136.75731580496301</v>
      </c>
      <c r="AD4796">
        <v>0.117318385650224</v>
      </c>
      <c r="AE4796">
        <v>52</v>
      </c>
      <c r="AF4796">
        <v>3.0506000000000001E-3</v>
      </c>
      <c r="AG4796">
        <v>3.3601E-3</v>
      </c>
      <c r="AH4796">
        <v>-0.2894697</v>
      </c>
    </row>
    <row r="4797" spans="1:34" x14ac:dyDescent="0.2">
      <c r="A4797" t="s">
        <v>4836</v>
      </c>
      <c r="B4797">
        <v>243</v>
      </c>
      <c r="C4797">
        <v>243</v>
      </c>
      <c r="D4797">
        <v>2</v>
      </c>
      <c r="E4797">
        <v>2</v>
      </c>
      <c r="F4797">
        <v>2</v>
      </c>
      <c r="G4797">
        <v>2</v>
      </c>
      <c r="H4797">
        <v>1</v>
      </c>
      <c r="I4797">
        <v>0</v>
      </c>
      <c r="J4797" t="s">
        <v>4261</v>
      </c>
      <c r="K4797">
        <v>2010426</v>
      </c>
      <c r="L4797">
        <v>2010789</v>
      </c>
      <c r="M4797" t="s">
        <v>56</v>
      </c>
      <c r="N4797" t="s">
        <v>56</v>
      </c>
      <c r="O4797" t="s">
        <v>56</v>
      </c>
      <c r="P4797">
        <v>0.8891</v>
      </c>
      <c r="Q4797">
        <v>2.8245</v>
      </c>
      <c r="R4797">
        <v>4.5999999999999999E-2</v>
      </c>
      <c r="S4797">
        <v>0.14000000000000001</v>
      </c>
      <c r="T4797" t="s">
        <v>56</v>
      </c>
      <c r="U4797" t="s">
        <v>56</v>
      </c>
      <c r="V4797">
        <v>9.2999999999999999E-2</v>
      </c>
      <c r="W4797">
        <v>0.186</v>
      </c>
      <c r="X4797">
        <v>0.14000000000000001</v>
      </c>
      <c r="Y4797" t="s">
        <v>56</v>
      </c>
      <c r="Z4797" t="s">
        <v>56</v>
      </c>
      <c r="AA4797" t="s">
        <v>56</v>
      </c>
      <c r="AB4797">
        <v>81.273733707537303</v>
      </c>
      <c r="AC4797">
        <v>121.238898789803</v>
      </c>
      <c r="AD4797">
        <v>0</v>
      </c>
      <c r="AE4797">
        <v>9</v>
      </c>
      <c r="AF4797">
        <v>4.5211000000000001E-3</v>
      </c>
      <c r="AG4797">
        <v>4.6700999999999999E-3</v>
      </c>
      <c r="AH4797">
        <v>-7.8149300000000005E-2</v>
      </c>
    </row>
    <row r="4798" spans="1:34" x14ac:dyDescent="0.2">
      <c r="A4798" t="s">
        <v>4837</v>
      </c>
      <c r="B4798">
        <v>549</v>
      </c>
      <c r="C4798">
        <v>549</v>
      </c>
      <c r="D4798">
        <v>2</v>
      </c>
      <c r="E4798">
        <v>2</v>
      </c>
      <c r="F4798">
        <v>2</v>
      </c>
      <c r="G4798">
        <v>2</v>
      </c>
      <c r="H4798">
        <v>1</v>
      </c>
      <c r="I4798">
        <v>0</v>
      </c>
      <c r="J4798" t="s">
        <v>4261</v>
      </c>
      <c r="K4798">
        <v>468323</v>
      </c>
      <c r="L4798">
        <v>469915</v>
      </c>
      <c r="M4798">
        <v>1.055585896</v>
      </c>
      <c r="N4798">
        <v>1.0467760340000001</v>
      </c>
      <c r="O4798">
        <v>1.0077300659999999</v>
      </c>
      <c r="P4798">
        <v>33.25</v>
      </c>
      <c r="Q4798">
        <v>45.258333333333297</v>
      </c>
      <c r="R4798">
        <v>1.6</v>
      </c>
      <c r="S4798">
        <v>0.35</v>
      </c>
      <c r="T4798">
        <v>6669.63</v>
      </c>
      <c r="U4798">
        <v>2297.77</v>
      </c>
      <c r="V4798">
        <v>0.97499999999999998</v>
      </c>
      <c r="W4798">
        <v>1.95</v>
      </c>
      <c r="X4798">
        <v>1.6</v>
      </c>
      <c r="Y4798">
        <v>4483.7</v>
      </c>
      <c r="Z4798">
        <v>8967.4</v>
      </c>
      <c r="AA4798">
        <v>6669.63</v>
      </c>
      <c r="AB4798">
        <v>89.095208180976698</v>
      </c>
      <c r="AC4798">
        <v>118.920411129024</v>
      </c>
      <c r="AD4798">
        <v>0.54864837049742599</v>
      </c>
      <c r="AE4798">
        <v>26</v>
      </c>
      <c r="AF4798">
        <v>3.7753000000000001E-3</v>
      </c>
      <c r="AG4798">
        <v>3.0744000000000001E-3</v>
      </c>
      <c r="AH4798">
        <v>0.67247060000000003</v>
      </c>
    </row>
    <row r="4799" spans="1:34" x14ac:dyDescent="0.2">
      <c r="A4799" t="s">
        <v>4838</v>
      </c>
      <c r="B4799">
        <v>1044</v>
      </c>
      <c r="C4799">
        <v>1044</v>
      </c>
      <c r="D4799">
        <v>2</v>
      </c>
      <c r="E4799">
        <v>5</v>
      </c>
      <c r="F4799">
        <v>2.0613026819923399</v>
      </c>
      <c r="G4799">
        <v>2</v>
      </c>
      <c r="H4799">
        <v>1</v>
      </c>
      <c r="I4799">
        <v>0</v>
      </c>
      <c r="J4799" t="s">
        <v>4261</v>
      </c>
      <c r="K4799">
        <v>466208</v>
      </c>
      <c r="L4799">
        <v>468381</v>
      </c>
      <c r="M4799">
        <v>1.0543198890000001</v>
      </c>
      <c r="N4799" t="s">
        <v>56</v>
      </c>
      <c r="O4799">
        <v>1.0059204900000001</v>
      </c>
      <c r="P4799">
        <v>26.54</v>
      </c>
      <c r="Q4799">
        <v>2.7126666666666601</v>
      </c>
      <c r="R4799">
        <v>0.28000000000000003</v>
      </c>
      <c r="S4799">
        <v>0.32</v>
      </c>
      <c r="T4799" t="s">
        <v>56</v>
      </c>
      <c r="U4799" t="s">
        <v>56</v>
      </c>
      <c r="V4799">
        <v>0.3</v>
      </c>
      <c r="W4799">
        <v>0.6</v>
      </c>
      <c r="X4799">
        <v>0.32</v>
      </c>
      <c r="Y4799" t="s">
        <v>56</v>
      </c>
      <c r="Z4799" t="s">
        <v>56</v>
      </c>
      <c r="AA4799" t="s">
        <v>56</v>
      </c>
      <c r="AB4799">
        <v>67.263356984986899</v>
      </c>
      <c r="AC4799">
        <v>78.227068763873902</v>
      </c>
      <c r="AD4799">
        <v>0.57760052677787499</v>
      </c>
      <c r="AE4799">
        <v>27</v>
      </c>
      <c r="AF4799">
        <v>2.4567999999999999E-3</v>
      </c>
      <c r="AG4799">
        <v>2.3446999999999999E-3</v>
      </c>
      <c r="AH4799">
        <v>0.1415669</v>
      </c>
    </row>
    <row r="4800" spans="1:34" x14ac:dyDescent="0.2">
      <c r="A4800" t="s">
        <v>4839</v>
      </c>
      <c r="B4800">
        <v>918</v>
      </c>
      <c r="C4800">
        <v>918</v>
      </c>
      <c r="D4800">
        <v>2</v>
      </c>
      <c r="E4800">
        <v>2</v>
      </c>
      <c r="F4800">
        <v>2</v>
      </c>
      <c r="G4800">
        <v>2</v>
      </c>
      <c r="H4800">
        <v>1</v>
      </c>
      <c r="I4800">
        <v>0</v>
      </c>
      <c r="J4800" t="s">
        <v>4261</v>
      </c>
      <c r="K4800">
        <v>464904</v>
      </c>
      <c r="L4800">
        <v>466234</v>
      </c>
      <c r="M4800">
        <v>0.26141444699999999</v>
      </c>
      <c r="N4800">
        <v>0.23861179099999999</v>
      </c>
      <c r="O4800">
        <v>1.001124313</v>
      </c>
      <c r="P4800">
        <v>68.14</v>
      </c>
      <c r="Q4800">
        <v>106.5</v>
      </c>
      <c r="R4800">
        <v>4.3</v>
      </c>
      <c r="S4800">
        <v>0.62</v>
      </c>
      <c r="T4800">
        <v>9178.66</v>
      </c>
      <c r="U4800">
        <v>3181.05</v>
      </c>
      <c r="V4800">
        <v>2.46</v>
      </c>
      <c r="W4800">
        <v>4.92</v>
      </c>
      <c r="X4800">
        <v>4.3</v>
      </c>
      <c r="Y4800">
        <v>6179.8549999999996</v>
      </c>
      <c r="Z4800">
        <v>12359.71</v>
      </c>
      <c r="AA4800">
        <v>9178.66</v>
      </c>
      <c r="AB4800">
        <v>7.2597033132703102</v>
      </c>
      <c r="AC4800">
        <v>36.3909981890925</v>
      </c>
      <c r="AD4800">
        <v>0.69030464326160901</v>
      </c>
      <c r="AE4800">
        <v>13</v>
      </c>
      <c r="AF4800">
        <v>1.9732999999999999E-3</v>
      </c>
      <c r="AG4800">
        <v>1.8411E-3</v>
      </c>
      <c r="AH4800">
        <v>0.1902307</v>
      </c>
    </row>
    <row r="4801" spans="1:34" x14ac:dyDescent="0.2">
      <c r="A4801" t="s">
        <v>4840</v>
      </c>
      <c r="B4801">
        <v>1827</v>
      </c>
      <c r="C4801">
        <v>1827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 t="s">
        <v>4261</v>
      </c>
      <c r="K4801">
        <v>462720</v>
      </c>
      <c r="L4801">
        <v>464714</v>
      </c>
      <c r="M4801" t="s">
        <v>56</v>
      </c>
      <c r="N4801">
        <v>0.50760491299999999</v>
      </c>
      <c r="O4801">
        <v>1.0069897189999999</v>
      </c>
      <c r="P4801">
        <v>48.25</v>
      </c>
      <c r="Q4801">
        <v>19.783333333333299</v>
      </c>
      <c r="R4801">
        <v>1</v>
      </c>
      <c r="S4801">
        <v>0.21</v>
      </c>
      <c r="T4801" t="s">
        <v>56</v>
      </c>
      <c r="U4801" t="s">
        <v>56</v>
      </c>
      <c r="V4801">
        <v>0.60499999999999998</v>
      </c>
      <c r="W4801">
        <v>1.21</v>
      </c>
      <c r="X4801">
        <v>1</v>
      </c>
      <c r="Y4801" t="s">
        <v>56</v>
      </c>
      <c r="Z4801" t="s">
        <v>56</v>
      </c>
      <c r="AA4801" t="s">
        <v>56</v>
      </c>
      <c r="AB4801">
        <v>5.9879529383331001</v>
      </c>
      <c r="AC4801">
        <v>17.265000221329199</v>
      </c>
      <c r="AD4801">
        <v>0.625857142857143</v>
      </c>
      <c r="AE4801">
        <v>13</v>
      </c>
      <c r="AF4801">
        <v>1.5286E-3</v>
      </c>
      <c r="AG4801">
        <v>1.2274E-3</v>
      </c>
      <c r="AH4801">
        <v>0.65027199999999996</v>
      </c>
    </row>
    <row r="4802" spans="1:34" x14ac:dyDescent="0.2">
      <c r="A4802" t="s">
        <v>4841</v>
      </c>
      <c r="B4802">
        <v>435</v>
      </c>
      <c r="C4802">
        <v>435</v>
      </c>
      <c r="D4802">
        <v>1</v>
      </c>
      <c r="E4802">
        <v>3</v>
      </c>
      <c r="F4802">
        <v>1.0367816091954001</v>
      </c>
      <c r="G4802">
        <v>1</v>
      </c>
      <c r="H4802">
        <v>1</v>
      </c>
      <c r="I4802">
        <v>1</v>
      </c>
      <c r="J4802" t="s">
        <v>4261</v>
      </c>
      <c r="K4802">
        <v>461951</v>
      </c>
      <c r="L4802">
        <v>462470</v>
      </c>
      <c r="M4802" t="s">
        <v>56</v>
      </c>
      <c r="N4802" t="s">
        <v>56</v>
      </c>
      <c r="O4802">
        <v>1.0054417389999999</v>
      </c>
      <c r="P4802">
        <v>44.45</v>
      </c>
      <c r="Q4802">
        <v>72.930000000000007</v>
      </c>
      <c r="R4802">
        <v>2.9</v>
      </c>
      <c r="S4802">
        <v>0.76</v>
      </c>
      <c r="T4802">
        <v>1440.11</v>
      </c>
      <c r="U4802">
        <v>1324.1</v>
      </c>
      <c r="V4802">
        <v>1.83</v>
      </c>
      <c r="W4802">
        <v>3.66</v>
      </c>
      <c r="X4802">
        <v>2.9</v>
      </c>
      <c r="Y4802">
        <v>1382.105</v>
      </c>
      <c r="Z4802">
        <v>2764.21</v>
      </c>
      <c r="AA4802">
        <v>1440.11</v>
      </c>
      <c r="AB4802">
        <v>6.1728037122391299</v>
      </c>
      <c r="AC4802">
        <v>31.048986275437301</v>
      </c>
      <c r="AD4802">
        <v>0.65672335025380701</v>
      </c>
      <c r="AE4802">
        <v>8</v>
      </c>
      <c r="AF4802">
        <v>1.4044000000000001E-3</v>
      </c>
      <c r="AG4802">
        <v>2.8977999999999999E-3</v>
      </c>
      <c r="AH4802">
        <v>-1.2260656000000001</v>
      </c>
    </row>
    <row r="4803" spans="1:34" x14ac:dyDescent="0.2">
      <c r="A4803" t="s">
        <v>4842</v>
      </c>
      <c r="B4803">
        <v>1386</v>
      </c>
      <c r="C4803">
        <v>1386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 t="s">
        <v>4261</v>
      </c>
      <c r="K4803">
        <v>459847</v>
      </c>
      <c r="L4803">
        <v>461914</v>
      </c>
      <c r="M4803" t="s">
        <v>56</v>
      </c>
      <c r="N4803" t="s">
        <v>56</v>
      </c>
      <c r="O4803">
        <v>1.001695775</v>
      </c>
      <c r="P4803">
        <v>56.16</v>
      </c>
      <c r="Q4803">
        <v>39.288333333333298</v>
      </c>
      <c r="R4803">
        <v>2.2000000000000002</v>
      </c>
      <c r="S4803">
        <v>0.46</v>
      </c>
      <c r="T4803" t="s">
        <v>56</v>
      </c>
      <c r="U4803" t="s">
        <v>56</v>
      </c>
      <c r="V4803">
        <v>1.33</v>
      </c>
      <c r="W4803">
        <v>2.66</v>
      </c>
      <c r="X4803">
        <v>2.2000000000000002</v>
      </c>
      <c r="Y4803" t="s">
        <v>56</v>
      </c>
      <c r="Z4803" t="s">
        <v>56</v>
      </c>
      <c r="AA4803" t="s">
        <v>56</v>
      </c>
      <c r="AB4803">
        <v>27.570765189823199</v>
      </c>
      <c r="AC4803">
        <v>44.2413021719642</v>
      </c>
      <c r="AD4803">
        <v>0.52975418994413304</v>
      </c>
      <c r="AE4803">
        <v>26</v>
      </c>
      <c r="AF4803">
        <v>2.6074000000000002E-3</v>
      </c>
      <c r="AG4803">
        <v>2.3693999999999998E-3</v>
      </c>
      <c r="AH4803">
        <v>0.29618879999999997</v>
      </c>
    </row>
    <row r="4804" spans="1:34" x14ac:dyDescent="0.2">
      <c r="A4804" t="s">
        <v>4843</v>
      </c>
      <c r="B4804">
        <v>1311</v>
      </c>
      <c r="C4804">
        <v>1311</v>
      </c>
      <c r="D4804">
        <v>2</v>
      </c>
      <c r="E4804">
        <v>2</v>
      </c>
      <c r="F4804">
        <v>2</v>
      </c>
      <c r="G4804">
        <v>2</v>
      </c>
      <c r="H4804">
        <v>1</v>
      </c>
      <c r="I4804">
        <v>0</v>
      </c>
      <c r="J4804" t="s">
        <v>4261</v>
      </c>
      <c r="K4804">
        <v>457709</v>
      </c>
      <c r="L4804">
        <v>459466</v>
      </c>
      <c r="M4804">
        <v>1.151425267</v>
      </c>
      <c r="N4804">
        <v>0.55963474599999996</v>
      </c>
      <c r="O4804">
        <v>1.006790495</v>
      </c>
      <c r="P4804">
        <v>458.6</v>
      </c>
      <c r="Q4804">
        <v>63.57</v>
      </c>
      <c r="R4804">
        <v>3</v>
      </c>
      <c r="S4804">
        <v>1.3</v>
      </c>
      <c r="T4804">
        <v>916.35</v>
      </c>
      <c r="U4804" t="s">
        <v>56</v>
      </c>
      <c r="V4804">
        <v>2.15</v>
      </c>
      <c r="W4804">
        <v>4.3</v>
      </c>
      <c r="X4804">
        <v>3</v>
      </c>
      <c r="Y4804" t="s">
        <v>56</v>
      </c>
      <c r="Z4804" t="s">
        <v>56</v>
      </c>
      <c r="AA4804" t="s">
        <v>56</v>
      </c>
      <c r="AB4804">
        <v>20.743249939959401</v>
      </c>
      <c r="AC4804">
        <v>63.0634700383929</v>
      </c>
      <c r="AD4804">
        <v>0.664029275808938</v>
      </c>
      <c r="AE4804">
        <v>13</v>
      </c>
      <c r="AF4804">
        <v>1.7519E-3</v>
      </c>
      <c r="AG4804">
        <v>1.4065E-3</v>
      </c>
      <c r="AH4804">
        <v>0.65070099999999997</v>
      </c>
    </row>
    <row r="4805" spans="1:34" x14ac:dyDescent="0.2">
      <c r="A4805" t="s">
        <v>4844</v>
      </c>
      <c r="B4805">
        <v>1908</v>
      </c>
      <c r="C4805">
        <v>1908</v>
      </c>
      <c r="D4805">
        <v>2</v>
      </c>
      <c r="E4805">
        <v>2</v>
      </c>
      <c r="F4805">
        <v>2</v>
      </c>
      <c r="G4805">
        <v>2</v>
      </c>
      <c r="H4805">
        <v>1</v>
      </c>
      <c r="I4805">
        <v>0</v>
      </c>
      <c r="J4805" t="s">
        <v>4261</v>
      </c>
      <c r="K4805">
        <v>455068</v>
      </c>
      <c r="L4805">
        <v>457759</v>
      </c>
      <c r="M4805">
        <v>1.1482958089999999</v>
      </c>
      <c r="N4805">
        <v>0.568807218</v>
      </c>
      <c r="O4805">
        <v>1.006371932</v>
      </c>
      <c r="P4805">
        <v>41.02</v>
      </c>
      <c r="Q4805">
        <v>48.2766666666666</v>
      </c>
      <c r="R4805">
        <v>3.4</v>
      </c>
      <c r="S4805">
        <v>0.86</v>
      </c>
      <c r="T4805" t="s">
        <v>56</v>
      </c>
      <c r="U4805" t="s">
        <v>56</v>
      </c>
      <c r="V4805">
        <v>2.13</v>
      </c>
      <c r="W4805">
        <v>4.26</v>
      </c>
      <c r="X4805">
        <v>3.4</v>
      </c>
      <c r="Y4805" t="s">
        <v>56</v>
      </c>
      <c r="Z4805" t="s">
        <v>56</v>
      </c>
      <c r="AA4805" t="s">
        <v>56</v>
      </c>
      <c r="AB4805">
        <v>15.6851868045255</v>
      </c>
      <c r="AC4805">
        <v>55.977370006236598</v>
      </c>
      <c r="AD4805">
        <v>0.66974024896265605</v>
      </c>
      <c r="AE4805">
        <v>21</v>
      </c>
      <c r="AF4805">
        <v>1.2516999999999999E-3</v>
      </c>
      <c r="AG4805">
        <v>1.4694E-3</v>
      </c>
      <c r="AH4805">
        <v>-0.42504940000000002</v>
      </c>
    </row>
    <row r="4806" spans="1:34" x14ac:dyDescent="0.2">
      <c r="A4806" t="s">
        <v>4845</v>
      </c>
      <c r="B4806">
        <v>2061</v>
      </c>
      <c r="C4806">
        <v>2061</v>
      </c>
      <c r="D4806">
        <v>2</v>
      </c>
      <c r="E4806">
        <v>2</v>
      </c>
      <c r="F4806">
        <v>2</v>
      </c>
      <c r="G4806">
        <v>2</v>
      </c>
      <c r="H4806">
        <v>1</v>
      </c>
      <c r="I4806">
        <v>0</v>
      </c>
      <c r="J4806" t="s">
        <v>4261</v>
      </c>
      <c r="K4806">
        <v>451805</v>
      </c>
      <c r="L4806">
        <v>454813</v>
      </c>
      <c r="M4806">
        <v>1.040909074</v>
      </c>
      <c r="N4806">
        <v>1.0440382960000001</v>
      </c>
      <c r="O4806" t="s">
        <v>56</v>
      </c>
      <c r="P4806">
        <v>24.84</v>
      </c>
      <c r="Q4806">
        <v>12.526166666666599</v>
      </c>
      <c r="R4806">
        <v>0.94</v>
      </c>
      <c r="S4806">
        <v>0.47</v>
      </c>
      <c r="T4806" t="s">
        <v>56</v>
      </c>
      <c r="U4806" t="s">
        <v>56</v>
      </c>
      <c r="V4806">
        <v>0.70499999999999996</v>
      </c>
      <c r="W4806">
        <v>1.41</v>
      </c>
      <c r="X4806">
        <v>0.94</v>
      </c>
      <c r="Y4806" t="s">
        <v>56</v>
      </c>
      <c r="Z4806" t="s">
        <v>56</v>
      </c>
      <c r="AA4806" t="s">
        <v>56</v>
      </c>
      <c r="AB4806">
        <v>26.6248198682718</v>
      </c>
      <c r="AC4806">
        <v>59.380713311083397</v>
      </c>
      <c r="AD4806">
        <v>0.59905574712643805</v>
      </c>
      <c r="AE4806">
        <v>35</v>
      </c>
      <c r="AF4806">
        <v>1.9001000000000001E-3</v>
      </c>
      <c r="AG4806">
        <v>2.2273000000000002E-3</v>
      </c>
      <c r="AH4806">
        <v>-0.44717479999999998</v>
      </c>
    </row>
    <row r="4807" spans="1:34" x14ac:dyDescent="0.2">
      <c r="A4807" t="s">
        <v>4846</v>
      </c>
      <c r="B4807">
        <v>951</v>
      </c>
      <c r="C4807">
        <v>951</v>
      </c>
      <c r="D4807">
        <v>2</v>
      </c>
      <c r="E4807">
        <v>2</v>
      </c>
      <c r="F4807">
        <v>2</v>
      </c>
      <c r="G4807">
        <v>2</v>
      </c>
      <c r="H4807">
        <v>1</v>
      </c>
      <c r="I4807">
        <v>1</v>
      </c>
      <c r="J4807" t="s">
        <v>4261</v>
      </c>
      <c r="K4807">
        <v>450209</v>
      </c>
      <c r="L4807">
        <v>451666</v>
      </c>
      <c r="M4807">
        <v>0.98205972900000005</v>
      </c>
      <c r="N4807">
        <v>0.45209852900000003</v>
      </c>
      <c r="O4807">
        <v>1.0050950249999999</v>
      </c>
      <c r="P4807">
        <v>99.45</v>
      </c>
      <c r="Q4807">
        <v>42.25</v>
      </c>
      <c r="R4807">
        <v>2.6</v>
      </c>
      <c r="S4807">
        <v>0.59</v>
      </c>
      <c r="T4807">
        <v>915.28</v>
      </c>
      <c r="U4807">
        <v>2965.55</v>
      </c>
      <c r="V4807">
        <v>1.595</v>
      </c>
      <c r="W4807">
        <v>3.19</v>
      </c>
      <c r="X4807">
        <v>2.6</v>
      </c>
      <c r="Y4807">
        <v>1940.415</v>
      </c>
      <c r="Z4807">
        <v>3880.83</v>
      </c>
      <c r="AA4807">
        <v>2965.55</v>
      </c>
      <c r="AB4807">
        <v>25.7149960764132</v>
      </c>
      <c r="AC4807">
        <v>63.489285150322601</v>
      </c>
      <c r="AD4807">
        <v>0.52877116704805305</v>
      </c>
      <c r="AE4807">
        <v>18</v>
      </c>
      <c r="AF4807">
        <v>2.9101000000000001E-3</v>
      </c>
      <c r="AG4807">
        <v>2.3270000000000001E-3</v>
      </c>
      <c r="AH4807">
        <v>0.70272710000000005</v>
      </c>
    </row>
    <row r="4808" spans="1:34" x14ac:dyDescent="0.2">
      <c r="A4808" t="s">
        <v>4847</v>
      </c>
      <c r="B4808">
        <v>2466</v>
      </c>
      <c r="C4808">
        <v>2466</v>
      </c>
      <c r="D4808">
        <v>2</v>
      </c>
      <c r="E4808">
        <v>5</v>
      </c>
      <c r="F4808">
        <v>2.0150040551500399</v>
      </c>
      <c r="G4808">
        <v>2</v>
      </c>
      <c r="H4808">
        <v>1</v>
      </c>
      <c r="I4808">
        <v>0</v>
      </c>
      <c r="J4808" t="s">
        <v>4261</v>
      </c>
      <c r="K4808">
        <v>447034</v>
      </c>
      <c r="L4808">
        <v>450197</v>
      </c>
      <c r="M4808">
        <v>1.094014906</v>
      </c>
      <c r="N4808" t="s">
        <v>56</v>
      </c>
      <c r="O4808" t="s">
        <v>56</v>
      </c>
      <c r="P4808">
        <v>52.28</v>
      </c>
      <c r="Q4808">
        <v>17.239999999999998</v>
      </c>
      <c r="R4808">
        <v>1.6</v>
      </c>
      <c r="S4808">
        <v>0.93</v>
      </c>
      <c r="T4808">
        <v>1179.76</v>
      </c>
      <c r="U4808">
        <v>348.74</v>
      </c>
      <c r="V4808">
        <v>1.2649999999999999</v>
      </c>
      <c r="W4808">
        <v>2.5299999999999998</v>
      </c>
      <c r="X4808">
        <v>1.6</v>
      </c>
      <c r="Y4808">
        <v>764.25</v>
      </c>
      <c r="Z4808">
        <v>1528.5</v>
      </c>
      <c r="AA4808">
        <v>1179.76</v>
      </c>
      <c r="AB4808">
        <v>50.651471961482102</v>
      </c>
      <c r="AC4808">
        <v>64.636322039890501</v>
      </c>
      <c r="AD4808">
        <v>0.57219160104986799</v>
      </c>
      <c r="AE4808">
        <v>39</v>
      </c>
      <c r="AF4808">
        <v>1.8423000000000001E-3</v>
      </c>
      <c r="AG4808">
        <v>2.3224999999999999E-3</v>
      </c>
      <c r="AH4808">
        <v>-0.6356193</v>
      </c>
    </row>
    <row r="4809" spans="1:34" x14ac:dyDescent="0.2">
      <c r="A4809" t="s">
        <v>4848</v>
      </c>
      <c r="B4809">
        <v>648</v>
      </c>
      <c r="C4809">
        <v>648</v>
      </c>
      <c r="D4809">
        <v>2</v>
      </c>
      <c r="E4809">
        <v>2</v>
      </c>
      <c r="F4809">
        <v>2</v>
      </c>
      <c r="G4809">
        <v>2</v>
      </c>
      <c r="H4809">
        <v>1</v>
      </c>
      <c r="I4809">
        <v>0</v>
      </c>
      <c r="J4809" t="s">
        <v>4261</v>
      </c>
      <c r="K4809">
        <v>445088</v>
      </c>
      <c r="L4809">
        <v>446630</v>
      </c>
      <c r="M4809">
        <v>1.1112858000000001</v>
      </c>
      <c r="N4809" t="s">
        <v>56</v>
      </c>
      <c r="O4809">
        <v>0.97804292000000004</v>
      </c>
      <c r="P4809">
        <v>88.36</v>
      </c>
      <c r="Q4809">
        <v>69.989999999999995</v>
      </c>
      <c r="R4809">
        <v>3.5</v>
      </c>
      <c r="S4809">
        <v>0.75</v>
      </c>
      <c r="T4809">
        <v>7590.24</v>
      </c>
      <c r="U4809">
        <v>2901.92</v>
      </c>
      <c r="V4809">
        <v>2.125</v>
      </c>
      <c r="W4809">
        <v>4.25</v>
      </c>
      <c r="X4809">
        <v>3.5</v>
      </c>
      <c r="Y4809">
        <v>5246.08</v>
      </c>
      <c r="Z4809">
        <v>10492.16</v>
      </c>
      <c r="AA4809">
        <v>7590.24</v>
      </c>
      <c r="AB4809">
        <v>49.1115490678512</v>
      </c>
      <c r="AC4809">
        <v>71.850667743029703</v>
      </c>
      <c r="AD4809">
        <v>0.51516344463971897</v>
      </c>
      <c r="AE4809">
        <v>22</v>
      </c>
      <c r="AF4809">
        <v>2.8928999999999999E-3</v>
      </c>
      <c r="AG4809">
        <v>2.6873999999999999E-3</v>
      </c>
      <c r="AH4809">
        <v>0.2208193</v>
      </c>
    </row>
    <row r="4810" spans="1:34" x14ac:dyDescent="0.2">
      <c r="A4810" t="s">
        <v>4849</v>
      </c>
      <c r="B4810">
        <v>1587</v>
      </c>
      <c r="C4810">
        <v>1587</v>
      </c>
      <c r="D4810">
        <v>1</v>
      </c>
      <c r="E4810">
        <v>3</v>
      </c>
      <c r="F4810">
        <v>1.10396975425331</v>
      </c>
      <c r="G4810">
        <v>1</v>
      </c>
      <c r="H4810">
        <v>1</v>
      </c>
      <c r="I4810">
        <v>1</v>
      </c>
      <c r="J4810" t="s">
        <v>4261</v>
      </c>
      <c r="K4810">
        <v>442924</v>
      </c>
      <c r="L4810">
        <v>445260</v>
      </c>
      <c r="M4810" t="s">
        <v>56</v>
      </c>
      <c r="N4810" t="s">
        <v>56</v>
      </c>
      <c r="O4810">
        <v>1.0063539340000001</v>
      </c>
      <c r="P4810">
        <v>20.69</v>
      </c>
      <c r="Q4810">
        <v>47.225000000000001</v>
      </c>
      <c r="R4810">
        <v>2.8</v>
      </c>
      <c r="S4810">
        <v>0.56999999999999995</v>
      </c>
      <c r="T4810">
        <v>7017.37</v>
      </c>
      <c r="U4810">
        <v>3028.28</v>
      </c>
      <c r="V4810">
        <v>1.6850000000000001</v>
      </c>
      <c r="W4810">
        <v>3.37</v>
      </c>
      <c r="X4810">
        <v>2.8</v>
      </c>
      <c r="Y4810">
        <v>5022.8249999999998</v>
      </c>
      <c r="Z4810">
        <v>10045.65</v>
      </c>
      <c r="AA4810">
        <v>7017.37</v>
      </c>
      <c r="AB4810">
        <v>24.779549859665099</v>
      </c>
      <c r="AC4810">
        <v>46.518121785364897</v>
      </c>
      <c r="AD4810">
        <v>0.63178333333333503</v>
      </c>
      <c r="AE4810">
        <v>17</v>
      </c>
      <c r="AF4810">
        <v>1.224E-3</v>
      </c>
      <c r="AG4810">
        <v>1.3707999999999999E-3</v>
      </c>
      <c r="AH4810">
        <v>-0.29761890000000002</v>
      </c>
    </row>
    <row r="4811" spans="1:34" x14ac:dyDescent="0.2">
      <c r="A4811" t="s">
        <v>4850</v>
      </c>
      <c r="B4811">
        <v>921</v>
      </c>
      <c r="C4811">
        <v>921</v>
      </c>
      <c r="D4811">
        <v>2</v>
      </c>
      <c r="E4811">
        <v>2</v>
      </c>
      <c r="F4811">
        <v>2</v>
      </c>
      <c r="G4811">
        <v>2</v>
      </c>
      <c r="H4811">
        <v>1</v>
      </c>
      <c r="I4811">
        <v>0</v>
      </c>
      <c r="J4811" t="s">
        <v>4261</v>
      </c>
      <c r="K4811">
        <v>441550</v>
      </c>
      <c r="L4811">
        <v>442914</v>
      </c>
      <c r="M4811">
        <v>1.089676874</v>
      </c>
      <c r="N4811">
        <v>0.85303519000000005</v>
      </c>
      <c r="O4811">
        <v>1.0076755319999999</v>
      </c>
      <c r="P4811">
        <v>66.62</v>
      </c>
      <c r="Q4811">
        <v>86.171666666666596</v>
      </c>
      <c r="R4811">
        <v>2.9</v>
      </c>
      <c r="S4811">
        <v>0.72</v>
      </c>
      <c r="T4811">
        <v>3510.36</v>
      </c>
      <c r="U4811">
        <v>2691.96</v>
      </c>
      <c r="V4811">
        <v>1.81</v>
      </c>
      <c r="W4811">
        <v>3.62</v>
      </c>
      <c r="X4811">
        <v>2.9</v>
      </c>
      <c r="Y4811">
        <v>3101.16</v>
      </c>
      <c r="Z4811">
        <v>6202.32</v>
      </c>
      <c r="AA4811">
        <v>3510.36</v>
      </c>
      <c r="AB4811">
        <v>42.497495955052301</v>
      </c>
      <c r="AC4811">
        <v>68.603474437156706</v>
      </c>
      <c r="AD4811">
        <v>0.64131865284973899</v>
      </c>
      <c r="AE4811">
        <v>7</v>
      </c>
      <c r="AF4811" s="38">
        <v>9.9430000000000004E-4</v>
      </c>
      <c r="AG4811" s="38">
        <v>9.6590000000000001E-4</v>
      </c>
      <c r="AH4811">
        <v>6.7526699999999995E-2</v>
      </c>
    </row>
    <row r="4812" spans="1:34" x14ac:dyDescent="0.2">
      <c r="A4812" t="s">
        <v>4851</v>
      </c>
      <c r="B4812">
        <v>1218</v>
      </c>
      <c r="C4812">
        <v>1218</v>
      </c>
      <c r="D4812">
        <v>2</v>
      </c>
      <c r="E4812">
        <v>2</v>
      </c>
      <c r="F4812">
        <v>2</v>
      </c>
      <c r="G4812">
        <v>2</v>
      </c>
      <c r="H4812">
        <v>1</v>
      </c>
      <c r="I4812">
        <v>1</v>
      </c>
      <c r="J4812" t="s">
        <v>4261</v>
      </c>
      <c r="K4812">
        <v>439865</v>
      </c>
      <c r="L4812">
        <v>441594</v>
      </c>
      <c r="M4812" t="s">
        <v>56</v>
      </c>
      <c r="N4812" t="s">
        <v>56</v>
      </c>
      <c r="O4812">
        <v>0.97202034999999998</v>
      </c>
      <c r="P4812">
        <v>3.282</v>
      </c>
      <c r="Q4812">
        <v>6.8881666666666597</v>
      </c>
      <c r="R4812">
        <v>0.54</v>
      </c>
      <c r="S4812">
        <v>0.2</v>
      </c>
      <c r="T4812">
        <v>3556.89</v>
      </c>
      <c r="U4812">
        <v>5313.39</v>
      </c>
      <c r="V4812">
        <v>0.37</v>
      </c>
      <c r="W4812">
        <v>0.74</v>
      </c>
      <c r="X4812">
        <v>0.54</v>
      </c>
      <c r="Y4812">
        <v>4435.1400000000003</v>
      </c>
      <c r="Z4812">
        <v>8870.2800000000007</v>
      </c>
      <c r="AA4812">
        <v>5313.39</v>
      </c>
      <c r="AB4812">
        <v>58.474081956521204</v>
      </c>
      <c r="AC4812">
        <v>75.283322406570903</v>
      </c>
      <c r="AD4812">
        <v>0.63011904761904702</v>
      </c>
      <c r="AE4812">
        <v>19</v>
      </c>
      <c r="AF4812">
        <v>2.2399E-3</v>
      </c>
      <c r="AG4812">
        <v>2.1216999999999998E-3</v>
      </c>
      <c r="AH4812">
        <v>0.15757119999999999</v>
      </c>
    </row>
    <row r="4813" spans="1:34" x14ac:dyDescent="0.2">
      <c r="A4813" t="s">
        <v>4852</v>
      </c>
      <c r="B4813">
        <v>597</v>
      </c>
      <c r="C4813">
        <v>597</v>
      </c>
      <c r="D4813">
        <v>2</v>
      </c>
      <c r="E4813">
        <v>2</v>
      </c>
      <c r="F4813">
        <v>2</v>
      </c>
      <c r="G4813">
        <v>2</v>
      </c>
      <c r="H4813">
        <v>1</v>
      </c>
      <c r="I4813">
        <v>0</v>
      </c>
      <c r="J4813" t="s">
        <v>4261</v>
      </c>
      <c r="K4813">
        <v>438715</v>
      </c>
      <c r="L4813">
        <v>439928</v>
      </c>
      <c r="M4813">
        <v>1.035583205</v>
      </c>
      <c r="N4813">
        <v>0.47357453300000002</v>
      </c>
      <c r="O4813">
        <v>1.0032510569999999</v>
      </c>
      <c r="P4813">
        <v>11.58</v>
      </c>
      <c r="Q4813">
        <v>82.5416666666666</v>
      </c>
      <c r="R4813">
        <v>3.4</v>
      </c>
      <c r="S4813">
        <v>0.4</v>
      </c>
      <c r="T4813">
        <v>30875.47</v>
      </c>
      <c r="U4813">
        <v>1018.29</v>
      </c>
      <c r="V4813">
        <v>1.9</v>
      </c>
      <c r="W4813">
        <v>3.8</v>
      </c>
      <c r="X4813">
        <v>3.4</v>
      </c>
      <c r="Y4813">
        <v>15946.88</v>
      </c>
      <c r="Z4813">
        <v>31893.759999999998</v>
      </c>
      <c r="AA4813">
        <v>30875.47</v>
      </c>
      <c r="AB4813">
        <v>14.773883712847301</v>
      </c>
      <c r="AC4813">
        <v>46.991217009942403</v>
      </c>
      <c r="AD4813">
        <v>0.66238730158729997</v>
      </c>
      <c r="AE4813">
        <v>19</v>
      </c>
      <c r="AF4813">
        <v>3.4152000000000002E-3</v>
      </c>
      <c r="AG4813">
        <v>3.0566E-3</v>
      </c>
      <c r="AH4813">
        <v>0.33172620000000003</v>
      </c>
    </row>
    <row r="4814" spans="1:34" x14ac:dyDescent="0.2">
      <c r="A4814" t="s">
        <v>4853</v>
      </c>
      <c r="B4814">
        <v>2487</v>
      </c>
      <c r="C4814">
        <v>2487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 t="s">
        <v>4261</v>
      </c>
      <c r="K4814">
        <v>435804</v>
      </c>
      <c r="L4814">
        <v>438607</v>
      </c>
      <c r="M4814" t="s">
        <v>56</v>
      </c>
      <c r="N4814" t="s">
        <v>56</v>
      </c>
      <c r="O4814">
        <v>1.00142814</v>
      </c>
      <c r="P4814">
        <v>27.06</v>
      </c>
      <c r="Q4814">
        <v>44.658333333333303</v>
      </c>
      <c r="R4814">
        <v>2.9</v>
      </c>
      <c r="S4814">
        <v>0.56999999999999995</v>
      </c>
      <c r="T4814">
        <v>7127.11</v>
      </c>
      <c r="U4814">
        <v>5242.53</v>
      </c>
      <c r="V4814">
        <v>1.7350000000000001</v>
      </c>
      <c r="W4814">
        <v>3.47</v>
      </c>
      <c r="X4814">
        <v>2.9</v>
      </c>
      <c r="Y4814">
        <v>6184.82</v>
      </c>
      <c r="Z4814">
        <v>12369.64</v>
      </c>
      <c r="AA4814">
        <v>7127.11</v>
      </c>
      <c r="AB4814">
        <v>33.3509511861172</v>
      </c>
      <c r="AC4814">
        <v>16.5063084431474</v>
      </c>
      <c r="AD4814">
        <v>0.52641303177167598</v>
      </c>
      <c r="AE4814">
        <v>36</v>
      </c>
      <c r="AF4814">
        <v>2.3835000000000002E-3</v>
      </c>
      <c r="AG4814">
        <v>2.4191999999999998E-3</v>
      </c>
      <c r="AH4814">
        <v>-4.5011200000000001E-2</v>
      </c>
    </row>
    <row r="4815" spans="1:34" x14ac:dyDescent="0.2">
      <c r="A4815" t="s">
        <v>4854</v>
      </c>
      <c r="B4815">
        <v>2280</v>
      </c>
      <c r="C4815">
        <v>2280</v>
      </c>
      <c r="D4815">
        <v>2</v>
      </c>
      <c r="E4815">
        <v>2</v>
      </c>
      <c r="F4815">
        <v>2</v>
      </c>
      <c r="G4815">
        <v>2</v>
      </c>
      <c r="H4815">
        <v>1</v>
      </c>
      <c r="I4815">
        <v>1</v>
      </c>
      <c r="J4815" t="s">
        <v>4261</v>
      </c>
      <c r="K4815">
        <v>432264</v>
      </c>
      <c r="L4815">
        <v>435465</v>
      </c>
      <c r="M4815">
        <v>1.1091581230000001</v>
      </c>
      <c r="N4815">
        <v>0.42388561400000002</v>
      </c>
      <c r="O4815">
        <v>0.98525634200000001</v>
      </c>
      <c r="P4815">
        <v>21.32</v>
      </c>
      <c r="Q4815">
        <v>20.178333333333299</v>
      </c>
      <c r="R4815">
        <v>1.1000000000000001</v>
      </c>
      <c r="S4815">
        <v>0.38</v>
      </c>
      <c r="T4815" t="s">
        <v>56</v>
      </c>
      <c r="U4815" t="s">
        <v>56</v>
      </c>
      <c r="V4815">
        <v>0.74</v>
      </c>
      <c r="W4815">
        <v>1.48</v>
      </c>
      <c r="X4815">
        <v>1.1000000000000001</v>
      </c>
      <c r="Y4815" t="s">
        <v>56</v>
      </c>
      <c r="Z4815" t="s">
        <v>56</v>
      </c>
      <c r="AA4815" t="s">
        <v>56</v>
      </c>
      <c r="AB4815">
        <v>32.460909609568802</v>
      </c>
      <c r="AC4815">
        <v>67.903092200123496</v>
      </c>
      <c r="AD4815">
        <v>0.447690298507463</v>
      </c>
      <c r="AE4815">
        <v>60</v>
      </c>
      <c r="AF4815">
        <v>4.1450999999999997E-3</v>
      </c>
      <c r="AG4815">
        <v>3.5317999999999999E-3</v>
      </c>
      <c r="AH4815">
        <v>0.55080189999999996</v>
      </c>
    </row>
    <row r="4816" spans="1:34" x14ac:dyDescent="0.2">
      <c r="A4816" t="s">
        <v>4855</v>
      </c>
      <c r="B4816" t="s">
        <v>56</v>
      </c>
      <c r="C4816" t="s">
        <v>56</v>
      </c>
      <c r="D4816" t="s">
        <v>56</v>
      </c>
      <c r="E4816" t="s">
        <v>56</v>
      </c>
      <c r="F4816" t="s">
        <v>56</v>
      </c>
      <c r="G4816" t="s">
        <v>56</v>
      </c>
      <c r="H4816" t="s">
        <v>56</v>
      </c>
      <c r="I4816" t="s">
        <v>56</v>
      </c>
      <c r="J4816" t="s">
        <v>56</v>
      </c>
      <c r="K4816" t="s">
        <v>56</v>
      </c>
      <c r="L4816" t="s">
        <v>56</v>
      </c>
      <c r="M4816" t="s">
        <v>56</v>
      </c>
      <c r="N4816" t="s">
        <v>56</v>
      </c>
      <c r="O4816" t="s">
        <v>56</v>
      </c>
      <c r="P4816" t="s">
        <v>56</v>
      </c>
      <c r="Q4816" t="s">
        <v>56</v>
      </c>
      <c r="R4816" t="s">
        <v>56</v>
      </c>
      <c r="S4816" t="s">
        <v>56</v>
      </c>
      <c r="T4816" t="s">
        <v>56</v>
      </c>
      <c r="U4816" t="s">
        <v>56</v>
      </c>
      <c r="V4816" t="s">
        <v>56</v>
      </c>
      <c r="W4816" t="s">
        <v>56</v>
      </c>
      <c r="X4816" t="s">
        <v>56</v>
      </c>
      <c r="Y4816" t="s">
        <v>56</v>
      </c>
      <c r="Z4816" t="s">
        <v>56</v>
      </c>
      <c r="AA4816" t="s">
        <v>56</v>
      </c>
      <c r="AB4816" t="s">
        <v>56</v>
      </c>
      <c r="AC4816" t="s">
        <v>56</v>
      </c>
      <c r="AD4816" t="s">
        <v>56</v>
      </c>
      <c r="AE4816">
        <v>0</v>
      </c>
      <c r="AF4816" t="s">
        <v>56</v>
      </c>
      <c r="AG4816" t="s">
        <v>56</v>
      </c>
      <c r="AH4816" t="s">
        <v>56</v>
      </c>
    </row>
    <row r="4817" spans="1:34" x14ac:dyDescent="0.2">
      <c r="A4817" t="s">
        <v>4856</v>
      </c>
      <c r="B4817">
        <v>294</v>
      </c>
      <c r="C4817">
        <v>294</v>
      </c>
      <c r="D4817">
        <v>2</v>
      </c>
      <c r="E4817">
        <v>2</v>
      </c>
      <c r="F4817">
        <v>2</v>
      </c>
      <c r="G4817">
        <v>2</v>
      </c>
      <c r="H4817">
        <v>1</v>
      </c>
      <c r="I4817">
        <v>0</v>
      </c>
      <c r="J4817" t="s">
        <v>4261</v>
      </c>
      <c r="K4817">
        <v>223267</v>
      </c>
      <c r="L4817">
        <v>225759</v>
      </c>
      <c r="M4817">
        <v>1.0997964730000001</v>
      </c>
      <c r="N4817">
        <v>0.99799257200000002</v>
      </c>
      <c r="O4817">
        <v>0.98659204300000003</v>
      </c>
      <c r="P4817">
        <v>57.5</v>
      </c>
      <c r="Q4817">
        <v>49.8</v>
      </c>
      <c r="R4817">
        <v>1</v>
      </c>
      <c r="S4817">
        <v>0.55000000000000004</v>
      </c>
      <c r="T4817">
        <v>10108.33</v>
      </c>
      <c r="U4817">
        <v>10507.43</v>
      </c>
      <c r="V4817">
        <v>0.77500000000000002</v>
      </c>
      <c r="W4817">
        <v>1.55</v>
      </c>
      <c r="X4817">
        <v>1</v>
      </c>
      <c r="Y4817">
        <v>10307.879999999999</v>
      </c>
      <c r="Z4817">
        <v>20615.759999999998</v>
      </c>
      <c r="AA4817">
        <v>10507.43</v>
      </c>
      <c r="AB4817">
        <v>27.051788149426802</v>
      </c>
      <c r="AC4817">
        <v>88.077990750057197</v>
      </c>
      <c r="AD4817">
        <v>0.577686935086278</v>
      </c>
      <c r="AE4817">
        <v>29</v>
      </c>
      <c r="AF4817">
        <v>2.4505E-3</v>
      </c>
      <c r="AG4817">
        <v>2.1911999999999999E-3</v>
      </c>
      <c r="AH4817">
        <v>0.35344680000000001</v>
      </c>
    </row>
    <row r="4818" spans="1:34" x14ac:dyDescent="0.2">
      <c r="A4818" t="s">
        <v>4857</v>
      </c>
      <c r="B4818">
        <v>1407</v>
      </c>
      <c r="C4818">
        <v>1407</v>
      </c>
      <c r="D4818">
        <v>2</v>
      </c>
      <c r="E4818">
        <v>2</v>
      </c>
      <c r="F4818">
        <v>2</v>
      </c>
      <c r="G4818">
        <v>2</v>
      </c>
      <c r="H4818">
        <v>1</v>
      </c>
      <c r="I4818">
        <v>0</v>
      </c>
      <c r="J4818" t="s">
        <v>4261</v>
      </c>
      <c r="K4818">
        <v>223353</v>
      </c>
      <c r="L4818">
        <v>225756</v>
      </c>
      <c r="M4818">
        <v>1.0877171560000001</v>
      </c>
      <c r="N4818">
        <v>0.48653290900000001</v>
      </c>
      <c r="O4818">
        <v>0.951181846</v>
      </c>
      <c r="P4818">
        <v>24.88</v>
      </c>
      <c r="Q4818">
        <v>28.973333333333301</v>
      </c>
      <c r="R4818">
        <v>1.7</v>
      </c>
      <c r="S4818">
        <v>0.74</v>
      </c>
      <c r="T4818" t="s">
        <v>56</v>
      </c>
      <c r="U4818" t="s">
        <v>56</v>
      </c>
      <c r="V4818">
        <v>1.22</v>
      </c>
      <c r="W4818">
        <v>2.44</v>
      </c>
      <c r="X4818">
        <v>1.7</v>
      </c>
      <c r="Y4818" t="s">
        <v>56</v>
      </c>
      <c r="Z4818" t="s">
        <v>56</v>
      </c>
      <c r="AA4818" t="s">
        <v>56</v>
      </c>
      <c r="AB4818">
        <v>23.056555368888102</v>
      </c>
      <c r="AC4818">
        <v>77.011129575016994</v>
      </c>
      <c r="AD4818">
        <v>0.57927022518765603</v>
      </c>
      <c r="AE4818">
        <v>29</v>
      </c>
      <c r="AF4818">
        <v>2.5412E-3</v>
      </c>
      <c r="AG4818">
        <v>2.2723000000000001E-3</v>
      </c>
      <c r="AH4818">
        <v>0.35344229999999999</v>
      </c>
    </row>
    <row r="4819" spans="1:34" x14ac:dyDescent="0.2">
      <c r="A4819" t="s">
        <v>4858</v>
      </c>
      <c r="B4819">
        <v>1644</v>
      </c>
      <c r="C4819">
        <v>220</v>
      </c>
      <c r="D4819">
        <v>2</v>
      </c>
      <c r="E4819">
        <v>2</v>
      </c>
      <c r="F4819">
        <v>2</v>
      </c>
      <c r="G4819">
        <v>2</v>
      </c>
      <c r="H4819">
        <v>0.13381995133819999</v>
      </c>
      <c r="I4819">
        <v>0</v>
      </c>
      <c r="J4819" t="s">
        <v>4261</v>
      </c>
      <c r="K4819">
        <v>226336</v>
      </c>
      <c r="L4819">
        <v>230546</v>
      </c>
      <c r="M4819">
        <v>1.088188801</v>
      </c>
      <c r="N4819" t="s">
        <v>56</v>
      </c>
      <c r="O4819" t="s">
        <v>56</v>
      </c>
      <c r="P4819">
        <v>185.5</v>
      </c>
      <c r="Q4819">
        <v>442.48333333333301</v>
      </c>
      <c r="R4819">
        <v>24</v>
      </c>
      <c r="S4819">
        <v>5.2</v>
      </c>
      <c r="T4819">
        <v>27740.37</v>
      </c>
      <c r="U4819">
        <v>6575.8</v>
      </c>
      <c r="V4819">
        <v>14.6</v>
      </c>
      <c r="W4819">
        <v>29.2</v>
      </c>
      <c r="X4819">
        <v>24</v>
      </c>
      <c r="Y4819">
        <v>17158.084999999999</v>
      </c>
      <c r="Z4819">
        <v>34316.17</v>
      </c>
      <c r="AA4819">
        <v>27740.37</v>
      </c>
      <c r="AB4819">
        <v>94.590407322490407</v>
      </c>
      <c r="AC4819">
        <v>167.93438884097799</v>
      </c>
      <c r="AD4819">
        <v>0.44247919556172</v>
      </c>
      <c r="AE4819">
        <v>82</v>
      </c>
      <c r="AF4819">
        <v>7.0913E-3</v>
      </c>
      <c r="AG4819">
        <v>5.1063999999999997E-3</v>
      </c>
      <c r="AH4819">
        <v>1.2532049000000001</v>
      </c>
    </row>
    <row r="4820" spans="1:34" x14ac:dyDescent="0.2">
      <c r="A4820" t="s">
        <v>4859</v>
      </c>
      <c r="B4820">
        <v>1674</v>
      </c>
      <c r="C4820">
        <v>1069</v>
      </c>
      <c r="D4820">
        <v>2</v>
      </c>
      <c r="E4820">
        <v>2</v>
      </c>
      <c r="F4820">
        <v>2</v>
      </c>
      <c r="G4820">
        <v>2</v>
      </c>
      <c r="H4820">
        <v>0.63859020310633197</v>
      </c>
      <c r="I4820">
        <v>0</v>
      </c>
      <c r="J4820" t="s">
        <v>4261</v>
      </c>
      <c r="K4820">
        <v>232288</v>
      </c>
      <c r="L4820">
        <v>235289</v>
      </c>
      <c r="M4820">
        <v>1.0314579429999999</v>
      </c>
      <c r="N4820">
        <v>0.62278313600000001</v>
      </c>
      <c r="O4820">
        <v>1.000165924</v>
      </c>
      <c r="P4820">
        <v>23.55</v>
      </c>
      <c r="Q4820">
        <v>27.688333333333301</v>
      </c>
      <c r="R4820">
        <v>3.8</v>
      </c>
      <c r="S4820">
        <v>1.1000000000000001</v>
      </c>
      <c r="T4820" t="s">
        <v>56</v>
      </c>
      <c r="U4820" t="s">
        <v>56</v>
      </c>
      <c r="V4820">
        <v>2.4500000000000002</v>
      </c>
      <c r="W4820">
        <v>4.9000000000000004</v>
      </c>
      <c r="X4820">
        <v>3.8</v>
      </c>
      <c r="Y4820" t="s">
        <v>56</v>
      </c>
      <c r="Z4820" t="s">
        <v>56</v>
      </c>
      <c r="AA4820" t="s">
        <v>56</v>
      </c>
      <c r="AB4820">
        <v>13.7457943472886</v>
      </c>
      <c r="AC4820">
        <v>77.805187904071602</v>
      </c>
      <c r="AD4820">
        <v>0.443401667824878</v>
      </c>
      <c r="AE4820">
        <v>47</v>
      </c>
      <c r="AF4820">
        <v>6.5335999999999997E-3</v>
      </c>
      <c r="AG4820">
        <v>4.1335E-3</v>
      </c>
      <c r="AH4820">
        <v>1.8120236000000001</v>
      </c>
    </row>
    <row r="4821" spans="1:34" x14ac:dyDescent="0.2">
      <c r="A4821" t="s">
        <v>4860</v>
      </c>
      <c r="B4821">
        <v>234</v>
      </c>
      <c r="C4821">
        <v>234</v>
      </c>
      <c r="D4821">
        <v>1</v>
      </c>
      <c r="E4821">
        <v>5</v>
      </c>
      <c r="F4821">
        <v>1.82051282051282</v>
      </c>
      <c r="G4821">
        <v>3</v>
      </c>
      <c r="H4821">
        <v>1</v>
      </c>
      <c r="I4821">
        <v>0</v>
      </c>
      <c r="J4821" t="s">
        <v>4261</v>
      </c>
      <c r="K4821">
        <v>1185888</v>
      </c>
      <c r="L4821">
        <v>1186167</v>
      </c>
      <c r="M4821">
        <v>1.1760887179999999</v>
      </c>
      <c r="N4821">
        <v>0.431173425</v>
      </c>
      <c r="O4821">
        <v>0.94115578099999997</v>
      </c>
      <c r="P4821">
        <v>233.4</v>
      </c>
      <c r="Q4821">
        <v>172.5</v>
      </c>
      <c r="R4821">
        <v>5.4</v>
      </c>
      <c r="S4821">
        <v>1.3</v>
      </c>
      <c r="T4821">
        <v>2359.39</v>
      </c>
      <c r="U4821" t="s">
        <v>56</v>
      </c>
      <c r="V4821">
        <v>3.35</v>
      </c>
      <c r="W4821">
        <v>6.7</v>
      </c>
      <c r="X4821">
        <v>5.4</v>
      </c>
      <c r="Y4821" t="s">
        <v>56</v>
      </c>
      <c r="Z4821" t="s">
        <v>56</v>
      </c>
      <c r="AA4821" t="s">
        <v>56</v>
      </c>
      <c r="AB4821">
        <v>44.909647037498303</v>
      </c>
      <c r="AC4821">
        <v>107.63648575484901</v>
      </c>
      <c r="AD4821">
        <v>0.60745945945946</v>
      </c>
      <c r="AE4821">
        <v>5</v>
      </c>
      <c r="AF4821">
        <v>5.9810999999999996E-3</v>
      </c>
      <c r="AG4821">
        <v>3.3636999999999998E-3</v>
      </c>
      <c r="AH4821">
        <v>1.6218097</v>
      </c>
    </row>
    <row r="4822" spans="1:34" x14ac:dyDescent="0.2">
      <c r="A4822" t="s">
        <v>4861</v>
      </c>
      <c r="B4822">
        <v>1065</v>
      </c>
      <c r="C4822">
        <v>1065</v>
      </c>
      <c r="D4822">
        <v>1</v>
      </c>
      <c r="E4822">
        <v>3</v>
      </c>
      <c r="F4822">
        <v>1.1868544600938999</v>
      </c>
      <c r="G4822">
        <v>1</v>
      </c>
      <c r="H4822">
        <v>1</v>
      </c>
      <c r="I4822">
        <v>1</v>
      </c>
      <c r="J4822" t="s">
        <v>4261</v>
      </c>
      <c r="K4822">
        <v>1186393</v>
      </c>
      <c r="L4822">
        <v>1187568</v>
      </c>
      <c r="M4822" t="s">
        <v>56</v>
      </c>
      <c r="N4822" t="s">
        <v>56</v>
      </c>
      <c r="O4822">
        <v>0.99048682799999999</v>
      </c>
      <c r="P4822">
        <v>39.659999999999997</v>
      </c>
      <c r="Q4822">
        <v>39.003333333333302</v>
      </c>
      <c r="R4822">
        <v>1.7</v>
      </c>
      <c r="S4822">
        <v>0.6</v>
      </c>
      <c r="T4822">
        <v>1375.23</v>
      </c>
      <c r="U4822">
        <v>2367.1999999999998</v>
      </c>
      <c r="V4822">
        <v>1.1499999999999999</v>
      </c>
      <c r="W4822">
        <v>2.2999999999999998</v>
      </c>
      <c r="X4822">
        <v>1.7</v>
      </c>
      <c r="Y4822">
        <v>1871.2149999999999</v>
      </c>
      <c r="Z4822">
        <v>3742.43</v>
      </c>
      <c r="AA4822">
        <v>2367.1999999999998</v>
      </c>
      <c r="AB4822">
        <v>3.17969305465996</v>
      </c>
      <c r="AC4822">
        <v>19.220801027651699</v>
      </c>
      <c r="AD4822">
        <v>0.64231536926147603</v>
      </c>
      <c r="AE4822">
        <v>11</v>
      </c>
      <c r="AF4822">
        <v>2.5687000000000001E-3</v>
      </c>
      <c r="AG4822">
        <v>1.7649E-3</v>
      </c>
      <c r="AH4822">
        <v>1.1668544000000001</v>
      </c>
    </row>
    <row r="4823" spans="1:34" x14ac:dyDescent="0.2">
      <c r="A4823" t="s">
        <v>4862</v>
      </c>
      <c r="B4823">
        <v>3642</v>
      </c>
      <c r="C4823">
        <v>3642</v>
      </c>
      <c r="D4823">
        <v>1</v>
      </c>
      <c r="E4823">
        <v>3</v>
      </c>
      <c r="F4823">
        <v>1.00219659527732</v>
      </c>
      <c r="G4823">
        <v>1</v>
      </c>
      <c r="H4823">
        <v>1</v>
      </c>
      <c r="I4823">
        <v>0</v>
      </c>
      <c r="J4823" t="s">
        <v>4261</v>
      </c>
      <c r="K4823">
        <v>1187669</v>
      </c>
      <c r="L4823">
        <v>1191396</v>
      </c>
      <c r="M4823">
        <v>0.84836482199999996</v>
      </c>
      <c r="N4823">
        <v>0.76310508899999996</v>
      </c>
      <c r="O4823">
        <v>0.92301802600000005</v>
      </c>
      <c r="P4823">
        <v>20.69</v>
      </c>
      <c r="Q4823">
        <v>26.918333333333301</v>
      </c>
      <c r="R4823">
        <v>2.1</v>
      </c>
      <c r="S4823">
        <v>0.86</v>
      </c>
      <c r="T4823">
        <v>1068.48</v>
      </c>
      <c r="U4823">
        <v>996.6</v>
      </c>
      <c r="V4823">
        <v>1.48</v>
      </c>
      <c r="W4823">
        <v>2.96</v>
      </c>
      <c r="X4823">
        <v>2.1</v>
      </c>
      <c r="Y4823">
        <v>1032.54</v>
      </c>
      <c r="Z4823">
        <v>2065.08</v>
      </c>
      <c r="AA4823">
        <v>1068.48</v>
      </c>
      <c r="AB4823">
        <v>14.3531820312131</v>
      </c>
      <c r="AC4823">
        <v>33.492039558912303</v>
      </c>
      <c r="AD4823">
        <v>0.490748624862479</v>
      </c>
      <c r="AE4823">
        <v>32</v>
      </c>
      <c r="AF4823">
        <v>1.554E-3</v>
      </c>
      <c r="AG4823">
        <v>1.6176999999999999E-3</v>
      </c>
      <c r="AH4823">
        <v>-0.1187858</v>
      </c>
    </row>
    <row r="4824" spans="1:34" x14ac:dyDescent="0.2">
      <c r="A4824" t="s">
        <v>4863</v>
      </c>
      <c r="B4824">
        <v>975</v>
      </c>
      <c r="C4824">
        <v>975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 t="s">
        <v>4261</v>
      </c>
      <c r="K4824">
        <v>1191599</v>
      </c>
      <c r="L4824">
        <v>1193243</v>
      </c>
      <c r="M4824" t="s">
        <v>56</v>
      </c>
      <c r="N4824" t="s">
        <v>56</v>
      </c>
      <c r="O4824">
        <v>0.98992047299999997</v>
      </c>
      <c r="P4824">
        <v>12.08</v>
      </c>
      <c r="Q4824">
        <v>18.808333333333302</v>
      </c>
      <c r="R4824">
        <v>1</v>
      </c>
      <c r="S4824">
        <v>0.15</v>
      </c>
      <c r="T4824" t="s">
        <v>56</v>
      </c>
      <c r="U4824" t="s">
        <v>56</v>
      </c>
      <c r="V4824">
        <v>0.57499999999999996</v>
      </c>
      <c r="W4824">
        <v>1.1499999999999999</v>
      </c>
      <c r="X4824">
        <v>1</v>
      </c>
      <c r="Y4824" t="s">
        <v>56</v>
      </c>
      <c r="Z4824" t="s">
        <v>56</v>
      </c>
      <c r="AA4824" t="s">
        <v>56</v>
      </c>
      <c r="AB4824">
        <v>12.6129221467016</v>
      </c>
      <c r="AC4824">
        <v>32.716257068343197</v>
      </c>
      <c r="AD4824">
        <v>0.47380448493342697</v>
      </c>
      <c r="AE4824">
        <v>16</v>
      </c>
      <c r="AF4824">
        <v>1.8415E-3</v>
      </c>
      <c r="AG4824">
        <v>1.8332000000000001E-3</v>
      </c>
      <c r="AH4824">
        <v>1.2393599999999999E-2</v>
      </c>
    </row>
    <row r="4825" spans="1:34" x14ac:dyDescent="0.2">
      <c r="A4825" t="s">
        <v>4864</v>
      </c>
      <c r="B4825">
        <v>699</v>
      </c>
      <c r="C4825">
        <v>699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 t="s">
        <v>4261</v>
      </c>
      <c r="K4825">
        <v>1193982</v>
      </c>
      <c r="L4825">
        <v>1196023</v>
      </c>
      <c r="M4825" t="s">
        <v>56</v>
      </c>
      <c r="N4825" t="s">
        <v>56</v>
      </c>
      <c r="O4825">
        <v>0.95190560700000004</v>
      </c>
      <c r="P4825">
        <v>92.11</v>
      </c>
      <c r="Q4825">
        <v>47.626666666666601</v>
      </c>
      <c r="R4825">
        <v>2.2000000000000002</v>
      </c>
      <c r="S4825">
        <v>0.84</v>
      </c>
      <c r="T4825">
        <v>1900</v>
      </c>
      <c r="U4825" t="s">
        <v>56</v>
      </c>
      <c r="V4825">
        <v>1.52</v>
      </c>
      <c r="W4825">
        <v>3.04</v>
      </c>
      <c r="X4825">
        <v>2.2000000000000002</v>
      </c>
      <c r="Y4825" t="s">
        <v>56</v>
      </c>
      <c r="Z4825" t="s">
        <v>56</v>
      </c>
      <c r="AA4825" t="s">
        <v>56</v>
      </c>
      <c r="AB4825">
        <v>12.4457066072267</v>
      </c>
      <c r="AC4825">
        <v>53.765531571961901</v>
      </c>
      <c r="AD4825">
        <v>0.45484879948085599</v>
      </c>
      <c r="AE4825">
        <v>31</v>
      </c>
      <c r="AF4825">
        <v>4.5279999999999999E-3</v>
      </c>
      <c r="AG4825">
        <v>2.885E-3</v>
      </c>
      <c r="AH4825">
        <v>1.7130110999999999</v>
      </c>
    </row>
    <row r="4826" spans="1:34" x14ac:dyDescent="0.2">
      <c r="A4826" t="s">
        <v>4865</v>
      </c>
      <c r="B4826">
        <v>315</v>
      </c>
      <c r="C4826">
        <v>315</v>
      </c>
      <c r="D4826">
        <v>2</v>
      </c>
      <c r="E4826">
        <v>2</v>
      </c>
      <c r="F4826">
        <v>2</v>
      </c>
      <c r="G4826">
        <v>2</v>
      </c>
      <c r="H4826">
        <v>1</v>
      </c>
      <c r="I4826">
        <v>1</v>
      </c>
      <c r="J4826" t="s">
        <v>4261</v>
      </c>
      <c r="K4826">
        <v>1194996</v>
      </c>
      <c r="L4826">
        <v>1195816</v>
      </c>
      <c r="M4826" t="s">
        <v>56</v>
      </c>
      <c r="N4826" t="s">
        <v>56</v>
      </c>
      <c r="O4826">
        <v>1.0227001630000001</v>
      </c>
      <c r="P4826">
        <v>199.6</v>
      </c>
      <c r="Q4826">
        <v>724.36666666666599</v>
      </c>
      <c r="R4826">
        <v>26</v>
      </c>
      <c r="S4826">
        <v>2.1</v>
      </c>
      <c r="T4826">
        <v>81121</v>
      </c>
      <c r="U4826">
        <v>29674.66</v>
      </c>
      <c r="V4826">
        <v>14.05</v>
      </c>
      <c r="W4826">
        <v>28.1</v>
      </c>
      <c r="X4826">
        <v>26</v>
      </c>
      <c r="Y4826">
        <v>55397.83</v>
      </c>
      <c r="Z4826">
        <v>110795.66</v>
      </c>
      <c r="AA4826">
        <v>81121</v>
      </c>
      <c r="AB4826">
        <v>9.5122426958070605</v>
      </c>
      <c r="AC4826">
        <v>44.575402139645298</v>
      </c>
      <c r="AD4826">
        <v>0.45439524517087598</v>
      </c>
      <c r="AE4826">
        <v>13</v>
      </c>
      <c r="AF4826">
        <v>4.6649999999999999E-3</v>
      </c>
      <c r="AG4826">
        <v>2.9862000000000001E-3</v>
      </c>
      <c r="AH4826">
        <v>1.4898145</v>
      </c>
    </row>
    <row r="4827" spans="1:34" x14ac:dyDescent="0.2">
      <c r="A4827" t="s">
        <v>4866</v>
      </c>
      <c r="B4827">
        <v>1602</v>
      </c>
      <c r="C4827">
        <v>1602</v>
      </c>
      <c r="D4827">
        <v>2</v>
      </c>
      <c r="E4827">
        <v>2</v>
      </c>
      <c r="F4827">
        <v>2</v>
      </c>
      <c r="G4827">
        <v>2</v>
      </c>
      <c r="H4827">
        <v>1</v>
      </c>
      <c r="I4827">
        <v>0</v>
      </c>
      <c r="J4827" t="s">
        <v>4261</v>
      </c>
      <c r="K4827">
        <v>1196729</v>
      </c>
      <c r="L4827">
        <v>1199999</v>
      </c>
      <c r="M4827">
        <v>1.088645326</v>
      </c>
      <c r="N4827">
        <v>1.573644002</v>
      </c>
      <c r="O4827" t="s">
        <v>56</v>
      </c>
      <c r="P4827">
        <v>16.89</v>
      </c>
      <c r="Q4827">
        <v>13.4133333333333</v>
      </c>
      <c r="R4827">
        <v>0.84</v>
      </c>
      <c r="S4827">
        <v>4.4000000000000004</v>
      </c>
      <c r="T4827" t="s">
        <v>56</v>
      </c>
      <c r="U4827">
        <v>13387.19</v>
      </c>
      <c r="V4827">
        <v>2.62</v>
      </c>
      <c r="W4827">
        <v>5.24</v>
      </c>
      <c r="X4827">
        <v>4.4000000000000004</v>
      </c>
      <c r="Y4827" t="s">
        <v>56</v>
      </c>
      <c r="Z4827" t="s">
        <v>56</v>
      </c>
      <c r="AA4827" t="s">
        <v>56</v>
      </c>
      <c r="AB4827">
        <v>40.425836197940498</v>
      </c>
      <c r="AC4827">
        <v>86.543551676934797</v>
      </c>
      <c r="AD4827">
        <v>5.9145980707395601E-2</v>
      </c>
      <c r="AE4827">
        <v>71</v>
      </c>
      <c r="AF4827">
        <v>4.3779999999999999E-3</v>
      </c>
      <c r="AG4827">
        <v>4.0975999999999999E-3</v>
      </c>
      <c r="AH4827">
        <v>0.21908659999999999</v>
      </c>
    </row>
    <row r="4828" spans="1:34" x14ac:dyDescent="0.2">
      <c r="A4828" t="s">
        <v>4867</v>
      </c>
      <c r="B4828">
        <v>744</v>
      </c>
      <c r="C4828">
        <v>744</v>
      </c>
      <c r="D4828">
        <v>2</v>
      </c>
      <c r="E4828">
        <v>2</v>
      </c>
      <c r="F4828">
        <v>2</v>
      </c>
      <c r="G4828">
        <v>2</v>
      </c>
      <c r="H4828">
        <v>1</v>
      </c>
      <c r="I4828">
        <v>0</v>
      </c>
      <c r="J4828" t="s">
        <v>4261</v>
      </c>
      <c r="K4828">
        <v>1200168</v>
      </c>
      <c r="L4828">
        <v>1202025</v>
      </c>
      <c r="M4828">
        <v>1.105092977</v>
      </c>
      <c r="N4828">
        <v>0.48837656299999999</v>
      </c>
      <c r="O4828">
        <v>0.965416732</v>
      </c>
      <c r="P4828">
        <v>45.74</v>
      </c>
      <c r="Q4828">
        <v>30.578333333333301</v>
      </c>
      <c r="R4828">
        <v>1.3</v>
      </c>
      <c r="S4828">
        <v>0.89</v>
      </c>
      <c r="T4828" t="s">
        <v>56</v>
      </c>
      <c r="U4828" t="s">
        <v>56</v>
      </c>
      <c r="V4828">
        <v>1.095</v>
      </c>
      <c r="W4828">
        <v>2.19</v>
      </c>
      <c r="X4828">
        <v>1.3</v>
      </c>
      <c r="Y4828" t="s">
        <v>56</v>
      </c>
      <c r="Z4828" t="s">
        <v>56</v>
      </c>
      <c r="AA4828" t="s">
        <v>56</v>
      </c>
      <c r="AB4828">
        <v>157.994127929722</v>
      </c>
      <c r="AC4828">
        <v>104.855779987232</v>
      </c>
      <c r="AD4828">
        <v>0</v>
      </c>
      <c r="AE4828">
        <v>22</v>
      </c>
      <c r="AF4828">
        <v>2.9903E-3</v>
      </c>
      <c r="AG4828">
        <v>2.2326999999999998E-3</v>
      </c>
      <c r="AH4828">
        <v>0.97969980000000001</v>
      </c>
    </row>
    <row r="4829" spans="1:34" x14ac:dyDescent="0.2">
      <c r="A4829" t="s">
        <v>4868</v>
      </c>
      <c r="B4829">
        <v>1608</v>
      </c>
      <c r="C4829">
        <v>1608</v>
      </c>
      <c r="D4829">
        <v>2</v>
      </c>
      <c r="E4829">
        <v>2</v>
      </c>
      <c r="F4829">
        <v>2</v>
      </c>
      <c r="G4829">
        <v>2</v>
      </c>
      <c r="H4829">
        <v>1</v>
      </c>
      <c r="I4829">
        <v>0</v>
      </c>
      <c r="J4829" t="s">
        <v>4261</v>
      </c>
      <c r="K4829">
        <v>1202226</v>
      </c>
      <c r="L4829">
        <v>1204318</v>
      </c>
      <c r="M4829">
        <v>1.0761803000000001</v>
      </c>
      <c r="N4829">
        <v>0.92762674599999995</v>
      </c>
      <c r="O4829">
        <v>0.94056110900000001</v>
      </c>
      <c r="P4829">
        <v>76.59</v>
      </c>
      <c r="Q4829">
        <v>54.586666666666602</v>
      </c>
      <c r="R4829">
        <v>2.7</v>
      </c>
      <c r="S4829">
        <v>0.91</v>
      </c>
      <c r="T4829">
        <v>1386.83</v>
      </c>
      <c r="U4829">
        <v>811.13</v>
      </c>
      <c r="V4829">
        <v>1.8049999999999999</v>
      </c>
      <c r="W4829">
        <v>3.61</v>
      </c>
      <c r="X4829">
        <v>2.7</v>
      </c>
      <c r="Y4829">
        <v>1098.98</v>
      </c>
      <c r="Z4829">
        <v>2197.96</v>
      </c>
      <c r="AA4829">
        <v>1386.83</v>
      </c>
      <c r="AB4829">
        <v>15.921145772491</v>
      </c>
      <c r="AC4829">
        <v>55.026774848393998</v>
      </c>
      <c r="AD4829">
        <v>0.333148920863308</v>
      </c>
      <c r="AE4829">
        <v>24</v>
      </c>
      <c r="AF4829">
        <v>3.1313999999999999E-3</v>
      </c>
      <c r="AG4829">
        <v>2.1610000000000002E-3</v>
      </c>
      <c r="AH4829">
        <v>1.3115422999999999</v>
      </c>
    </row>
    <row r="4830" spans="1:34" x14ac:dyDescent="0.2">
      <c r="A4830" t="s">
        <v>4869</v>
      </c>
      <c r="B4830">
        <v>1503</v>
      </c>
      <c r="C4830">
        <v>1503</v>
      </c>
      <c r="D4830">
        <v>2</v>
      </c>
      <c r="E4830">
        <v>2</v>
      </c>
      <c r="F4830">
        <v>2</v>
      </c>
      <c r="G4830">
        <v>2</v>
      </c>
      <c r="H4830">
        <v>1</v>
      </c>
      <c r="I4830">
        <v>0</v>
      </c>
      <c r="J4830" t="s">
        <v>4261</v>
      </c>
      <c r="K4830">
        <v>1204315</v>
      </c>
      <c r="L4830">
        <v>1206695</v>
      </c>
      <c r="M4830">
        <v>1.0563114629999999</v>
      </c>
      <c r="N4830">
        <v>1.12409012</v>
      </c>
      <c r="O4830">
        <v>1.0033348040000001</v>
      </c>
      <c r="P4830">
        <v>18.510000000000002</v>
      </c>
      <c r="Q4830">
        <v>11.961833333333299</v>
      </c>
      <c r="R4830">
        <v>0.78</v>
      </c>
      <c r="S4830">
        <v>1.6</v>
      </c>
      <c r="T4830" t="s">
        <v>56</v>
      </c>
      <c r="U4830">
        <v>5321.47</v>
      </c>
      <c r="V4830">
        <v>1.19</v>
      </c>
      <c r="W4830">
        <v>2.38</v>
      </c>
      <c r="X4830">
        <v>1.6</v>
      </c>
      <c r="Y4830" t="s">
        <v>56</v>
      </c>
      <c r="Z4830" t="s">
        <v>56</v>
      </c>
      <c r="AA4830" t="s">
        <v>56</v>
      </c>
      <c r="AB4830">
        <v>27.4764961803726</v>
      </c>
      <c r="AC4830">
        <v>62.836923645208103</v>
      </c>
      <c r="AD4830">
        <v>0.20155082490686499</v>
      </c>
      <c r="AE4830">
        <v>22</v>
      </c>
      <c r="AF4830">
        <v>2.7667999999999998E-3</v>
      </c>
      <c r="AG4830">
        <v>1.7404E-3</v>
      </c>
      <c r="AH4830">
        <v>1.7027612000000001</v>
      </c>
    </row>
    <row r="4831" spans="1:34" x14ac:dyDescent="0.2">
      <c r="A4831" t="s">
        <v>4870</v>
      </c>
      <c r="B4831">
        <v>3090</v>
      </c>
      <c r="C4831">
        <v>3090</v>
      </c>
      <c r="D4831">
        <v>1</v>
      </c>
      <c r="E4831">
        <v>1</v>
      </c>
      <c r="F4831">
        <v>1</v>
      </c>
      <c r="G4831">
        <v>1</v>
      </c>
      <c r="H4831">
        <v>1</v>
      </c>
      <c r="I4831">
        <v>0</v>
      </c>
      <c r="J4831" t="s">
        <v>4261</v>
      </c>
      <c r="K4831">
        <v>1207623</v>
      </c>
      <c r="L4831">
        <v>1211442</v>
      </c>
      <c r="M4831">
        <v>1.0216765919999999</v>
      </c>
      <c r="N4831">
        <v>0.957187758</v>
      </c>
      <c r="O4831">
        <v>1.0086132699999999</v>
      </c>
      <c r="P4831">
        <v>25.33</v>
      </c>
      <c r="Q4831">
        <v>107.30166666666599</v>
      </c>
      <c r="R4831">
        <v>6.9</v>
      </c>
      <c r="S4831">
        <v>0.83</v>
      </c>
      <c r="T4831">
        <v>8860.33</v>
      </c>
      <c r="U4831">
        <v>1053.68</v>
      </c>
      <c r="V4831">
        <v>3.8650000000000002</v>
      </c>
      <c r="W4831">
        <v>7.73</v>
      </c>
      <c r="X4831">
        <v>6.9</v>
      </c>
      <c r="Y4831">
        <v>4957.0050000000001</v>
      </c>
      <c r="Z4831">
        <v>9914.01</v>
      </c>
      <c r="AA4831">
        <v>8860.33</v>
      </c>
      <c r="AB4831">
        <v>5.8386253712570104</v>
      </c>
      <c r="AC4831">
        <v>34.376050424323601</v>
      </c>
      <c r="AD4831">
        <v>0.57846668443495897</v>
      </c>
      <c r="AE4831">
        <v>40</v>
      </c>
      <c r="AF4831">
        <v>2.3871999999999999E-3</v>
      </c>
      <c r="AG4831">
        <v>1.9743999999999999E-3</v>
      </c>
      <c r="AH4831">
        <v>0.6441114</v>
      </c>
    </row>
    <row r="4832" spans="1:34" x14ac:dyDescent="0.2">
      <c r="A4832" t="s">
        <v>4871</v>
      </c>
      <c r="B4832">
        <v>1206</v>
      </c>
      <c r="C4832">
        <v>1206</v>
      </c>
      <c r="D4832">
        <v>2</v>
      </c>
      <c r="E4832">
        <v>2</v>
      </c>
      <c r="F4832">
        <v>2</v>
      </c>
      <c r="G4832">
        <v>2</v>
      </c>
      <c r="H4832">
        <v>1</v>
      </c>
      <c r="I4832">
        <v>0</v>
      </c>
      <c r="J4832" t="s">
        <v>4261</v>
      </c>
      <c r="K4832">
        <v>1211916</v>
      </c>
      <c r="L4832">
        <v>1213659</v>
      </c>
      <c r="M4832">
        <v>0.826823694</v>
      </c>
      <c r="N4832" t="s">
        <v>56</v>
      </c>
      <c r="O4832">
        <v>0.98490391799999999</v>
      </c>
      <c r="P4832">
        <v>20.56</v>
      </c>
      <c r="Q4832">
        <v>21.113333333333301</v>
      </c>
      <c r="R4832">
        <v>1.1000000000000001</v>
      </c>
      <c r="S4832">
        <v>0.42</v>
      </c>
      <c r="T4832" t="s">
        <v>56</v>
      </c>
      <c r="U4832" t="s">
        <v>56</v>
      </c>
      <c r="V4832">
        <v>0.76</v>
      </c>
      <c r="W4832">
        <v>1.52</v>
      </c>
      <c r="X4832">
        <v>1.1000000000000001</v>
      </c>
      <c r="Y4832" t="s">
        <v>56</v>
      </c>
      <c r="Z4832" t="s">
        <v>56</v>
      </c>
      <c r="AA4832" t="s">
        <v>56</v>
      </c>
      <c r="AB4832">
        <v>32.920549448962802</v>
      </c>
      <c r="AC4832">
        <v>77.147710546767001</v>
      </c>
      <c r="AD4832">
        <v>0.46983009079117999</v>
      </c>
      <c r="AE4832">
        <v>19</v>
      </c>
      <c r="AF4832">
        <v>2.5504E-3</v>
      </c>
      <c r="AG4832">
        <v>2.0522000000000001E-3</v>
      </c>
      <c r="AH4832">
        <v>0.68656159999999999</v>
      </c>
    </row>
    <row r="4833" spans="1:34" x14ac:dyDescent="0.2">
      <c r="A4833" t="s">
        <v>4872</v>
      </c>
      <c r="B4833">
        <v>1638</v>
      </c>
      <c r="C4833">
        <v>1638</v>
      </c>
      <c r="D4833">
        <v>1</v>
      </c>
      <c r="E4833">
        <v>1</v>
      </c>
      <c r="F4833">
        <v>1</v>
      </c>
      <c r="G4833">
        <v>1</v>
      </c>
      <c r="H4833">
        <v>1</v>
      </c>
      <c r="I4833">
        <v>1</v>
      </c>
      <c r="J4833" t="s">
        <v>4261</v>
      </c>
      <c r="K4833">
        <v>1214010</v>
      </c>
      <c r="L4833">
        <v>1216438</v>
      </c>
      <c r="M4833" t="s">
        <v>56</v>
      </c>
      <c r="N4833" t="s">
        <v>56</v>
      </c>
      <c r="O4833">
        <v>0.94960166400000001</v>
      </c>
      <c r="P4833">
        <v>167.7</v>
      </c>
      <c r="Q4833">
        <v>78.784999999999997</v>
      </c>
      <c r="R4833">
        <v>4.8</v>
      </c>
      <c r="S4833">
        <v>1.2</v>
      </c>
      <c r="T4833" t="s">
        <v>56</v>
      </c>
      <c r="U4833" t="s">
        <v>56</v>
      </c>
      <c r="V4833">
        <v>3</v>
      </c>
      <c r="W4833">
        <v>6</v>
      </c>
      <c r="X4833">
        <v>4.8</v>
      </c>
      <c r="Y4833" t="s">
        <v>56</v>
      </c>
      <c r="Z4833" t="s">
        <v>56</v>
      </c>
      <c r="AA4833" t="s">
        <v>56</v>
      </c>
      <c r="AB4833">
        <v>10.9804870354083</v>
      </c>
      <c r="AC4833">
        <v>30.576029300471799</v>
      </c>
      <c r="AD4833">
        <v>0.39407193515704197</v>
      </c>
      <c r="AE4833">
        <v>27</v>
      </c>
      <c r="AF4833">
        <v>2.2848E-3</v>
      </c>
      <c r="AG4833">
        <v>2.0947000000000001E-3</v>
      </c>
      <c r="AH4833">
        <v>0.2688141</v>
      </c>
    </row>
    <row r="4834" spans="1:34" x14ac:dyDescent="0.2">
      <c r="A4834" t="s">
        <v>4873</v>
      </c>
      <c r="B4834">
        <v>3876</v>
      </c>
      <c r="C4834">
        <v>3876</v>
      </c>
      <c r="D4834">
        <v>2</v>
      </c>
      <c r="E4834">
        <v>2</v>
      </c>
      <c r="F4834">
        <v>2</v>
      </c>
      <c r="G4834">
        <v>2</v>
      </c>
      <c r="H4834">
        <v>1</v>
      </c>
      <c r="I4834">
        <v>0</v>
      </c>
      <c r="J4834" t="s">
        <v>4261</v>
      </c>
      <c r="K4834">
        <v>1216836</v>
      </c>
      <c r="L4834">
        <v>1221449</v>
      </c>
      <c r="M4834">
        <v>1.053802881</v>
      </c>
      <c r="N4834" t="s">
        <v>56</v>
      </c>
      <c r="O4834" t="s">
        <v>56</v>
      </c>
      <c r="P4834">
        <v>81.83</v>
      </c>
      <c r="Q4834">
        <v>177.85</v>
      </c>
      <c r="R4834">
        <v>15</v>
      </c>
      <c r="S4834">
        <v>1.2</v>
      </c>
      <c r="T4834">
        <v>28265.86</v>
      </c>
      <c r="U4834">
        <v>10541.15</v>
      </c>
      <c r="V4834">
        <v>8.1</v>
      </c>
      <c r="W4834">
        <v>16.2</v>
      </c>
      <c r="X4834">
        <v>15</v>
      </c>
      <c r="Y4834">
        <v>19403.505000000001</v>
      </c>
      <c r="Z4834">
        <v>38807.01</v>
      </c>
      <c r="AA4834">
        <v>28265.86</v>
      </c>
      <c r="AB4834">
        <v>11.4105523020696</v>
      </c>
      <c r="AC4834">
        <v>48.989297807798799</v>
      </c>
      <c r="AD4834">
        <v>0.51388122419236304</v>
      </c>
      <c r="AE4834">
        <v>38</v>
      </c>
      <c r="AF4834">
        <v>1.2298999999999999E-3</v>
      </c>
      <c r="AG4834">
        <v>1.5516E-3</v>
      </c>
      <c r="AH4834">
        <v>-0.63599320000000004</v>
      </c>
    </row>
    <row r="4835" spans="1:34" x14ac:dyDescent="0.2">
      <c r="A4835" t="s">
        <v>4874</v>
      </c>
      <c r="B4835">
        <v>1392</v>
      </c>
      <c r="C4835">
        <v>1392</v>
      </c>
      <c r="D4835">
        <v>2</v>
      </c>
      <c r="E4835">
        <v>2</v>
      </c>
      <c r="F4835">
        <v>2</v>
      </c>
      <c r="G4835">
        <v>2</v>
      </c>
      <c r="H4835">
        <v>1</v>
      </c>
      <c r="I4835">
        <v>0</v>
      </c>
      <c r="J4835" t="s">
        <v>4261</v>
      </c>
      <c r="K4835">
        <v>1221239</v>
      </c>
      <c r="L4835">
        <v>1223176</v>
      </c>
      <c r="M4835">
        <v>0.94573748400000002</v>
      </c>
      <c r="N4835">
        <v>0.52761914300000001</v>
      </c>
      <c r="O4835">
        <v>1.0139041689999999</v>
      </c>
      <c r="P4835">
        <v>40.32</v>
      </c>
      <c r="Q4835">
        <v>92.696666666666601</v>
      </c>
      <c r="R4835">
        <v>4.4000000000000004</v>
      </c>
      <c r="S4835">
        <v>1.1000000000000001</v>
      </c>
      <c r="T4835">
        <v>10135.66</v>
      </c>
      <c r="U4835">
        <v>3329.98</v>
      </c>
      <c r="V4835">
        <v>2.75</v>
      </c>
      <c r="W4835">
        <v>5.5</v>
      </c>
      <c r="X4835">
        <v>4.4000000000000004</v>
      </c>
      <c r="Y4835">
        <v>6732.82</v>
      </c>
      <c r="Z4835">
        <v>13465.64</v>
      </c>
      <c r="AA4835">
        <v>10135.66</v>
      </c>
      <c r="AB4835">
        <v>13.864886956772599</v>
      </c>
      <c r="AC4835">
        <v>51.652183566568503</v>
      </c>
      <c r="AD4835">
        <v>0.43897987288135598</v>
      </c>
      <c r="AE4835">
        <v>22</v>
      </c>
      <c r="AF4835">
        <v>2.5295999999999999E-3</v>
      </c>
      <c r="AG4835">
        <v>2.1381999999999998E-3</v>
      </c>
      <c r="AH4835">
        <v>0.52854069999999997</v>
      </c>
    </row>
    <row r="4836" spans="1:34" x14ac:dyDescent="0.2">
      <c r="A4836" t="s">
        <v>4875</v>
      </c>
      <c r="B4836">
        <v>2148</v>
      </c>
      <c r="C4836">
        <v>2148</v>
      </c>
      <c r="D4836">
        <v>2</v>
      </c>
      <c r="E4836">
        <v>2</v>
      </c>
      <c r="F4836">
        <v>2</v>
      </c>
      <c r="G4836">
        <v>2</v>
      </c>
      <c r="H4836">
        <v>1</v>
      </c>
      <c r="I4836">
        <v>0</v>
      </c>
      <c r="J4836" t="s">
        <v>4261</v>
      </c>
      <c r="K4836">
        <v>310158</v>
      </c>
      <c r="L4836">
        <v>312895</v>
      </c>
      <c r="M4836">
        <v>0.79908877199999995</v>
      </c>
      <c r="N4836">
        <v>1.145866711</v>
      </c>
      <c r="O4836">
        <v>1.0084189569999999</v>
      </c>
      <c r="P4836">
        <v>53.59</v>
      </c>
      <c r="Q4836">
        <v>26.668333333333301</v>
      </c>
      <c r="R4836">
        <v>1.6</v>
      </c>
      <c r="S4836">
        <v>0.53</v>
      </c>
      <c r="T4836" t="s">
        <v>56</v>
      </c>
      <c r="U4836" t="s">
        <v>56</v>
      </c>
      <c r="V4836">
        <v>1.0649999999999999</v>
      </c>
      <c r="W4836">
        <v>2.13</v>
      </c>
      <c r="X4836">
        <v>1.6</v>
      </c>
      <c r="Y4836" t="s">
        <v>56</v>
      </c>
      <c r="Z4836" t="s">
        <v>56</v>
      </c>
      <c r="AA4836" t="s">
        <v>56</v>
      </c>
      <c r="AB4836">
        <v>28.643690913540301</v>
      </c>
      <c r="AC4836">
        <v>60.933730065747397</v>
      </c>
      <c r="AD4836">
        <v>0.53140958605664501</v>
      </c>
      <c r="AE4836">
        <v>38</v>
      </c>
      <c r="AF4836">
        <v>3.0866000000000001E-3</v>
      </c>
      <c r="AG4836">
        <v>2.6151999999999998E-3</v>
      </c>
      <c r="AH4836">
        <v>0.55286400000000002</v>
      </c>
    </row>
    <row r="4837" spans="1:34" x14ac:dyDescent="0.2">
      <c r="A4837" t="s">
        <v>4876</v>
      </c>
      <c r="B4837">
        <v>2103</v>
      </c>
      <c r="C4837">
        <v>2103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1</v>
      </c>
      <c r="J4837" t="s">
        <v>4261</v>
      </c>
      <c r="K4837">
        <v>305618</v>
      </c>
      <c r="L4837">
        <v>308800</v>
      </c>
      <c r="M4837" t="s">
        <v>56</v>
      </c>
      <c r="N4837" t="s">
        <v>56</v>
      </c>
      <c r="O4837">
        <v>1.0079247760000001</v>
      </c>
      <c r="P4837">
        <v>41.74</v>
      </c>
      <c r="Q4837">
        <v>79.05</v>
      </c>
      <c r="R4837">
        <v>4</v>
      </c>
      <c r="S4837">
        <v>1.5</v>
      </c>
      <c r="T4837">
        <v>5317.35</v>
      </c>
      <c r="U4837">
        <v>4409.66</v>
      </c>
      <c r="V4837">
        <v>2.75</v>
      </c>
      <c r="W4837">
        <v>5.5</v>
      </c>
      <c r="X4837">
        <v>4</v>
      </c>
      <c r="Y4837">
        <v>4863.5050000000001</v>
      </c>
      <c r="Z4837">
        <v>9727.01</v>
      </c>
      <c r="AA4837">
        <v>5317.35</v>
      </c>
      <c r="AB4837">
        <v>14.014168343199399</v>
      </c>
      <c r="AC4837">
        <v>30.772605101134999</v>
      </c>
      <c r="AD4837">
        <v>0.67591984231273705</v>
      </c>
      <c r="AE4837">
        <v>42</v>
      </c>
      <c r="AF4837">
        <v>2.8367000000000002E-3</v>
      </c>
      <c r="AG4837">
        <v>2.4902000000000001E-3</v>
      </c>
      <c r="AH4837">
        <v>0.43055450000000001</v>
      </c>
    </row>
    <row r="4838" spans="1:34" x14ac:dyDescent="0.2">
      <c r="A4838" t="s">
        <v>4877</v>
      </c>
      <c r="B4838">
        <v>2814</v>
      </c>
      <c r="C4838">
        <v>2814</v>
      </c>
      <c r="D4838">
        <v>1</v>
      </c>
      <c r="E4838">
        <v>5</v>
      </c>
      <c r="F4838">
        <v>1.32800284292822</v>
      </c>
      <c r="G4838">
        <v>1</v>
      </c>
      <c r="H4838">
        <v>1</v>
      </c>
      <c r="I4838">
        <v>0</v>
      </c>
      <c r="J4838" t="s">
        <v>4261</v>
      </c>
      <c r="K4838">
        <v>302314</v>
      </c>
      <c r="L4838">
        <v>305477</v>
      </c>
      <c r="M4838">
        <v>1.026873664</v>
      </c>
      <c r="N4838">
        <v>0.58505823300000004</v>
      </c>
      <c r="O4838">
        <v>1.0034847250000001</v>
      </c>
      <c r="P4838">
        <v>28.45</v>
      </c>
      <c r="Q4838">
        <v>36.086666666666602</v>
      </c>
      <c r="R4838">
        <v>2</v>
      </c>
      <c r="S4838">
        <v>0.68</v>
      </c>
      <c r="T4838">
        <v>163.09</v>
      </c>
      <c r="U4838" t="s">
        <v>56</v>
      </c>
      <c r="V4838">
        <v>1.34</v>
      </c>
      <c r="W4838">
        <v>2.68</v>
      </c>
      <c r="X4838">
        <v>2</v>
      </c>
      <c r="Y4838" t="s">
        <v>56</v>
      </c>
      <c r="Z4838" t="s">
        <v>56</v>
      </c>
      <c r="AA4838" t="s">
        <v>56</v>
      </c>
      <c r="AB4838">
        <v>25.017204404680001</v>
      </c>
      <c r="AC4838">
        <v>58.512881004532503</v>
      </c>
      <c r="AD4838">
        <v>0.60678711484593695</v>
      </c>
      <c r="AE4838">
        <v>56</v>
      </c>
      <c r="AF4838">
        <v>4.5459000000000003E-3</v>
      </c>
      <c r="AG4838">
        <v>3.3390999999999998E-3</v>
      </c>
      <c r="AH4838">
        <v>1.1414021000000001</v>
      </c>
    </row>
    <row r="4839" spans="1:34" x14ac:dyDescent="0.2">
      <c r="A4839" t="s">
        <v>4878</v>
      </c>
      <c r="B4839">
        <v>1833</v>
      </c>
      <c r="C4839">
        <v>1833</v>
      </c>
      <c r="D4839">
        <v>2</v>
      </c>
      <c r="E4839">
        <v>2</v>
      </c>
      <c r="F4839">
        <v>2</v>
      </c>
      <c r="G4839">
        <v>2</v>
      </c>
      <c r="H4839">
        <v>1</v>
      </c>
      <c r="I4839">
        <v>0</v>
      </c>
      <c r="J4839" t="s">
        <v>4261</v>
      </c>
      <c r="K4839">
        <v>300014</v>
      </c>
      <c r="L4839">
        <v>302380</v>
      </c>
      <c r="M4839">
        <v>0.86550538399999999</v>
      </c>
      <c r="N4839" t="s">
        <v>56</v>
      </c>
      <c r="O4839">
        <v>0.98642028699999995</v>
      </c>
      <c r="P4839">
        <v>28.05</v>
      </c>
      <c r="Q4839">
        <v>26.254999999999999</v>
      </c>
      <c r="R4839">
        <v>1.3</v>
      </c>
      <c r="S4839">
        <v>0.34</v>
      </c>
      <c r="T4839">
        <v>2084.15</v>
      </c>
      <c r="U4839">
        <v>296.64</v>
      </c>
      <c r="V4839">
        <v>0.82</v>
      </c>
      <c r="W4839">
        <v>1.64</v>
      </c>
      <c r="X4839">
        <v>1.3</v>
      </c>
      <c r="Y4839">
        <v>1190.395</v>
      </c>
      <c r="Z4839">
        <v>2380.79</v>
      </c>
      <c r="AA4839">
        <v>2084.15</v>
      </c>
      <c r="AB4839">
        <v>20.257423338507301</v>
      </c>
      <c r="AC4839">
        <v>80.488626863575504</v>
      </c>
      <c r="AD4839">
        <v>0.62460448642266897</v>
      </c>
      <c r="AE4839">
        <v>33</v>
      </c>
      <c r="AF4839">
        <v>3.8008999999999999E-3</v>
      </c>
      <c r="AG4839">
        <v>2.6394000000000001E-3</v>
      </c>
      <c r="AH4839">
        <v>1.3320571000000001</v>
      </c>
    </row>
    <row r="4840" spans="1:34" x14ac:dyDescent="0.2">
      <c r="A4840" t="s">
        <v>4879</v>
      </c>
      <c r="B4840" t="s">
        <v>56</v>
      </c>
      <c r="C4840" t="s">
        <v>56</v>
      </c>
      <c r="D4840" t="s">
        <v>56</v>
      </c>
      <c r="E4840" t="s">
        <v>56</v>
      </c>
      <c r="F4840" t="s">
        <v>56</v>
      </c>
      <c r="G4840" t="s">
        <v>56</v>
      </c>
      <c r="H4840" t="s">
        <v>56</v>
      </c>
      <c r="I4840" t="s">
        <v>56</v>
      </c>
      <c r="J4840" t="s">
        <v>56</v>
      </c>
      <c r="K4840" t="s">
        <v>56</v>
      </c>
      <c r="L4840" t="s">
        <v>56</v>
      </c>
      <c r="M4840" t="s">
        <v>56</v>
      </c>
      <c r="N4840" t="s">
        <v>56</v>
      </c>
      <c r="O4840" t="s">
        <v>56</v>
      </c>
      <c r="P4840" t="s">
        <v>56</v>
      </c>
      <c r="Q4840" t="s">
        <v>56</v>
      </c>
      <c r="R4840" t="s">
        <v>56</v>
      </c>
      <c r="S4840" t="s">
        <v>56</v>
      </c>
      <c r="T4840" t="s">
        <v>56</v>
      </c>
      <c r="U4840" t="s">
        <v>56</v>
      </c>
      <c r="V4840" t="s">
        <v>56</v>
      </c>
      <c r="W4840" t="s">
        <v>56</v>
      </c>
      <c r="X4840" t="s">
        <v>56</v>
      </c>
      <c r="Y4840" t="s">
        <v>56</v>
      </c>
      <c r="Z4840" t="s">
        <v>56</v>
      </c>
      <c r="AA4840" t="s">
        <v>56</v>
      </c>
      <c r="AB4840" t="s">
        <v>56</v>
      </c>
      <c r="AC4840" t="s">
        <v>56</v>
      </c>
      <c r="AD4840" t="s">
        <v>56</v>
      </c>
      <c r="AE4840">
        <v>3</v>
      </c>
      <c r="AF4840">
        <v>3.8341E-3</v>
      </c>
      <c r="AG4840">
        <v>8.1895000000000006E-3</v>
      </c>
      <c r="AH4840">
        <v>-0.93239280000000002</v>
      </c>
    </row>
    <row r="4841" spans="1:34" x14ac:dyDescent="0.2">
      <c r="A4841" t="s">
        <v>4880</v>
      </c>
      <c r="B4841">
        <v>816</v>
      </c>
      <c r="C4841">
        <v>816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 t="s">
        <v>4261</v>
      </c>
      <c r="K4841">
        <v>295229</v>
      </c>
      <c r="L4841">
        <v>296631</v>
      </c>
      <c r="M4841" t="s">
        <v>56</v>
      </c>
      <c r="N4841" t="s">
        <v>56</v>
      </c>
      <c r="O4841">
        <v>1.0007273480000001</v>
      </c>
      <c r="P4841">
        <v>91.08</v>
      </c>
      <c r="Q4841">
        <v>273.46666666666601</v>
      </c>
      <c r="R4841">
        <v>10</v>
      </c>
      <c r="S4841">
        <v>1.5</v>
      </c>
      <c r="T4841">
        <v>3551.81</v>
      </c>
      <c r="U4841">
        <v>9363.19</v>
      </c>
      <c r="V4841">
        <v>5.75</v>
      </c>
      <c r="W4841">
        <v>11.5</v>
      </c>
      <c r="X4841">
        <v>10</v>
      </c>
      <c r="Y4841">
        <v>6457.5</v>
      </c>
      <c r="Z4841">
        <v>12915</v>
      </c>
      <c r="AA4841">
        <v>9363.19</v>
      </c>
      <c r="AB4841">
        <v>56.606675187003098</v>
      </c>
      <c r="AC4841">
        <v>43.729719800615896</v>
      </c>
      <c r="AD4841">
        <v>0.50889158878504603</v>
      </c>
      <c r="AE4841">
        <v>17</v>
      </c>
      <c r="AF4841">
        <v>2.2537E-3</v>
      </c>
      <c r="AG4841">
        <v>2.2823000000000001E-3</v>
      </c>
      <c r="AH4841">
        <v>-3.4849699999999997E-2</v>
      </c>
    </row>
    <row r="4842" spans="1:34" x14ac:dyDescent="0.2">
      <c r="A4842" t="s">
        <v>4881</v>
      </c>
      <c r="B4842">
        <v>1644</v>
      </c>
      <c r="C4842">
        <v>1644</v>
      </c>
      <c r="D4842">
        <v>1</v>
      </c>
      <c r="E4842">
        <v>5</v>
      </c>
      <c r="F4842">
        <v>2.0340632603406301</v>
      </c>
      <c r="G4842">
        <v>2</v>
      </c>
      <c r="H4842">
        <v>1</v>
      </c>
      <c r="I4842">
        <v>0</v>
      </c>
      <c r="J4842" t="s">
        <v>4261</v>
      </c>
      <c r="K4842">
        <v>293373</v>
      </c>
      <c r="L4842">
        <v>295247</v>
      </c>
      <c r="M4842">
        <v>1.093733316</v>
      </c>
      <c r="N4842" t="s">
        <v>56</v>
      </c>
      <c r="O4842">
        <v>0.99570206699999997</v>
      </c>
      <c r="P4842">
        <v>49.32</v>
      </c>
      <c r="Q4842">
        <v>29.92</v>
      </c>
      <c r="R4842">
        <v>1.4</v>
      </c>
      <c r="S4842">
        <v>0.55000000000000004</v>
      </c>
      <c r="T4842" t="s">
        <v>56</v>
      </c>
      <c r="U4842" t="s">
        <v>56</v>
      </c>
      <c r="V4842">
        <v>0.97499999999999998</v>
      </c>
      <c r="W4842">
        <v>1.95</v>
      </c>
      <c r="X4842">
        <v>1.4</v>
      </c>
      <c r="Y4842" t="s">
        <v>56</v>
      </c>
      <c r="Z4842" t="s">
        <v>56</v>
      </c>
      <c r="AA4842" t="s">
        <v>56</v>
      </c>
      <c r="AB4842">
        <v>231.35685283379399</v>
      </c>
      <c r="AC4842">
        <v>70.609534655181093</v>
      </c>
      <c r="AD4842">
        <v>0.54984109042553397</v>
      </c>
      <c r="AE4842">
        <v>23</v>
      </c>
      <c r="AF4842">
        <v>3.4491999999999999E-3</v>
      </c>
      <c r="AG4842">
        <v>2.3105000000000001E-3</v>
      </c>
      <c r="AH4842">
        <v>1.4314598000000001</v>
      </c>
    </row>
    <row r="4843" spans="1:34" x14ac:dyDescent="0.2">
      <c r="A4843" t="s">
        <v>4882</v>
      </c>
      <c r="B4843">
        <v>3003</v>
      </c>
      <c r="C4843">
        <v>3003</v>
      </c>
      <c r="D4843">
        <v>1</v>
      </c>
      <c r="E4843">
        <v>5</v>
      </c>
      <c r="F4843">
        <v>1.0039960039960001</v>
      </c>
      <c r="G4843">
        <v>1</v>
      </c>
      <c r="H4843">
        <v>1</v>
      </c>
      <c r="I4843">
        <v>0</v>
      </c>
      <c r="J4843" t="s">
        <v>4261</v>
      </c>
      <c r="K4843">
        <v>289720</v>
      </c>
      <c r="L4843">
        <v>293230</v>
      </c>
      <c r="M4843" t="s">
        <v>56</v>
      </c>
      <c r="N4843" t="s">
        <v>56</v>
      </c>
      <c r="O4843">
        <v>1.0027889139999999</v>
      </c>
      <c r="P4843">
        <v>48.83</v>
      </c>
      <c r="Q4843">
        <v>51.814999999999998</v>
      </c>
      <c r="R4843">
        <v>3</v>
      </c>
      <c r="S4843">
        <v>0.72</v>
      </c>
      <c r="T4843">
        <v>2882.1</v>
      </c>
      <c r="U4843">
        <v>2532.17</v>
      </c>
      <c r="V4843">
        <v>1.86</v>
      </c>
      <c r="W4843">
        <v>3.72</v>
      </c>
      <c r="X4843">
        <v>3</v>
      </c>
      <c r="Y4843">
        <v>2707.1350000000002</v>
      </c>
      <c r="Z4843">
        <v>5414.27</v>
      </c>
      <c r="AA4843">
        <v>2882.1</v>
      </c>
      <c r="AB4843">
        <v>23.553177401159001</v>
      </c>
      <c r="AC4843">
        <v>23.9124064052357</v>
      </c>
      <c r="AD4843">
        <v>0.55684711864406</v>
      </c>
      <c r="AE4843">
        <v>38</v>
      </c>
      <c r="AF4843">
        <v>2.8516000000000001E-3</v>
      </c>
      <c r="AG4843">
        <v>2.0398E-3</v>
      </c>
      <c r="AH4843">
        <v>1.2206782</v>
      </c>
    </row>
    <row r="4844" spans="1:34" x14ac:dyDescent="0.2">
      <c r="A4844" t="s">
        <v>4883</v>
      </c>
      <c r="B4844">
        <v>1725</v>
      </c>
      <c r="C4844">
        <v>1725</v>
      </c>
      <c r="D4844">
        <v>1</v>
      </c>
      <c r="E4844">
        <v>1</v>
      </c>
      <c r="F4844">
        <v>1</v>
      </c>
      <c r="G4844">
        <v>1</v>
      </c>
      <c r="H4844">
        <v>1</v>
      </c>
      <c r="I4844">
        <v>1</v>
      </c>
      <c r="J4844" t="s">
        <v>4261</v>
      </c>
      <c r="K4844">
        <v>287217</v>
      </c>
      <c r="L4844">
        <v>289704</v>
      </c>
      <c r="M4844" t="s">
        <v>56</v>
      </c>
      <c r="N4844" t="s">
        <v>56</v>
      </c>
      <c r="O4844" t="s">
        <v>56</v>
      </c>
      <c r="P4844">
        <v>15.66</v>
      </c>
      <c r="Q4844">
        <v>30.336666666666599</v>
      </c>
      <c r="R4844">
        <v>1.6</v>
      </c>
      <c r="S4844">
        <v>0.31</v>
      </c>
      <c r="T4844">
        <v>1680.88</v>
      </c>
      <c r="U4844">
        <v>1307.71</v>
      </c>
      <c r="V4844">
        <v>0.95499999999999996</v>
      </c>
      <c r="W4844">
        <v>1.91</v>
      </c>
      <c r="X4844">
        <v>1.6</v>
      </c>
      <c r="Y4844">
        <v>1494.2950000000001</v>
      </c>
      <c r="Z4844">
        <v>2988.59</v>
      </c>
      <c r="AA4844">
        <v>1680.88</v>
      </c>
      <c r="AB4844">
        <v>28.103680374498101</v>
      </c>
      <c r="AC4844">
        <v>39.368650336379801</v>
      </c>
      <c r="AD4844">
        <v>0.557241600000001</v>
      </c>
      <c r="AE4844">
        <v>33</v>
      </c>
      <c r="AF4844">
        <v>3.6884000000000001E-3</v>
      </c>
      <c r="AG4844">
        <v>2.4983000000000002E-3</v>
      </c>
      <c r="AH4844">
        <v>1.4418818</v>
      </c>
    </row>
    <row r="4845" spans="1:34" x14ac:dyDescent="0.2">
      <c r="A4845" t="s">
        <v>4884</v>
      </c>
      <c r="B4845">
        <v>1050</v>
      </c>
      <c r="C4845">
        <v>1050</v>
      </c>
      <c r="D4845">
        <v>2</v>
      </c>
      <c r="E4845">
        <v>5</v>
      </c>
      <c r="F4845">
        <v>2.1914285714285699</v>
      </c>
      <c r="G4845">
        <v>2</v>
      </c>
      <c r="H4845">
        <v>1</v>
      </c>
      <c r="I4845">
        <v>0</v>
      </c>
      <c r="J4845" t="s">
        <v>4261</v>
      </c>
      <c r="K4845">
        <v>283181</v>
      </c>
      <c r="L4845">
        <v>285072</v>
      </c>
      <c r="M4845" t="s">
        <v>56</v>
      </c>
      <c r="N4845" t="s">
        <v>56</v>
      </c>
      <c r="O4845" t="s">
        <v>56</v>
      </c>
      <c r="P4845">
        <v>3157</v>
      </c>
      <c r="Q4845">
        <v>2890.8333333333298</v>
      </c>
      <c r="R4845">
        <v>120</v>
      </c>
      <c r="S4845">
        <v>14</v>
      </c>
      <c r="T4845" t="s">
        <v>56</v>
      </c>
      <c r="U4845" t="s">
        <v>56</v>
      </c>
      <c r="V4845">
        <v>67</v>
      </c>
      <c r="W4845">
        <v>134</v>
      </c>
      <c r="X4845">
        <v>120</v>
      </c>
      <c r="Y4845" t="s">
        <v>56</v>
      </c>
      <c r="Z4845" t="s">
        <v>56</v>
      </c>
      <c r="AA4845" t="s">
        <v>56</v>
      </c>
      <c r="AB4845">
        <v>22.3873616032038</v>
      </c>
      <c r="AC4845">
        <v>111.50502752616499</v>
      </c>
      <c r="AD4845">
        <v>0.59409441707717403</v>
      </c>
      <c r="AE4845">
        <v>28</v>
      </c>
      <c r="AF4845">
        <v>3.6641999999999998E-3</v>
      </c>
      <c r="AG4845">
        <v>2.8433E-3</v>
      </c>
      <c r="AH4845">
        <v>0.85892650000000004</v>
      </c>
    </row>
    <row r="4846" spans="1:34" x14ac:dyDescent="0.2">
      <c r="A4846" t="s">
        <v>4885</v>
      </c>
      <c r="B4846">
        <v>330</v>
      </c>
      <c r="C4846">
        <v>330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</v>
      </c>
      <c r="J4846" t="s">
        <v>4261</v>
      </c>
      <c r="K4846">
        <v>281839</v>
      </c>
      <c r="L4846">
        <v>283213</v>
      </c>
      <c r="M4846" t="s">
        <v>56</v>
      </c>
      <c r="N4846" t="s">
        <v>56</v>
      </c>
      <c r="O4846">
        <v>1.0048713170000001</v>
      </c>
      <c r="P4846">
        <v>30.77</v>
      </c>
      <c r="Q4846">
        <v>72.305000000000007</v>
      </c>
      <c r="R4846">
        <v>2.9</v>
      </c>
      <c r="S4846">
        <v>0.62</v>
      </c>
      <c r="T4846" t="s">
        <v>56</v>
      </c>
      <c r="U4846">
        <v>2670.29</v>
      </c>
      <c r="V4846">
        <v>1.76</v>
      </c>
      <c r="W4846">
        <v>3.52</v>
      </c>
      <c r="X4846">
        <v>2.9</v>
      </c>
      <c r="Y4846" t="s">
        <v>56</v>
      </c>
      <c r="Z4846" t="s">
        <v>56</v>
      </c>
      <c r="AA4846" t="s">
        <v>56</v>
      </c>
      <c r="AB4846">
        <v>83.077260173328796</v>
      </c>
      <c r="AC4846">
        <v>96.285729075247005</v>
      </c>
      <c r="AD4846">
        <v>0.72251162790697498</v>
      </c>
      <c r="AE4846">
        <v>9</v>
      </c>
      <c r="AF4846">
        <v>2.4072999999999998E-3</v>
      </c>
      <c r="AG4846">
        <v>1.3121999999999999E-3</v>
      </c>
      <c r="AH4846">
        <v>2.0435922</v>
      </c>
    </row>
    <row r="4847" spans="1:34" x14ac:dyDescent="0.2">
      <c r="A4847" t="s">
        <v>4886</v>
      </c>
      <c r="B4847">
        <v>1566</v>
      </c>
      <c r="C4847">
        <v>1566</v>
      </c>
      <c r="D4847">
        <v>2</v>
      </c>
      <c r="E4847">
        <v>2</v>
      </c>
      <c r="F4847">
        <v>2</v>
      </c>
      <c r="G4847">
        <v>2</v>
      </c>
      <c r="H4847">
        <v>1</v>
      </c>
      <c r="I4847">
        <v>0</v>
      </c>
      <c r="J4847" t="s">
        <v>4261</v>
      </c>
      <c r="K4847">
        <v>279434</v>
      </c>
      <c r="L4847">
        <v>280999</v>
      </c>
      <c r="M4847">
        <v>0.97063459900000004</v>
      </c>
      <c r="N4847">
        <v>0.605568671</v>
      </c>
      <c r="O4847">
        <v>0.98348868499999997</v>
      </c>
      <c r="P4847">
        <v>13.73</v>
      </c>
      <c r="Q4847">
        <v>16.9433333333333</v>
      </c>
      <c r="R4847">
        <v>2</v>
      </c>
      <c r="S4847">
        <v>0.67</v>
      </c>
      <c r="T4847" t="s">
        <v>56</v>
      </c>
      <c r="U4847" t="s">
        <v>56</v>
      </c>
      <c r="V4847">
        <v>1.335</v>
      </c>
      <c r="W4847">
        <v>2.67</v>
      </c>
      <c r="X4847">
        <v>2</v>
      </c>
      <c r="Y4847" t="s">
        <v>56</v>
      </c>
      <c r="Z4847" t="s">
        <v>56</v>
      </c>
      <c r="AA4847" t="s">
        <v>56</v>
      </c>
      <c r="AB4847">
        <v>25.8433480061856</v>
      </c>
      <c r="AC4847">
        <v>98.976078855033805</v>
      </c>
      <c r="AD4847">
        <v>0.67475419847328499</v>
      </c>
      <c r="AE4847">
        <v>9</v>
      </c>
      <c r="AF4847">
        <v>1.4295E-3</v>
      </c>
      <c r="AG4847">
        <v>1.0839000000000001E-3</v>
      </c>
      <c r="AH4847">
        <v>0.78063000000000005</v>
      </c>
    </row>
    <row r="4848" spans="1:34" x14ac:dyDescent="0.2">
      <c r="A4848" t="s">
        <v>4887</v>
      </c>
      <c r="B4848" t="s">
        <v>56</v>
      </c>
      <c r="C4848" t="s">
        <v>56</v>
      </c>
      <c r="D4848" t="s">
        <v>56</v>
      </c>
      <c r="E4848" t="s">
        <v>56</v>
      </c>
      <c r="F4848" t="s">
        <v>56</v>
      </c>
      <c r="G4848" t="s">
        <v>56</v>
      </c>
      <c r="H4848" t="s">
        <v>56</v>
      </c>
      <c r="I4848" t="s">
        <v>56</v>
      </c>
      <c r="J4848" t="s">
        <v>56</v>
      </c>
      <c r="K4848" t="s">
        <v>56</v>
      </c>
      <c r="L4848" t="s">
        <v>56</v>
      </c>
      <c r="M4848" t="s">
        <v>56</v>
      </c>
      <c r="N4848" t="s">
        <v>56</v>
      </c>
      <c r="O4848" t="s">
        <v>56</v>
      </c>
      <c r="P4848" t="s">
        <v>56</v>
      </c>
      <c r="Q4848" t="s">
        <v>56</v>
      </c>
      <c r="R4848" t="s">
        <v>56</v>
      </c>
      <c r="S4848" t="s">
        <v>56</v>
      </c>
      <c r="T4848" t="s">
        <v>56</v>
      </c>
      <c r="U4848" t="s">
        <v>56</v>
      </c>
      <c r="V4848" t="s">
        <v>56</v>
      </c>
      <c r="W4848" t="s">
        <v>56</v>
      </c>
      <c r="X4848" t="s">
        <v>56</v>
      </c>
      <c r="Y4848" t="s">
        <v>56</v>
      </c>
      <c r="Z4848" t="s">
        <v>56</v>
      </c>
      <c r="AA4848" t="s">
        <v>56</v>
      </c>
      <c r="AB4848" t="s">
        <v>56</v>
      </c>
      <c r="AC4848" t="s">
        <v>56</v>
      </c>
      <c r="AD4848" t="s">
        <v>56</v>
      </c>
      <c r="AE4848">
        <v>0</v>
      </c>
      <c r="AF4848" t="s">
        <v>56</v>
      </c>
      <c r="AG4848" t="s">
        <v>56</v>
      </c>
      <c r="AH4848" t="s">
        <v>56</v>
      </c>
    </row>
    <row r="4849" spans="1:34" x14ac:dyDescent="0.2">
      <c r="A4849" t="s">
        <v>4888</v>
      </c>
      <c r="B4849">
        <v>342</v>
      </c>
      <c r="C4849">
        <v>218</v>
      </c>
      <c r="D4849">
        <v>2</v>
      </c>
      <c r="E4849">
        <v>2</v>
      </c>
      <c r="F4849">
        <v>2</v>
      </c>
      <c r="G4849">
        <v>2</v>
      </c>
      <c r="H4849">
        <v>0.63742690058479501</v>
      </c>
      <c r="I4849">
        <v>0</v>
      </c>
      <c r="J4849" t="s">
        <v>4261</v>
      </c>
      <c r="K4849">
        <v>2432505</v>
      </c>
      <c r="L4849">
        <v>2433520</v>
      </c>
      <c r="M4849">
        <v>1.0802031679999999</v>
      </c>
      <c r="N4849">
        <v>1.3282440689999999</v>
      </c>
      <c r="O4849">
        <v>0.99741112899999995</v>
      </c>
      <c r="P4849">
        <v>2.0529999999999999</v>
      </c>
      <c r="Q4849">
        <v>2.84021666666666</v>
      </c>
      <c r="R4849">
        <v>4.2999999999999997E-2</v>
      </c>
      <c r="S4849">
        <v>3.5999999999999997E-2</v>
      </c>
      <c r="T4849" t="s">
        <v>56</v>
      </c>
      <c r="U4849" t="s">
        <v>56</v>
      </c>
      <c r="V4849">
        <v>3.95E-2</v>
      </c>
      <c r="W4849">
        <v>7.9000000000000001E-2</v>
      </c>
      <c r="X4849">
        <v>4.2999999999999997E-2</v>
      </c>
      <c r="Y4849" t="s">
        <v>56</v>
      </c>
      <c r="Z4849" t="s">
        <v>56</v>
      </c>
      <c r="AA4849" t="s">
        <v>56</v>
      </c>
      <c r="AB4849">
        <v>5.7974948413513099</v>
      </c>
      <c r="AC4849">
        <v>50.851883033787097</v>
      </c>
      <c r="AD4849">
        <v>0</v>
      </c>
      <c r="AE4849">
        <v>5</v>
      </c>
      <c r="AF4849">
        <v>3.0650999999999999E-3</v>
      </c>
      <c r="AG4849">
        <v>2.6459999999999999E-3</v>
      </c>
      <c r="AH4849">
        <v>0.33014310000000002</v>
      </c>
    </row>
    <row r="4850" spans="1:34" x14ac:dyDescent="0.2">
      <c r="A4850" t="s">
        <v>4889</v>
      </c>
      <c r="B4850">
        <v>1128</v>
      </c>
      <c r="C4850">
        <v>86</v>
      </c>
      <c r="D4850">
        <v>1</v>
      </c>
      <c r="E4850">
        <v>3</v>
      </c>
      <c r="F4850">
        <v>2.0232558139534902</v>
      </c>
      <c r="G4850">
        <v>3</v>
      </c>
      <c r="H4850">
        <v>7.6241134751772993E-2</v>
      </c>
      <c r="I4850">
        <v>0</v>
      </c>
      <c r="J4850" t="s">
        <v>4261</v>
      </c>
      <c r="K4850">
        <v>2429987</v>
      </c>
      <c r="L4850">
        <v>2431575</v>
      </c>
      <c r="M4850">
        <v>1.085822724</v>
      </c>
      <c r="N4850">
        <v>0.51859120999999997</v>
      </c>
      <c r="O4850">
        <v>1.0024546240000001</v>
      </c>
      <c r="P4850">
        <v>96.54</v>
      </c>
      <c r="Q4850">
        <v>18.148333333333301</v>
      </c>
      <c r="R4850">
        <v>0.7</v>
      </c>
      <c r="S4850">
        <v>0.75</v>
      </c>
      <c r="T4850" t="s">
        <v>56</v>
      </c>
      <c r="U4850" t="s">
        <v>56</v>
      </c>
      <c r="V4850">
        <v>0.72499999999999998</v>
      </c>
      <c r="W4850">
        <v>1.45</v>
      </c>
      <c r="X4850">
        <v>0.75</v>
      </c>
      <c r="Y4850" t="s">
        <v>56</v>
      </c>
      <c r="Z4850" t="s">
        <v>56</v>
      </c>
      <c r="AA4850" t="s">
        <v>56</v>
      </c>
      <c r="AB4850">
        <v>14.9525279726055</v>
      </c>
      <c r="AC4850">
        <v>42.675258669323497</v>
      </c>
      <c r="AD4850">
        <v>0</v>
      </c>
      <c r="AE4850">
        <v>8</v>
      </c>
      <c r="AF4850">
        <v>3.9732999999999999E-3</v>
      </c>
      <c r="AG4850">
        <v>3.6227E-3</v>
      </c>
      <c r="AH4850">
        <v>0.2302669</v>
      </c>
    </row>
    <row r="4851" spans="1:34" x14ac:dyDescent="0.2">
      <c r="A4851" t="s">
        <v>4890</v>
      </c>
      <c r="B4851">
        <v>366</v>
      </c>
      <c r="C4851">
        <v>366</v>
      </c>
      <c r="D4851">
        <v>2</v>
      </c>
      <c r="E4851">
        <v>2</v>
      </c>
      <c r="F4851">
        <v>2</v>
      </c>
      <c r="G4851">
        <v>2</v>
      </c>
      <c r="H4851">
        <v>1</v>
      </c>
      <c r="I4851">
        <v>0</v>
      </c>
      <c r="J4851" t="s">
        <v>4261</v>
      </c>
      <c r="K4851">
        <v>2427078</v>
      </c>
      <c r="L4851">
        <v>2427622</v>
      </c>
      <c r="M4851">
        <v>1.0685845819999999</v>
      </c>
      <c r="N4851">
        <v>0.48208366699999999</v>
      </c>
      <c r="O4851">
        <v>1.009199975</v>
      </c>
      <c r="P4851">
        <v>2.5089999999999999</v>
      </c>
      <c r="Q4851">
        <v>1.08381666666666</v>
      </c>
      <c r="R4851">
        <v>7.0000000000000007E-2</v>
      </c>
      <c r="S4851">
        <v>4.8000000000000001E-2</v>
      </c>
      <c r="T4851" t="s">
        <v>56</v>
      </c>
      <c r="U4851" t="s">
        <v>56</v>
      </c>
      <c r="V4851">
        <v>5.8999999999999997E-2</v>
      </c>
      <c r="W4851">
        <v>0.11799999999999999</v>
      </c>
      <c r="X4851">
        <v>7.0000000000000007E-2</v>
      </c>
      <c r="Y4851" t="s">
        <v>56</v>
      </c>
      <c r="Z4851" t="s">
        <v>56</v>
      </c>
      <c r="AA4851" t="s">
        <v>56</v>
      </c>
      <c r="AB4851">
        <v>34.973577374252599</v>
      </c>
      <c r="AC4851">
        <v>69.124348649903197</v>
      </c>
      <c r="AD4851">
        <v>9.6382022471910106E-2</v>
      </c>
      <c r="AE4851">
        <v>0</v>
      </c>
      <c r="AF4851">
        <v>0</v>
      </c>
      <c r="AG4851">
        <v>0</v>
      </c>
      <c r="AH4851" t="s">
        <v>56</v>
      </c>
    </row>
    <row r="4852" spans="1:34" x14ac:dyDescent="0.2">
      <c r="A4852" t="s">
        <v>4891</v>
      </c>
      <c r="B4852">
        <v>1731</v>
      </c>
      <c r="C4852">
        <v>1731</v>
      </c>
      <c r="D4852">
        <v>2</v>
      </c>
      <c r="E4852">
        <v>2</v>
      </c>
      <c r="F4852">
        <v>2</v>
      </c>
      <c r="G4852">
        <v>2</v>
      </c>
      <c r="H4852">
        <v>1</v>
      </c>
      <c r="I4852">
        <v>0</v>
      </c>
      <c r="J4852" t="s">
        <v>4261</v>
      </c>
      <c r="K4852">
        <v>2423807</v>
      </c>
      <c r="L4852">
        <v>2427995</v>
      </c>
      <c r="M4852">
        <v>1.111044006</v>
      </c>
      <c r="N4852">
        <v>0.54789069000000001</v>
      </c>
      <c r="O4852" t="s">
        <v>56</v>
      </c>
      <c r="P4852">
        <v>9.548</v>
      </c>
      <c r="Q4852">
        <v>34.57</v>
      </c>
      <c r="R4852">
        <v>1.6</v>
      </c>
      <c r="S4852">
        <v>0.49</v>
      </c>
      <c r="T4852" t="s">
        <v>56</v>
      </c>
      <c r="U4852" t="s">
        <v>56</v>
      </c>
      <c r="V4852">
        <v>1.0449999999999999</v>
      </c>
      <c r="W4852">
        <v>2.09</v>
      </c>
      <c r="X4852">
        <v>1.6</v>
      </c>
      <c r="Y4852" t="s">
        <v>56</v>
      </c>
      <c r="Z4852" t="s">
        <v>56</v>
      </c>
      <c r="AA4852" t="s">
        <v>56</v>
      </c>
      <c r="AB4852">
        <v>13.9664482601319</v>
      </c>
      <c r="AC4852">
        <v>64.494528346782502</v>
      </c>
      <c r="AD4852">
        <v>0.23374435825105899</v>
      </c>
      <c r="AE4852">
        <v>173</v>
      </c>
      <c r="AF4852">
        <v>1.1317199999999999E-2</v>
      </c>
      <c r="AG4852">
        <v>1.0554300000000001E-2</v>
      </c>
      <c r="AH4852">
        <v>0.23882229999999999</v>
      </c>
    </row>
    <row r="4853" spans="1:34" x14ac:dyDescent="0.2">
      <c r="A4853" t="s">
        <v>4892</v>
      </c>
      <c r="B4853">
        <v>1437</v>
      </c>
      <c r="C4853">
        <v>1437</v>
      </c>
      <c r="D4853">
        <v>2</v>
      </c>
      <c r="E4853">
        <v>2</v>
      </c>
      <c r="F4853">
        <v>2</v>
      </c>
      <c r="G4853">
        <v>2</v>
      </c>
      <c r="H4853">
        <v>1</v>
      </c>
      <c r="I4853">
        <v>0</v>
      </c>
      <c r="J4853" t="s">
        <v>4261</v>
      </c>
      <c r="K4853">
        <v>2420265</v>
      </c>
      <c r="L4853">
        <v>2422307</v>
      </c>
      <c r="M4853">
        <v>1.049180424</v>
      </c>
      <c r="N4853" t="s">
        <v>56</v>
      </c>
      <c r="O4853">
        <v>0.98915994699999998</v>
      </c>
      <c r="P4853">
        <v>20.45</v>
      </c>
      <c r="Q4853">
        <v>53.65</v>
      </c>
      <c r="R4853">
        <v>2.6</v>
      </c>
      <c r="S4853">
        <v>1.8</v>
      </c>
      <c r="T4853" t="s">
        <v>56</v>
      </c>
      <c r="U4853" t="s">
        <v>56</v>
      </c>
      <c r="V4853">
        <v>2.2000000000000002</v>
      </c>
      <c r="W4853">
        <v>4.4000000000000004</v>
      </c>
      <c r="X4853">
        <v>2.6</v>
      </c>
      <c r="Y4853" t="s">
        <v>56</v>
      </c>
      <c r="Z4853" t="s">
        <v>56</v>
      </c>
      <c r="AA4853" t="s">
        <v>56</v>
      </c>
      <c r="AB4853">
        <v>16.391783992252801</v>
      </c>
      <c r="AC4853">
        <v>62.168895345434201</v>
      </c>
      <c r="AD4853">
        <v>0</v>
      </c>
      <c r="AE4853">
        <v>98</v>
      </c>
      <c r="AF4853">
        <v>9.6810999999999998E-3</v>
      </c>
      <c r="AG4853">
        <v>9.3326999999999993E-3</v>
      </c>
      <c r="AH4853">
        <v>0.12130100000000001</v>
      </c>
    </row>
    <row r="4854" spans="1:34" x14ac:dyDescent="0.2">
      <c r="A4854" t="s">
        <v>4893</v>
      </c>
      <c r="B4854">
        <v>1413</v>
      </c>
      <c r="C4854">
        <v>1413</v>
      </c>
      <c r="D4854">
        <v>2</v>
      </c>
      <c r="E4854">
        <v>2</v>
      </c>
      <c r="F4854">
        <v>2</v>
      </c>
      <c r="G4854">
        <v>2</v>
      </c>
      <c r="H4854">
        <v>1</v>
      </c>
      <c r="I4854">
        <v>0</v>
      </c>
      <c r="J4854" t="s">
        <v>4261</v>
      </c>
      <c r="K4854">
        <v>2414916</v>
      </c>
      <c r="L4854">
        <v>2417388</v>
      </c>
      <c r="M4854">
        <v>1.074741374</v>
      </c>
      <c r="N4854">
        <v>0.46853047199999998</v>
      </c>
      <c r="O4854">
        <v>1.0118255620000001</v>
      </c>
      <c r="P4854">
        <v>17.66</v>
      </c>
      <c r="Q4854">
        <v>17.420000000000002</v>
      </c>
      <c r="R4854">
        <v>0.96</v>
      </c>
      <c r="S4854">
        <v>0.46</v>
      </c>
      <c r="T4854">
        <v>1704.11</v>
      </c>
      <c r="U4854">
        <v>2009.73</v>
      </c>
      <c r="V4854">
        <v>0.71</v>
      </c>
      <c r="W4854">
        <v>1.42</v>
      </c>
      <c r="X4854">
        <v>0.96</v>
      </c>
      <c r="Y4854">
        <v>1856.92</v>
      </c>
      <c r="Z4854">
        <v>3713.84</v>
      </c>
      <c r="AA4854">
        <v>2009.73</v>
      </c>
      <c r="AB4854">
        <v>16.779827684047099</v>
      </c>
      <c r="AC4854">
        <v>61.805018104280599</v>
      </c>
      <c r="AD4854">
        <v>0.33630224772835998</v>
      </c>
      <c r="AE4854">
        <v>52</v>
      </c>
      <c r="AF4854">
        <v>3.3601999999999998E-3</v>
      </c>
      <c r="AG4854">
        <v>3.9655000000000003E-3</v>
      </c>
      <c r="AH4854">
        <v>-0.47971560000000002</v>
      </c>
    </row>
    <row r="4855" spans="1:34" x14ac:dyDescent="0.2">
      <c r="A4855" t="s">
        <v>4894</v>
      </c>
      <c r="B4855">
        <v>624</v>
      </c>
      <c r="C4855">
        <v>624</v>
      </c>
      <c r="D4855">
        <v>2</v>
      </c>
      <c r="E4855">
        <v>2</v>
      </c>
      <c r="F4855">
        <v>2</v>
      </c>
      <c r="G4855">
        <v>2</v>
      </c>
      <c r="H4855">
        <v>1</v>
      </c>
      <c r="I4855">
        <v>1</v>
      </c>
      <c r="J4855" t="s">
        <v>4261</v>
      </c>
      <c r="K4855">
        <v>2412325</v>
      </c>
      <c r="L4855">
        <v>2413970</v>
      </c>
      <c r="M4855">
        <v>1.087606777</v>
      </c>
      <c r="N4855" t="s">
        <v>56</v>
      </c>
      <c r="O4855">
        <v>0.98623960099999997</v>
      </c>
      <c r="P4855">
        <v>18</v>
      </c>
      <c r="Q4855">
        <v>93.704999999999998</v>
      </c>
      <c r="R4855">
        <v>3.9</v>
      </c>
      <c r="S4855">
        <v>0.68</v>
      </c>
      <c r="T4855">
        <v>16101.25</v>
      </c>
      <c r="U4855">
        <v>2552.5</v>
      </c>
      <c r="V4855">
        <v>2.29</v>
      </c>
      <c r="W4855">
        <v>4.58</v>
      </c>
      <c r="X4855">
        <v>3.9</v>
      </c>
      <c r="Y4855">
        <v>9326.875</v>
      </c>
      <c r="Z4855">
        <v>18653.75</v>
      </c>
      <c r="AA4855">
        <v>16101.25</v>
      </c>
      <c r="AB4855">
        <v>47.304904799810302</v>
      </c>
      <c r="AC4855">
        <v>105.936273950702</v>
      </c>
      <c r="AD4855">
        <v>0.28521134020618499</v>
      </c>
      <c r="AE4855">
        <v>23</v>
      </c>
      <c r="AF4855">
        <v>2.5763000000000001E-3</v>
      </c>
      <c r="AG4855">
        <v>2.6321000000000001E-3</v>
      </c>
      <c r="AH4855">
        <v>-6.1542699999999999E-2</v>
      </c>
    </row>
    <row r="4856" spans="1:34" x14ac:dyDescent="0.2">
      <c r="A4856" t="s">
        <v>4895</v>
      </c>
      <c r="B4856">
        <v>300</v>
      </c>
      <c r="C4856">
        <v>300</v>
      </c>
      <c r="D4856">
        <v>2</v>
      </c>
      <c r="E4856">
        <v>2</v>
      </c>
      <c r="F4856">
        <v>2</v>
      </c>
      <c r="G4856">
        <v>2</v>
      </c>
      <c r="H4856">
        <v>1</v>
      </c>
      <c r="I4856">
        <v>0</v>
      </c>
      <c r="J4856" t="s">
        <v>4261</v>
      </c>
      <c r="K4856">
        <v>2413905</v>
      </c>
      <c r="L4856">
        <v>2414790</v>
      </c>
      <c r="M4856" t="s">
        <v>56</v>
      </c>
      <c r="N4856" t="s">
        <v>56</v>
      </c>
      <c r="O4856" t="s">
        <v>56</v>
      </c>
      <c r="P4856">
        <v>122.3</v>
      </c>
      <c r="Q4856">
        <v>38.381666666666597</v>
      </c>
      <c r="R4856">
        <v>1.6</v>
      </c>
      <c r="S4856">
        <v>3.1</v>
      </c>
      <c r="T4856" t="s">
        <v>56</v>
      </c>
      <c r="U4856">
        <v>8596.58</v>
      </c>
      <c r="V4856">
        <v>2.35</v>
      </c>
      <c r="W4856">
        <v>4.7</v>
      </c>
      <c r="X4856">
        <v>3.1</v>
      </c>
      <c r="Y4856" t="s">
        <v>56</v>
      </c>
      <c r="Z4856" t="s">
        <v>56</v>
      </c>
      <c r="AA4856" t="s">
        <v>56</v>
      </c>
      <c r="AB4856">
        <v>36.191295693875603</v>
      </c>
      <c r="AC4856">
        <v>83.825254143167101</v>
      </c>
      <c r="AD4856">
        <v>1.88734835355286E-3</v>
      </c>
      <c r="AE4856">
        <v>14</v>
      </c>
      <c r="AF4856">
        <v>3.5595000000000002E-3</v>
      </c>
      <c r="AG4856">
        <v>3.0523999999999998E-3</v>
      </c>
      <c r="AH4856">
        <v>0.44644919999999999</v>
      </c>
    </row>
    <row r="4857" spans="1:34" x14ac:dyDescent="0.2">
      <c r="A4857" t="s">
        <v>4896</v>
      </c>
      <c r="B4857">
        <v>1242</v>
      </c>
      <c r="C4857">
        <v>1242</v>
      </c>
      <c r="D4857">
        <v>2</v>
      </c>
      <c r="E4857">
        <v>5</v>
      </c>
      <c r="F4857">
        <v>2.09661835748792</v>
      </c>
      <c r="G4857">
        <v>2</v>
      </c>
      <c r="H4857">
        <v>1</v>
      </c>
      <c r="I4857">
        <v>0</v>
      </c>
      <c r="J4857" t="s">
        <v>4261</v>
      </c>
      <c r="K4857">
        <v>2079421</v>
      </c>
      <c r="L4857">
        <v>2080662</v>
      </c>
      <c r="M4857">
        <v>1.086027042</v>
      </c>
      <c r="N4857">
        <v>1.926240889</v>
      </c>
      <c r="O4857">
        <v>1.0060828820000001</v>
      </c>
      <c r="P4857">
        <v>146.6</v>
      </c>
      <c r="Q4857">
        <v>29.238333333333301</v>
      </c>
      <c r="R4857">
        <v>2.2000000000000002</v>
      </c>
      <c r="S4857">
        <v>7.8</v>
      </c>
      <c r="T4857">
        <v>942.06</v>
      </c>
      <c r="U4857">
        <v>21627.33</v>
      </c>
      <c r="V4857">
        <v>5</v>
      </c>
      <c r="W4857">
        <v>10</v>
      </c>
      <c r="X4857">
        <v>7.8</v>
      </c>
      <c r="Y4857">
        <v>11284.695</v>
      </c>
      <c r="Z4857">
        <v>22569.39</v>
      </c>
      <c r="AA4857">
        <v>21627.33</v>
      </c>
      <c r="AB4857">
        <v>36.581627059699599</v>
      </c>
      <c r="AC4857">
        <v>117.86281853993199</v>
      </c>
      <c r="AD4857">
        <v>0.66349255039439103</v>
      </c>
      <c r="AE4857">
        <v>15</v>
      </c>
      <c r="AF4857">
        <v>3.5198999999999999E-3</v>
      </c>
      <c r="AG4857">
        <v>2.2767E-3</v>
      </c>
      <c r="AH4857">
        <v>1.4856556000000001</v>
      </c>
    </row>
    <row r="4858" spans="1:34" x14ac:dyDescent="0.2">
      <c r="A4858" t="s">
        <v>4897</v>
      </c>
      <c r="B4858">
        <v>711</v>
      </c>
      <c r="C4858">
        <v>711</v>
      </c>
      <c r="D4858">
        <v>2</v>
      </c>
      <c r="E4858">
        <v>5</v>
      </c>
      <c r="F4858">
        <v>2.1687763713080201</v>
      </c>
      <c r="G4858">
        <v>2</v>
      </c>
      <c r="H4858">
        <v>1</v>
      </c>
      <c r="I4858">
        <v>0</v>
      </c>
      <c r="J4858" t="s">
        <v>4261</v>
      </c>
      <c r="K4858">
        <v>2081176</v>
      </c>
      <c r="L4858">
        <v>2084027</v>
      </c>
      <c r="M4858">
        <v>1.0309060919999999</v>
      </c>
      <c r="N4858">
        <v>0.94287794000000003</v>
      </c>
      <c r="O4858">
        <v>0.99249563100000004</v>
      </c>
      <c r="P4858">
        <v>13.14</v>
      </c>
      <c r="Q4858">
        <v>20.3116666666666</v>
      </c>
      <c r="R4858">
        <v>1.9</v>
      </c>
      <c r="S4858">
        <v>0.32</v>
      </c>
      <c r="T4858">
        <v>3715.56</v>
      </c>
      <c r="U4858">
        <v>664.74</v>
      </c>
      <c r="V4858">
        <v>1.1100000000000001</v>
      </c>
      <c r="W4858">
        <v>2.2200000000000002</v>
      </c>
      <c r="X4858">
        <v>1.9</v>
      </c>
      <c r="Y4858">
        <v>2190.15</v>
      </c>
      <c r="Z4858">
        <v>4380.3</v>
      </c>
      <c r="AA4858">
        <v>3715.56</v>
      </c>
      <c r="AB4858">
        <v>78.098761329659894</v>
      </c>
      <c r="AC4858">
        <v>141.15023026757899</v>
      </c>
      <c r="AD4858">
        <v>0.15502360681114499</v>
      </c>
      <c r="AE4858">
        <v>68</v>
      </c>
      <c r="AF4858">
        <v>6.0096000000000004E-3</v>
      </c>
      <c r="AG4858">
        <v>4.7162000000000003E-3</v>
      </c>
      <c r="AH4858">
        <v>0.87608940000000002</v>
      </c>
    </row>
    <row r="4859" spans="1:34" x14ac:dyDescent="0.2">
      <c r="A4859" t="s">
        <v>4898</v>
      </c>
      <c r="B4859">
        <v>579</v>
      </c>
      <c r="C4859">
        <v>579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 t="s">
        <v>4261</v>
      </c>
      <c r="K4859">
        <v>2084942</v>
      </c>
      <c r="L4859">
        <v>2085706</v>
      </c>
      <c r="M4859" t="s">
        <v>56</v>
      </c>
      <c r="N4859" t="s">
        <v>56</v>
      </c>
      <c r="O4859">
        <v>1.0054835630000001</v>
      </c>
      <c r="P4859">
        <v>668.6</v>
      </c>
      <c r="Q4859">
        <v>2546.3333333333298</v>
      </c>
      <c r="R4859">
        <v>100</v>
      </c>
      <c r="S4859">
        <v>15</v>
      </c>
      <c r="T4859">
        <v>439097.25</v>
      </c>
      <c r="U4859">
        <v>130558.88</v>
      </c>
      <c r="V4859">
        <v>57.5</v>
      </c>
      <c r="W4859">
        <v>115</v>
      </c>
      <c r="X4859">
        <v>100</v>
      </c>
      <c r="Y4859">
        <v>284828.065</v>
      </c>
      <c r="Z4859">
        <v>569656.13</v>
      </c>
      <c r="AA4859">
        <v>439097.25</v>
      </c>
      <c r="AB4859">
        <v>7.7861926752319004</v>
      </c>
      <c r="AC4859">
        <v>39.396360799160497</v>
      </c>
      <c r="AD4859">
        <v>0.74136993464052203</v>
      </c>
      <c r="AE4859">
        <v>6</v>
      </c>
      <c r="AF4859">
        <v>1.0667000000000001E-3</v>
      </c>
      <c r="AG4859">
        <v>1.4773E-3</v>
      </c>
      <c r="AH4859">
        <v>-0.61177199999999998</v>
      </c>
    </row>
    <row r="4860" spans="1:34" x14ac:dyDescent="0.2">
      <c r="A4860" t="s">
        <v>4899</v>
      </c>
      <c r="B4860">
        <v>801</v>
      </c>
      <c r="C4860">
        <v>801</v>
      </c>
      <c r="D4860">
        <v>1</v>
      </c>
      <c r="E4860">
        <v>5</v>
      </c>
      <c r="F4860">
        <v>1.5380774032459399</v>
      </c>
      <c r="G4860">
        <v>1</v>
      </c>
      <c r="H4860">
        <v>1</v>
      </c>
      <c r="I4860">
        <v>0</v>
      </c>
      <c r="J4860" t="s">
        <v>4261</v>
      </c>
      <c r="K4860">
        <v>2086697</v>
      </c>
      <c r="L4860">
        <v>2088354</v>
      </c>
      <c r="M4860">
        <v>1.0598241660000001</v>
      </c>
      <c r="N4860" t="s">
        <v>56</v>
      </c>
      <c r="O4860">
        <v>0.97715595</v>
      </c>
      <c r="P4860">
        <v>29.87</v>
      </c>
      <c r="Q4860">
        <v>24.016666666666602</v>
      </c>
      <c r="R4860">
        <v>1.5</v>
      </c>
      <c r="S4860">
        <v>0.98</v>
      </c>
      <c r="T4860" t="s">
        <v>56</v>
      </c>
      <c r="U4860">
        <v>8296.84</v>
      </c>
      <c r="V4860">
        <v>1.24</v>
      </c>
      <c r="W4860">
        <v>2.48</v>
      </c>
      <c r="X4860">
        <v>1.5</v>
      </c>
      <c r="Y4860" t="s">
        <v>56</v>
      </c>
      <c r="Z4860" t="s">
        <v>56</v>
      </c>
      <c r="AA4860" t="s">
        <v>56</v>
      </c>
      <c r="AB4860">
        <v>21.575220565852899</v>
      </c>
      <c r="AC4860">
        <v>68.814641073667204</v>
      </c>
      <c r="AD4860">
        <v>0.35580013368983798</v>
      </c>
      <c r="AE4860">
        <v>26</v>
      </c>
      <c r="AF4860">
        <v>4.4917999999999998E-3</v>
      </c>
      <c r="AG4860">
        <v>2.9938E-3</v>
      </c>
      <c r="AH4860">
        <v>1.4758891999999999</v>
      </c>
    </row>
    <row r="4861" spans="1:34" x14ac:dyDescent="0.2">
      <c r="A4861" t="s">
        <v>4900</v>
      </c>
      <c r="B4861">
        <v>3075</v>
      </c>
      <c r="C4861">
        <v>3075</v>
      </c>
      <c r="D4861">
        <v>1</v>
      </c>
      <c r="E4861">
        <v>3</v>
      </c>
      <c r="F4861">
        <v>1.00065040650407</v>
      </c>
      <c r="G4861">
        <v>1</v>
      </c>
      <c r="H4861">
        <v>1</v>
      </c>
      <c r="I4861">
        <v>1</v>
      </c>
      <c r="J4861" t="s">
        <v>4261</v>
      </c>
      <c r="K4861">
        <v>2088527</v>
      </c>
      <c r="L4861">
        <v>2091991</v>
      </c>
      <c r="M4861" t="s">
        <v>56</v>
      </c>
      <c r="N4861" t="s">
        <v>56</v>
      </c>
      <c r="O4861">
        <v>1.014346465</v>
      </c>
      <c r="P4861">
        <v>32.07</v>
      </c>
      <c r="Q4861">
        <v>31.6866666666666</v>
      </c>
      <c r="R4861">
        <v>2</v>
      </c>
      <c r="S4861">
        <v>0.79</v>
      </c>
      <c r="T4861" t="s">
        <v>56</v>
      </c>
      <c r="U4861">
        <v>253.39</v>
      </c>
      <c r="V4861">
        <v>1.395</v>
      </c>
      <c r="W4861">
        <v>2.79</v>
      </c>
      <c r="X4861">
        <v>2</v>
      </c>
      <c r="Y4861" t="s">
        <v>56</v>
      </c>
      <c r="Z4861" t="s">
        <v>56</v>
      </c>
      <c r="AA4861" t="s">
        <v>56</v>
      </c>
      <c r="AB4861">
        <v>3.3234571332375098</v>
      </c>
      <c r="AC4861">
        <v>10.8723722984696</v>
      </c>
      <c r="AD4861">
        <v>0.378712037430881</v>
      </c>
      <c r="AE4861">
        <v>49</v>
      </c>
      <c r="AF4861">
        <v>3.1297999999999999E-3</v>
      </c>
      <c r="AG4861">
        <v>2.6675000000000002E-3</v>
      </c>
      <c r="AH4861">
        <v>0.54238149999999996</v>
      </c>
    </row>
    <row r="4862" spans="1:34" x14ac:dyDescent="0.2">
      <c r="A4862" t="s">
        <v>4901</v>
      </c>
      <c r="B4862">
        <v>1338</v>
      </c>
      <c r="C4862">
        <v>1338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</v>
      </c>
      <c r="J4862" t="s">
        <v>4261</v>
      </c>
      <c r="K4862">
        <v>2092017</v>
      </c>
      <c r="L4862">
        <v>2093726</v>
      </c>
      <c r="M4862" t="s">
        <v>56</v>
      </c>
      <c r="N4862" t="s">
        <v>56</v>
      </c>
      <c r="O4862">
        <v>0.98361467499999999</v>
      </c>
      <c r="P4862">
        <v>46.46</v>
      </c>
      <c r="Q4862">
        <v>30.5766666666666</v>
      </c>
      <c r="R4862">
        <v>1.6</v>
      </c>
      <c r="S4862">
        <v>0.43</v>
      </c>
      <c r="T4862">
        <v>974.58</v>
      </c>
      <c r="U4862" t="s">
        <v>56</v>
      </c>
      <c r="V4862">
        <v>1.0149999999999999</v>
      </c>
      <c r="W4862">
        <v>2.0299999999999998</v>
      </c>
      <c r="X4862">
        <v>1.6</v>
      </c>
      <c r="Y4862" t="s">
        <v>56</v>
      </c>
      <c r="Z4862" t="s">
        <v>56</v>
      </c>
      <c r="AA4862" t="s">
        <v>56</v>
      </c>
      <c r="AB4862">
        <v>11.6883956709475</v>
      </c>
      <c r="AC4862">
        <v>24.548672189702501</v>
      </c>
      <c r="AD4862">
        <v>0.48175000000000001</v>
      </c>
      <c r="AE4862">
        <v>20</v>
      </c>
      <c r="AF4862">
        <v>3.2244000000000001E-3</v>
      </c>
      <c r="AG4862">
        <v>2.2032000000000002E-3</v>
      </c>
      <c r="AH4862">
        <v>1.3208078000000001</v>
      </c>
    </row>
    <row r="4863" spans="1:34" x14ac:dyDescent="0.2">
      <c r="A4863" t="s">
        <v>4902</v>
      </c>
      <c r="B4863">
        <v>573</v>
      </c>
      <c r="C4863">
        <v>573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 t="s">
        <v>4261</v>
      </c>
      <c r="K4863">
        <v>2092995</v>
      </c>
      <c r="L4863">
        <v>2094869</v>
      </c>
      <c r="M4863" t="s">
        <v>56</v>
      </c>
      <c r="N4863" t="s">
        <v>56</v>
      </c>
      <c r="O4863">
        <v>0.95794061200000002</v>
      </c>
      <c r="P4863">
        <v>149.30000000000001</v>
      </c>
      <c r="Q4863">
        <v>178.65</v>
      </c>
      <c r="R4863">
        <v>5.7</v>
      </c>
      <c r="S4863">
        <v>1.1000000000000001</v>
      </c>
      <c r="T4863">
        <v>4327.91</v>
      </c>
      <c r="U4863">
        <v>2963.34</v>
      </c>
      <c r="V4863">
        <v>3.4</v>
      </c>
      <c r="W4863">
        <v>6.8</v>
      </c>
      <c r="X4863">
        <v>5.7</v>
      </c>
      <c r="Y4863">
        <v>3645.625</v>
      </c>
      <c r="Z4863">
        <v>7291.25</v>
      </c>
      <c r="AA4863">
        <v>4327.91</v>
      </c>
      <c r="AB4863">
        <v>27.090759714690201</v>
      </c>
      <c r="AC4863">
        <v>46.4989618460949</v>
      </c>
      <c r="AD4863">
        <v>0.424821859903382</v>
      </c>
      <c r="AE4863">
        <v>23</v>
      </c>
      <c r="AF4863">
        <v>2.8920999999999999E-3</v>
      </c>
      <c r="AG4863">
        <v>2.3105999999999999E-3</v>
      </c>
      <c r="AH4863">
        <v>0.73090310000000003</v>
      </c>
    </row>
    <row r="4864" spans="1:34" x14ac:dyDescent="0.2">
      <c r="A4864" t="s">
        <v>4903</v>
      </c>
      <c r="B4864">
        <v>762</v>
      </c>
      <c r="C4864">
        <v>762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1</v>
      </c>
      <c r="J4864" t="s">
        <v>4261</v>
      </c>
      <c r="K4864">
        <v>2095135</v>
      </c>
      <c r="L4864">
        <v>2096018</v>
      </c>
      <c r="M4864" t="s">
        <v>56</v>
      </c>
      <c r="N4864" t="s">
        <v>56</v>
      </c>
      <c r="O4864">
        <v>0.98776746299999996</v>
      </c>
      <c r="P4864">
        <v>844</v>
      </c>
      <c r="Q4864">
        <v>3941.8333333333298</v>
      </c>
      <c r="R4864">
        <v>180</v>
      </c>
      <c r="S4864">
        <v>16</v>
      </c>
      <c r="T4864">
        <v>184700.13</v>
      </c>
      <c r="U4864">
        <v>51133.93</v>
      </c>
      <c r="V4864">
        <v>98</v>
      </c>
      <c r="W4864">
        <v>196</v>
      </c>
      <c r="X4864">
        <v>180</v>
      </c>
      <c r="Y4864">
        <v>117917.03</v>
      </c>
      <c r="Z4864">
        <v>235834.06</v>
      </c>
      <c r="AA4864">
        <v>184700.13</v>
      </c>
      <c r="AB4864">
        <v>3.74336186309226</v>
      </c>
      <c r="AC4864">
        <v>23.134538793463101</v>
      </c>
      <c r="AD4864">
        <v>0.95165967365967397</v>
      </c>
      <c r="AE4864">
        <v>9</v>
      </c>
      <c r="AF4864">
        <v>2.6749E-3</v>
      </c>
      <c r="AG4864">
        <v>1.9178000000000001E-3</v>
      </c>
      <c r="AH4864">
        <v>0.9666865</v>
      </c>
    </row>
    <row r="4865" spans="1:34" x14ac:dyDescent="0.2">
      <c r="A4865" t="s">
        <v>4904</v>
      </c>
      <c r="B4865">
        <v>357</v>
      </c>
      <c r="C4865">
        <v>357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 t="s">
        <v>4261</v>
      </c>
      <c r="K4865">
        <v>2096504</v>
      </c>
      <c r="L4865">
        <v>2097017</v>
      </c>
      <c r="M4865" t="s">
        <v>56</v>
      </c>
      <c r="N4865" t="s">
        <v>56</v>
      </c>
      <c r="O4865">
        <v>0.99297440299999995</v>
      </c>
      <c r="P4865">
        <v>1387</v>
      </c>
      <c r="Q4865">
        <v>5238.8333333333303</v>
      </c>
      <c r="R4865">
        <v>180</v>
      </c>
      <c r="S4865">
        <v>13</v>
      </c>
      <c r="T4865">
        <v>100375.22</v>
      </c>
      <c r="U4865">
        <v>38287.1</v>
      </c>
      <c r="V4865">
        <v>96.5</v>
      </c>
      <c r="W4865">
        <v>193</v>
      </c>
      <c r="X4865">
        <v>180</v>
      </c>
      <c r="Y4865">
        <v>69331.16</v>
      </c>
      <c r="Z4865">
        <v>138662.32</v>
      </c>
      <c r="AA4865">
        <v>100375.22</v>
      </c>
      <c r="AB4865">
        <v>2.6395799098427202</v>
      </c>
      <c r="AC4865">
        <v>20.940950535962902</v>
      </c>
      <c r="AD4865">
        <v>0.99629384965831203</v>
      </c>
      <c r="AE4865">
        <v>6</v>
      </c>
      <c r="AF4865">
        <v>1.5112000000000001E-3</v>
      </c>
      <c r="AG4865">
        <v>2.1987999999999999E-3</v>
      </c>
      <c r="AH4865">
        <v>-0.68827269999999996</v>
      </c>
    </row>
    <row r="4866" spans="1:34" x14ac:dyDescent="0.2">
      <c r="A4866" t="s">
        <v>4905</v>
      </c>
      <c r="B4866">
        <v>1170</v>
      </c>
      <c r="C4866">
        <v>1170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 t="s">
        <v>4261</v>
      </c>
      <c r="K4866">
        <v>2097289</v>
      </c>
      <c r="L4866">
        <v>2098893</v>
      </c>
      <c r="M4866" t="s">
        <v>56</v>
      </c>
      <c r="N4866" t="s">
        <v>56</v>
      </c>
      <c r="O4866">
        <v>0.98571652200000004</v>
      </c>
      <c r="P4866">
        <v>175</v>
      </c>
      <c r="Q4866">
        <v>179.48333333333301</v>
      </c>
      <c r="R4866">
        <v>8.1</v>
      </c>
      <c r="S4866">
        <v>1.4</v>
      </c>
      <c r="T4866">
        <v>16516.28</v>
      </c>
      <c r="U4866">
        <v>10482.74</v>
      </c>
      <c r="V4866">
        <v>4.75</v>
      </c>
      <c r="W4866">
        <v>9.5</v>
      </c>
      <c r="X4866">
        <v>8.1</v>
      </c>
      <c r="Y4866">
        <v>13499.51</v>
      </c>
      <c r="Z4866">
        <v>26999.02</v>
      </c>
      <c r="AA4866">
        <v>16516.28</v>
      </c>
      <c r="AB4866">
        <v>5.93788151681236</v>
      </c>
      <c r="AC4866">
        <v>36.214144739949298</v>
      </c>
      <c r="AD4866">
        <v>0.67641050583657703</v>
      </c>
      <c r="AE4866">
        <v>16</v>
      </c>
      <c r="AF4866">
        <v>2.8159999999999999E-3</v>
      </c>
      <c r="AG4866">
        <v>1.8789E-3</v>
      </c>
      <c r="AH4866">
        <v>1.3722639000000001</v>
      </c>
    </row>
    <row r="4867" spans="1:34" x14ac:dyDescent="0.2">
      <c r="A4867" t="s">
        <v>4906</v>
      </c>
      <c r="B4867">
        <v>606</v>
      </c>
      <c r="C4867">
        <v>606</v>
      </c>
      <c r="D4867">
        <v>2</v>
      </c>
      <c r="E4867">
        <v>2</v>
      </c>
      <c r="F4867">
        <v>2</v>
      </c>
      <c r="G4867">
        <v>2</v>
      </c>
      <c r="H4867">
        <v>1</v>
      </c>
      <c r="I4867">
        <v>0</v>
      </c>
      <c r="J4867" t="s">
        <v>4261</v>
      </c>
      <c r="K4867">
        <v>2099805</v>
      </c>
      <c r="L4867">
        <v>2100555</v>
      </c>
      <c r="M4867">
        <v>0.19674515200000001</v>
      </c>
      <c r="N4867" t="s">
        <v>56</v>
      </c>
      <c r="O4867">
        <v>0.94247216899999997</v>
      </c>
      <c r="P4867">
        <v>476.8</v>
      </c>
      <c r="Q4867">
        <v>2249</v>
      </c>
      <c r="R4867">
        <v>94</v>
      </c>
      <c r="S4867">
        <v>8.5</v>
      </c>
      <c r="T4867">
        <v>51265.16</v>
      </c>
      <c r="U4867">
        <v>14370.2</v>
      </c>
      <c r="V4867">
        <v>51.25</v>
      </c>
      <c r="W4867">
        <v>102.5</v>
      </c>
      <c r="X4867">
        <v>94</v>
      </c>
      <c r="Y4867">
        <v>32817.68</v>
      </c>
      <c r="Z4867">
        <v>65635.360000000001</v>
      </c>
      <c r="AA4867">
        <v>51265.16</v>
      </c>
      <c r="AB4867">
        <v>1.4540792579244699</v>
      </c>
      <c r="AC4867">
        <v>31.531327384909201</v>
      </c>
      <c r="AD4867">
        <v>0.95125683890577395</v>
      </c>
      <c r="AE4867">
        <v>5</v>
      </c>
      <c r="AF4867">
        <v>1.7884000000000001E-3</v>
      </c>
      <c r="AG4867">
        <v>1.2541E-3</v>
      </c>
      <c r="AH4867">
        <v>0.88796900000000001</v>
      </c>
    </row>
    <row r="4868" spans="1:34" x14ac:dyDescent="0.2">
      <c r="A4868" t="s">
        <v>4907</v>
      </c>
      <c r="B4868">
        <v>270</v>
      </c>
      <c r="C4868">
        <v>270</v>
      </c>
      <c r="D4868">
        <v>2</v>
      </c>
      <c r="E4868">
        <v>2</v>
      </c>
      <c r="F4868">
        <v>2</v>
      </c>
      <c r="G4868">
        <v>2</v>
      </c>
      <c r="H4868">
        <v>1</v>
      </c>
      <c r="I4868">
        <v>0</v>
      </c>
      <c r="J4868" t="s">
        <v>4261</v>
      </c>
      <c r="K4868">
        <v>2100849</v>
      </c>
      <c r="L4868">
        <v>2102839</v>
      </c>
      <c r="M4868">
        <v>0.84302413300000001</v>
      </c>
      <c r="N4868">
        <v>0.32100391</v>
      </c>
      <c r="O4868">
        <v>1.0097934909999999</v>
      </c>
      <c r="P4868">
        <v>28.81</v>
      </c>
      <c r="Q4868">
        <v>48.4433333333333</v>
      </c>
      <c r="R4868">
        <v>1.4</v>
      </c>
      <c r="S4868">
        <v>0.56000000000000005</v>
      </c>
      <c r="T4868">
        <v>1629.71</v>
      </c>
      <c r="U4868">
        <v>3348.87</v>
      </c>
      <c r="V4868">
        <v>0.98</v>
      </c>
      <c r="W4868">
        <v>1.96</v>
      </c>
      <c r="X4868">
        <v>1.4</v>
      </c>
      <c r="Y4868">
        <v>2489.29</v>
      </c>
      <c r="Z4868">
        <v>4978.58</v>
      </c>
      <c r="AA4868">
        <v>3348.87</v>
      </c>
      <c r="AB4868">
        <v>66.332221802669295</v>
      </c>
      <c r="AC4868">
        <v>55.142750110470203</v>
      </c>
      <c r="AD4868">
        <v>0.46612712397734501</v>
      </c>
      <c r="AE4868">
        <v>29</v>
      </c>
      <c r="AF4868">
        <v>4.8739999999999999E-3</v>
      </c>
      <c r="AG4868">
        <v>2.7468000000000002E-3</v>
      </c>
      <c r="AH4868">
        <v>2.3130253999999999</v>
      </c>
    </row>
    <row r="4869" spans="1:34" x14ac:dyDescent="0.2">
      <c r="A4869" t="s">
        <v>4908</v>
      </c>
      <c r="B4869">
        <v>648</v>
      </c>
      <c r="C4869">
        <v>648</v>
      </c>
      <c r="D4869">
        <v>2</v>
      </c>
      <c r="E4869">
        <v>2</v>
      </c>
      <c r="F4869">
        <v>2</v>
      </c>
      <c r="G4869">
        <v>2</v>
      </c>
      <c r="H4869">
        <v>1</v>
      </c>
      <c r="I4869">
        <v>0</v>
      </c>
      <c r="J4869" t="s">
        <v>4261</v>
      </c>
      <c r="K4869">
        <v>2101753</v>
      </c>
      <c r="L4869">
        <v>2102400</v>
      </c>
      <c r="M4869">
        <v>0.86121872099999996</v>
      </c>
      <c r="N4869">
        <v>0.971513234</v>
      </c>
      <c r="O4869">
        <v>0.967439304</v>
      </c>
      <c r="P4869">
        <v>91.36</v>
      </c>
      <c r="Q4869">
        <v>59.926666666666598</v>
      </c>
      <c r="R4869">
        <v>2.6</v>
      </c>
      <c r="S4869">
        <v>0.84</v>
      </c>
      <c r="T4869">
        <v>855.37</v>
      </c>
      <c r="U4869" t="s">
        <v>56</v>
      </c>
      <c r="V4869">
        <v>1.72</v>
      </c>
      <c r="W4869">
        <v>3.44</v>
      </c>
      <c r="X4869">
        <v>2.6</v>
      </c>
      <c r="Y4869" t="s">
        <v>56</v>
      </c>
      <c r="Z4869" t="s">
        <v>56</v>
      </c>
      <c r="AA4869" t="s">
        <v>56</v>
      </c>
      <c r="AB4869">
        <v>7.3025595653891804</v>
      </c>
      <c r="AC4869">
        <v>48.170649489052899</v>
      </c>
      <c r="AD4869">
        <v>0.53555749128919805</v>
      </c>
      <c r="AE4869">
        <v>3</v>
      </c>
      <c r="AF4869">
        <v>1.3174E-3</v>
      </c>
      <c r="AG4869" s="38">
        <v>8.7200000000000005E-4</v>
      </c>
      <c r="AH4869">
        <v>0.89543510000000004</v>
      </c>
    </row>
    <row r="4870" spans="1:34" x14ac:dyDescent="0.2">
      <c r="A4870" t="s">
        <v>4909</v>
      </c>
      <c r="B4870">
        <v>852</v>
      </c>
      <c r="C4870">
        <v>852</v>
      </c>
      <c r="D4870">
        <v>2</v>
      </c>
      <c r="E4870">
        <v>2</v>
      </c>
      <c r="F4870">
        <v>2</v>
      </c>
      <c r="G4870">
        <v>2</v>
      </c>
      <c r="H4870">
        <v>1</v>
      </c>
      <c r="I4870">
        <v>0</v>
      </c>
      <c r="J4870" t="s">
        <v>4261</v>
      </c>
      <c r="K4870">
        <v>2102587</v>
      </c>
      <c r="L4870">
        <v>2103817</v>
      </c>
      <c r="M4870">
        <v>0.86502029000000003</v>
      </c>
      <c r="N4870" t="s">
        <v>56</v>
      </c>
      <c r="O4870">
        <v>1.0014580820000001</v>
      </c>
      <c r="P4870">
        <v>146.80000000000001</v>
      </c>
      <c r="Q4870">
        <v>188.416666666666</v>
      </c>
      <c r="R4870">
        <v>5.0999999999999996</v>
      </c>
      <c r="S4870">
        <v>1.1000000000000001</v>
      </c>
      <c r="T4870">
        <v>9998.67</v>
      </c>
      <c r="U4870">
        <v>5011.1400000000003</v>
      </c>
      <c r="V4870">
        <v>3.1</v>
      </c>
      <c r="W4870">
        <v>6.2</v>
      </c>
      <c r="X4870">
        <v>5.0999999999999996</v>
      </c>
      <c r="Y4870">
        <v>7504.9049999999997</v>
      </c>
      <c r="Z4870">
        <v>15009.81</v>
      </c>
      <c r="AA4870">
        <v>9998.67</v>
      </c>
      <c r="AB4870">
        <v>33.0106739009222</v>
      </c>
      <c r="AC4870">
        <v>69.076217503112005</v>
      </c>
      <c r="AD4870">
        <v>0.63960698689956297</v>
      </c>
      <c r="AE4870">
        <v>12</v>
      </c>
      <c r="AF4870">
        <v>2.9664000000000001E-3</v>
      </c>
      <c r="AG4870">
        <v>1.8362000000000001E-3</v>
      </c>
      <c r="AH4870">
        <v>1.6054777</v>
      </c>
    </row>
    <row r="4871" spans="1:34" x14ac:dyDescent="0.2">
      <c r="A4871" t="s">
        <v>4910</v>
      </c>
      <c r="B4871">
        <v>1779</v>
      </c>
      <c r="C4871">
        <v>1779</v>
      </c>
      <c r="D4871">
        <v>1</v>
      </c>
      <c r="E4871">
        <v>3</v>
      </c>
      <c r="F4871">
        <v>1.16807195053401</v>
      </c>
      <c r="G4871">
        <v>1</v>
      </c>
      <c r="H4871">
        <v>1</v>
      </c>
      <c r="I4871">
        <v>1</v>
      </c>
      <c r="J4871" t="s">
        <v>4261</v>
      </c>
      <c r="K4871">
        <v>2103938</v>
      </c>
      <c r="L4871">
        <v>2106412</v>
      </c>
      <c r="M4871" t="s">
        <v>56</v>
      </c>
      <c r="N4871" t="s">
        <v>56</v>
      </c>
      <c r="O4871">
        <v>0.96145500100000003</v>
      </c>
      <c r="P4871">
        <v>36.68</v>
      </c>
      <c r="Q4871">
        <v>34.0283333333333</v>
      </c>
      <c r="R4871">
        <v>2.1</v>
      </c>
      <c r="S4871">
        <v>0.49</v>
      </c>
      <c r="T4871">
        <v>541.15</v>
      </c>
      <c r="U4871">
        <v>2263.7800000000002</v>
      </c>
      <c r="V4871">
        <v>1.2949999999999999</v>
      </c>
      <c r="W4871">
        <v>2.59</v>
      </c>
      <c r="X4871">
        <v>2.1</v>
      </c>
      <c r="Y4871">
        <v>1402.4649999999999</v>
      </c>
      <c r="Z4871">
        <v>2804.93</v>
      </c>
      <c r="AA4871">
        <v>2263.7800000000002</v>
      </c>
      <c r="AB4871">
        <v>15.562947541160501</v>
      </c>
      <c r="AC4871">
        <v>38.270750490613104</v>
      </c>
      <c r="AD4871">
        <v>0.45115320606950698</v>
      </c>
      <c r="AE4871">
        <v>39</v>
      </c>
      <c r="AF4871">
        <v>3.1624999999999999E-3</v>
      </c>
      <c r="AG4871">
        <v>2.9742000000000002E-3</v>
      </c>
      <c r="AH4871">
        <v>0.1946812</v>
      </c>
    </row>
    <row r="4872" spans="1:34" x14ac:dyDescent="0.2">
      <c r="A4872" t="s">
        <v>4911</v>
      </c>
      <c r="B4872">
        <v>1578</v>
      </c>
      <c r="C4872">
        <v>1578</v>
      </c>
      <c r="D4872">
        <v>2</v>
      </c>
      <c r="E4872">
        <v>2</v>
      </c>
      <c r="F4872">
        <v>2</v>
      </c>
      <c r="G4872">
        <v>2</v>
      </c>
      <c r="H4872">
        <v>1</v>
      </c>
      <c r="I4872">
        <v>0</v>
      </c>
      <c r="J4872" t="s">
        <v>4261</v>
      </c>
      <c r="K4872">
        <v>2111240</v>
      </c>
      <c r="L4872">
        <v>2113660</v>
      </c>
      <c r="M4872">
        <v>1.102974307</v>
      </c>
      <c r="N4872">
        <v>1.210587125</v>
      </c>
      <c r="O4872" t="s">
        <v>56</v>
      </c>
      <c r="P4872">
        <v>9.9269999999999996</v>
      </c>
      <c r="Q4872">
        <v>4.7686666666666602</v>
      </c>
      <c r="R4872">
        <v>0.19</v>
      </c>
      <c r="S4872">
        <v>1.4E-2</v>
      </c>
      <c r="T4872" t="s">
        <v>56</v>
      </c>
      <c r="U4872" t="s">
        <v>56</v>
      </c>
      <c r="V4872">
        <v>0.10199999999999999</v>
      </c>
      <c r="W4872">
        <v>0.20399999999999999</v>
      </c>
      <c r="X4872">
        <v>0.19</v>
      </c>
      <c r="Y4872" t="s">
        <v>56</v>
      </c>
      <c r="Z4872" t="s">
        <v>56</v>
      </c>
      <c r="AA4872" t="s">
        <v>56</v>
      </c>
      <c r="AB4872">
        <v>24.985927671985401</v>
      </c>
      <c r="AC4872">
        <v>65.800082163228794</v>
      </c>
      <c r="AD4872">
        <v>0.26639399538106201</v>
      </c>
      <c r="AE4872">
        <v>42</v>
      </c>
      <c r="AF4872">
        <v>4.1238999999999998E-3</v>
      </c>
      <c r="AG4872">
        <v>3.2816E-3</v>
      </c>
      <c r="AH4872">
        <v>0.79409510000000005</v>
      </c>
    </row>
    <row r="4873" spans="1:34" x14ac:dyDescent="0.2">
      <c r="A4873" t="s">
        <v>4912</v>
      </c>
      <c r="B4873">
        <v>360</v>
      </c>
      <c r="C4873">
        <v>360</v>
      </c>
      <c r="D4873">
        <v>3</v>
      </c>
      <c r="E4873">
        <v>5</v>
      </c>
      <c r="F4873">
        <v>3.7611111111111102</v>
      </c>
      <c r="G4873">
        <v>4</v>
      </c>
      <c r="H4873">
        <v>1</v>
      </c>
      <c r="I4873">
        <v>0</v>
      </c>
      <c r="J4873" t="s">
        <v>4261</v>
      </c>
      <c r="K4873">
        <v>2081247</v>
      </c>
      <c r="L4873">
        <v>2081606</v>
      </c>
      <c r="M4873" t="s">
        <v>56</v>
      </c>
      <c r="N4873" t="s">
        <v>56</v>
      </c>
      <c r="O4873" t="s">
        <v>56</v>
      </c>
      <c r="P4873">
        <v>22.96</v>
      </c>
      <c r="Q4873">
        <v>17.091666666666601</v>
      </c>
      <c r="R4873">
        <v>1.4</v>
      </c>
      <c r="S4873">
        <v>0.22</v>
      </c>
      <c r="T4873" t="s">
        <v>56</v>
      </c>
      <c r="U4873" t="s">
        <v>56</v>
      </c>
      <c r="V4873">
        <v>0.81</v>
      </c>
      <c r="W4873">
        <v>1.62</v>
      </c>
      <c r="X4873">
        <v>1.4</v>
      </c>
      <c r="Y4873" t="s">
        <v>56</v>
      </c>
      <c r="Z4873" t="s">
        <v>56</v>
      </c>
      <c r="AA4873" t="s">
        <v>56</v>
      </c>
      <c r="AB4873">
        <v>205.44193798294199</v>
      </c>
      <c r="AC4873">
        <v>281.05082391543999</v>
      </c>
      <c r="AD4873">
        <v>0</v>
      </c>
      <c r="AE4873">
        <v>4</v>
      </c>
      <c r="AF4873">
        <v>4.5342000000000004E-3</v>
      </c>
      <c r="AG4873">
        <v>2.0929E-3</v>
      </c>
      <c r="AH4873">
        <v>2.2622396999999999</v>
      </c>
    </row>
    <row r="4874" spans="1:34" x14ac:dyDescent="0.2">
      <c r="A4874" t="s">
        <v>4913</v>
      </c>
      <c r="B4874">
        <v>3021</v>
      </c>
      <c r="C4874">
        <v>3021</v>
      </c>
      <c r="D4874">
        <v>2</v>
      </c>
      <c r="E4874">
        <v>2</v>
      </c>
      <c r="F4874">
        <v>2</v>
      </c>
      <c r="G4874">
        <v>2</v>
      </c>
      <c r="H4874">
        <v>1</v>
      </c>
      <c r="I4874">
        <v>0</v>
      </c>
      <c r="J4874" t="s">
        <v>4261</v>
      </c>
      <c r="K4874">
        <v>1526472</v>
      </c>
      <c r="L4874">
        <v>1529891</v>
      </c>
      <c r="M4874">
        <v>0.97871241499999995</v>
      </c>
      <c r="N4874" t="s">
        <v>56</v>
      </c>
      <c r="O4874">
        <v>1.0066949489999999</v>
      </c>
      <c r="P4874">
        <v>28.86</v>
      </c>
      <c r="Q4874">
        <v>108.929999999999</v>
      </c>
      <c r="R4874">
        <v>16</v>
      </c>
      <c r="S4874">
        <v>1.4</v>
      </c>
      <c r="T4874">
        <v>50455.51</v>
      </c>
      <c r="U4874">
        <v>12363.41</v>
      </c>
      <c r="V4874">
        <v>8.6999999999999993</v>
      </c>
      <c r="W4874">
        <v>17.399999999999999</v>
      </c>
      <c r="X4874">
        <v>16</v>
      </c>
      <c r="Y4874">
        <v>31409.46</v>
      </c>
      <c r="Z4874">
        <v>62818.92</v>
      </c>
      <c r="AA4874">
        <v>50455.51</v>
      </c>
      <c r="AB4874">
        <v>7.2762198216494598</v>
      </c>
      <c r="AC4874">
        <v>47.208984980197101</v>
      </c>
      <c r="AD4874">
        <v>0.477338102808684</v>
      </c>
      <c r="AE4874">
        <v>31</v>
      </c>
      <c r="AF4874">
        <v>1.4459E-3</v>
      </c>
      <c r="AG4874">
        <v>1.7103999999999999E-3</v>
      </c>
      <c r="AH4874">
        <v>-0.46513670000000001</v>
      </c>
    </row>
    <row r="4875" spans="1:34" x14ac:dyDescent="0.2">
      <c r="A4875" t="s">
        <v>4914</v>
      </c>
      <c r="B4875">
        <v>534</v>
      </c>
      <c r="C4875">
        <v>534</v>
      </c>
      <c r="D4875">
        <v>2</v>
      </c>
      <c r="E4875">
        <v>2</v>
      </c>
      <c r="F4875">
        <v>2</v>
      </c>
      <c r="G4875">
        <v>2</v>
      </c>
      <c r="H4875">
        <v>1</v>
      </c>
      <c r="I4875">
        <v>0</v>
      </c>
      <c r="J4875" t="s">
        <v>4261</v>
      </c>
      <c r="K4875">
        <v>1532126</v>
      </c>
      <c r="L4875">
        <v>1532753</v>
      </c>
      <c r="M4875" t="s">
        <v>56</v>
      </c>
      <c r="N4875">
        <v>0.52758549600000004</v>
      </c>
      <c r="O4875">
        <v>1.0051677560000001</v>
      </c>
      <c r="P4875">
        <v>207.9</v>
      </c>
      <c r="Q4875">
        <v>0.123648333333333</v>
      </c>
      <c r="R4875">
        <v>4.8000000000000001E-2</v>
      </c>
      <c r="S4875">
        <v>3.1E-2</v>
      </c>
      <c r="T4875" t="s">
        <v>56</v>
      </c>
      <c r="U4875" t="s">
        <v>56</v>
      </c>
      <c r="V4875">
        <v>3.95E-2</v>
      </c>
      <c r="W4875">
        <v>7.9000000000000001E-2</v>
      </c>
      <c r="X4875">
        <v>4.8000000000000001E-2</v>
      </c>
      <c r="Y4875" t="s">
        <v>56</v>
      </c>
      <c r="Z4875" t="s">
        <v>56</v>
      </c>
      <c r="AA4875" t="s">
        <v>56</v>
      </c>
      <c r="AB4875">
        <v>36.4109893932918</v>
      </c>
      <c r="AC4875">
        <v>90.839709315398295</v>
      </c>
      <c r="AD4875">
        <v>2.3923566878980899E-2</v>
      </c>
      <c r="AE4875">
        <v>15</v>
      </c>
      <c r="AF4875">
        <v>3.0940999999999998E-3</v>
      </c>
      <c r="AG4875">
        <v>4.4990000000000004E-3</v>
      </c>
      <c r="AH4875">
        <v>-0.84966889999999995</v>
      </c>
    </row>
    <row r="4876" spans="1:34" x14ac:dyDescent="0.2">
      <c r="A4876" t="s">
        <v>4915</v>
      </c>
      <c r="B4876">
        <v>1656</v>
      </c>
      <c r="C4876">
        <v>1656</v>
      </c>
      <c r="D4876">
        <v>2</v>
      </c>
      <c r="E4876">
        <v>2</v>
      </c>
      <c r="F4876">
        <v>2</v>
      </c>
      <c r="G4876">
        <v>2</v>
      </c>
      <c r="H4876">
        <v>1</v>
      </c>
      <c r="I4876">
        <v>0</v>
      </c>
      <c r="J4876" t="s">
        <v>4261</v>
      </c>
      <c r="K4876">
        <v>1531314</v>
      </c>
      <c r="L4876">
        <v>1535116</v>
      </c>
      <c r="M4876">
        <v>1.10774503</v>
      </c>
      <c r="N4876">
        <v>0.39062416300000002</v>
      </c>
      <c r="O4876">
        <v>1.0058207180000001</v>
      </c>
      <c r="P4876">
        <v>11.06</v>
      </c>
      <c r="Q4876">
        <v>12.626166666666601</v>
      </c>
      <c r="R4876">
        <v>0.88</v>
      </c>
      <c r="S4876">
        <v>0.39</v>
      </c>
      <c r="T4876">
        <v>294.83999999999997</v>
      </c>
      <c r="U4876" t="s">
        <v>56</v>
      </c>
      <c r="V4876">
        <v>0.63500000000000001</v>
      </c>
      <c r="W4876">
        <v>1.27</v>
      </c>
      <c r="X4876">
        <v>0.88</v>
      </c>
      <c r="Y4876" t="s">
        <v>56</v>
      </c>
      <c r="Z4876" t="s">
        <v>56</v>
      </c>
      <c r="AA4876" t="s">
        <v>56</v>
      </c>
      <c r="AB4876">
        <v>17.689889892761599</v>
      </c>
      <c r="AC4876">
        <v>60.851549927143303</v>
      </c>
      <c r="AD4876">
        <v>0.22554237739872099</v>
      </c>
      <c r="AE4876">
        <v>66</v>
      </c>
      <c r="AF4876">
        <v>2.3238999999999998E-3</v>
      </c>
      <c r="AG4876">
        <v>3.2726000000000001E-3</v>
      </c>
      <c r="AH4876">
        <v>-0.92469539999999995</v>
      </c>
    </row>
    <row r="4877" spans="1:34" x14ac:dyDescent="0.2">
      <c r="A4877" t="s">
        <v>4916</v>
      </c>
      <c r="B4877">
        <v>1989</v>
      </c>
      <c r="C4877">
        <v>1989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1</v>
      </c>
      <c r="J4877" t="s">
        <v>4261</v>
      </c>
      <c r="K4877">
        <v>1535396</v>
      </c>
      <c r="L4877">
        <v>1538011</v>
      </c>
      <c r="M4877" t="s">
        <v>56</v>
      </c>
      <c r="N4877">
        <v>0.96498778100000004</v>
      </c>
      <c r="O4877">
        <v>0.99900054000000005</v>
      </c>
      <c r="P4877">
        <v>126.8</v>
      </c>
      <c r="Q4877">
        <v>296.11666666666599</v>
      </c>
      <c r="R4877">
        <v>15</v>
      </c>
      <c r="S4877">
        <v>1.9</v>
      </c>
      <c r="T4877">
        <v>27912.78</v>
      </c>
      <c r="U4877">
        <v>8935.77</v>
      </c>
      <c r="V4877">
        <v>8.4499999999999993</v>
      </c>
      <c r="W4877">
        <v>16.899999999999999</v>
      </c>
      <c r="X4877">
        <v>15</v>
      </c>
      <c r="Y4877">
        <v>18424.275000000001</v>
      </c>
      <c r="Z4877">
        <v>36848.550000000003</v>
      </c>
      <c r="AA4877">
        <v>27912.78</v>
      </c>
      <c r="AB4877">
        <v>16.330616460561401</v>
      </c>
      <c r="AC4877">
        <v>30.859084218706801</v>
      </c>
      <c r="AD4877">
        <v>0.44265472312703602</v>
      </c>
      <c r="AE4877">
        <v>29</v>
      </c>
      <c r="AF4877">
        <v>1.7347E-3</v>
      </c>
      <c r="AG4877">
        <v>2.0906000000000002E-3</v>
      </c>
      <c r="AH4877">
        <v>-0.50847989999999998</v>
      </c>
    </row>
    <row r="4878" spans="1:34" x14ac:dyDescent="0.2">
      <c r="A4878" t="s">
        <v>4917</v>
      </c>
      <c r="B4878">
        <v>2082</v>
      </c>
      <c r="C4878">
        <v>2082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 t="s">
        <v>4261</v>
      </c>
      <c r="K4878">
        <v>1538043</v>
      </c>
      <c r="L4878">
        <v>1541984</v>
      </c>
      <c r="M4878" t="s">
        <v>56</v>
      </c>
      <c r="N4878" t="s">
        <v>56</v>
      </c>
      <c r="O4878">
        <v>0.94678205599999998</v>
      </c>
      <c r="P4878">
        <v>65.400000000000006</v>
      </c>
      <c r="Q4878">
        <v>57.1</v>
      </c>
      <c r="R4878">
        <v>3</v>
      </c>
      <c r="S4878">
        <v>0.92</v>
      </c>
      <c r="T4878">
        <v>1522.32</v>
      </c>
      <c r="U4878" t="s">
        <v>56</v>
      </c>
      <c r="V4878">
        <v>1.96</v>
      </c>
      <c r="W4878">
        <v>3.92</v>
      </c>
      <c r="X4878">
        <v>3</v>
      </c>
      <c r="Y4878" t="s">
        <v>56</v>
      </c>
      <c r="Z4878" t="s">
        <v>56</v>
      </c>
      <c r="AA4878" t="s">
        <v>56</v>
      </c>
      <c r="AB4878">
        <v>14.497389063428001</v>
      </c>
      <c r="AC4878">
        <v>24.028439234974002</v>
      </c>
      <c r="AD4878">
        <v>0.53537957957957005</v>
      </c>
      <c r="AE4878">
        <v>40</v>
      </c>
      <c r="AF4878">
        <v>1.2914000000000001E-3</v>
      </c>
      <c r="AG4878">
        <v>1.9118E-3</v>
      </c>
      <c r="AH4878">
        <v>-0.99973380000000001</v>
      </c>
    </row>
    <row r="4879" spans="1:34" x14ac:dyDescent="0.2">
      <c r="A4879" t="s">
        <v>4918</v>
      </c>
      <c r="B4879">
        <v>1143</v>
      </c>
      <c r="C4879">
        <v>1143</v>
      </c>
      <c r="D4879">
        <v>2</v>
      </c>
      <c r="E4879">
        <v>5</v>
      </c>
      <c r="F4879">
        <v>2.0367454068241502</v>
      </c>
      <c r="G4879">
        <v>2</v>
      </c>
      <c r="H4879">
        <v>1</v>
      </c>
      <c r="I4879">
        <v>1</v>
      </c>
      <c r="J4879" t="s">
        <v>4261</v>
      </c>
      <c r="K4879">
        <v>1511044</v>
      </c>
      <c r="L4879">
        <v>1513341</v>
      </c>
      <c r="M4879">
        <v>0.60939802600000004</v>
      </c>
      <c r="N4879" t="s">
        <v>56</v>
      </c>
      <c r="O4879">
        <v>0.97939288400000002</v>
      </c>
      <c r="P4879">
        <v>63.61</v>
      </c>
      <c r="Q4879">
        <v>84.01</v>
      </c>
      <c r="R4879">
        <v>8.1</v>
      </c>
      <c r="S4879">
        <v>1.5</v>
      </c>
      <c r="T4879">
        <v>14566.49</v>
      </c>
      <c r="U4879">
        <v>4157.46</v>
      </c>
      <c r="V4879">
        <v>4.8</v>
      </c>
      <c r="W4879">
        <v>9.6</v>
      </c>
      <c r="X4879">
        <v>8.1</v>
      </c>
      <c r="Y4879">
        <v>9361.9750000000004</v>
      </c>
      <c r="Z4879">
        <v>18723.95</v>
      </c>
      <c r="AA4879">
        <v>14566.49</v>
      </c>
      <c r="AB4879">
        <v>50.932982960075996</v>
      </c>
      <c r="AC4879">
        <v>119.439964610472</v>
      </c>
      <c r="AD4879">
        <v>0.41918153364632199</v>
      </c>
      <c r="AE4879">
        <v>25</v>
      </c>
      <c r="AF4879">
        <v>1.7935E-3</v>
      </c>
      <c r="AG4879">
        <v>2.0492000000000002E-3</v>
      </c>
      <c r="AH4879">
        <v>-0.36629099999999998</v>
      </c>
    </row>
    <row r="4880" spans="1:34" x14ac:dyDescent="0.2">
      <c r="A4880" t="s">
        <v>4919</v>
      </c>
      <c r="B4880">
        <v>348</v>
      </c>
      <c r="C4880">
        <v>348</v>
      </c>
      <c r="D4880">
        <v>2</v>
      </c>
      <c r="E4880">
        <v>5</v>
      </c>
      <c r="F4880">
        <v>2.3879310344827598</v>
      </c>
      <c r="G4880">
        <v>2</v>
      </c>
      <c r="H4880">
        <v>1</v>
      </c>
      <c r="I4880">
        <v>0</v>
      </c>
      <c r="J4880" t="s">
        <v>4261</v>
      </c>
      <c r="K4880">
        <v>1514795</v>
      </c>
      <c r="L4880">
        <v>1515142</v>
      </c>
      <c r="M4880" t="s">
        <v>56</v>
      </c>
      <c r="N4880" t="s">
        <v>56</v>
      </c>
      <c r="O4880" t="s">
        <v>56</v>
      </c>
      <c r="P4880">
        <v>2.0179999999999998</v>
      </c>
      <c r="Q4880">
        <v>0.59760000000000002</v>
      </c>
      <c r="R4880">
        <v>0.13</v>
      </c>
      <c r="S4880">
        <v>0.05</v>
      </c>
      <c r="T4880" t="s">
        <v>56</v>
      </c>
      <c r="U4880" t="s">
        <v>56</v>
      </c>
      <c r="V4880">
        <v>0.09</v>
      </c>
      <c r="W4880">
        <v>0.18</v>
      </c>
      <c r="X4880">
        <v>0.13</v>
      </c>
      <c r="Y4880" t="s">
        <v>56</v>
      </c>
      <c r="Z4880" t="s">
        <v>56</v>
      </c>
      <c r="AA4880" t="s">
        <v>56</v>
      </c>
      <c r="AB4880">
        <v>122.47591581672199</v>
      </c>
      <c r="AC4880">
        <v>123.720098568792</v>
      </c>
      <c r="AD4880">
        <v>0</v>
      </c>
      <c r="AE4880">
        <v>15</v>
      </c>
      <c r="AF4880">
        <v>7.0917999999999997E-3</v>
      </c>
      <c r="AG4880">
        <v>8.1189000000000001E-3</v>
      </c>
      <c r="AH4880">
        <v>-0.34421839999999998</v>
      </c>
    </row>
    <row r="4881" spans="1:34" x14ac:dyDescent="0.2">
      <c r="A4881" t="s">
        <v>4920</v>
      </c>
      <c r="B4881">
        <v>1635</v>
      </c>
      <c r="C4881">
        <v>1635</v>
      </c>
      <c r="D4881">
        <v>2</v>
      </c>
      <c r="E4881">
        <v>5</v>
      </c>
      <c r="F4881">
        <v>2.0189602446483201</v>
      </c>
      <c r="G4881">
        <v>2</v>
      </c>
      <c r="H4881">
        <v>1</v>
      </c>
      <c r="I4881">
        <v>0</v>
      </c>
      <c r="J4881" t="s">
        <v>4261</v>
      </c>
      <c r="K4881">
        <v>1516197</v>
      </c>
      <c r="L4881">
        <v>1518230</v>
      </c>
      <c r="M4881">
        <v>1.0734240230000001</v>
      </c>
      <c r="N4881">
        <v>0.48568611299999997</v>
      </c>
      <c r="O4881">
        <v>1.0012389189999999</v>
      </c>
      <c r="P4881">
        <v>8.8870000000000005</v>
      </c>
      <c r="Q4881">
        <v>14.9166666666666</v>
      </c>
      <c r="R4881">
        <v>1.2</v>
      </c>
      <c r="S4881">
        <v>1.5</v>
      </c>
      <c r="T4881" t="s">
        <v>56</v>
      </c>
      <c r="U4881" t="s">
        <v>56</v>
      </c>
      <c r="V4881">
        <v>1.35</v>
      </c>
      <c r="W4881">
        <v>2.7</v>
      </c>
      <c r="X4881">
        <v>1.5</v>
      </c>
      <c r="Y4881" t="s">
        <v>56</v>
      </c>
      <c r="Z4881" t="s">
        <v>56</v>
      </c>
      <c r="AA4881" t="s">
        <v>56</v>
      </c>
      <c r="AB4881">
        <v>79.230443901480896</v>
      </c>
      <c r="AC4881">
        <v>74.086076724085103</v>
      </c>
      <c r="AD4881">
        <v>0.41148348909657301</v>
      </c>
      <c r="AE4881">
        <v>31</v>
      </c>
      <c r="AF4881">
        <v>2.3446000000000001E-3</v>
      </c>
      <c r="AG4881">
        <v>2.8708000000000002E-3</v>
      </c>
      <c r="AH4881">
        <v>-0.55129510000000004</v>
      </c>
    </row>
    <row r="4882" spans="1:34" x14ac:dyDescent="0.2">
      <c r="A4882" t="s">
        <v>4921</v>
      </c>
      <c r="B4882">
        <v>1305</v>
      </c>
      <c r="C4882">
        <v>1305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 t="s">
        <v>4261</v>
      </c>
      <c r="K4882">
        <v>1518448</v>
      </c>
      <c r="L4882">
        <v>1520391</v>
      </c>
      <c r="M4882" t="s">
        <v>56</v>
      </c>
      <c r="N4882" t="s">
        <v>56</v>
      </c>
      <c r="O4882" t="s">
        <v>56</v>
      </c>
      <c r="P4882">
        <v>26.41</v>
      </c>
      <c r="Q4882">
        <v>17.25</v>
      </c>
      <c r="R4882">
        <v>1.1000000000000001</v>
      </c>
      <c r="S4882">
        <v>0.28999999999999998</v>
      </c>
      <c r="T4882">
        <v>315.33999999999997</v>
      </c>
      <c r="U4882" t="s">
        <v>56</v>
      </c>
      <c r="V4882">
        <v>0.69499999999999995</v>
      </c>
      <c r="W4882">
        <v>1.39</v>
      </c>
      <c r="X4882">
        <v>1.1000000000000001</v>
      </c>
      <c r="Y4882" t="s">
        <v>56</v>
      </c>
      <c r="Z4882" t="s">
        <v>56</v>
      </c>
      <c r="AA4882" t="s">
        <v>56</v>
      </c>
      <c r="AB4882">
        <v>42.998287790613198</v>
      </c>
      <c r="AC4882">
        <v>36.5432513365229</v>
      </c>
      <c r="AD4882">
        <v>0.17226123833757401</v>
      </c>
      <c r="AE4882">
        <v>33</v>
      </c>
      <c r="AF4882">
        <v>3.2114999999999999E-3</v>
      </c>
      <c r="AG4882">
        <v>3.2024000000000002E-3</v>
      </c>
      <c r="AH4882">
        <v>8.5742000000000006E-3</v>
      </c>
    </row>
    <row r="4883" spans="1:34" x14ac:dyDescent="0.2">
      <c r="A4883" t="s">
        <v>4922</v>
      </c>
      <c r="B4883">
        <v>1785</v>
      </c>
      <c r="C4883">
        <v>1785</v>
      </c>
      <c r="D4883">
        <v>1</v>
      </c>
      <c r="E4883">
        <v>2</v>
      </c>
      <c r="F4883">
        <v>1.11540616246499</v>
      </c>
      <c r="G4883">
        <v>1</v>
      </c>
      <c r="H4883">
        <v>1</v>
      </c>
      <c r="I4883">
        <v>0</v>
      </c>
      <c r="J4883" t="s">
        <v>4261</v>
      </c>
      <c r="K4883">
        <v>1520356</v>
      </c>
      <c r="L4883">
        <v>1523329</v>
      </c>
      <c r="M4883">
        <v>1.073797498</v>
      </c>
      <c r="N4883">
        <v>0.68003727999999997</v>
      </c>
      <c r="O4883">
        <v>1.0035880189999999</v>
      </c>
      <c r="P4883">
        <v>37.67</v>
      </c>
      <c r="Q4883">
        <v>47.0283333333333</v>
      </c>
      <c r="R4883">
        <v>2.5</v>
      </c>
      <c r="S4883">
        <v>0.68</v>
      </c>
      <c r="T4883">
        <v>1655.93</v>
      </c>
      <c r="U4883">
        <v>2181.1799999999998</v>
      </c>
      <c r="V4883">
        <v>1.59</v>
      </c>
      <c r="W4883">
        <v>3.18</v>
      </c>
      <c r="X4883">
        <v>2.5</v>
      </c>
      <c r="Y4883">
        <v>1918.5550000000001</v>
      </c>
      <c r="Z4883">
        <v>3837.11</v>
      </c>
      <c r="AA4883">
        <v>2181.1799999999998</v>
      </c>
      <c r="AB4883">
        <v>24.3010895801958</v>
      </c>
      <c r="AC4883">
        <v>47.412170927657201</v>
      </c>
      <c r="AD4883">
        <v>0.341698779974758</v>
      </c>
      <c r="AE4883">
        <v>27</v>
      </c>
      <c r="AF4883">
        <v>1.7516000000000001E-3</v>
      </c>
      <c r="AG4883">
        <v>1.7136E-3</v>
      </c>
      <c r="AH4883">
        <v>6.5669500000000006E-2</v>
      </c>
    </row>
    <row r="4884" spans="1:34" x14ac:dyDescent="0.2">
      <c r="A4884" t="s">
        <v>4923</v>
      </c>
      <c r="B4884">
        <v>696</v>
      </c>
      <c r="C4884">
        <v>696</v>
      </c>
      <c r="D4884">
        <v>2</v>
      </c>
      <c r="E4884">
        <v>2</v>
      </c>
      <c r="F4884">
        <v>2</v>
      </c>
      <c r="G4884">
        <v>2</v>
      </c>
      <c r="H4884">
        <v>1</v>
      </c>
      <c r="I4884">
        <v>0</v>
      </c>
      <c r="J4884" t="s">
        <v>4261</v>
      </c>
      <c r="K4884">
        <v>1524517</v>
      </c>
      <c r="L4884">
        <v>1525212</v>
      </c>
      <c r="M4884">
        <v>1.1223889389999999</v>
      </c>
      <c r="N4884">
        <v>1.5416327830000001</v>
      </c>
      <c r="O4884">
        <v>0.99774710300000002</v>
      </c>
      <c r="P4884">
        <v>4.6559999999999997</v>
      </c>
      <c r="Q4884">
        <v>16.96</v>
      </c>
      <c r="R4884">
        <v>1</v>
      </c>
      <c r="S4884">
        <v>0.22</v>
      </c>
      <c r="T4884" t="s">
        <v>56</v>
      </c>
      <c r="U4884" t="s">
        <v>56</v>
      </c>
      <c r="V4884">
        <v>0.61</v>
      </c>
      <c r="W4884">
        <v>1.22</v>
      </c>
      <c r="X4884">
        <v>1</v>
      </c>
      <c r="Y4884" t="s">
        <v>56</v>
      </c>
      <c r="Z4884" t="s">
        <v>56</v>
      </c>
      <c r="AA4884" t="s">
        <v>56</v>
      </c>
      <c r="AB4884">
        <v>14.976674488457901</v>
      </c>
      <c r="AC4884">
        <v>61.860049284396098</v>
      </c>
      <c r="AD4884">
        <v>0</v>
      </c>
      <c r="AE4884">
        <v>11</v>
      </c>
      <c r="AF4884">
        <v>2.9983000000000002E-3</v>
      </c>
      <c r="AG4884">
        <v>2.9773E-3</v>
      </c>
      <c r="AH4884">
        <v>1.8082600000000001E-2</v>
      </c>
    </row>
    <row r="4885" spans="1:34" x14ac:dyDescent="0.2">
      <c r="A4885" t="s">
        <v>4924</v>
      </c>
      <c r="B4885">
        <v>2376</v>
      </c>
      <c r="C4885">
        <v>2376</v>
      </c>
      <c r="D4885">
        <v>2</v>
      </c>
      <c r="E4885">
        <v>2</v>
      </c>
      <c r="F4885">
        <v>2</v>
      </c>
      <c r="G4885">
        <v>2</v>
      </c>
      <c r="H4885">
        <v>1</v>
      </c>
      <c r="I4885">
        <v>0</v>
      </c>
      <c r="J4885" t="s">
        <v>4261</v>
      </c>
      <c r="K4885">
        <v>352251</v>
      </c>
      <c r="L4885">
        <v>357773</v>
      </c>
      <c r="M4885">
        <v>0.98891788199999997</v>
      </c>
      <c r="N4885">
        <v>0.50309105899999995</v>
      </c>
      <c r="O4885">
        <v>0.99663981300000004</v>
      </c>
      <c r="P4885">
        <v>136.30000000000001</v>
      </c>
      <c r="Q4885">
        <v>102.948333333333</v>
      </c>
      <c r="R4885">
        <v>7.2</v>
      </c>
      <c r="S4885">
        <v>1.2</v>
      </c>
      <c r="T4885">
        <v>6628.47</v>
      </c>
      <c r="U4885">
        <v>1143</v>
      </c>
      <c r="V4885">
        <v>4.2</v>
      </c>
      <c r="W4885">
        <v>8.4</v>
      </c>
      <c r="X4885">
        <v>7.2</v>
      </c>
      <c r="Y4885">
        <v>3885.7350000000001</v>
      </c>
      <c r="Z4885">
        <v>7771.47</v>
      </c>
      <c r="AA4885">
        <v>6628.47</v>
      </c>
      <c r="AB4885">
        <v>124.58225479964</v>
      </c>
      <c r="AC4885">
        <v>121.415047302682</v>
      </c>
      <c r="AD4885">
        <v>0.62820284851099895</v>
      </c>
      <c r="AE4885">
        <v>105</v>
      </c>
      <c r="AF4885">
        <v>3.5122E-3</v>
      </c>
      <c r="AG4885">
        <v>3.5978E-3</v>
      </c>
      <c r="AH4885">
        <v>-7.7489000000000002E-2</v>
      </c>
    </row>
    <row r="4886" spans="1:34" x14ac:dyDescent="0.2">
      <c r="A4886" t="s">
        <v>4925</v>
      </c>
      <c r="B4886">
        <v>1470</v>
      </c>
      <c r="C4886">
        <v>1470</v>
      </c>
      <c r="D4886">
        <v>2</v>
      </c>
      <c r="E4886">
        <v>2</v>
      </c>
      <c r="F4886">
        <v>2</v>
      </c>
      <c r="G4886">
        <v>2</v>
      </c>
      <c r="H4886">
        <v>1</v>
      </c>
      <c r="I4886">
        <v>0</v>
      </c>
      <c r="J4886" t="s">
        <v>4261</v>
      </c>
      <c r="K4886">
        <v>357953</v>
      </c>
      <c r="L4886">
        <v>361151</v>
      </c>
      <c r="M4886">
        <v>1.04388262</v>
      </c>
      <c r="N4886">
        <v>0.43737161400000002</v>
      </c>
      <c r="O4886">
        <v>0.995691349</v>
      </c>
      <c r="P4886">
        <v>451.1</v>
      </c>
      <c r="Q4886">
        <v>403.3</v>
      </c>
      <c r="R4886">
        <v>24</v>
      </c>
      <c r="S4886">
        <v>4.4000000000000004</v>
      </c>
      <c r="T4886">
        <v>30317.31</v>
      </c>
      <c r="U4886">
        <v>9279.42</v>
      </c>
      <c r="V4886">
        <v>14.2</v>
      </c>
      <c r="W4886">
        <v>28.4</v>
      </c>
      <c r="X4886">
        <v>24</v>
      </c>
      <c r="Y4886">
        <v>19798.365000000002</v>
      </c>
      <c r="Z4886">
        <v>39596.730000000003</v>
      </c>
      <c r="AA4886">
        <v>30317.31</v>
      </c>
      <c r="AB4886">
        <v>41.490865891375201</v>
      </c>
      <c r="AC4886">
        <v>74.359685376122798</v>
      </c>
      <c r="AD4886">
        <v>0.60205089820359203</v>
      </c>
      <c r="AE4886">
        <v>30</v>
      </c>
      <c r="AF4886">
        <v>1.4395E-3</v>
      </c>
      <c r="AG4886">
        <v>1.7675E-3</v>
      </c>
      <c r="AH4886">
        <v>-0.55631699999999995</v>
      </c>
    </row>
    <row r="4887" spans="1:34" x14ac:dyDescent="0.2">
      <c r="A4887" t="s">
        <v>4926</v>
      </c>
      <c r="B4887">
        <v>327</v>
      </c>
      <c r="C4887">
        <v>327</v>
      </c>
      <c r="D4887">
        <v>3</v>
      </c>
      <c r="E4887">
        <v>5</v>
      </c>
      <c r="F4887">
        <v>3.2599388379204899</v>
      </c>
      <c r="G4887">
        <v>3</v>
      </c>
      <c r="H4887">
        <v>1</v>
      </c>
      <c r="I4887">
        <v>0</v>
      </c>
      <c r="J4887" t="s">
        <v>4261</v>
      </c>
      <c r="K4887">
        <v>361356</v>
      </c>
      <c r="L4887">
        <v>362629</v>
      </c>
      <c r="M4887" t="s">
        <v>56</v>
      </c>
      <c r="N4887" t="s">
        <v>56</v>
      </c>
      <c r="O4887">
        <v>0.99901480499999995</v>
      </c>
      <c r="P4887">
        <v>0.4955</v>
      </c>
      <c r="Q4887">
        <v>0.583683333333333</v>
      </c>
      <c r="R4887">
        <v>0.16</v>
      </c>
      <c r="S4887">
        <v>3.5999999999999997E-2</v>
      </c>
      <c r="T4887" t="s">
        <v>56</v>
      </c>
      <c r="U4887" t="s">
        <v>56</v>
      </c>
      <c r="V4887">
        <v>9.8000000000000004E-2</v>
      </c>
      <c r="W4887">
        <v>0.19600000000000001</v>
      </c>
      <c r="X4887">
        <v>0.16</v>
      </c>
      <c r="Y4887" t="s">
        <v>56</v>
      </c>
      <c r="Z4887" t="s">
        <v>56</v>
      </c>
      <c r="AA4887" t="s">
        <v>56</v>
      </c>
      <c r="AB4887">
        <v>74.598326368822995</v>
      </c>
      <c r="AC4887">
        <v>140.24848222374399</v>
      </c>
      <c r="AD4887">
        <v>0</v>
      </c>
      <c r="AE4887">
        <v>18</v>
      </c>
      <c r="AF4887">
        <v>1.8697E-3</v>
      </c>
      <c r="AG4887">
        <v>2.6654999999999999E-3</v>
      </c>
      <c r="AH4887">
        <v>-0.83723700000000001</v>
      </c>
    </row>
    <row r="4888" spans="1:34" x14ac:dyDescent="0.2">
      <c r="A4888" t="s">
        <v>4927</v>
      </c>
      <c r="B4888">
        <v>1035</v>
      </c>
      <c r="C4888">
        <v>1035</v>
      </c>
      <c r="D4888">
        <v>1</v>
      </c>
      <c r="E4888">
        <v>3</v>
      </c>
      <c r="F4888">
        <v>1.15072463768116</v>
      </c>
      <c r="G4888">
        <v>1</v>
      </c>
      <c r="H4888">
        <v>1</v>
      </c>
      <c r="I4888">
        <v>0</v>
      </c>
      <c r="J4888" t="s">
        <v>4261</v>
      </c>
      <c r="K4888">
        <v>362375</v>
      </c>
      <c r="L4888">
        <v>363826</v>
      </c>
      <c r="M4888">
        <v>1.0814924340000001</v>
      </c>
      <c r="N4888">
        <v>0.55084123699999998</v>
      </c>
      <c r="O4888">
        <v>1.001154146</v>
      </c>
      <c r="P4888">
        <v>18</v>
      </c>
      <c r="Q4888">
        <v>22.8266666666666</v>
      </c>
      <c r="R4888">
        <v>1.3</v>
      </c>
      <c r="S4888">
        <v>0.75</v>
      </c>
      <c r="T4888" t="s">
        <v>56</v>
      </c>
      <c r="U4888" t="s">
        <v>56</v>
      </c>
      <c r="V4888">
        <v>1.0249999999999999</v>
      </c>
      <c r="W4888">
        <v>2.0499999999999998</v>
      </c>
      <c r="X4888">
        <v>1.3</v>
      </c>
      <c r="Y4888" t="s">
        <v>56</v>
      </c>
      <c r="Z4888" t="s">
        <v>56</v>
      </c>
      <c r="AA4888" t="s">
        <v>56</v>
      </c>
      <c r="AB4888">
        <v>13.468987225904799</v>
      </c>
      <c r="AC4888">
        <v>49.666973454372602</v>
      </c>
      <c r="AD4888">
        <v>0.58813697219361405</v>
      </c>
      <c r="AE4888">
        <v>13</v>
      </c>
      <c r="AF4888">
        <v>1.0966000000000001E-3</v>
      </c>
      <c r="AG4888">
        <v>1.6864E-3</v>
      </c>
      <c r="AH4888">
        <v>-0.92678919999999998</v>
      </c>
    </row>
    <row r="4889" spans="1:34" x14ac:dyDescent="0.2">
      <c r="A4889" t="s">
        <v>4928</v>
      </c>
      <c r="B4889">
        <v>1275</v>
      </c>
      <c r="C4889">
        <v>1275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0</v>
      </c>
      <c r="J4889" t="s">
        <v>4261</v>
      </c>
      <c r="K4889">
        <v>363760</v>
      </c>
      <c r="L4889">
        <v>365507</v>
      </c>
      <c r="M4889">
        <v>0.78782662000000003</v>
      </c>
      <c r="N4889">
        <v>0.618059315</v>
      </c>
      <c r="O4889">
        <v>1.005443047</v>
      </c>
      <c r="P4889">
        <v>5.2110000000000003</v>
      </c>
      <c r="Q4889">
        <v>15.7783333333333</v>
      </c>
      <c r="R4889">
        <v>1.3</v>
      </c>
      <c r="S4889">
        <v>0.41</v>
      </c>
      <c r="T4889">
        <v>1631.79</v>
      </c>
      <c r="U4889" t="s">
        <v>56</v>
      </c>
      <c r="V4889">
        <v>0.85499999999999998</v>
      </c>
      <c r="W4889">
        <v>1.71</v>
      </c>
      <c r="X4889">
        <v>1.3</v>
      </c>
      <c r="Y4889" t="s">
        <v>56</v>
      </c>
      <c r="Z4889" t="s">
        <v>56</v>
      </c>
      <c r="AA4889" t="s">
        <v>56</v>
      </c>
      <c r="AB4889">
        <v>11.2071285874619</v>
      </c>
      <c r="AC4889">
        <v>43.719625220791201</v>
      </c>
      <c r="AD4889">
        <v>0.52622295805739405</v>
      </c>
      <c r="AE4889">
        <v>23</v>
      </c>
      <c r="AF4889">
        <v>1.6216E-3</v>
      </c>
      <c r="AG4889">
        <v>2.4784E-3</v>
      </c>
      <c r="AH4889">
        <v>-1.0041473000000001</v>
      </c>
    </row>
    <row r="4890" spans="1:34" x14ac:dyDescent="0.2">
      <c r="A4890" t="s">
        <v>4929</v>
      </c>
      <c r="B4890">
        <v>1026</v>
      </c>
      <c r="C4890">
        <v>1026</v>
      </c>
      <c r="D4890">
        <v>1</v>
      </c>
      <c r="E4890">
        <v>3</v>
      </c>
      <c r="F4890">
        <v>1.0038986354775801</v>
      </c>
      <c r="G4890">
        <v>1</v>
      </c>
      <c r="H4890">
        <v>1</v>
      </c>
      <c r="I4890">
        <v>0</v>
      </c>
      <c r="J4890" t="s">
        <v>4261</v>
      </c>
      <c r="K4890">
        <v>365598</v>
      </c>
      <c r="L4890">
        <v>367032</v>
      </c>
      <c r="M4890">
        <v>1.168673222</v>
      </c>
      <c r="N4890">
        <v>0.55973045600000004</v>
      </c>
      <c r="O4890">
        <v>1.00564079</v>
      </c>
      <c r="P4890">
        <v>56.12</v>
      </c>
      <c r="Q4890">
        <v>23.911666666666601</v>
      </c>
      <c r="R4890">
        <v>1.3</v>
      </c>
      <c r="S4890">
        <v>0.4</v>
      </c>
      <c r="T4890">
        <v>2000.26</v>
      </c>
      <c r="U4890">
        <v>1856.6</v>
      </c>
      <c r="V4890">
        <v>0.85</v>
      </c>
      <c r="W4890">
        <v>1.7</v>
      </c>
      <c r="X4890">
        <v>1.3</v>
      </c>
      <c r="Y4890">
        <v>1928.43</v>
      </c>
      <c r="Z4890">
        <v>3856.86</v>
      </c>
      <c r="AA4890">
        <v>2000.26</v>
      </c>
      <c r="AB4890">
        <v>16.142106765724701</v>
      </c>
      <c r="AC4890">
        <v>47.255042526519198</v>
      </c>
      <c r="AD4890">
        <v>0.53074754098360699</v>
      </c>
      <c r="AE4890">
        <v>14</v>
      </c>
      <c r="AF4890">
        <v>2.2449000000000002E-3</v>
      </c>
      <c r="AG4890">
        <v>1.8403E-3</v>
      </c>
      <c r="AH4890">
        <v>0.59084329999999996</v>
      </c>
    </row>
    <row r="4891" spans="1:34" x14ac:dyDescent="0.2">
      <c r="A4891" t="s">
        <v>4930</v>
      </c>
      <c r="B4891">
        <v>768</v>
      </c>
      <c r="C4891">
        <v>768</v>
      </c>
      <c r="D4891">
        <v>2</v>
      </c>
      <c r="E4891">
        <v>2</v>
      </c>
      <c r="F4891">
        <v>2</v>
      </c>
      <c r="G4891">
        <v>2</v>
      </c>
      <c r="H4891">
        <v>1</v>
      </c>
      <c r="I4891">
        <v>0</v>
      </c>
      <c r="J4891" t="s">
        <v>4261</v>
      </c>
      <c r="K4891">
        <v>367446</v>
      </c>
      <c r="L4891">
        <v>369010</v>
      </c>
      <c r="M4891">
        <v>1.0454657089999999</v>
      </c>
      <c r="N4891">
        <v>1.048715361</v>
      </c>
      <c r="O4891" t="s">
        <v>56</v>
      </c>
      <c r="P4891">
        <v>40.93</v>
      </c>
      <c r="Q4891">
        <v>58.65</v>
      </c>
      <c r="R4891">
        <v>2.6</v>
      </c>
      <c r="S4891">
        <v>1</v>
      </c>
      <c r="T4891" t="s">
        <v>56</v>
      </c>
      <c r="U4891" t="s">
        <v>56</v>
      </c>
      <c r="V4891">
        <v>1.8</v>
      </c>
      <c r="W4891">
        <v>3.6</v>
      </c>
      <c r="X4891">
        <v>2.6</v>
      </c>
      <c r="Y4891" t="s">
        <v>56</v>
      </c>
      <c r="Z4891" t="s">
        <v>56</v>
      </c>
      <c r="AA4891" t="s">
        <v>56</v>
      </c>
      <c r="AB4891">
        <v>110.840059754092</v>
      </c>
      <c r="AC4891">
        <v>66.026214903933095</v>
      </c>
      <c r="AD4891">
        <v>0.50532584269662895</v>
      </c>
      <c r="AE4891">
        <v>11</v>
      </c>
      <c r="AF4891" s="38">
        <v>5.5139999999999996E-4</v>
      </c>
      <c r="AG4891">
        <v>1.3255999999999999E-3</v>
      </c>
      <c r="AH4891">
        <v>-1.4961093000000001</v>
      </c>
    </row>
    <row r="4892" spans="1:34" x14ac:dyDescent="0.2">
      <c r="A4892" t="s">
        <v>4931</v>
      </c>
      <c r="B4892">
        <v>1932</v>
      </c>
      <c r="C4892">
        <v>1932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  <c r="J4892" t="s">
        <v>4261</v>
      </c>
      <c r="K4892">
        <v>640083</v>
      </c>
      <c r="L4892">
        <v>642561</v>
      </c>
      <c r="M4892" t="s">
        <v>56</v>
      </c>
      <c r="N4892" t="s">
        <v>56</v>
      </c>
      <c r="O4892">
        <v>1.0039395659999999</v>
      </c>
      <c r="P4892">
        <v>63.13</v>
      </c>
      <c r="Q4892">
        <v>70.006666666666604</v>
      </c>
      <c r="R4892">
        <v>3.7</v>
      </c>
      <c r="S4892">
        <v>0.92</v>
      </c>
      <c r="T4892">
        <v>4263.4399999999996</v>
      </c>
      <c r="U4892">
        <v>2382.38</v>
      </c>
      <c r="V4892">
        <v>2.31</v>
      </c>
      <c r="W4892">
        <v>4.62</v>
      </c>
      <c r="X4892">
        <v>3.7</v>
      </c>
      <c r="Y4892">
        <v>3322.91</v>
      </c>
      <c r="Z4892">
        <v>6645.82</v>
      </c>
      <c r="AA4892">
        <v>4263.4399999999996</v>
      </c>
      <c r="AB4892">
        <v>8.5030940379272106</v>
      </c>
      <c r="AC4892">
        <v>20.407078783694701</v>
      </c>
      <c r="AD4892">
        <v>0.60317871287128599</v>
      </c>
      <c r="AE4892">
        <v>10</v>
      </c>
      <c r="AF4892" s="38">
        <v>4.6769999999999998E-4</v>
      </c>
      <c r="AG4892" s="38">
        <v>7.6009999999999999E-4</v>
      </c>
      <c r="AH4892">
        <v>-0.96513119999999997</v>
      </c>
    </row>
    <row r="4893" spans="1:34" x14ac:dyDescent="0.2">
      <c r="A4893" t="s">
        <v>4932</v>
      </c>
      <c r="B4893">
        <v>5487</v>
      </c>
      <c r="C4893">
        <v>5487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  <c r="J4893" t="s">
        <v>4261</v>
      </c>
      <c r="K4893">
        <v>643347</v>
      </c>
      <c r="L4893">
        <v>649578</v>
      </c>
      <c r="M4893" t="s">
        <v>56</v>
      </c>
      <c r="N4893" t="s">
        <v>56</v>
      </c>
      <c r="O4893" t="s">
        <v>56</v>
      </c>
      <c r="P4893">
        <v>9.4209999999999994</v>
      </c>
      <c r="Q4893">
        <v>10.3331666666666</v>
      </c>
      <c r="R4893">
        <v>1.2</v>
      </c>
      <c r="S4893">
        <v>0.42</v>
      </c>
      <c r="T4893">
        <v>381</v>
      </c>
      <c r="U4893" t="s">
        <v>56</v>
      </c>
      <c r="V4893">
        <v>0.81</v>
      </c>
      <c r="W4893">
        <v>1.62</v>
      </c>
      <c r="X4893">
        <v>1.2</v>
      </c>
      <c r="Y4893" t="s">
        <v>56</v>
      </c>
      <c r="Z4893" t="s">
        <v>56</v>
      </c>
      <c r="AA4893" t="s">
        <v>56</v>
      </c>
      <c r="AB4893">
        <v>16.763365480063399</v>
      </c>
      <c r="AC4893">
        <v>20.5531800462565</v>
      </c>
      <c r="AD4893">
        <v>0.51672697003329104</v>
      </c>
      <c r="AE4893">
        <v>65</v>
      </c>
      <c r="AF4893">
        <v>1.9889E-3</v>
      </c>
      <c r="AG4893">
        <v>1.9645999999999999E-3</v>
      </c>
      <c r="AH4893">
        <v>3.9363200000000001E-2</v>
      </c>
    </row>
    <row r="4894" spans="1:34" x14ac:dyDescent="0.2">
      <c r="A4894" t="s">
        <v>4933</v>
      </c>
      <c r="B4894">
        <v>1137</v>
      </c>
      <c r="C4894">
        <v>1137</v>
      </c>
      <c r="D4894">
        <v>2</v>
      </c>
      <c r="E4894">
        <v>2</v>
      </c>
      <c r="F4894">
        <v>2</v>
      </c>
      <c r="G4894">
        <v>2</v>
      </c>
      <c r="H4894">
        <v>1</v>
      </c>
      <c r="I4894">
        <v>0</v>
      </c>
      <c r="J4894" t="s">
        <v>4261</v>
      </c>
      <c r="K4894">
        <v>649474</v>
      </c>
      <c r="L4894">
        <v>650958</v>
      </c>
      <c r="M4894">
        <v>1.082383911</v>
      </c>
      <c r="N4894">
        <v>0.50391118199999996</v>
      </c>
      <c r="O4894">
        <v>1.0038480949999999</v>
      </c>
      <c r="P4894">
        <v>43.04</v>
      </c>
      <c r="Q4894">
        <v>124.666666666666</v>
      </c>
      <c r="R4894">
        <v>5.4</v>
      </c>
      <c r="S4894">
        <v>1.5</v>
      </c>
      <c r="T4894">
        <v>33934.620000000003</v>
      </c>
      <c r="U4894">
        <v>35414.71</v>
      </c>
      <c r="V4894">
        <v>3.45</v>
      </c>
      <c r="W4894">
        <v>6.9</v>
      </c>
      <c r="X4894">
        <v>5.4</v>
      </c>
      <c r="Y4894">
        <v>34674.665000000001</v>
      </c>
      <c r="Z4894">
        <v>69349.33</v>
      </c>
      <c r="AA4894">
        <v>35414.71</v>
      </c>
      <c r="AB4894">
        <v>31.2640541240667</v>
      </c>
      <c r="AC4894">
        <v>70.308007530103595</v>
      </c>
      <c r="AD4894">
        <v>0.53011797133406702</v>
      </c>
      <c r="AE4894">
        <v>16</v>
      </c>
      <c r="AF4894">
        <v>2.0986999999999998E-3</v>
      </c>
      <c r="AG4894">
        <v>2.0295999999999999E-3</v>
      </c>
      <c r="AH4894">
        <v>9.3788300000000005E-2</v>
      </c>
    </row>
    <row r="4895" spans="1:34" x14ac:dyDescent="0.2">
      <c r="A4895" t="s">
        <v>4934</v>
      </c>
      <c r="B4895">
        <v>3423</v>
      </c>
      <c r="C4895">
        <v>3423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 t="s">
        <v>4261</v>
      </c>
      <c r="K4895">
        <v>652648</v>
      </c>
      <c r="L4895">
        <v>656420</v>
      </c>
      <c r="M4895" t="s">
        <v>56</v>
      </c>
      <c r="N4895" t="s">
        <v>56</v>
      </c>
      <c r="O4895">
        <v>1.002449894</v>
      </c>
      <c r="P4895">
        <v>40.92</v>
      </c>
      <c r="Q4895">
        <v>30.13</v>
      </c>
      <c r="R4895">
        <v>1.9</v>
      </c>
      <c r="S4895">
        <v>0.73</v>
      </c>
      <c r="T4895">
        <v>34.71</v>
      </c>
      <c r="U4895" t="s">
        <v>56</v>
      </c>
      <c r="V4895">
        <v>1.3149999999999999</v>
      </c>
      <c r="W4895">
        <v>2.63</v>
      </c>
      <c r="X4895">
        <v>1.9</v>
      </c>
      <c r="Y4895" t="s">
        <v>56</v>
      </c>
      <c r="Z4895" t="s">
        <v>56</v>
      </c>
      <c r="AA4895" t="s">
        <v>56</v>
      </c>
      <c r="AB4895">
        <v>9.64761483082669</v>
      </c>
      <c r="AC4895">
        <v>17.972697064817101</v>
      </c>
      <c r="AD4895">
        <v>0.62749857097490103</v>
      </c>
      <c r="AE4895">
        <v>39</v>
      </c>
      <c r="AF4895">
        <v>1.9206E-3</v>
      </c>
      <c r="AG4895">
        <v>1.9475E-3</v>
      </c>
      <c r="AH4895">
        <v>-4.2507099999999999E-2</v>
      </c>
    </row>
    <row r="4896" spans="1:34" x14ac:dyDescent="0.2">
      <c r="A4896" t="s">
        <v>4935</v>
      </c>
      <c r="B4896">
        <v>447</v>
      </c>
      <c r="C4896">
        <v>447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0</v>
      </c>
      <c r="J4896" t="s">
        <v>4261</v>
      </c>
      <c r="K4896">
        <v>656568</v>
      </c>
      <c r="L4896">
        <v>657206</v>
      </c>
      <c r="M4896">
        <v>0.454324956</v>
      </c>
      <c r="N4896" t="s">
        <v>56</v>
      </c>
      <c r="O4896">
        <v>1.039954388</v>
      </c>
      <c r="P4896">
        <v>526.1</v>
      </c>
      <c r="Q4896">
        <v>3187.8333333333298</v>
      </c>
      <c r="R4896">
        <v>110</v>
      </c>
      <c r="S4896">
        <v>8.9</v>
      </c>
      <c r="T4896">
        <v>36481.879999999997</v>
      </c>
      <c r="U4896">
        <v>15749.45</v>
      </c>
      <c r="V4896">
        <v>59.45</v>
      </c>
      <c r="W4896">
        <v>118.9</v>
      </c>
      <c r="X4896">
        <v>110</v>
      </c>
      <c r="Y4896">
        <v>26115.665000000001</v>
      </c>
      <c r="Z4896">
        <v>52231.33</v>
      </c>
      <c r="AA4896">
        <v>36481.879999999997</v>
      </c>
      <c r="AB4896">
        <v>14.034033511264999</v>
      </c>
      <c r="AC4896">
        <v>25.2667806936266</v>
      </c>
      <c r="AD4896">
        <v>0.89495602294455001</v>
      </c>
      <c r="AE4896">
        <v>9</v>
      </c>
      <c r="AF4896">
        <v>2.0311000000000001E-3</v>
      </c>
      <c r="AG4896">
        <v>2.653E-3</v>
      </c>
      <c r="AH4896">
        <v>-0.5739455</v>
      </c>
    </row>
    <row r="4897" spans="1:34" x14ac:dyDescent="0.2">
      <c r="A4897" t="s">
        <v>4936</v>
      </c>
      <c r="B4897">
        <v>597</v>
      </c>
      <c r="C4897">
        <v>597</v>
      </c>
      <c r="D4897">
        <v>2</v>
      </c>
      <c r="E4897">
        <v>2</v>
      </c>
      <c r="F4897">
        <v>2</v>
      </c>
      <c r="G4897">
        <v>2</v>
      </c>
      <c r="H4897">
        <v>1</v>
      </c>
      <c r="I4897">
        <v>0</v>
      </c>
      <c r="J4897" t="s">
        <v>4261</v>
      </c>
      <c r="K4897">
        <v>650897</v>
      </c>
      <c r="L4897">
        <v>652710</v>
      </c>
      <c r="M4897">
        <v>1.0348296379999999</v>
      </c>
      <c r="N4897">
        <v>0.54850751200000003</v>
      </c>
      <c r="O4897">
        <v>0.99927484600000005</v>
      </c>
      <c r="P4897">
        <v>154</v>
      </c>
      <c r="Q4897">
        <v>30.843333333333302</v>
      </c>
      <c r="R4897">
        <v>1.4</v>
      </c>
      <c r="S4897">
        <v>0.76</v>
      </c>
      <c r="T4897" t="s">
        <v>56</v>
      </c>
      <c r="U4897" t="s">
        <v>56</v>
      </c>
      <c r="V4897">
        <v>1.08</v>
      </c>
      <c r="W4897">
        <v>2.16</v>
      </c>
      <c r="X4897">
        <v>1.4</v>
      </c>
      <c r="Y4897" t="s">
        <v>56</v>
      </c>
      <c r="Z4897" t="s">
        <v>56</v>
      </c>
      <c r="AA4897" t="s">
        <v>56</v>
      </c>
      <c r="AB4897">
        <v>32.398115938616499</v>
      </c>
      <c r="AC4897">
        <v>57.556444973651502</v>
      </c>
      <c r="AD4897">
        <v>0.575123456790123</v>
      </c>
      <c r="AE4897">
        <v>20</v>
      </c>
      <c r="AF4897">
        <v>2.3284E-3</v>
      </c>
      <c r="AG4897">
        <v>2.0839999999999999E-3</v>
      </c>
      <c r="AH4897">
        <v>0.33422580000000002</v>
      </c>
    </row>
    <row r="4898" spans="1:34" x14ac:dyDescent="0.2">
      <c r="A4898" t="s">
        <v>4937</v>
      </c>
      <c r="B4898">
        <v>1794</v>
      </c>
      <c r="C4898">
        <v>1794</v>
      </c>
      <c r="D4898">
        <v>2</v>
      </c>
      <c r="E4898">
        <v>5</v>
      </c>
      <c r="F4898">
        <v>2.0066889632107001</v>
      </c>
      <c r="G4898">
        <v>2</v>
      </c>
      <c r="H4898">
        <v>1</v>
      </c>
      <c r="I4898">
        <v>1</v>
      </c>
      <c r="J4898" t="s">
        <v>4261</v>
      </c>
      <c r="K4898">
        <v>1435212</v>
      </c>
      <c r="L4898">
        <v>1442233</v>
      </c>
      <c r="M4898" t="s">
        <v>56</v>
      </c>
      <c r="N4898" t="s">
        <v>56</v>
      </c>
      <c r="O4898">
        <v>1.013987478</v>
      </c>
      <c r="P4898">
        <v>160.1</v>
      </c>
      <c r="Q4898">
        <v>22.893333333333299</v>
      </c>
      <c r="R4898">
        <v>1.6</v>
      </c>
      <c r="S4898">
        <v>0.59</v>
      </c>
      <c r="T4898">
        <v>1294.26</v>
      </c>
      <c r="U4898">
        <v>1613.01</v>
      </c>
      <c r="V4898">
        <v>1.095</v>
      </c>
      <c r="W4898">
        <v>2.19</v>
      </c>
      <c r="X4898">
        <v>1.6</v>
      </c>
      <c r="Y4898">
        <v>1453.635</v>
      </c>
      <c r="Z4898">
        <v>2907.27</v>
      </c>
      <c r="AA4898">
        <v>1613.01</v>
      </c>
      <c r="AB4898">
        <v>46.239251032447299</v>
      </c>
      <c r="AC4898">
        <v>61.1605779210836</v>
      </c>
      <c r="AD4898">
        <v>0.49475347661187902</v>
      </c>
      <c r="AE4898">
        <v>88</v>
      </c>
      <c r="AF4898">
        <v>1.5501E-3</v>
      </c>
      <c r="AG4898">
        <v>2.3619000000000001E-3</v>
      </c>
      <c r="AH4898">
        <v>-1.1114303999999999</v>
      </c>
    </row>
    <row r="4899" spans="1:34" x14ac:dyDescent="0.2">
      <c r="A4899" t="s">
        <v>4938</v>
      </c>
      <c r="B4899">
        <v>924</v>
      </c>
      <c r="C4899">
        <v>924</v>
      </c>
      <c r="D4899">
        <v>1</v>
      </c>
      <c r="E4899">
        <v>1</v>
      </c>
      <c r="F4899">
        <v>1</v>
      </c>
      <c r="G4899">
        <v>1</v>
      </c>
      <c r="H4899">
        <v>1</v>
      </c>
      <c r="I4899">
        <v>0</v>
      </c>
      <c r="J4899" t="s">
        <v>4261</v>
      </c>
      <c r="K4899">
        <v>1442782</v>
      </c>
      <c r="L4899">
        <v>1444600</v>
      </c>
      <c r="M4899" t="s">
        <v>56</v>
      </c>
      <c r="N4899" t="s">
        <v>56</v>
      </c>
      <c r="O4899" t="s">
        <v>56</v>
      </c>
      <c r="P4899">
        <v>45.42</v>
      </c>
      <c r="Q4899">
        <v>45.078333333333298</v>
      </c>
      <c r="R4899">
        <v>3.1</v>
      </c>
      <c r="S4899">
        <v>0.83</v>
      </c>
      <c r="T4899">
        <v>746.63</v>
      </c>
      <c r="U4899" t="s">
        <v>56</v>
      </c>
      <c r="V4899">
        <v>1.9650000000000001</v>
      </c>
      <c r="W4899">
        <v>3.93</v>
      </c>
      <c r="X4899">
        <v>3.1</v>
      </c>
      <c r="Y4899" t="s">
        <v>56</v>
      </c>
      <c r="Z4899" t="s">
        <v>56</v>
      </c>
      <c r="AA4899" t="s">
        <v>56</v>
      </c>
      <c r="AB4899">
        <v>44.3703830254453</v>
      </c>
      <c r="AC4899">
        <v>65.090783029320605</v>
      </c>
      <c r="AD4899">
        <v>0.44377264437690001</v>
      </c>
      <c r="AE4899">
        <v>17</v>
      </c>
      <c r="AF4899">
        <v>1.2704000000000001E-3</v>
      </c>
      <c r="AG4899">
        <v>1.7642999999999999E-3</v>
      </c>
      <c r="AH4899">
        <v>-0.77795879999999995</v>
      </c>
    </row>
    <row r="4900" spans="1:34" x14ac:dyDescent="0.2">
      <c r="A4900" t="s">
        <v>4939</v>
      </c>
      <c r="B4900">
        <v>984</v>
      </c>
      <c r="C4900">
        <v>984</v>
      </c>
      <c r="D4900">
        <v>2</v>
      </c>
      <c r="E4900">
        <v>2</v>
      </c>
      <c r="F4900">
        <v>2</v>
      </c>
      <c r="G4900">
        <v>2</v>
      </c>
      <c r="H4900">
        <v>1</v>
      </c>
      <c r="I4900">
        <v>0</v>
      </c>
      <c r="J4900" t="s">
        <v>4261</v>
      </c>
      <c r="K4900">
        <v>1444534</v>
      </c>
      <c r="L4900">
        <v>1445882</v>
      </c>
      <c r="M4900">
        <v>1.0704692680000001</v>
      </c>
      <c r="N4900">
        <v>0.43199168500000001</v>
      </c>
      <c r="O4900">
        <v>0.97662123199999995</v>
      </c>
      <c r="P4900">
        <v>71.58</v>
      </c>
      <c r="Q4900">
        <v>54.81</v>
      </c>
      <c r="R4900">
        <v>3.1</v>
      </c>
      <c r="S4900">
        <v>0.88</v>
      </c>
      <c r="T4900">
        <v>2078.14</v>
      </c>
      <c r="U4900">
        <v>6502.12</v>
      </c>
      <c r="V4900">
        <v>1.99</v>
      </c>
      <c r="W4900">
        <v>3.98</v>
      </c>
      <c r="X4900">
        <v>3.1</v>
      </c>
      <c r="Y4900">
        <v>4290.13</v>
      </c>
      <c r="Z4900">
        <v>8580.26</v>
      </c>
      <c r="AA4900">
        <v>6502.12</v>
      </c>
      <c r="AB4900">
        <v>30.2948693877861</v>
      </c>
      <c r="AC4900">
        <v>74.204545405492794</v>
      </c>
      <c r="AD4900">
        <v>0.53557701915070699</v>
      </c>
      <c r="AE4900">
        <v>10</v>
      </c>
      <c r="AF4900">
        <v>1.1892000000000001E-3</v>
      </c>
      <c r="AG4900">
        <v>1.3994999999999999E-3</v>
      </c>
      <c r="AH4900">
        <v>-0.37707819999999997</v>
      </c>
    </row>
    <row r="4901" spans="1:34" x14ac:dyDescent="0.2">
      <c r="A4901" t="s">
        <v>4940</v>
      </c>
      <c r="B4901">
        <v>684</v>
      </c>
      <c r="C4901">
        <v>684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 t="s">
        <v>4261</v>
      </c>
      <c r="K4901">
        <v>1446214</v>
      </c>
      <c r="L4901">
        <v>1447630</v>
      </c>
      <c r="M4901" t="s">
        <v>56</v>
      </c>
      <c r="N4901" t="s">
        <v>56</v>
      </c>
      <c r="O4901">
        <v>1.0098638579999999</v>
      </c>
      <c r="P4901">
        <v>10.19</v>
      </c>
      <c r="Q4901">
        <v>23.31</v>
      </c>
      <c r="R4901">
        <v>1.1000000000000001</v>
      </c>
      <c r="S4901">
        <v>0.17</v>
      </c>
      <c r="T4901" t="s">
        <v>56</v>
      </c>
      <c r="U4901" t="s">
        <v>56</v>
      </c>
      <c r="V4901">
        <v>0.63500000000000001</v>
      </c>
      <c r="W4901">
        <v>1.27</v>
      </c>
      <c r="X4901">
        <v>1.1000000000000001</v>
      </c>
      <c r="Y4901" t="s">
        <v>56</v>
      </c>
      <c r="Z4901" t="s">
        <v>56</v>
      </c>
      <c r="AA4901" t="s">
        <v>56</v>
      </c>
      <c r="AB4901">
        <v>13.1477858318004</v>
      </c>
      <c r="AC4901">
        <v>26.586287942270499</v>
      </c>
      <c r="AD4901">
        <v>0.40794308943089302</v>
      </c>
      <c r="AE4901">
        <v>10</v>
      </c>
      <c r="AF4901">
        <v>1.1645E-3</v>
      </c>
      <c r="AG4901">
        <v>1.3312E-3</v>
      </c>
      <c r="AH4901">
        <v>-0.314135</v>
      </c>
    </row>
    <row r="4902" spans="1:34" x14ac:dyDescent="0.2">
      <c r="A4902" t="s">
        <v>4941</v>
      </c>
      <c r="B4902">
        <v>1410</v>
      </c>
      <c r="C4902">
        <v>1410</v>
      </c>
      <c r="D4902">
        <v>2</v>
      </c>
      <c r="E4902">
        <v>2</v>
      </c>
      <c r="F4902">
        <v>2</v>
      </c>
      <c r="G4902">
        <v>2</v>
      </c>
      <c r="H4902">
        <v>1</v>
      </c>
      <c r="I4902">
        <v>0</v>
      </c>
      <c r="J4902" t="s">
        <v>4261</v>
      </c>
      <c r="K4902">
        <v>1449159</v>
      </c>
      <c r="L4902">
        <v>1451611</v>
      </c>
      <c r="M4902">
        <v>0.95376574000000003</v>
      </c>
      <c r="N4902" t="s">
        <v>56</v>
      </c>
      <c r="O4902" t="s">
        <v>56</v>
      </c>
      <c r="P4902">
        <v>7.01</v>
      </c>
      <c r="Q4902">
        <v>26.95</v>
      </c>
      <c r="R4902">
        <v>1.9</v>
      </c>
      <c r="S4902">
        <v>0.41</v>
      </c>
      <c r="T4902">
        <v>712.9</v>
      </c>
      <c r="U4902" t="s">
        <v>56</v>
      </c>
      <c r="V4902">
        <v>1.155</v>
      </c>
      <c r="W4902">
        <v>2.31</v>
      </c>
      <c r="X4902">
        <v>1.9</v>
      </c>
      <c r="Y4902" t="s">
        <v>56</v>
      </c>
      <c r="Z4902" t="s">
        <v>56</v>
      </c>
      <c r="AA4902" t="s">
        <v>56</v>
      </c>
      <c r="AB4902">
        <v>34.791076789664899</v>
      </c>
      <c r="AC4902">
        <v>63.625317710775199</v>
      </c>
      <c r="AD4902">
        <v>1.5817430813713299E-2</v>
      </c>
      <c r="AE4902">
        <v>36</v>
      </c>
      <c r="AF4902">
        <v>2.8192999999999998E-3</v>
      </c>
      <c r="AG4902">
        <v>2.7642999999999999E-3</v>
      </c>
      <c r="AH4902">
        <v>6.0672799999999999E-2</v>
      </c>
    </row>
    <row r="4903" spans="1:34" x14ac:dyDescent="0.2">
      <c r="A4903" t="s">
        <v>4942</v>
      </c>
      <c r="B4903">
        <v>1494</v>
      </c>
      <c r="C4903">
        <v>924</v>
      </c>
      <c r="D4903">
        <v>2</v>
      </c>
      <c r="E4903">
        <v>2</v>
      </c>
      <c r="F4903">
        <v>2</v>
      </c>
      <c r="G4903">
        <v>2</v>
      </c>
      <c r="H4903">
        <v>0.61847389558232901</v>
      </c>
      <c r="I4903">
        <v>0</v>
      </c>
      <c r="J4903" t="s">
        <v>4261</v>
      </c>
      <c r="K4903">
        <v>80382</v>
      </c>
      <c r="L4903">
        <v>82220</v>
      </c>
      <c r="M4903">
        <v>1.0062987240000001</v>
      </c>
      <c r="N4903">
        <v>0.837273131</v>
      </c>
      <c r="O4903">
        <v>1.005132277</v>
      </c>
      <c r="P4903">
        <v>7.3390000000000004</v>
      </c>
      <c r="Q4903">
        <v>42.741666666666603</v>
      </c>
      <c r="R4903">
        <v>2.1</v>
      </c>
      <c r="S4903">
        <v>0.23</v>
      </c>
      <c r="T4903" t="s">
        <v>56</v>
      </c>
      <c r="U4903" t="s">
        <v>56</v>
      </c>
      <c r="V4903">
        <v>1.165</v>
      </c>
      <c r="W4903">
        <v>2.33</v>
      </c>
      <c r="X4903">
        <v>2.1</v>
      </c>
      <c r="Y4903" t="s">
        <v>56</v>
      </c>
      <c r="Z4903" t="s">
        <v>56</v>
      </c>
      <c r="AA4903" t="s">
        <v>56</v>
      </c>
      <c r="AB4903">
        <v>27.387160043359199</v>
      </c>
      <c r="AC4903">
        <v>54.432806825454001</v>
      </c>
      <c r="AD4903">
        <v>0.405440677966101</v>
      </c>
      <c r="AE4903">
        <v>15</v>
      </c>
      <c r="AF4903">
        <v>3.6315000000000002E-3</v>
      </c>
      <c r="AG4903">
        <v>2.2005000000000002E-3</v>
      </c>
      <c r="AH4903">
        <v>1.7694692999999999</v>
      </c>
    </row>
    <row r="4904" spans="1:34" x14ac:dyDescent="0.2">
      <c r="A4904" t="s">
        <v>4943</v>
      </c>
      <c r="B4904">
        <v>1494</v>
      </c>
      <c r="C4904">
        <v>932</v>
      </c>
      <c r="D4904">
        <v>2</v>
      </c>
      <c r="E4904">
        <v>2</v>
      </c>
      <c r="F4904">
        <v>2</v>
      </c>
      <c r="G4904">
        <v>2</v>
      </c>
      <c r="H4904">
        <v>0.62382864792503301</v>
      </c>
      <c r="I4904">
        <v>0</v>
      </c>
      <c r="J4904" t="s">
        <v>4261</v>
      </c>
      <c r="K4904">
        <v>82501</v>
      </c>
      <c r="L4904">
        <v>84907</v>
      </c>
      <c r="M4904">
        <v>1.0757308109999999</v>
      </c>
      <c r="N4904">
        <v>0.56866018600000001</v>
      </c>
      <c r="O4904">
        <v>1.0088915899999999</v>
      </c>
      <c r="P4904">
        <v>15.76</v>
      </c>
      <c r="Q4904">
        <v>39.799999999999997</v>
      </c>
      <c r="R4904">
        <v>2.4</v>
      </c>
      <c r="S4904">
        <v>0.52</v>
      </c>
      <c r="T4904" t="s">
        <v>56</v>
      </c>
      <c r="U4904" t="s">
        <v>56</v>
      </c>
      <c r="V4904">
        <v>1.46</v>
      </c>
      <c r="W4904">
        <v>2.92</v>
      </c>
      <c r="X4904">
        <v>2.4</v>
      </c>
      <c r="Y4904" t="s">
        <v>56</v>
      </c>
      <c r="Z4904" t="s">
        <v>56</v>
      </c>
      <c r="AA4904" t="s">
        <v>56</v>
      </c>
      <c r="AB4904">
        <v>47.760382947013397</v>
      </c>
      <c r="AC4904">
        <v>80.492594249575703</v>
      </c>
      <c r="AD4904">
        <v>0.41022468354430303</v>
      </c>
      <c r="AE4904">
        <v>28</v>
      </c>
      <c r="AF4904">
        <v>3.6101000000000002E-3</v>
      </c>
      <c r="AG4904">
        <v>2.6489999999999999E-3</v>
      </c>
      <c r="AH4904">
        <v>1.0794497000000001</v>
      </c>
    </row>
    <row r="4905" spans="1:34" x14ac:dyDescent="0.2">
      <c r="A4905" t="s">
        <v>4944</v>
      </c>
      <c r="B4905">
        <v>570</v>
      </c>
      <c r="C4905">
        <v>570</v>
      </c>
      <c r="D4905">
        <v>1</v>
      </c>
      <c r="E4905">
        <v>5</v>
      </c>
      <c r="F4905">
        <v>1.3824561403508799</v>
      </c>
      <c r="G4905">
        <v>1</v>
      </c>
      <c r="H4905">
        <v>1</v>
      </c>
      <c r="I4905">
        <v>0</v>
      </c>
      <c r="J4905" t="s">
        <v>4261</v>
      </c>
      <c r="K4905">
        <v>85128</v>
      </c>
      <c r="L4905">
        <v>88460</v>
      </c>
      <c r="M4905">
        <v>1.0848379610000001</v>
      </c>
      <c r="N4905">
        <v>0.39336573200000002</v>
      </c>
      <c r="O4905">
        <v>1.001161916</v>
      </c>
      <c r="P4905">
        <v>21.32</v>
      </c>
      <c r="Q4905">
        <v>53.78</v>
      </c>
      <c r="R4905">
        <v>3</v>
      </c>
      <c r="S4905">
        <v>0.56999999999999995</v>
      </c>
      <c r="T4905">
        <v>6858.31</v>
      </c>
      <c r="U4905">
        <v>4972.2299999999996</v>
      </c>
      <c r="V4905">
        <v>1.7849999999999999</v>
      </c>
      <c r="W4905">
        <v>3.57</v>
      </c>
      <c r="X4905">
        <v>3</v>
      </c>
      <c r="Y4905">
        <v>5915.27</v>
      </c>
      <c r="Z4905">
        <v>11830.54</v>
      </c>
      <c r="AA4905">
        <v>6858.31</v>
      </c>
      <c r="AB4905">
        <v>188.30181628664999</v>
      </c>
      <c r="AC4905">
        <v>40.044777178521798</v>
      </c>
      <c r="AD4905">
        <v>0.60779186376537297</v>
      </c>
      <c r="AE4905">
        <v>39</v>
      </c>
      <c r="AF4905">
        <v>2.9299E-3</v>
      </c>
      <c r="AG4905">
        <v>2.2054000000000002E-3</v>
      </c>
      <c r="AH4905">
        <v>1.0098223</v>
      </c>
    </row>
    <row r="4906" spans="1:34" x14ac:dyDescent="0.2">
      <c r="A4906" t="s">
        <v>4945</v>
      </c>
      <c r="B4906">
        <v>2241</v>
      </c>
      <c r="C4906">
        <v>2241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 t="s">
        <v>4261</v>
      </c>
      <c r="K4906">
        <v>86164</v>
      </c>
      <c r="L4906">
        <v>88770</v>
      </c>
      <c r="M4906" t="s">
        <v>56</v>
      </c>
      <c r="N4906" t="s">
        <v>56</v>
      </c>
      <c r="O4906">
        <v>1.0046507069999999</v>
      </c>
      <c r="P4906">
        <v>13.71</v>
      </c>
      <c r="Q4906">
        <v>26.055</v>
      </c>
      <c r="R4906">
        <v>1.7</v>
      </c>
      <c r="S4906">
        <v>0.28999999999999998</v>
      </c>
      <c r="T4906">
        <v>465.48</v>
      </c>
      <c r="U4906" t="s">
        <v>56</v>
      </c>
      <c r="V4906">
        <v>0.995</v>
      </c>
      <c r="W4906">
        <v>1.99</v>
      </c>
      <c r="X4906">
        <v>1.7</v>
      </c>
      <c r="Y4906" t="s">
        <v>56</v>
      </c>
      <c r="Z4906" t="s">
        <v>56</v>
      </c>
      <c r="AA4906" t="s">
        <v>56</v>
      </c>
      <c r="AB4906">
        <v>10.5988689130146</v>
      </c>
      <c r="AC4906">
        <v>26.836868331665499</v>
      </c>
      <c r="AD4906">
        <v>0.52774363636363597</v>
      </c>
      <c r="AE4906">
        <v>28</v>
      </c>
      <c r="AF4906">
        <v>2.5425000000000001E-3</v>
      </c>
      <c r="AG4906">
        <v>2.0246999999999999E-3</v>
      </c>
      <c r="AH4906">
        <v>0.76081019999999999</v>
      </c>
    </row>
    <row r="4907" spans="1:34" x14ac:dyDescent="0.2">
      <c r="A4907" t="s">
        <v>4946</v>
      </c>
      <c r="B4907">
        <v>369</v>
      </c>
      <c r="C4907">
        <v>369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 t="s">
        <v>4261</v>
      </c>
      <c r="K4907">
        <v>88826</v>
      </c>
      <c r="L4907">
        <v>89634</v>
      </c>
      <c r="M4907" t="s">
        <v>56</v>
      </c>
      <c r="N4907" t="s">
        <v>56</v>
      </c>
      <c r="O4907">
        <v>0.88231317099999995</v>
      </c>
      <c r="P4907">
        <v>946.3</v>
      </c>
      <c r="Q4907">
        <v>3493.1666666666601</v>
      </c>
      <c r="R4907">
        <v>98</v>
      </c>
      <c r="S4907">
        <v>8.6</v>
      </c>
      <c r="T4907">
        <v>122472.19</v>
      </c>
      <c r="U4907">
        <v>36204.480000000003</v>
      </c>
      <c r="V4907">
        <v>53.3</v>
      </c>
      <c r="W4907">
        <v>106.6</v>
      </c>
      <c r="X4907">
        <v>98</v>
      </c>
      <c r="Y4907">
        <v>79338.335000000006</v>
      </c>
      <c r="Z4907">
        <v>158676.67000000001</v>
      </c>
      <c r="AA4907">
        <v>122472.19</v>
      </c>
      <c r="AB4907">
        <v>3.2723183060307099</v>
      </c>
      <c r="AC4907">
        <v>13.304880810240901</v>
      </c>
      <c r="AD4907">
        <v>0.93658225108224902</v>
      </c>
      <c r="AE4907">
        <v>12</v>
      </c>
      <c r="AF4907">
        <v>4.5418000000000004E-3</v>
      </c>
      <c r="AG4907">
        <v>2.8008999999999998E-3</v>
      </c>
      <c r="AH4907">
        <v>1.6213850999999999</v>
      </c>
    </row>
    <row r="4908" spans="1:34" x14ac:dyDescent="0.2">
      <c r="A4908" t="s">
        <v>4947</v>
      </c>
      <c r="B4908">
        <v>570</v>
      </c>
      <c r="C4908">
        <v>570</v>
      </c>
      <c r="D4908">
        <v>2</v>
      </c>
      <c r="E4908">
        <v>2</v>
      </c>
      <c r="F4908">
        <v>2</v>
      </c>
      <c r="G4908">
        <v>2</v>
      </c>
      <c r="H4908">
        <v>1</v>
      </c>
      <c r="I4908">
        <v>0</v>
      </c>
      <c r="J4908" t="s">
        <v>4261</v>
      </c>
      <c r="K4908">
        <v>89684</v>
      </c>
      <c r="L4908">
        <v>90644</v>
      </c>
      <c r="M4908">
        <v>0.92120346900000005</v>
      </c>
      <c r="N4908">
        <v>0.34706086899999999</v>
      </c>
      <c r="O4908">
        <v>1.012888209</v>
      </c>
      <c r="P4908">
        <v>238.4</v>
      </c>
      <c r="Q4908">
        <v>1766.3333333333301</v>
      </c>
      <c r="R4908">
        <v>67</v>
      </c>
      <c r="S4908">
        <v>6.9</v>
      </c>
      <c r="T4908">
        <v>29533.57</v>
      </c>
      <c r="U4908">
        <v>7409.69</v>
      </c>
      <c r="V4908">
        <v>36.950000000000003</v>
      </c>
      <c r="W4908">
        <v>73.900000000000006</v>
      </c>
      <c r="X4908">
        <v>67</v>
      </c>
      <c r="Y4908">
        <v>18471.63</v>
      </c>
      <c r="Z4908">
        <v>36943.26</v>
      </c>
      <c r="AA4908">
        <v>29533.57</v>
      </c>
      <c r="AB4908">
        <v>21.9346203121972</v>
      </c>
      <c r="AC4908">
        <v>76.163174103327293</v>
      </c>
      <c r="AD4908">
        <v>0.882439577039275</v>
      </c>
      <c r="AE4908">
        <v>10</v>
      </c>
      <c r="AF4908">
        <v>2.9516E-3</v>
      </c>
      <c r="AG4908">
        <v>1.9640999999999999E-3</v>
      </c>
      <c r="AH4908">
        <v>1.2614513999999999</v>
      </c>
    </row>
    <row r="4909" spans="1:34" x14ac:dyDescent="0.2">
      <c r="A4909" t="s">
        <v>4948</v>
      </c>
      <c r="B4909">
        <v>1038</v>
      </c>
      <c r="C4909">
        <v>1038</v>
      </c>
      <c r="D4909">
        <v>1</v>
      </c>
      <c r="E4909">
        <v>1</v>
      </c>
      <c r="F4909">
        <v>1</v>
      </c>
      <c r="G4909">
        <v>1</v>
      </c>
      <c r="H4909">
        <v>1</v>
      </c>
      <c r="I4909">
        <v>0</v>
      </c>
      <c r="J4909" t="s">
        <v>4261</v>
      </c>
      <c r="K4909">
        <v>91153</v>
      </c>
      <c r="L4909">
        <v>92898</v>
      </c>
      <c r="M4909" t="s">
        <v>56</v>
      </c>
      <c r="N4909" t="s">
        <v>56</v>
      </c>
      <c r="O4909" t="s">
        <v>56</v>
      </c>
      <c r="P4909">
        <v>25.97</v>
      </c>
      <c r="Q4909">
        <v>22.856666666666602</v>
      </c>
      <c r="R4909">
        <v>1.1000000000000001</v>
      </c>
      <c r="S4909">
        <v>0.21</v>
      </c>
      <c r="T4909">
        <v>411.57</v>
      </c>
      <c r="U4909" t="s">
        <v>56</v>
      </c>
      <c r="V4909">
        <v>0.65500000000000003</v>
      </c>
      <c r="W4909">
        <v>1.31</v>
      </c>
      <c r="X4909">
        <v>1.1000000000000001</v>
      </c>
      <c r="Y4909" t="s">
        <v>56</v>
      </c>
      <c r="Z4909" t="s">
        <v>56</v>
      </c>
      <c r="AA4909" t="s">
        <v>56</v>
      </c>
      <c r="AB4909">
        <v>21.852400147082001</v>
      </c>
      <c r="AC4909">
        <v>51.1674015902205</v>
      </c>
      <c r="AD4909">
        <v>0.51559026369168404</v>
      </c>
      <c r="AE4909">
        <v>17</v>
      </c>
      <c r="AF4909">
        <v>1.7738000000000001E-3</v>
      </c>
      <c r="AG4909">
        <v>1.835E-3</v>
      </c>
      <c r="AH4909">
        <v>-9.2776999999999998E-2</v>
      </c>
    </row>
    <row r="4910" spans="1:34" x14ac:dyDescent="0.2">
      <c r="A4910" t="s">
        <v>4949</v>
      </c>
      <c r="B4910">
        <v>849</v>
      </c>
      <c r="C4910">
        <v>849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0</v>
      </c>
      <c r="J4910" t="s">
        <v>4261</v>
      </c>
      <c r="K4910">
        <v>93061</v>
      </c>
      <c r="L4910">
        <v>94425</v>
      </c>
      <c r="M4910">
        <v>0.22518159099999999</v>
      </c>
      <c r="N4910" t="s">
        <v>56</v>
      </c>
      <c r="O4910">
        <v>0.97804162400000005</v>
      </c>
      <c r="P4910">
        <v>68.900000000000006</v>
      </c>
      <c r="Q4910">
        <v>105.31666666666599</v>
      </c>
      <c r="R4910">
        <v>4.2</v>
      </c>
      <c r="S4910">
        <v>0.87</v>
      </c>
      <c r="T4910">
        <v>7236.31</v>
      </c>
      <c r="U4910">
        <v>2127.88</v>
      </c>
      <c r="V4910">
        <v>2.5350000000000001</v>
      </c>
      <c r="W4910">
        <v>5.07</v>
      </c>
      <c r="X4910">
        <v>4.2</v>
      </c>
      <c r="Y4910">
        <v>4682.0950000000003</v>
      </c>
      <c r="Z4910">
        <v>9364.19</v>
      </c>
      <c r="AA4910">
        <v>7236.31</v>
      </c>
      <c r="AB4910">
        <v>21.018442095282602</v>
      </c>
      <c r="AC4910">
        <v>38.638738476099697</v>
      </c>
      <c r="AD4910">
        <v>0.59344633368756705</v>
      </c>
      <c r="AE4910">
        <v>21</v>
      </c>
      <c r="AF4910">
        <v>3.4653000000000002E-3</v>
      </c>
      <c r="AG4910">
        <v>2.8979000000000001E-3</v>
      </c>
      <c r="AH4910">
        <v>0.56174440000000003</v>
      </c>
    </row>
    <row r="4911" spans="1:34" x14ac:dyDescent="0.2">
      <c r="A4911" t="s">
        <v>4950</v>
      </c>
      <c r="B4911">
        <v>1155</v>
      </c>
      <c r="C4911">
        <v>1155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 t="s">
        <v>4261</v>
      </c>
      <c r="K4911">
        <v>94500</v>
      </c>
      <c r="L4911">
        <v>96690</v>
      </c>
      <c r="M4911" t="s">
        <v>56</v>
      </c>
      <c r="N4911" t="s">
        <v>56</v>
      </c>
      <c r="O4911">
        <v>0.98969277</v>
      </c>
      <c r="P4911">
        <v>22.31</v>
      </c>
      <c r="Q4911">
        <v>32.868333333333297</v>
      </c>
      <c r="R4911">
        <v>1.6</v>
      </c>
      <c r="S4911">
        <v>0.39</v>
      </c>
      <c r="T4911" t="s">
        <v>56</v>
      </c>
      <c r="U4911" t="s">
        <v>56</v>
      </c>
      <c r="V4911">
        <v>0.995</v>
      </c>
      <c r="W4911">
        <v>1.99</v>
      </c>
      <c r="X4911">
        <v>1.6</v>
      </c>
      <c r="Y4911" t="s">
        <v>56</v>
      </c>
      <c r="Z4911" t="s">
        <v>56</v>
      </c>
      <c r="AA4911" t="s">
        <v>56</v>
      </c>
      <c r="AB4911">
        <v>36.867142565506398</v>
      </c>
      <c r="AC4911">
        <v>57.478178152977499</v>
      </c>
      <c r="AD4911">
        <v>0.55612510638297896</v>
      </c>
      <c r="AE4911">
        <v>30</v>
      </c>
      <c r="AF4911">
        <v>3.7071999999999999E-3</v>
      </c>
      <c r="AG4911">
        <v>2.5791E-3</v>
      </c>
      <c r="AH4911">
        <v>1.3110983</v>
      </c>
    </row>
    <row r="4912" spans="1:34" x14ac:dyDescent="0.2">
      <c r="A4912" t="s">
        <v>4951</v>
      </c>
      <c r="B4912">
        <v>1281</v>
      </c>
      <c r="C4912">
        <v>1281</v>
      </c>
      <c r="D4912">
        <v>2</v>
      </c>
      <c r="E4912">
        <v>2</v>
      </c>
      <c r="F4912">
        <v>2</v>
      </c>
      <c r="G4912">
        <v>2</v>
      </c>
      <c r="H4912">
        <v>1</v>
      </c>
      <c r="I4912">
        <v>0</v>
      </c>
      <c r="J4912" t="s">
        <v>4261</v>
      </c>
      <c r="K4912">
        <v>96625</v>
      </c>
      <c r="L4912">
        <v>98210</v>
      </c>
      <c r="M4912" t="s">
        <v>56</v>
      </c>
      <c r="N4912" t="s">
        <v>56</v>
      </c>
      <c r="O4912" t="s">
        <v>56</v>
      </c>
      <c r="P4912">
        <v>50.47</v>
      </c>
      <c r="Q4912">
        <v>145.9</v>
      </c>
      <c r="R4912">
        <v>7.3</v>
      </c>
      <c r="S4912">
        <v>1.6</v>
      </c>
      <c r="T4912">
        <v>28046.43</v>
      </c>
      <c r="U4912">
        <v>49337.26</v>
      </c>
      <c r="V4912">
        <v>4.45</v>
      </c>
      <c r="W4912">
        <v>8.9</v>
      </c>
      <c r="X4912">
        <v>7.3</v>
      </c>
      <c r="Y4912">
        <v>38691.845000000001</v>
      </c>
      <c r="Z4912">
        <v>77383.69</v>
      </c>
      <c r="AA4912">
        <v>49337.26</v>
      </c>
      <c r="AB4912">
        <v>26.560686583337599</v>
      </c>
      <c r="AC4912">
        <v>45.470646567307099</v>
      </c>
      <c r="AD4912">
        <v>0.55511759425493701</v>
      </c>
      <c r="AE4912">
        <v>14</v>
      </c>
      <c r="AF4912">
        <v>1.5828999999999999E-3</v>
      </c>
      <c r="AG4912">
        <v>1.6636999999999999E-3</v>
      </c>
      <c r="AH4912">
        <v>-0.13053519999999999</v>
      </c>
    </row>
    <row r="4913" spans="1:34" x14ac:dyDescent="0.2">
      <c r="A4913" t="s">
        <v>4952</v>
      </c>
      <c r="B4913">
        <v>765</v>
      </c>
      <c r="C4913">
        <v>765</v>
      </c>
      <c r="D4913">
        <v>2</v>
      </c>
      <c r="E4913">
        <v>2</v>
      </c>
      <c r="F4913">
        <v>2</v>
      </c>
      <c r="G4913">
        <v>2</v>
      </c>
      <c r="H4913">
        <v>1</v>
      </c>
      <c r="I4913">
        <v>0</v>
      </c>
      <c r="J4913" t="s">
        <v>4261</v>
      </c>
      <c r="K4913">
        <v>98575</v>
      </c>
      <c r="L4913">
        <v>99670</v>
      </c>
      <c r="M4913">
        <v>1.086945233</v>
      </c>
      <c r="N4913">
        <v>0.50407324399999998</v>
      </c>
      <c r="O4913">
        <v>0.97016566100000001</v>
      </c>
      <c r="P4913">
        <v>192.2</v>
      </c>
      <c r="Q4913">
        <v>11.4466666666666</v>
      </c>
      <c r="R4913">
        <v>0.65</v>
      </c>
      <c r="S4913">
        <v>0.18</v>
      </c>
      <c r="T4913">
        <v>371.31</v>
      </c>
      <c r="U4913">
        <v>1377.49</v>
      </c>
      <c r="V4913">
        <v>0.41499999999999998</v>
      </c>
      <c r="W4913">
        <v>0.83</v>
      </c>
      <c r="X4913">
        <v>0.65</v>
      </c>
      <c r="Y4913">
        <v>874.4</v>
      </c>
      <c r="Z4913">
        <v>1748.8</v>
      </c>
      <c r="AA4913">
        <v>1377.49</v>
      </c>
      <c r="AB4913">
        <v>68.386712810174302</v>
      </c>
      <c r="AC4913">
        <v>124.724759953156</v>
      </c>
      <c r="AD4913">
        <v>0</v>
      </c>
      <c r="AE4913">
        <v>10</v>
      </c>
      <c r="AF4913">
        <v>2.4935999999999999E-3</v>
      </c>
      <c r="AG4913">
        <v>1.7265E-3</v>
      </c>
      <c r="AH4913">
        <v>1.1148278</v>
      </c>
    </row>
    <row r="4914" spans="1:34" x14ac:dyDescent="0.2">
      <c r="A4914" t="s">
        <v>4953</v>
      </c>
      <c r="B4914">
        <v>1917</v>
      </c>
      <c r="C4914">
        <v>1917</v>
      </c>
      <c r="D4914">
        <v>1</v>
      </c>
      <c r="E4914">
        <v>1</v>
      </c>
      <c r="F4914">
        <v>1</v>
      </c>
      <c r="G4914">
        <v>1</v>
      </c>
      <c r="H4914">
        <v>1</v>
      </c>
      <c r="I4914">
        <v>0</v>
      </c>
      <c r="J4914" t="s">
        <v>4261</v>
      </c>
      <c r="K4914">
        <v>99716</v>
      </c>
      <c r="L4914">
        <v>102315</v>
      </c>
      <c r="M4914">
        <v>0.950147399</v>
      </c>
      <c r="N4914" t="s">
        <v>56</v>
      </c>
      <c r="O4914">
        <v>1.0032447520000001</v>
      </c>
      <c r="P4914">
        <v>22.79</v>
      </c>
      <c r="Q4914">
        <v>15.1133333333333</v>
      </c>
      <c r="R4914">
        <v>1</v>
      </c>
      <c r="S4914">
        <v>0.4</v>
      </c>
      <c r="T4914" t="s">
        <v>56</v>
      </c>
      <c r="U4914" t="s">
        <v>56</v>
      </c>
      <c r="V4914">
        <v>0.7</v>
      </c>
      <c r="W4914">
        <v>1.4</v>
      </c>
      <c r="X4914">
        <v>1</v>
      </c>
      <c r="Y4914" t="s">
        <v>56</v>
      </c>
      <c r="Z4914" t="s">
        <v>56</v>
      </c>
      <c r="AA4914" t="s">
        <v>56</v>
      </c>
      <c r="AB4914">
        <v>7.5219113276975804</v>
      </c>
      <c r="AC4914">
        <v>28.979053857074799</v>
      </c>
      <c r="AD4914">
        <v>0.56151253644315002</v>
      </c>
      <c r="AE4914">
        <v>25</v>
      </c>
      <c r="AF4914">
        <v>3.0428E-3</v>
      </c>
      <c r="AG4914">
        <v>1.8112E-3</v>
      </c>
      <c r="AH4914">
        <v>1.9961328</v>
      </c>
    </row>
    <row r="4915" spans="1:34" x14ac:dyDescent="0.2">
      <c r="A4915" t="s">
        <v>4954</v>
      </c>
      <c r="B4915">
        <v>450</v>
      </c>
      <c r="C4915">
        <v>450</v>
      </c>
      <c r="D4915">
        <v>2</v>
      </c>
      <c r="E4915">
        <v>5</v>
      </c>
      <c r="F4915">
        <v>2.25555555555556</v>
      </c>
      <c r="G4915">
        <v>2</v>
      </c>
      <c r="H4915">
        <v>1</v>
      </c>
      <c r="I4915">
        <v>0</v>
      </c>
      <c r="J4915" t="s">
        <v>4261</v>
      </c>
      <c r="K4915">
        <v>1403451</v>
      </c>
      <c r="L4915">
        <v>1404929</v>
      </c>
      <c r="M4915">
        <v>1.051597838</v>
      </c>
      <c r="N4915">
        <v>0.67936160899999998</v>
      </c>
      <c r="O4915">
        <v>1.008548803</v>
      </c>
      <c r="P4915">
        <v>70.94</v>
      </c>
      <c r="Q4915">
        <v>38.47</v>
      </c>
      <c r="R4915">
        <v>2.2999999999999998</v>
      </c>
      <c r="S4915">
        <v>0.78</v>
      </c>
      <c r="T4915" t="s">
        <v>56</v>
      </c>
      <c r="U4915" t="s">
        <v>56</v>
      </c>
      <c r="V4915">
        <v>1.54</v>
      </c>
      <c r="W4915">
        <v>3.08</v>
      </c>
      <c r="X4915">
        <v>2.2999999999999998</v>
      </c>
      <c r="Y4915" t="s">
        <v>56</v>
      </c>
      <c r="Z4915" t="s">
        <v>56</v>
      </c>
      <c r="AA4915" t="s">
        <v>56</v>
      </c>
      <c r="AB4915">
        <v>52.623922908463904</v>
      </c>
      <c r="AC4915">
        <v>96.065017712238699</v>
      </c>
      <c r="AD4915">
        <v>0</v>
      </c>
      <c r="AE4915">
        <v>19</v>
      </c>
      <c r="AF4915">
        <v>2.1568999999999998E-3</v>
      </c>
      <c r="AG4915">
        <v>2.4231000000000001E-3</v>
      </c>
      <c r="AH4915">
        <v>-0.31068770000000001</v>
      </c>
    </row>
    <row r="4916" spans="1:34" x14ac:dyDescent="0.2">
      <c r="A4916" t="s">
        <v>4955</v>
      </c>
      <c r="B4916">
        <v>384</v>
      </c>
      <c r="C4916">
        <v>384</v>
      </c>
      <c r="D4916">
        <v>2</v>
      </c>
      <c r="E4916">
        <v>2</v>
      </c>
      <c r="F4916">
        <v>2</v>
      </c>
      <c r="G4916">
        <v>2</v>
      </c>
      <c r="H4916">
        <v>1</v>
      </c>
      <c r="I4916">
        <v>0</v>
      </c>
      <c r="J4916" t="s">
        <v>4261</v>
      </c>
      <c r="K4916">
        <v>1404560</v>
      </c>
      <c r="L4916">
        <v>1405667</v>
      </c>
      <c r="M4916" t="s">
        <v>56</v>
      </c>
      <c r="N4916" t="s">
        <v>56</v>
      </c>
      <c r="O4916">
        <v>0.94844488900000001</v>
      </c>
      <c r="P4916">
        <v>15.61</v>
      </c>
      <c r="Q4916">
        <v>24.7283333333333</v>
      </c>
      <c r="R4916">
        <v>1.3</v>
      </c>
      <c r="S4916">
        <v>0.64</v>
      </c>
      <c r="T4916" t="s">
        <v>56</v>
      </c>
      <c r="U4916" t="s">
        <v>56</v>
      </c>
      <c r="V4916">
        <v>0.97</v>
      </c>
      <c r="W4916">
        <v>1.94</v>
      </c>
      <c r="X4916">
        <v>1.3</v>
      </c>
      <c r="Y4916" t="s">
        <v>56</v>
      </c>
      <c r="Z4916" t="s">
        <v>56</v>
      </c>
      <c r="AA4916" t="s">
        <v>56</v>
      </c>
      <c r="AB4916">
        <v>68.332976149778801</v>
      </c>
      <c r="AC4916">
        <v>102.973533303376</v>
      </c>
      <c r="AD4916">
        <v>0</v>
      </c>
      <c r="AE4916">
        <v>15</v>
      </c>
      <c r="AF4916">
        <v>2.9172E-3</v>
      </c>
      <c r="AG4916">
        <v>2.5500000000000002E-3</v>
      </c>
      <c r="AH4916">
        <v>0.39174979999999998</v>
      </c>
    </row>
    <row r="4917" spans="1:34" x14ac:dyDescent="0.2">
      <c r="A4917" t="s">
        <v>4956</v>
      </c>
      <c r="B4917">
        <v>399</v>
      </c>
      <c r="C4917">
        <v>399</v>
      </c>
      <c r="D4917">
        <v>2</v>
      </c>
      <c r="E4917">
        <v>2</v>
      </c>
      <c r="F4917">
        <v>2</v>
      </c>
      <c r="G4917">
        <v>2</v>
      </c>
      <c r="H4917">
        <v>1</v>
      </c>
      <c r="I4917">
        <v>0</v>
      </c>
      <c r="J4917" t="s">
        <v>4261</v>
      </c>
      <c r="K4917">
        <v>1404867</v>
      </c>
      <c r="L4917">
        <v>1406563</v>
      </c>
      <c r="M4917" t="s">
        <v>56</v>
      </c>
      <c r="N4917" t="s">
        <v>56</v>
      </c>
      <c r="O4917">
        <v>1.0041270179999999</v>
      </c>
      <c r="P4917">
        <v>13.54</v>
      </c>
      <c r="Q4917">
        <v>2.2989999999999999</v>
      </c>
      <c r="R4917">
        <v>0.13</v>
      </c>
      <c r="S4917">
        <v>6.3E-2</v>
      </c>
      <c r="T4917" t="s">
        <v>56</v>
      </c>
      <c r="U4917" t="s">
        <v>56</v>
      </c>
      <c r="V4917">
        <v>9.6500000000000002E-2</v>
      </c>
      <c r="W4917">
        <v>0.193</v>
      </c>
      <c r="X4917">
        <v>0.13</v>
      </c>
      <c r="Y4917" t="s">
        <v>56</v>
      </c>
      <c r="Z4917" t="s">
        <v>56</v>
      </c>
      <c r="AA4917" t="s">
        <v>56</v>
      </c>
      <c r="AB4917">
        <v>40.033280871872201</v>
      </c>
      <c r="AC4917">
        <v>93.872715920552096</v>
      </c>
      <c r="AD4917">
        <v>1.7695133149678601E-3</v>
      </c>
      <c r="AE4917">
        <v>33</v>
      </c>
      <c r="AF4917">
        <v>4.4156000000000004E-3</v>
      </c>
      <c r="AG4917">
        <v>3.6630999999999999E-3</v>
      </c>
      <c r="AH4917">
        <v>0.62181399999999998</v>
      </c>
    </row>
    <row r="4918" spans="1:34" x14ac:dyDescent="0.2">
      <c r="A4918" t="s">
        <v>4957</v>
      </c>
      <c r="B4918">
        <v>423</v>
      </c>
      <c r="C4918">
        <v>423</v>
      </c>
      <c r="D4918">
        <v>2</v>
      </c>
      <c r="E4918">
        <v>2</v>
      </c>
      <c r="F4918">
        <v>2</v>
      </c>
      <c r="G4918">
        <v>2</v>
      </c>
      <c r="H4918">
        <v>1</v>
      </c>
      <c r="I4918">
        <v>0</v>
      </c>
      <c r="J4918" t="s">
        <v>4261</v>
      </c>
      <c r="K4918">
        <v>1405658</v>
      </c>
      <c r="L4918">
        <v>1407258</v>
      </c>
      <c r="M4918" t="s">
        <v>56</v>
      </c>
      <c r="N4918" t="s">
        <v>56</v>
      </c>
      <c r="O4918">
        <v>1.0081771500000001</v>
      </c>
      <c r="P4918">
        <v>6.64</v>
      </c>
      <c r="Q4918">
        <v>5.359</v>
      </c>
      <c r="R4918">
        <v>0.22</v>
      </c>
      <c r="S4918">
        <v>0.2</v>
      </c>
      <c r="T4918" t="s">
        <v>56</v>
      </c>
      <c r="U4918" t="s">
        <v>56</v>
      </c>
      <c r="V4918">
        <v>0.21</v>
      </c>
      <c r="W4918">
        <v>0.42</v>
      </c>
      <c r="X4918">
        <v>0.22</v>
      </c>
      <c r="Y4918" t="s">
        <v>56</v>
      </c>
      <c r="Z4918" t="s">
        <v>56</v>
      </c>
      <c r="AA4918" t="s">
        <v>56</v>
      </c>
      <c r="AB4918">
        <v>29.1435100601669</v>
      </c>
      <c r="AC4918">
        <v>71.936939261516997</v>
      </c>
      <c r="AD4918">
        <v>4.6278911564625803E-2</v>
      </c>
      <c r="AE4918">
        <v>32</v>
      </c>
      <c r="AF4918">
        <v>5.0996000000000001E-3</v>
      </c>
      <c r="AG4918">
        <v>3.777E-3</v>
      </c>
      <c r="AH4918">
        <v>1.0567291000000001</v>
      </c>
    </row>
    <row r="4919" spans="1:34" x14ac:dyDescent="0.2">
      <c r="A4919" t="s">
        <v>4958</v>
      </c>
      <c r="B4919">
        <v>348</v>
      </c>
      <c r="C4919">
        <v>348</v>
      </c>
      <c r="D4919">
        <v>2</v>
      </c>
      <c r="E4919">
        <v>2</v>
      </c>
      <c r="F4919">
        <v>2</v>
      </c>
      <c r="G4919">
        <v>2</v>
      </c>
      <c r="H4919">
        <v>1</v>
      </c>
      <c r="I4919">
        <v>0</v>
      </c>
      <c r="J4919" t="s">
        <v>4261</v>
      </c>
      <c r="K4919">
        <v>1407256</v>
      </c>
      <c r="L4919">
        <v>1409338</v>
      </c>
      <c r="M4919" t="s">
        <v>56</v>
      </c>
      <c r="N4919" t="s">
        <v>56</v>
      </c>
      <c r="O4919">
        <v>1.000815</v>
      </c>
      <c r="P4919">
        <v>2.4830000000000001</v>
      </c>
      <c r="Q4919">
        <v>4.4740000000000002</v>
      </c>
      <c r="R4919">
        <v>0.15</v>
      </c>
      <c r="S4919">
        <v>9.4E-2</v>
      </c>
      <c r="T4919" t="s">
        <v>56</v>
      </c>
      <c r="U4919" t="s">
        <v>56</v>
      </c>
      <c r="V4919">
        <v>0.122</v>
      </c>
      <c r="W4919">
        <v>0.24399999999999999</v>
      </c>
      <c r="X4919">
        <v>0.15</v>
      </c>
      <c r="Y4919" t="s">
        <v>56</v>
      </c>
      <c r="Z4919" t="s">
        <v>56</v>
      </c>
      <c r="AA4919" t="s">
        <v>56</v>
      </c>
      <c r="AB4919">
        <v>33.6473419904464</v>
      </c>
      <c r="AC4919">
        <v>74.926982402559503</v>
      </c>
      <c r="AD4919">
        <v>3.46876122082585E-2</v>
      </c>
      <c r="AE4919">
        <v>44</v>
      </c>
      <c r="AF4919">
        <v>4.5554000000000002E-3</v>
      </c>
      <c r="AG4919">
        <v>3.9807999999999996E-3</v>
      </c>
      <c r="AH4919">
        <v>0.4481851</v>
      </c>
    </row>
    <row r="4920" spans="1:34" x14ac:dyDescent="0.2">
      <c r="A4920" t="s">
        <v>4959</v>
      </c>
      <c r="B4920">
        <v>369</v>
      </c>
      <c r="C4920">
        <v>369</v>
      </c>
      <c r="D4920">
        <v>2</v>
      </c>
      <c r="E4920">
        <v>2</v>
      </c>
      <c r="F4920">
        <v>2</v>
      </c>
      <c r="G4920">
        <v>2</v>
      </c>
      <c r="H4920">
        <v>1</v>
      </c>
      <c r="I4920">
        <v>0</v>
      </c>
      <c r="J4920" t="s">
        <v>4261</v>
      </c>
      <c r="K4920">
        <v>1408088</v>
      </c>
      <c r="L4920">
        <v>1410043</v>
      </c>
      <c r="M4920" t="s">
        <v>56</v>
      </c>
      <c r="N4920" t="s">
        <v>56</v>
      </c>
      <c r="O4920">
        <v>1.0265277079999999</v>
      </c>
      <c r="P4920">
        <v>22.69</v>
      </c>
      <c r="Q4920">
        <v>35.85</v>
      </c>
      <c r="R4920">
        <v>2</v>
      </c>
      <c r="S4920">
        <v>0.74</v>
      </c>
      <c r="T4920" t="s">
        <v>56</v>
      </c>
      <c r="U4920" t="s">
        <v>56</v>
      </c>
      <c r="V4920">
        <v>1.37</v>
      </c>
      <c r="W4920">
        <v>2.74</v>
      </c>
      <c r="X4920">
        <v>2</v>
      </c>
      <c r="Y4920" t="s">
        <v>56</v>
      </c>
      <c r="Z4920" t="s">
        <v>56</v>
      </c>
      <c r="AA4920" t="s">
        <v>56</v>
      </c>
      <c r="AB4920">
        <v>30.350626816107201</v>
      </c>
      <c r="AC4920">
        <v>61.082054799531001</v>
      </c>
      <c r="AD4920">
        <v>2.5321329639889201E-2</v>
      </c>
      <c r="AE4920">
        <v>52</v>
      </c>
      <c r="AF4920">
        <v>5.2433000000000002E-3</v>
      </c>
      <c r="AG4920">
        <v>5.0362000000000002E-3</v>
      </c>
      <c r="AH4920">
        <v>0.12927830000000001</v>
      </c>
    </row>
    <row r="4921" spans="1:34" x14ac:dyDescent="0.2">
      <c r="A4921" t="s">
        <v>4960</v>
      </c>
      <c r="B4921">
        <v>387</v>
      </c>
      <c r="C4921">
        <v>387</v>
      </c>
      <c r="D4921">
        <v>2</v>
      </c>
      <c r="E4921">
        <v>2</v>
      </c>
      <c r="F4921">
        <v>2</v>
      </c>
      <c r="G4921">
        <v>2</v>
      </c>
      <c r="H4921">
        <v>1</v>
      </c>
      <c r="I4921">
        <v>0</v>
      </c>
      <c r="J4921" t="s">
        <v>4261</v>
      </c>
      <c r="K4921">
        <v>1409275</v>
      </c>
      <c r="L4921">
        <v>1410143</v>
      </c>
      <c r="M4921" t="s">
        <v>56</v>
      </c>
      <c r="N4921" t="s">
        <v>56</v>
      </c>
      <c r="O4921">
        <v>1.0047118939999999</v>
      </c>
      <c r="P4921">
        <v>1.675</v>
      </c>
      <c r="Q4921">
        <v>9.2386666666666599</v>
      </c>
      <c r="R4921">
        <v>0.59</v>
      </c>
      <c r="S4921">
        <v>0.19</v>
      </c>
      <c r="T4921" t="s">
        <v>56</v>
      </c>
      <c r="U4921" t="s">
        <v>56</v>
      </c>
      <c r="V4921">
        <v>0.39</v>
      </c>
      <c r="W4921">
        <v>0.78</v>
      </c>
      <c r="X4921">
        <v>0.59</v>
      </c>
      <c r="Y4921" t="s">
        <v>56</v>
      </c>
      <c r="Z4921" t="s">
        <v>56</v>
      </c>
      <c r="AA4921" t="s">
        <v>56</v>
      </c>
      <c r="AB4921">
        <v>40.897671422435003</v>
      </c>
      <c r="AC4921">
        <v>70.601607457150905</v>
      </c>
      <c r="AD4921">
        <v>5.73103448275862E-2</v>
      </c>
      <c r="AE4921">
        <v>24</v>
      </c>
      <c r="AF4921">
        <v>4.7796999999999996E-3</v>
      </c>
      <c r="AG4921">
        <v>5.2694999999999999E-3</v>
      </c>
      <c r="AH4921">
        <v>-0.27148240000000001</v>
      </c>
    </row>
    <row r="4922" spans="1:34" x14ac:dyDescent="0.2">
      <c r="A4922" t="s">
        <v>4961</v>
      </c>
      <c r="B4922">
        <v>399</v>
      </c>
      <c r="C4922">
        <v>399</v>
      </c>
      <c r="D4922">
        <v>2</v>
      </c>
      <c r="E4922">
        <v>2</v>
      </c>
      <c r="F4922">
        <v>2</v>
      </c>
      <c r="G4922">
        <v>2</v>
      </c>
      <c r="H4922">
        <v>1</v>
      </c>
      <c r="I4922">
        <v>0</v>
      </c>
      <c r="J4922" t="s">
        <v>4261</v>
      </c>
      <c r="K4922">
        <v>1411144</v>
      </c>
      <c r="L4922">
        <v>1412214</v>
      </c>
      <c r="M4922">
        <v>1.0677046779999999</v>
      </c>
      <c r="N4922">
        <v>1.0225192890000001</v>
      </c>
      <c r="O4922">
        <v>1.001501303</v>
      </c>
      <c r="P4922">
        <v>308.2</v>
      </c>
      <c r="Q4922">
        <v>654.04999999999995</v>
      </c>
      <c r="R4922">
        <v>43</v>
      </c>
      <c r="S4922">
        <v>6.3</v>
      </c>
      <c r="T4922">
        <v>1579.59</v>
      </c>
      <c r="U4922" t="s">
        <v>56</v>
      </c>
      <c r="V4922">
        <v>24.65</v>
      </c>
      <c r="W4922">
        <v>49.3</v>
      </c>
      <c r="X4922">
        <v>43</v>
      </c>
      <c r="Y4922" t="s">
        <v>56</v>
      </c>
      <c r="Z4922" t="s">
        <v>56</v>
      </c>
      <c r="AA4922" t="s">
        <v>56</v>
      </c>
      <c r="AB4922">
        <v>113.085179330749</v>
      </c>
      <c r="AC4922">
        <v>79.395727120757201</v>
      </c>
      <c r="AD4922">
        <v>0.44096505073280601</v>
      </c>
      <c r="AE4922">
        <v>12</v>
      </c>
      <c r="AF4922">
        <v>2.3506E-3</v>
      </c>
      <c r="AG4922">
        <v>2.1124999999999998E-3</v>
      </c>
      <c r="AH4922">
        <v>0.29402509999999998</v>
      </c>
    </row>
    <row r="4923" spans="1:34" x14ac:dyDescent="0.2">
      <c r="A4923" t="s">
        <v>4962</v>
      </c>
      <c r="B4923">
        <v>381</v>
      </c>
      <c r="C4923">
        <v>381</v>
      </c>
      <c r="D4923">
        <v>1</v>
      </c>
      <c r="E4923">
        <v>2</v>
      </c>
      <c r="F4923">
        <v>1.10761154855643</v>
      </c>
      <c r="G4923">
        <v>1</v>
      </c>
      <c r="H4923">
        <v>1</v>
      </c>
      <c r="I4923">
        <v>1</v>
      </c>
      <c r="J4923" t="s">
        <v>4261</v>
      </c>
      <c r="K4923">
        <v>1412387</v>
      </c>
      <c r="L4923">
        <v>1413677</v>
      </c>
      <c r="M4923" t="s">
        <v>56</v>
      </c>
      <c r="N4923" t="s">
        <v>56</v>
      </c>
      <c r="O4923">
        <v>0.97862032799999998</v>
      </c>
      <c r="P4923">
        <v>880.4</v>
      </c>
      <c r="Q4923">
        <v>1550.6666666666599</v>
      </c>
      <c r="R4923">
        <v>56</v>
      </c>
      <c r="S4923">
        <v>5.4</v>
      </c>
      <c r="T4923">
        <v>101924.45</v>
      </c>
      <c r="U4923">
        <v>69845.539999999994</v>
      </c>
      <c r="V4923">
        <v>30.7</v>
      </c>
      <c r="W4923">
        <v>61.4</v>
      </c>
      <c r="X4923">
        <v>56</v>
      </c>
      <c r="Y4923">
        <v>85884.994999999995</v>
      </c>
      <c r="Z4923">
        <v>171769.99</v>
      </c>
      <c r="AA4923">
        <v>101924.45</v>
      </c>
      <c r="AB4923">
        <v>9.8940736512145104</v>
      </c>
      <c r="AC4923">
        <v>59.195898439924903</v>
      </c>
      <c r="AD4923">
        <v>0.43739411764705799</v>
      </c>
      <c r="AE4923">
        <v>32</v>
      </c>
      <c r="AF4923">
        <v>4.4498000000000003E-3</v>
      </c>
      <c r="AG4923">
        <v>4.6689000000000001E-3</v>
      </c>
      <c r="AH4923">
        <v>-0.1416106</v>
      </c>
    </row>
    <row r="4924" spans="1:34" x14ac:dyDescent="0.2">
      <c r="A4924" t="s">
        <v>4963</v>
      </c>
      <c r="B4924">
        <v>2448</v>
      </c>
      <c r="C4924">
        <v>2448</v>
      </c>
      <c r="D4924">
        <v>1</v>
      </c>
      <c r="E4924">
        <v>5</v>
      </c>
      <c r="F4924">
        <v>1.2013888888888899</v>
      </c>
      <c r="G4924">
        <v>1</v>
      </c>
      <c r="H4924">
        <v>1</v>
      </c>
      <c r="I4924">
        <v>1</v>
      </c>
      <c r="J4924" t="s">
        <v>4261</v>
      </c>
      <c r="K4924">
        <v>1413420</v>
      </c>
      <c r="L4924">
        <v>1416243</v>
      </c>
      <c r="M4924" t="s">
        <v>56</v>
      </c>
      <c r="N4924" t="s">
        <v>56</v>
      </c>
      <c r="O4924">
        <v>1.01075491</v>
      </c>
      <c r="P4924">
        <v>95.83</v>
      </c>
      <c r="Q4924">
        <v>38.325000000000003</v>
      </c>
      <c r="R4924">
        <v>2.2999999999999998</v>
      </c>
      <c r="S4924">
        <v>0.68</v>
      </c>
      <c r="T4924">
        <v>803.41</v>
      </c>
      <c r="U4924" t="s">
        <v>56</v>
      </c>
      <c r="V4924">
        <v>1.49</v>
      </c>
      <c r="W4924">
        <v>2.98</v>
      </c>
      <c r="X4924">
        <v>2.2999999999999998</v>
      </c>
      <c r="Y4924" t="s">
        <v>56</v>
      </c>
      <c r="Z4924" t="s">
        <v>56</v>
      </c>
      <c r="AA4924" t="s">
        <v>56</v>
      </c>
      <c r="AB4924">
        <v>16.9440676648858</v>
      </c>
      <c r="AC4924">
        <v>42.307542205340901</v>
      </c>
      <c r="AD4924">
        <v>0.404297486849795</v>
      </c>
      <c r="AE4924">
        <v>31</v>
      </c>
      <c r="AF4924">
        <v>1.9545000000000001E-3</v>
      </c>
      <c r="AG4924">
        <v>2.0692000000000002E-3</v>
      </c>
      <c r="AH4924">
        <v>-0.1666337</v>
      </c>
    </row>
    <row r="4925" spans="1:34" x14ac:dyDescent="0.2">
      <c r="A4925" t="s">
        <v>4964</v>
      </c>
      <c r="B4925">
        <v>1689</v>
      </c>
      <c r="C4925">
        <v>1689</v>
      </c>
      <c r="D4925">
        <v>2</v>
      </c>
      <c r="E4925">
        <v>5</v>
      </c>
      <c r="F4925">
        <v>2.0378922439313198</v>
      </c>
      <c r="G4925">
        <v>2</v>
      </c>
      <c r="H4925">
        <v>1</v>
      </c>
      <c r="I4925">
        <v>0</v>
      </c>
      <c r="J4925" t="s">
        <v>4261</v>
      </c>
      <c r="K4925">
        <v>1417100</v>
      </c>
      <c r="L4925">
        <v>1419224</v>
      </c>
      <c r="M4925">
        <v>0.96978886500000006</v>
      </c>
      <c r="N4925" t="s">
        <v>56</v>
      </c>
      <c r="O4925">
        <v>1.005763317</v>
      </c>
      <c r="P4925">
        <v>61.82</v>
      </c>
      <c r="Q4925">
        <v>16.323333333333299</v>
      </c>
      <c r="R4925">
        <v>0.94</v>
      </c>
      <c r="S4925">
        <v>0.56999999999999995</v>
      </c>
      <c r="T4925" t="s">
        <v>56</v>
      </c>
      <c r="U4925">
        <v>1856.76</v>
      </c>
      <c r="V4925">
        <v>0.755</v>
      </c>
      <c r="W4925">
        <v>1.51</v>
      </c>
      <c r="X4925">
        <v>0.94</v>
      </c>
      <c r="Y4925" t="s">
        <v>56</v>
      </c>
      <c r="Z4925" t="s">
        <v>56</v>
      </c>
      <c r="AA4925" t="s">
        <v>56</v>
      </c>
      <c r="AB4925">
        <v>23.031557933336</v>
      </c>
      <c r="AC4925">
        <v>60.276432022715603</v>
      </c>
      <c r="AD4925">
        <v>0.42290289505428103</v>
      </c>
      <c r="AE4925">
        <v>23</v>
      </c>
      <c r="AF4925">
        <v>2.9818000000000002E-3</v>
      </c>
      <c r="AG4925">
        <v>2.0397000000000002E-3</v>
      </c>
      <c r="AH4925">
        <v>1.3415997</v>
      </c>
    </row>
    <row r="4926" spans="1:34" x14ac:dyDescent="0.2">
      <c r="A4926" t="s">
        <v>4965</v>
      </c>
      <c r="B4926">
        <v>1356</v>
      </c>
      <c r="C4926">
        <v>1356</v>
      </c>
      <c r="D4926">
        <v>2</v>
      </c>
      <c r="E4926">
        <v>2</v>
      </c>
      <c r="F4926">
        <v>2</v>
      </c>
      <c r="G4926">
        <v>2</v>
      </c>
      <c r="H4926">
        <v>1</v>
      </c>
      <c r="I4926">
        <v>0</v>
      </c>
      <c r="J4926" t="s">
        <v>4261</v>
      </c>
      <c r="K4926">
        <v>1419131</v>
      </c>
      <c r="L4926">
        <v>1421212</v>
      </c>
      <c r="M4926">
        <v>1.0682032450000001</v>
      </c>
      <c r="N4926">
        <v>0.21149881100000001</v>
      </c>
      <c r="O4926" t="s">
        <v>56</v>
      </c>
      <c r="P4926">
        <v>120.7</v>
      </c>
      <c r="Q4926">
        <v>566.78333333333296</v>
      </c>
      <c r="R4926">
        <v>35</v>
      </c>
      <c r="S4926">
        <v>4.2</v>
      </c>
      <c r="T4926">
        <v>133217.25</v>
      </c>
      <c r="U4926">
        <v>33110.699999999997</v>
      </c>
      <c r="V4926">
        <v>19.600000000000001</v>
      </c>
      <c r="W4926">
        <v>39.200000000000003</v>
      </c>
      <c r="X4926">
        <v>35</v>
      </c>
      <c r="Y4926">
        <v>83163.975000000006</v>
      </c>
      <c r="Z4926">
        <v>166327.95000000001</v>
      </c>
      <c r="AA4926">
        <v>133217.25</v>
      </c>
      <c r="AB4926">
        <v>27.639675078996198</v>
      </c>
      <c r="AC4926">
        <v>105.465144543656</v>
      </c>
      <c r="AD4926">
        <v>0.53030449657868906</v>
      </c>
      <c r="AE4926">
        <v>20</v>
      </c>
      <c r="AF4926">
        <v>2.6134000000000001E-3</v>
      </c>
      <c r="AG4926">
        <v>1.8105E-3</v>
      </c>
      <c r="AH4926">
        <v>1.2637578</v>
      </c>
    </row>
    <row r="4927" spans="1:34" x14ac:dyDescent="0.2">
      <c r="A4927" t="s">
        <v>4966</v>
      </c>
      <c r="B4927">
        <v>3297</v>
      </c>
      <c r="C4927">
        <v>3297</v>
      </c>
      <c r="D4927">
        <v>1</v>
      </c>
      <c r="E4927">
        <v>3</v>
      </c>
      <c r="F4927">
        <v>1.0012132241431599</v>
      </c>
      <c r="G4927">
        <v>1</v>
      </c>
      <c r="H4927">
        <v>1</v>
      </c>
      <c r="I4927">
        <v>1</v>
      </c>
      <c r="J4927" t="s">
        <v>4261</v>
      </c>
      <c r="K4927">
        <v>1421146</v>
      </c>
      <c r="L4927">
        <v>1425868</v>
      </c>
      <c r="M4927" t="s">
        <v>56</v>
      </c>
      <c r="N4927" t="s">
        <v>56</v>
      </c>
      <c r="O4927">
        <v>1.003046066</v>
      </c>
      <c r="P4927">
        <v>9.3049999999999997</v>
      </c>
      <c r="Q4927">
        <v>7.7066666666666599</v>
      </c>
      <c r="R4927">
        <v>1.3</v>
      </c>
      <c r="S4927">
        <v>0.56999999999999995</v>
      </c>
      <c r="T4927">
        <v>577.99</v>
      </c>
      <c r="U4927" t="s">
        <v>56</v>
      </c>
      <c r="V4927">
        <v>0.93500000000000005</v>
      </c>
      <c r="W4927">
        <v>1.87</v>
      </c>
      <c r="X4927">
        <v>1.3</v>
      </c>
      <c r="Y4927" t="s">
        <v>56</v>
      </c>
      <c r="Z4927" t="s">
        <v>56</v>
      </c>
      <c r="AA4927" t="s">
        <v>56</v>
      </c>
      <c r="AB4927">
        <v>13.536402298608699</v>
      </c>
      <c r="AC4927">
        <v>40.110145019804101</v>
      </c>
      <c r="AD4927">
        <v>0.238963649322879</v>
      </c>
      <c r="AE4927">
        <v>74</v>
      </c>
      <c r="AF4927">
        <v>4.3701E-3</v>
      </c>
      <c r="AG4927">
        <v>2.9512000000000002E-3</v>
      </c>
      <c r="AH4927">
        <v>1.5424473999999999</v>
      </c>
    </row>
    <row r="4928" spans="1:34" x14ac:dyDescent="0.2">
      <c r="A4928" t="s">
        <v>4967</v>
      </c>
      <c r="B4928">
        <v>966</v>
      </c>
      <c r="C4928">
        <v>966</v>
      </c>
      <c r="D4928">
        <v>2</v>
      </c>
      <c r="E4928">
        <v>2</v>
      </c>
      <c r="F4928">
        <v>2</v>
      </c>
      <c r="G4928">
        <v>2</v>
      </c>
      <c r="H4928">
        <v>1</v>
      </c>
      <c r="I4928">
        <v>0</v>
      </c>
      <c r="J4928" t="s">
        <v>4261</v>
      </c>
      <c r="K4928">
        <v>1426997</v>
      </c>
      <c r="L4928">
        <v>1429463</v>
      </c>
      <c r="M4928">
        <v>1.050006429</v>
      </c>
      <c r="N4928">
        <v>1.0127714489999999</v>
      </c>
      <c r="O4928">
        <v>1.003456871</v>
      </c>
      <c r="P4928">
        <v>161.4</v>
      </c>
      <c r="Q4928">
        <v>151.69999999999999</v>
      </c>
      <c r="R4928">
        <v>6.2</v>
      </c>
      <c r="S4928">
        <v>0.74</v>
      </c>
      <c r="T4928">
        <v>16121.5</v>
      </c>
      <c r="U4928">
        <v>1757.02</v>
      </c>
      <c r="V4928">
        <v>3.47</v>
      </c>
      <c r="W4928">
        <v>6.94</v>
      </c>
      <c r="X4928">
        <v>6.2</v>
      </c>
      <c r="Y4928">
        <v>8939.26</v>
      </c>
      <c r="Z4928">
        <v>17878.52</v>
      </c>
      <c r="AA4928">
        <v>16121.5</v>
      </c>
      <c r="AB4928">
        <v>25.378506405164</v>
      </c>
      <c r="AC4928">
        <v>78.9712360017338</v>
      </c>
      <c r="AD4928">
        <v>0.221444719881011</v>
      </c>
      <c r="AE4928">
        <v>36</v>
      </c>
      <c r="AF4928">
        <v>3.8040999999999999E-3</v>
      </c>
      <c r="AG4928">
        <v>2.7498000000000002E-3</v>
      </c>
      <c r="AH4928">
        <v>1.1702524000000001</v>
      </c>
    </row>
    <row r="4929" spans="1:34" x14ac:dyDescent="0.2">
      <c r="A4929" t="s">
        <v>4968</v>
      </c>
      <c r="B4929">
        <v>1674</v>
      </c>
      <c r="C4929">
        <v>1674</v>
      </c>
      <c r="D4929">
        <v>2</v>
      </c>
      <c r="E4929">
        <v>2</v>
      </c>
      <c r="F4929">
        <v>2</v>
      </c>
      <c r="G4929">
        <v>2</v>
      </c>
      <c r="H4929">
        <v>1</v>
      </c>
      <c r="I4929">
        <v>0</v>
      </c>
      <c r="J4929" t="s">
        <v>4261</v>
      </c>
      <c r="K4929">
        <v>1428743</v>
      </c>
      <c r="L4929">
        <v>1430882</v>
      </c>
      <c r="M4929">
        <v>1.2214547360000001</v>
      </c>
      <c r="N4929">
        <v>1.185874527</v>
      </c>
      <c r="O4929">
        <v>1.003169661</v>
      </c>
      <c r="P4929">
        <v>50.43</v>
      </c>
      <c r="Q4929">
        <v>22.373333333333299</v>
      </c>
      <c r="R4929">
        <v>1.4</v>
      </c>
      <c r="S4929">
        <v>0.52</v>
      </c>
      <c r="T4929" t="s">
        <v>56</v>
      </c>
      <c r="U4929">
        <v>7462.68</v>
      </c>
      <c r="V4929">
        <v>0.96</v>
      </c>
      <c r="W4929">
        <v>1.92</v>
      </c>
      <c r="X4929">
        <v>1.4</v>
      </c>
      <c r="Y4929" t="s">
        <v>56</v>
      </c>
      <c r="Z4929" t="s">
        <v>56</v>
      </c>
      <c r="AA4929" t="s">
        <v>56</v>
      </c>
      <c r="AB4929">
        <v>63.739446907032701</v>
      </c>
      <c r="AC4929">
        <v>89.026439152375303</v>
      </c>
      <c r="AD4929">
        <v>0</v>
      </c>
      <c r="AE4929">
        <v>19</v>
      </c>
      <c r="AF4929">
        <v>1.3715000000000001E-3</v>
      </c>
      <c r="AG4929">
        <v>1.6723E-3</v>
      </c>
      <c r="AH4929">
        <v>-0.50875539999999997</v>
      </c>
    </row>
    <row r="4930" spans="1:34" x14ac:dyDescent="0.2">
      <c r="A4930" t="s">
        <v>4969</v>
      </c>
      <c r="B4930">
        <v>2847</v>
      </c>
      <c r="C4930">
        <v>2847</v>
      </c>
      <c r="D4930">
        <v>2</v>
      </c>
      <c r="E4930">
        <v>2</v>
      </c>
      <c r="F4930">
        <v>2</v>
      </c>
      <c r="G4930">
        <v>2</v>
      </c>
      <c r="H4930">
        <v>1</v>
      </c>
      <c r="I4930">
        <v>0</v>
      </c>
      <c r="J4930" t="s">
        <v>4261</v>
      </c>
      <c r="K4930">
        <v>1431048</v>
      </c>
      <c r="L4930">
        <v>1435036</v>
      </c>
      <c r="M4930">
        <v>1.0322252949999999</v>
      </c>
      <c r="N4930">
        <v>1.8862545690000001</v>
      </c>
      <c r="O4930">
        <v>0.99754679999999996</v>
      </c>
      <c r="P4930">
        <v>14.06</v>
      </c>
      <c r="Q4930">
        <v>19.398333333333301</v>
      </c>
      <c r="R4930">
        <v>1.7</v>
      </c>
      <c r="S4930">
        <v>0.47</v>
      </c>
      <c r="T4930" t="s">
        <v>56</v>
      </c>
      <c r="U4930" t="s">
        <v>56</v>
      </c>
      <c r="V4930">
        <v>1.085</v>
      </c>
      <c r="W4930">
        <v>2.17</v>
      </c>
      <c r="X4930">
        <v>1.7</v>
      </c>
      <c r="Y4930" t="s">
        <v>56</v>
      </c>
      <c r="Z4930" t="s">
        <v>56</v>
      </c>
      <c r="AA4930" t="s">
        <v>56</v>
      </c>
      <c r="AB4930">
        <v>25.492510124516802</v>
      </c>
      <c r="AC4930">
        <v>58.5538165174287</v>
      </c>
      <c r="AD4930">
        <v>0.21459983174425201</v>
      </c>
      <c r="AE4930">
        <v>51</v>
      </c>
      <c r="AF4930">
        <v>2.0111E-3</v>
      </c>
      <c r="AG4930">
        <v>2.4106000000000002E-3</v>
      </c>
      <c r="AH4930">
        <v>-0.52020040000000001</v>
      </c>
    </row>
    <row r="4931" spans="1:34" x14ac:dyDescent="0.2">
      <c r="A4931" t="s">
        <v>4970</v>
      </c>
      <c r="B4931">
        <v>588</v>
      </c>
      <c r="C4931">
        <v>588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0</v>
      </c>
      <c r="J4931" t="s">
        <v>4261</v>
      </c>
      <c r="K4931">
        <v>1437118</v>
      </c>
      <c r="L4931">
        <v>1438010</v>
      </c>
      <c r="M4931">
        <v>0.98983653699999996</v>
      </c>
      <c r="N4931" t="s">
        <v>56</v>
      </c>
      <c r="O4931">
        <v>0.91645702600000001</v>
      </c>
      <c r="P4931">
        <v>1579</v>
      </c>
      <c r="Q4931">
        <v>5217.8333333333303</v>
      </c>
      <c r="R4931">
        <v>170</v>
      </c>
      <c r="S4931">
        <v>15</v>
      </c>
      <c r="T4931">
        <v>84427.26</v>
      </c>
      <c r="U4931">
        <v>46511.81</v>
      </c>
      <c r="V4931">
        <v>92.5</v>
      </c>
      <c r="W4931">
        <v>185</v>
      </c>
      <c r="X4931">
        <v>170</v>
      </c>
      <c r="Y4931">
        <v>65469.535000000003</v>
      </c>
      <c r="Z4931">
        <v>130939.07</v>
      </c>
      <c r="AA4931">
        <v>84427.26</v>
      </c>
      <c r="AB4931">
        <v>129.95661285124601</v>
      </c>
      <c r="AC4931">
        <v>48.213431469137397</v>
      </c>
      <c r="AD4931">
        <v>0.73246081871345003</v>
      </c>
      <c r="AE4931">
        <v>10</v>
      </c>
      <c r="AF4931">
        <v>1.3632E-3</v>
      </c>
      <c r="AG4931">
        <v>2.1115999999999999E-3</v>
      </c>
      <c r="AH4931">
        <v>-0.88928280000000004</v>
      </c>
    </row>
    <row r="4932" spans="1:34" x14ac:dyDescent="0.2">
      <c r="A4932" t="s">
        <v>4971</v>
      </c>
      <c r="B4932">
        <v>1422</v>
      </c>
      <c r="C4932">
        <v>1422</v>
      </c>
      <c r="D4932">
        <v>2</v>
      </c>
      <c r="E4932">
        <v>2</v>
      </c>
      <c r="F4932">
        <v>2</v>
      </c>
      <c r="G4932">
        <v>2</v>
      </c>
      <c r="H4932">
        <v>1</v>
      </c>
      <c r="I4932">
        <v>0</v>
      </c>
      <c r="J4932" t="s">
        <v>4261</v>
      </c>
      <c r="K4932">
        <v>1438134</v>
      </c>
      <c r="L4932">
        <v>1439921</v>
      </c>
      <c r="M4932">
        <v>1.06565931</v>
      </c>
      <c r="N4932">
        <v>0.67243940000000002</v>
      </c>
      <c r="O4932">
        <v>1.007353411</v>
      </c>
      <c r="P4932">
        <v>14.43</v>
      </c>
      <c r="Q4932">
        <v>33.171666666666603</v>
      </c>
      <c r="R4932">
        <v>2.1</v>
      </c>
      <c r="S4932">
        <v>0.3</v>
      </c>
      <c r="T4932">
        <v>1064.3900000000001</v>
      </c>
      <c r="U4932" t="s">
        <v>56</v>
      </c>
      <c r="V4932">
        <v>1.2</v>
      </c>
      <c r="W4932">
        <v>2.4</v>
      </c>
      <c r="X4932">
        <v>2.1</v>
      </c>
      <c r="Y4932" t="s">
        <v>56</v>
      </c>
      <c r="Z4932" t="s">
        <v>56</v>
      </c>
      <c r="AA4932" t="s">
        <v>56</v>
      </c>
      <c r="AB4932">
        <v>32.091916621991899</v>
      </c>
      <c r="AC4932">
        <v>58.393395515773904</v>
      </c>
      <c r="AD4932">
        <v>0</v>
      </c>
      <c r="AE4932">
        <v>18</v>
      </c>
      <c r="AF4932">
        <v>1.2828E-3</v>
      </c>
      <c r="AG4932">
        <v>1.8973E-3</v>
      </c>
      <c r="AH4932">
        <v>-0.9082384</v>
      </c>
    </row>
    <row r="4933" spans="1:34" x14ac:dyDescent="0.2">
      <c r="A4933" t="s">
        <v>4972</v>
      </c>
      <c r="B4933">
        <v>594</v>
      </c>
      <c r="C4933">
        <v>471</v>
      </c>
      <c r="D4933">
        <v>2</v>
      </c>
      <c r="E4933">
        <v>5</v>
      </c>
      <c r="F4933">
        <v>2.0488322717622101</v>
      </c>
      <c r="G4933">
        <v>2</v>
      </c>
      <c r="H4933">
        <v>0.79292929292929304</v>
      </c>
      <c r="I4933">
        <v>0</v>
      </c>
      <c r="J4933" t="s">
        <v>4261</v>
      </c>
      <c r="K4933">
        <v>1401530</v>
      </c>
      <c r="L4933">
        <v>1402672</v>
      </c>
      <c r="M4933" t="s">
        <v>56</v>
      </c>
      <c r="N4933" t="s">
        <v>56</v>
      </c>
      <c r="O4933" t="s">
        <v>56</v>
      </c>
      <c r="P4933">
        <v>131.30000000000001</v>
      </c>
      <c r="Q4933">
        <v>6.00233333333333</v>
      </c>
      <c r="R4933">
        <v>0.26</v>
      </c>
      <c r="S4933">
        <v>0.17</v>
      </c>
      <c r="T4933" t="s">
        <v>56</v>
      </c>
      <c r="U4933" t="s">
        <v>56</v>
      </c>
      <c r="V4933">
        <v>0.215</v>
      </c>
      <c r="W4933">
        <v>0.43</v>
      </c>
      <c r="X4933">
        <v>0.26</v>
      </c>
      <c r="Y4933" t="s">
        <v>56</v>
      </c>
      <c r="Z4933" t="s">
        <v>56</v>
      </c>
      <c r="AA4933" t="s">
        <v>56</v>
      </c>
      <c r="AB4933">
        <v>91.515012202304604</v>
      </c>
      <c r="AC4933">
        <v>112.06248298186399</v>
      </c>
      <c r="AD4933">
        <v>0</v>
      </c>
      <c r="AE4933">
        <v>13</v>
      </c>
      <c r="AF4933">
        <v>4.4444000000000003E-3</v>
      </c>
      <c r="AG4933">
        <v>3.5799999999999998E-3</v>
      </c>
      <c r="AH4933">
        <v>0.63992349999999998</v>
      </c>
    </row>
    <row r="4934" spans="1:34" x14ac:dyDescent="0.2">
      <c r="A4934" t="s">
        <v>4973</v>
      </c>
      <c r="B4934">
        <v>1695</v>
      </c>
      <c r="C4934">
        <v>1695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0</v>
      </c>
      <c r="J4934" t="s">
        <v>4261</v>
      </c>
      <c r="K4934">
        <v>833581</v>
      </c>
      <c r="L4934">
        <v>836015</v>
      </c>
      <c r="M4934">
        <v>0.62951963600000005</v>
      </c>
      <c r="N4934">
        <v>0.463190139</v>
      </c>
      <c r="O4934">
        <v>0.97591755199999997</v>
      </c>
      <c r="P4934">
        <v>42.86</v>
      </c>
      <c r="Q4934">
        <v>102.143333333333</v>
      </c>
      <c r="R4934">
        <v>6.2</v>
      </c>
      <c r="S4934">
        <v>1.1000000000000001</v>
      </c>
      <c r="T4934">
        <v>3116.8</v>
      </c>
      <c r="U4934" t="s">
        <v>56</v>
      </c>
      <c r="V4934">
        <v>3.65</v>
      </c>
      <c r="W4934">
        <v>7.3</v>
      </c>
      <c r="X4934">
        <v>6.2</v>
      </c>
      <c r="Y4934" t="s">
        <v>56</v>
      </c>
      <c r="Z4934" t="s">
        <v>56</v>
      </c>
      <c r="AA4934" t="s">
        <v>56</v>
      </c>
      <c r="AB4934">
        <v>15.9137307582999</v>
      </c>
      <c r="AC4934">
        <v>29.1745710875567</v>
      </c>
      <c r="AD4934">
        <v>0.32543127147766299</v>
      </c>
      <c r="AE4934">
        <v>16</v>
      </c>
      <c r="AF4934" s="38">
        <v>9.2650000000000002E-4</v>
      </c>
      <c r="AG4934">
        <v>1.2377E-3</v>
      </c>
      <c r="AH4934">
        <v>-0.69182259999999995</v>
      </c>
    </row>
    <row r="4935" spans="1:34" x14ac:dyDescent="0.2">
      <c r="A4935" t="s">
        <v>4974</v>
      </c>
      <c r="B4935">
        <v>1839</v>
      </c>
      <c r="C4935">
        <v>1839</v>
      </c>
      <c r="D4935">
        <v>2</v>
      </c>
      <c r="E4935">
        <v>2</v>
      </c>
      <c r="F4935">
        <v>2</v>
      </c>
      <c r="G4935">
        <v>2</v>
      </c>
      <c r="H4935">
        <v>1</v>
      </c>
      <c r="I4935">
        <v>0</v>
      </c>
      <c r="J4935" t="s">
        <v>4261</v>
      </c>
      <c r="K4935">
        <v>837458</v>
      </c>
      <c r="L4935">
        <v>840012</v>
      </c>
      <c r="M4935">
        <v>1.0243665</v>
      </c>
      <c r="N4935">
        <v>1.0153580959999999</v>
      </c>
      <c r="O4935">
        <v>1.005482051</v>
      </c>
      <c r="P4935">
        <v>9.1050000000000004</v>
      </c>
      <c r="Q4935">
        <v>10.378</v>
      </c>
      <c r="R4935">
        <v>1.9</v>
      </c>
      <c r="S4935">
        <v>0.7</v>
      </c>
      <c r="T4935">
        <v>795.79</v>
      </c>
      <c r="U4935">
        <v>2408.4299999999998</v>
      </c>
      <c r="V4935">
        <v>1.3</v>
      </c>
      <c r="W4935">
        <v>2.6</v>
      </c>
      <c r="X4935">
        <v>1.9</v>
      </c>
      <c r="Y4935">
        <v>1602.11</v>
      </c>
      <c r="Z4935">
        <v>3204.22</v>
      </c>
      <c r="AA4935">
        <v>2408.4299999999998</v>
      </c>
      <c r="AB4935">
        <v>53.982237592586202</v>
      </c>
      <c r="AC4935">
        <v>67.825730749631006</v>
      </c>
      <c r="AD4935">
        <v>0.52227653061224699</v>
      </c>
      <c r="AE4935">
        <v>27</v>
      </c>
      <c r="AF4935">
        <v>2.0022E-3</v>
      </c>
      <c r="AG4935">
        <v>1.9905000000000001E-3</v>
      </c>
      <c r="AH4935">
        <v>1.7415699999999999E-2</v>
      </c>
    </row>
    <row r="4936" spans="1:34" x14ac:dyDescent="0.2">
      <c r="A4936" t="s">
        <v>4975</v>
      </c>
      <c r="B4936">
        <v>4110</v>
      </c>
      <c r="C4936">
        <v>4110</v>
      </c>
      <c r="D4936">
        <v>2</v>
      </c>
      <c r="E4936">
        <v>2</v>
      </c>
      <c r="F4936">
        <v>2</v>
      </c>
      <c r="G4936">
        <v>2</v>
      </c>
      <c r="H4936">
        <v>1</v>
      </c>
      <c r="I4936">
        <v>0</v>
      </c>
      <c r="J4936" t="s">
        <v>4261</v>
      </c>
      <c r="K4936">
        <v>839962</v>
      </c>
      <c r="L4936">
        <v>844165</v>
      </c>
      <c r="M4936">
        <v>1.0820258979999999</v>
      </c>
      <c r="N4936">
        <v>0.50526918399999998</v>
      </c>
      <c r="O4936">
        <v>1.0009939960000001</v>
      </c>
      <c r="P4936">
        <v>1055</v>
      </c>
      <c r="Q4936">
        <v>18.956666666666599</v>
      </c>
      <c r="R4936">
        <v>2</v>
      </c>
      <c r="S4936">
        <v>0.84</v>
      </c>
      <c r="T4936" t="s">
        <v>56</v>
      </c>
      <c r="U4936" t="s">
        <v>56</v>
      </c>
      <c r="V4936">
        <v>1.42</v>
      </c>
      <c r="W4936">
        <v>2.84</v>
      </c>
      <c r="X4936">
        <v>2</v>
      </c>
      <c r="Y4936" t="s">
        <v>56</v>
      </c>
      <c r="Z4936" t="s">
        <v>56</v>
      </c>
      <c r="AA4936" t="s">
        <v>56</v>
      </c>
      <c r="AB4936">
        <v>17.7027536008647</v>
      </c>
      <c r="AC4936">
        <v>47.1101650306667</v>
      </c>
      <c r="AD4936">
        <v>0.42871303074670197</v>
      </c>
      <c r="AE4936">
        <v>45</v>
      </c>
      <c r="AF4936">
        <v>3.2515E-3</v>
      </c>
      <c r="AG4936">
        <v>2.0162000000000001E-3</v>
      </c>
      <c r="AH4936">
        <v>1.9056245999999999</v>
      </c>
    </row>
    <row r="4937" spans="1:34" x14ac:dyDescent="0.2">
      <c r="A4937" t="s">
        <v>4976</v>
      </c>
      <c r="B4937">
        <v>972</v>
      </c>
      <c r="C4937">
        <v>972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 t="s">
        <v>4261</v>
      </c>
      <c r="K4937">
        <v>844192</v>
      </c>
      <c r="L4937">
        <v>845417</v>
      </c>
      <c r="M4937" t="s">
        <v>56</v>
      </c>
      <c r="N4937" t="s">
        <v>56</v>
      </c>
      <c r="O4937">
        <v>0.95506263400000002</v>
      </c>
      <c r="P4937">
        <v>127.4</v>
      </c>
      <c r="Q4937">
        <v>45.753333333333302</v>
      </c>
      <c r="R4937">
        <v>3.2</v>
      </c>
      <c r="S4937">
        <v>0.97</v>
      </c>
      <c r="T4937">
        <v>2240.9699999999998</v>
      </c>
      <c r="U4937">
        <v>598.24</v>
      </c>
      <c r="V4937">
        <v>2.085</v>
      </c>
      <c r="W4937">
        <v>4.17</v>
      </c>
      <c r="X4937">
        <v>3.2</v>
      </c>
      <c r="Y4937">
        <v>1419.605</v>
      </c>
      <c r="Z4937">
        <v>2839.21</v>
      </c>
      <c r="AA4937">
        <v>2240.9699999999998</v>
      </c>
      <c r="AB4937">
        <v>8.8261511177842795</v>
      </c>
      <c r="AC4937">
        <v>35.9958883845744</v>
      </c>
      <c r="AD4937">
        <v>0.53785759162303404</v>
      </c>
      <c r="AE4937">
        <v>14</v>
      </c>
      <c r="AF4937">
        <v>2.3622000000000001E-3</v>
      </c>
      <c r="AG4937">
        <v>2.1508999999999999E-3</v>
      </c>
      <c r="AH4937">
        <v>0.2639939</v>
      </c>
    </row>
    <row r="4938" spans="1:34" x14ac:dyDescent="0.2">
      <c r="A4938" t="s">
        <v>4977</v>
      </c>
      <c r="B4938">
        <v>996</v>
      </c>
      <c r="C4938">
        <v>996</v>
      </c>
      <c r="D4938">
        <v>2</v>
      </c>
      <c r="E4938">
        <v>5</v>
      </c>
      <c r="F4938">
        <v>2.0361445783132499</v>
      </c>
      <c r="G4938">
        <v>2</v>
      </c>
      <c r="H4938">
        <v>1</v>
      </c>
      <c r="I4938">
        <v>0</v>
      </c>
      <c r="J4938" t="s">
        <v>4261</v>
      </c>
      <c r="K4938">
        <v>845924</v>
      </c>
      <c r="L4938">
        <v>847352</v>
      </c>
      <c r="M4938">
        <v>1.013269902</v>
      </c>
      <c r="N4938">
        <v>0.545160223</v>
      </c>
      <c r="O4938">
        <v>1.0033882460000001</v>
      </c>
      <c r="P4938">
        <v>52.17</v>
      </c>
      <c r="Q4938">
        <v>84.956666666666607</v>
      </c>
      <c r="R4938">
        <v>3.6</v>
      </c>
      <c r="S4938">
        <v>0.82</v>
      </c>
      <c r="T4938">
        <v>1692.55</v>
      </c>
      <c r="U4938">
        <v>3606.33</v>
      </c>
      <c r="V4938">
        <v>2.21</v>
      </c>
      <c r="W4938">
        <v>4.42</v>
      </c>
      <c r="X4938">
        <v>3.6</v>
      </c>
      <c r="Y4938">
        <v>2649.44</v>
      </c>
      <c r="Z4938">
        <v>5298.88</v>
      </c>
      <c r="AA4938">
        <v>3606.33</v>
      </c>
      <c r="AB4938">
        <v>23.458016805487802</v>
      </c>
      <c r="AC4938">
        <v>58.751895653451697</v>
      </c>
      <c r="AD4938">
        <v>0.56835287081339403</v>
      </c>
      <c r="AE4938">
        <v>16</v>
      </c>
      <c r="AF4938">
        <v>2.0964E-3</v>
      </c>
      <c r="AG4938">
        <v>2.1180000000000001E-3</v>
      </c>
      <c r="AH4938">
        <v>-2.80036E-2</v>
      </c>
    </row>
    <row r="4939" spans="1:34" x14ac:dyDescent="0.2">
      <c r="A4939" t="s">
        <v>4978</v>
      </c>
      <c r="B4939">
        <v>786</v>
      </c>
      <c r="C4939">
        <v>786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  <c r="J4939" t="s">
        <v>4261</v>
      </c>
      <c r="K4939">
        <v>848519</v>
      </c>
      <c r="L4939">
        <v>849886</v>
      </c>
      <c r="M4939" t="s">
        <v>56</v>
      </c>
      <c r="N4939" t="s">
        <v>56</v>
      </c>
      <c r="O4939">
        <v>0.97325851500000005</v>
      </c>
      <c r="P4939">
        <v>27.42</v>
      </c>
      <c r="Q4939">
        <v>36.055</v>
      </c>
      <c r="R4939">
        <v>1.3</v>
      </c>
      <c r="S4939">
        <v>0.37</v>
      </c>
      <c r="T4939">
        <v>3659.14</v>
      </c>
      <c r="U4939">
        <v>3260.6</v>
      </c>
      <c r="V4939">
        <v>0.83499999999999996</v>
      </c>
      <c r="W4939">
        <v>1.67</v>
      </c>
      <c r="X4939">
        <v>1.3</v>
      </c>
      <c r="Y4939">
        <v>3459.87</v>
      </c>
      <c r="Z4939">
        <v>6919.74</v>
      </c>
      <c r="AA4939">
        <v>3659.14</v>
      </c>
      <c r="AB4939">
        <v>23.4154946388187</v>
      </c>
      <c r="AC4939">
        <v>35.406738735147798</v>
      </c>
      <c r="AD4939">
        <v>0.63154296875000004</v>
      </c>
      <c r="AE4939">
        <v>15</v>
      </c>
      <c r="AF4939">
        <v>3.0098999999999998E-3</v>
      </c>
      <c r="AG4939">
        <v>2.0669E-3</v>
      </c>
      <c r="AH4939">
        <v>1.2413874</v>
      </c>
    </row>
    <row r="4940" spans="1:34" x14ac:dyDescent="0.2">
      <c r="A4940" t="s">
        <v>4979</v>
      </c>
      <c r="B4940">
        <v>2493</v>
      </c>
      <c r="C4940">
        <v>2493</v>
      </c>
      <c r="D4940">
        <v>1</v>
      </c>
      <c r="E4940">
        <v>2</v>
      </c>
      <c r="F4940">
        <v>1.70517448856799</v>
      </c>
      <c r="G4940">
        <v>2</v>
      </c>
      <c r="H4940">
        <v>1</v>
      </c>
      <c r="I4940">
        <v>0</v>
      </c>
      <c r="J4940" t="s">
        <v>4261</v>
      </c>
      <c r="K4940">
        <v>849833</v>
      </c>
      <c r="L4940">
        <v>852705</v>
      </c>
      <c r="M4940">
        <v>1.003668327</v>
      </c>
      <c r="N4940" t="s">
        <v>56</v>
      </c>
      <c r="O4940">
        <v>0.96879745500000003</v>
      </c>
      <c r="P4940">
        <v>42.83</v>
      </c>
      <c r="Q4940">
        <v>25.919999999999899</v>
      </c>
      <c r="R4940">
        <v>1.9</v>
      </c>
      <c r="S4940">
        <v>1.3</v>
      </c>
      <c r="T4940">
        <v>836.71</v>
      </c>
      <c r="U4940">
        <v>2472.0100000000002</v>
      </c>
      <c r="V4940">
        <v>1.6</v>
      </c>
      <c r="W4940">
        <v>3.2</v>
      </c>
      <c r="X4940">
        <v>1.9</v>
      </c>
      <c r="Y4940">
        <v>1654.36</v>
      </c>
      <c r="Z4940">
        <v>3308.72</v>
      </c>
      <c r="AA4940">
        <v>2472.0100000000002</v>
      </c>
      <c r="AB4940">
        <v>60.250848941032601</v>
      </c>
      <c r="AC4940">
        <v>59.194447439144398</v>
      </c>
      <c r="AD4940">
        <v>0.628818430656927</v>
      </c>
      <c r="AE4940">
        <v>17</v>
      </c>
      <c r="AF4940">
        <v>1.2750000000000001E-3</v>
      </c>
      <c r="AG4940">
        <v>1.1149E-3</v>
      </c>
      <c r="AH4940">
        <v>0.39894679999999999</v>
      </c>
    </row>
    <row r="4941" spans="1:34" x14ac:dyDescent="0.2">
      <c r="A4941" t="s">
        <v>4980</v>
      </c>
      <c r="B4941">
        <v>1515</v>
      </c>
      <c r="C4941">
        <v>1515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 t="s">
        <v>4261</v>
      </c>
      <c r="K4941">
        <v>854405</v>
      </c>
      <c r="L4941">
        <v>856452</v>
      </c>
      <c r="M4941" t="s">
        <v>56</v>
      </c>
      <c r="N4941" t="s">
        <v>56</v>
      </c>
      <c r="O4941">
        <v>0.99713347799999996</v>
      </c>
      <c r="P4941">
        <v>9.3409999999999993</v>
      </c>
      <c r="Q4941">
        <v>13.3183333333333</v>
      </c>
      <c r="R4941">
        <v>0.63</v>
      </c>
      <c r="S4941">
        <v>0.14000000000000001</v>
      </c>
      <c r="T4941" t="s">
        <v>56</v>
      </c>
      <c r="U4941" t="s">
        <v>56</v>
      </c>
      <c r="V4941">
        <v>0.38500000000000001</v>
      </c>
      <c r="W4941">
        <v>0.77</v>
      </c>
      <c r="X4941">
        <v>0.63</v>
      </c>
      <c r="Y4941" t="s">
        <v>56</v>
      </c>
      <c r="Z4941" t="s">
        <v>56</v>
      </c>
      <c r="AA4941" t="s">
        <v>56</v>
      </c>
      <c r="AB4941">
        <v>5.1543607028543201</v>
      </c>
      <c r="AC4941">
        <v>20.497182345894199</v>
      </c>
      <c r="AD4941">
        <v>0.57517123287671001</v>
      </c>
      <c r="AE4941">
        <v>27</v>
      </c>
      <c r="AF4941">
        <v>2.8866999999999999E-3</v>
      </c>
      <c r="AG4941">
        <v>2.5176999999999999E-3</v>
      </c>
      <c r="AH4941">
        <v>0.43420750000000002</v>
      </c>
    </row>
    <row r="4942" spans="1:34" x14ac:dyDescent="0.2">
      <c r="A4942" t="s">
        <v>4981</v>
      </c>
      <c r="B4942">
        <v>1989</v>
      </c>
      <c r="C4942">
        <v>1989</v>
      </c>
      <c r="D4942">
        <v>1</v>
      </c>
      <c r="E4942">
        <v>1</v>
      </c>
      <c r="F4942">
        <v>1</v>
      </c>
      <c r="G4942">
        <v>1</v>
      </c>
      <c r="H4942">
        <v>1</v>
      </c>
      <c r="I4942">
        <v>1</v>
      </c>
      <c r="J4942" t="s">
        <v>4261</v>
      </c>
      <c r="K4942">
        <v>856979</v>
      </c>
      <c r="L4942">
        <v>859292</v>
      </c>
      <c r="M4942" t="s">
        <v>56</v>
      </c>
      <c r="N4942" t="s">
        <v>56</v>
      </c>
      <c r="O4942">
        <v>0.99316695200000005</v>
      </c>
      <c r="P4942">
        <v>32.86</v>
      </c>
      <c r="Q4942">
        <v>35.301666666666598</v>
      </c>
      <c r="R4942">
        <v>1.7</v>
      </c>
      <c r="S4942">
        <v>0.55000000000000004</v>
      </c>
      <c r="T4942">
        <v>998.42</v>
      </c>
      <c r="U4942">
        <v>488.93</v>
      </c>
      <c r="V4942">
        <v>1.125</v>
      </c>
      <c r="W4942">
        <v>2.25</v>
      </c>
      <c r="X4942">
        <v>1.7</v>
      </c>
      <c r="Y4942">
        <v>743.67499999999995</v>
      </c>
      <c r="Z4942">
        <v>1487.35</v>
      </c>
      <c r="AA4942">
        <v>998.42</v>
      </c>
      <c r="AB4942">
        <v>6.46381855191032</v>
      </c>
      <c r="AC4942">
        <v>17.210674040317301</v>
      </c>
      <c r="AD4942">
        <v>0.67129024016351102</v>
      </c>
      <c r="AE4942">
        <v>25</v>
      </c>
      <c r="AF4942">
        <v>1.4185000000000001E-3</v>
      </c>
      <c r="AG4942">
        <v>2.0349999999999999E-3</v>
      </c>
      <c r="AH4942">
        <v>-0.88931570000000004</v>
      </c>
    </row>
    <row r="4943" spans="1:34" x14ac:dyDescent="0.2">
      <c r="A4943" t="s">
        <v>4982</v>
      </c>
      <c r="B4943">
        <v>615</v>
      </c>
      <c r="C4943">
        <v>615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 t="s">
        <v>4261</v>
      </c>
      <c r="K4943">
        <v>859221</v>
      </c>
      <c r="L4943">
        <v>860476</v>
      </c>
      <c r="M4943" t="s">
        <v>56</v>
      </c>
      <c r="N4943" t="s">
        <v>56</v>
      </c>
      <c r="O4943" t="s">
        <v>56</v>
      </c>
      <c r="P4943">
        <v>106.9</v>
      </c>
      <c r="Q4943">
        <v>141.516666666666</v>
      </c>
      <c r="R4943">
        <v>5.5</v>
      </c>
      <c r="S4943">
        <v>0.83</v>
      </c>
      <c r="T4943">
        <v>11985.61</v>
      </c>
      <c r="U4943">
        <v>16686.98</v>
      </c>
      <c r="V4943">
        <v>3.165</v>
      </c>
      <c r="W4943">
        <v>6.33</v>
      </c>
      <c r="X4943">
        <v>5.5</v>
      </c>
      <c r="Y4943">
        <v>14336.295</v>
      </c>
      <c r="Z4943">
        <v>28672.59</v>
      </c>
      <c r="AA4943">
        <v>16686.98</v>
      </c>
      <c r="AB4943">
        <v>3.5567898466674399</v>
      </c>
      <c r="AC4943">
        <v>32.565178811180502</v>
      </c>
      <c r="AD4943">
        <v>0.79309160305343296</v>
      </c>
      <c r="AE4943">
        <v>13</v>
      </c>
      <c r="AF4943">
        <v>1.8449E-3</v>
      </c>
      <c r="AG4943">
        <v>1.9495999999999999E-3</v>
      </c>
      <c r="AH4943">
        <v>-0.14223269999999999</v>
      </c>
    </row>
    <row r="4944" spans="1:34" x14ac:dyDescent="0.2">
      <c r="A4944" t="s">
        <v>4983</v>
      </c>
      <c r="B4944">
        <v>627</v>
      </c>
      <c r="C4944">
        <v>627</v>
      </c>
      <c r="D4944">
        <v>2</v>
      </c>
      <c r="E4944">
        <v>5</v>
      </c>
      <c r="F4944">
        <v>2.0510366826156301</v>
      </c>
      <c r="G4944">
        <v>2</v>
      </c>
      <c r="H4944">
        <v>1</v>
      </c>
      <c r="I4944">
        <v>0</v>
      </c>
      <c r="J4944" t="s">
        <v>4261</v>
      </c>
      <c r="K4944">
        <v>861513</v>
      </c>
      <c r="L4944">
        <v>862459</v>
      </c>
      <c r="M4944">
        <v>1.0741543200000001</v>
      </c>
      <c r="N4944">
        <v>2.3587244109999999</v>
      </c>
      <c r="O4944">
        <v>1.0008552580000001</v>
      </c>
      <c r="P4944">
        <v>22.74</v>
      </c>
      <c r="Q4944">
        <v>11.862</v>
      </c>
      <c r="R4944">
        <v>1.2</v>
      </c>
      <c r="S4944">
        <v>0.74</v>
      </c>
      <c r="T4944">
        <v>1610.2</v>
      </c>
      <c r="U4944">
        <v>2576.5</v>
      </c>
      <c r="V4944">
        <v>0.97</v>
      </c>
      <c r="W4944">
        <v>1.94</v>
      </c>
      <c r="X4944">
        <v>1.2</v>
      </c>
      <c r="Y4944">
        <v>2093.35</v>
      </c>
      <c r="Z4944">
        <v>4186.7</v>
      </c>
      <c r="AA4944">
        <v>2576.5</v>
      </c>
      <c r="AB4944">
        <v>114.68395832151199</v>
      </c>
      <c r="AC4944">
        <v>98.884627884602807</v>
      </c>
      <c r="AD4944">
        <v>0.59270230607966301</v>
      </c>
      <c r="AE4944">
        <v>13</v>
      </c>
      <c r="AF4944">
        <v>2.7818999999999999E-3</v>
      </c>
      <c r="AG4944">
        <v>2.5856999999999998E-3</v>
      </c>
      <c r="AH4944">
        <v>0.20102809999999999</v>
      </c>
    </row>
    <row r="4945" spans="1:34" x14ac:dyDescent="0.2">
      <c r="A4945" t="s">
        <v>4984</v>
      </c>
      <c r="B4945">
        <v>3555</v>
      </c>
      <c r="C4945">
        <v>3555</v>
      </c>
      <c r="D4945">
        <v>2</v>
      </c>
      <c r="E4945">
        <v>2</v>
      </c>
      <c r="F4945">
        <v>2</v>
      </c>
      <c r="G4945">
        <v>2</v>
      </c>
      <c r="H4945">
        <v>1</v>
      </c>
      <c r="I4945">
        <v>0</v>
      </c>
      <c r="J4945" t="s">
        <v>4261</v>
      </c>
      <c r="K4945">
        <v>862399</v>
      </c>
      <c r="L4945">
        <v>866807</v>
      </c>
      <c r="M4945">
        <v>1.1574031769999999</v>
      </c>
      <c r="N4945">
        <v>0.83031759599999999</v>
      </c>
      <c r="O4945" t="s">
        <v>56</v>
      </c>
      <c r="P4945">
        <v>327.39999999999998</v>
      </c>
      <c r="Q4945">
        <v>100.596666666666</v>
      </c>
      <c r="R4945">
        <v>6.5</v>
      </c>
      <c r="S4945">
        <v>2.8</v>
      </c>
      <c r="T4945">
        <v>8447.85</v>
      </c>
      <c r="U4945">
        <v>12687.3</v>
      </c>
      <c r="V4945">
        <v>4.6500000000000004</v>
      </c>
      <c r="W4945">
        <v>9.3000000000000007</v>
      </c>
      <c r="X4945">
        <v>6.5</v>
      </c>
      <c r="Y4945">
        <v>10567.575000000001</v>
      </c>
      <c r="Z4945">
        <v>21135.15</v>
      </c>
      <c r="AA4945">
        <v>12687.3</v>
      </c>
      <c r="AB4945">
        <v>31.147419666455601</v>
      </c>
      <c r="AC4945">
        <v>70.309158306637798</v>
      </c>
      <c r="AD4945">
        <v>0.61591168831168797</v>
      </c>
      <c r="AE4945">
        <v>60</v>
      </c>
      <c r="AF4945">
        <v>3.1589000000000001E-3</v>
      </c>
      <c r="AG4945">
        <v>2.5715E-3</v>
      </c>
      <c r="AH4945">
        <v>0.72452559999999999</v>
      </c>
    </row>
    <row r="4946" spans="1:34" x14ac:dyDescent="0.2">
      <c r="A4946" t="s">
        <v>4985</v>
      </c>
      <c r="B4946">
        <v>630</v>
      </c>
      <c r="C4946">
        <v>630</v>
      </c>
      <c r="D4946">
        <v>2</v>
      </c>
      <c r="E4946">
        <v>5</v>
      </c>
      <c r="F4946">
        <v>2.1269841269841301</v>
      </c>
      <c r="G4946">
        <v>2</v>
      </c>
      <c r="H4946">
        <v>1</v>
      </c>
      <c r="I4946">
        <v>0</v>
      </c>
      <c r="J4946" t="s">
        <v>4261</v>
      </c>
      <c r="K4946">
        <v>1229431</v>
      </c>
      <c r="L4946">
        <v>1230662</v>
      </c>
      <c r="M4946" t="s">
        <v>56</v>
      </c>
      <c r="N4946" t="s">
        <v>56</v>
      </c>
      <c r="O4946" t="s">
        <v>56</v>
      </c>
      <c r="P4946">
        <v>18.260000000000002</v>
      </c>
      <c r="Q4946">
        <v>11.096500000000001</v>
      </c>
      <c r="R4946">
        <v>0.53</v>
      </c>
      <c r="S4946">
        <v>0.3</v>
      </c>
      <c r="T4946">
        <v>1534.56</v>
      </c>
      <c r="U4946" t="s">
        <v>56</v>
      </c>
      <c r="V4946">
        <v>0.41499999999999998</v>
      </c>
      <c r="W4946">
        <v>0.83</v>
      </c>
      <c r="X4946">
        <v>0.53</v>
      </c>
      <c r="Y4946" t="s">
        <v>56</v>
      </c>
      <c r="Z4946" t="s">
        <v>56</v>
      </c>
      <c r="AA4946" t="s">
        <v>56</v>
      </c>
      <c r="AB4946">
        <v>28.820604827294002</v>
      </c>
      <c r="AC4946">
        <v>63.778112500844102</v>
      </c>
      <c r="AD4946">
        <v>0.253617283950617</v>
      </c>
      <c r="AE4946">
        <v>17</v>
      </c>
      <c r="AF4946">
        <v>4.4958999999999997E-3</v>
      </c>
      <c r="AG4946">
        <v>2.5991E-3</v>
      </c>
      <c r="AH4946">
        <v>2.0281202</v>
      </c>
    </row>
    <row r="4947" spans="1:34" x14ac:dyDescent="0.2">
      <c r="A4947" t="s">
        <v>4986</v>
      </c>
      <c r="B4947">
        <v>573</v>
      </c>
      <c r="C4947">
        <v>573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 t="s">
        <v>4261</v>
      </c>
      <c r="K4947">
        <v>1230674</v>
      </c>
      <c r="L4947">
        <v>1231827</v>
      </c>
      <c r="M4947" t="s">
        <v>56</v>
      </c>
      <c r="N4947" t="s">
        <v>56</v>
      </c>
      <c r="O4947">
        <v>0.941123343</v>
      </c>
      <c r="P4947">
        <v>338.5</v>
      </c>
      <c r="Q4947">
        <v>77.018333333333302</v>
      </c>
      <c r="R4947">
        <v>2.8</v>
      </c>
      <c r="S4947">
        <v>1.1000000000000001</v>
      </c>
      <c r="T4947">
        <v>600.32000000000005</v>
      </c>
      <c r="U4947" t="s">
        <v>56</v>
      </c>
      <c r="V4947">
        <v>1.95</v>
      </c>
      <c r="W4947">
        <v>3.9</v>
      </c>
      <c r="X4947">
        <v>2.8</v>
      </c>
      <c r="Y4947" t="s">
        <v>56</v>
      </c>
      <c r="Z4947" t="s">
        <v>56</v>
      </c>
      <c r="AA4947" t="s">
        <v>56</v>
      </c>
      <c r="AB4947">
        <v>9.2621282451686202</v>
      </c>
      <c r="AC4947">
        <v>29.8472057552442</v>
      </c>
      <c r="AD4947">
        <v>0.31948175965665199</v>
      </c>
      <c r="AE4947">
        <v>9</v>
      </c>
      <c r="AF4947">
        <v>1.3174E-3</v>
      </c>
      <c r="AG4947">
        <v>1.469E-3</v>
      </c>
      <c r="AH4947">
        <v>-0.25272319999999998</v>
      </c>
    </row>
    <row r="4948" spans="1:34" x14ac:dyDescent="0.2">
      <c r="A4948" t="s">
        <v>4987</v>
      </c>
      <c r="B4948">
        <v>987</v>
      </c>
      <c r="C4948">
        <v>987</v>
      </c>
      <c r="D4948">
        <v>1</v>
      </c>
      <c r="E4948">
        <v>2</v>
      </c>
      <c r="F4948">
        <v>1.06180344478217</v>
      </c>
      <c r="G4948">
        <v>1</v>
      </c>
      <c r="H4948">
        <v>1</v>
      </c>
      <c r="I4948">
        <v>1</v>
      </c>
      <c r="J4948" t="s">
        <v>4261</v>
      </c>
      <c r="K4948">
        <v>1232122</v>
      </c>
      <c r="L4948">
        <v>1233374</v>
      </c>
      <c r="M4948" t="s">
        <v>56</v>
      </c>
      <c r="N4948" t="s">
        <v>56</v>
      </c>
      <c r="O4948">
        <v>1.0066528729999999</v>
      </c>
      <c r="P4948">
        <v>49.42</v>
      </c>
      <c r="Q4948">
        <v>45.088333333333303</v>
      </c>
      <c r="R4948">
        <v>2.6</v>
      </c>
      <c r="S4948">
        <v>0.55000000000000004</v>
      </c>
      <c r="T4948" t="s">
        <v>56</v>
      </c>
      <c r="U4948" t="s">
        <v>56</v>
      </c>
      <c r="V4948">
        <v>1.575</v>
      </c>
      <c r="W4948">
        <v>3.15</v>
      </c>
      <c r="X4948">
        <v>2.6</v>
      </c>
      <c r="Y4948" t="s">
        <v>56</v>
      </c>
      <c r="Z4948" t="s">
        <v>56</v>
      </c>
      <c r="AA4948" t="s">
        <v>56</v>
      </c>
      <c r="AB4948">
        <v>6.4967792832840798</v>
      </c>
      <c r="AC4948">
        <v>34.361208541053301</v>
      </c>
      <c r="AD4948">
        <v>0.382755687438179</v>
      </c>
      <c r="AE4948">
        <v>13</v>
      </c>
      <c r="AF4948">
        <v>1.9764000000000001E-3</v>
      </c>
      <c r="AG4948">
        <v>1.9558000000000002E-3</v>
      </c>
      <c r="AH4948">
        <v>2.785E-2</v>
      </c>
    </row>
    <row r="4949" spans="1:34" x14ac:dyDescent="0.2">
      <c r="A4949" t="s">
        <v>4988</v>
      </c>
      <c r="B4949">
        <v>4581</v>
      </c>
      <c r="C4949">
        <v>4581</v>
      </c>
      <c r="D4949">
        <v>1</v>
      </c>
      <c r="E4949">
        <v>5</v>
      </c>
      <c r="F4949">
        <v>1.0836061995197599</v>
      </c>
      <c r="G4949">
        <v>1</v>
      </c>
      <c r="H4949">
        <v>1</v>
      </c>
      <c r="I4949">
        <v>1</v>
      </c>
      <c r="J4949" t="s">
        <v>4261</v>
      </c>
      <c r="K4949">
        <v>1233231</v>
      </c>
      <c r="L4949">
        <v>1238262</v>
      </c>
      <c r="M4949" t="s">
        <v>56</v>
      </c>
      <c r="N4949" t="s">
        <v>56</v>
      </c>
      <c r="O4949">
        <v>1.005878657</v>
      </c>
      <c r="P4949">
        <v>26.34</v>
      </c>
      <c r="Q4949">
        <v>30.094999999999999</v>
      </c>
      <c r="R4949">
        <v>2.6</v>
      </c>
      <c r="S4949">
        <v>1</v>
      </c>
      <c r="T4949">
        <v>1117.96</v>
      </c>
      <c r="U4949">
        <v>2762.93</v>
      </c>
      <c r="V4949">
        <v>1.8</v>
      </c>
      <c r="W4949">
        <v>3.6</v>
      </c>
      <c r="X4949">
        <v>2.6</v>
      </c>
      <c r="Y4949">
        <v>1940.4449999999999</v>
      </c>
      <c r="Z4949">
        <v>3880.89</v>
      </c>
      <c r="AA4949">
        <v>2762.93</v>
      </c>
      <c r="AB4949">
        <v>35.991412594209599</v>
      </c>
      <c r="AC4949">
        <v>17.967934823941501</v>
      </c>
      <c r="AD4949">
        <v>0.37576118721460899</v>
      </c>
      <c r="AE4949">
        <v>24</v>
      </c>
      <c r="AF4949" s="38">
        <v>8.7489999999999996E-4</v>
      </c>
      <c r="AG4949" s="38">
        <v>8.9860000000000005E-4</v>
      </c>
      <c r="AH4949">
        <v>-7.6936400000000002E-2</v>
      </c>
    </row>
    <row r="4950" spans="1:34" x14ac:dyDescent="0.2">
      <c r="A4950" t="s">
        <v>4989</v>
      </c>
      <c r="B4950">
        <v>3828</v>
      </c>
      <c r="C4950">
        <v>3828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 t="s">
        <v>4261</v>
      </c>
      <c r="K4950">
        <v>1238721</v>
      </c>
      <c r="L4950">
        <v>1244105</v>
      </c>
      <c r="M4950" t="s">
        <v>56</v>
      </c>
      <c r="N4950" t="s">
        <v>56</v>
      </c>
      <c r="O4950">
        <v>0.95765262399999995</v>
      </c>
      <c r="P4950">
        <v>10.92</v>
      </c>
      <c r="Q4950">
        <v>19.649999999999999</v>
      </c>
      <c r="R4950">
        <v>3.9</v>
      </c>
      <c r="S4950">
        <v>0.98</v>
      </c>
      <c r="T4950">
        <v>211.75</v>
      </c>
      <c r="U4950" t="s">
        <v>56</v>
      </c>
      <c r="V4950">
        <v>2.44</v>
      </c>
      <c r="W4950">
        <v>4.88</v>
      </c>
      <c r="X4950">
        <v>3.9</v>
      </c>
      <c r="Y4950" t="s">
        <v>56</v>
      </c>
      <c r="Z4950" t="s">
        <v>56</v>
      </c>
      <c r="AA4950" t="s">
        <v>56</v>
      </c>
      <c r="AB4950">
        <v>14.016954195332699</v>
      </c>
      <c r="AC4950">
        <v>24.385610514562</v>
      </c>
      <c r="AD4950">
        <v>0.41831232462766299</v>
      </c>
      <c r="AE4950">
        <v>51</v>
      </c>
      <c r="AF4950">
        <v>1.9545000000000001E-3</v>
      </c>
      <c r="AG4950">
        <v>1.7845999999999999E-3</v>
      </c>
      <c r="AH4950">
        <v>0.2989483</v>
      </c>
    </row>
    <row r="4951" spans="1:34" x14ac:dyDescent="0.2">
      <c r="A4951" t="s">
        <v>4990</v>
      </c>
      <c r="B4951">
        <v>4005</v>
      </c>
      <c r="C4951">
        <v>4005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 t="s">
        <v>4261</v>
      </c>
      <c r="K4951">
        <v>1245211</v>
      </c>
      <c r="L4951">
        <v>1249470</v>
      </c>
      <c r="M4951">
        <v>0.702708993</v>
      </c>
      <c r="N4951">
        <v>0.76033766300000005</v>
      </c>
      <c r="O4951" t="s">
        <v>56</v>
      </c>
      <c r="P4951">
        <v>25.95</v>
      </c>
      <c r="Q4951">
        <v>38.314999999999998</v>
      </c>
      <c r="R4951">
        <v>4</v>
      </c>
      <c r="S4951">
        <v>1.2</v>
      </c>
      <c r="T4951">
        <v>1662.35</v>
      </c>
      <c r="U4951" t="s">
        <v>56</v>
      </c>
      <c r="V4951">
        <v>2.6</v>
      </c>
      <c r="W4951">
        <v>5.2</v>
      </c>
      <c r="X4951">
        <v>4</v>
      </c>
      <c r="Y4951" t="s">
        <v>56</v>
      </c>
      <c r="Z4951" t="s">
        <v>56</v>
      </c>
      <c r="AA4951" t="s">
        <v>56</v>
      </c>
      <c r="AB4951">
        <v>12.1257156703421</v>
      </c>
      <c r="AC4951">
        <v>24.7614450797541</v>
      </c>
      <c r="AD4951">
        <v>0.450068473609125</v>
      </c>
      <c r="AE4951">
        <v>36</v>
      </c>
      <c r="AF4951">
        <v>1.7195000000000001E-3</v>
      </c>
      <c r="AG4951">
        <v>1.5918E-3</v>
      </c>
      <c r="AH4951">
        <v>0.2448816</v>
      </c>
    </row>
    <row r="4952" spans="1:34" x14ac:dyDescent="0.2">
      <c r="A4952" t="s">
        <v>4991</v>
      </c>
      <c r="B4952">
        <v>2637</v>
      </c>
      <c r="C4952">
        <v>2637</v>
      </c>
      <c r="D4952">
        <v>2</v>
      </c>
      <c r="E4952">
        <v>5</v>
      </c>
      <c r="F4952">
        <v>2.00948047023132</v>
      </c>
      <c r="G4952">
        <v>2</v>
      </c>
      <c r="H4952">
        <v>1</v>
      </c>
      <c r="I4952">
        <v>0</v>
      </c>
      <c r="J4952" t="s">
        <v>4261</v>
      </c>
      <c r="K4952">
        <v>1249494</v>
      </c>
      <c r="L4952">
        <v>1252275</v>
      </c>
      <c r="M4952">
        <v>1.106434041</v>
      </c>
      <c r="N4952">
        <v>1.074496406</v>
      </c>
      <c r="O4952" t="s">
        <v>56</v>
      </c>
      <c r="P4952">
        <v>51.64</v>
      </c>
      <c r="Q4952">
        <v>171.933333333333</v>
      </c>
      <c r="R4952">
        <v>10</v>
      </c>
      <c r="S4952">
        <v>0.7</v>
      </c>
      <c r="T4952">
        <v>17896.330000000002</v>
      </c>
      <c r="U4952">
        <v>10593.03</v>
      </c>
      <c r="V4952">
        <v>5.35</v>
      </c>
      <c r="W4952">
        <v>10.7</v>
      </c>
      <c r="X4952">
        <v>10</v>
      </c>
      <c r="Y4952">
        <v>14244.68</v>
      </c>
      <c r="Z4952">
        <v>28489.360000000001</v>
      </c>
      <c r="AA4952">
        <v>17896.330000000002</v>
      </c>
      <c r="AB4952">
        <v>152.15821386831701</v>
      </c>
      <c r="AC4952">
        <v>58.809294876840703</v>
      </c>
      <c r="AD4952">
        <v>0.57447697974216505</v>
      </c>
      <c r="AE4952">
        <v>23</v>
      </c>
      <c r="AF4952">
        <v>1.9889999999999999E-3</v>
      </c>
      <c r="AG4952">
        <v>1.5573E-3</v>
      </c>
      <c r="AH4952">
        <v>0.80528750000000004</v>
      </c>
    </row>
    <row r="4953" spans="1:34" x14ac:dyDescent="0.2">
      <c r="A4953" t="s">
        <v>4992</v>
      </c>
      <c r="B4953">
        <v>420</v>
      </c>
      <c r="C4953">
        <v>420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 t="s">
        <v>4261</v>
      </c>
      <c r="K4953">
        <v>1254339</v>
      </c>
      <c r="L4953">
        <v>1255226</v>
      </c>
      <c r="M4953" t="s">
        <v>56</v>
      </c>
      <c r="N4953" t="s">
        <v>56</v>
      </c>
      <c r="O4953">
        <v>1.0000045630000001</v>
      </c>
      <c r="P4953">
        <v>18.39</v>
      </c>
      <c r="Q4953">
        <v>40.988333333333301</v>
      </c>
      <c r="R4953">
        <v>2.2000000000000002</v>
      </c>
      <c r="S4953">
        <v>0.33</v>
      </c>
      <c r="T4953" t="s">
        <v>56</v>
      </c>
      <c r="U4953" t="s">
        <v>56</v>
      </c>
      <c r="V4953">
        <v>1.2649999999999999</v>
      </c>
      <c r="W4953">
        <v>2.5299999999999998</v>
      </c>
      <c r="X4953">
        <v>2.2000000000000002</v>
      </c>
      <c r="Y4953" t="s">
        <v>56</v>
      </c>
      <c r="Z4953" t="s">
        <v>56</v>
      </c>
      <c r="AA4953" t="s">
        <v>56</v>
      </c>
      <c r="AB4953">
        <v>38.420213687722303</v>
      </c>
      <c r="AC4953">
        <v>44.848535731187198</v>
      </c>
      <c r="AD4953">
        <v>0.13637936772046599</v>
      </c>
      <c r="AE4953">
        <v>19</v>
      </c>
      <c r="AF4953">
        <v>5.6239999999999997E-3</v>
      </c>
      <c r="AG4953">
        <v>4.0486999999999997E-3</v>
      </c>
      <c r="AH4953">
        <v>1.1003160000000001</v>
      </c>
    </row>
    <row r="4954" spans="1:34" x14ac:dyDescent="0.2">
      <c r="A4954" t="s">
        <v>4993</v>
      </c>
      <c r="B4954">
        <v>1455</v>
      </c>
      <c r="C4954">
        <v>1455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 t="s">
        <v>4261</v>
      </c>
      <c r="K4954">
        <v>1255164</v>
      </c>
      <c r="L4954">
        <v>1257566</v>
      </c>
      <c r="M4954" t="s">
        <v>56</v>
      </c>
      <c r="N4954" t="s">
        <v>56</v>
      </c>
      <c r="O4954">
        <v>1.009988798</v>
      </c>
      <c r="P4954">
        <v>34.6</v>
      </c>
      <c r="Q4954">
        <v>45.058333333333302</v>
      </c>
      <c r="R4954">
        <v>2.5</v>
      </c>
      <c r="S4954">
        <v>0.53</v>
      </c>
      <c r="T4954">
        <v>7970.4</v>
      </c>
      <c r="U4954" t="s">
        <v>56</v>
      </c>
      <c r="V4954">
        <v>1.5149999999999999</v>
      </c>
      <c r="W4954">
        <v>3.03</v>
      </c>
      <c r="X4954">
        <v>2.5</v>
      </c>
      <c r="Y4954" t="s">
        <v>56</v>
      </c>
      <c r="Z4954" t="s">
        <v>56</v>
      </c>
      <c r="AA4954" t="s">
        <v>56</v>
      </c>
      <c r="AB4954">
        <v>17.006982440334301</v>
      </c>
      <c r="AC4954">
        <v>29.1151542824187</v>
      </c>
      <c r="AD4954">
        <v>0.450126822801593</v>
      </c>
      <c r="AE4954">
        <v>26</v>
      </c>
      <c r="AF4954">
        <v>2.7907000000000001E-3</v>
      </c>
      <c r="AG4954">
        <v>2.0389000000000002E-3</v>
      </c>
      <c r="AH4954">
        <v>1.0876124</v>
      </c>
    </row>
    <row r="4955" spans="1:34" x14ac:dyDescent="0.2">
      <c r="A4955" t="s">
        <v>4994</v>
      </c>
      <c r="B4955">
        <v>561</v>
      </c>
      <c r="C4955">
        <v>561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0</v>
      </c>
      <c r="J4955" t="s">
        <v>4261</v>
      </c>
      <c r="K4955">
        <v>1256651</v>
      </c>
      <c r="L4955">
        <v>1257493</v>
      </c>
      <c r="M4955">
        <v>1.0304866530000001</v>
      </c>
      <c r="N4955">
        <v>0.57416930499999996</v>
      </c>
      <c r="O4955">
        <v>0.96077630000000003</v>
      </c>
      <c r="P4955">
        <v>164.4</v>
      </c>
      <c r="Q4955">
        <v>42.338333333333303</v>
      </c>
      <c r="R4955">
        <v>2</v>
      </c>
      <c r="S4955">
        <v>0.6</v>
      </c>
      <c r="T4955" t="s">
        <v>56</v>
      </c>
      <c r="U4955" t="s">
        <v>56</v>
      </c>
      <c r="V4955">
        <v>1.3</v>
      </c>
      <c r="W4955">
        <v>2.6</v>
      </c>
      <c r="X4955">
        <v>2</v>
      </c>
      <c r="Y4955" t="s">
        <v>56</v>
      </c>
      <c r="Z4955" t="s">
        <v>56</v>
      </c>
      <c r="AA4955" t="s">
        <v>56</v>
      </c>
      <c r="AB4955">
        <v>6.9479993356384302</v>
      </c>
      <c r="AC4955">
        <v>38.304799201013999</v>
      </c>
      <c r="AD4955">
        <v>0.44175120772946802</v>
      </c>
      <c r="AE4955">
        <v>11</v>
      </c>
      <c r="AF4955">
        <v>3.1995000000000001E-3</v>
      </c>
      <c r="AG4955">
        <v>2.4608E-3</v>
      </c>
      <c r="AH4955">
        <v>0.76900959999999996</v>
      </c>
    </row>
    <row r="4956" spans="1:34" x14ac:dyDescent="0.2">
      <c r="A4956" t="s">
        <v>4995</v>
      </c>
      <c r="B4956">
        <v>597</v>
      </c>
      <c r="C4956">
        <v>597</v>
      </c>
      <c r="D4956">
        <v>2</v>
      </c>
      <c r="E4956">
        <v>5</v>
      </c>
      <c r="F4956">
        <v>2.0770519262981599</v>
      </c>
      <c r="G4956">
        <v>2</v>
      </c>
      <c r="H4956">
        <v>1</v>
      </c>
      <c r="I4956">
        <v>0</v>
      </c>
      <c r="J4956" t="s">
        <v>4261</v>
      </c>
      <c r="K4956">
        <v>1257676</v>
      </c>
      <c r="L4956">
        <v>1258411</v>
      </c>
      <c r="M4956">
        <v>1.046127373</v>
      </c>
      <c r="N4956">
        <v>1.3344437259999999</v>
      </c>
      <c r="O4956" t="s">
        <v>56</v>
      </c>
      <c r="P4956">
        <v>58.45</v>
      </c>
      <c r="Q4956">
        <v>30.641666666666602</v>
      </c>
      <c r="R4956">
        <v>2.1</v>
      </c>
      <c r="S4956">
        <v>0.55000000000000004</v>
      </c>
      <c r="T4956" t="s">
        <v>56</v>
      </c>
      <c r="U4956" t="s">
        <v>56</v>
      </c>
      <c r="V4956">
        <v>1.325</v>
      </c>
      <c r="W4956">
        <v>2.65</v>
      </c>
      <c r="X4956">
        <v>2.1</v>
      </c>
      <c r="Y4956" t="s">
        <v>56</v>
      </c>
      <c r="Z4956" t="s">
        <v>56</v>
      </c>
      <c r="AA4956" t="s">
        <v>56</v>
      </c>
      <c r="AB4956">
        <v>39.835473530687104</v>
      </c>
      <c r="AC4956">
        <v>78.972421613612298</v>
      </c>
      <c r="AD4956">
        <v>0.34742085076708601</v>
      </c>
      <c r="AE4956">
        <v>10</v>
      </c>
      <c r="AF4956">
        <v>3.9404000000000002E-3</v>
      </c>
      <c r="AG4956">
        <v>2.5592000000000002E-3</v>
      </c>
      <c r="AH4956">
        <v>1.3540984</v>
      </c>
    </row>
    <row r="4957" spans="1:34" x14ac:dyDescent="0.2">
      <c r="A4957" t="s">
        <v>4996</v>
      </c>
      <c r="B4957">
        <v>2166</v>
      </c>
      <c r="C4957">
        <v>2166</v>
      </c>
      <c r="D4957">
        <v>1</v>
      </c>
      <c r="E4957">
        <v>5</v>
      </c>
      <c r="F4957">
        <v>1.4612188365651</v>
      </c>
      <c r="G4957">
        <v>1</v>
      </c>
      <c r="H4957">
        <v>1</v>
      </c>
      <c r="I4957">
        <v>0</v>
      </c>
      <c r="J4957" t="s">
        <v>4261</v>
      </c>
      <c r="K4957">
        <v>1258431</v>
      </c>
      <c r="L4957">
        <v>1261280</v>
      </c>
      <c r="M4957">
        <v>1.177957006</v>
      </c>
      <c r="N4957">
        <v>0.633352884</v>
      </c>
      <c r="O4957">
        <v>1.004842899</v>
      </c>
      <c r="P4957">
        <v>42.69</v>
      </c>
      <c r="Q4957">
        <v>46.703333333333298</v>
      </c>
      <c r="R4957">
        <v>3.1</v>
      </c>
      <c r="S4957">
        <v>0.78</v>
      </c>
      <c r="T4957">
        <v>1051.8499999999999</v>
      </c>
      <c r="U4957" t="s">
        <v>56</v>
      </c>
      <c r="V4957">
        <v>1.94</v>
      </c>
      <c r="W4957">
        <v>3.88</v>
      </c>
      <c r="X4957">
        <v>3.1</v>
      </c>
      <c r="Y4957" t="s">
        <v>56</v>
      </c>
      <c r="Z4957" t="s">
        <v>56</v>
      </c>
      <c r="AA4957" t="s">
        <v>56</v>
      </c>
      <c r="AB4957">
        <v>27.285824331185498</v>
      </c>
      <c r="AC4957">
        <v>55.895438216553302</v>
      </c>
      <c r="AD4957">
        <v>0.348114105263159</v>
      </c>
      <c r="AE4957">
        <v>30</v>
      </c>
      <c r="AF4957">
        <v>3.1061000000000001E-3</v>
      </c>
      <c r="AG4957">
        <v>1.9834000000000002E-3</v>
      </c>
      <c r="AH4957">
        <v>1.6965981999999999</v>
      </c>
    </row>
    <row r="4958" spans="1:34" x14ac:dyDescent="0.2">
      <c r="A4958" t="s">
        <v>4997</v>
      </c>
      <c r="B4958">
        <v>1776</v>
      </c>
      <c r="C4958">
        <v>1776</v>
      </c>
      <c r="D4958">
        <v>2</v>
      </c>
      <c r="E4958">
        <v>2</v>
      </c>
      <c r="F4958">
        <v>2</v>
      </c>
      <c r="G4958">
        <v>2</v>
      </c>
      <c r="H4958">
        <v>1</v>
      </c>
      <c r="I4958">
        <v>0</v>
      </c>
      <c r="J4958" t="s">
        <v>4261</v>
      </c>
      <c r="K4958">
        <v>1261338</v>
      </c>
      <c r="L4958">
        <v>1263716</v>
      </c>
      <c r="M4958">
        <v>0.88541777600000005</v>
      </c>
      <c r="N4958" t="s">
        <v>56</v>
      </c>
      <c r="O4958">
        <v>0.98056796700000004</v>
      </c>
      <c r="P4958">
        <v>654.6</v>
      </c>
      <c r="Q4958">
        <v>555.01666666666597</v>
      </c>
      <c r="R4958">
        <v>38</v>
      </c>
      <c r="S4958">
        <v>2.9</v>
      </c>
      <c r="T4958">
        <v>59078.2</v>
      </c>
      <c r="U4958">
        <v>14563</v>
      </c>
      <c r="V4958">
        <v>20.45</v>
      </c>
      <c r="W4958">
        <v>40.9</v>
      </c>
      <c r="X4958">
        <v>38</v>
      </c>
      <c r="Y4958">
        <v>36820.6</v>
      </c>
      <c r="Z4958">
        <v>73641.2</v>
      </c>
      <c r="AA4958">
        <v>59078.2</v>
      </c>
      <c r="AB4958">
        <v>26.720648822514502</v>
      </c>
      <c r="AC4958">
        <v>79.630187023343794</v>
      </c>
      <c r="AD4958">
        <v>0.58245993200582602</v>
      </c>
      <c r="AE4958">
        <v>20</v>
      </c>
      <c r="AF4958">
        <v>2.4015E-3</v>
      </c>
      <c r="AG4958">
        <v>1.5849E-3</v>
      </c>
      <c r="AH4958">
        <v>1.4680660999999999</v>
      </c>
    </row>
    <row r="4959" spans="1:34" x14ac:dyDescent="0.2">
      <c r="A4959" t="s">
        <v>4998</v>
      </c>
      <c r="B4959">
        <v>2517</v>
      </c>
      <c r="C4959">
        <v>2517</v>
      </c>
      <c r="D4959">
        <v>1</v>
      </c>
      <c r="E4959">
        <v>3</v>
      </c>
      <c r="F4959">
        <v>1.2181168057211</v>
      </c>
      <c r="G4959">
        <v>1</v>
      </c>
      <c r="H4959">
        <v>1</v>
      </c>
      <c r="I4959">
        <v>0</v>
      </c>
      <c r="J4959" t="s">
        <v>4261</v>
      </c>
      <c r="K4959">
        <v>1625987</v>
      </c>
      <c r="L4959">
        <v>1629437</v>
      </c>
      <c r="M4959" t="s">
        <v>56</v>
      </c>
      <c r="N4959" t="s">
        <v>56</v>
      </c>
      <c r="O4959">
        <v>0.96922139399999996</v>
      </c>
      <c r="P4959">
        <v>223.2</v>
      </c>
      <c r="Q4959">
        <v>176.516666666666</v>
      </c>
      <c r="R4959">
        <v>11</v>
      </c>
      <c r="S4959">
        <v>4.7</v>
      </c>
      <c r="T4959">
        <v>13751.89</v>
      </c>
      <c r="U4959">
        <v>6325.13</v>
      </c>
      <c r="V4959">
        <v>7.85</v>
      </c>
      <c r="W4959">
        <v>15.7</v>
      </c>
      <c r="X4959">
        <v>11</v>
      </c>
      <c r="Y4959">
        <v>10038.51</v>
      </c>
      <c r="Z4959">
        <v>20077.02</v>
      </c>
      <c r="AA4959">
        <v>13751.89</v>
      </c>
      <c r="AB4959">
        <v>13.9902156566051</v>
      </c>
      <c r="AC4959">
        <v>41.170721876673703</v>
      </c>
      <c r="AD4959">
        <v>0.61888095238094398</v>
      </c>
      <c r="AE4959">
        <v>22</v>
      </c>
      <c r="AF4959" s="38">
        <v>8.7839999999999999E-4</v>
      </c>
      <c r="AG4959">
        <v>1.2011000000000001E-3</v>
      </c>
      <c r="AH4959">
        <v>-0.77582689999999999</v>
      </c>
    </row>
    <row r="4960" spans="1:34" x14ac:dyDescent="0.2">
      <c r="A4960" t="s">
        <v>4999</v>
      </c>
      <c r="B4960">
        <v>690</v>
      </c>
      <c r="C4960">
        <v>690</v>
      </c>
      <c r="D4960">
        <v>2</v>
      </c>
      <c r="E4960">
        <v>5</v>
      </c>
      <c r="F4960">
        <v>2.0942028985507202</v>
      </c>
      <c r="G4960">
        <v>2</v>
      </c>
      <c r="H4960">
        <v>1</v>
      </c>
      <c r="I4960">
        <v>0</v>
      </c>
      <c r="J4960" t="s">
        <v>4261</v>
      </c>
      <c r="K4960">
        <v>1629964</v>
      </c>
      <c r="L4960">
        <v>1632149</v>
      </c>
      <c r="M4960" t="s">
        <v>56</v>
      </c>
      <c r="N4960" t="s">
        <v>56</v>
      </c>
      <c r="O4960">
        <v>1.002971147</v>
      </c>
      <c r="P4960">
        <v>23.8</v>
      </c>
      <c r="Q4960">
        <v>30.28</v>
      </c>
      <c r="R4960">
        <v>1.1000000000000001</v>
      </c>
      <c r="S4960">
        <v>0.65</v>
      </c>
      <c r="T4960">
        <v>1140.49</v>
      </c>
      <c r="U4960" t="s">
        <v>56</v>
      </c>
      <c r="V4960">
        <v>0.875</v>
      </c>
      <c r="W4960">
        <v>1.75</v>
      </c>
      <c r="X4960">
        <v>1.1000000000000001</v>
      </c>
      <c r="Y4960" t="s">
        <v>56</v>
      </c>
      <c r="Z4960" t="s">
        <v>56</v>
      </c>
      <c r="AA4960" t="s">
        <v>56</v>
      </c>
      <c r="AB4960">
        <v>95.322980294018706</v>
      </c>
      <c r="AC4960">
        <v>113.249733410866</v>
      </c>
      <c r="AD4960">
        <v>1.17411598302687E-2</v>
      </c>
      <c r="AE4960">
        <v>58</v>
      </c>
      <c r="AF4960">
        <v>3.7948999999999999E-3</v>
      </c>
      <c r="AG4960">
        <v>5.0023000000000003E-3</v>
      </c>
      <c r="AH4960">
        <v>-0.7639861</v>
      </c>
    </row>
    <row r="4961" spans="1:34" x14ac:dyDescent="0.2">
      <c r="A4961" t="s">
        <v>5000</v>
      </c>
      <c r="B4961">
        <v>4089</v>
      </c>
      <c r="C4961">
        <v>4089</v>
      </c>
      <c r="D4961">
        <v>2</v>
      </c>
      <c r="E4961">
        <v>5</v>
      </c>
      <c r="F4961">
        <v>2.0156517485937901</v>
      </c>
      <c r="G4961">
        <v>2</v>
      </c>
      <c r="H4961">
        <v>1</v>
      </c>
      <c r="I4961">
        <v>0</v>
      </c>
      <c r="J4961" t="s">
        <v>4261</v>
      </c>
      <c r="K4961">
        <v>1634987</v>
      </c>
      <c r="L4961">
        <v>1640571</v>
      </c>
      <c r="M4961">
        <v>1.0692072459999999</v>
      </c>
      <c r="N4961">
        <v>0.53563344999999996</v>
      </c>
      <c r="O4961">
        <v>0.96820718100000003</v>
      </c>
      <c r="P4961">
        <v>19.260000000000002</v>
      </c>
      <c r="Q4961">
        <v>32.056666666666601</v>
      </c>
      <c r="R4961">
        <v>2.5</v>
      </c>
      <c r="S4961">
        <v>1.7</v>
      </c>
      <c r="T4961">
        <v>704.01</v>
      </c>
      <c r="U4961">
        <v>2053</v>
      </c>
      <c r="V4961">
        <v>2.1</v>
      </c>
      <c r="W4961">
        <v>4.2</v>
      </c>
      <c r="X4961">
        <v>2.5</v>
      </c>
      <c r="Y4961">
        <v>1378.5050000000001</v>
      </c>
      <c r="Z4961">
        <v>2757.01</v>
      </c>
      <c r="AA4961">
        <v>2053</v>
      </c>
      <c r="AB4961">
        <v>17.929155040254201</v>
      </c>
      <c r="AC4961">
        <v>59.166340423883099</v>
      </c>
      <c r="AD4961">
        <v>0.45982558139534602</v>
      </c>
      <c r="AE4961">
        <v>88</v>
      </c>
      <c r="AF4961">
        <v>2.3111E-3</v>
      </c>
      <c r="AG4961">
        <v>2.97E-3</v>
      </c>
      <c r="AH4961">
        <v>-0.71749490000000005</v>
      </c>
    </row>
    <row r="4962" spans="1:34" x14ac:dyDescent="0.2">
      <c r="A4962" t="s">
        <v>5001</v>
      </c>
      <c r="B4962">
        <v>156</v>
      </c>
      <c r="C4962">
        <v>156</v>
      </c>
      <c r="D4962">
        <v>2</v>
      </c>
      <c r="E4962">
        <v>2</v>
      </c>
      <c r="F4962">
        <v>2</v>
      </c>
      <c r="G4962">
        <v>2</v>
      </c>
      <c r="H4962">
        <v>1</v>
      </c>
      <c r="I4962">
        <v>0</v>
      </c>
      <c r="J4962" t="s">
        <v>4261</v>
      </c>
      <c r="K4962">
        <v>1640803</v>
      </c>
      <c r="L4962">
        <v>1641395</v>
      </c>
      <c r="M4962">
        <v>0.41446126599999999</v>
      </c>
      <c r="N4962" t="s">
        <v>56</v>
      </c>
      <c r="O4962">
        <v>0.91094796</v>
      </c>
      <c r="P4962">
        <v>280.5</v>
      </c>
      <c r="Q4962">
        <v>1990.8333333333301</v>
      </c>
      <c r="R4962">
        <v>54</v>
      </c>
      <c r="S4962">
        <v>5.9</v>
      </c>
      <c r="T4962">
        <v>58347.55</v>
      </c>
      <c r="U4962">
        <v>8492.39</v>
      </c>
      <c r="V4962">
        <v>29.95</v>
      </c>
      <c r="W4962">
        <v>59.9</v>
      </c>
      <c r="X4962">
        <v>54</v>
      </c>
      <c r="Y4962">
        <v>33419.97</v>
      </c>
      <c r="Z4962">
        <v>66839.94</v>
      </c>
      <c r="AA4962">
        <v>58347.55</v>
      </c>
      <c r="AB4962">
        <v>27.622601754669599</v>
      </c>
      <c r="AC4962">
        <v>65.344240930431297</v>
      </c>
      <c r="AD4962">
        <v>0.39910270270270298</v>
      </c>
      <c r="AE4962">
        <v>7</v>
      </c>
      <c r="AF4962">
        <v>2.0931000000000001E-3</v>
      </c>
      <c r="AG4962">
        <v>2.2271999999999999E-3</v>
      </c>
      <c r="AH4962">
        <v>-0.1383576</v>
      </c>
    </row>
    <row r="4963" spans="1:34" x14ac:dyDescent="0.2">
      <c r="A4963" t="s">
        <v>5002</v>
      </c>
      <c r="B4963">
        <v>789</v>
      </c>
      <c r="C4963">
        <v>789</v>
      </c>
      <c r="D4963">
        <v>2</v>
      </c>
      <c r="E4963">
        <v>2</v>
      </c>
      <c r="F4963">
        <v>2</v>
      </c>
      <c r="G4963">
        <v>2</v>
      </c>
      <c r="H4963">
        <v>1</v>
      </c>
      <c r="I4963">
        <v>1</v>
      </c>
      <c r="J4963" t="s">
        <v>4261</v>
      </c>
      <c r="K4963">
        <v>1642902</v>
      </c>
      <c r="L4963">
        <v>1644612</v>
      </c>
      <c r="M4963" t="s">
        <v>56</v>
      </c>
      <c r="N4963" t="s">
        <v>56</v>
      </c>
      <c r="O4963" t="s">
        <v>56</v>
      </c>
      <c r="P4963">
        <v>119.9</v>
      </c>
      <c r="Q4963">
        <v>58.663333333333298</v>
      </c>
      <c r="R4963">
        <v>3.7</v>
      </c>
      <c r="S4963">
        <v>0.37</v>
      </c>
      <c r="T4963">
        <v>1000.98</v>
      </c>
      <c r="U4963">
        <v>2922.49</v>
      </c>
      <c r="V4963">
        <v>2.0350000000000001</v>
      </c>
      <c r="W4963">
        <v>4.07</v>
      </c>
      <c r="X4963">
        <v>3.7</v>
      </c>
      <c r="Y4963">
        <v>1961.7349999999999</v>
      </c>
      <c r="Z4963">
        <v>3923.47</v>
      </c>
      <c r="AA4963">
        <v>2922.49</v>
      </c>
      <c r="AB4963">
        <v>106.41054145019601</v>
      </c>
      <c r="AC4963">
        <v>103.169980501434</v>
      </c>
      <c r="AD4963">
        <v>0.34680521960534599</v>
      </c>
      <c r="AE4963">
        <v>30</v>
      </c>
      <c r="AF4963">
        <v>2.2981999999999998E-3</v>
      </c>
      <c r="AG4963">
        <v>3.3141999999999998E-3</v>
      </c>
      <c r="AH4963">
        <v>-0.91893159999999996</v>
      </c>
    </row>
    <row r="4964" spans="1:34" x14ac:dyDescent="0.2">
      <c r="A4964" t="s">
        <v>5003</v>
      </c>
      <c r="B4964">
        <v>762</v>
      </c>
      <c r="C4964">
        <v>176</v>
      </c>
      <c r="D4964">
        <v>2</v>
      </c>
      <c r="E4964">
        <v>2</v>
      </c>
      <c r="F4964">
        <v>2</v>
      </c>
      <c r="G4964">
        <v>2</v>
      </c>
      <c r="H4964">
        <v>0.23097112860892399</v>
      </c>
      <c r="I4964">
        <v>0</v>
      </c>
      <c r="J4964" t="s">
        <v>4261</v>
      </c>
      <c r="K4964">
        <v>1644754</v>
      </c>
      <c r="L4964">
        <v>1645876</v>
      </c>
      <c r="M4964">
        <v>1.038075061</v>
      </c>
      <c r="N4964" t="s">
        <v>56</v>
      </c>
      <c r="O4964">
        <v>0.95797886300000001</v>
      </c>
      <c r="P4964">
        <v>35.229999999999997</v>
      </c>
      <c r="Q4964">
        <v>20.306666666666601</v>
      </c>
      <c r="R4964">
        <v>0.82</v>
      </c>
      <c r="S4964">
        <v>0.6</v>
      </c>
      <c r="T4964">
        <v>50066.7</v>
      </c>
      <c r="U4964">
        <v>59310.81</v>
      </c>
      <c r="V4964">
        <v>0.71</v>
      </c>
      <c r="W4964">
        <v>1.42</v>
      </c>
      <c r="X4964">
        <v>0.82</v>
      </c>
      <c r="Y4964">
        <v>54688.754999999997</v>
      </c>
      <c r="Z4964">
        <v>109377.51</v>
      </c>
      <c r="AA4964">
        <v>59310.81</v>
      </c>
      <c r="AB4964">
        <v>42.314455829866702</v>
      </c>
      <c r="AC4964">
        <v>79.553235241785302</v>
      </c>
      <c r="AD4964">
        <v>0</v>
      </c>
      <c r="AE4964">
        <v>18</v>
      </c>
      <c r="AF4964">
        <v>3.9050000000000001E-3</v>
      </c>
      <c r="AG4964">
        <v>4.6005000000000004E-3</v>
      </c>
      <c r="AH4964">
        <v>-0.42395749999999999</v>
      </c>
    </row>
    <row r="4965" spans="1:34" x14ac:dyDescent="0.2">
      <c r="A4965" t="s">
        <v>5004</v>
      </c>
      <c r="B4965">
        <v>762</v>
      </c>
      <c r="C4965">
        <v>282</v>
      </c>
      <c r="D4965">
        <v>2</v>
      </c>
      <c r="E4965">
        <v>2</v>
      </c>
      <c r="F4965">
        <v>2</v>
      </c>
      <c r="G4965">
        <v>2</v>
      </c>
      <c r="H4965">
        <v>0.37007874015747999</v>
      </c>
      <c r="I4965">
        <v>0</v>
      </c>
      <c r="J4965" t="s">
        <v>4261</v>
      </c>
      <c r="K4965">
        <v>1647689</v>
      </c>
      <c r="L4965">
        <v>1648808</v>
      </c>
      <c r="M4965">
        <v>1.049129167</v>
      </c>
      <c r="N4965">
        <v>0.426659187</v>
      </c>
      <c r="O4965">
        <v>0.99910359400000004</v>
      </c>
      <c r="P4965">
        <v>9.2149999999999999</v>
      </c>
      <c r="Q4965">
        <v>15.792</v>
      </c>
      <c r="R4965">
        <v>0.5</v>
      </c>
      <c r="S4965">
        <v>0.32</v>
      </c>
      <c r="T4965">
        <v>358.13</v>
      </c>
      <c r="U4965" t="s">
        <v>56</v>
      </c>
      <c r="V4965">
        <v>0.41</v>
      </c>
      <c r="W4965">
        <v>0.82</v>
      </c>
      <c r="X4965">
        <v>0.5</v>
      </c>
      <c r="Y4965" t="s">
        <v>56</v>
      </c>
      <c r="Z4965" t="s">
        <v>56</v>
      </c>
      <c r="AA4965" t="s">
        <v>56</v>
      </c>
      <c r="AB4965">
        <v>58.352995328328298</v>
      </c>
      <c r="AC4965">
        <v>78.805284213371806</v>
      </c>
      <c r="AD4965">
        <v>0</v>
      </c>
      <c r="AE4965">
        <v>0</v>
      </c>
      <c r="AF4965">
        <v>0</v>
      </c>
      <c r="AG4965">
        <v>0</v>
      </c>
      <c r="AH4965" t="s">
        <v>56</v>
      </c>
    </row>
    <row r="4966" spans="1:34" x14ac:dyDescent="0.2">
      <c r="A4966" t="s">
        <v>5005</v>
      </c>
      <c r="B4966">
        <v>762</v>
      </c>
      <c r="C4966">
        <v>762</v>
      </c>
      <c r="D4966">
        <v>2</v>
      </c>
      <c r="E4966">
        <v>2</v>
      </c>
      <c r="F4966">
        <v>2</v>
      </c>
      <c r="G4966">
        <v>2</v>
      </c>
      <c r="H4966">
        <v>1</v>
      </c>
      <c r="I4966">
        <v>0</v>
      </c>
      <c r="J4966" t="s">
        <v>4261</v>
      </c>
      <c r="K4966">
        <v>1649040</v>
      </c>
      <c r="L4966">
        <v>1650734</v>
      </c>
      <c r="M4966">
        <v>1.0343419819999999</v>
      </c>
      <c r="N4966">
        <v>0.39043972799999999</v>
      </c>
      <c r="O4966">
        <v>1.0013089260000001</v>
      </c>
      <c r="P4966">
        <v>41.11</v>
      </c>
      <c r="Q4966">
        <v>160.833333333333</v>
      </c>
      <c r="R4966">
        <v>8.6</v>
      </c>
      <c r="S4966">
        <v>2.2999999999999998</v>
      </c>
      <c r="T4966">
        <v>27867.85</v>
      </c>
      <c r="U4966">
        <v>25572.400000000001</v>
      </c>
      <c r="V4966">
        <v>5.45</v>
      </c>
      <c r="W4966">
        <v>10.9</v>
      </c>
      <c r="X4966">
        <v>8.6</v>
      </c>
      <c r="Y4966">
        <v>26720.125</v>
      </c>
      <c r="Z4966">
        <v>53440.25</v>
      </c>
      <c r="AA4966">
        <v>27867.85</v>
      </c>
      <c r="AB4966">
        <v>27.078265057417799</v>
      </c>
      <c r="AC4966">
        <v>88.268268554124205</v>
      </c>
      <c r="AD4966">
        <v>0</v>
      </c>
      <c r="AE4966">
        <v>45</v>
      </c>
      <c r="AF4966">
        <v>3.1673999999999999E-3</v>
      </c>
      <c r="AG4966">
        <v>5.5947999999999996E-3</v>
      </c>
      <c r="AH4966">
        <v>-1.3495235999999999</v>
      </c>
    </row>
    <row r="4967" spans="1:34" x14ac:dyDescent="0.2">
      <c r="A4967" t="s">
        <v>5006</v>
      </c>
      <c r="B4967">
        <v>1509</v>
      </c>
      <c r="C4967">
        <v>1509</v>
      </c>
      <c r="D4967">
        <v>2</v>
      </c>
      <c r="E4967">
        <v>2</v>
      </c>
      <c r="F4967">
        <v>2</v>
      </c>
      <c r="G4967">
        <v>2</v>
      </c>
      <c r="H4967">
        <v>1</v>
      </c>
      <c r="I4967">
        <v>0</v>
      </c>
      <c r="J4967" t="s">
        <v>4261</v>
      </c>
      <c r="K4967">
        <v>1650366</v>
      </c>
      <c r="L4967">
        <v>1653177</v>
      </c>
      <c r="M4967">
        <v>1.0906031810000001</v>
      </c>
      <c r="N4967">
        <v>0.97117573499999998</v>
      </c>
      <c r="O4967">
        <v>1.0008727660000001</v>
      </c>
      <c r="P4967">
        <v>21.94</v>
      </c>
      <c r="Q4967">
        <v>81.053333333333299</v>
      </c>
      <c r="R4967">
        <v>3.6</v>
      </c>
      <c r="S4967">
        <v>0.76</v>
      </c>
      <c r="T4967">
        <v>311.98</v>
      </c>
      <c r="U4967" t="s">
        <v>56</v>
      </c>
      <c r="V4967">
        <v>2.1800000000000002</v>
      </c>
      <c r="W4967">
        <v>4.3600000000000003</v>
      </c>
      <c r="X4967">
        <v>3.6</v>
      </c>
      <c r="Y4967" t="s">
        <v>56</v>
      </c>
      <c r="Z4967" t="s">
        <v>56</v>
      </c>
      <c r="AA4967" t="s">
        <v>56</v>
      </c>
      <c r="AB4967">
        <v>48.813225701160398</v>
      </c>
      <c r="AC4967">
        <v>112.15323729079201</v>
      </c>
      <c r="AD4967">
        <v>0.41556436041834299</v>
      </c>
      <c r="AE4967">
        <v>54</v>
      </c>
      <c r="AF4967">
        <v>2.8636E-3</v>
      </c>
      <c r="AG4967">
        <v>3.6183999999999999E-3</v>
      </c>
      <c r="AH4967">
        <v>-0.65728980000000004</v>
      </c>
    </row>
    <row r="4968" spans="1:34" x14ac:dyDescent="0.2">
      <c r="A4968" t="s">
        <v>5007</v>
      </c>
      <c r="B4968">
        <v>837</v>
      </c>
      <c r="C4968">
        <v>837</v>
      </c>
      <c r="D4968">
        <v>2</v>
      </c>
      <c r="E4968">
        <v>2</v>
      </c>
      <c r="F4968">
        <v>2</v>
      </c>
      <c r="G4968">
        <v>2</v>
      </c>
      <c r="H4968">
        <v>1</v>
      </c>
      <c r="I4968">
        <v>0</v>
      </c>
      <c r="J4968" t="s">
        <v>4261</v>
      </c>
      <c r="K4968">
        <v>1653343</v>
      </c>
      <c r="L4968">
        <v>1655582</v>
      </c>
      <c r="M4968">
        <v>0.79304815399999995</v>
      </c>
      <c r="N4968">
        <v>2.0439503659999998</v>
      </c>
      <c r="O4968">
        <v>0.97311383299999998</v>
      </c>
      <c r="P4968">
        <v>130</v>
      </c>
      <c r="Q4968">
        <v>46.328333333333298</v>
      </c>
      <c r="R4968">
        <v>2.1</v>
      </c>
      <c r="S4968">
        <v>0.63</v>
      </c>
      <c r="T4968" t="s">
        <v>56</v>
      </c>
      <c r="U4968" t="s">
        <v>56</v>
      </c>
      <c r="V4968">
        <v>1.365</v>
      </c>
      <c r="W4968">
        <v>2.73</v>
      </c>
      <c r="X4968">
        <v>2.1</v>
      </c>
      <c r="Y4968" t="s">
        <v>56</v>
      </c>
      <c r="Z4968" t="s">
        <v>56</v>
      </c>
      <c r="AA4968" t="s">
        <v>56</v>
      </c>
      <c r="AB4968">
        <v>19.382058195130799</v>
      </c>
      <c r="AC4968">
        <v>59.103963160028798</v>
      </c>
      <c r="AD4968">
        <v>0.22496110210696901</v>
      </c>
      <c r="AE4968">
        <v>25</v>
      </c>
      <c r="AF4968">
        <v>1.6883E-3</v>
      </c>
      <c r="AG4968">
        <v>2.1034000000000001E-3</v>
      </c>
      <c r="AH4968">
        <v>-0.57923690000000005</v>
      </c>
    </row>
    <row r="4969" spans="1:34" x14ac:dyDescent="0.2">
      <c r="A4969" t="s">
        <v>5008</v>
      </c>
      <c r="B4969">
        <v>1011</v>
      </c>
      <c r="C4969">
        <v>1011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 t="s">
        <v>4261</v>
      </c>
      <c r="K4969">
        <v>1655666</v>
      </c>
      <c r="L4969">
        <v>1660080</v>
      </c>
      <c r="M4969">
        <v>0.67839725200000001</v>
      </c>
      <c r="N4969" t="s">
        <v>56</v>
      </c>
      <c r="O4969">
        <v>0.96024882899999997</v>
      </c>
      <c r="P4969">
        <v>14.16</v>
      </c>
      <c r="Q4969">
        <v>11.418333333333299</v>
      </c>
      <c r="R4969">
        <v>0.9</v>
      </c>
      <c r="S4969">
        <v>0.39</v>
      </c>
      <c r="T4969" t="s">
        <v>56</v>
      </c>
      <c r="U4969" t="s">
        <v>56</v>
      </c>
      <c r="V4969">
        <v>0.64500000000000002</v>
      </c>
      <c r="W4969">
        <v>1.29</v>
      </c>
      <c r="X4969">
        <v>0.9</v>
      </c>
      <c r="Y4969" t="s">
        <v>56</v>
      </c>
      <c r="Z4969" t="s">
        <v>56</v>
      </c>
      <c r="AA4969" t="s">
        <v>56</v>
      </c>
      <c r="AB4969">
        <v>30.490483615421098</v>
      </c>
      <c r="AC4969">
        <v>62.168298680603797</v>
      </c>
      <c r="AD4969">
        <v>0.42377403472401698</v>
      </c>
      <c r="AE4969">
        <v>38</v>
      </c>
      <c r="AF4969">
        <v>1.2727000000000001E-3</v>
      </c>
      <c r="AG4969">
        <v>1.6216E-3</v>
      </c>
      <c r="AH4969">
        <v>-0.6600935</v>
      </c>
    </row>
    <row r="4970" spans="1:34" x14ac:dyDescent="0.2">
      <c r="A4970" t="s">
        <v>5009</v>
      </c>
      <c r="B4970">
        <v>435</v>
      </c>
      <c r="C4970">
        <v>435</v>
      </c>
      <c r="D4970">
        <v>2</v>
      </c>
      <c r="E4970">
        <v>2</v>
      </c>
      <c r="F4970">
        <v>2</v>
      </c>
      <c r="G4970">
        <v>2</v>
      </c>
      <c r="H4970">
        <v>1</v>
      </c>
      <c r="I4970">
        <v>0</v>
      </c>
      <c r="J4970" t="s">
        <v>4261</v>
      </c>
      <c r="K4970">
        <v>1656901</v>
      </c>
      <c r="L4970">
        <v>1657583</v>
      </c>
      <c r="M4970">
        <v>1.0475068320000001</v>
      </c>
      <c r="N4970">
        <v>0.50112586999999997</v>
      </c>
      <c r="O4970">
        <v>1.0035638570000001</v>
      </c>
      <c r="P4970">
        <v>157.69999999999999</v>
      </c>
      <c r="Q4970">
        <v>73.286666666666605</v>
      </c>
      <c r="R4970">
        <v>2.4</v>
      </c>
      <c r="S4970">
        <v>0.27</v>
      </c>
      <c r="T4970">
        <v>9049.14</v>
      </c>
      <c r="U4970">
        <v>6387.17</v>
      </c>
      <c r="V4970">
        <v>1.335</v>
      </c>
      <c r="W4970">
        <v>2.67</v>
      </c>
      <c r="X4970">
        <v>2.4</v>
      </c>
      <c r="Y4970">
        <v>7718.1549999999997</v>
      </c>
      <c r="Z4970">
        <v>15436.31</v>
      </c>
      <c r="AA4970">
        <v>9049.14</v>
      </c>
      <c r="AB4970">
        <v>66.570237374841398</v>
      </c>
      <c r="AC4970">
        <v>97.708083701327297</v>
      </c>
      <c r="AD4970">
        <v>0.40013221884498501</v>
      </c>
      <c r="AE4970">
        <v>5</v>
      </c>
      <c r="AF4970" s="38">
        <v>7.0560000000000002E-4</v>
      </c>
      <c r="AG4970">
        <v>1.3789E-3</v>
      </c>
      <c r="AH4970">
        <v>-1.0177202999999999</v>
      </c>
    </row>
    <row r="4971" spans="1:34" x14ac:dyDescent="0.2">
      <c r="A4971" t="s">
        <v>5010</v>
      </c>
      <c r="B4971">
        <v>2064</v>
      </c>
      <c r="C4971">
        <v>2064</v>
      </c>
      <c r="D4971">
        <v>2</v>
      </c>
      <c r="E4971">
        <v>5</v>
      </c>
      <c r="F4971">
        <v>2.0595930232558102</v>
      </c>
      <c r="G4971">
        <v>2</v>
      </c>
      <c r="H4971">
        <v>1</v>
      </c>
      <c r="I4971">
        <v>0</v>
      </c>
      <c r="J4971" t="s">
        <v>4261</v>
      </c>
      <c r="K4971">
        <v>1657631</v>
      </c>
      <c r="L4971">
        <v>1659783</v>
      </c>
      <c r="M4971">
        <v>1.071751114</v>
      </c>
      <c r="N4971">
        <v>0.50243783500000005</v>
      </c>
      <c r="O4971">
        <v>1.005563013</v>
      </c>
      <c r="P4971">
        <v>108.5</v>
      </c>
      <c r="Q4971">
        <v>0.154145</v>
      </c>
      <c r="R4971">
        <v>3.2000000000000001E-2</v>
      </c>
      <c r="S4971">
        <v>2.4E-2</v>
      </c>
      <c r="T4971" t="s">
        <v>56</v>
      </c>
      <c r="U4971" t="s">
        <v>56</v>
      </c>
      <c r="V4971">
        <v>2.8000000000000001E-2</v>
      </c>
      <c r="W4971">
        <v>5.6000000000000001E-2</v>
      </c>
      <c r="X4971">
        <v>3.2000000000000001E-2</v>
      </c>
      <c r="Y4971" t="s">
        <v>56</v>
      </c>
      <c r="Z4971" t="s">
        <v>56</v>
      </c>
      <c r="AA4971" t="s">
        <v>56</v>
      </c>
      <c r="AB4971">
        <v>26.897263363695899</v>
      </c>
      <c r="AC4971">
        <v>60.992342136979197</v>
      </c>
      <c r="AD4971">
        <v>0.43973932092004397</v>
      </c>
      <c r="AE4971">
        <v>16</v>
      </c>
      <c r="AF4971" s="38">
        <v>6.9340000000000005E-4</v>
      </c>
      <c r="AG4971">
        <v>1.3998000000000001E-3</v>
      </c>
      <c r="AH4971">
        <v>-1.3884338000000001</v>
      </c>
    </row>
    <row r="4972" spans="1:34" x14ac:dyDescent="0.2">
      <c r="A4972" t="s">
        <v>5011</v>
      </c>
      <c r="B4972">
        <v>2037</v>
      </c>
      <c r="C4972">
        <v>2037</v>
      </c>
      <c r="D4972">
        <v>2</v>
      </c>
      <c r="E4972">
        <v>2</v>
      </c>
      <c r="F4972">
        <v>2</v>
      </c>
      <c r="G4972">
        <v>2</v>
      </c>
      <c r="H4972">
        <v>1</v>
      </c>
      <c r="I4972">
        <v>0</v>
      </c>
      <c r="J4972" t="s">
        <v>4261</v>
      </c>
      <c r="K4972">
        <v>1660135</v>
      </c>
      <c r="L4972">
        <v>1662562</v>
      </c>
      <c r="M4972">
        <v>1.02904394</v>
      </c>
      <c r="N4972" t="s">
        <v>56</v>
      </c>
      <c r="O4972">
        <v>1.002949466</v>
      </c>
      <c r="P4972">
        <v>227.3</v>
      </c>
      <c r="Q4972">
        <v>93.008333333333297</v>
      </c>
      <c r="R4972">
        <v>6</v>
      </c>
      <c r="S4972">
        <v>1.8</v>
      </c>
      <c r="T4972">
        <v>2979.83</v>
      </c>
      <c r="U4972">
        <v>4205.3</v>
      </c>
      <c r="V4972">
        <v>3.9</v>
      </c>
      <c r="W4972">
        <v>7.8</v>
      </c>
      <c r="X4972">
        <v>6</v>
      </c>
      <c r="Y4972">
        <v>3592.5650000000001</v>
      </c>
      <c r="Z4972">
        <v>7185.13</v>
      </c>
      <c r="AA4972">
        <v>4205.3</v>
      </c>
      <c r="AB4972">
        <v>18.8080807414477</v>
      </c>
      <c r="AC4972">
        <v>57.187424474363901</v>
      </c>
      <c r="AD4972">
        <v>0.36923435655253201</v>
      </c>
      <c r="AE4972">
        <v>17</v>
      </c>
      <c r="AF4972">
        <v>1.0445999999999999E-3</v>
      </c>
      <c r="AG4972">
        <v>1.3188E-3</v>
      </c>
      <c r="AH4972">
        <v>-0.57787540000000004</v>
      </c>
    </row>
    <row r="4973" spans="1:34" x14ac:dyDescent="0.2">
      <c r="A4973" t="s">
        <v>5012</v>
      </c>
      <c r="B4973">
        <v>768</v>
      </c>
      <c r="C4973">
        <v>768</v>
      </c>
      <c r="D4973">
        <v>2</v>
      </c>
      <c r="E4973">
        <v>5</v>
      </c>
      <c r="F4973">
        <v>2.0690104166666701</v>
      </c>
      <c r="G4973">
        <v>2</v>
      </c>
      <c r="H4973">
        <v>1</v>
      </c>
      <c r="I4973">
        <v>0</v>
      </c>
      <c r="J4973" t="s">
        <v>4261</v>
      </c>
      <c r="K4973">
        <v>1632591</v>
      </c>
      <c r="L4973">
        <v>1634460</v>
      </c>
      <c r="M4973" t="s">
        <v>56</v>
      </c>
      <c r="N4973" t="s">
        <v>56</v>
      </c>
      <c r="O4973">
        <v>0.97454037199999999</v>
      </c>
      <c r="P4973">
        <v>15.89</v>
      </c>
      <c r="Q4973">
        <v>7.4893333333333301</v>
      </c>
      <c r="R4973">
        <v>0.31</v>
      </c>
      <c r="S4973">
        <v>0.27</v>
      </c>
      <c r="T4973" t="s">
        <v>56</v>
      </c>
      <c r="U4973" t="s">
        <v>56</v>
      </c>
      <c r="V4973">
        <v>0.28999999999999998</v>
      </c>
      <c r="W4973">
        <v>0.57999999999999996</v>
      </c>
      <c r="X4973">
        <v>0.31</v>
      </c>
      <c r="Y4973" t="s">
        <v>56</v>
      </c>
      <c r="Z4973" t="s">
        <v>56</v>
      </c>
      <c r="AA4973" t="s">
        <v>56</v>
      </c>
      <c r="AB4973">
        <v>197.62772681134001</v>
      </c>
      <c r="AC4973">
        <v>74.827503465937994</v>
      </c>
      <c r="AD4973">
        <v>1.67832087406555E-2</v>
      </c>
      <c r="AE4973">
        <v>44</v>
      </c>
      <c r="AF4973">
        <v>4.2538000000000003E-3</v>
      </c>
      <c r="AG4973">
        <v>4.4752999999999998E-3</v>
      </c>
      <c r="AH4973">
        <v>-0.15366089999999999</v>
      </c>
    </row>
    <row r="4974" spans="1:34" x14ac:dyDescent="0.2">
      <c r="A4974" t="s">
        <v>5013</v>
      </c>
      <c r="B4974">
        <v>198</v>
      </c>
      <c r="C4974">
        <v>198</v>
      </c>
      <c r="D4974">
        <v>2</v>
      </c>
      <c r="E4974">
        <v>2</v>
      </c>
      <c r="F4974">
        <v>2</v>
      </c>
      <c r="G4974">
        <v>2</v>
      </c>
      <c r="H4974">
        <v>1</v>
      </c>
      <c r="I4974">
        <v>0</v>
      </c>
      <c r="J4974" t="s">
        <v>4261</v>
      </c>
      <c r="K4974">
        <v>1641749</v>
      </c>
      <c r="L4974">
        <v>1642968</v>
      </c>
      <c r="M4974" t="s">
        <v>56</v>
      </c>
      <c r="N4974" t="s">
        <v>56</v>
      </c>
      <c r="O4974" t="s">
        <v>56</v>
      </c>
      <c r="P4974">
        <v>1261</v>
      </c>
      <c r="Q4974">
        <v>356.03333333333302</v>
      </c>
      <c r="R4974">
        <v>8.1999999999999993</v>
      </c>
      <c r="S4974">
        <v>3.7</v>
      </c>
      <c r="T4974">
        <v>5317.35</v>
      </c>
      <c r="U4974">
        <v>7800.16</v>
      </c>
      <c r="V4974">
        <v>5.95</v>
      </c>
      <c r="W4974">
        <v>11.9</v>
      </c>
      <c r="X4974">
        <v>8.1999999999999993</v>
      </c>
      <c r="Y4974">
        <v>6558.7550000000001</v>
      </c>
      <c r="Z4974">
        <v>13117.51</v>
      </c>
      <c r="AA4974">
        <v>7800.16</v>
      </c>
      <c r="AB4974">
        <v>82.755421206199301</v>
      </c>
      <c r="AC4974">
        <v>95.284757881342003</v>
      </c>
      <c r="AD4974">
        <v>0.19057215619694401</v>
      </c>
      <c r="AE4974">
        <v>25</v>
      </c>
      <c r="AF4974">
        <v>2.3817999999999999E-3</v>
      </c>
      <c r="AG4974">
        <v>3.8662000000000002E-3</v>
      </c>
      <c r="AH4974">
        <v>-1.1270165000000001</v>
      </c>
    </row>
    <row r="4975" spans="1:34" x14ac:dyDescent="0.2">
      <c r="A4975" t="s">
        <v>5014</v>
      </c>
      <c r="B4975">
        <v>273</v>
      </c>
      <c r="C4975">
        <v>273</v>
      </c>
      <c r="D4975">
        <v>2</v>
      </c>
      <c r="E4975">
        <v>2</v>
      </c>
      <c r="F4975">
        <v>2</v>
      </c>
      <c r="G4975">
        <v>2</v>
      </c>
      <c r="H4975">
        <v>1</v>
      </c>
      <c r="I4975">
        <v>0</v>
      </c>
      <c r="J4975" t="s">
        <v>4261</v>
      </c>
      <c r="K4975">
        <v>2349058</v>
      </c>
      <c r="L4975">
        <v>2349792</v>
      </c>
      <c r="M4975">
        <v>1.0572320550000001</v>
      </c>
      <c r="N4975">
        <v>0.44591241300000001</v>
      </c>
      <c r="O4975">
        <v>1.009438528</v>
      </c>
      <c r="P4975">
        <v>196.5</v>
      </c>
      <c r="Q4975">
        <v>118.59</v>
      </c>
      <c r="R4975">
        <v>3.7</v>
      </c>
      <c r="S4975">
        <v>1.7</v>
      </c>
      <c r="T4975">
        <v>32464.799999999999</v>
      </c>
      <c r="U4975">
        <v>22387.62</v>
      </c>
      <c r="V4975">
        <v>2.7</v>
      </c>
      <c r="W4975">
        <v>5.4</v>
      </c>
      <c r="X4975">
        <v>3.7</v>
      </c>
      <c r="Y4975">
        <v>27426.21</v>
      </c>
      <c r="Z4975">
        <v>54852.42</v>
      </c>
      <c r="AA4975">
        <v>32464.799999999999</v>
      </c>
      <c r="AB4975">
        <v>65.912504524208003</v>
      </c>
      <c r="AC4975">
        <v>84.9376350174321</v>
      </c>
      <c r="AD4975">
        <v>0.13407547169811301</v>
      </c>
      <c r="AE4975">
        <v>9</v>
      </c>
      <c r="AF4975">
        <v>2.2092000000000001E-3</v>
      </c>
      <c r="AG4975">
        <v>2.3065E-3</v>
      </c>
      <c r="AH4975">
        <v>-0.1032592</v>
      </c>
    </row>
    <row r="4976" spans="1:34" x14ac:dyDescent="0.2">
      <c r="A4976" t="s">
        <v>5015</v>
      </c>
      <c r="B4976">
        <v>1479</v>
      </c>
      <c r="C4976">
        <v>1479</v>
      </c>
      <c r="D4976">
        <v>2</v>
      </c>
      <c r="E4976">
        <v>2</v>
      </c>
      <c r="F4976">
        <v>2</v>
      </c>
      <c r="G4976">
        <v>2</v>
      </c>
      <c r="H4976">
        <v>1</v>
      </c>
      <c r="I4976">
        <v>0</v>
      </c>
      <c r="J4976" t="s">
        <v>4261</v>
      </c>
      <c r="K4976">
        <v>2350268</v>
      </c>
      <c r="L4976">
        <v>2352631</v>
      </c>
      <c r="M4976">
        <v>1.0660612229999999</v>
      </c>
      <c r="N4976">
        <v>1.0381871499999999</v>
      </c>
      <c r="O4976">
        <v>0.98582736699999995</v>
      </c>
      <c r="P4976">
        <v>45.18</v>
      </c>
      <c r="Q4976">
        <v>160.21666666666599</v>
      </c>
      <c r="R4976">
        <v>11</v>
      </c>
      <c r="S4976">
        <v>4.2</v>
      </c>
      <c r="T4976">
        <v>31888.22</v>
      </c>
      <c r="U4976">
        <v>31045.95</v>
      </c>
      <c r="V4976">
        <v>7.6</v>
      </c>
      <c r="W4976">
        <v>15.2</v>
      </c>
      <c r="X4976">
        <v>11</v>
      </c>
      <c r="Y4976">
        <v>31467.084999999999</v>
      </c>
      <c r="Z4976">
        <v>62934.17</v>
      </c>
      <c r="AA4976">
        <v>31888.22</v>
      </c>
      <c r="AB4976">
        <v>48.153188202999303</v>
      </c>
      <c r="AC4976">
        <v>101.079948551508</v>
      </c>
      <c r="AD4976">
        <v>0.32948205854579798</v>
      </c>
      <c r="AE4976">
        <v>37</v>
      </c>
      <c r="AF4976">
        <v>3.7804000000000002E-3</v>
      </c>
      <c r="AG4976">
        <v>2.9508E-3</v>
      </c>
      <c r="AH4976">
        <v>0.8602457</v>
      </c>
    </row>
    <row r="4977" spans="1:34" x14ac:dyDescent="0.2">
      <c r="A4977" t="s">
        <v>5016</v>
      </c>
      <c r="B4977">
        <v>735</v>
      </c>
      <c r="C4977">
        <v>735</v>
      </c>
      <c r="D4977">
        <v>2</v>
      </c>
      <c r="E4977">
        <v>2</v>
      </c>
      <c r="F4977">
        <v>2</v>
      </c>
      <c r="G4977">
        <v>2</v>
      </c>
      <c r="H4977">
        <v>1</v>
      </c>
      <c r="I4977">
        <v>0</v>
      </c>
      <c r="J4977" t="s">
        <v>4261</v>
      </c>
      <c r="K4977">
        <v>2352568</v>
      </c>
      <c r="L4977">
        <v>2354572</v>
      </c>
      <c r="M4977">
        <v>1.12864623</v>
      </c>
      <c r="N4977">
        <v>0.51138734299999999</v>
      </c>
      <c r="O4977">
        <v>0.97069698699999996</v>
      </c>
      <c r="P4977">
        <v>45.05</v>
      </c>
      <c r="Q4977">
        <v>1.8251666666666599</v>
      </c>
      <c r="R4977">
        <v>0.16</v>
      </c>
      <c r="S4977">
        <v>0.81</v>
      </c>
      <c r="T4977" t="s">
        <v>56</v>
      </c>
      <c r="U4977" t="s">
        <v>56</v>
      </c>
      <c r="V4977">
        <v>0.48499999999999999</v>
      </c>
      <c r="W4977">
        <v>0.97</v>
      </c>
      <c r="X4977">
        <v>0.81</v>
      </c>
      <c r="Y4977" t="s">
        <v>56</v>
      </c>
      <c r="Z4977" t="s">
        <v>56</v>
      </c>
      <c r="AA4977" t="s">
        <v>56</v>
      </c>
      <c r="AB4977">
        <v>62.007024934462102</v>
      </c>
      <c r="AC4977">
        <v>130.45219969291</v>
      </c>
      <c r="AD4977">
        <v>2.3479145473041699E-3</v>
      </c>
      <c r="AE4977">
        <v>32</v>
      </c>
      <c r="AF4977">
        <v>3.9252999999999996E-3</v>
      </c>
      <c r="AG4977">
        <v>3.0078000000000001E-3</v>
      </c>
      <c r="AH4977">
        <v>0.92055790000000004</v>
      </c>
    </row>
    <row r="4978" spans="1:34" x14ac:dyDescent="0.2">
      <c r="A4978" t="s">
        <v>5017</v>
      </c>
      <c r="B4978">
        <v>2346</v>
      </c>
      <c r="C4978">
        <v>2346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 t="s">
        <v>4261</v>
      </c>
      <c r="K4978">
        <v>2358510</v>
      </c>
      <c r="L4978">
        <v>2363630</v>
      </c>
      <c r="M4978" t="s">
        <v>56</v>
      </c>
      <c r="N4978" t="s">
        <v>56</v>
      </c>
      <c r="O4978">
        <v>0.96882371099999998</v>
      </c>
      <c r="P4978">
        <v>104.7</v>
      </c>
      <c r="Q4978">
        <v>81.94</v>
      </c>
      <c r="R4978">
        <v>7.7</v>
      </c>
      <c r="S4978">
        <v>2.9</v>
      </c>
      <c r="T4978">
        <v>4139.66</v>
      </c>
      <c r="U4978">
        <v>4296.72</v>
      </c>
      <c r="V4978">
        <v>5.3</v>
      </c>
      <c r="W4978">
        <v>10.6</v>
      </c>
      <c r="X4978">
        <v>7.7</v>
      </c>
      <c r="Y4978">
        <v>4218.1899999999996</v>
      </c>
      <c r="Z4978">
        <v>8436.3799999999992</v>
      </c>
      <c r="AA4978">
        <v>4296.72</v>
      </c>
      <c r="AB4978">
        <v>35.320669584451203</v>
      </c>
      <c r="AC4978">
        <v>66.418921106292501</v>
      </c>
      <c r="AD4978">
        <v>0.19385119203563</v>
      </c>
      <c r="AE4978">
        <v>66</v>
      </c>
      <c r="AF4978">
        <v>2.9583000000000001E-3</v>
      </c>
      <c r="AG4978">
        <v>2.4315000000000001E-3</v>
      </c>
      <c r="AH4978">
        <v>0.69094199999999995</v>
      </c>
    </row>
    <row r="4979" spans="1:34" x14ac:dyDescent="0.2">
      <c r="A4979" t="s">
        <v>5018</v>
      </c>
      <c r="B4979">
        <v>1377</v>
      </c>
      <c r="C4979">
        <v>1377</v>
      </c>
      <c r="D4979">
        <v>2</v>
      </c>
      <c r="E4979">
        <v>5</v>
      </c>
      <c r="F4979">
        <v>2.0087145969498899</v>
      </c>
      <c r="G4979">
        <v>2</v>
      </c>
      <c r="H4979">
        <v>1</v>
      </c>
      <c r="I4979">
        <v>0</v>
      </c>
      <c r="J4979" t="s">
        <v>4261</v>
      </c>
      <c r="K4979">
        <v>2364158</v>
      </c>
      <c r="L4979">
        <v>2367323</v>
      </c>
      <c r="M4979">
        <v>1.154661157</v>
      </c>
      <c r="N4979">
        <v>0.54798033400000001</v>
      </c>
      <c r="O4979">
        <v>1.004704628</v>
      </c>
      <c r="P4979">
        <v>15.85</v>
      </c>
      <c r="Q4979">
        <v>14.4583333333333</v>
      </c>
      <c r="R4979">
        <v>0.93</v>
      </c>
      <c r="S4979">
        <v>0.47</v>
      </c>
      <c r="T4979">
        <v>279.73</v>
      </c>
      <c r="U4979" t="s">
        <v>56</v>
      </c>
      <c r="V4979">
        <v>0.7</v>
      </c>
      <c r="W4979">
        <v>1.4</v>
      </c>
      <c r="X4979">
        <v>0.93</v>
      </c>
      <c r="Y4979" t="s">
        <v>56</v>
      </c>
      <c r="Z4979" t="s">
        <v>56</v>
      </c>
      <c r="AA4979" t="s">
        <v>56</v>
      </c>
      <c r="AB4979">
        <v>22.1897883640078</v>
      </c>
      <c r="AC4979">
        <v>64.935466769350001</v>
      </c>
      <c r="AD4979">
        <v>0.33734996331621497</v>
      </c>
      <c r="AE4979">
        <v>38</v>
      </c>
      <c r="AF4979">
        <v>2.9445000000000001E-3</v>
      </c>
      <c r="AG4979">
        <v>2.2667E-3</v>
      </c>
      <c r="AH4979">
        <v>0.91729269999999996</v>
      </c>
    </row>
    <row r="4980" spans="1:34" x14ac:dyDescent="0.2">
      <c r="A4980" t="s">
        <v>5019</v>
      </c>
      <c r="B4980">
        <v>633</v>
      </c>
      <c r="C4980">
        <v>633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 t="s">
        <v>4261</v>
      </c>
      <c r="K4980">
        <v>2365736</v>
      </c>
      <c r="L4980">
        <v>2367556</v>
      </c>
      <c r="M4980" t="s">
        <v>56</v>
      </c>
      <c r="N4980" t="s">
        <v>56</v>
      </c>
      <c r="O4980">
        <v>1.0083775260000001</v>
      </c>
      <c r="P4980">
        <v>51.03</v>
      </c>
      <c r="Q4980">
        <v>29.053333333333299</v>
      </c>
      <c r="R4980">
        <v>1.2</v>
      </c>
      <c r="S4980">
        <v>0.51</v>
      </c>
      <c r="T4980" t="s">
        <v>56</v>
      </c>
      <c r="U4980">
        <v>1718.3</v>
      </c>
      <c r="V4980">
        <v>0.85499999999999998</v>
      </c>
      <c r="W4980">
        <v>1.71</v>
      </c>
      <c r="X4980">
        <v>1.2</v>
      </c>
      <c r="Y4980" t="s">
        <v>56</v>
      </c>
      <c r="Z4980" t="s">
        <v>56</v>
      </c>
      <c r="AA4980" t="s">
        <v>56</v>
      </c>
      <c r="AB4980">
        <v>16.500229288149299</v>
      </c>
      <c r="AC4980">
        <v>57.926280087727797</v>
      </c>
      <c r="AD4980">
        <v>0.37005147563486501</v>
      </c>
      <c r="AE4980">
        <v>17</v>
      </c>
      <c r="AF4980">
        <v>1.8434E-3</v>
      </c>
      <c r="AG4980">
        <v>1.7593999999999999E-3</v>
      </c>
      <c r="AH4980">
        <v>0.1326464</v>
      </c>
    </row>
    <row r="4981" spans="1:34" x14ac:dyDescent="0.2">
      <c r="A4981" t="s">
        <v>5020</v>
      </c>
      <c r="B4981">
        <v>783</v>
      </c>
      <c r="C4981">
        <v>783</v>
      </c>
      <c r="D4981">
        <v>2</v>
      </c>
      <c r="E4981">
        <v>5</v>
      </c>
      <c r="F4981">
        <v>2.1634738186462301</v>
      </c>
      <c r="G4981">
        <v>2</v>
      </c>
      <c r="H4981">
        <v>1</v>
      </c>
      <c r="I4981">
        <v>0</v>
      </c>
      <c r="J4981" t="s">
        <v>4261</v>
      </c>
      <c r="K4981">
        <v>2367804</v>
      </c>
      <c r="L4981">
        <v>2368636</v>
      </c>
      <c r="M4981">
        <v>1.0530402780000001</v>
      </c>
      <c r="N4981">
        <v>1.402172105</v>
      </c>
      <c r="O4981">
        <v>1.004149175</v>
      </c>
      <c r="P4981">
        <v>9.3819999999999997</v>
      </c>
      <c r="Q4981">
        <v>54.773166666666597</v>
      </c>
      <c r="R4981">
        <v>1.9</v>
      </c>
      <c r="S4981">
        <v>0.28000000000000003</v>
      </c>
      <c r="T4981">
        <v>1006.38</v>
      </c>
      <c r="U4981" t="s">
        <v>56</v>
      </c>
      <c r="V4981">
        <v>1.0900000000000001</v>
      </c>
      <c r="W4981">
        <v>2.1800000000000002</v>
      </c>
      <c r="X4981">
        <v>1.9</v>
      </c>
      <c r="Y4981" t="s">
        <v>56</v>
      </c>
      <c r="Z4981" t="s">
        <v>56</v>
      </c>
      <c r="AA4981" t="s">
        <v>56</v>
      </c>
      <c r="AB4981">
        <v>46.717156051391399</v>
      </c>
      <c r="AC4981">
        <v>120.17038625691499</v>
      </c>
      <c r="AD4981">
        <v>0.52951628468033596</v>
      </c>
      <c r="AE4981">
        <v>14</v>
      </c>
      <c r="AF4981">
        <v>1.8479E-3</v>
      </c>
      <c r="AG4981">
        <v>3.1657999999999999E-3</v>
      </c>
      <c r="AH4981">
        <v>-1.1187749</v>
      </c>
    </row>
    <row r="4982" spans="1:34" x14ac:dyDescent="0.2">
      <c r="A4982" t="s">
        <v>5021</v>
      </c>
      <c r="B4982">
        <v>627</v>
      </c>
      <c r="C4982">
        <v>627</v>
      </c>
      <c r="D4982">
        <v>2</v>
      </c>
      <c r="E4982">
        <v>2</v>
      </c>
      <c r="F4982">
        <v>2</v>
      </c>
      <c r="G4982">
        <v>2</v>
      </c>
      <c r="H4982">
        <v>1</v>
      </c>
      <c r="I4982">
        <v>0</v>
      </c>
      <c r="J4982" t="s">
        <v>4261</v>
      </c>
      <c r="K4982">
        <v>2369108</v>
      </c>
      <c r="L4982">
        <v>2369790</v>
      </c>
      <c r="M4982">
        <v>1.044298602</v>
      </c>
      <c r="N4982">
        <v>0.59142854700000003</v>
      </c>
      <c r="O4982">
        <v>1.000433656</v>
      </c>
      <c r="P4982">
        <v>32.299999999999997</v>
      </c>
      <c r="Q4982">
        <v>3.3275000000000001</v>
      </c>
      <c r="R4982">
        <v>0.28999999999999998</v>
      </c>
      <c r="S4982">
        <v>0.33</v>
      </c>
      <c r="T4982" t="s">
        <v>56</v>
      </c>
      <c r="U4982" t="s">
        <v>56</v>
      </c>
      <c r="V4982">
        <v>0.31</v>
      </c>
      <c r="W4982">
        <v>0.62</v>
      </c>
      <c r="X4982">
        <v>0.33</v>
      </c>
      <c r="Y4982" t="s">
        <v>56</v>
      </c>
      <c r="Z4982" t="s">
        <v>56</v>
      </c>
      <c r="AA4982" t="s">
        <v>56</v>
      </c>
      <c r="AB4982">
        <v>24.031177392955801</v>
      </c>
      <c r="AC4982">
        <v>70.917157525156895</v>
      </c>
      <c r="AD4982">
        <v>0.40845894736842098</v>
      </c>
      <c r="AE4982">
        <v>9</v>
      </c>
      <c r="AF4982">
        <v>1.9515999999999999E-3</v>
      </c>
      <c r="AG4982">
        <v>2.4821000000000001E-3</v>
      </c>
      <c r="AH4982">
        <v>-0.52328399999999997</v>
      </c>
    </row>
    <row r="4983" spans="1:34" x14ac:dyDescent="0.2">
      <c r="A4983" t="s">
        <v>5022</v>
      </c>
      <c r="B4983">
        <v>468</v>
      </c>
      <c r="C4983">
        <v>468</v>
      </c>
      <c r="D4983">
        <v>2</v>
      </c>
      <c r="E4983">
        <v>5</v>
      </c>
      <c r="F4983">
        <v>2.3760683760683801</v>
      </c>
      <c r="G4983">
        <v>3</v>
      </c>
      <c r="H4983">
        <v>1</v>
      </c>
      <c r="I4983">
        <v>0</v>
      </c>
      <c r="J4983" t="s">
        <v>4261</v>
      </c>
      <c r="K4983">
        <v>2370832</v>
      </c>
      <c r="L4983">
        <v>2371916</v>
      </c>
      <c r="M4983">
        <v>1.0244251499999999</v>
      </c>
      <c r="N4983">
        <v>0.60080878999999998</v>
      </c>
      <c r="O4983">
        <v>0.95444451500000005</v>
      </c>
      <c r="P4983">
        <v>511.5</v>
      </c>
      <c r="Q4983">
        <v>72.533333333333303</v>
      </c>
      <c r="R4983">
        <v>4.4000000000000004</v>
      </c>
      <c r="S4983">
        <v>1.8</v>
      </c>
      <c r="T4983" t="s">
        <v>56</v>
      </c>
      <c r="U4983" t="s">
        <v>56</v>
      </c>
      <c r="V4983">
        <v>3.1</v>
      </c>
      <c r="W4983">
        <v>6.2</v>
      </c>
      <c r="X4983">
        <v>4.4000000000000004</v>
      </c>
      <c r="Y4983" t="s">
        <v>56</v>
      </c>
      <c r="Z4983" t="s">
        <v>56</v>
      </c>
      <c r="AA4983" t="s">
        <v>56</v>
      </c>
      <c r="AB4983">
        <v>27.937002843020998</v>
      </c>
      <c r="AC4983">
        <v>72.419018065474603</v>
      </c>
      <c r="AD4983">
        <v>7.1744245524296701E-2</v>
      </c>
      <c r="AE4983">
        <v>11</v>
      </c>
      <c r="AF4983">
        <v>1.1791E-3</v>
      </c>
      <c r="AG4983">
        <v>1.9113999999999999E-3</v>
      </c>
      <c r="AH4983">
        <v>-0.98157130000000004</v>
      </c>
    </row>
    <row r="4984" spans="1:34" x14ac:dyDescent="0.2">
      <c r="A4984" t="s">
        <v>5023</v>
      </c>
      <c r="B4984">
        <v>243</v>
      </c>
      <c r="C4984">
        <v>243</v>
      </c>
      <c r="D4984">
        <v>2</v>
      </c>
      <c r="E4984">
        <v>2</v>
      </c>
      <c r="F4984">
        <v>2</v>
      </c>
      <c r="G4984">
        <v>2</v>
      </c>
      <c r="H4984">
        <v>1</v>
      </c>
      <c r="I4984">
        <v>0</v>
      </c>
      <c r="J4984" t="s">
        <v>4261</v>
      </c>
      <c r="K4984">
        <v>2354974</v>
      </c>
      <c r="L4984">
        <v>2358570</v>
      </c>
      <c r="M4984" t="s">
        <v>56</v>
      </c>
      <c r="N4984" t="s">
        <v>56</v>
      </c>
      <c r="O4984" t="s">
        <v>56</v>
      </c>
      <c r="P4984">
        <v>2340</v>
      </c>
      <c r="Q4984">
        <v>72.674999999999997</v>
      </c>
      <c r="R4984">
        <v>4.0999999999999996</v>
      </c>
      <c r="S4984">
        <v>1.1000000000000001</v>
      </c>
      <c r="T4984" t="s">
        <v>56</v>
      </c>
      <c r="U4984" t="s">
        <v>56</v>
      </c>
      <c r="V4984">
        <v>2.6</v>
      </c>
      <c r="W4984">
        <v>5.2</v>
      </c>
      <c r="X4984">
        <v>4.0999999999999996</v>
      </c>
      <c r="Y4984" t="s">
        <v>56</v>
      </c>
      <c r="Z4984" t="s">
        <v>56</v>
      </c>
      <c r="AA4984" t="s">
        <v>56</v>
      </c>
      <c r="AB4984">
        <v>67.718987545210894</v>
      </c>
      <c r="AC4984">
        <v>135.555540858901</v>
      </c>
      <c r="AD4984">
        <v>2.0106351550960098E-2</v>
      </c>
      <c r="AE4984">
        <v>72</v>
      </c>
      <c r="AF4984">
        <v>4.4459E-3</v>
      </c>
      <c r="AG4984">
        <v>3.7745999999999999E-3</v>
      </c>
      <c r="AH4984">
        <v>0.56978790000000001</v>
      </c>
    </row>
    <row r="4985" spans="1:34" x14ac:dyDescent="0.2">
      <c r="A4985" t="s">
        <v>5024</v>
      </c>
      <c r="B4985">
        <v>861</v>
      </c>
      <c r="C4985">
        <v>861</v>
      </c>
      <c r="D4985">
        <v>1</v>
      </c>
      <c r="E4985">
        <v>5</v>
      </c>
      <c r="F4985">
        <v>1.96980255516841</v>
      </c>
      <c r="G4985">
        <v>2</v>
      </c>
      <c r="H4985">
        <v>1</v>
      </c>
      <c r="I4985">
        <v>0</v>
      </c>
      <c r="J4985" t="s">
        <v>4261</v>
      </c>
      <c r="K4985">
        <v>313035</v>
      </c>
      <c r="L4985">
        <v>314226</v>
      </c>
      <c r="M4985">
        <v>1.007238485</v>
      </c>
      <c r="N4985">
        <v>0.63120796800000001</v>
      </c>
      <c r="O4985">
        <v>0.96381199500000003</v>
      </c>
      <c r="P4985">
        <v>4.58</v>
      </c>
      <c r="Q4985">
        <v>11.782999999999999</v>
      </c>
      <c r="R4985">
        <v>0.48</v>
      </c>
      <c r="S4985">
        <v>9.9000000000000005E-2</v>
      </c>
      <c r="T4985" t="s">
        <v>56</v>
      </c>
      <c r="U4985" t="s">
        <v>56</v>
      </c>
      <c r="V4985">
        <v>0.28949999999999998</v>
      </c>
      <c r="W4985">
        <v>0.57899999999999996</v>
      </c>
      <c r="X4985">
        <v>0.48</v>
      </c>
      <c r="Y4985" t="s">
        <v>56</v>
      </c>
      <c r="Z4985" t="s">
        <v>56</v>
      </c>
      <c r="AA4985" t="s">
        <v>56</v>
      </c>
      <c r="AB4985">
        <v>31.009230853602901</v>
      </c>
      <c r="AC4985">
        <v>75.851214793685799</v>
      </c>
      <c r="AD4985">
        <v>0.465584582441114</v>
      </c>
      <c r="AE4985">
        <v>24</v>
      </c>
      <c r="AF4985">
        <v>2.6914E-3</v>
      </c>
      <c r="AG4985">
        <v>3.7926000000000001E-3</v>
      </c>
      <c r="AH4985">
        <v>-0.84800799999999998</v>
      </c>
    </row>
    <row r="4986" spans="1:34" x14ac:dyDescent="0.2">
      <c r="A4986" t="s">
        <v>5025</v>
      </c>
      <c r="B4986">
        <v>1290</v>
      </c>
      <c r="C4986">
        <v>1290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 t="s">
        <v>4261</v>
      </c>
      <c r="K4986">
        <v>314077</v>
      </c>
      <c r="L4986">
        <v>315861</v>
      </c>
      <c r="M4986" t="s">
        <v>56</v>
      </c>
      <c r="N4986" t="s">
        <v>56</v>
      </c>
      <c r="O4986">
        <v>0.99197595599999999</v>
      </c>
      <c r="P4986">
        <v>41.62</v>
      </c>
      <c r="Q4986">
        <v>46.3183333333333</v>
      </c>
      <c r="R4986">
        <v>2.5</v>
      </c>
      <c r="S4986">
        <v>0.46</v>
      </c>
      <c r="T4986">
        <v>1710.51</v>
      </c>
      <c r="U4986">
        <v>1542.33</v>
      </c>
      <c r="V4986">
        <v>1.48</v>
      </c>
      <c r="W4986">
        <v>2.96</v>
      </c>
      <c r="X4986">
        <v>2.5</v>
      </c>
      <c r="Y4986">
        <v>1626.42</v>
      </c>
      <c r="Z4986">
        <v>3252.84</v>
      </c>
      <c r="AA4986">
        <v>1710.51</v>
      </c>
      <c r="AB4986">
        <v>16.128541970123202</v>
      </c>
      <c r="AC4986">
        <v>33.768309256423301</v>
      </c>
      <c r="AD4986">
        <v>0.56681691297208703</v>
      </c>
      <c r="AE4986">
        <v>24</v>
      </c>
      <c r="AF4986">
        <v>3.0498999999999999E-3</v>
      </c>
      <c r="AG4986">
        <v>2.5355E-3</v>
      </c>
      <c r="AH4986">
        <v>0.59249640000000003</v>
      </c>
    </row>
    <row r="4987" spans="1:34" x14ac:dyDescent="0.2">
      <c r="A4987" t="s">
        <v>5026</v>
      </c>
      <c r="B4987">
        <v>1128</v>
      </c>
      <c r="C4987">
        <v>1128</v>
      </c>
      <c r="D4987">
        <v>2</v>
      </c>
      <c r="E4987">
        <v>2</v>
      </c>
      <c r="F4987">
        <v>2</v>
      </c>
      <c r="G4987">
        <v>2</v>
      </c>
      <c r="H4987">
        <v>1</v>
      </c>
      <c r="I4987">
        <v>0</v>
      </c>
      <c r="J4987" t="s">
        <v>4261</v>
      </c>
      <c r="K4987">
        <v>315827</v>
      </c>
      <c r="L4987">
        <v>318784</v>
      </c>
      <c r="M4987">
        <v>1.105986481</v>
      </c>
      <c r="N4987">
        <v>0.65639035800000001</v>
      </c>
      <c r="O4987">
        <v>0.94622344599999997</v>
      </c>
      <c r="P4987">
        <v>197.1</v>
      </c>
      <c r="Q4987">
        <v>121.48333333333299</v>
      </c>
      <c r="R4987">
        <v>8.1999999999999993</v>
      </c>
      <c r="S4987">
        <v>1.5</v>
      </c>
      <c r="T4987">
        <v>6014.05</v>
      </c>
      <c r="U4987">
        <v>1076.3399999999999</v>
      </c>
      <c r="V4987">
        <v>4.8499999999999996</v>
      </c>
      <c r="W4987">
        <v>9.6999999999999993</v>
      </c>
      <c r="X4987">
        <v>8.1999999999999993</v>
      </c>
      <c r="Y4987">
        <v>3545.1950000000002</v>
      </c>
      <c r="Z4987">
        <v>7090.39</v>
      </c>
      <c r="AA4987">
        <v>6014.05</v>
      </c>
      <c r="AB4987">
        <v>43.741398505972299</v>
      </c>
      <c r="AC4987">
        <v>63.679462498643097</v>
      </c>
      <c r="AD4987">
        <v>0.44169126506024198</v>
      </c>
      <c r="AE4987">
        <v>29</v>
      </c>
      <c r="AF4987">
        <v>1.5401E-3</v>
      </c>
      <c r="AG4987">
        <v>1.8479E-3</v>
      </c>
      <c r="AH4987">
        <v>-0.4974288</v>
      </c>
    </row>
    <row r="4988" spans="1:34" x14ac:dyDescent="0.2">
      <c r="A4988" t="s">
        <v>5027</v>
      </c>
      <c r="B4988">
        <v>657</v>
      </c>
      <c r="C4988">
        <v>657</v>
      </c>
      <c r="D4988">
        <v>2</v>
      </c>
      <c r="E4988">
        <v>5</v>
      </c>
      <c r="F4988">
        <v>2.2404870624048701</v>
      </c>
      <c r="G4988">
        <v>2</v>
      </c>
      <c r="H4988">
        <v>1</v>
      </c>
      <c r="I4988">
        <v>0</v>
      </c>
      <c r="J4988" t="s">
        <v>4261</v>
      </c>
      <c r="K4988">
        <v>320394</v>
      </c>
      <c r="L4988">
        <v>322403</v>
      </c>
      <c r="M4988" t="s">
        <v>56</v>
      </c>
      <c r="N4988" t="s">
        <v>56</v>
      </c>
      <c r="O4988">
        <v>1.0044990300000001</v>
      </c>
      <c r="P4988">
        <v>31.32</v>
      </c>
      <c r="Q4988">
        <v>8.5796666666666592</v>
      </c>
      <c r="R4988">
        <v>0.39</v>
      </c>
      <c r="S4988">
        <v>0.23</v>
      </c>
      <c r="T4988" t="s">
        <v>56</v>
      </c>
      <c r="U4988" t="s">
        <v>56</v>
      </c>
      <c r="V4988">
        <v>0.31</v>
      </c>
      <c r="W4988">
        <v>0.62</v>
      </c>
      <c r="X4988">
        <v>0.39</v>
      </c>
      <c r="Y4988" t="s">
        <v>56</v>
      </c>
      <c r="Z4988" t="s">
        <v>56</v>
      </c>
      <c r="AA4988" t="s">
        <v>56</v>
      </c>
      <c r="AB4988">
        <v>22.867583039832201</v>
      </c>
      <c r="AC4988">
        <v>74.435181691164402</v>
      </c>
      <c r="AD4988">
        <v>0</v>
      </c>
      <c r="AE4988">
        <v>49</v>
      </c>
      <c r="AF4988">
        <v>7.1942999999999998E-3</v>
      </c>
      <c r="AG4988">
        <v>4.6137000000000001E-3</v>
      </c>
      <c r="AH4988">
        <v>1.7509591</v>
      </c>
    </row>
    <row r="4989" spans="1:34" x14ac:dyDescent="0.2">
      <c r="A4989" t="s">
        <v>5028</v>
      </c>
      <c r="B4989">
        <v>1836</v>
      </c>
      <c r="C4989">
        <v>1836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 t="s">
        <v>4261</v>
      </c>
      <c r="K4989">
        <v>322506</v>
      </c>
      <c r="L4989">
        <v>326767</v>
      </c>
      <c r="M4989">
        <v>0.34219368999999999</v>
      </c>
      <c r="N4989" t="s">
        <v>56</v>
      </c>
      <c r="O4989">
        <v>0.99006035999999997</v>
      </c>
      <c r="P4989">
        <v>17.920000000000002</v>
      </c>
      <c r="Q4989">
        <v>12.7</v>
      </c>
      <c r="R4989">
        <v>0.94</v>
      </c>
      <c r="S4989">
        <v>0.32</v>
      </c>
      <c r="T4989">
        <v>1987.11</v>
      </c>
      <c r="U4989">
        <v>2224.91</v>
      </c>
      <c r="V4989">
        <v>0.63</v>
      </c>
      <c r="W4989">
        <v>1.26</v>
      </c>
      <c r="X4989">
        <v>0.94</v>
      </c>
      <c r="Y4989">
        <v>2106.0100000000002</v>
      </c>
      <c r="Z4989">
        <v>4212.0200000000004</v>
      </c>
      <c r="AA4989">
        <v>2224.91</v>
      </c>
      <c r="AB4989">
        <v>8.8512678347016802</v>
      </c>
      <c r="AC4989">
        <v>29.295711749325498</v>
      </c>
      <c r="AD4989">
        <v>0.53625805136567095</v>
      </c>
      <c r="AE4989">
        <v>63</v>
      </c>
      <c r="AF4989">
        <v>3.1056E-3</v>
      </c>
      <c r="AG4989">
        <v>2.7856000000000001E-3</v>
      </c>
      <c r="AH4989">
        <v>0.36543019999999998</v>
      </c>
    </row>
    <row r="4990" spans="1:34" x14ac:dyDescent="0.2">
      <c r="A4990" t="s">
        <v>5029</v>
      </c>
      <c r="B4990">
        <v>2100</v>
      </c>
      <c r="C4990">
        <v>2100</v>
      </c>
      <c r="D4990">
        <v>1</v>
      </c>
      <c r="E4990">
        <v>1</v>
      </c>
      <c r="F4990">
        <v>1</v>
      </c>
      <c r="G4990">
        <v>1</v>
      </c>
      <c r="H4990">
        <v>1</v>
      </c>
      <c r="I4990">
        <v>0</v>
      </c>
      <c r="J4990" t="s">
        <v>4261</v>
      </c>
      <c r="K4990">
        <v>324831</v>
      </c>
      <c r="L4990">
        <v>327376</v>
      </c>
      <c r="M4990">
        <v>0.412405727</v>
      </c>
      <c r="N4990" t="s">
        <v>56</v>
      </c>
      <c r="O4990">
        <v>1.004368164</v>
      </c>
      <c r="P4990">
        <v>21.55</v>
      </c>
      <c r="Q4990">
        <v>26.594999999999999</v>
      </c>
      <c r="R4990">
        <v>1.5</v>
      </c>
      <c r="S4990">
        <v>0.56999999999999995</v>
      </c>
      <c r="T4990">
        <v>620.51</v>
      </c>
      <c r="U4990" t="s">
        <v>56</v>
      </c>
      <c r="V4990">
        <v>1.0349999999999999</v>
      </c>
      <c r="W4990">
        <v>2.0699999999999998</v>
      </c>
      <c r="X4990">
        <v>1.5</v>
      </c>
      <c r="Y4990" t="s">
        <v>56</v>
      </c>
      <c r="Z4990" t="s">
        <v>56</v>
      </c>
      <c r="AA4990" t="s">
        <v>56</v>
      </c>
      <c r="AB4990">
        <v>32.6884002189257</v>
      </c>
      <c r="AC4990">
        <v>30.439226136485299</v>
      </c>
      <c r="AD4990">
        <v>0.53525334271638902</v>
      </c>
      <c r="AE4990">
        <v>38</v>
      </c>
      <c r="AF4990">
        <v>3.5977000000000001E-3</v>
      </c>
      <c r="AG4990">
        <v>2.8126000000000002E-3</v>
      </c>
      <c r="AH4990">
        <v>0.85624739999999999</v>
      </c>
    </row>
    <row r="4991" spans="1:34" x14ac:dyDescent="0.2">
      <c r="A4991" t="s">
        <v>5030</v>
      </c>
      <c r="B4991">
        <v>1842</v>
      </c>
      <c r="C4991">
        <v>1842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 t="s">
        <v>4261</v>
      </c>
      <c r="K4991">
        <v>327324</v>
      </c>
      <c r="L4991">
        <v>330732</v>
      </c>
      <c r="M4991">
        <v>0.80634958300000004</v>
      </c>
      <c r="N4991" t="s">
        <v>56</v>
      </c>
      <c r="O4991">
        <v>0.99480561199999995</v>
      </c>
      <c r="P4991">
        <v>48.91</v>
      </c>
      <c r="Q4991">
        <v>72.924999999999997</v>
      </c>
      <c r="R4991">
        <v>3.2</v>
      </c>
      <c r="S4991">
        <v>0.9</v>
      </c>
      <c r="T4991">
        <v>1052.93</v>
      </c>
      <c r="U4991" t="s">
        <v>56</v>
      </c>
      <c r="V4991">
        <v>2.0499999999999998</v>
      </c>
      <c r="W4991">
        <v>4.0999999999999996</v>
      </c>
      <c r="X4991">
        <v>3.2</v>
      </c>
      <c r="Y4991" t="s">
        <v>56</v>
      </c>
      <c r="Z4991" t="s">
        <v>56</v>
      </c>
      <c r="AA4991" t="s">
        <v>56</v>
      </c>
      <c r="AB4991">
        <v>49.408862730112602</v>
      </c>
      <c r="AC4991">
        <v>52.728932593311299</v>
      </c>
      <c r="AD4991">
        <v>0.53569135802469203</v>
      </c>
      <c r="AE4991">
        <v>44</v>
      </c>
      <c r="AF4991">
        <v>2.2158999999999998E-3</v>
      </c>
      <c r="AG4991">
        <v>2.4326E-3</v>
      </c>
      <c r="AH4991">
        <v>-0.2766091</v>
      </c>
    </row>
    <row r="4992" spans="1:34" x14ac:dyDescent="0.2">
      <c r="A4992" t="s">
        <v>5031</v>
      </c>
      <c r="B4992">
        <v>696</v>
      </c>
      <c r="C4992">
        <v>696</v>
      </c>
      <c r="D4992">
        <v>2</v>
      </c>
      <c r="E4992">
        <v>5</v>
      </c>
      <c r="F4992">
        <v>2.0660919540229901</v>
      </c>
      <c r="G4992">
        <v>2</v>
      </c>
      <c r="H4992">
        <v>1</v>
      </c>
      <c r="I4992">
        <v>0</v>
      </c>
      <c r="J4992" t="s">
        <v>4261</v>
      </c>
      <c r="K4992">
        <v>329570</v>
      </c>
      <c r="L4992">
        <v>330657</v>
      </c>
      <c r="M4992">
        <v>1.0693618439999999</v>
      </c>
      <c r="N4992">
        <v>0.32919651700000002</v>
      </c>
      <c r="O4992">
        <v>1.0053967850000001</v>
      </c>
      <c r="P4992">
        <v>21.81</v>
      </c>
      <c r="Q4992">
        <v>15.781666666666601</v>
      </c>
      <c r="R4992">
        <v>0.68</v>
      </c>
      <c r="S4992">
        <v>0.33</v>
      </c>
      <c r="T4992">
        <v>384.84</v>
      </c>
      <c r="U4992" t="s">
        <v>56</v>
      </c>
      <c r="V4992">
        <v>0.505</v>
      </c>
      <c r="W4992">
        <v>1.01</v>
      </c>
      <c r="X4992">
        <v>0.68</v>
      </c>
      <c r="Y4992" t="s">
        <v>56</v>
      </c>
      <c r="Z4992" t="s">
        <v>56</v>
      </c>
      <c r="AA4992" t="s">
        <v>56</v>
      </c>
      <c r="AB4992">
        <v>77.831511937181304</v>
      </c>
      <c r="AC4992">
        <v>95.962675718937305</v>
      </c>
      <c r="AD4992">
        <v>0.54154058441558395</v>
      </c>
      <c r="AE4992">
        <v>16</v>
      </c>
      <c r="AF4992">
        <v>3.0536000000000001E-3</v>
      </c>
      <c r="AG4992">
        <v>2.7699999999999999E-3</v>
      </c>
      <c r="AH4992">
        <v>0.28166200000000002</v>
      </c>
    </row>
    <row r="4993" spans="1:34" x14ac:dyDescent="0.2">
      <c r="A4993" t="s">
        <v>5032</v>
      </c>
      <c r="B4993">
        <v>459</v>
      </c>
      <c r="C4993">
        <v>459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 t="s">
        <v>4261</v>
      </c>
      <c r="K4993">
        <v>331480</v>
      </c>
      <c r="L4993">
        <v>332651</v>
      </c>
      <c r="M4993" t="s">
        <v>56</v>
      </c>
      <c r="N4993" t="s">
        <v>56</v>
      </c>
      <c r="O4993">
        <v>1.0056165029999999</v>
      </c>
      <c r="P4993">
        <v>57.54</v>
      </c>
      <c r="Q4993">
        <v>99.308333333333294</v>
      </c>
      <c r="R4993">
        <v>4.5</v>
      </c>
      <c r="S4993">
        <v>0.64</v>
      </c>
      <c r="T4993">
        <v>6348.3</v>
      </c>
      <c r="U4993" t="s">
        <v>56</v>
      </c>
      <c r="V4993">
        <v>2.57</v>
      </c>
      <c r="W4993">
        <v>5.14</v>
      </c>
      <c r="X4993">
        <v>4.5</v>
      </c>
      <c r="Y4993" t="s">
        <v>56</v>
      </c>
      <c r="Z4993" t="s">
        <v>56</v>
      </c>
      <c r="AA4993" t="s">
        <v>56</v>
      </c>
      <c r="AB4993">
        <v>64.629717485345296</v>
      </c>
      <c r="AC4993">
        <v>74.390403977327594</v>
      </c>
      <c r="AD4993">
        <v>0.58182180851063803</v>
      </c>
      <c r="AE4993">
        <v>20</v>
      </c>
      <c r="AF4993">
        <v>5.2268000000000002E-3</v>
      </c>
      <c r="AG4993">
        <v>3.6015999999999999E-3</v>
      </c>
      <c r="AH4993">
        <v>1.2856555999999999</v>
      </c>
    </row>
    <row r="4994" spans="1:34" x14ac:dyDescent="0.2">
      <c r="A4994" t="s">
        <v>5033</v>
      </c>
      <c r="B4994">
        <v>2505</v>
      </c>
      <c r="C4994">
        <v>2505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0</v>
      </c>
      <c r="J4994" t="s">
        <v>4261</v>
      </c>
      <c r="K4994">
        <v>334103</v>
      </c>
      <c r="L4994">
        <v>337070</v>
      </c>
      <c r="M4994">
        <v>0.64165863999999995</v>
      </c>
      <c r="N4994" t="s">
        <v>56</v>
      </c>
      <c r="O4994" t="s">
        <v>56</v>
      </c>
      <c r="P4994">
        <v>13.28</v>
      </c>
      <c r="Q4994">
        <v>16.161666666666601</v>
      </c>
      <c r="R4994">
        <v>0.88</v>
      </c>
      <c r="S4994">
        <v>0.48</v>
      </c>
      <c r="T4994" t="s">
        <v>56</v>
      </c>
      <c r="U4994">
        <v>1140.54</v>
      </c>
      <c r="V4994">
        <v>0.68</v>
      </c>
      <c r="W4994">
        <v>1.36</v>
      </c>
      <c r="X4994">
        <v>0.88</v>
      </c>
      <c r="Y4994" t="s">
        <v>56</v>
      </c>
      <c r="Z4994" t="s">
        <v>56</v>
      </c>
      <c r="AA4994" t="s">
        <v>56</v>
      </c>
      <c r="AB4994">
        <v>6.7119184499935303</v>
      </c>
      <c r="AC4994">
        <v>34.4523792005077</v>
      </c>
      <c r="AD4994">
        <v>0.60125098502757301</v>
      </c>
      <c r="AE4994">
        <v>27</v>
      </c>
      <c r="AF4994">
        <v>1.495E-3</v>
      </c>
      <c r="AG4994">
        <v>1.7141000000000001E-3</v>
      </c>
      <c r="AH4994">
        <v>-0.37873639999999997</v>
      </c>
    </row>
    <row r="4995" spans="1:34" x14ac:dyDescent="0.2">
      <c r="A4995" t="s">
        <v>5034</v>
      </c>
      <c r="B4995">
        <v>1467</v>
      </c>
      <c r="C4995">
        <v>1467</v>
      </c>
      <c r="D4995">
        <v>1</v>
      </c>
      <c r="E4995">
        <v>5</v>
      </c>
      <c r="F4995">
        <v>1.16087252897069</v>
      </c>
      <c r="G4995">
        <v>1</v>
      </c>
      <c r="H4995">
        <v>1</v>
      </c>
      <c r="I4995">
        <v>1</v>
      </c>
      <c r="J4995" t="s">
        <v>4261</v>
      </c>
      <c r="K4995">
        <v>337088</v>
      </c>
      <c r="L4995">
        <v>340150</v>
      </c>
      <c r="M4995" t="s">
        <v>56</v>
      </c>
      <c r="N4995" t="s">
        <v>56</v>
      </c>
      <c r="O4995">
        <v>1.016881132</v>
      </c>
      <c r="P4995">
        <v>13.99</v>
      </c>
      <c r="Q4995">
        <v>30.795000000000002</v>
      </c>
      <c r="R4995">
        <v>2.9</v>
      </c>
      <c r="S4995">
        <v>0.87</v>
      </c>
      <c r="T4995">
        <v>9495.58</v>
      </c>
      <c r="U4995">
        <v>5917.37</v>
      </c>
      <c r="V4995">
        <v>1.885</v>
      </c>
      <c r="W4995">
        <v>3.77</v>
      </c>
      <c r="X4995">
        <v>2.9</v>
      </c>
      <c r="Y4995">
        <v>7706.4750000000004</v>
      </c>
      <c r="Z4995">
        <v>15412.95</v>
      </c>
      <c r="AA4995">
        <v>9495.58</v>
      </c>
      <c r="AB4995">
        <v>6105.8182865334102</v>
      </c>
      <c r="AC4995">
        <v>50.602853244199501</v>
      </c>
      <c r="AD4995">
        <v>0.58645717463848501</v>
      </c>
      <c r="AE4995">
        <v>36</v>
      </c>
      <c r="AF4995">
        <v>1.7589999999999999E-3</v>
      </c>
      <c r="AG4995">
        <v>2.2160000000000001E-3</v>
      </c>
      <c r="AH4995">
        <v>-0.62950620000000002</v>
      </c>
    </row>
    <row r="4996" spans="1:34" x14ac:dyDescent="0.2">
      <c r="A4996" t="s">
        <v>5035</v>
      </c>
      <c r="B4996">
        <v>1020</v>
      </c>
      <c r="C4996">
        <v>1020</v>
      </c>
      <c r="D4996">
        <v>2</v>
      </c>
      <c r="E4996">
        <v>2</v>
      </c>
      <c r="F4996">
        <v>2</v>
      </c>
      <c r="G4996">
        <v>2</v>
      </c>
      <c r="H4996">
        <v>1</v>
      </c>
      <c r="I4996">
        <v>0</v>
      </c>
      <c r="J4996" t="s">
        <v>4261</v>
      </c>
      <c r="K4996">
        <v>340648</v>
      </c>
      <c r="L4996">
        <v>342096</v>
      </c>
      <c r="M4996">
        <v>1.066660148</v>
      </c>
      <c r="N4996">
        <v>1.106423728</v>
      </c>
      <c r="O4996">
        <v>1.000498332</v>
      </c>
      <c r="P4996">
        <v>157.30000000000001</v>
      </c>
      <c r="Q4996">
        <v>75.685000000000002</v>
      </c>
      <c r="R4996">
        <v>3.6</v>
      </c>
      <c r="S4996">
        <v>2.9</v>
      </c>
      <c r="T4996">
        <v>8686.4</v>
      </c>
      <c r="U4996">
        <v>37457.019999999997</v>
      </c>
      <c r="V4996">
        <v>3.25</v>
      </c>
      <c r="W4996">
        <v>6.5</v>
      </c>
      <c r="X4996">
        <v>3.6</v>
      </c>
      <c r="Y4996">
        <v>23071.71</v>
      </c>
      <c r="Z4996">
        <v>46143.42</v>
      </c>
      <c r="AA4996">
        <v>37457.019999999997</v>
      </c>
      <c r="AB4996">
        <v>24.687174394882099</v>
      </c>
      <c r="AC4996">
        <v>78.7402863355005</v>
      </c>
      <c r="AD4996">
        <v>0.53012472885032402</v>
      </c>
      <c r="AE4996">
        <v>21</v>
      </c>
      <c r="AF4996">
        <v>2.696E-3</v>
      </c>
      <c r="AG4996">
        <v>2.7298999999999999E-3</v>
      </c>
      <c r="AH4996">
        <v>-3.5623700000000001E-2</v>
      </c>
    </row>
    <row r="4997" spans="1:34" x14ac:dyDescent="0.2">
      <c r="A4997" t="s">
        <v>5036</v>
      </c>
      <c r="B4997">
        <v>2649</v>
      </c>
      <c r="C4997">
        <v>2649</v>
      </c>
      <c r="D4997">
        <v>1</v>
      </c>
      <c r="E4997">
        <v>2</v>
      </c>
      <c r="F4997">
        <v>1.7768969422423599</v>
      </c>
      <c r="G4997">
        <v>2</v>
      </c>
      <c r="H4997">
        <v>1</v>
      </c>
      <c r="I4997">
        <v>1</v>
      </c>
      <c r="J4997" t="s">
        <v>4261</v>
      </c>
      <c r="K4997">
        <v>342151</v>
      </c>
      <c r="L4997">
        <v>346242</v>
      </c>
      <c r="M4997" t="s">
        <v>56</v>
      </c>
      <c r="N4997" t="s">
        <v>56</v>
      </c>
      <c r="O4997">
        <v>0.98588298200000002</v>
      </c>
      <c r="P4997">
        <v>150.1</v>
      </c>
      <c r="Q4997">
        <v>44.553333333333299</v>
      </c>
      <c r="R4997">
        <v>2.8</v>
      </c>
      <c r="S4997">
        <v>0.82</v>
      </c>
      <c r="T4997">
        <v>1628.98</v>
      </c>
      <c r="U4997">
        <v>668.61</v>
      </c>
      <c r="V4997">
        <v>1.81</v>
      </c>
      <c r="W4997">
        <v>3.62</v>
      </c>
      <c r="X4997">
        <v>2.8</v>
      </c>
      <c r="Y4997">
        <v>1148.7950000000001</v>
      </c>
      <c r="Z4997">
        <v>2297.59</v>
      </c>
      <c r="AA4997">
        <v>1628.98</v>
      </c>
      <c r="AB4997">
        <v>25.530130418317501</v>
      </c>
      <c r="AC4997">
        <v>65.497275056103305</v>
      </c>
      <c r="AD4997">
        <v>0.53933787620670104</v>
      </c>
      <c r="AE4997">
        <v>54</v>
      </c>
      <c r="AF4997">
        <v>2.7544000000000002E-3</v>
      </c>
      <c r="AG4997">
        <v>2.5246000000000001E-3</v>
      </c>
      <c r="AH4997">
        <v>0.2867712</v>
      </c>
    </row>
    <row r="4998" spans="1:34" x14ac:dyDescent="0.2">
      <c r="A4998" t="s">
        <v>5037</v>
      </c>
      <c r="B4998">
        <v>1056</v>
      </c>
      <c r="C4998">
        <v>1056</v>
      </c>
      <c r="D4998">
        <v>2</v>
      </c>
      <c r="E4998">
        <v>5</v>
      </c>
      <c r="F4998">
        <v>2.05492424242424</v>
      </c>
      <c r="G4998">
        <v>2</v>
      </c>
      <c r="H4998">
        <v>1</v>
      </c>
      <c r="I4998">
        <v>0</v>
      </c>
      <c r="J4998" t="s">
        <v>4261</v>
      </c>
      <c r="K4998">
        <v>348692</v>
      </c>
      <c r="L4998">
        <v>351165</v>
      </c>
      <c r="M4998" t="s">
        <v>56</v>
      </c>
      <c r="N4998" t="s">
        <v>56</v>
      </c>
      <c r="O4998" t="s">
        <v>56</v>
      </c>
      <c r="P4998">
        <v>533.70000000000005</v>
      </c>
      <c r="Q4998">
        <v>510.01666666666603</v>
      </c>
      <c r="R4998">
        <v>39</v>
      </c>
      <c r="S4998">
        <v>10</v>
      </c>
      <c r="T4998">
        <v>64042.8</v>
      </c>
      <c r="U4998">
        <v>143657.37</v>
      </c>
      <c r="V4998">
        <v>24.5</v>
      </c>
      <c r="W4998">
        <v>49</v>
      </c>
      <c r="X4998">
        <v>39</v>
      </c>
      <c r="Y4998">
        <v>103850.08500000001</v>
      </c>
      <c r="Z4998">
        <v>207700.17</v>
      </c>
      <c r="AA4998">
        <v>143657.37</v>
      </c>
      <c r="AB4998">
        <v>46.145937793285199</v>
      </c>
      <c r="AC4998">
        <v>105.28710409326401</v>
      </c>
      <c r="AD4998">
        <v>0.61592876224398996</v>
      </c>
      <c r="AE4998">
        <v>21</v>
      </c>
      <c r="AF4998">
        <v>1.1705000000000001E-3</v>
      </c>
      <c r="AG4998">
        <v>1.6769E-3</v>
      </c>
      <c r="AH4998">
        <v>-0.86637070000000005</v>
      </c>
    </row>
    <row r="4999" spans="1:34" x14ac:dyDescent="0.2">
      <c r="A4999" t="s">
        <v>5038</v>
      </c>
      <c r="B4999">
        <v>414</v>
      </c>
      <c r="C4999">
        <v>414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0</v>
      </c>
      <c r="J4999" t="s">
        <v>4261</v>
      </c>
      <c r="K4999">
        <v>1886995</v>
      </c>
      <c r="L4999">
        <v>1888168</v>
      </c>
      <c r="M4999" t="s">
        <v>56</v>
      </c>
      <c r="N4999" t="s">
        <v>56</v>
      </c>
      <c r="O4999">
        <v>0.99992028799999999</v>
      </c>
      <c r="P4999">
        <v>411.5</v>
      </c>
      <c r="Q4999">
        <v>394.33333333333297</v>
      </c>
      <c r="R4999">
        <v>13</v>
      </c>
      <c r="S4999">
        <v>3.4</v>
      </c>
      <c r="T4999">
        <v>27887.95</v>
      </c>
      <c r="U4999">
        <v>39742.5</v>
      </c>
      <c r="V4999">
        <v>8.1999999999999993</v>
      </c>
      <c r="W4999">
        <v>16.399999999999999</v>
      </c>
      <c r="X4999">
        <v>13</v>
      </c>
      <c r="Y4999">
        <v>33815.224999999999</v>
      </c>
      <c r="Z4999">
        <v>67630.45</v>
      </c>
      <c r="AA4999">
        <v>39742.5</v>
      </c>
      <c r="AB4999">
        <v>31.7665386424122</v>
      </c>
      <c r="AC4999">
        <v>64.178483840199704</v>
      </c>
      <c r="AD4999">
        <v>0.23467695473250999</v>
      </c>
      <c r="AE4999">
        <v>10</v>
      </c>
      <c r="AF4999">
        <v>2.0877999999999999E-3</v>
      </c>
      <c r="AG4999">
        <v>1.6044E-3</v>
      </c>
      <c r="AH4999">
        <v>0.7558106</v>
      </c>
    </row>
    <row r="5000" spans="1:34" x14ac:dyDescent="0.2">
      <c r="A5000" t="s">
        <v>5039</v>
      </c>
      <c r="B5000">
        <v>1848</v>
      </c>
      <c r="C5000">
        <v>1848</v>
      </c>
      <c r="D5000">
        <v>1</v>
      </c>
      <c r="E5000">
        <v>3</v>
      </c>
      <c r="F5000">
        <v>1.30032467532468</v>
      </c>
      <c r="G5000">
        <v>1</v>
      </c>
      <c r="H5000">
        <v>1</v>
      </c>
      <c r="I5000">
        <v>0</v>
      </c>
      <c r="J5000" t="s">
        <v>4261</v>
      </c>
      <c r="K5000">
        <v>1888103</v>
      </c>
      <c r="L5000">
        <v>1891959</v>
      </c>
      <c r="M5000">
        <v>1.0489254059999999</v>
      </c>
      <c r="N5000">
        <v>0.96740948999999998</v>
      </c>
      <c r="O5000">
        <v>0.99432058099999998</v>
      </c>
      <c r="P5000">
        <v>43.67</v>
      </c>
      <c r="Q5000">
        <v>28.128333333333298</v>
      </c>
      <c r="R5000">
        <v>1.9</v>
      </c>
      <c r="S5000">
        <v>0.73</v>
      </c>
      <c r="T5000">
        <v>184.56</v>
      </c>
      <c r="U5000" t="s">
        <v>56</v>
      </c>
      <c r="V5000">
        <v>1.3149999999999999</v>
      </c>
      <c r="W5000">
        <v>2.63</v>
      </c>
      <c r="X5000">
        <v>1.9</v>
      </c>
      <c r="Y5000" t="s">
        <v>56</v>
      </c>
      <c r="Z5000" t="s">
        <v>56</v>
      </c>
      <c r="AA5000" t="s">
        <v>56</v>
      </c>
      <c r="AB5000">
        <v>66.731728848535994</v>
      </c>
      <c r="AC5000">
        <v>77.580873839378</v>
      </c>
      <c r="AD5000">
        <v>0.130902314397355</v>
      </c>
      <c r="AE5000">
        <v>64</v>
      </c>
      <c r="AF5000">
        <v>2.9789E-3</v>
      </c>
      <c r="AG5000">
        <v>3.1296000000000002E-3</v>
      </c>
      <c r="AH5000">
        <v>-0.15330830000000001</v>
      </c>
    </row>
    <row r="5001" spans="1:34" x14ac:dyDescent="0.2">
      <c r="A5001" t="s">
        <v>5040</v>
      </c>
      <c r="B5001">
        <v>1266</v>
      </c>
      <c r="C5001">
        <v>1266</v>
      </c>
      <c r="D5001">
        <v>2</v>
      </c>
      <c r="E5001">
        <v>2</v>
      </c>
      <c r="F5001">
        <v>2</v>
      </c>
      <c r="G5001">
        <v>2</v>
      </c>
      <c r="H5001">
        <v>1</v>
      </c>
      <c r="I5001">
        <v>0</v>
      </c>
      <c r="J5001" t="s">
        <v>4261</v>
      </c>
      <c r="K5001">
        <v>1891328</v>
      </c>
      <c r="L5001">
        <v>1893817</v>
      </c>
      <c r="M5001">
        <v>1.079632317</v>
      </c>
      <c r="N5001">
        <v>0.38263533700000002</v>
      </c>
      <c r="O5001">
        <v>1.003158521</v>
      </c>
      <c r="P5001">
        <v>13.95</v>
      </c>
      <c r="Q5001">
        <v>1.99983333333333</v>
      </c>
      <c r="R5001">
        <v>0.18</v>
      </c>
      <c r="S5001">
        <v>0.6</v>
      </c>
      <c r="T5001" t="s">
        <v>56</v>
      </c>
      <c r="U5001" t="s">
        <v>56</v>
      </c>
      <c r="V5001">
        <v>0.39</v>
      </c>
      <c r="W5001">
        <v>0.78</v>
      </c>
      <c r="X5001">
        <v>0.6</v>
      </c>
      <c r="Y5001" t="s">
        <v>56</v>
      </c>
      <c r="Z5001" t="s">
        <v>56</v>
      </c>
      <c r="AA5001" t="s">
        <v>56</v>
      </c>
      <c r="AB5001">
        <v>58.155667218459001</v>
      </c>
      <c r="AC5001">
        <v>99.4232599341981</v>
      </c>
      <c r="AD5001">
        <v>2.8005947323704299E-2</v>
      </c>
      <c r="AE5001">
        <v>41</v>
      </c>
      <c r="AF5001">
        <v>2.6903000000000001E-3</v>
      </c>
      <c r="AG5001">
        <v>3.1824000000000002E-3</v>
      </c>
      <c r="AH5001">
        <v>-0.47744819999999999</v>
      </c>
    </row>
    <row r="5002" spans="1:34" x14ac:dyDescent="0.2">
      <c r="A5002" t="s">
        <v>5041</v>
      </c>
      <c r="B5002">
        <v>795</v>
      </c>
      <c r="C5002">
        <v>795</v>
      </c>
      <c r="D5002">
        <v>2</v>
      </c>
      <c r="E5002">
        <v>2</v>
      </c>
      <c r="F5002">
        <v>2</v>
      </c>
      <c r="G5002">
        <v>2</v>
      </c>
      <c r="H5002">
        <v>1</v>
      </c>
      <c r="I5002">
        <v>0</v>
      </c>
      <c r="J5002" t="s">
        <v>4261</v>
      </c>
      <c r="K5002">
        <v>1894976</v>
      </c>
      <c r="L5002">
        <v>1897924</v>
      </c>
      <c r="M5002">
        <v>1.0866391040000001</v>
      </c>
      <c r="N5002">
        <v>0.54462133199999996</v>
      </c>
      <c r="O5002">
        <v>1.007682355</v>
      </c>
      <c r="P5002">
        <v>36.479999999999997</v>
      </c>
      <c r="Q5002">
        <v>36.251666666666601</v>
      </c>
      <c r="R5002">
        <v>1.9</v>
      </c>
      <c r="S5002">
        <v>0.61</v>
      </c>
      <c r="T5002">
        <v>1075.92</v>
      </c>
      <c r="U5002" t="s">
        <v>56</v>
      </c>
      <c r="V5002">
        <v>1.2549999999999999</v>
      </c>
      <c r="W5002">
        <v>2.5099999999999998</v>
      </c>
      <c r="X5002">
        <v>1.9</v>
      </c>
      <c r="Y5002" t="s">
        <v>56</v>
      </c>
      <c r="Z5002" t="s">
        <v>56</v>
      </c>
      <c r="AA5002" t="s">
        <v>56</v>
      </c>
      <c r="AB5002">
        <v>41.776527688038499</v>
      </c>
      <c r="AC5002">
        <v>73.363627116733497</v>
      </c>
      <c r="AD5002">
        <v>0.35898538845331601</v>
      </c>
      <c r="AE5002">
        <v>39</v>
      </c>
      <c r="AF5002">
        <v>2.6291999999999999E-3</v>
      </c>
      <c r="AG5002">
        <v>2.4943999999999999E-3</v>
      </c>
      <c r="AH5002">
        <v>0.1660807</v>
      </c>
    </row>
    <row r="5003" spans="1:34" x14ac:dyDescent="0.2">
      <c r="A5003" t="s">
        <v>5042</v>
      </c>
      <c r="B5003">
        <v>864</v>
      </c>
      <c r="C5003">
        <v>864</v>
      </c>
      <c r="D5003">
        <v>2</v>
      </c>
      <c r="E5003">
        <v>2</v>
      </c>
      <c r="F5003">
        <v>2</v>
      </c>
      <c r="G5003">
        <v>2</v>
      </c>
      <c r="H5003">
        <v>1</v>
      </c>
      <c r="I5003">
        <v>0</v>
      </c>
      <c r="J5003" t="s">
        <v>4261</v>
      </c>
      <c r="K5003">
        <v>1895954</v>
      </c>
      <c r="L5003">
        <v>1897559</v>
      </c>
      <c r="M5003">
        <v>1.0562646570000001</v>
      </c>
      <c r="N5003">
        <v>0.314852984</v>
      </c>
      <c r="O5003">
        <v>1.0036973849999999</v>
      </c>
      <c r="P5003">
        <v>70.459999999999994</v>
      </c>
      <c r="Q5003">
        <v>92.081666666666607</v>
      </c>
      <c r="R5003">
        <v>3.4</v>
      </c>
      <c r="S5003">
        <v>0.86</v>
      </c>
      <c r="T5003">
        <v>14328.5</v>
      </c>
      <c r="U5003">
        <v>7534.28</v>
      </c>
      <c r="V5003">
        <v>2.13</v>
      </c>
      <c r="W5003">
        <v>4.26</v>
      </c>
      <c r="X5003">
        <v>3.4</v>
      </c>
      <c r="Y5003">
        <v>10931.39</v>
      </c>
      <c r="Z5003">
        <v>21862.78</v>
      </c>
      <c r="AA5003">
        <v>14328.5</v>
      </c>
      <c r="AB5003">
        <v>19.9248476631596</v>
      </c>
      <c r="AC5003">
        <v>54.287393188933898</v>
      </c>
      <c r="AD5003">
        <v>0.37270423452768697</v>
      </c>
      <c r="AE5003">
        <v>24</v>
      </c>
      <c r="AF5003">
        <v>2.7003999999999999E-3</v>
      </c>
      <c r="AG5003">
        <v>2.8183000000000001E-3</v>
      </c>
      <c r="AH5003">
        <v>-0.1222617</v>
      </c>
    </row>
    <row r="5004" spans="1:34" x14ac:dyDescent="0.2">
      <c r="A5004" t="s">
        <v>5043</v>
      </c>
      <c r="B5004">
        <v>1983</v>
      </c>
      <c r="C5004">
        <v>1983</v>
      </c>
      <c r="D5004">
        <v>2</v>
      </c>
      <c r="E5004">
        <v>2</v>
      </c>
      <c r="F5004">
        <v>2</v>
      </c>
      <c r="G5004">
        <v>2</v>
      </c>
      <c r="H5004">
        <v>1</v>
      </c>
      <c r="I5004">
        <v>0</v>
      </c>
      <c r="J5004" t="s">
        <v>4261</v>
      </c>
      <c r="K5004">
        <v>1897817</v>
      </c>
      <c r="L5004">
        <v>1900464</v>
      </c>
      <c r="M5004">
        <v>1.0319137700000001</v>
      </c>
      <c r="N5004">
        <v>0.48939434799999998</v>
      </c>
      <c r="O5004">
        <v>1.006983596</v>
      </c>
      <c r="P5004">
        <v>28.68</v>
      </c>
      <c r="Q5004">
        <v>31.024999999999999</v>
      </c>
      <c r="R5004">
        <v>1.6</v>
      </c>
      <c r="S5004">
        <v>0.54</v>
      </c>
      <c r="T5004">
        <v>2003.99</v>
      </c>
      <c r="U5004">
        <v>450.97</v>
      </c>
      <c r="V5004">
        <v>1.07</v>
      </c>
      <c r="W5004">
        <v>2.14</v>
      </c>
      <c r="X5004">
        <v>1.6</v>
      </c>
      <c r="Y5004">
        <v>1227.48</v>
      </c>
      <c r="Z5004">
        <v>2454.96</v>
      </c>
      <c r="AA5004">
        <v>2003.99</v>
      </c>
      <c r="AB5004">
        <v>28.4300417026618</v>
      </c>
      <c r="AC5004">
        <v>60.159365149991302</v>
      </c>
      <c r="AD5004">
        <v>0.43336324417601402</v>
      </c>
      <c r="AE5004">
        <v>40</v>
      </c>
      <c r="AF5004">
        <v>3.0588E-3</v>
      </c>
      <c r="AG5004">
        <v>2.849E-3</v>
      </c>
      <c r="AH5004">
        <v>0.2269188</v>
      </c>
    </row>
    <row r="5005" spans="1:34" x14ac:dyDescent="0.2">
      <c r="A5005" t="s">
        <v>5044</v>
      </c>
      <c r="B5005">
        <v>14154</v>
      </c>
      <c r="C5005">
        <v>14154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 t="s">
        <v>4261</v>
      </c>
      <c r="K5005">
        <v>1900472</v>
      </c>
      <c r="L5005">
        <v>1914833</v>
      </c>
      <c r="M5005" t="s">
        <v>56</v>
      </c>
      <c r="N5005" t="s">
        <v>56</v>
      </c>
      <c r="O5005">
        <v>0.99757400100000004</v>
      </c>
      <c r="P5005">
        <v>12.04</v>
      </c>
      <c r="Q5005">
        <v>22.195</v>
      </c>
      <c r="R5005">
        <v>4.5</v>
      </c>
      <c r="S5005">
        <v>1.7</v>
      </c>
      <c r="T5005">
        <v>1387.92</v>
      </c>
      <c r="U5005">
        <v>1926.28</v>
      </c>
      <c r="V5005">
        <v>3.1</v>
      </c>
      <c r="W5005">
        <v>6.2</v>
      </c>
      <c r="X5005">
        <v>4.5</v>
      </c>
      <c r="Y5005">
        <v>1657.1</v>
      </c>
      <c r="Z5005">
        <v>3314.2</v>
      </c>
      <c r="AA5005">
        <v>1926.28</v>
      </c>
      <c r="AB5005">
        <v>7.47676714470769</v>
      </c>
      <c r="AC5005">
        <v>10.1176198140264</v>
      </c>
      <c r="AD5005">
        <v>0.52901443051023</v>
      </c>
      <c r="AE5005">
        <v>161</v>
      </c>
      <c r="AF5005">
        <v>2.1554999999999999E-3</v>
      </c>
      <c r="AG5005">
        <v>2.1118E-3</v>
      </c>
      <c r="AH5005">
        <v>6.8224999999999994E-2</v>
      </c>
    </row>
    <row r="5006" spans="1:34" x14ac:dyDescent="0.2">
      <c r="A5006" t="s">
        <v>5045</v>
      </c>
      <c r="B5006">
        <v>2493</v>
      </c>
      <c r="C5006">
        <v>2493</v>
      </c>
      <c r="D5006">
        <v>1</v>
      </c>
      <c r="E5006">
        <v>2</v>
      </c>
      <c r="F5006">
        <v>1.44243882872042</v>
      </c>
      <c r="G5006">
        <v>1</v>
      </c>
      <c r="H5006">
        <v>1</v>
      </c>
      <c r="I5006">
        <v>0</v>
      </c>
      <c r="J5006" t="s">
        <v>4261</v>
      </c>
      <c r="K5006">
        <v>1914756</v>
      </c>
      <c r="L5006">
        <v>1917707</v>
      </c>
      <c r="M5006">
        <v>1.0554161390000001</v>
      </c>
      <c r="N5006">
        <v>1.1156699619999999</v>
      </c>
      <c r="O5006">
        <v>0.99473232499999997</v>
      </c>
      <c r="P5006">
        <v>79.209999999999994</v>
      </c>
      <c r="Q5006">
        <v>53.4433333333333</v>
      </c>
      <c r="R5006">
        <v>3.4</v>
      </c>
      <c r="S5006">
        <v>1.5</v>
      </c>
      <c r="T5006">
        <v>7241.69</v>
      </c>
      <c r="U5006">
        <v>13916.56</v>
      </c>
      <c r="V5006">
        <v>2.4500000000000002</v>
      </c>
      <c r="W5006">
        <v>4.9000000000000004</v>
      </c>
      <c r="X5006">
        <v>3.4</v>
      </c>
      <c r="Y5006">
        <v>10579.125</v>
      </c>
      <c r="Z5006">
        <v>21158.25</v>
      </c>
      <c r="AA5006">
        <v>13916.56</v>
      </c>
      <c r="AB5006">
        <v>20.951109406346799</v>
      </c>
      <c r="AC5006">
        <v>49.588624873507797</v>
      </c>
      <c r="AD5006">
        <v>0.47697759674134399</v>
      </c>
      <c r="AE5006">
        <v>26</v>
      </c>
      <c r="AF5006">
        <v>2.1029999999999998E-3</v>
      </c>
      <c r="AG5006">
        <v>1.6841E-3</v>
      </c>
      <c r="AH5006">
        <v>0.73349969999999998</v>
      </c>
    </row>
    <row r="5007" spans="1:34" x14ac:dyDescent="0.2">
      <c r="A5007" t="s">
        <v>5046</v>
      </c>
      <c r="B5007">
        <v>1920</v>
      </c>
      <c r="C5007">
        <v>1920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 t="s">
        <v>4261</v>
      </c>
      <c r="K5007">
        <v>1923102</v>
      </c>
      <c r="L5007">
        <v>1925473</v>
      </c>
      <c r="M5007" t="s">
        <v>56</v>
      </c>
      <c r="N5007" t="s">
        <v>56</v>
      </c>
      <c r="O5007">
        <v>1.006968589</v>
      </c>
      <c r="P5007">
        <v>81.72</v>
      </c>
      <c r="Q5007">
        <v>57.498333333333299</v>
      </c>
      <c r="R5007">
        <v>2.5</v>
      </c>
      <c r="S5007">
        <v>0.65</v>
      </c>
      <c r="T5007">
        <v>11305.38</v>
      </c>
      <c r="U5007">
        <v>2376.04</v>
      </c>
      <c r="V5007">
        <v>1.575</v>
      </c>
      <c r="W5007">
        <v>3.15</v>
      </c>
      <c r="X5007">
        <v>2.5</v>
      </c>
      <c r="Y5007">
        <v>6840.71</v>
      </c>
      <c r="Z5007">
        <v>13681.42</v>
      </c>
      <c r="AA5007">
        <v>11305.38</v>
      </c>
      <c r="AB5007">
        <v>13.6020387428298</v>
      </c>
      <c r="AC5007">
        <v>19.5125163889482</v>
      </c>
      <c r="AD5007">
        <v>0.61757565789473201</v>
      </c>
      <c r="AE5007">
        <v>20</v>
      </c>
      <c r="AF5007">
        <v>1.6205E-3</v>
      </c>
      <c r="AG5007">
        <v>1.5889000000000001E-3</v>
      </c>
      <c r="AH5007">
        <v>5.6674599999999999E-2</v>
      </c>
    </row>
    <row r="5008" spans="1:34" x14ac:dyDescent="0.2">
      <c r="A5008" t="s">
        <v>5047</v>
      </c>
      <c r="B5008">
        <v>2133</v>
      </c>
      <c r="C5008">
        <v>2133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0</v>
      </c>
      <c r="J5008" t="s">
        <v>4261</v>
      </c>
      <c r="K5008">
        <v>1924680</v>
      </c>
      <c r="L5008">
        <v>1928314</v>
      </c>
      <c r="M5008">
        <v>0.87735665699999998</v>
      </c>
      <c r="N5008" t="s">
        <v>56</v>
      </c>
      <c r="O5008">
        <v>1.0196657469999999</v>
      </c>
      <c r="P5008">
        <v>30.97</v>
      </c>
      <c r="Q5008">
        <v>38.868333333333297</v>
      </c>
      <c r="R5008">
        <v>2.9</v>
      </c>
      <c r="S5008">
        <v>0.96</v>
      </c>
      <c r="T5008">
        <v>2657.09</v>
      </c>
      <c r="U5008" t="s">
        <v>56</v>
      </c>
      <c r="V5008">
        <v>1.93</v>
      </c>
      <c r="W5008">
        <v>3.86</v>
      </c>
      <c r="X5008">
        <v>2.9</v>
      </c>
      <c r="Y5008" t="s">
        <v>56</v>
      </c>
      <c r="Z5008" t="s">
        <v>56</v>
      </c>
      <c r="AA5008" t="s">
        <v>56</v>
      </c>
      <c r="AB5008">
        <v>23.0228185478848</v>
      </c>
      <c r="AC5008">
        <v>24.873355717764301</v>
      </c>
      <c r="AD5008">
        <v>0.41830847212164901</v>
      </c>
      <c r="AE5008">
        <v>39</v>
      </c>
      <c r="AF5008">
        <v>2.0294000000000002E-3</v>
      </c>
      <c r="AG5008">
        <v>2.0248000000000002E-3</v>
      </c>
      <c r="AH5008">
        <v>7.0068999999999999E-3</v>
      </c>
    </row>
    <row r="5009" spans="1:34" x14ac:dyDescent="0.2">
      <c r="A5009" t="s">
        <v>5048</v>
      </c>
      <c r="B5009">
        <v>1731</v>
      </c>
      <c r="C5009">
        <v>1731</v>
      </c>
      <c r="D5009">
        <v>2</v>
      </c>
      <c r="E5009">
        <v>2</v>
      </c>
      <c r="F5009">
        <v>2</v>
      </c>
      <c r="G5009">
        <v>2</v>
      </c>
      <c r="H5009">
        <v>1</v>
      </c>
      <c r="I5009">
        <v>0</v>
      </c>
      <c r="J5009" t="s">
        <v>4261</v>
      </c>
      <c r="K5009">
        <v>1929190</v>
      </c>
      <c r="L5009">
        <v>1932004</v>
      </c>
      <c r="M5009">
        <v>0.75341933500000002</v>
      </c>
      <c r="N5009" t="s">
        <v>56</v>
      </c>
      <c r="O5009">
        <v>0.99798926499999996</v>
      </c>
      <c r="P5009">
        <v>34.979999999999997</v>
      </c>
      <c r="Q5009">
        <v>54.685000000000002</v>
      </c>
      <c r="R5009">
        <v>2.6</v>
      </c>
      <c r="S5009">
        <v>0.67</v>
      </c>
      <c r="T5009">
        <v>4197.6400000000003</v>
      </c>
      <c r="U5009">
        <v>3715.9</v>
      </c>
      <c r="V5009">
        <v>1.635</v>
      </c>
      <c r="W5009">
        <v>3.27</v>
      </c>
      <c r="X5009">
        <v>2.6</v>
      </c>
      <c r="Y5009">
        <v>3956.77</v>
      </c>
      <c r="Z5009">
        <v>7913.54</v>
      </c>
      <c r="AA5009">
        <v>4197.6400000000003</v>
      </c>
      <c r="AB5009">
        <v>37.8169708006889</v>
      </c>
      <c r="AC5009">
        <v>48.943055689593997</v>
      </c>
      <c r="AD5009">
        <v>0.450839816933638</v>
      </c>
      <c r="AE5009">
        <v>23</v>
      </c>
      <c r="AF5009">
        <v>1.1551000000000001E-3</v>
      </c>
      <c r="AG5009">
        <v>1.5623E-3</v>
      </c>
      <c r="AH5009">
        <v>-0.75695480000000004</v>
      </c>
    </row>
    <row r="5010" spans="1:34" x14ac:dyDescent="0.2">
      <c r="A5010" t="s">
        <v>5049</v>
      </c>
      <c r="B5010">
        <v>1674</v>
      </c>
      <c r="C5010">
        <v>1674</v>
      </c>
      <c r="D5010">
        <v>2</v>
      </c>
      <c r="E5010">
        <v>2</v>
      </c>
      <c r="F5010">
        <v>2</v>
      </c>
      <c r="G5010">
        <v>2</v>
      </c>
      <c r="H5010">
        <v>1</v>
      </c>
      <c r="I5010">
        <v>0</v>
      </c>
      <c r="J5010" t="s">
        <v>4261</v>
      </c>
      <c r="K5010">
        <v>1935474</v>
      </c>
      <c r="L5010">
        <v>1938754</v>
      </c>
      <c r="M5010">
        <v>1.130104121</v>
      </c>
      <c r="N5010">
        <v>0.380439099</v>
      </c>
      <c r="O5010">
        <v>1.008613634</v>
      </c>
      <c r="P5010">
        <v>17.36</v>
      </c>
      <c r="Q5010">
        <v>18.3183333333333</v>
      </c>
      <c r="R5010">
        <v>1.8</v>
      </c>
      <c r="S5010">
        <v>2.5</v>
      </c>
      <c r="T5010" t="s">
        <v>56</v>
      </c>
      <c r="U5010" t="s">
        <v>56</v>
      </c>
      <c r="V5010">
        <v>2.15</v>
      </c>
      <c r="W5010">
        <v>4.3</v>
      </c>
      <c r="X5010">
        <v>2.5</v>
      </c>
      <c r="Y5010" t="s">
        <v>56</v>
      </c>
      <c r="Z5010" t="s">
        <v>56</v>
      </c>
      <c r="AA5010" t="s">
        <v>56</v>
      </c>
      <c r="AB5010">
        <v>50.1362225240645</v>
      </c>
      <c r="AC5010">
        <v>101.37053976912</v>
      </c>
      <c r="AD5010">
        <v>0.25779709063782102</v>
      </c>
      <c r="AE5010">
        <v>42</v>
      </c>
      <c r="AF5010">
        <v>1.8782E-3</v>
      </c>
      <c r="AG5010">
        <v>2.4149000000000002E-3</v>
      </c>
      <c r="AH5010">
        <v>-0.6875869</v>
      </c>
    </row>
    <row r="5011" spans="1:34" x14ac:dyDescent="0.2">
      <c r="A5011" t="s">
        <v>5050</v>
      </c>
      <c r="B5011">
        <v>411</v>
      </c>
      <c r="C5011">
        <v>411</v>
      </c>
      <c r="D5011">
        <v>2</v>
      </c>
      <c r="E5011">
        <v>2</v>
      </c>
      <c r="F5011">
        <v>2</v>
      </c>
      <c r="G5011">
        <v>2</v>
      </c>
      <c r="H5011">
        <v>1</v>
      </c>
      <c r="I5011">
        <v>0</v>
      </c>
      <c r="J5011" t="s">
        <v>4261</v>
      </c>
      <c r="K5011">
        <v>1939218</v>
      </c>
      <c r="L5011">
        <v>1939907</v>
      </c>
      <c r="M5011">
        <v>0.72627662900000001</v>
      </c>
      <c r="N5011" t="s">
        <v>56</v>
      </c>
      <c r="O5011">
        <v>1.009423234</v>
      </c>
      <c r="P5011">
        <v>242.6</v>
      </c>
      <c r="Q5011">
        <v>2056.3333333333298</v>
      </c>
      <c r="R5011">
        <v>61</v>
      </c>
      <c r="S5011">
        <v>6.2</v>
      </c>
      <c r="T5011">
        <v>126681.13</v>
      </c>
      <c r="U5011">
        <v>21972.73</v>
      </c>
      <c r="V5011">
        <v>33.6</v>
      </c>
      <c r="W5011">
        <v>67.2</v>
      </c>
      <c r="X5011">
        <v>61</v>
      </c>
      <c r="Y5011">
        <v>74326.929999999993</v>
      </c>
      <c r="Z5011">
        <v>148653.85999999999</v>
      </c>
      <c r="AA5011">
        <v>126681.13</v>
      </c>
      <c r="AB5011">
        <v>5.6590951110562298</v>
      </c>
      <c r="AC5011">
        <v>46.798472067325797</v>
      </c>
      <c r="AD5011">
        <v>0.76090666666666396</v>
      </c>
      <c r="AE5011">
        <v>10</v>
      </c>
      <c r="AF5011">
        <v>1.1322000000000001E-3</v>
      </c>
      <c r="AG5011">
        <v>2.7298000000000001E-3</v>
      </c>
      <c r="AH5011">
        <v>-1.4683265999999999</v>
      </c>
    </row>
    <row r="5012" spans="1:34" x14ac:dyDescent="0.2">
      <c r="A5012" t="s">
        <v>5051</v>
      </c>
      <c r="B5012">
        <v>7035</v>
      </c>
      <c r="C5012">
        <v>7035</v>
      </c>
      <c r="D5012">
        <v>1</v>
      </c>
      <c r="E5012">
        <v>3</v>
      </c>
      <c r="F5012">
        <v>1.49836531627576</v>
      </c>
      <c r="G5012">
        <v>1</v>
      </c>
      <c r="H5012">
        <v>1</v>
      </c>
      <c r="I5012">
        <v>0</v>
      </c>
      <c r="J5012" t="s">
        <v>4261</v>
      </c>
      <c r="K5012">
        <v>1940336</v>
      </c>
      <c r="L5012">
        <v>1947736</v>
      </c>
      <c r="M5012">
        <v>0.92987161699999998</v>
      </c>
      <c r="N5012">
        <v>0.51420810100000003</v>
      </c>
      <c r="O5012">
        <v>1.0054676709999999</v>
      </c>
      <c r="P5012">
        <v>7.1479999999999997</v>
      </c>
      <c r="Q5012">
        <v>22.34</v>
      </c>
      <c r="R5012">
        <v>2.8</v>
      </c>
      <c r="S5012">
        <v>1.4</v>
      </c>
      <c r="T5012">
        <v>694.17</v>
      </c>
      <c r="U5012">
        <v>836.77</v>
      </c>
      <c r="V5012">
        <v>2.1</v>
      </c>
      <c r="W5012">
        <v>4.2</v>
      </c>
      <c r="X5012">
        <v>2.8</v>
      </c>
      <c r="Y5012">
        <v>765.47</v>
      </c>
      <c r="Z5012">
        <v>1530.94</v>
      </c>
      <c r="AA5012">
        <v>836.77</v>
      </c>
      <c r="AB5012">
        <v>26.652797160180199</v>
      </c>
      <c r="AC5012">
        <v>52.647490667822503</v>
      </c>
      <c r="AD5012">
        <v>0.408912169042766</v>
      </c>
      <c r="AE5012">
        <v>84</v>
      </c>
      <c r="AF5012">
        <v>1.4968E-3</v>
      </c>
      <c r="AG5012">
        <v>2.1378E-3</v>
      </c>
      <c r="AH5012">
        <v>-0.96771459999999998</v>
      </c>
    </row>
    <row r="5013" spans="1:34" x14ac:dyDescent="0.2">
      <c r="A5013" t="s">
        <v>5052</v>
      </c>
      <c r="B5013">
        <v>1965</v>
      </c>
      <c r="C5013">
        <v>1965</v>
      </c>
      <c r="D5013">
        <v>2</v>
      </c>
      <c r="E5013">
        <v>2</v>
      </c>
      <c r="F5013">
        <v>2</v>
      </c>
      <c r="G5013">
        <v>2</v>
      </c>
      <c r="H5013">
        <v>1</v>
      </c>
      <c r="I5013">
        <v>0</v>
      </c>
      <c r="J5013" t="s">
        <v>4261</v>
      </c>
      <c r="K5013">
        <v>1917714</v>
      </c>
      <c r="L5013">
        <v>1922733</v>
      </c>
      <c r="M5013">
        <v>0.90082009399999996</v>
      </c>
      <c r="N5013" t="s">
        <v>56</v>
      </c>
      <c r="O5013" t="s">
        <v>56</v>
      </c>
      <c r="P5013">
        <v>304.39999999999998</v>
      </c>
      <c r="Q5013">
        <v>1.04535</v>
      </c>
      <c r="R5013">
        <v>0.23</v>
      </c>
      <c r="S5013">
        <v>0.14000000000000001</v>
      </c>
      <c r="T5013" t="s">
        <v>56</v>
      </c>
      <c r="U5013" t="s">
        <v>56</v>
      </c>
      <c r="V5013">
        <v>0.185</v>
      </c>
      <c r="W5013">
        <v>0.37</v>
      </c>
      <c r="X5013">
        <v>0.23</v>
      </c>
      <c r="Y5013" t="s">
        <v>56</v>
      </c>
      <c r="Z5013" t="s">
        <v>56</v>
      </c>
      <c r="AA5013" t="s">
        <v>56</v>
      </c>
      <c r="AB5013">
        <v>53.222969831522903</v>
      </c>
      <c r="AC5013">
        <v>60.893948116289202</v>
      </c>
      <c r="AD5013">
        <v>0.11230363805970101</v>
      </c>
      <c r="AE5013">
        <v>92</v>
      </c>
      <c r="AF5013">
        <v>3.5116000000000001E-3</v>
      </c>
      <c r="AG5013">
        <v>3.4597E-3</v>
      </c>
      <c r="AH5013">
        <v>4.8603500000000001E-2</v>
      </c>
    </row>
    <row r="5014" spans="1:34" x14ac:dyDescent="0.2">
      <c r="A5014" t="s">
        <v>5053</v>
      </c>
      <c r="B5014">
        <v>1218</v>
      </c>
      <c r="C5014">
        <v>1218</v>
      </c>
      <c r="D5014">
        <v>2</v>
      </c>
      <c r="E5014">
        <v>2</v>
      </c>
      <c r="F5014">
        <v>2</v>
      </c>
      <c r="G5014">
        <v>2</v>
      </c>
      <c r="H5014">
        <v>1</v>
      </c>
      <c r="I5014">
        <v>0</v>
      </c>
      <c r="J5014" t="s">
        <v>4261</v>
      </c>
      <c r="K5014">
        <v>44814</v>
      </c>
      <c r="L5014">
        <v>46961</v>
      </c>
      <c r="M5014">
        <v>1.070988678</v>
      </c>
      <c r="N5014">
        <v>0.59444448999999999</v>
      </c>
      <c r="O5014">
        <v>1.003363548</v>
      </c>
      <c r="P5014">
        <v>6.3860000000000001</v>
      </c>
      <c r="Q5014">
        <v>0.13457166666666601</v>
      </c>
      <c r="R5014">
        <v>2.8000000000000001E-2</v>
      </c>
      <c r="S5014">
        <v>5.4999999999999997E-3</v>
      </c>
      <c r="T5014" t="s">
        <v>56</v>
      </c>
      <c r="U5014" t="s">
        <v>56</v>
      </c>
      <c r="V5014">
        <v>1.6750000000000001E-2</v>
      </c>
      <c r="W5014">
        <v>3.3500000000000002E-2</v>
      </c>
      <c r="X5014">
        <v>2.8000000000000001E-2</v>
      </c>
      <c r="Y5014" t="s">
        <v>56</v>
      </c>
      <c r="Z5014" t="s">
        <v>56</v>
      </c>
      <c r="AA5014" t="s">
        <v>56</v>
      </c>
      <c r="AB5014">
        <v>48.820479282212297</v>
      </c>
      <c r="AC5014">
        <v>51.112297704816697</v>
      </c>
      <c r="AD5014">
        <v>0.44011851851851902</v>
      </c>
      <c r="AE5014">
        <v>41</v>
      </c>
      <c r="AF5014">
        <v>6.0181999999999996E-3</v>
      </c>
      <c r="AG5014">
        <v>3.6156999999999999E-3</v>
      </c>
      <c r="AH5014">
        <v>2.0515110999999999</v>
      </c>
    </row>
    <row r="5015" spans="1:34" x14ac:dyDescent="0.2">
      <c r="A5015" t="s">
        <v>5054</v>
      </c>
      <c r="B5015">
        <v>735</v>
      </c>
      <c r="C5015">
        <v>735</v>
      </c>
      <c r="D5015">
        <v>2</v>
      </c>
      <c r="E5015">
        <v>2</v>
      </c>
      <c r="F5015">
        <v>2</v>
      </c>
      <c r="G5015">
        <v>2</v>
      </c>
      <c r="H5015">
        <v>1</v>
      </c>
      <c r="I5015">
        <v>0</v>
      </c>
      <c r="J5015" t="s">
        <v>4261</v>
      </c>
      <c r="K5015">
        <v>47325</v>
      </c>
      <c r="L5015">
        <v>48577</v>
      </c>
      <c r="M5015">
        <v>1.278355758</v>
      </c>
      <c r="N5015" t="s">
        <v>56</v>
      </c>
      <c r="O5015">
        <v>1.0000961989999999</v>
      </c>
      <c r="P5015">
        <v>87.82</v>
      </c>
      <c r="Q5015">
        <v>15.8971666666666</v>
      </c>
      <c r="R5015">
        <v>0.71</v>
      </c>
      <c r="S5015">
        <v>0.48</v>
      </c>
      <c r="T5015" t="s">
        <v>56</v>
      </c>
      <c r="U5015">
        <v>4098.28</v>
      </c>
      <c r="V5015">
        <v>0.59499999999999997</v>
      </c>
      <c r="W5015">
        <v>1.19</v>
      </c>
      <c r="X5015">
        <v>0.71</v>
      </c>
      <c r="Y5015" t="s">
        <v>56</v>
      </c>
      <c r="Z5015" t="s">
        <v>56</v>
      </c>
      <c r="AA5015" t="s">
        <v>56</v>
      </c>
      <c r="AB5015">
        <v>18.750867037120699</v>
      </c>
      <c r="AC5015">
        <v>73.017568149738196</v>
      </c>
      <c r="AD5015">
        <v>0.381058910162003</v>
      </c>
      <c r="AE5015">
        <v>21</v>
      </c>
      <c r="AF5015">
        <v>4.6035E-3</v>
      </c>
      <c r="AG5015">
        <v>3.1695E-3</v>
      </c>
      <c r="AH5015">
        <v>1.2980628999999999</v>
      </c>
    </row>
    <row r="5016" spans="1:34" x14ac:dyDescent="0.2">
      <c r="A5016" t="s">
        <v>5055</v>
      </c>
      <c r="B5016">
        <v>1911</v>
      </c>
      <c r="C5016">
        <v>1911</v>
      </c>
      <c r="D5016">
        <v>2</v>
      </c>
      <c r="E5016">
        <v>2</v>
      </c>
      <c r="F5016">
        <v>2</v>
      </c>
      <c r="G5016">
        <v>2</v>
      </c>
      <c r="H5016">
        <v>1</v>
      </c>
      <c r="I5016">
        <v>0</v>
      </c>
      <c r="J5016" t="s">
        <v>4261</v>
      </c>
      <c r="K5016">
        <v>50292</v>
      </c>
      <c r="L5016">
        <v>52850</v>
      </c>
      <c r="M5016">
        <v>1.0542765119999999</v>
      </c>
      <c r="N5016">
        <v>0.51166277000000004</v>
      </c>
      <c r="O5016">
        <v>0.96887825299999997</v>
      </c>
      <c r="P5016">
        <v>26.43</v>
      </c>
      <c r="Q5016">
        <v>38.07</v>
      </c>
      <c r="R5016">
        <v>1.8</v>
      </c>
      <c r="S5016">
        <v>0.74</v>
      </c>
      <c r="T5016">
        <v>103.91</v>
      </c>
      <c r="U5016">
        <v>1006.25</v>
      </c>
      <c r="V5016">
        <v>1.27</v>
      </c>
      <c r="W5016">
        <v>2.54</v>
      </c>
      <c r="X5016">
        <v>1.8</v>
      </c>
      <c r="Y5016">
        <v>555.08000000000004</v>
      </c>
      <c r="Z5016">
        <v>1110.1600000000001</v>
      </c>
      <c r="AA5016">
        <v>1006.25</v>
      </c>
      <c r="AB5016">
        <v>19.474609698249999</v>
      </c>
      <c r="AC5016">
        <v>62.251660381858898</v>
      </c>
      <c r="AD5016">
        <v>0.17</v>
      </c>
      <c r="AE5016">
        <v>43</v>
      </c>
      <c r="AF5016">
        <v>4.1406999999999998E-3</v>
      </c>
      <c r="AG5016">
        <v>3.1662999999999999E-3</v>
      </c>
      <c r="AH5016">
        <v>0.95374309999999995</v>
      </c>
    </row>
    <row r="5017" spans="1:34" x14ac:dyDescent="0.2">
      <c r="A5017" t="s">
        <v>5056</v>
      </c>
      <c r="B5017">
        <v>1203</v>
      </c>
      <c r="C5017">
        <v>1203</v>
      </c>
      <c r="D5017">
        <v>2</v>
      </c>
      <c r="E5017">
        <v>2</v>
      </c>
      <c r="F5017">
        <v>2</v>
      </c>
      <c r="G5017">
        <v>2</v>
      </c>
      <c r="H5017">
        <v>1</v>
      </c>
      <c r="I5017">
        <v>0</v>
      </c>
      <c r="J5017" t="s">
        <v>4261</v>
      </c>
      <c r="K5017">
        <v>52598</v>
      </c>
      <c r="L5017">
        <v>54368</v>
      </c>
      <c r="M5017">
        <v>1.0668610569999999</v>
      </c>
      <c r="N5017">
        <v>0.61404996099999998</v>
      </c>
      <c r="O5017">
        <v>0.96955175199999999</v>
      </c>
      <c r="P5017">
        <v>18.86</v>
      </c>
      <c r="Q5017">
        <v>31.9516666666666</v>
      </c>
      <c r="R5017">
        <v>1.5</v>
      </c>
      <c r="S5017">
        <v>0.96</v>
      </c>
      <c r="T5017">
        <v>1608.31</v>
      </c>
      <c r="U5017">
        <v>7015.34</v>
      </c>
      <c r="V5017">
        <v>1.23</v>
      </c>
      <c r="W5017">
        <v>2.46</v>
      </c>
      <c r="X5017">
        <v>1.5</v>
      </c>
      <c r="Y5017">
        <v>4311.8249999999998</v>
      </c>
      <c r="Z5017">
        <v>8623.65</v>
      </c>
      <c r="AA5017">
        <v>7015.34</v>
      </c>
      <c r="AB5017">
        <v>25.467796510135301</v>
      </c>
      <c r="AC5017">
        <v>86.303675760522907</v>
      </c>
      <c r="AD5017">
        <v>0.17</v>
      </c>
      <c r="AE5017">
        <v>24</v>
      </c>
      <c r="AF5017">
        <v>2.9905999999999999E-3</v>
      </c>
      <c r="AG5017">
        <v>2.5555E-3</v>
      </c>
      <c r="AH5017">
        <v>0.49723820000000002</v>
      </c>
    </row>
    <row r="5018" spans="1:34" x14ac:dyDescent="0.2">
      <c r="A5018" t="s">
        <v>5057</v>
      </c>
      <c r="B5018">
        <v>351</v>
      </c>
      <c r="C5018">
        <v>351</v>
      </c>
      <c r="D5018">
        <v>2</v>
      </c>
      <c r="E5018">
        <v>2</v>
      </c>
      <c r="F5018">
        <v>2</v>
      </c>
      <c r="G5018">
        <v>2</v>
      </c>
      <c r="H5018">
        <v>1</v>
      </c>
      <c r="I5018">
        <v>0</v>
      </c>
      <c r="J5018" t="s">
        <v>4261</v>
      </c>
      <c r="K5018">
        <v>55579</v>
      </c>
      <c r="L5018">
        <v>56029</v>
      </c>
      <c r="M5018" t="s">
        <v>56</v>
      </c>
      <c r="N5018" t="s">
        <v>56</v>
      </c>
      <c r="O5018">
        <v>1.005810616</v>
      </c>
      <c r="P5018">
        <v>6.0019999999999998</v>
      </c>
      <c r="Q5018">
        <v>4.9906666666666597</v>
      </c>
      <c r="R5018">
        <v>0.11</v>
      </c>
      <c r="S5018">
        <v>0.13</v>
      </c>
      <c r="T5018" t="s">
        <v>56</v>
      </c>
      <c r="U5018" t="s">
        <v>56</v>
      </c>
      <c r="V5018">
        <v>0.12</v>
      </c>
      <c r="W5018">
        <v>0.24</v>
      </c>
      <c r="X5018">
        <v>0.13</v>
      </c>
      <c r="Y5018" t="s">
        <v>56</v>
      </c>
      <c r="Z5018" t="s">
        <v>56</v>
      </c>
      <c r="AA5018" t="s">
        <v>56</v>
      </c>
      <c r="AB5018">
        <v>23.479428022872199</v>
      </c>
      <c r="AC5018">
        <v>42.959129569562897</v>
      </c>
      <c r="AD5018">
        <v>0.80609090909090897</v>
      </c>
      <c r="AE5018">
        <v>18</v>
      </c>
      <c r="AF5018">
        <v>9.8285999999999998E-3</v>
      </c>
      <c r="AG5018">
        <v>7.5347000000000001E-3</v>
      </c>
      <c r="AH5018">
        <v>0.85378659999999995</v>
      </c>
    </row>
    <row r="5019" spans="1:34" x14ac:dyDescent="0.2">
      <c r="A5019" t="s">
        <v>5058</v>
      </c>
      <c r="B5019">
        <v>1539</v>
      </c>
      <c r="C5019">
        <v>1539</v>
      </c>
      <c r="D5019">
        <v>2</v>
      </c>
      <c r="E5019">
        <v>2</v>
      </c>
      <c r="F5019">
        <v>2</v>
      </c>
      <c r="G5019">
        <v>2</v>
      </c>
      <c r="H5019">
        <v>1</v>
      </c>
      <c r="I5019">
        <v>0</v>
      </c>
      <c r="J5019" t="s">
        <v>4261</v>
      </c>
      <c r="K5019">
        <v>56654</v>
      </c>
      <c r="L5019">
        <v>58865</v>
      </c>
      <c r="M5019">
        <v>1.0824435189999999</v>
      </c>
      <c r="N5019">
        <v>0.95460054299999997</v>
      </c>
      <c r="O5019" t="s">
        <v>56</v>
      </c>
      <c r="P5019">
        <v>66.23</v>
      </c>
      <c r="Q5019">
        <v>46.821666666666601</v>
      </c>
      <c r="R5019">
        <v>2</v>
      </c>
      <c r="S5019">
        <v>1.2</v>
      </c>
      <c r="T5019">
        <v>7296.16</v>
      </c>
      <c r="U5019">
        <v>28579.78</v>
      </c>
      <c r="V5019">
        <v>1.6</v>
      </c>
      <c r="W5019">
        <v>3.2</v>
      </c>
      <c r="X5019">
        <v>2</v>
      </c>
      <c r="Y5019">
        <v>17937.97</v>
      </c>
      <c r="Z5019">
        <v>35875.94</v>
      </c>
      <c r="AA5019">
        <v>28579.78</v>
      </c>
      <c r="AB5019">
        <v>32.074045052763601</v>
      </c>
      <c r="AC5019">
        <v>79.802819456579002</v>
      </c>
      <c r="AD5019">
        <v>0.73378755499685799</v>
      </c>
      <c r="AE5019">
        <v>48</v>
      </c>
      <c r="AF5019">
        <v>5.6134000000000002E-3</v>
      </c>
      <c r="AG5019">
        <v>4.0986E-3</v>
      </c>
      <c r="AH5019">
        <v>1.1550826000000001</v>
      </c>
    </row>
    <row r="5020" spans="1:34" x14ac:dyDescent="0.2">
      <c r="A5020" t="s">
        <v>5059</v>
      </c>
      <c r="B5020">
        <v>876</v>
      </c>
      <c r="C5020">
        <v>876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 t="s">
        <v>4261</v>
      </c>
      <c r="K5020">
        <v>62686</v>
      </c>
      <c r="L5020">
        <v>64464</v>
      </c>
      <c r="M5020" t="s">
        <v>56</v>
      </c>
      <c r="N5020" t="s">
        <v>56</v>
      </c>
      <c r="O5020">
        <v>1.000193237</v>
      </c>
      <c r="P5020">
        <v>13.75</v>
      </c>
      <c r="Q5020">
        <v>38.066666666666599</v>
      </c>
      <c r="R5020">
        <v>1.9</v>
      </c>
      <c r="S5020">
        <v>0.33</v>
      </c>
      <c r="T5020">
        <v>4376.62</v>
      </c>
      <c r="U5020">
        <v>2376.9299999999998</v>
      </c>
      <c r="V5020">
        <v>1.115</v>
      </c>
      <c r="W5020">
        <v>2.23</v>
      </c>
      <c r="X5020">
        <v>1.9</v>
      </c>
      <c r="Y5020">
        <v>3376.7750000000001</v>
      </c>
      <c r="Z5020">
        <v>6753.55</v>
      </c>
      <c r="AA5020">
        <v>4376.62</v>
      </c>
      <c r="AB5020">
        <v>43.470720741187201</v>
      </c>
      <c r="AC5020">
        <v>67.159358734054393</v>
      </c>
      <c r="AD5020">
        <v>0.62480980392156904</v>
      </c>
      <c r="AE5020">
        <v>21</v>
      </c>
      <c r="AF5020">
        <v>3.0958000000000001E-3</v>
      </c>
      <c r="AG5020">
        <v>2.2285E-3</v>
      </c>
      <c r="AH5020">
        <v>1.1166543</v>
      </c>
    </row>
    <row r="5021" spans="1:34" x14ac:dyDescent="0.2">
      <c r="A5021" t="s">
        <v>5060</v>
      </c>
      <c r="B5021">
        <v>1197</v>
      </c>
      <c r="C5021">
        <v>1197</v>
      </c>
      <c r="D5021">
        <v>2</v>
      </c>
      <c r="E5021">
        <v>2</v>
      </c>
      <c r="F5021">
        <v>2</v>
      </c>
      <c r="G5021">
        <v>2</v>
      </c>
      <c r="H5021">
        <v>1</v>
      </c>
      <c r="I5021">
        <v>0</v>
      </c>
      <c r="J5021" t="s">
        <v>4261</v>
      </c>
      <c r="K5021">
        <v>64099</v>
      </c>
      <c r="L5021">
        <v>66972</v>
      </c>
      <c r="M5021">
        <v>0.83395197600000004</v>
      </c>
      <c r="N5021">
        <v>0.60603758200000002</v>
      </c>
      <c r="O5021" t="s">
        <v>56</v>
      </c>
      <c r="P5021">
        <v>134.30000000000001</v>
      </c>
      <c r="Q5021">
        <v>178.28333333333299</v>
      </c>
      <c r="R5021">
        <v>28</v>
      </c>
      <c r="S5021">
        <v>6</v>
      </c>
      <c r="T5021">
        <v>26554.51</v>
      </c>
      <c r="U5021">
        <v>14160.29</v>
      </c>
      <c r="V5021">
        <v>17</v>
      </c>
      <c r="W5021">
        <v>34</v>
      </c>
      <c r="X5021">
        <v>28</v>
      </c>
      <c r="Y5021">
        <v>20357.400000000001</v>
      </c>
      <c r="Z5021">
        <v>40714.800000000003</v>
      </c>
      <c r="AA5021">
        <v>26554.51</v>
      </c>
      <c r="AB5021">
        <v>19.677475277793299</v>
      </c>
      <c r="AC5021">
        <v>82.768487654216003</v>
      </c>
      <c r="AD5021">
        <v>0.77569338842975299</v>
      </c>
      <c r="AE5021">
        <v>26</v>
      </c>
      <c r="AF5021">
        <v>1.8549E-3</v>
      </c>
      <c r="AG5021">
        <v>1.7053000000000001E-3</v>
      </c>
      <c r="AH5021">
        <v>0.2587855</v>
      </c>
    </row>
    <row r="5022" spans="1:34" x14ac:dyDescent="0.2">
      <c r="A5022" t="s">
        <v>5061</v>
      </c>
      <c r="B5022">
        <v>642</v>
      </c>
      <c r="C5022">
        <v>642</v>
      </c>
      <c r="D5022">
        <v>2</v>
      </c>
      <c r="E5022">
        <v>2</v>
      </c>
      <c r="F5022">
        <v>2</v>
      </c>
      <c r="G5022">
        <v>2</v>
      </c>
      <c r="H5022">
        <v>1</v>
      </c>
      <c r="I5022">
        <v>1</v>
      </c>
      <c r="J5022" t="s">
        <v>4261</v>
      </c>
      <c r="K5022">
        <v>68088</v>
      </c>
      <c r="L5022">
        <v>69479</v>
      </c>
      <c r="M5022" t="s">
        <v>56</v>
      </c>
      <c r="N5022" t="s">
        <v>56</v>
      </c>
      <c r="O5022">
        <v>0.96318799300000002</v>
      </c>
      <c r="P5022">
        <v>44.42</v>
      </c>
      <c r="Q5022">
        <v>33.656666666666602</v>
      </c>
      <c r="R5022">
        <v>1.5</v>
      </c>
      <c r="S5022">
        <v>0.48</v>
      </c>
      <c r="T5022" t="s">
        <v>56</v>
      </c>
      <c r="U5022" t="s">
        <v>56</v>
      </c>
      <c r="V5022">
        <v>0.99</v>
      </c>
      <c r="W5022">
        <v>1.98</v>
      </c>
      <c r="X5022">
        <v>1.5</v>
      </c>
      <c r="Y5022" t="s">
        <v>56</v>
      </c>
      <c r="Z5022" t="s">
        <v>56</v>
      </c>
      <c r="AA5022" t="s">
        <v>56</v>
      </c>
      <c r="AB5022">
        <v>43.527446013279999</v>
      </c>
      <c r="AC5022">
        <v>96.656327006869006</v>
      </c>
      <c r="AD5022">
        <v>0.49116755793226402</v>
      </c>
      <c r="AE5022">
        <v>27</v>
      </c>
      <c r="AF5022">
        <v>5.6940000000000003E-3</v>
      </c>
      <c r="AG5022">
        <v>3.6641999999999998E-3</v>
      </c>
      <c r="AH5022">
        <v>1.6411435000000001</v>
      </c>
    </row>
    <row r="5023" spans="1:34" x14ac:dyDescent="0.2">
      <c r="A5023" t="s">
        <v>5062</v>
      </c>
      <c r="B5023">
        <v>1416</v>
      </c>
      <c r="C5023">
        <v>1416</v>
      </c>
      <c r="D5023">
        <v>2</v>
      </c>
      <c r="E5023">
        <v>2</v>
      </c>
      <c r="F5023">
        <v>2</v>
      </c>
      <c r="G5023">
        <v>2</v>
      </c>
      <c r="H5023">
        <v>1</v>
      </c>
      <c r="I5023">
        <v>0</v>
      </c>
      <c r="J5023" t="s">
        <v>4261</v>
      </c>
      <c r="K5023">
        <v>69195</v>
      </c>
      <c r="L5023">
        <v>71282</v>
      </c>
      <c r="M5023">
        <v>1.1079281569999999</v>
      </c>
      <c r="N5023">
        <v>0.80670384500000003</v>
      </c>
      <c r="O5023">
        <v>1.0068284750000001</v>
      </c>
      <c r="P5023">
        <v>8.6969999999999992</v>
      </c>
      <c r="Q5023">
        <v>21.445</v>
      </c>
      <c r="R5023">
        <v>1.5</v>
      </c>
      <c r="S5023">
        <v>0.95</v>
      </c>
      <c r="T5023" t="s">
        <v>56</v>
      </c>
      <c r="U5023" t="s">
        <v>56</v>
      </c>
      <c r="V5023">
        <v>1.2250000000000001</v>
      </c>
      <c r="W5023">
        <v>2.4500000000000002</v>
      </c>
      <c r="X5023">
        <v>1.5</v>
      </c>
      <c r="Y5023" t="s">
        <v>56</v>
      </c>
      <c r="Z5023" t="s">
        <v>56</v>
      </c>
      <c r="AA5023" t="s">
        <v>56</v>
      </c>
      <c r="AB5023">
        <v>44.660601807909401</v>
      </c>
      <c r="AC5023">
        <v>100.00707967644</v>
      </c>
      <c r="AD5023">
        <v>0.40872055427251702</v>
      </c>
      <c r="AE5023">
        <v>27</v>
      </c>
      <c r="AF5023">
        <v>2.5542E-3</v>
      </c>
      <c r="AG5023">
        <v>2.4380999999999999E-3</v>
      </c>
      <c r="AH5023">
        <v>0.1410643</v>
      </c>
    </row>
    <row r="5024" spans="1:34" x14ac:dyDescent="0.2">
      <c r="A5024" t="s">
        <v>5063</v>
      </c>
      <c r="B5024">
        <v>1878</v>
      </c>
      <c r="C5024">
        <v>1878</v>
      </c>
      <c r="D5024">
        <v>2</v>
      </c>
      <c r="E5024">
        <v>5</v>
      </c>
      <c r="F5024">
        <v>2.0346112886048999</v>
      </c>
      <c r="G5024">
        <v>2</v>
      </c>
      <c r="H5024">
        <v>1</v>
      </c>
      <c r="I5024">
        <v>0</v>
      </c>
      <c r="J5024" t="s">
        <v>4261</v>
      </c>
      <c r="K5024">
        <v>72916</v>
      </c>
      <c r="L5024">
        <v>75522</v>
      </c>
      <c r="M5024">
        <v>1.052288611</v>
      </c>
      <c r="N5024">
        <v>0.46350944300000002</v>
      </c>
      <c r="O5024">
        <v>1.0010341629999999</v>
      </c>
      <c r="P5024">
        <v>14.47</v>
      </c>
      <c r="Q5024">
        <v>40.668333333333301</v>
      </c>
      <c r="R5024">
        <v>8.9</v>
      </c>
      <c r="S5024">
        <v>1.5</v>
      </c>
      <c r="T5024">
        <v>1330.48</v>
      </c>
      <c r="U5024">
        <v>5387.64</v>
      </c>
      <c r="V5024">
        <v>5.2</v>
      </c>
      <c r="W5024">
        <v>10.4</v>
      </c>
      <c r="X5024">
        <v>8.9</v>
      </c>
      <c r="Y5024">
        <v>3359.06</v>
      </c>
      <c r="Z5024">
        <v>6718.12</v>
      </c>
      <c r="AA5024">
        <v>5387.64</v>
      </c>
      <c r="AB5024">
        <v>19.687240340222399</v>
      </c>
      <c r="AC5024">
        <v>82.987854379458</v>
      </c>
      <c r="AD5024">
        <v>0.27426254826254798</v>
      </c>
      <c r="AE5024">
        <v>30</v>
      </c>
      <c r="AF5024">
        <v>3.6354E-3</v>
      </c>
      <c r="AG5024">
        <v>2.3037000000000001E-3</v>
      </c>
      <c r="AH5024">
        <v>1.7327644</v>
      </c>
    </row>
    <row r="5025" spans="1:34" x14ac:dyDescent="0.2">
      <c r="A5025" t="s">
        <v>5064</v>
      </c>
      <c r="B5025">
        <v>1569</v>
      </c>
      <c r="C5025">
        <v>1569</v>
      </c>
      <c r="D5025">
        <v>2</v>
      </c>
      <c r="E5025">
        <v>5</v>
      </c>
      <c r="F5025">
        <v>2.1472275334608</v>
      </c>
      <c r="G5025">
        <v>2</v>
      </c>
      <c r="H5025">
        <v>1</v>
      </c>
      <c r="I5025">
        <v>0</v>
      </c>
      <c r="J5025" t="s">
        <v>4261</v>
      </c>
      <c r="K5025">
        <v>77080</v>
      </c>
      <c r="L5025">
        <v>79816</v>
      </c>
      <c r="M5025">
        <v>1.109874509</v>
      </c>
      <c r="N5025" t="s">
        <v>56</v>
      </c>
      <c r="O5025" t="s">
        <v>56</v>
      </c>
      <c r="P5025">
        <v>5.99</v>
      </c>
      <c r="Q5025">
        <v>10.2615</v>
      </c>
      <c r="R5025">
        <v>0.71</v>
      </c>
      <c r="S5025">
        <v>2.2000000000000002</v>
      </c>
      <c r="T5025" t="s">
        <v>56</v>
      </c>
      <c r="U5025">
        <v>3031.99</v>
      </c>
      <c r="V5025">
        <v>1.4550000000000001</v>
      </c>
      <c r="W5025">
        <v>2.91</v>
      </c>
      <c r="X5025">
        <v>2.2000000000000002</v>
      </c>
      <c r="Y5025" t="s">
        <v>56</v>
      </c>
      <c r="Z5025" t="s">
        <v>56</v>
      </c>
      <c r="AA5025" t="s">
        <v>56</v>
      </c>
      <c r="AB5025">
        <v>46.0521861800595</v>
      </c>
      <c r="AC5025">
        <v>117.97934134619901</v>
      </c>
      <c r="AD5025">
        <v>0.50811778471138902</v>
      </c>
      <c r="AE5025">
        <v>39</v>
      </c>
      <c r="AF5025">
        <v>3.1070999999999998E-3</v>
      </c>
      <c r="AG5025">
        <v>2.6849999999999999E-3</v>
      </c>
      <c r="AH5025">
        <v>0.48332720000000001</v>
      </c>
    </row>
    <row r="5026" spans="1:34" x14ac:dyDescent="0.2">
      <c r="A5026" t="s">
        <v>5065</v>
      </c>
      <c r="B5026">
        <v>210</v>
      </c>
      <c r="C5026">
        <v>210</v>
      </c>
      <c r="D5026">
        <v>2</v>
      </c>
      <c r="E5026">
        <v>5</v>
      </c>
      <c r="F5026">
        <v>2.0952380952380998</v>
      </c>
      <c r="G5026">
        <v>2</v>
      </c>
      <c r="H5026">
        <v>1</v>
      </c>
      <c r="I5026">
        <v>0</v>
      </c>
      <c r="J5026" t="s">
        <v>4261</v>
      </c>
      <c r="K5026">
        <v>59097</v>
      </c>
      <c r="L5026">
        <v>61018</v>
      </c>
      <c r="M5026" t="s">
        <v>56</v>
      </c>
      <c r="N5026" t="s">
        <v>56</v>
      </c>
      <c r="O5026" t="s">
        <v>56</v>
      </c>
      <c r="P5026">
        <v>65.33</v>
      </c>
      <c r="Q5026">
        <v>71.106666666666598</v>
      </c>
      <c r="R5026">
        <v>2</v>
      </c>
      <c r="S5026">
        <v>0.73</v>
      </c>
      <c r="T5026">
        <v>3242</v>
      </c>
      <c r="U5026" t="s">
        <v>56</v>
      </c>
      <c r="V5026">
        <v>1.365</v>
      </c>
      <c r="W5026">
        <v>2.73</v>
      </c>
      <c r="X5026">
        <v>2</v>
      </c>
      <c r="Y5026" t="s">
        <v>56</v>
      </c>
      <c r="Z5026" t="s">
        <v>56</v>
      </c>
      <c r="AA5026" t="s">
        <v>56</v>
      </c>
      <c r="AB5026">
        <v>117.971756969526</v>
      </c>
      <c r="AC5026">
        <v>114.80478449398601</v>
      </c>
      <c r="AD5026">
        <v>0.441768292682927</v>
      </c>
      <c r="AE5026">
        <v>47</v>
      </c>
      <c r="AF5026">
        <v>6.0648000000000004E-3</v>
      </c>
      <c r="AG5026">
        <v>4.6162E-3</v>
      </c>
      <c r="AH5026">
        <v>0.97930870000000003</v>
      </c>
    </row>
    <row r="5027" spans="1:34" x14ac:dyDescent="0.2">
      <c r="A5027" t="s">
        <v>5066</v>
      </c>
      <c r="B5027">
        <v>1839</v>
      </c>
      <c r="C5027">
        <v>1839</v>
      </c>
      <c r="D5027">
        <v>2</v>
      </c>
      <c r="E5027">
        <v>2</v>
      </c>
      <c r="F5027">
        <v>2</v>
      </c>
      <c r="G5027">
        <v>2</v>
      </c>
      <c r="H5027">
        <v>1</v>
      </c>
      <c r="I5027">
        <v>0</v>
      </c>
      <c r="J5027" t="s">
        <v>4261</v>
      </c>
      <c r="K5027">
        <v>1599056</v>
      </c>
      <c r="L5027">
        <v>1601388</v>
      </c>
      <c r="M5027">
        <v>1.108034118</v>
      </c>
      <c r="N5027">
        <v>0.57972086499999997</v>
      </c>
      <c r="O5027">
        <v>1.006886513</v>
      </c>
      <c r="P5027">
        <v>29.96</v>
      </c>
      <c r="Q5027">
        <v>33.696666666666601</v>
      </c>
      <c r="R5027">
        <v>1.7</v>
      </c>
      <c r="S5027">
        <v>0.63</v>
      </c>
      <c r="T5027" t="s">
        <v>56</v>
      </c>
      <c r="U5027" t="s">
        <v>56</v>
      </c>
      <c r="V5027">
        <v>1.165</v>
      </c>
      <c r="W5027">
        <v>2.33</v>
      </c>
      <c r="X5027">
        <v>1.7</v>
      </c>
      <c r="Y5027" t="s">
        <v>56</v>
      </c>
      <c r="Z5027" t="s">
        <v>56</v>
      </c>
      <c r="AA5027" t="s">
        <v>56</v>
      </c>
      <c r="AB5027">
        <v>27.9992556574616</v>
      </c>
      <c r="AC5027">
        <v>56.2865463441561</v>
      </c>
      <c r="AD5027">
        <v>0</v>
      </c>
      <c r="AE5027">
        <v>64</v>
      </c>
      <c r="AF5027">
        <v>1.9762E-3</v>
      </c>
      <c r="AG5027">
        <v>5.1761000000000003E-3</v>
      </c>
      <c r="AH5027">
        <v>-1.9681637000000001</v>
      </c>
    </row>
    <row r="5028" spans="1:34" x14ac:dyDescent="0.2">
      <c r="A5028" t="s">
        <v>5067</v>
      </c>
      <c r="B5028">
        <v>1191</v>
      </c>
      <c r="C5028">
        <v>1191</v>
      </c>
      <c r="D5028">
        <v>2</v>
      </c>
      <c r="E5028">
        <v>5</v>
      </c>
      <c r="F5028">
        <v>2.0646515533165402</v>
      </c>
      <c r="G5028">
        <v>2</v>
      </c>
      <c r="H5028">
        <v>1</v>
      </c>
      <c r="I5028">
        <v>0</v>
      </c>
      <c r="J5028" t="s">
        <v>4261</v>
      </c>
      <c r="K5028">
        <v>1601266</v>
      </c>
      <c r="L5028">
        <v>1604737</v>
      </c>
      <c r="M5028">
        <v>1.2277775550000001</v>
      </c>
      <c r="N5028">
        <v>0.45432137700000003</v>
      </c>
      <c r="O5028">
        <v>1.0052200929999999</v>
      </c>
      <c r="P5028">
        <v>11.79</v>
      </c>
      <c r="Q5028">
        <v>7.6843333333333304</v>
      </c>
      <c r="R5028">
        <v>0.42</v>
      </c>
      <c r="S5028">
        <v>0.28000000000000003</v>
      </c>
      <c r="T5028" t="s">
        <v>56</v>
      </c>
      <c r="U5028" t="s">
        <v>56</v>
      </c>
      <c r="V5028">
        <v>0.35</v>
      </c>
      <c r="W5028">
        <v>0.7</v>
      </c>
      <c r="X5028">
        <v>0.42</v>
      </c>
      <c r="Y5028" t="s">
        <v>56</v>
      </c>
      <c r="Z5028" t="s">
        <v>56</v>
      </c>
      <c r="AA5028" t="s">
        <v>56</v>
      </c>
      <c r="AB5028">
        <v>29.4219185918415</v>
      </c>
      <c r="AC5028">
        <v>62.932622719569103</v>
      </c>
      <c r="AD5028">
        <v>1.05617095508068E-2</v>
      </c>
      <c r="AE5028">
        <v>51</v>
      </c>
      <c r="AF5028">
        <v>2.8305000000000001E-3</v>
      </c>
      <c r="AG5028">
        <v>2.7715999999999999E-3</v>
      </c>
      <c r="AH5028">
        <v>6.6711900000000005E-2</v>
      </c>
    </row>
    <row r="5029" spans="1:34" x14ac:dyDescent="0.2">
      <c r="A5029" t="s">
        <v>5068</v>
      </c>
      <c r="B5029">
        <v>1566</v>
      </c>
      <c r="C5029">
        <v>1566</v>
      </c>
      <c r="D5029">
        <v>2</v>
      </c>
      <c r="E5029">
        <v>2</v>
      </c>
      <c r="F5029">
        <v>2</v>
      </c>
      <c r="G5029">
        <v>2</v>
      </c>
      <c r="H5029">
        <v>1</v>
      </c>
      <c r="I5029">
        <v>0</v>
      </c>
      <c r="J5029" t="s">
        <v>4261</v>
      </c>
      <c r="K5029">
        <v>1602954</v>
      </c>
      <c r="L5029">
        <v>1604750</v>
      </c>
      <c r="M5029">
        <v>1.0590144560000001</v>
      </c>
      <c r="N5029">
        <v>0.48947433099999998</v>
      </c>
      <c r="O5029">
        <v>0.95387245600000004</v>
      </c>
      <c r="P5029">
        <v>0.27589999999999998</v>
      </c>
      <c r="Q5029">
        <v>0.60596666666666599</v>
      </c>
      <c r="R5029">
        <v>5.5E-2</v>
      </c>
      <c r="S5029">
        <v>6.5000000000000002E-2</v>
      </c>
      <c r="T5029" t="s">
        <v>56</v>
      </c>
      <c r="U5029" t="s">
        <v>56</v>
      </c>
      <c r="V5029">
        <v>0.06</v>
      </c>
      <c r="W5029">
        <v>0.12</v>
      </c>
      <c r="X5029">
        <v>6.5000000000000002E-2</v>
      </c>
      <c r="Y5029" t="s">
        <v>56</v>
      </c>
      <c r="Z5029" t="s">
        <v>56</v>
      </c>
      <c r="AA5029" t="s">
        <v>56</v>
      </c>
      <c r="AB5029">
        <v>30.642156148714498</v>
      </c>
      <c r="AC5029">
        <v>67.085622729789193</v>
      </c>
      <c r="AD5029">
        <v>0</v>
      </c>
      <c r="AE5029">
        <v>27</v>
      </c>
      <c r="AF5029">
        <v>2.9665E-3</v>
      </c>
      <c r="AG5029">
        <v>2.8333E-3</v>
      </c>
      <c r="AH5029">
        <v>0.13932800000000001</v>
      </c>
    </row>
    <row r="5030" spans="1:34" x14ac:dyDescent="0.2">
      <c r="A5030" t="s">
        <v>5069</v>
      </c>
      <c r="B5030">
        <v>945</v>
      </c>
      <c r="C5030">
        <v>945</v>
      </c>
      <c r="D5030">
        <v>1</v>
      </c>
      <c r="E5030">
        <v>1</v>
      </c>
      <c r="F5030">
        <v>1</v>
      </c>
      <c r="G5030">
        <v>1</v>
      </c>
      <c r="H5030">
        <v>1</v>
      </c>
      <c r="I5030">
        <v>1</v>
      </c>
      <c r="J5030" t="s">
        <v>4261</v>
      </c>
      <c r="K5030">
        <v>1605061</v>
      </c>
      <c r="L5030">
        <v>1606539</v>
      </c>
      <c r="M5030" t="s">
        <v>56</v>
      </c>
      <c r="N5030" t="s">
        <v>56</v>
      </c>
      <c r="O5030" t="s">
        <v>56</v>
      </c>
      <c r="P5030">
        <v>94.54</v>
      </c>
      <c r="Q5030">
        <v>75.73</v>
      </c>
      <c r="R5030">
        <v>3.4</v>
      </c>
      <c r="S5030">
        <v>1.1000000000000001</v>
      </c>
      <c r="T5030" t="s">
        <v>56</v>
      </c>
      <c r="U5030">
        <v>4635.46</v>
      </c>
      <c r="V5030">
        <v>2.25</v>
      </c>
      <c r="W5030">
        <v>4.5</v>
      </c>
      <c r="X5030">
        <v>3.4</v>
      </c>
      <c r="Y5030" t="s">
        <v>56</v>
      </c>
      <c r="Z5030" t="s">
        <v>56</v>
      </c>
      <c r="AA5030" t="s">
        <v>56</v>
      </c>
      <c r="AB5030">
        <v>22.955843921804401</v>
      </c>
      <c r="AC5030">
        <v>41.482621284830401</v>
      </c>
      <c r="AD5030">
        <v>0.53954449894884504</v>
      </c>
      <c r="AE5030">
        <v>21</v>
      </c>
      <c r="AF5030">
        <v>2.4496000000000001E-3</v>
      </c>
      <c r="AG5030">
        <v>2.6744999999999998E-3</v>
      </c>
      <c r="AH5030">
        <v>-0.24121390000000001</v>
      </c>
    </row>
    <row r="5031" spans="1:34" x14ac:dyDescent="0.2">
      <c r="A5031" t="s">
        <v>5070</v>
      </c>
      <c r="B5031">
        <v>906</v>
      </c>
      <c r="C5031">
        <v>906</v>
      </c>
      <c r="D5031">
        <v>2</v>
      </c>
      <c r="E5031">
        <v>2</v>
      </c>
      <c r="F5031">
        <v>2</v>
      </c>
      <c r="G5031">
        <v>2</v>
      </c>
      <c r="H5031">
        <v>1</v>
      </c>
      <c r="I5031">
        <v>0</v>
      </c>
      <c r="J5031" t="s">
        <v>4261</v>
      </c>
      <c r="K5031">
        <v>1606351</v>
      </c>
      <c r="L5031">
        <v>1607953</v>
      </c>
      <c r="M5031">
        <v>1.069898357</v>
      </c>
      <c r="N5031">
        <v>0.92422615500000005</v>
      </c>
      <c r="O5031">
        <v>1.005998392</v>
      </c>
      <c r="P5031">
        <v>53.78</v>
      </c>
      <c r="Q5031">
        <v>110.59333333333301</v>
      </c>
      <c r="R5031">
        <v>4.5</v>
      </c>
      <c r="S5031">
        <v>1.1000000000000001</v>
      </c>
      <c r="T5031">
        <v>17571.509999999998</v>
      </c>
      <c r="U5031">
        <v>5060.05</v>
      </c>
      <c r="V5031">
        <v>2.8</v>
      </c>
      <c r="W5031">
        <v>5.6</v>
      </c>
      <c r="X5031">
        <v>4.5</v>
      </c>
      <c r="Y5031">
        <v>11315.78</v>
      </c>
      <c r="Z5031">
        <v>22631.56</v>
      </c>
      <c r="AA5031">
        <v>17571.509999999998</v>
      </c>
      <c r="AB5031">
        <v>17.650079621724199</v>
      </c>
      <c r="AC5031">
        <v>74.533062500238799</v>
      </c>
      <c r="AD5031">
        <v>0.39131271477663099</v>
      </c>
      <c r="AE5031">
        <v>28</v>
      </c>
      <c r="AF5031">
        <v>2.6794000000000002E-3</v>
      </c>
      <c r="AG5031">
        <v>3.2942000000000002E-3</v>
      </c>
      <c r="AH5031">
        <v>-0.55526580000000003</v>
      </c>
    </row>
    <row r="5032" spans="1:34" x14ac:dyDescent="0.2">
      <c r="A5032" t="s">
        <v>5071</v>
      </c>
      <c r="B5032">
        <v>1137</v>
      </c>
      <c r="C5032">
        <v>1137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0</v>
      </c>
      <c r="J5032" t="s">
        <v>4261</v>
      </c>
      <c r="K5032">
        <v>1609353</v>
      </c>
      <c r="L5032">
        <v>1612830</v>
      </c>
      <c r="M5032">
        <v>1.063443905</v>
      </c>
      <c r="N5032">
        <v>0.56888556899999998</v>
      </c>
      <c r="O5032">
        <v>0.98948931200000001</v>
      </c>
      <c r="P5032">
        <v>22.57</v>
      </c>
      <c r="Q5032">
        <v>19.876666666666601</v>
      </c>
      <c r="R5032">
        <v>0.98</v>
      </c>
      <c r="S5032">
        <v>0.6</v>
      </c>
      <c r="T5032">
        <v>234.91</v>
      </c>
      <c r="U5032" t="s">
        <v>56</v>
      </c>
      <c r="V5032">
        <v>0.79</v>
      </c>
      <c r="W5032">
        <v>1.58</v>
      </c>
      <c r="X5032">
        <v>0.98</v>
      </c>
      <c r="Y5032" t="s">
        <v>56</v>
      </c>
      <c r="Z5032" t="s">
        <v>56</v>
      </c>
      <c r="AA5032" t="s">
        <v>56</v>
      </c>
      <c r="AB5032">
        <v>20.265816329079001</v>
      </c>
      <c r="AC5032">
        <v>45.802759895680602</v>
      </c>
      <c r="AD5032">
        <v>0.28575958047599898</v>
      </c>
      <c r="AE5032">
        <v>49</v>
      </c>
      <c r="AF5032">
        <v>2.1419E-3</v>
      </c>
      <c r="AG5032">
        <v>2.6553000000000002E-3</v>
      </c>
      <c r="AH5032">
        <v>-0.60527280000000006</v>
      </c>
    </row>
    <row r="5033" spans="1:34" x14ac:dyDescent="0.2">
      <c r="A5033" t="s">
        <v>5072</v>
      </c>
      <c r="B5033">
        <v>1269</v>
      </c>
      <c r="C5033">
        <v>1269</v>
      </c>
      <c r="D5033">
        <v>1</v>
      </c>
      <c r="E5033">
        <v>2</v>
      </c>
      <c r="F5033">
        <v>1.5193065405831401</v>
      </c>
      <c r="G5033">
        <v>2</v>
      </c>
      <c r="H5033">
        <v>1</v>
      </c>
      <c r="I5033">
        <v>0</v>
      </c>
      <c r="J5033" t="s">
        <v>4261</v>
      </c>
      <c r="K5033">
        <v>1611047</v>
      </c>
      <c r="L5033">
        <v>1612779</v>
      </c>
      <c r="M5033">
        <v>1.0695203499999999</v>
      </c>
      <c r="N5033">
        <v>0.56217701200000003</v>
      </c>
      <c r="O5033">
        <v>1.006919509</v>
      </c>
      <c r="P5033">
        <v>24.18</v>
      </c>
      <c r="Q5033">
        <v>56.015000000000001</v>
      </c>
      <c r="R5033">
        <v>2.7</v>
      </c>
      <c r="S5033">
        <v>0.62</v>
      </c>
      <c r="T5033" t="s">
        <v>56</v>
      </c>
      <c r="U5033" t="s">
        <v>56</v>
      </c>
      <c r="V5033">
        <v>1.66</v>
      </c>
      <c r="W5033">
        <v>3.32</v>
      </c>
      <c r="X5033">
        <v>2.7</v>
      </c>
      <c r="Y5033" t="s">
        <v>56</v>
      </c>
      <c r="Z5033" t="s">
        <v>56</v>
      </c>
      <c r="AA5033" t="s">
        <v>56</v>
      </c>
      <c r="AB5033">
        <v>22.9137810984897</v>
      </c>
      <c r="AC5033">
        <v>55.898925089073501</v>
      </c>
      <c r="AD5033">
        <v>0.38054241645244202</v>
      </c>
      <c r="AE5033">
        <v>18</v>
      </c>
      <c r="AF5033">
        <v>1.8693E-3</v>
      </c>
      <c r="AG5033">
        <v>1.9577000000000002E-3</v>
      </c>
      <c r="AH5033">
        <v>-0.12662960000000001</v>
      </c>
    </row>
    <row r="5034" spans="1:34" x14ac:dyDescent="0.2">
      <c r="A5034" t="s">
        <v>5073</v>
      </c>
      <c r="B5034">
        <v>1326</v>
      </c>
      <c r="C5034">
        <v>1326</v>
      </c>
      <c r="D5034">
        <v>2</v>
      </c>
      <c r="E5034">
        <v>2</v>
      </c>
      <c r="F5034">
        <v>2</v>
      </c>
      <c r="G5034">
        <v>2</v>
      </c>
      <c r="H5034">
        <v>1</v>
      </c>
      <c r="I5034">
        <v>0</v>
      </c>
      <c r="J5034" t="s">
        <v>4261</v>
      </c>
      <c r="K5034">
        <v>1613047</v>
      </c>
      <c r="L5034">
        <v>1615028</v>
      </c>
      <c r="M5034">
        <v>1.0426483879999999</v>
      </c>
      <c r="N5034" t="s">
        <v>56</v>
      </c>
      <c r="O5034">
        <v>1.0055692009999999</v>
      </c>
      <c r="P5034">
        <v>39.229999999999997</v>
      </c>
      <c r="Q5034">
        <v>369.23333333333301</v>
      </c>
      <c r="R5034">
        <v>19</v>
      </c>
      <c r="S5034">
        <v>3.9</v>
      </c>
      <c r="T5034">
        <v>103914.04</v>
      </c>
      <c r="U5034">
        <v>38160.15</v>
      </c>
      <c r="V5034">
        <v>11.45</v>
      </c>
      <c r="W5034">
        <v>22.9</v>
      </c>
      <c r="X5034">
        <v>19</v>
      </c>
      <c r="Y5034">
        <v>71037.095000000001</v>
      </c>
      <c r="Z5034">
        <v>142074.19</v>
      </c>
      <c r="AA5034">
        <v>103914.04</v>
      </c>
      <c r="AB5034">
        <v>28.149325738836598</v>
      </c>
      <c r="AC5034">
        <v>58.108496345958002</v>
      </c>
      <c r="AD5034">
        <v>0.55663775811209504</v>
      </c>
      <c r="AE5034">
        <v>22</v>
      </c>
      <c r="AF5034">
        <v>1.5635E-3</v>
      </c>
      <c r="AG5034">
        <v>2.0907999999999999E-3</v>
      </c>
      <c r="AH5034">
        <v>-0.72816510000000001</v>
      </c>
    </row>
    <row r="5035" spans="1:34" x14ac:dyDescent="0.2">
      <c r="A5035" t="s">
        <v>5074</v>
      </c>
      <c r="B5035">
        <v>534</v>
      </c>
      <c r="C5035">
        <v>534</v>
      </c>
      <c r="D5035">
        <v>1</v>
      </c>
      <c r="E5035">
        <v>5</v>
      </c>
      <c r="F5035">
        <v>1.3895131086142301</v>
      </c>
      <c r="G5035">
        <v>1</v>
      </c>
      <c r="H5035">
        <v>1</v>
      </c>
      <c r="I5035">
        <v>1</v>
      </c>
      <c r="J5035" t="s">
        <v>4261</v>
      </c>
      <c r="K5035">
        <v>1614962</v>
      </c>
      <c r="L5035">
        <v>1616219</v>
      </c>
      <c r="M5035">
        <v>1.03546863</v>
      </c>
      <c r="N5035" t="s">
        <v>56</v>
      </c>
      <c r="O5035">
        <v>0.99304810700000001</v>
      </c>
      <c r="P5035">
        <v>9.407</v>
      </c>
      <c r="Q5035">
        <v>16.581666666666599</v>
      </c>
      <c r="R5035">
        <v>0.79</v>
      </c>
      <c r="S5035">
        <v>0.18</v>
      </c>
      <c r="T5035">
        <v>3865.33</v>
      </c>
      <c r="U5035" t="s">
        <v>56</v>
      </c>
      <c r="V5035">
        <v>0.48499999999999999</v>
      </c>
      <c r="W5035">
        <v>0.97</v>
      </c>
      <c r="X5035">
        <v>0.79</v>
      </c>
      <c r="Y5035" t="s">
        <v>56</v>
      </c>
      <c r="Z5035" t="s">
        <v>56</v>
      </c>
      <c r="AA5035" t="s">
        <v>56</v>
      </c>
      <c r="AB5035">
        <v>66.393075379342207</v>
      </c>
      <c r="AC5035">
        <v>68.449275519777004</v>
      </c>
      <c r="AD5035">
        <v>0.42756548347613099</v>
      </c>
      <c r="AE5035">
        <v>20</v>
      </c>
      <c r="AF5035">
        <v>2.2572E-3</v>
      </c>
      <c r="AG5035">
        <v>2.9946E-3</v>
      </c>
      <c r="AH5035">
        <v>-0.701631</v>
      </c>
    </row>
    <row r="5036" spans="1:34" x14ac:dyDescent="0.2">
      <c r="A5036" t="s">
        <v>5075</v>
      </c>
      <c r="B5036">
        <v>387</v>
      </c>
      <c r="C5036">
        <v>387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 t="s">
        <v>4261</v>
      </c>
      <c r="K5036">
        <v>1616391</v>
      </c>
      <c r="L5036">
        <v>1618353</v>
      </c>
      <c r="M5036" t="s">
        <v>56</v>
      </c>
      <c r="N5036" t="s">
        <v>56</v>
      </c>
      <c r="O5036">
        <v>1.0091593729999999</v>
      </c>
      <c r="P5036">
        <v>31.12</v>
      </c>
      <c r="Q5036">
        <v>30.273333333333301</v>
      </c>
      <c r="R5036">
        <v>1.5</v>
      </c>
      <c r="S5036">
        <v>0.46</v>
      </c>
      <c r="T5036" t="s">
        <v>56</v>
      </c>
      <c r="U5036" t="s">
        <v>56</v>
      </c>
      <c r="V5036">
        <v>0.98</v>
      </c>
      <c r="W5036">
        <v>1.96</v>
      </c>
      <c r="X5036">
        <v>1.5</v>
      </c>
      <c r="Y5036" t="s">
        <v>56</v>
      </c>
      <c r="Z5036" t="s">
        <v>56</v>
      </c>
      <c r="AA5036" t="s">
        <v>56</v>
      </c>
      <c r="AB5036">
        <v>32.787883444541897</v>
      </c>
      <c r="AC5036">
        <v>66.895829149728002</v>
      </c>
      <c r="AD5036">
        <v>4.2036764705882398E-2</v>
      </c>
      <c r="AE5036">
        <v>24</v>
      </c>
      <c r="AF5036">
        <v>1.5115E-3</v>
      </c>
      <c r="AG5036">
        <v>2.3029000000000001E-3</v>
      </c>
      <c r="AH5036">
        <v>-1.0036921999999999</v>
      </c>
    </row>
    <row r="5037" spans="1:34" x14ac:dyDescent="0.2">
      <c r="A5037" t="s">
        <v>5076</v>
      </c>
      <c r="B5037">
        <v>717</v>
      </c>
      <c r="C5037">
        <v>717</v>
      </c>
      <c r="D5037">
        <v>1</v>
      </c>
      <c r="E5037">
        <v>2</v>
      </c>
      <c r="F5037">
        <v>1.54253835425384</v>
      </c>
      <c r="G5037">
        <v>2</v>
      </c>
      <c r="H5037">
        <v>1</v>
      </c>
      <c r="I5037">
        <v>0</v>
      </c>
      <c r="J5037" t="s">
        <v>4261</v>
      </c>
      <c r="K5037">
        <v>1616592</v>
      </c>
      <c r="L5037">
        <v>1618210</v>
      </c>
      <c r="M5037">
        <v>1.0737517999999999</v>
      </c>
      <c r="N5037">
        <v>1.0558149590000001</v>
      </c>
      <c r="O5037">
        <v>1.0086464500000001</v>
      </c>
      <c r="P5037">
        <v>39.78</v>
      </c>
      <c r="Q5037">
        <v>147.666666666666</v>
      </c>
      <c r="R5037">
        <v>5.4</v>
      </c>
      <c r="S5037">
        <v>1.1000000000000001</v>
      </c>
      <c r="T5037">
        <v>6133.62</v>
      </c>
      <c r="U5037">
        <v>4066.33</v>
      </c>
      <c r="V5037">
        <v>3.25</v>
      </c>
      <c r="W5037">
        <v>6.5</v>
      </c>
      <c r="X5037">
        <v>5.4</v>
      </c>
      <c r="Y5037">
        <v>5099.9750000000004</v>
      </c>
      <c r="Z5037">
        <v>10199.950000000001</v>
      </c>
      <c r="AA5037">
        <v>6133.62</v>
      </c>
      <c r="AB5037">
        <v>26.8573150060732</v>
      </c>
      <c r="AC5037">
        <v>55.181150819348296</v>
      </c>
      <c r="AD5037">
        <v>4.82208695652174E-2</v>
      </c>
      <c r="AE5037">
        <v>17</v>
      </c>
      <c r="AF5037">
        <v>1.3736E-3</v>
      </c>
      <c r="AG5037">
        <v>1.9778E-3</v>
      </c>
      <c r="AH5037">
        <v>-0.84902909999999998</v>
      </c>
    </row>
    <row r="5038" spans="1:34" x14ac:dyDescent="0.2">
      <c r="A5038" t="s">
        <v>5077</v>
      </c>
      <c r="B5038">
        <v>2511</v>
      </c>
      <c r="C5038">
        <v>2511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0</v>
      </c>
      <c r="J5038" t="s">
        <v>4261</v>
      </c>
      <c r="K5038">
        <v>1619331</v>
      </c>
      <c r="L5038">
        <v>1622409</v>
      </c>
      <c r="M5038">
        <v>0.84977103600000004</v>
      </c>
      <c r="N5038">
        <v>0.63817017499999995</v>
      </c>
      <c r="O5038">
        <v>0.97120835299999997</v>
      </c>
      <c r="P5038">
        <v>30.5</v>
      </c>
      <c r="Q5038">
        <v>39.736666666666601</v>
      </c>
      <c r="R5038">
        <v>1.9</v>
      </c>
      <c r="S5038">
        <v>0.68</v>
      </c>
      <c r="T5038">
        <v>2350.77</v>
      </c>
      <c r="U5038">
        <v>2846.65</v>
      </c>
      <c r="V5038">
        <v>1.29</v>
      </c>
      <c r="W5038">
        <v>2.58</v>
      </c>
      <c r="X5038">
        <v>1.9</v>
      </c>
      <c r="Y5038">
        <v>2598.71</v>
      </c>
      <c r="Z5038">
        <v>5197.42</v>
      </c>
      <c r="AA5038">
        <v>2846.65</v>
      </c>
      <c r="AB5038">
        <v>11.4997438098789</v>
      </c>
      <c r="AC5038">
        <v>33.909513212797599</v>
      </c>
      <c r="AD5038">
        <v>0.55030392832528496</v>
      </c>
      <c r="AE5038">
        <v>23</v>
      </c>
      <c r="AF5038" s="38">
        <v>9.3530000000000002E-4</v>
      </c>
      <c r="AG5038">
        <v>1.4074999999999999E-3</v>
      </c>
      <c r="AH5038">
        <v>-0.97438219999999998</v>
      </c>
    </row>
    <row r="5039" spans="1:34" x14ac:dyDescent="0.2">
      <c r="A5039" t="s">
        <v>5078</v>
      </c>
      <c r="B5039">
        <v>1434</v>
      </c>
      <c r="C5039">
        <v>1434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  <c r="J5039" t="s">
        <v>4261</v>
      </c>
      <c r="K5039">
        <v>1622498</v>
      </c>
      <c r="L5039">
        <v>1624475</v>
      </c>
      <c r="M5039" t="s">
        <v>56</v>
      </c>
      <c r="N5039" t="s">
        <v>56</v>
      </c>
      <c r="O5039">
        <v>1.0033643720000001</v>
      </c>
      <c r="P5039">
        <v>35.56</v>
      </c>
      <c r="Q5039">
        <v>26.211666666666599</v>
      </c>
      <c r="R5039">
        <v>1</v>
      </c>
      <c r="S5039">
        <v>0.37</v>
      </c>
      <c r="T5039" t="s">
        <v>56</v>
      </c>
      <c r="U5039" t="s">
        <v>56</v>
      </c>
      <c r="V5039">
        <v>0.68500000000000005</v>
      </c>
      <c r="W5039">
        <v>1.37</v>
      </c>
      <c r="X5039">
        <v>1</v>
      </c>
      <c r="Y5039" t="s">
        <v>56</v>
      </c>
      <c r="Z5039" t="s">
        <v>56</v>
      </c>
      <c r="AA5039" t="s">
        <v>56</v>
      </c>
      <c r="AB5039">
        <v>11.493294268710001</v>
      </c>
      <c r="AC5039">
        <v>23.399236033662898</v>
      </c>
      <c r="AD5039">
        <v>0.48784369840396402</v>
      </c>
      <c r="AE5039">
        <v>28</v>
      </c>
      <c r="AF5039">
        <v>1.8127E-3</v>
      </c>
      <c r="AG5039">
        <v>2.6664000000000002E-3</v>
      </c>
      <c r="AH5039">
        <v>-0.95248259999999996</v>
      </c>
    </row>
    <row r="5040" spans="1:34" x14ac:dyDescent="0.2">
      <c r="A5040" t="s">
        <v>5079</v>
      </c>
      <c r="B5040">
        <v>981</v>
      </c>
      <c r="C5040">
        <v>981</v>
      </c>
      <c r="D5040">
        <v>2</v>
      </c>
      <c r="E5040">
        <v>2</v>
      </c>
      <c r="F5040">
        <v>2</v>
      </c>
      <c r="G5040">
        <v>2</v>
      </c>
      <c r="H5040">
        <v>1</v>
      </c>
      <c r="I5040">
        <v>0</v>
      </c>
      <c r="J5040" t="s">
        <v>4261</v>
      </c>
      <c r="K5040">
        <v>1624612</v>
      </c>
      <c r="L5040">
        <v>1626267</v>
      </c>
      <c r="M5040">
        <v>1.083855773</v>
      </c>
      <c r="N5040">
        <v>0.50746128199999996</v>
      </c>
      <c r="O5040">
        <v>1.0009439</v>
      </c>
      <c r="P5040">
        <v>23.13</v>
      </c>
      <c r="Q5040">
        <v>25.198333333333299</v>
      </c>
      <c r="R5040">
        <v>1.2</v>
      </c>
      <c r="S5040">
        <v>0.71</v>
      </c>
      <c r="T5040" t="s">
        <v>56</v>
      </c>
      <c r="U5040">
        <v>1280.3</v>
      </c>
      <c r="V5040">
        <v>0.95499999999999996</v>
      </c>
      <c r="W5040">
        <v>1.91</v>
      </c>
      <c r="X5040">
        <v>1.2</v>
      </c>
      <c r="Y5040" t="s">
        <v>56</v>
      </c>
      <c r="Z5040" t="s">
        <v>56</v>
      </c>
      <c r="AA5040" t="s">
        <v>56</v>
      </c>
      <c r="AB5040">
        <v>100.712709603543</v>
      </c>
      <c r="AC5040">
        <v>71.497665658414405</v>
      </c>
      <c r="AD5040">
        <v>0.44138598810310697</v>
      </c>
      <c r="AE5040">
        <v>19</v>
      </c>
      <c r="AF5040">
        <v>1.6593000000000001E-3</v>
      </c>
      <c r="AG5040">
        <v>2.1611E-3</v>
      </c>
      <c r="AH5040">
        <v>-0.65657469999999996</v>
      </c>
    </row>
    <row r="5041" spans="1:34" x14ac:dyDescent="0.2">
      <c r="A5041" t="s">
        <v>5080</v>
      </c>
      <c r="B5041">
        <v>306</v>
      </c>
      <c r="C5041">
        <v>306</v>
      </c>
      <c r="D5041">
        <v>2</v>
      </c>
      <c r="E5041">
        <v>2</v>
      </c>
      <c r="F5041">
        <v>2</v>
      </c>
      <c r="G5041">
        <v>2</v>
      </c>
      <c r="H5041">
        <v>1</v>
      </c>
      <c r="I5041">
        <v>0</v>
      </c>
      <c r="J5041" t="s">
        <v>4261</v>
      </c>
      <c r="K5041">
        <v>1618146</v>
      </c>
      <c r="L5041">
        <v>1619330</v>
      </c>
      <c r="M5041">
        <v>1.0821960100000001</v>
      </c>
      <c r="N5041">
        <v>0.65552444700000001</v>
      </c>
      <c r="O5041">
        <v>1.006607483</v>
      </c>
      <c r="P5041">
        <v>30.18</v>
      </c>
      <c r="Q5041">
        <v>19.809999999999999</v>
      </c>
      <c r="R5041">
        <v>0.52</v>
      </c>
      <c r="S5041">
        <v>0.21</v>
      </c>
      <c r="T5041">
        <v>1829.87</v>
      </c>
      <c r="U5041" t="s">
        <v>56</v>
      </c>
      <c r="V5041">
        <v>0.36499999999999999</v>
      </c>
      <c r="W5041">
        <v>0.73</v>
      </c>
      <c r="X5041">
        <v>0.52</v>
      </c>
      <c r="Y5041" t="s">
        <v>56</v>
      </c>
      <c r="Z5041" t="s">
        <v>56</v>
      </c>
      <c r="AA5041" t="s">
        <v>56</v>
      </c>
      <c r="AB5041">
        <v>34.990229994749903</v>
      </c>
      <c r="AC5041">
        <v>65.399383749781805</v>
      </c>
      <c r="AD5041">
        <v>4.9527519051651203E-2</v>
      </c>
      <c r="AE5041">
        <v>11</v>
      </c>
      <c r="AF5041">
        <v>1.1018E-3</v>
      </c>
      <c r="AG5041">
        <v>1.7485000000000001E-3</v>
      </c>
      <c r="AH5041">
        <v>-0.94752259999999999</v>
      </c>
    </row>
    <row r="5042" spans="1:34" x14ac:dyDescent="0.2">
      <c r="A5042" t="s">
        <v>5081</v>
      </c>
      <c r="B5042">
        <v>2703</v>
      </c>
      <c r="C5042">
        <v>2703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 t="s">
        <v>4261</v>
      </c>
      <c r="K5042">
        <v>2242247</v>
      </c>
      <c r="L5042">
        <v>2245648</v>
      </c>
      <c r="M5042" t="s">
        <v>56</v>
      </c>
      <c r="N5042">
        <v>0.61371400200000004</v>
      </c>
      <c r="O5042">
        <v>1.0055171389999999</v>
      </c>
      <c r="P5042">
        <v>50.5</v>
      </c>
      <c r="Q5042">
        <v>37.361666666666601</v>
      </c>
      <c r="R5042">
        <v>2.1</v>
      </c>
      <c r="S5042">
        <v>0.64</v>
      </c>
      <c r="T5042">
        <v>2385.81</v>
      </c>
      <c r="U5042">
        <v>4064.59</v>
      </c>
      <c r="V5042">
        <v>1.37</v>
      </c>
      <c r="W5042">
        <v>2.74</v>
      </c>
      <c r="X5042">
        <v>2.1</v>
      </c>
      <c r="Y5042">
        <v>3225.2</v>
      </c>
      <c r="Z5042">
        <v>6450.4</v>
      </c>
      <c r="AA5042">
        <v>4064.59</v>
      </c>
      <c r="AB5042">
        <v>48.391919863884297</v>
      </c>
      <c r="AC5042">
        <v>38.599797948534999</v>
      </c>
      <c r="AD5042">
        <v>0.49704517374516999</v>
      </c>
      <c r="AE5042">
        <v>35</v>
      </c>
      <c r="AF5042">
        <v>1.7449E-3</v>
      </c>
      <c r="AG5042">
        <v>1.9430000000000001E-3</v>
      </c>
      <c r="AH5042">
        <v>-0.31037900000000002</v>
      </c>
    </row>
    <row r="5043" spans="1:34" x14ac:dyDescent="0.2">
      <c r="A5043" t="s">
        <v>5082</v>
      </c>
      <c r="B5043">
        <v>756</v>
      </c>
      <c r="C5043">
        <v>756</v>
      </c>
      <c r="D5043">
        <v>1</v>
      </c>
      <c r="E5043">
        <v>5</v>
      </c>
      <c r="F5043">
        <v>2.2566137566137598</v>
      </c>
      <c r="G5043">
        <v>2</v>
      </c>
      <c r="H5043">
        <v>1</v>
      </c>
      <c r="I5043">
        <v>0</v>
      </c>
      <c r="J5043" t="s">
        <v>4261</v>
      </c>
      <c r="K5043">
        <v>2245582</v>
      </c>
      <c r="L5043">
        <v>2247243</v>
      </c>
      <c r="M5043">
        <v>1.0125405709999999</v>
      </c>
      <c r="N5043">
        <v>0.46412584000000001</v>
      </c>
      <c r="O5043">
        <v>1.0027675840000001</v>
      </c>
      <c r="P5043">
        <v>9.36</v>
      </c>
      <c r="Q5043">
        <v>24.161666666666601</v>
      </c>
      <c r="R5043">
        <v>1.4</v>
      </c>
      <c r="S5043">
        <v>0.15</v>
      </c>
      <c r="T5043">
        <v>1497.55</v>
      </c>
      <c r="U5043" t="s">
        <v>56</v>
      </c>
      <c r="V5043">
        <v>0.77500000000000002</v>
      </c>
      <c r="W5043">
        <v>1.55</v>
      </c>
      <c r="X5043">
        <v>1.4</v>
      </c>
      <c r="Y5043" t="s">
        <v>56</v>
      </c>
      <c r="Z5043" t="s">
        <v>56</v>
      </c>
      <c r="AA5043" t="s">
        <v>56</v>
      </c>
      <c r="AB5043">
        <v>42.210346572707202</v>
      </c>
      <c r="AC5043">
        <v>84.192197040495799</v>
      </c>
      <c r="AD5043">
        <v>0.21599845797995401</v>
      </c>
      <c r="AE5043">
        <v>24</v>
      </c>
      <c r="AF5043">
        <v>2.1281999999999998E-3</v>
      </c>
      <c r="AG5043">
        <v>2.7200000000000002E-3</v>
      </c>
      <c r="AH5043">
        <v>-0.63545479999999999</v>
      </c>
    </row>
    <row r="5044" spans="1:34" x14ac:dyDescent="0.2">
      <c r="A5044" t="s">
        <v>5083</v>
      </c>
      <c r="B5044">
        <v>1428</v>
      </c>
      <c r="C5044">
        <v>1428</v>
      </c>
      <c r="D5044">
        <v>2</v>
      </c>
      <c r="E5044">
        <v>5</v>
      </c>
      <c r="F5044">
        <v>2.1246498599439798</v>
      </c>
      <c r="G5044">
        <v>2</v>
      </c>
      <c r="H5044">
        <v>1</v>
      </c>
      <c r="I5044">
        <v>0</v>
      </c>
      <c r="J5044" t="s">
        <v>4261</v>
      </c>
      <c r="K5044">
        <v>239463</v>
      </c>
      <c r="L5044">
        <v>241999</v>
      </c>
      <c r="M5044">
        <v>1.066454035</v>
      </c>
      <c r="N5044">
        <v>0.58458219499999997</v>
      </c>
      <c r="O5044">
        <v>1.0093141329999999</v>
      </c>
      <c r="P5044">
        <v>132</v>
      </c>
      <c r="Q5044">
        <v>4.5533333333333301</v>
      </c>
      <c r="R5044">
        <v>0.57999999999999996</v>
      </c>
      <c r="S5044">
        <v>0.43</v>
      </c>
      <c r="T5044">
        <v>322.64999999999998</v>
      </c>
      <c r="U5044">
        <v>5669.87</v>
      </c>
      <c r="V5044">
        <v>0.505</v>
      </c>
      <c r="W5044">
        <v>1.01</v>
      </c>
      <c r="X5044">
        <v>0.57999999999999996</v>
      </c>
      <c r="Y5044">
        <v>2996.26</v>
      </c>
      <c r="Z5044">
        <v>5992.52</v>
      </c>
      <c r="AA5044">
        <v>5669.87</v>
      </c>
      <c r="AB5044">
        <v>45.795672271045198</v>
      </c>
      <c r="AC5044">
        <v>108.188032587649</v>
      </c>
      <c r="AD5044">
        <v>0.46373026315789601</v>
      </c>
      <c r="AE5044">
        <v>27</v>
      </c>
      <c r="AF5044">
        <v>2.5609000000000001E-3</v>
      </c>
      <c r="AG5044">
        <v>2.0070000000000001E-3</v>
      </c>
      <c r="AH5044">
        <v>0.81762789999999996</v>
      </c>
    </row>
    <row r="5045" spans="1:34" x14ac:dyDescent="0.2">
      <c r="A5045" t="s">
        <v>5084</v>
      </c>
      <c r="B5045" t="s">
        <v>56</v>
      </c>
      <c r="C5045" t="s">
        <v>56</v>
      </c>
      <c r="D5045" t="s">
        <v>56</v>
      </c>
      <c r="E5045" t="s">
        <v>56</v>
      </c>
      <c r="F5045" t="s">
        <v>56</v>
      </c>
      <c r="G5045" t="s">
        <v>56</v>
      </c>
      <c r="H5045" t="s">
        <v>56</v>
      </c>
      <c r="I5045" t="s">
        <v>56</v>
      </c>
      <c r="J5045" t="s">
        <v>56</v>
      </c>
      <c r="K5045" t="s">
        <v>56</v>
      </c>
      <c r="L5045" t="s">
        <v>56</v>
      </c>
      <c r="M5045" t="s">
        <v>56</v>
      </c>
      <c r="N5045" t="s">
        <v>56</v>
      </c>
      <c r="O5045" t="s">
        <v>56</v>
      </c>
      <c r="P5045" t="s">
        <v>56</v>
      </c>
      <c r="Q5045" t="s">
        <v>56</v>
      </c>
      <c r="R5045" t="s">
        <v>56</v>
      </c>
      <c r="S5045" t="s">
        <v>56</v>
      </c>
      <c r="T5045" t="s">
        <v>56</v>
      </c>
      <c r="U5045" t="s">
        <v>56</v>
      </c>
      <c r="V5045" t="s">
        <v>56</v>
      </c>
      <c r="W5045" t="s">
        <v>56</v>
      </c>
      <c r="X5045" t="s">
        <v>56</v>
      </c>
      <c r="Y5045" t="s">
        <v>56</v>
      </c>
      <c r="Z5045" t="s">
        <v>56</v>
      </c>
      <c r="AA5045" t="s">
        <v>56</v>
      </c>
      <c r="AB5045" t="s">
        <v>56</v>
      </c>
      <c r="AC5045" t="s">
        <v>56</v>
      </c>
      <c r="AD5045" t="s">
        <v>56</v>
      </c>
      <c r="AE5045">
        <v>35</v>
      </c>
      <c r="AF5045">
        <v>3.9512999999999996E-3</v>
      </c>
      <c r="AG5045">
        <v>3.3214E-3</v>
      </c>
      <c r="AH5045">
        <v>0.57738840000000002</v>
      </c>
    </row>
    <row r="5046" spans="1:34" x14ac:dyDescent="0.2">
      <c r="A5046" t="s">
        <v>5085</v>
      </c>
      <c r="B5046">
        <v>1665</v>
      </c>
      <c r="C5046">
        <v>1665</v>
      </c>
      <c r="D5046">
        <v>2</v>
      </c>
      <c r="E5046">
        <v>5</v>
      </c>
      <c r="F5046">
        <v>2.31111111111111</v>
      </c>
      <c r="G5046">
        <v>2</v>
      </c>
      <c r="H5046">
        <v>1</v>
      </c>
      <c r="I5046">
        <v>0</v>
      </c>
      <c r="J5046" t="s">
        <v>4261</v>
      </c>
      <c r="K5046">
        <v>245844</v>
      </c>
      <c r="L5046">
        <v>247871</v>
      </c>
      <c r="M5046">
        <v>1.1064788830000001</v>
      </c>
      <c r="N5046">
        <v>0.56272802899999996</v>
      </c>
      <c r="O5046">
        <v>0.99415432100000001</v>
      </c>
      <c r="P5046">
        <v>12.36</v>
      </c>
      <c r="Q5046">
        <v>41.107333333333301</v>
      </c>
      <c r="R5046">
        <v>13</v>
      </c>
      <c r="S5046">
        <v>2.4</v>
      </c>
      <c r="T5046">
        <v>7517.79</v>
      </c>
      <c r="U5046" t="s">
        <v>56</v>
      </c>
      <c r="V5046">
        <v>7.7</v>
      </c>
      <c r="W5046">
        <v>15.4</v>
      </c>
      <c r="X5046">
        <v>13</v>
      </c>
      <c r="Y5046" t="s">
        <v>56</v>
      </c>
      <c r="Z5046" t="s">
        <v>56</v>
      </c>
      <c r="AA5046" t="s">
        <v>56</v>
      </c>
      <c r="AB5046">
        <v>69.592936380385694</v>
      </c>
      <c r="AC5046">
        <v>150.20278830681599</v>
      </c>
      <c r="AD5046">
        <v>0.53609879839786601</v>
      </c>
      <c r="AE5046">
        <v>20</v>
      </c>
      <c r="AF5046">
        <v>2.6738E-3</v>
      </c>
      <c r="AG5046">
        <v>1.8603000000000001E-3</v>
      </c>
      <c r="AH5046">
        <v>1.2457807999999999</v>
      </c>
    </row>
    <row r="5047" spans="1:34" x14ac:dyDescent="0.2">
      <c r="A5047" t="s">
        <v>5086</v>
      </c>
      <c r="B5047">
        <v>1644</v>
      </c>
      <c r="C5047">
        <v>1644</v>
      </c>
      <c r="D5047">
        <v>2</v>
      </c>
      <c r="E5047">
        <v>2</v>
      </c>
      <c r="F5047">
        <v>2</v>
      </c>
      <c r="G5047">
        <v>2</v>
      </c>
      <c r="H5047">
        <v>1</v>
      </c>
      <c r="I5047">
        <v>0</v>
      </c>
      <c r="J5047" t="s">
        <v>4261</v>
      </c>
      <c r="K5047">
        <v>248211</v>
      </c>
      <c r="L5047">
        <v>252103</v>
      </c>
      <c r="M5047" t="s">
        <v>56</v>
      </c>
      <c r="N5047" t="s">
        <v>56</v>
      </c>
      <c r="O5047" t="s">
        <v>56</v>
      </c>
      <c r="P5047">
        <v>20.67</v>
      </c>
      <c r="Q5047">
        <v>7.9628333333333297</v>
      </c>
      <c r="R5047">
        <v>1.8</v>
      </c>
      <c r="S5047">
        <v>1.4</v>
      </c>
      <c r="T5047" t="s">
        <v>56</v>
      </c>
      <c r="U5047" t="s">
        <v>56</v>
      </c>
      <c r="V5047">
        <v>1.6</v>
      </c>
      <c r="W5047">
        <v>3.2</v>
      </c>
      <c r="X5047">
        <v>1.8</v>
      </c>
      <c r="Y5047" t="s">
        <v>56</v>
      </c>
      <c r="Z5047" t="s">
        <v>56</v>
      </c>
      <c r="AA5047" t="s">
        <v>56</v>
      </c>
      <c r="AB5047">
        <v>22.6955616188528</v>
      </c>
      <c r="AC5047">
        <v>64.421528848907997</v>
      </c>
      <c r="AD5047">
        <v>0.48851023192360199</v>
      </c>
      <c r="AE5047">
        <v>61</v>
      </c>
      <c r="AF5047">
        <v>4.3689000000000002E-3</v>
      </c>
      <c r="AG5047">
        <v>2.9616E-3</v>
      </c>
      <c r="AH5047">
        <v>1.5086714000000001</v>
      </c>
    </row>
    <row r="5048" spans="1:34" x14ac:dyDescent="0.2">
      <c r="A5048" t="s">
        <v>5087</v>
      </c>
      <c r="B5048">
        <v>1296</v>
      </c>
      <c r="C5048">
        <v>1296</v>
      </c>
      <c r="D5048">
        <v>2</v>
      </c>
      <c r="E5048">
        <v>5</v>
      </c>
      <c r="F5048">
        <v>2.1396604938271602</v>
      </c>
      <c r="G5048">
        <v>2</v>
      </c>
      <c r="H5048">
        <v>1</v>
      </c>
      <c r="I5048">
        <v>0</v>
      </c>
      <c r="J5048" t="s">
        <v>4261</v>
      </c>
      <c r="K5048">
        <v>259301</v>
      </c>
      <c r="L5048">
        <v>262485</v>
      </c>
      <c r="M5048" t="s">
        <v>56</v>
      </c>
      <c r="N5048" t="s">
        <v>56</v>
      </c>
      <c r="O5048">
        <v>1.007902909</v>
      </c>
      <c r="P5048">
        <v>4.6260000000000003</v>
      </c>
      <c r="Q5048">
        <v>16.738333333333301</v>
      </c>
      <c r="R5048">
        <v>1.3</v>
      </c>
      <c r="S5048">
        <v>0.28000000000000003</v>
      </c>
      <c r="T5048">
        <v>248.1</v>
      </c>
      <c r="U5048" t="s">
        <v>56</v>
      </c>
      <c r="V5048">
        <v>0.79</v>
      </c>
      <c r="W5048">
        <v>1.58</v>
      </c>
      <c r="X5048">
        <v>1.3</v>
      </c>
      <c r="Y5048" t="s">
        <v>56</v>
      </c>
      <c r="Z5048" t="s">
        <v>56</v>
      </c>
      <c r="AA5048" t="s">
        <v>56</v>
      </c>
      <c r="AB5048">
        <v>25.444470929978799</v>
      </c>
      <c r="AC5048">
        <v>72.658852236397493</v>
      </c>
      <c r="AD5048">
        <v>0.51635751295337096</v>
      </c>
      <c r="AE5048">
        <v>44</v>
      </c>
      <c r="AF5048">
        <v>3.9344000000000002E-3</v>
      </c>
      <c r="AG5048">
        <v>2.6220000000000002E-3</v>
      </c>
      <c r="AH5048">
        <v>1.5541096000000001</v>
      </c>
    </row>
    <row r="5049" spans="1:34" x14ac:dyDescent="0.2">
      <c r="A5049" t="s">
        <v>5088</v>
      </c>
      <c r="B5049">
        <v>1452</v>
      </c>
      <c r="C5049">
        <v>1452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0</v>
      </c>
      <c r="J5049" t="s">
        <v>4261</v>
      </c>
      <c r="K5049">
        <v>262681</v>
      </c>
      <c r="L5049">
        <v>264770</v>
      </c>
      <c r="M5049">
        <v>0.66520871199999998</v>
      </c>
      <c r="N5049" t="s">
        <v>56</v>
      </c>
      <c r="O5049">
        <v>1.0097876130000001</v>
      </c>
      <c r="P5049">
        <v>160</v>
      </c>
      <c r="Q5049">
        <v>381.683333333333</v>
      </c>
      <c r="R5049">
        <v>18</v>
      </c>
      <c r="S5049">
        <v>3.1</v>
      </c>
      <c r="T5049">
        <v>60865.75</v>
      </c>
      <c r="U5049">
        <v>23884.87</v>
      </c>
      <c r="V5049">
        <v>10.55</v>
      </c>
      <c r="W5049">
        <v>21.1</v>
      </c>
      <c r="X5049">
        <v>18</v>
      </c>
      <c r="Y5049">
        <v>42375.31</v>
      </c>
      <c r="Z5049">
        <v>84750.62</v>
      </c>
      <c r="AA5049">
        <v>60865.75</v>
      </c>
      <c r="AB5049">
        <v>26.805551601178099</v>
      </c>
      <c r="AC5049">
        <v>40.685561601115303</v>
      </c>
      <c r="AD5049">
        <v>0.66858657878969296</v>
      </c>
      <c r="AE5049">
        <v>29</v>
      </c>
      <c r="AF5049">
        <v>4.1633E-3</v>
      </c>
      <c r="AG5049">
        <v>2.6136000000000002E-3</v>
      </c>
      <c r="AH5049">
        <v>1.7707442</v>
      </c>
    </row>
    <row r="5050" spans="1:34" x14ac:dyDescent="0.2">
      <c r="A5050" t="s">
        <v>5089</v>
      </c>
      <c r="B5050">
        <v>2397</v>
      </c>
      <c r="C5050">
        <v>2397</v>
      </c>
      <c r="D5050">
        <v>1</v>
      </c>
      <c r="E5050">
        <v>5</v>
      </c>
      <c r="F5050">
        <v>1.2131831455986699</v>
      </c>
      <c r="G5050">
        <v>1</v>
      </c>
      <c r="H5050">
        <v>1</v>
      </c>
      <c r="I5050">
        <v>1</v>
      </c>
      <c r="J5050" t="s">
        <v>4261</v>
      </c>
      <c r="K5050">
        <v>265315</v>
      </c>
      <c r="L5050">
        <v>268006</v>
      </c>
      <c r="M5050">
        <v>0.60415002799999995</v>
      </c>
      <c r="N5050" t="s">
        <v>56</v>
      </c>
      <c r="O5050">
        <v>0.96291803600000003</v>
      </c>
      <c r="P5050">
        <v>59.49</v>
      </c>
      <c r="Q5050">
        <v>67.509999999999906</v>
      </c>
      <c r="R5050">
        <v>4</v>
      </c>
      <c r="S5050">
        <v>0.88</v>
      </c>
      <c r="T5050">
        <v>2254.08</v>
      </c>
      <c r="U5050">
        <v>1708.21</v>
      </c>
      <c r="V5050">
        <v>2.44</v>
      </c>
      <c r="W5050">
        <v>4.88</v>
      </c>
      <c r="X5050">
        <v>4</v>
      </c>
      <c r="Y5050">
        <v>1981.145</v>
      </c>
      <c r="Z5050">
        <v>3962.29</v>
      </c>
      <c r="AA5050">
        <v>2254.08</v>
      </c>
      <c r="AB5050">
        <v>60.233084123961497</v>
      </c>
      <c r="AC5050">
        <v>69.571874150608394</v>
      </c>
      <c r="AD5050">
        <v>0.517277628032346</v>
      </c>
      <c r="AE5050">
        <v>24</v>
      </c>
      <c r="AF5050">
        <v>2.1327999999999998E-3</v>
      </c>
      <c r="AG5050">
        <v>1.6892999999999999E-3</v>
      </c>
      <c r="AH5050">
        <v>0.76662209999999997</v>
      </c>
    </row>
    <row r="5051" spans="1:34" x14ac:dyDescent="0.2">
      <c r="A5051" t="s">
        <v>5090</v>
      </c>
      <c r="B5051" t="s">
        <v>56</v>
      </c>
      <c r="C5051" t="s">
        <v>56</v>
      </c>
      <c r="D5051" t="s">
        <v>56</v>
      </c>
      <c r="E5051" t="s">
        <v>56</v>
      </c>
      <c r="F5051" t="s">
        <v>56</v>
      </c>
      <c r="G5051" t="s">
        <v>56</v>
      </c>
      <c r="H5051" t="s">
        <v>56</v>
      </c>
      <c r="I5051" t="s">
        <v>56</v>
      </c>
      <c r="J5051" t="s">
        <v>56</v>
      </c>
      <c r="K5051" t="s">
        <v>56</v>
      </c>
      <c r="L5051" t="s">
        <v>56</v>
      </c>
      <c r="M5051" t="s">
        <v>56</v>
      </c>
      <c r="N5051" t="s">
        <v>56</v>
      </c>
      <c r="O5051" t="s">
        <v>56</v>
      </c>
      <c r="P5051" t="s">
        <v>56</v>
      </c>
      <c r="Q5051" t="s">
        <v>56</v>
      </c>
      <c r="R5051" t="s">
        <v>56</v>
      </c>
      <c r="S5051" t="s">
        <v>56</v>
      </c>
      <c r="T5051" t="s">
        <v>56</v>
      </c>
      <c r="U5051" t="s">
        <v>56</v>
      </c>
      <c r="V5051" t="s">
        <v>56</v>
      </c>
      <c r="W5051" t="s">
        <v>56</v>
      </c>
      <c r="X5051" t="s">
        <v>56</v>
      </c>
      <c r="Y5051" t="s">
        <v>56</v>
      </c>
      <c r="Z5051" t="s">
        <v>56</v>
      </c>
      <c r="AA5051" t="s">
        <v>56</v>
      </c>
      <c r="AB5051" t="s">
        <v>56</v>
      </c>
      <c r="AC5051" t="s">
        <v>56</v>
      </c>
      <c r="AD5051" t="s">
        <v>56</v>
      </c>
      <c r="AE5051">
        <v>2</v>
      </c>
      <c r="AF5051">
        <v>1.6923000000000001E-3</v>
      </c>
      <c r="AG5051">
        <v>4.7089999999999996E-3</v>
      </c>
      <c r="AH5051">
        <v>-0.96114390000000005</v>
      </c>
    </row>
    <row r="5052" spans="1:34" x14ac:dyDescent="0.2">
      <c r="A5052" t="s">
        <v>5091</v>
      </c>
      <c r="B5052">
        <v>1500</v>
      </c>
      <c r="C5052">
        <v>1500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 t="s">
        <v>4261</v>
      </c>
      <c r="K5052">
        <v>270895</v>
      </c>
      <c r="L5052">
        <v>272943</v>
      </c>
      <c r="M5052">
        <v>0.71747889300000001</v>
      </c>
      <c r="N5052">
        <v>0.40109344000000002</v>
      </c>
      <c r="O5052">
        <v>1.0012928249999999</v>
      </c>
      <c r="P5052">
        <v>65.680000000000007</v>
      </c>
      <c r="Q5052">
        <v>51.238333333333301</v>
      </c>
      <c r="R5052">
        <v>2.8</v>
      </c>
      <c r="S5052">
        <v>0.61</v>
      </c>
      <c r="T5052">
        <v>1291.6600000000001</v>
      </c>
      <c r="U5052">
        <v>427.85</v>
      </c>
      <c r="V5052">
        <v>1.7050000000000001</v>
      </c>
      <c r="W5052">
        <v>3.41</v>
      </c>
      <c r="X5052">
        <v>2.8</v>
      </c>
      <c r="Y5052">
        <v>859.755</v>
      </c>
      <c r="Z5052">
        <v>1719.51</v>
      </c>
      <c r="AA5052">
        <v>1291.6600000000001</v>
      </c>
      <c r="AB5052">
        <v>50.048802917184197</v>
      </c>
      <c r="AC5052">
        <v>44.126231348986501</v>
      </c>
      <c r="AD5052">
        <v>0.59689243807040704</v>
      </c>
      <c r="AE5052">
        <v>13</v>
      </c>
      <c r="AF5052" s="38">
        <v>6.0459999999999995E-4</v>
      </c>
      <c r="AG5052">
        <v>1.1956E-3</v>
      </c>
      <c r="AH5052">
        <v>-1.3099759</v>
      </c>
    </row>
    <row r="5053" spans="1:34" x14ac:dyDescent="0.2">
      <c r="A5053" t="s">
        <v>5092</v>
      </c>
      <c r="B5053">
        <v>1431</v>
      </c>
      <c r="C5053">
        <v>1431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 t="s">
        <v>4261</v>
      </c>
      <c r="K5053">
        <v>272670</v>
      </c>
      <c r="L5053">
        <v>274787</v>
      </c>
      <c r="M5053">
        <v>0.90612943199999996</v>
      </c>
      <c r="N5053">
        <v>0.480907696</v>
      </c>
      <c r="O5053">
        <v>0.95949066400000005</v>
      </c>
      <c r="P5053">
        <v>161.30000000000001</v>
      </c>
      <c r="Q5053">
        <v>149.083333333333</v>
      </c>
      <c r="R5053">
        <v>9</v>
      </c>
      <c r="S5053">
        <v>2.2999999999999998</v>
      </c>
      <c r="T5053">
        <v>6051.11</v>
      </c>
      <c r="U5053">
        <v>7422.76</v>
      </c>
      <c r="V5053">
        <v>5.65</v>
      </c>
      <c r="W5053">
        <v>11.3</v>
      </c>
      <c r="X5053">
        <v>9</v>
      </c>
      <c r="Y5053">
        <v>6736.9350000000004</v>
      </c>
      <c r="Z5053">
        <v>13473.87</v>
      </c>
      <c r="AA5053">
        <v>7422.76</v>
      </c>
      <c r="AB5053">
        <v>14.5926779151714</v>
      </c>
      <c r="AC5053">
        <v>58.442851094464899</v>
      </c>
      <c r="AD5053">
        <v>0.59215563506261204</v>
      </c>
      <c r="AE5053">
        <v>15</v>
      </c>
      <c r="AF5053">
        <v>1.7876999999999999E-3</v>
      </c>
      <c r="AG5053">
        <v>1.3346E-3</v>
      </c>
      <c r="AH5053">
        <v>0.92365129999999995</v>
      </c>
    </row>
    <row r="5054" spans="1:34" x14ac:dyDescent="0.2">
      <c r="A5054" t="s">
        <v>5093</v>
      </c>
      <c r="B5054">
        <v>1698</v>
      </c>
      <c r="C5054">
        <v>1698</v>
      </c>
      <c r="D5054">
        <v>2</v>
      </c>
      <c r="E5054">
        <v>5</v>
      </c>
      <c r="F5054">
        <v>2.1224970553592502</v>
      </c>
      <c r="G5054">
        <v>2</v>
      </c>
      <c r="H5054">
        <v>1</v>
      </c>
      <c r="I5054">
        <v>1</v>
      </c>
      <c r="J5054" t="s">
        <v>4261</v>
      </c>
      <c r="K5054">
        <v>275261</v>
      </c>
      <c r="L5054">
        <v>277340</v>
      </c>
      <c r="M5054" t="s">
        <v>56</v>
      </c>
      <c r="N5054">
        <v>0.60612845999999998</v>
      </c>
      <c r="O5054">
        <v>1.0020348139999999</v>
      </c>
      <c r="P5054">
        <v>189.2</v>
      </c>
      <c r="Q5054">
        <v>807.83333333333303</v>
      </c>
      <c r="R5054">
        <v>20</v>
      </c>
      <c r="S5054">
        <v>7.2</v>
      </c>
      <c r="T5054">
        <v>81342.84</v>
      </c>
      <c r="U5054">
        <v>75486.070000000007</v>
      </c>
      <c r="V5054">
        <v>13.6</v>
      </c>
      <c r="W5054">
        <v>27.2</v>
      </c>
      <c r="X5054">
        <v>20</v>
      </c>
      <c r="Y5054">
        <v>78414.455000000002</v>
      </c>
      <c r="Z5054">
        <v>156828.91</v>
      </c>
      <c r="AA5054">
        <v>81342.84</v>
      </c>
      <c r="AB5054">
        <v>86.323796243838999</v>
      </c>
      <c r="AC5054">
        <v>123.678461997159</v>
      </c>
      <c r="AD5054">
        <v>0.680172459016396</v>
      </c>
      <c r="AE5054">
        <v>32</v>
      </c>
      <c r="AF5054">
        <v>4.1411E-3</v>
      </c>
      <c r="AG5054">
        <v>2.8993000000000001E-3</v>
      </c>
      <c r="AH5054">
        <v>1.2924947</v>
      </c>
    </row>
    <row r="5055" spans="1:34" x14ac:dyDescent="0.2">
      <c r="A5055" t="s">
        <v>5094</v>
      </c>
      <c r="B5055">
        <v>261</v>
      </c>
      <c r="C5055">
        <v>261</v>
      </c>
      <c r="D5055">
        <v>2</v>
      </c>
      <c r="E5055">
        <v>5</v>
      </c>
      <c r="F5055">
        <v>2.3371647509578501</v>
      </c>
      <c r="G5055">
        <v>2</v>
      </c>
      <c r="H5055">
        <v>1</v>
      </c>
      <c r="I5055">
        <v>0</v>
      </c>
      <c r="J5055" t="s">
        <v>4261</v>
      </c>
      <c r="K5055">
        <v>278236</v>
      </c>
      <c r="L5055">
        <v>279209</v>
      </c>
      <c r="M5055">
        <v>1.070101245</v>
      </c>
      <c r="N5055">
        <v>0.52860417299999995</v>
      </c>
      <c r="O5055">
        <v>1.0025688690000001</v>
      </c>
      <c r="P5055">
        <v>26.49</v>
      </c>
      <c r="Q5055">
        <v>22.383333333333301</v>
      </c>
      <c r="R5055">
        <v>2.6</v>
      </c>
      <c r="S5055">
        <v>0.87</v>
      </c>
      <c r="T5055" t="s">
        <v>56</v>
      </c>
      <c r="U5055" t="s">
        <v>56</v>
      </c>
      <c r="V5055">
        <v>1.7350000000000001</v>
      </c>
      <c r="W5055">
        <v>3.47</v>
      </c>
      <c r="X5055">
        <v>2.6</v>
      </c>
      <c r="Y5055" t="s">
        <v>56</v>
      </c>
      <c r="Z5055" t="s">
        <v>56</v>
      </c>
      <c r="AA5055" t="s">
        <v>56</v>
      </c>
      <c r="AB5055">
        <v>212.57944781102199</v>
      </c>
      <c r="AC5055">
        <v>196.70733536307199</v>
      </c>
      <c r="AD5055">
        <v>0</v>
      </c>
      <c r="AE5055">
        <v>29</v>
      </c>
      <c r="AF5055">
        <v>6.9046000000000003E-3</v>
      </c>
      <c r="AG5055">
        <v>6.3013000000000001E-3</v>
      </c>
      <c r="AH5055">
        <v>0.2859505</v>
      </c>
    </row>
    <row r="5056" spans="1:34" x14ac:dyDescent="0.2">
      <c r="A5056" t="s">
        <v>5095</v>
      </c>
      <c r="B5056">
        <v>372</v>
      </c>
      <c r="C5056">
        <v>372</v>
      </c>
      <c r="D5056">
        <v>2</v>
      </c>
      <c r="E5056">
        <v>5</v>
      </c>
      <c r="F5056">
        <v>2.1317204301075301</v>
      </c>
      <c r="G5056">
        <v>2</v>
      </c>
      <c r="H5056">
        <v>1</v>
      </c>
      <c r="I5056">
        <v>0</v>
      </c>
      <c r="J5056" t="s">
        <v>4261</v>
      </c>
      <c r="K5056">
        <v>252472</v>
      </c>
      <c r="L5056">
        <v>254092</v>
      </c>
      <c r="M5056" t="s">
        <v>56</v>
      </c>
      <c r="N5056" t="s">
        <v>56</v>
      </c>
      <c r="O5056" t="s">
        <v>56</v>
      </c>
      <c r="P5056">
        <v>0.58079999999999998</v>
      </c>
      <c r="Q5056">
        <v>0.21215000000000001</v>
      </c>
      <c r="R5056">
        <v>0.08</v>
      </c>
      <c r="S5056" t="s">
        <v>56</v>
      </c>
      <c r="T5056" t="s">
        <v>56</v>
      </c>
      <c r="U5056" t="s">
        <v>56</v>
      </c>
      <c r="V5056" t="s">
        <v>56</v>
      </c>
      <c r="W5056" t="s">
        <v>56</v>
      </c>
      <c r="X5056" t="s">
        <v>56</v>
      </c>
      <c r="Y5056" t="s">
        <v>56</v>
      </c>
      <c r="Z5056" t="s">
        <v>56</v>
      </c>
      <c r="AA5056" t="s">
        <v>56</v>
      </c>
      <c r="AB5056">
        <v>110.787530848893</v>
      </c>
      <c r="AC5056">
        <v>170.65130684143301</v>
      </c>
      <c r="AD5056">
        <v>0</v>
      </c>
      <c r="AE5056">
        <v>37</v>
      </c>
      <c r="AF5056">
        <v>6.1910000000000003E-3</v>
      </c>
      <c r="AG5056">
        <v>4.6284999999999998E-3</v>
      </c>
      <c r="AH5056">
        <v>1.0331336</v>
      </c>
    </row>
    <row r="5057" spans="1:34" x14ac:dyDescent="0.2">
      <c r="A5057" t="s">
        <v>5096</v>
      </c>
      <c r="B5057">
        <v>2469</v>
      </c>
      <c r="C5057">
        <v>2469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0</v>
      </c>
      <c r="J5057" t="s">
        <v>4261</v>
      </c>
      <c r="K5057">
        <v>1022479</v>
      </c>
      <c r="L5057">
        <v>1025391</v>
      </c>
      <c r="M5057">
        <v>0.65957427499999999</v>
      </c>
      <c r="N5057" t="s">
        <v>56</v>
      </c>
      <c r="O5057">
        <v>1.0055091169999999</v>
      </c>
      <c r="P5057">
        <v>90.85</v>
      </c>
      <c r="Q5057">
        <v>150.96666666666599</v>
      </c>
      <c r="R5057">
        <v>7.7</v>
      </c>
      <c r="S5057">
        <v>1.1000000000000001</v>
      </c>
      <c r="T5057">
        <v>8984.4500000000007</v>
      </c>
      <c r="U5057">
        <v>1650.21</v>
      </c>
      <c r="V5057">
        <v>4.4000000000000004</v>
      </c>
      <c r="W5057">
        <v>8.8000000000000007</v>
      </c>
      <c r="X5057">
        <v>7.7</v>
      </c>
      <c r="Y5057">
        <v>5317.33</v>
      </c>
      <c r="Z5057">
        <v>10634.66</v>
      </c>
      <c r="AA5057">
        <v>8984.4500000000007</v>
      </c>
      <c r="AB5057">
        <v>7.2476009059015798</v>
      </c>
      <c r="AC5057">
        <v>19.953210541578699</v>
      </c>
      <c r="AD5057">
        <v>0.45216952242070602</v>
      </c>
      <c r="AE5057">
        <v>27</v>
      </c>
      <c r="AF5057">
        <v>1.513E-3</v>
      </c>
      <c r="AG5057">
        <v>1.7496E-3</v>
      </c>
      <c r="AH5057">
        <v>-0.40057090000000001</v>
      </c>
    </row>
    <row r="5058" spans="1:34" x14ac:dyDescent="0.2">
      <c r="A5058" t="s">
        <v>5097</v>
      </c>
      <c r="B5058">
        <v>1521</v>
      </c>
      <c r="C5058">
        <v>1521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0</v>
      </c>
      <c r="J5058" t="s">
        <v>4261</v>
      </c>
      <c r="K5058">
        <v>1025389</v>
      </c>
      <c r="L5058">
        <v>1027919</v>
      </c>
      <c r="M5058">
        <v>0.98167999500000003</v>
      </c>
      <c r="N5058" t="s">
        <v>56</v>
      </c>
      <c r="O5058">
        <v>1.0104904459999999</v>
      </c>
      <c r="P5058">
        <v>71.489999999999995</v>
      </c>
      <c r="Q5058">
        <v>111.466666666666</v>
      </c>
      <c r="R5058">
        <v>4.2</v>
      </c>
      <c r="S5058">
        <v>1</v>
      </c>
      <c r="T5058">
        <v>24595.15</v>
      </c>
      <c r="U5058">
        <v>3475.99</v>
      </c>
      <c r="V5058">
        <v>2.6</v>
      </c>
      <c r="W5058">
        <v>5.2</v>
      </c>
      <c r="X5058">
        <v>4.2</v>
      </c>
      <c r="Y5058">
        <v>14035.57</v>
      </c>
      <c r="Z5058">
        <v>28071.14</v>
      </c>
      <c r="AA5058">
        <v>24595.15</v>
      </c>
      <c r="AB5058">
        <v>18.9186639290823</v>
      </c>
      <c r="AC5058">
        <v>50.182162461762999</v>
      </c>
      <c r="AD5058">
        <v>0.33364480874316998</v>
      </c>
      <c r="AE5058">
        <v>32</v>
      </c>
      <c r="AF5058">
        <v>2.3267000000000001E-3</v>
      </c>
      <c r="AG5058">
        <v>2.3823999999999998E-3</v>
      </c>
      <c r="AH5058">
        <v>-7.0529300000000003E-2</v>
      </c>
    </row>
    <row r="5059" spans="1:34" x14ac:dyDescent="0.2">
      <c r="A5059" t="s">
        <v>5098</v>
      </c>
      <c r="B5059">
        <v>855</v>
      </c>
      <c r="C5059">
        <v>855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 t="s">
        <v>4261</v>
      </c>
      <c r="K5059">
        <v>1027501</v>
      </c>
      <c r="L5059">
        <v>1029258</v>
      </c>
      <c r="M5059" t="s">
        <v>56</v>
      </c>
      <c r="N5059" t="s">
        <v>56</v>
      </c>
      <c r="O5059">
        <v>0.970850926</v>
      </c>
      <c r="P5059">
        <v>208.5</v>
      </c>
      <c r="Q5059">
        <v>134.63333333333301</v>
      </c>
      <c r="R5059">
        <v>7.6</v>
      </c>
      <c r="S5059">
        <v>1.2</v>
      </c>
      <c r="T5059">
        <v>5903.61</v>
      </c>
      <c r="U5059">
        <v>5684.32</v>
      </c>
      <c r="V5059">
        <v>4.4000000000000004</v>
      </c>
      <c r="W5059">
        <v>8.8000000000000007</v>
      </c>
      <c r="X5059">
        <v>7.6</v>
      </c>
      <c r="Y5059">
        <v>5793.9650000000001</v>
      </c>
      <c r="Z5059">
        <v>11587.93</v>
      </c>
      <c r="AA5059">
        <v>5903.61</v>
      </c>
      <c r="AB5059">
        <v>6.3246206713487796</v>
      </c>
      <c r="AC5059">
        <v>22.653867877869299</v>
      </c>
      <c r="AD5059">
        <v>0.51180069204152201</v>
      </c>
      <c r="AE5059">
        <v>7</v>
      </c>
      <c r="AF5059" s="38">
        <v>9.986000000000001E-4</v>
      </c>
      <c r="AG5059" s="38">
        <v>7.5129999999999999E-4</v>
      </c>
      <c r="AH5059">
        <v>0.75634619999999997</v>
      </c>
    </row>
    <row r="5060" spans="1:34" x14ac:dyDescent="0.2">
      <c r="A5060" t="s">
        <v>5099</v>
      </c>
      <c r="B5060">
        <v>615</v>
      </c>
      <c r="C5060">
        <v>615</v>
      </c>
      <c r="D5060">
        <v>2</v>
      </c>
      <c r="E5060">
        <v>2</v>
      </c>
      <c r="F5060">
        <v>2</v>
      </c>
      <c r="G5060">
        <v>2</v>
      </c>
      <c r="H5060">
        <v>1</v>
      </c>
      <c r="I5060">
        <v>0</v>
      </c>
      <c r="J5060" t="s">
        <v>4261</v>
      </c>
      <c r="K5060">
        <v>1029207</v>
      </c>
      <c r="L5060">
        <v>1030884</v>
      </c>
      <c r="M5060">
        <v>1.0584311909999999</v>
      </c>
      <c r="N5060">
        <v>0.63364682000000006</v>
      </c>
      <c r="O5060">
        <v>1.000438698</v>
      </c>
      <c r="P5060">
        <v>9.7490000000000006</v>
      </c>
      <c r="Q5060">
        <v>6.5316666666666601</v>
      </c>
      <c r="R5060">
        <v>0.47</v>
      </c>
      <c r="S5060">
        <v>0.09</v>
      </c>
      <c r="T5060" t="s">
        <v>56</v>
      </c>
      <c r="U5060" t="s">
        <v>56</v>
      </c>
      <c r="V5060">
        <v>0.28000000000000003</v>
      </c>
      <c r="W5060">
        <v>0.56000000000000005</v>
      </c>
      <c r="X5060">
        <v>0.47</v>
      </c>
      <c r="Y5060" t="s">
        <v>56</v>
      </c>
      <c r="Z5060" t="s">
        <v>56</v>
      </c>
      <c r="AA5060" t="s">
        <v>56</v>
      </c>
      <c r="AB5060">
        <v>63.224534145633001</v>
      </c>
      <c r="AC5060">
        <v>110.972062190637</v>
      </c>
      <c r="AD5060">
        <v>0.176767053701016</v>
      </c>
      <c r="AE5060">
        <v>21</v>
      </c>
      <c r="AF5060">
        <v>3.0964E-3</v>
      </c>
      <c r="AG5060">
        <v>2.3616000000000002E-3</v>
      </c>
      <c r="AH5060">
        <v>0.89275780000000005</v>
      </c>
    </row>
    <row r="5061" spans="1:34" x14ac:dyDescent="0.2">
      <c r="A5061" t="s">
        <v>5100</v>
      </c>
      <c r="B5061">
        <v>906</v>
      </c>
      <c r="C5061">
        <v>906</v>
      </c>
      <c r="D5061">
        <v>2</v>
      </c>
      <c r="E5061">
        <v>2</v>
      </c>
      <c r="F5061">
        <v>2</v>
      </c>
      <c r="G5061">
        <v>2</v>
      </c>
      <c r="H5061">
        <v>1</v>
      </c>
      <c r="I5061">
        <v>0</v>
      </c>
      <c r="J5061" t="s">
        <v>4261</v>
      </c>
      <c r="K5061">
        <v>1030996</v>
      </c>
      <c r="L5061">
        <v>1032789</v>
      </c>
      <c r="M5061">
        <v>0.958679964</v>
      </c>
      <c r="N5061">
        <v>0.36163240299999999</v>
      </c>
      <c r="O5061">
        <v>1.00887408</v>
      </c>
      <c r="P5061">
        <v>112.1</v>
      </c>
      <c r="Q5061">
        <v>60.956666666666599</v>
      </c>
      <c r="R5061">
        <v>2.6</v>
      </c>
      <c r="S5061">
        <v>0.53</v>
      </c>
      <c r="T5061">
        <v>592.89</v>
      </c>
      <c r="U5061">
        <v>1795.37</v>
      </c>
      <c r="V5061">
        <v>1.5649999999999999</v>
      </c>
      <c r="W5061">
        <v>3.13</v>
      </c>
      <c r="X5061">
        <v>2.6</v>
      </c>
      <c r="Y5061">
        <v>1194.1300000000001</v>
      </c>
      <c r="Z5061">
        <v>2388.2600000000002</v>
      </c>
      <c r="AA5061">
        <v>1795.37</v>
      </c>
      <c r="AB5061">
        <v>22.909374602124601</v>
      </c>
      <c r="AC5061">
        <v>61.198001934195197</v>
      </c>
      <c r="AD5061">
        <v>0.21195429277331601</v>
      </c>
      <c r="AE5061">
        <v>24</v>
      </c>
      <c r="AF5061">
        <v>3.6416999999999999E-3</v>
      </c>
      <c r="AG5061">
        <v>2.5213000000000002E-3</v>
      </c>
      <c r="AH5061">
        <v>1.2978972</v>
      </c>
    </row>
    <row r="5062" spans="1:34" x14ac:dyDescent="0.2">
      <c r="A5062" t="s">
        <v>5101</v>
      </c>
      <c r="B5062">
        <v>2211</v>
      </c>
      <c r="C5062">
        <v>2211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1</v>
      </c>
      <c r="J5062" t="s">
        <v>4261</v>
      </c>
      <c r="K5062">
        <v>2183590</v>
      </c>
      <c r="L5062">
        <v>2187389</v>
      </c>
      <c r="M5062" t="s">
        <v>56</v>
      </c>
      <c r="N5062" t="s">
        <v>56</v>
      </c>
      <c r="O5062">
        <v>0.99971669100000005</v>
      </c>
      <c r="P5062">
        <v>9.6739999999999995</v>
      </c>
      <c r="Q5062">
        <v>24.82</v>
      </c>
      <c r="R5062">
        <v>2.2999999999999998</v>
      </c>
      <c r="S5062">
        <v>0.67</v>
      </c>
      <c r="T5062">
        <v>2972.45</v>
      </c>
      <c r="U5062" t="s">
        <v>56</v>
      </c>
      <c r="V5062">
        <v>1.4850000000000001</v>
      </c>
      <c r="W5062">
        <v>2.97</v>
      </c>
      <c r="X5062">
        <v>2.2999999999999998</v>
      </c>
      <c r="Y5062" t="s">
        <v>56</v>
      </c>
      <c r="Z5062" t="s">
        <v>56</v>
      </c>
      <c r="AA5062" t="s">
        <v>56</v>
      </c>
      <c r="AB5062">
        <v>12.6617835885778</v>
      </c>
      <c r="AC5062">
        <v>34.556977005504301</v>
      </c>
      <c r="AD5062">
        <v>0.26296691285081297</v>
      </c>
      <c r="AE5062">
        <v>81</v>
      </c>
      <c r="AF5062">
        <v>4.3533000000000001E-3</v>
      </c>
      <c r="AG5062">
        <v>4.0194999999999996E-3</v>
      </c>
      <c r="AH5062">
        <v>0.26762000000000002</v>
      </c>
    </row>
    <row r="5063" spans="1:34" x14ac:dyDescent="0.2">
      <c r="A5063" t="s">
        <v>5102</v>
      </c>
      <c r="B5063">
        <v>432</v>
      </c>
      <c r="C5063">
        <v>432</v>
      </c>
      <c r="D5063">
        <v>2</v>
      </c>
      <c r="E5063">
        <v>2</v>
      </c>
      <c r="F5063">
        <v>2</v>
      </c>
      <c r="G5063">
        <v>2</v>
      </c>
      <c r="H5063">
        <v>1</v>
      </c>
      <c r="I5063">
        <v>0</v>
      </c>
      <c r="J5063" t="s">
        <v>4261</v>
      </c>
      <c r="K5063">
        <v>2186723</v>
      </c>
      <c r="L5063">
        <v>2187154</v>
      </c>
      <c r="M5063">
        <v>1.0280501339999999</v>
      </c>
      <c r="N5063" t="s">
        <v>56</v>
      </c>
      <c r="O5063">
        <v>1.0050731589999999</v>
      </c>
      <c r="P5063">
        <v>73.64</v>
      </c>
      <c r="Q5063">
        <v>6.8033333333333307E-2</v>
      </c>
      <c r="R5063" t="s">
        <v>56</v>
      </c>
      <c r="S5063">
        <v>1.2999999999999999E-2</v>
      </c>
      <c r="T5063" t="s">
        <v>56</v>
      </c>
      <c r="U5063" t="s">
        <v>56</v>
      </c>
      <c r="V5063" t="s">
        <v>56</v>
      </c>
      <c r="W5063" t="s">
        <v>56</v>
      </c>
      <c r="X5063" t="s">
        <v>56</v>
      </c>
      <c r="Y5063" t="s">
        <v>56</v>
      </c>
      <c r="Z5063" t="s">
        <v>56</v>
      </c>
      <c r="AA5063" t="s">
        <v>56</v>
      </c>
      <c r="AB5063">
        <v>19.609670441324798</v>
      </c>
      <c r="AC5063">
        <v>72.255974233579394</v>
      </c>
      <c r="AD5063">
        <v>0</v>
      </c>
      <c r="AE5063">
        <v>9</v>
      </c>
      <c r="AF5063">
        <v>3.7058E-3</v>
      </c>
      <c r="AG5063">
        <v>3.9242000000000001E-3</v>
      </c>
      <c r="AH5063">
        <v>-0.13627339999999999</v>
      </c>
    </row>
    <row r="5064" spans="1:34" x14ac:dyDescent="0.2">
      <c r="A5064" t="s">
        <v>5103</v>
      </c>
      <c r="B5064">
        <v>1674</v>
      </c>
      <c r="C5064">
        <v>1674</v>
      </c>
      <c r="D5064">
        <v>1</v>
      </c>
      <c r="E5064">
        <v>3</v>
      </c>
      <c r="F5064">
        <v>1.0238948626045401</v>
      </c>
      <c r="G5064">
        <v>1</v>
      </c>
      <c r="H5064">
        <v>1</v>
      </c>
      <c r="I5064">
        <v>1</v>
      </c>
      <c r="J5064" t="s">
        <v>4261</v>
      </c>
      <c r="K5064">
        <v>2188083</v>
      </c>
      <c r="L5064">
        <v>2192048</v>
      </c>
      <c r="M5064" t="s">
        <v>56</v>
      </c>
      <c r="N5064" t="s">
        <v>56</v>
      </c>
      <c r="O5064">
        <v>0.99452520700000002</v>
      </c>
      <c r="P5064">
        <v>82.63</v>
      </c>
      <c r="Q5064">
        <v>48.701666666666597</v>
      </c>
      <c r="R5064">
        <v>3.1</v>
      </c>
      <c r="S5064">
        <v>0.94</v>
      </c>
      <c r="T5064" t="s">
        <v>56</v>
      </c>
      <c r="U5064" t="s">
        <v>56</v>
      </c>
      <c r="V5064">
        <v>2.02</v>
      </c>
      <c r="W5064">
        <v>4.04</v>
      </c>
      <c r="X5064">
        <v>3.1</v>
      </c>
      <c r="Y5064" t="s">
        <v>56</v>
      </c>
      <c r="Z5064" t="s">
        <v>56</v>
      </c>
      <c r="AA5064" t="s">
        <v>56</v>
      </c>
      <c r="AB5064">
        <v>56.879354698685702</v>
      </c>
      <c r="AC5064">
        <v>43.695093813743703</v>
      </c>
      <c r="AD5064">
        <v>0.29635346507097199</v>
      </c>
      <c r="AE5064">
        <v>84</v>
      </c>
      <c r="AF5064">
        <v>4.1517999999999998E-3</v>
      </c>
      <c r="AG5064">
        <v>3.9956000000000002E-3</v>
      </c>
      <c r="AH5064">
        <v>0.1262325</v>
      </c>
    </row>
    <row r="5065" spans="1:34" x14ac:dyDescent="0.2">
      <c r="A5065" t="s">
        <v>5104</v>
      </c>
      <c r="B5065">
        <v>525</v>
      </c>
      <c r="C5065">
        <v>525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0</v>
      </c>
      <c r="J5065" t="s">
        <v>4261</v>
      </c>
      <c r="K5065">
        <v>2192049</v>
      </c>
      <c r="L5065">
        <v>2193378</v>
      </c>
      <c r="M5065">
        <v>0.61853585</v>
      </c>
      <c r="N5065" t="s">
        <v>56</v>
      </c>
      <c r="O5065">
        <v>1.0027480049999999</v>
      </c>
      <c r="P5065">
        <v>52.06</v>
      </c>
      <c r="Q5065">
        <v>88.938333333333304</v>
      </c>
      <c r="R5065">
        <v>2.9</v>
      </c>
      <c r="S5065">
        <v>0.64</v>
      </c>
      <c r="T5065">
        <v>4303.71</v>
      </c>
      <c r="U5065" t="s">
        <v>56</v>
      </c>
      <c r="V5065">
        <v>1.77</v>
      </c>
      <c r="W5065">
        <v>3.54</v>
      </c>
      <c r="X5065">
        <v>2.9</v>
      </c>
      <c r="Y5065" t="s">
        <v>56</v>
      </c>
      <c r="Z5065" t="s">
        <v>56</v>
      </c>
      <c r="AA5065" t="s">
        <v>56</v>
      </c>
      <c r="AB5065">
        <v>27.443402040089001</v>
      </c>
      <c r="AC5065">
        <v>55.032188205486797</v>
      </c>
      <c r="AD5065">
        <v>0.49364347826086902</v>
      </c>
      <c r="AE5065">
        <v>22</v>
      </c>
      <c r="AF5065">
        <v>3.3057999999999998E-3</v>
      </c>
      <c r="AG5065">
        <v>3.1164999999999999E-3</v>
      </c>
      <c r="AH5065">
        <v>0.17537949999999999</v>
      </c>
    </row>
    <row r="5066" spans="1:34" x14ac:dyDescent="0.2">
      <c r="A5066" t="s">
        <v>5105</v>
      </c>
      <c r="B5066">
        <v>1140</v>
      </c>
      <c r="C5066">
        <v>1140</v>
      </c>
      <c r="D5066">
        <v>2</v>
      </c>
      <c r="E5066">
        <v>2</v>
      </c>
      <c r="F5066">
        <v>2</v>
      </c>
      <c r="G5066">
        <v>2</v>
      </c>
      <c r="H5066">
        <v>1</v>
      </c>
      <c r="I5066">
        <v>0</v>
      </c>
      <c r="J5066" t="s">
        <v>4261</v>
      </c>
      <c r="K5066">
        <v>2193527</v>
      </c>
      <c r="L5066">
        <v>2195545</v>
      </c>
      <c r="M5066">
        <v>1.0183569589999999</v>
      </c>
      <c r="N5066" t="s">
        <v>56</v>
      </c>
      <c r="O5066">
        <v>1.0053768700000001</v>
      </c>
      <c r="P5066">
        <v>169.4</v>
      </c>
      <c r="Q5066">
        <v>138.701666666666</v>
      </c>
      <c r="R5066">
        <v>9.6</v>
      </c>
      <c r="S5066">
        <v>1.1000000000000001</v>
      </c>
      <c r="T5066">
        <v>34432.589999999997</v>
      </c>
      <c r="U5066">
        <v>20048.189999999999</v>
      </c>
      <c r="V5066">
        <v>5.35</v>
      </c>
      <c r="W5066">
        <v>10.7</v>
      </c>
      <c r="X5066">
        <v>9.6</v>
      </c>
      <c r="Y5066">
        <v>27240.39</v>
      </c>
      <c r="Z5066">
        <v>54480.78</v>
      </c>
      <c r="AA5066">
        <v>34432.589999999997</v>
      </c>
      <c r="AB5066">
        <v>27.223715028544198</v>
      </c>
      <c r="AC5066">
        <v>78.368318008731293</v>
      </c>
      <c r="AD5066">
        <v>0.44122860125260999</v>
      </c>
      <c r="AE5066">
        <v>19</v>
      </c>
      <c r="AF5066">
        <v>1.8997E-3</v>
      </c>
      <c r="AG5066">
        <v>1.7742999999999999E-3</v>
      </c>
      <c r="AH5066">
        <v>0.1997902</v>
      </c>
    </row>
    <row r="5067" spans="1:34" x14ac:dyDescent="0.2">
      <c r="A5067" t="s">
        <v>5106</v>
      </c>
      <c r="B5067">
        <v>549</v>
      </c>
      <c r="C5067">
        <v>549</v>
      </c>
      <c r="D5067">
        <v>2</v>
      </c>
      <c r="E5067">
        <v>5</v>
      </c>
      <c r="F5067">
        <v>2.12386156648452</v>
      </c>
      <c r="G5067">
        <v>2</v>
      </c>
      <c r="H5067">
        <v>1</v>
      </c>
      <c r="I5067">
        <v>0</v>
      </c>
      <c r="J5067" t="s">
        <v>4261</v>
      </c>
      <c r="K5067">
        <v>2195793</v>
      </c>
      <c r="L5067">
        <v>2197245</v>
      </c>
      <c r="M5067">
        <v>1.0434840329999999</v>
      </c>
      <c r="N5067">
        <v>0.66982123299999996</v>
      </c>
      <c r="O5067">
        <v>1.003101292</v>
      </c>
      <c r="P5067">
        <v>1746</v>
      </c>
      <c r="Q5067">
        <v>263.60000000000002</v>
      </c>
      <c r="R5067">
        <v>8.6999999999999993</v>
      </c>
      <c r="S5067">
        <v>2.1</v>
      </c>
      <c r="T5067">
        <v>21245.200000000001</v>
      </c>
      <c r="U5067">
        <v>20343.330000000002</v>
      </c>
      <c r="V5067">
        <v>5.4</v>
      </c>
      <c r="W5067">
        <v>10.8</v>
      </c>
      <c r="X5067">
        <v>8.6999999999999993</v>
      </c>
      <c r="Y5067">
        <v>20794.264999999999</v>
      </c>
      <c r="Z5067">
        <v>41588.53</v>
      </c>
      <c r="AA5067">
        <v>21245.200000000001</v>
      </c>
      <c r="AB5067">
        <v>48.691837400891004</v>
      </c>
      <c r="AC5067">
        <v>115.562916570932</v>
      </c>
      <c r="AD5067">
        <v>0.31895980311730798</v>
      </c>
      <c r="AE5067">
        <v>25</v>
      </c>
      <c r="AF5067">
        <v>4.4035999999999997E-3</v>
      </c>
      <c r="AG5067">
        <v>3.2455000000000001E-3</v>
      </c>
      <c r="AH5067">
        <v>1.0475747</v>
      </c>
    </row>
    <row r="5068" spans="1:34" x14ac:dyDescent="0.2">
      <c r="A5068" t="s">
        <v>5107</v>
      </c>
      <c r="B5068">
        <v>420</v>
      </c>
      <c r="C5068">
        <v>420</v>
      </c>
      <c r="D5068">
        <v>2</v>
      </c>
      <c r="E5068">
        <v>2</v>
      </c>
      <c r="F5068">
        <v>2</v>
      </c>
      <c r="G5068">
        <v>2</v>
      </c>
      <c r="H5068">
        <v>1</v>
      </c>
      <c r="I5068">
        <v>1</v>
      </c>
      <c r="J5068" t="s">
        <v>4261</v>
      </c>
      <c r="K5068">
        <v>2197726</v>
      </c>
      <c r="L5068">
        <v>2199874</v>
      </c>
      <c r="M5068" t="s">
        <v>56</v>
      </c>
      <c r="N5068" t="s">
        <v>56</v>
      </c>
      <c r="O5068" t="s">
        <v>56</v>
      </c>
      <c r="P5068">
        <v>8.2309999999999999</v>
      </c>
      <c r="Q5068">
        <v>18.8333333333333</v>
      </c>
      <c r="R5068">
        <v>1.1000000000000001</v>
      </c>
      <c r="S5068">
        <v>0.33</v>
      </c>
      <c r="T5068" t="s">
        <v>56</v>
      </c>
      <c r="U5068" t="s">
        <v>56</v>
      </c>
      <c r="V5068">
        <v>0.71499999999999997</v>
      </c>
      <c r="W5068">
        <v>1.43</v>
      </c>
      <c r="X5068">
        <v>1.1000000000000001</v>
      </c>
      <c r="Y5068" t="s">
        <v>56</v>
      </c>
      <c r="Z5068" t="s">
        <v>56</v>
      </c>
      <c r="AA5068" t="s">
        <v>56</v>
      </c>
      <c r="AB5068">
        <v>54.418204227848101</v>
      </c>
      <c r="AC5068">
        <v>85.147522467772802</v>
      </c>
      <c r="AD5068">
        <v>0.19337747336377401</v>
      </c>
      <c r="AE5068">
        <v>51</v>
      </c>
      <c r="AF5068">
        <v>6.2719000000000004E-3</v>
      </c>
      <c r="AG5068">
        <v>4.4745999999999996E-3</v>
      </c>
      <c r="AH5068">
        <v>1.2607653000000001</v>
      </c>
    </row>
    <row r="5069" spans="1:34" x14ac:dyDescent="0.2">
      <c r="A5069" t="s">
        <v>5108</v>
      </c>
      <c r="B5069">
        <v>567</v>
      </c>
      <c r="C5069">
        <v>567</v>
      </c>
      <c r="D5069">
        <v>1</v>
      </c>
      <c r="E5069">
        <v>3</v>
      </c>
      <c r="F5069">
        <v>1.5097001763668401</v>
      </c>
      <c r="G5069">
        <v>1</v>
      </c>
      <c r="H5069">
        <v>1</v>
      </c>
      <c r="I5069">
        <v>0</v>
      </c>
      <c r="J5069" t="s">
        <v>4261</v>
      </c>
      <c r="K5069">
        <v>2201407</v>
      </c>
      <c r="L5069">
        <v>2202938</v>
      </c>
      <c r="M5069" t="s">
        <v>56</v>
      </c>
      <c r="N5069">
        <v>1.0279813200000001</v>
      </c>
      <c r="O5069">
        <v>1.0040899400000001</v>
      </c>
      <c r="P5069">
        <v>66.97</v>
      </c>
      <c r="Q5069">
        <v>120.016666666666</v>
      </c>
      <c r="R5069">
        <v>3.4</v>
      </c>
      <c r="S5069">
        <v>1.3</v>
      </c>
      <c r="T5069">
        <v>18458.62</v>
      </c>
      <c r="U5069">
        <v>15758.5</v>
      </c>
      <c r="V5069">
        <v>2.35</v>
      </c>
      <c r="W5069">
        <v>4.7</v>
      </c>
      <c r="X5069">
        <v>3.4</v>
      </c>
      <c r="Y5069">
        <v>17108.560000000001</v>
      </c>
      <c r="Z5069">
        <v>34217.120000000003</v>
      </c>
      <c r="AA5069">
        <v>18458.62</v>
      </c>
      <c r="AB5069">
        <v>25.920093109453401</v>
      </c>
      <c r="AC5069">
        <v>52.694102034031999</v>
      </c>
      <c r="AD5069">
        <v>0.34739215686274399</v>
      </c>
      <c r="AE5069">
        <v>25</v>
      </c>
      <c r="AF5069">
        <v>4.8456000000000003E-3</v>
      </c>
      <c r="AG5069">
        <v>3.0758000000000001E-3</v>
      </c>
      <c r="AH5069">
        <v>1.6891377999999999</v>
      </c>
    </row>
    <row r="5070" spans="1:34" x14ac:dyDescent="0.2">
      <c r="A5070" t="s">
        <v>5109</v>
      </c>
      <c r="B5070">
        <v>528</v>
      </c>
      <c r="C5070">
        <v>528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 t="s">
        <v>4261</v>
      </c>
      <c r="K5070">
        <v>2202723</v>
      </c>
      <c r="L5070">
        <v>2204133</v>
      </c>
      <c r="M5070" t="s">
        <v>56</v>
      </c>
      <c r="N5070" t="s">
        <v>56</v>
      </c>
      <c r="O5070">
        <v>0.98822639199999995</v>
      </c>
      <c r="P5070">
        <v>60.97</v>
      </c>
      <c r="Q5070">
        <v>108.735</v>
      </c>
      <c r="R5070">
        <v>4.0999999999999996</v>
      </c>
      <c r="S5070">
        <v>0.68</v>
      </c>
      <c r="T5070">
        <v>6217.9</v>
      </c>
      <c r="U5070">
        <v>2860.66</v>
      </c>
      <c r="V5070">
        <v>2.39</v>
      </c>
      <c r="W5070">
        <v>4.78</v>
      </c>
      <c r="X5070">
        <v>4.0999999999999996</v>
      </c>
      <c r="Y5070">
        <v>4539.28</v>
      </c>
      <c r="Z5070">
        <v>9078.56</v>
      </c>
      <c r="AA5070">
        <v>6217.9</v>
      </c>
      <c r="AB5070">
        <v>22.092149096591701</v>
      </c>
      <c r="AC5070">
        <v>50.3473285600287</v>
      </c>
      <c r="AD5070">
        <v>0.29120641125879498</v>
      </c>
      <c r="AE5070">
        <v>26</v>
      </c>
      <c r="AF5070">
        <v>3.2940000000000001E-3</v>
      </c>
      <c r="AG5070">
        <v>3.4711E-3</v>
      </c>
      <c r="AH5070">
        <v>-0.15049119999999999</v>
      </c>
    </row>
    <row r="5071" spans="1:34" x14ac:dyDescent="0.2">
      <c r="A5071" t="s">
        <v>5110</v>
      </c>
      <c r="B5071">
        <v>1227</v>
      </c>
      <c r="C5071">
        <v>1227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 t="s">
        <v>4261</v>
      </c>
      <c r="K5071">
        <v>998797</v>
      </c>
      <c r="L5071">
        <v>1000613</v>
      </c>
      <c r="M5071" t="s">
        <v>56</v>
      </c>
      <c r="N5071" t="s">
        <v>56</v>
      </c>
      <c r="O5071">
        <v>1.003307905</v>
      </c>
      <c r="P5071">
        <v>22.85</v>
      </c>
      <c r="Q5071">
        <v>38.265000000000001</v>
      </c>
      <c r="R5071">
        <v>2</v>
      </c>
      <c r="S5071">
        <v>0.49</v>
      </c>
      <c r="T5071">
        <v>6199.23</v>
      </c>
      <c r="U5071">
        <v>2278.17</v>
      </c>
      <c r="V5071">
        <v>1.2450000000000001</v>
      </c>
      <c r="W5071">
        <v>2.4900000000000002</v>
      </c>
      <c r="X5071">
        <v>2</v>
      </c>
      <c r="Y5071">
        <v>4238.7</v>
      </c>
      <c r="Z5071">
        <v>8477.4</v>
      </c>
      <c r="AA5071">
        <v>6199.23</v>
      </c>
      <c r="AB5071">
        <v>11.9289014087379</v>
      </c>
      <c r="AC5071">
        <v>25.472586061962101</v>
      </c>
      <c r="AD5071">
        <v>0.46527150701647402</v>
      </c>
      <c r="AE5071">
        <v>24</v>
      </c>
      <c r="AF5071">
        <v>2.8942999999999998E-3</v>
      </c>
      <c r="AG5071">
        <v>2.4881E-3</v>
      </c>
      <c r="AH5071">
        <v>0.47684670000000001</v>
      </c>
    </row>
    <row r="5072" spans="1:34" x14ac:dyDescent="0.2">
      <c r="A5072" t="s">
        <v>5111</v>
      </c>
      <c r="B5072">
        <v>960</v>
      </c>
      <c r="C5072">
        <v>960</v>
      </c>
      <c r="D5072">
        <v>1</v>
      </c>
      <c r="E5072">
        <v>3</v>
      </c>
      <c r="F5072">
        <v>1.0218750000000001</v>
      </c>
      <c r="G5072">
        <v>1</v>
      </c>
      <c r="H5072">
        <v>1</v>
      </c>
      <c r="I5072">
        <v>1</v>
      </c>
      <c r="J5072" t="s">
        <v>4261</v>
      </c>
      <c r="K5072">
        <v>1000712</v>
      </c>
      <c r="L5072">
        <v>1002369</v>
      </c>
      <c r="M5072" t="s">
        <v>56</v>
      </c>
      <c r="N5072" t="s">
        <v>56</v>
      </c>
      <c r="O5072">
        <v>1.005467866</v>
      </c>
      <c r="P5072">
        <v>117.7</v>
      </c>
      <c r="Q5072">
        <v>58.371666666666599</v>
      </c>
      <c r="R5072">
        <v>1.9</v>
      </c>
      <c r="S5072">
        <v>0.61</v>
      </c>
      <c r="T5072">
        <v>3073.8</v>
      </c>
      <c r="U5072">
        <v>989.93</v>
      </c>
      <c r="V5072">
        <v>1.2549999999999999</v>
      </c>
      <c r="W5072">
        <v>2.5099999999999998</v>
      </c>
      <c r="X5072">
        <v>1.9</v>
      </c>
      <c r="Y5072">
        <v>2031.865</v>
      </c>
      <c r="Z5072">
        <v>4063.73</v>
      </c>
      <c r="AA5072">
        <v>3073.8</v>
      </c>
      <c r="AB5072">
        <v>25.6667286287575</v>
      </c>
      <c r="AC5072">
        <v>31.810541628393299</v>
      </c>
      <c r="AD5072">
        <v>0.32246249999999899</v>
      </c>
      <c r="AE5072">
        <v>18</v>
      </c>
      <c r="AF5072">
        <v>2.6633999999999998E-3</v>
      </c>
      <c r="AG5072">
        <v>2.0449000000000001E-3</v>
      </c>
      <c r="AH5072">
        <v>0.84817149999999997</v>
      </c>
    </row>
    <row r="5073" spans="1:34" x14ac:dyDescent="0.2">
      <c r="A5073" t="s">
        <v>5112</v>
      </c>
      <c r="B5073">
        <v>4386</v>
      </c>
      <c r="C5073">
        <v>4386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0</v>
      </c>
      <c r="J5073" t="s">
        <v>4261</v>
      </c>
      <c r="K5073">
        <v>1002762</v>
      </c>
      <c r="L5073">
        <v>1008167</v>
      </c>
      <c r="M5073">
        <v>0.62616768</v>
      </c>
      <c r="N5073" t="s">
        <v>56</v>
      </c>
      <c r="O5073">
        <v>1.0027261359999999</v>
      </c>
      <c r="P5073">
        <v>157.69999999999999</v>
      </c>
      <c r="Q5073">
        <v>15.275</v>
      </c>
      <c r="R5073">
        <v>1.9</v>
      </c>
      <c r="S5073">
        <v>0.56999999999999995</v>
      </c>
      <c r="T5073">
        <v>736.85</v>
      </c>
      <c r="U5073">
        <v>172.17</v>
      </c>
      <c r="V5073">
        <v>1.2350000000000001</v>
      </c>
      <c r="W5073">
        <v>2.4700000000000002</v>
      </c>
      <c r="X5073">
        <v>1.9</v>
      </c>
      <c r="Y5073">
        <v>454.51</v>
      </c>
      <c r="Z5073">
        <v>909.02</v>
      </c>
      <c r="AA5073">
        <v>736.85</v>
      </c>
      <c r="AB5073">
        <v>7.8535261024548104</v>
      </c>
      <c r="AC5073">
        <v>28.870311569465699</v>
      </c>
      <c r="AD5073">
        <v>0.19376926351638901</v>
      </c>
      <c r="AE5073">
        <v>45</v>
      </c>
      <c r="AF5073">
        <v>2.3908000000000002E-3</v>
      </c>
      <c r="AG5073">
        <v>1.5688E-3</v>
      </c>
      <c r="AH5073">
        <v>1.6297267</v>
      </c>
    </row>
    <row r="5074" spans="1:34" x14ac:dyDescent="0.2">
      <c r="A5074" t="s">
        <v>5113</v>
      </c>
      <c r="B5074">
        <v>2283</v>
      </c>
      <c r="C5074">
        <v>2283</v>
      </c>
      <c r="D5074">
        <v>1</v>
      </c>
      <c r="E5074">
        <v>5</v>
      </c>
      <c r="F5074">
        <v>1.07840560665791</v>
      </c>
      <c r="G5074">
        <v>1</v>
      </c>
      <c r="H5074">
        <v>1</v>
      </c>
      <c r="I5074">
        <v>0</v>
      </c>
      <c r="J5074" t="s">
        <v>4261</v>
      </c>
      <c r="K5074">
        <v>1008448</v>
      </c>
      <c r="L5074">
        <v>1011121</v>
      </c>
      <c r="M5074">
        <v>0.90582201100000004</v>
      </c>
      <c r="N5074" t="s">
        <v>56</v>
      </c>
      <c r="O5074">
        <v>1.004157779</v>
      </c>
      <c r="P5074">
        <v>30.71</v>
      </c>
      <c r="Q5074">
        <v>76.773333333333298</v>
      </c>
      <c r="R5074">
        <v>3.7</v>
      </c>
      <c r="S5074">
        <v>1</v>
      </c>
      <c r="T5074">
        <v>9649.2000000000007</v>
      </c>
      <c r="U5074" t="s">
        <v>56</v>
      </c>
      <c r="V5074">
        <v>2.35</v>
      </c>
      <c r="W5074">
        <v>4.7</v>
      </c>
      <c r="X5074">
        <v>3.7</v>
      </c>
      <c r="Y5074" t="s">
        <v>56</v>
      </c>
      <c r="Z5074" t="s">
        <v>56</v>
      </c>
      <c r="AA5074" t="s">
        <v>56</v>
      </c>
      <c r="AB5074">
        <v>4.6778304161406297</v>
      </c>
      <c r="AC5074">
        <v>22.944202273845999</v>
      </c>
      <c r="AD5074">
        <v>0.51973942006269203</v>
      </c>
      <c r="AE5074">
        <v>31</v>
      </c>
      <c r="AF5074">
        <v>3.0547999999999999E-3</v>
      </c>
      <c r="AG5074">
        <v>2.2261999999999998E-3</v>
      </c>
      <c r="AH5074">
        <v>1.1196531000000001</v>
      </c>
    </row>
    <row r="5075" spans="1:34" x14ac:dyDescent="0.2">
      <c r="A5075" t="s">
        <v>5114</v>
      </c>
      <c r="B5075">
        <v>2430</v>
      </c>
      <c r="C5075">
        <v>2430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 t="s">
        <v>4261</v>
      </c>
      <c r="K5075">
        <v>1011412</v>
      </c>
      <c r="L5075">
        <v>1014314</v>
      </c>
      <c r="M5075">
        <v>0.80402458899999996</v>
      </c>
      <c r="N5075" t="s">
        <v>56</v>
      </c>
      <c r="O5075">
        <v>0.99970455000000003</v>
      </c>
      <c r="P5075">
        <v>47.57</v>
      </c>
      <c r="Q5075">
        <v>37.648333333333298</v>
      </c>
      <c r="R5075">
        <v>2.4</v>
      </c>
      <c r="S5075">
        <v>0.45</v>
      </c>
      <c r="T5075">
        <v>1342.84</v>
      </c>
      <c r="U5075">
        <v>871.88</v>
      </c>
      <c r="V5075">
        <v>1.425</v>
      </c>
      <c r="W5075">
        <v>2.85</v>
      </c>
      <c r="X5075">
        <v>2.4</v>
      </c>
      <c r="Y5075">
        <v>1107.3599999999999</v>
      </c>
      <c r="Z5075">
        <v>2214.7199999999998</v>
      </c>
      <c r="AA5075">
        <v>1342.84</v>
      </c>
      <c r="AB5075">
        <v>7.9793052734463998</v>
      </c>
      <c r="AC5075">
        <v>21.134273813387601</v>
      </c>
      <c r="AD5075">
        <v>0.46186874518860499</v>
      </c>
      <c r="AE5075">
        <v>24</v>
      </c>
      <c r="AF5075">
        <v>1.642E-3</v>
      </c>
      <c r="AG5075">
        <v>1.5579000000000001E-3</v>
      </c>
      <c r="AH5075">
        <v>0.15781500000000001</v>
      </c>
    </row>
    <row r="5076" spans="1:34" x14ac:dyDescent="0.2">
      <c r="A5076" t="s">
        <v>5115</v>
      </c>
      <c r="B5076">
        <v>1473</v>
      </c>
      <c r="C5076">
        <v>1473</v>
      </c>
      <c r="D5076">
        <v>2</v>
      </c>
      <c r="E5076">
        <v>2</v>
      </c>
      <c r="F5076">
        <v>2</v>
      </c>
      <c r="G5076">
        <v>2</v>
      </c>
      <c r="H5076">
        <v>1</v>
      </c>
      <c r="I5076">
        <v>0</v>
      </c>
      <c r="J5076" t="s">
        <v>4261</v>
      </c>
      <c r="K5076">
        <v>1014272</v>
      </c>
      <c r="L5076">
        <v>1016267</v>
      </c>
      <c r="M5076">
        <v>1.06754481</v>
      </c>
      <c r="N5076" t="s">
        <v>56</v>
      </c>
      <c r="O5076">
        <v>1.0095153750000001</v>
      </c>
      <c r="P5076">
        <v>122.8</v>
      </c>
      <c r="Q5076">
        <v>39.413333333333298</v>
      </c>
      <c r="R5076">
        <v>2.6</v>
      </c>
      <c r="S5076">
        <v>1.2</v>
      </c>
      <c r="T5076" t="s">
        <v>56</v>
      </c>
      <c r="U5076" t="s">
        <v>56</v>
      </c>
      <c r="V5076">
        <v>1.9</v>
      </c>
      <c r="W5076">
        <v>3.8</v>
      </c>
      <c r="X5076">
        <v>2.6</v>
      </c>
      <c r="Y5076" t="s">
        <v>56</v>
      </c>
      <c r="Z5076" t="s">
        <v>56</v>
      </c>
      <c r="AA5076" t="s">
        <v>56</v>
      </c>
      <c r="AB5076">
        <v>32.295535650423297</v>
      </c>
      <c r="AC5076">
        <v>60.936487426342502</v>
      </c>
      <c r="AD5076">
        <v>0.44279898403483298</v>
      </c>
      <c r="AE5076">
        <v>16</v>
      </c>
      <c r="AF5076">
        <v>1.2899000000000001E-3</v>
      </c>
      <c r="AG5076">
        <v>1.5114E-3</v>
      </c>
      <c r="AH5076">
        <v>-0.40320060000000002</v>
      </c>
    </row>
    <row r="5077" spans="1:34" x14ac:dyDescent="0.2">
      <c r="A5077" t="s">
        <v>5116</v>
      </c>
      <c r="B5077">
        <v>3984</v>
      </c>
      <c r="C5077">
        <v>3984</v>
      </c>
      <c r="D5077">
        <v>1</v>
      </c>
      <c r="E5077">
        <v>2</v>
      </c>
      <c r="F5077">
        <v>1.32454819277108</v>
      </c>
      <c r="G5077">
        <v>1</v>
      </c>
      <c r="H5077">
        <v>1</v>
      </c>
      <c r="I5077">
        <v>0</v>
      </c>
      <c r="J5077" t="s">
        <v>4261</v>
      </c>
      <c r="K5077">
        <v>1016696</v>
      </c>
      <c r="L5077">
        <v>1022436</v>
      </c>
      <c r="M5077">
        <v>1.0685279009999999</v>
      </c>
      <c r="N5077">
        <v>0.62561943099999995</v>
      </c>
      <c r="O5077">
        <v>0.99550227000000002</v>
      </c>
      <c r="P5077">
        <v>18.32</v>
      </c>
      <c r="Q5077">
        <v>25.498333333333299</v>
      </c>
      <c r="R5077">
        <v>2</v>
      </c>
      <c r="S5077">
        <v>0.47</v>
      </c>
      <c r="T5077">
        <v>8341.6200000000008</v>
      </c>
      <c r="U5077" t="s">
        <v>56</v>
      </c>
      <c r="V5077">
        <v>1.2350000000000001</v>
      </c>
      <c r="W5077">
        <v>2.4700000000000002</v>
      </c>
      <c r="X5077">
        <v>2</v>
      </c>
      <c r="Y5077" t="s">
        <v>56</v>
      </c>
      <c r="Z5077" t="s">
        <v>56</v>
      </c>
      <c r="AA5077" t="s">
        <v>56</v>
      </c>
      <c r="AB5077">
        <v>21.9263851211416</v>
      </c>
      <c r="AC5077">
        <v>51.7465076961129</v>
      </c>
      <c r="AD5077">
        <v>0.34203786149162202</v>
      </c>
      <c r="AE5077">
        <v>78</v>
      </c>
      <c r="AF5077">
        <v>3.0783999999999998E-3</v>
      </c>
      <c r="AG5077">
        <v>2.562E-3</v>
      </c>
      <c r="AH5077">
        <v>0.64835089999999995</v>
      </c>
    </row>
    <row r="5078" spans="1:34" x14ac:dyDescent="0.2">
      <c r="A5078" t="s">
        <v>5117</v>
      </c>
      <c r="B5078">
        <v>4290</v>
      </c>
      <c r="C5078">
        <v>4290</v>
      </c>
      <c r="D5078">
        <v>2</v>
      </c>
      <c r="E5078">
        <v>5</v>
      </c>
      <c r="F5078">
        <v>2.01165501165501</v>
      </c>
      <c r="G5078">
        <v>2</v>
      </c>
      <c r="H5078">
        <v>1</v>
      </c>
      <c r="I5078">
        <v>0</v>
      </c>
      <c r="J5078" t="s">
        <v>4261</v>
      </c>
      <c r="K5078">
        <v>541063</v>
      </c>
      <c r="L5078">
        <v>546012</v>
      </c>
      <c r="M5078" t="s">
        <v>56</v>
      </c>
      <c r="N5078" t="s">
        <v>56</v>
      </c>
      <c r="O5078">
        <v>1.009823693</v>
      </c>
      <c r="P5078">
        <v>78.02</v>
      </c>
      <c r="Q5078">
        <v>73.069999999999993</v>
      </c>
      <c r="R5078">
        <v>5.5</v>
      </c>
      <c r="S5078">
        <v>3.9</v>
      </c>
      <c r="T5078">
        <v>9805</v>
      </c>
      <c r="U5078">
        <v>10551.88</v>
      </c>
      <c r="V5078">
        <v>4.7</v>
      </c>
      <c r="W5078">
        <v>9.4</v>
      </c>
      <c r="X5078">
        <v>5.5</v>
      </c>
      <c r="Y5078">
        <v>10178.44</v>
      </c>
      <c r="Z5078">
        <v>20356.88</v>
      </c>
      <c r="AA5078">
        <v>10551.88</v>
      </c>
      <c r="AB5078">
        <v>16.525604090098199</v>
      </c>
      <c r="AC5078">
        <v>56.318888506072703</v>
      </c>
      <c r="AD5078">
        <v>0.50403770028274597</v>
      </c>
      <c r="AE5078">
        <v>59</v>
      </c>
      <c r="AF5078">
        <v>2.0443000000000002E-3</v>
      </c>
      <c r="AG5078">
        <v>2.2455999999999999E-3</v>
      </c>
      <c r="AH5078">
        <v>-0.28404669999999999</v>
      </c>
    </row>
    <row r="5079" spans="1:34" x14ac:dyDescent="0.2">
      <c r="A5079" t="s">
        <v>5118</v>
      </c>
      <c r="B5079">
        <v>2994</v>
      </c>
      <c r="C5079">
        <v>2994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  <c r="J5079" t="s">
        <v>4261</v>
      </c>
      <c r="K5079">
        <v>545805</v>
      </c>
      <c r="L5079">
        <v>549313</v>
      </c>
      <c r="M5079" t="s">
        <v>56</v>
      </c>
      <c r="N5079" t="s">
        <v>56</v>
      </c>
      <c r="O5079">
        <v>1.008626223</v>
      </c>
      <c r="P5079">
        <v>69.64</v>
      </c>
      <c r="Q5079">
        <v>35.7783333333333</v>
      </c>
      <c r="R5079">
        <v>2.6</v>
      </c>
      <c r="S5079">
        <v>0.74</v>
      </c>
      <c r="T5079" t="s">
        <v>56</v>
      </c>
      <c r="U5079" t="s">
        <v>56</v>
      </c>
      <c r="V5079">
        <v>1.67</v>
      </c>
      <c r="W5079">
        <v>3.34</v>
      </c>
      <c r="X5079">
        <v>2.6</v>
      </c>
      <c r="Y5079" t="s">
        <v>56</v>
      </c>
      <c r="Z5079" t="s">
        <v>56</v>
      </c>
      <c r="AA5079" t="s">
        <v>56</v>
      </c>
      <c r="AB5079">
        <v>7.1293921531832698</v>
      </c>
      <c r="AC5079">
        <v>22.392315360797902</v>
      </c>
      <c r="AD5079">
        <v>0.59907838070628805</v>
      </c>
      <c r="AE5079">
        <v>39</v>
      </c>
      <c r="AF5079">
        <v>1.8613E-3</v>
      </c>
      <c r="AG5079">
        <v>2.0936000000000001E-3</v>
      </c>
      <c r="AH5079">
        <v>-0.34121829999999997</v>
      </c>
    </row>
    <row r="5080" spans="1:34" x14ac:dyDescent="0.2">
      <c r="A5080" t="s">
        <v>5119</v>
      </c>
      <c r="B5080">
        <v>1629</v>
      </c>
      <c r="C5080">
        <v>1629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 t="s">
        <v>4261</v>
      </c>
      <c r="K5080">
        <v>549555</v>
      </c>
      <c r="L5080">
        <v>552266</v>
      </c>
      <c r="M5080" t="s">
        <v>56</v>
      </c>
      <c r="N5080" t="s">
        <v>56</v>
      </c>
      <c r="O5080" t="s">
        <v>56</v>
      </c>
      <c r="P5080">
        <v>66.319999999999993</v>
      </c>
      <c r="Q5080">
        <v>52.796666666666603</v>
      </c>
      <c r="R5080">
        <v>3.2</v>
      </c>
      <c r="S5080">
        <v>1.1000000000000001</v>
      </c>
      <c r="T5080">
        <v>10257.02</v>
      </c>
      <c r="U5080">
        <v>8269.49</v>
      </c>
      <c r="V5080">
        <v>2.15</v>
      </c>
      <c r="W5080">
        <v>4.3</v>
      </c>
      <c r="X5080">
        <v>3.2</v>
      </c>
      <c r="Y5080">
        <v>9263.2549999999992</v>
      </c>
      <c r="Z5080">
        <v>18526.509999999998</v>
      </c>
      <c r="AA5080">
        <v>10257.02</v>
      </c>
      <c r="AB5080">
        <v>16.1552013951069</v>
      </c>
      <c r="AC5080">
        <v>36.5138520997276</v>
      </c>
      <c r="AD5080">
        <v>0.66068623024830597</v>
      </c>
      <c r="AE5080">
        <v>22</v>
      </c>
      <c r="AF5080">
        <v>1.6620999999999999E-3</v>
      </c>
      <c r="AG5080">
        <v>1.5292000000000001E-3</v>
      </c>
      <c r="AH5080">
        <v>0.25093579999999999</v>
      </c>
    </row>
    <row r="5081" spans="1:34" x14ac:dyDescent="0.2">
      <c r="A5081" t="s">
        <v>5120</v>
      </c>
      <c r="B5081">
        <v>438</v>
      </c>
      <c r="C5081">
        <v>438</v>
      </c>
      <c r="D5081">
        <v>2</v>
      </c>
      <c r="E5081">
        <v>2</v>
      </c>
      <c r="F5081">
        <v>2</v>
      </c>
      <c r="G5081">
        <v>2</v>
      </c>
      <c r="H5081">
        <v>1</v>
      </c>
      <c r="I5081">
        <v>0</v>
      </c>
      <c r="J5081" t="s">
        <v>4261</v>
      </c>
      <c r="K5081">
        <v>553092</v>
      </c>
      <c r="L5081">
        <v>553840</v>
      </c>
      <c r="M5081">
        <v>0.89101034700000004</v>
      </c>
      <c r="N5081">
        <v>0.37141258799999999</v>
      </c>
      <c r="O5081">
        <v>1.0149080880000001</v>
      </c>
      <c r="P5081">
        <v>244.2</v>
      </c>
      <c r="Q5081">
        <v>2931.6666666666601</v>
      </c>
      <c r="R5081">
        <v>90</v>
      </c>
      <c r="S5081">
        <v>7.6</v>
      </c>
      <c r="T5081">
        <v>331320.06</v>
      </c>
      <c r="U5081">
        <v>57223.74</v>
      </c>
      <c r="V5081">
        <v>48.8</v>
      </c>
      <c r="W5081">
        <v>97.6</v>
      </c>
      <c r="X5081">
        <v>90</v>
      </c>
      <c r="Y5081">
        <v>194271.9</v>
      </c>
      <c r="Z5081">
        <v>388543.8</v>
      </c>
      <c r="AA5081">
        <v>331320.06</v>
      </c>
      <c r="AB5081">
        <v>18.7326024042295</v>
      </c>
      <c r="AC5081">
        <v>70.416392549901403</v>
      </c>
      <c r="AD5081">
        <v>0.873844349680168</v>
      </c>
      <c r="AE5081">
        <v>11</v>
      </c>
      <c r="AF5081">
        <v>3.6697000000000001E-3</v>
      </c>
      <c r="AG5081">
        <v>2.7663000000000002E-3</v>
      </c>
      <c r="AH5081">
        <v>0.83668160000000003</v>
      </c>
    </row>
    <row r="5082" spans="1:34" x14ac:dyDescent="0.2">
      <c r="A5082" t="s">
        <v>5121</v>
      </c>
      <c r="B5082">
        <v>1560</v>
      </c>
      <c r="C5082">
        <v>1560</v>
      </c>
      <c r="D5082">
        <v>2</v>
      </c>
      <c r="E5082">
        <v>5</v>
      </c>
      <c r="F5082">
        <v>2.0608974358974401</v>
      </c>
      <c r="G5082">
        <v>2</v>
      </c>
      <c r="H5082">
        <v>1</v>
      </c>
      <c r="I5082">
        <v>0</v>
      </c>
      <c r="J5082" t="s">
        <v>4261</v>
      </c>
      <c r="K5082">
        <v>553995</v>
      </c>
      <c r="L5082">
        <v>556291</v>
      </c>
      <c r="M5082">
        <v>1.072767155</v>
      </c>
      <c r="N5082">
        <v>0.454448146</v>
      </c>
      <c r="O5082">
        <v>1.0037893090000001</v>
      </c>
      <c r="P5082">
        <v>4.9859999999999998</v>
      </c>
      <c r="Q5082">
        <v>9.5845000000000002</v>
      </c>
      <c r="R5082">
        <v>0.44</v>
      </c>
      <c r="S5082">
        <v>0.15</v>
      </c>
      <c r="T5082" t="s">
        <v>56</v>
      </c>
      <c r="U5082" t="s">
        <v>56</v>
      </c>
      <c r="V5082">
        <v>0.29499999999999998</v>
      </c>
      <c r="W5082">
        <v>0.59</v>
      </c>
      <c r="X5082">
        <v>0.44</v>
      </c>
      <c r="Y5082" t="s">
        <v>56</v>
      </c>
      <c r="Z5082" t="s">
        <v>56</v>
      </c>
      <c r="AA5082" t="s">
        <v>56</v>
      </c>
      <c r="AB5082">
        <v>46.503603531347999</v>
      </c>
      <c r="AC5082">
        <v>82.004288232906504</v>
      </c>
      <c r="AD5082">
        <v>0.53530043997485999</v>
      </c>
      <c r="AE5082">
        <v>44</v>
      </c>
      <c r="AF5082">
        <v>3.6029999999999999E-3</v>
      </c>
      <c r="AG5082">
        <v>3.6101000000000002E-3</v>
      </c>
      <c r="AH5082">
        <v>-6.1044999999999997E-3</v>
      </c>
    </row>
    <row r="5083" spans="1:34" x14ac:dyDescent="0.2">
      <c r="A5083" t="s">
        <v>5122</v>
      </c>
      <c r="B5083">
        <v>1764</v>
      </c>
      <c r="C5083">
        <v>1764</v>
      </c>
      <c r="D5083">
        <v>1</v>
      </c>
      <c r="E5083">
        <v>5</v>
      </c>
      <c r="F5083">
        <v>1.1791383219954601</v>
      </c>
      <c r="G5083">
        <v>1</v>
      </c>
      <c r="H5083">
        <v>1</v>
      </c>
      <c r="I5083">
        <v>1</v>
      </c>
      <c r="J5083" t="s">
        <v>4261</v>
      </c>
      <c r="K5083">
        <v>556241</v>
      </c>
      <c r="L5083">
        <v>558287</v>
      </c>
      <c r="M5083" t="s">
        <v>56</v>
      </c>
      <c r="N5083" t="s">
        <v>56</v>
      </c>
      <c r="O5083">
        <v>1.01169782</v>
      </c>
      <c r="P5083">
        <v>103.8</v>
      </c>
      <c r="Q5083">
        <v>113.766666666666</v>
      </c>
      <c r="R5083">
        <v>5.9</v>
      </c>
      <c r="S5083">
        <v>1.6</v>
      </c>
      <c r="T5083">
        <v>3995.79</v>
      </c>
      <c r="U5083">
        <v>1951.57</v>
      </c>
      <c r="V5083">
        <v>3.75</v>
      </c>
      <c r="W5083">
        <v>7.5</v>
      </c>
      <c r="X5083">
        <v>5.9</v>
      </c>
      <c r="Y5083">
        <v>2973.68</v>
      </c>
      <c r="Z5083">
        <v>5947.36</v>
      </c>
      <c r="AA5083">
        <v>3995.79</v>
      </c>
      <c r="AB5083">
        <v>22.923053325493399</v>
      </c>
      <c r="AC5083">
        <v>39.436914663476799</v>
      </c>
      <c r="AD5083">
        <v>0.66052336448598004</v>
      </c>
      <c r="AE5083">
        <v>20</v>
      </c>
      <c r="AF5083">
        <v>1.9258999999999999E-3</v>
      </c>
      <c r="AG5083">
        <v>1.8422E-3</v>
      </c>
      <c r="AH5083">
        <v>0.12948970000000001</v>
      </c>
    </row>
    <row r="5084" spans="1:34" x14ac:dyDescent="0.2">
      <c r="A5084" t="s">
        <v>5123</v>
      </c>
      <c r="B5084">
        <v>858</v>
      </c>
      <c r="C5084">
        <v>858</v>
      </c>
      <c r="D5084">
        <v>1</v>
      </c>
      <c r="E5084">
        <v>1</v>
      </c>
      <c r="F5084">
        <v>1</v>
      </c>
      <c r="G5084">
        <v>1</v>
      </c>
      <c r="H5084">
        <v>1</v>
      </c>
      <c r="I5084">
        <v>1</v>
      </c>
      <c r="J5084" t="s">
        <v>4261</v>
      </c>
      <c r="K5084">
        <v>2285010</v>
      </c>
      <c r="L5084">
        <v>2286855</v>
      </c>
      <c r="M5084" t="s">
        <v>56</v>
      </c>
      <c r="N5084" t="s">
        <v>56</v>
      </c>
      <c r="O5084">
        <v>0.99987673899999996</v>
      </c>
      <c r="P5084">
        <v>82.53</v>
      </c>
      <c r="Q5084">
        <v>94.42</v>
      </c>
      <c r="R5084">
        <v>4.4000000000000004</v>
      </c>
      <c r="S5084">
        <v>1.4</v>
      </c>
      <c r="T5084">
        <v>8058.4</v>
      </c>
      <c r="U5084">
        <v>11352.81</v>
      </c>
      <c r="V5084">
        <v>2.9</v>
      </c>
      <c r="W5084">
        <v>5.8</v>
      </c>
      <c r="X5084">
        <v>4.4000000000000004</v>
      </c>
      <c r="Y5084">
        <v>9705.6049999999996</v>
      </c>
      <c r="Z5084">
        <v>19411.21</v>
      </c>
      <c r="AA5084">
        <v>11352.81</v>
      </c>
      <c r="AB5084">
        <v>1.07555749305749</v>
      </c>
      <c r="AC5084">
        <v>18.658545742985801</v>
      </c>
      <c r="AD5084">
        <v>0.38735037334865002</v>
      </c>
      <c r="AE5084">
        <v>20</v>
      </c>
      <c r="AF5084">
        <v>1.6184999999999999E-3</v>
      </c>
      <c r="AG5084">
        <v>2.0417999999999999E-3</v>
      </c>
      <c r="AH5084">
        <v>-0.59076090000000003</v>
      </c>
    </row>
    <row r="5085" spans="1:34" x14ac:dyDescent="0.2">
      <c r="A5085" t="s">
        <v>5124</v>
      </c>
      <c r="B5085">
        <v>2130</v>
      </c>
      <c r="C5085">
        <v>2130</v>
      </c>
      <c r="D5085">
        <v>2</v>
      </c>
      <c r="E5085">
        <v>5</v>
      </c>
      <c r="F5085">
        <v>2.1267605633802802</v>
      </c>
      <c r="G5085">
        <v>2</v>
      </c>
      <c r="H5085">
        <v>1</v>
      </c>
      <c r="I5085">
        <v>0</v>
      </c>
      <c r="J5085" t="s">
        <v>4261</v>
      </c>
      <c r="K5085">
        <v>2286794</v>
      </c>
      <c r="L5085">
        <v>2289391</v>
      </c>
      <c r="M5085">
        <v>0.96258745700000004</v>
      </c>
      <c r="N5085" t="s">
        <v>56</v>
      </c>
      <c r="O5085">
        <v>1.0011329929999999</v>
      </c>
      <c r="P5085">
        <v>46.03</v>
      </c>
      <c r="Q5085">
        <v>72.043333333333294</v>
      </c>
      <c r="R5085">
        <v>3.4</v>
      </c>
      <c r="S5085">
        <v>0.59</v>
      </c>
      <c r="T5085">
        <v>594.5</v>
      </c>
      <c r="U5085" t="s">
        <v>56</v>
      </c>
      <c r="V5085">
        <v>1.9950000000000001</v>
      </c>
      <c r="W5085">
        <v>3.99</v>
      </c>
      <c r="X5085">
        <v>3.4</v>
      </c>
      <c r="Y5085" t="s">
        <v>56</v>
      </c>
      <c r="Z5085" t="s">
        <v>56</v>
      </c>
      <c r="AA5085" t="s">
        <v>56</v>
      </c>
      <c r="AB5085">
        <v>73.442857814817302</v>
      </c>
      <c r="AC5085">
        <v>95.7044965718637</v>
      </c>
      <c r="AD5085">
        <v>0.51719639556376995</v>
      </c>
      <c r="AE5085">
        <v>28</v>
      </c>
      <c r="AF5085">
        <v>1.5865E-3</v>
      </c>
      <c r="AG5085">
        <v>2.0300000000000001E-3</v>
      </c>
      <c r="AH5085">
        <v>-0.64999490000000004</v>
      </c>
    </row>
    <row r="5086" spans="1:34" x14ac:dyDescent="0.2">
      <c r="A5086" t="s">
        <v>5125</v>
      </c>
      <c r="B5086">
        <v>978</v>
      </c>
      <c r="C5086">
        <v>978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0</v>
      </c>
      <c r="J5086" t="s">
        <v>4261</v>
      </c>
      <c r="K5086">
        <v>2290888</v>
      </c>
      <c r="L5086">
        <v>2292169</v>
      </c>
      <c r="M5086">
        <v>1.088979755</v>
      </c>
      <c r="N5086">
        <v>0.445829578</v>
      </c>
      <c r="O5086">
        <v>1.009977275</v>
      </c>
      <c r="P5086">
        <v>93.01</v>
      </c>
      <c r="Q5086">
        <v>49.094999999999999</v>
      </c>
      <c r="R5086">
        <v>2.2000000000000002</v>
      </c>
      <c r="S5086">
        <v>0.98</v>
      </c>
      <c r="T5086" t="s">
        <v>56</v>
      </c>
      <c r="U5086" t="s">
        <v>56</v>
      </c>
      <c r="V5086">
        <v>1.59</v>
      </c>
      <c r="W5086">
        <v>3.18</v>
      </c>
      <c r="X5086">
        <v>2.2000000000000002</v>
      </c>
      <c r="Y5086" t="s">
        <v>56</v>
      </c>
      <c r="Z5086" t="s">
        <v>56</v>
      </c>
      <c r="AA5086" t="s">
        <v>56</v>
      </c>
      <c r="AB5086">
        <v>55.728671949890099</v>
      </c>
      <c r="AC5086">
        <v>58.771872097031597</v>
      </c>
      <c r="AD5086">
        <v>0</v>
      </c>
      <c r="AE5086">
        <v>13</v>
      </c>
      <c r="AF5086">
        <v>2.3900000000000002E-3</v>
      </c>
      <c r="AG5086">
        <v>1.9174999999999999E-3</v>
      </c>
      <c r="AH5086">
        <v>0.65295840000000005</v>
      </c>
    </row>
    <row r="5087" spans="1:34" x14ac:dyDescent="0.2">
      <c r="A5087" t="s">
        <v>5126</v>
      </c>
      <c r="B5087">
        <v>1035</v>
      </c>
      <c r="C5087">
        <v>1035</v>
      </c>
      <c r="D5087">
        <v>2</v>
      </c>
      <c r="E5087">
        <v>5</v>
      </c>
      <c r="F5087">
        <v>2.0869565217391299</v>
      </c>
      <c r="G5087">
        <v>2</v>
      </c>
      <c r="H5087">
        <v>1</v>
      </c>
      <c r="I5087">
        <v>0</v>
      </c>
      <c r="J5087" t="s">
        <v>4261</v>
      </c>
      <c r="K5087">
        <v>2292613</v>
      </c>
      <c r="L5087">
        <v>2294574</v>
      </c>
      <c r="M5087">
        <v>0.85439547800000004</v>
      </c>
      <c r="N5087">
        <v>0.89977926900000005</v>
      </c>
      <c r="O5087">
        <v>0.98762087600000004</v>
      </c>
      <c r="P5087">
        <v>62.52</v>
      </c>
      <c r="Q5087">
        <v>83.683333333333294</v>
      </c>
      <c r="R5087">
        <v>5.7</v>
      </c>
      <c r="S5087">
        <v>2.5</v>
      </c>
      <c r="T5087">
        <v>46803.64</v>
      </c>
      <c r="U5087">
        <v>44693.97</v>
      </c>
      <c r="V5087">
        <v>4.0999999999999996</v>
      </c>
      <c r="W5087">
        <v>8.1999999999999993</v>
      </c>
      <c r="X5087">
        <v>5.7</v>
      </c>
      <c r="Y5087">
        <v>45748.805</v>
      </c>
      <c r="Z5087">
        <v>91497.61</v>
      </c>
      <c r="AA5087">
        <v>46803.64</v>
      </c>
      <c r="AB5087">
        <v>68.611358390460893</v>
      </c>
      <c r="AC5087">
        <v>127.276578466488</v>
      </c>
      <c r="AD5087">
        <v>1.4158181818181801E-2</v>
      </c>
      <c r="AE5087">
        <v>38</v>
      </c>
      <c r="AF5087">
        <v>4.2407E-3</v>
      </c>
      <c r="AG5087">
        <v>3.6556000000000002E-3</v>
      </c>
      <c r="AH5087">
        <v>0.4909616</v>
      </c>
    </row>
    <row r="5088" spans="1:34" x14ac:dyDescent="0.2">
      <c r="A5088" t="s">
        <v>5127</v>
      </c>
      <c r="B5088">
        <v>693</v>
      </c>
      <c r="C5088">
        <v>693</v>
      </c>
      <c r="D5088">
        <v>2</v>
      </c>
      <c r="E5088">
        <v>2</v>
      </c>
      <c r="F5088">
        <v>2</v>
      </c>
      <c r="G5088">
        <v>2</v>
      </c>
      <c r="H5088">
        <v>1</v>
      </c>
      <c r="I5088">
        <v>0</v>
      </c>
      <c r="J5088" t="s">
        <v>4261</v>
      </c>
      <c r="K5088">
        <v>2294617</v>
      </c>
      <c r="L5088">
        <v>2296383</v>
      </c>
      <c r="M5088">
        <v>1.063655432</v>
      </c>
      <c r="N5088">
        <v>0.52815397200000003</v>
      </c>
      <c r="O5088">
        <v>1.010598533</v>
      </c>
      <c r="P5088">
        <v>85.42</v>
      </c>
      <c r="Q5088">
        <v>125.958333333333</v>
      </c>
      <c r="R5088">
        <v>3.5</v>
      </c>
      <c r="S5088">
        <v>2.9</v>
      </c>
      <c r="T5088">
        <v>14680.48</v>
      </c>
      <c r="U5088">
        <v>12226.19</v>
      </c>
      <c r="V5088">
        <v>3.2</v>
      </c>
      <c r="W5088">
        <v>6.4</v>
      </c>
      <c r="X5088">
        <v>3.5</v>
      </c>
      <c r="Y5088">
        <v>13453.334999999999</v>
      </c>
      <c r="Z5088">
        <v>26906.67</v>
      </c>
      <c r="AA5088">
        <v>14680.48</v>
      </c>
      <c r="AB5088">
        <v>47.4552360022127</v>
      </c>
      <c r="AC5088">
        <v>101.72774827990899</v>
      </c>
      <c r="AD5088">
        <v>0.311829025844929</v>
      </c>
      <c r="AE5088">
        <v>30</v>
      </c>
      <c r="AF5088">
        <v>4.0090999999999998E-3</v>
      </c>
      <c r="AG5088">
        <v>3.2309999999999999E-3</v>
      </c>
      <c r="AH5088">
        <v>0.72188730000000001</v>
      </c>
    </row>
    <row r="5089" spans="1:34" x14ac:dyDescent="0.2">
      <c r="A5089" t="s">
        <v>5128</v>
      </c>
      <c r="B5089">
        <v>1128</v>
      </c>
      <c r="C5089">
        <v>1128</v>
      </c>
      <c r="D5089">
        <v>2</v>
      </c>
      <c r="E5089">
        <v>5</v>
      </c>
      <c r="F5089">
        <v>2.0753546099290801</v>
      </c>
      <c r="G5089">
        <v>2</v>
      </c>
      <c r="H5089">
        <v>1</v>
      </c>
      <c r="I5089">
        <v>0</v>
      </c>
      <c r="J5089" t="s">
        <v>4261</v>
      </c>
      <c r="K5089">
        <v>2297387</v>
      </c>
      <c r="L5089">
        <v>2300443</v>
      </c>
      <c r="M5089">
        <v>1.0735073820000001</v>
      </c>
      <c r="N5089">
        <v>0.36763301799999998</v>
      </c>
      <c r="O5089">
        <v>1.0039448660000001</v>
      </c>
      <c r="P5089">
        <v>21.26</v>
      </c>
      <c r="Q5089">
        <v>6.3616666666666601</v>
      </c>
      <c r="R5089">
        <v>0.32</v>
      </c>
      <c r="S5089">
        <v>0.16</v>
      </c>
      <c r="T5089" t="s">
        <v>56</v>
      </c>
      <c r="U5089" t="s">
        <v>56</v>
      </c>
      <c r="V5089">
        <v>0.24</v>
      </c>
      <c r="W5089">
        <v>0.48</v>
      </c>
      <c r="X5089">
        <v>0.32</v>
      </c>
      <c r="Y5089" t="s">
        <v>56</v>
      </c>
      <c r="Z5089" t="s">
        <v>56</v>
      </c>
      <c r="AA5089" t="s">
        <v>56</v>
      </c>
      <c r="AB5089">
        <v>53.496008457387397</v>
      </c>
      <c r="AC5089">
        <v>91.193489730147107</v>
      </c>
      <c r="AD5089">
        <v>9.8384710234278704E-3</v>
      </c>
      <c r="AE5089">
        <v>71</v>
      </c>
      <c r="AF5089">
        <v>5.1133999999999997E-3</v>
      </c>
      <c r="AG5089">
        <v>4.4126E-3</v>
      </c>
      <c r="AH5089">
        <v>0.50850070000000003</v>
      </c>
    </row>
    <row r="5090" spans="1:34" x14ac:dyDescent="0.2">
      <c r="A5090" t="s">
        <v>5129</v>
      </c>
      <c r="B5090">
        <v>819</v>
      </c>
      <c r="C5090">
        <v>819</v>
      </c>
      <c r="D5090">
        <v>2</v>
      </c>
      <c r="E5090">
        <v>2</v>
      </c>
      <c r="F5090">
        <v>2</v>
      </c>
      <c r="G5090">
        <v>2</v>
      </c>
      <c r="H5090">
        <v>1</v>
      </c>
      <c r="I5090">
        <v>0</v>
      </c>
      <c r="J5090" t="s">
        <v>4261</v>
      </c>
      <c r="K5090">
        <v>2300543</v>
      </c>
      <c r="L5090">
        <v>2302268</v>
      </c>
      <c r="M5090">
        <v>1.012192473</v>
      </c>
      <c r="N5090">
        <v>0.73732737599999998</v>
      </c>
      <c r="O5090">
        <v>0.95757856200000002</v>
      </c>
      <c r="P5090">
        <v>9.4309999999999992</v>
      </c>
      <c r="Q5090">
        <v>14.4333333333333</v>
      </c>
      <c r="R5090">
        <v>0.8</v>
      </c>
      <c r="S5090">
        <v>0.42</v>
      </c>
      <c r="T5090" t="s">
        <v>56</v>
      </c>
      <c r="U5090" t="s">
        <v>56</v>
      </c>
      <c r="V5090">
        <v>0.61</v>
      </c>
      <c r="W5090">
        <v>1.22</v>
      </c>
      <c r="X5090">
        <v>0.8</v>
      </c>
      <c r="Y5090" t="s">
        <v>56</v>
      </c>
      <c r="Z5090" t="s">
        <v>56</v>
      </c>
      <c r="AA5090" t="s">
        <v>56</v>
      </c>
      <c r="AB5090">
        <v>98.085276557107306</v>
      </c>
      <c r="AC5090">
        <v>110.38040543805501</v>
      </c>
      <c r="AD5090">
        <v>0</v>
      </c>
      <c r="AE5090">
        <v>33</v>
      </c>
      <c r="AF5090">
        <v>3.7870999999999998E-3</v>
      </c>
      <c r="AG5090">
        <v>3.6056E-3</v>
      </c>
      <c r="AH5090">
        <v>0.15233169999999999</v>
      </c>
    </row>
    <row r="5091" spans="1:34" x14ac:dyDescent="0.2">
      <c r="A5091" t="s">
        <v>5130</v>
      </c>
      <c r="B5091">
        <v>1578</v>
      </c>
      <c r="C5091">
        <v>1578</v>
      </c>
      <c r="D5091">
        <v>2</v>
      </c>
      <c r="E5091">
        <v>2</v>
      </c>
      <c r="F5091">
        <v>2</v>
      </c>
      <c r="G5091">
        <v>2</v>
      </c>
      <c r="H5091">
        <v>1</v>
      </c>
      <c r="I5091">
        <v>0</v>
      </c>
      <c r="J5091" t="s">
        <v>4261</v>
      </c>
      <c r="K5091">
        <v>2302442</v>
      </c>
      <c r="L5091">
        <v>2305222</v>
      </c>
      <c r="M5091">
        <v>1.178491682</v>
      </c>
      <c r="N5091" t="s">
        <v>56</v>
      </c>
      <c r="O5091" t="s">
        <v>56</v>
      </c>
      <c r="P5091">
        <v>39.43</v>
      </c>
      <c r="Q5091">
        <v>43.99</v>
      </c>
      <c r="R5091">
        <v>2.9</v>
      </c>
      <c r="S5091">
        <v>1.6</v>
      </c>
      <c r="T5091" t="s">
        <v>56</v>
      </c>
      <c r="U5091" t="s">
        <v>56</v>
      </c>
      <c r="V5091">
        <v>2.25</v>
      </c>
      <c r="W5091">
        <v>4.5</v>
      </c>
      <c r="X5091">
        <v>2.9</v>
      </c>
      <c r="Y5091" t="s">
        <v>56</v>
      </c>
      <c r="Z5091" t="s">
        <v>56</v>
      </c>
      <c r="AA5091" t="s">
        <v>56</v>
      </c>
      <c r="AB5091">
        <v>25.4521147293651</v>
      </c>
      <c r="AC5091">
        <v>76.634391152319907</v>
      </c>
      <c r="AD5091">
        <v>0</v>
      </c>
      <c r="AE5091">
        <v>28</v>
      </c>
      <c r="AF5091">
        <v>2.2477E-3</v>
      </c>
      <c r="AG5091">
        <v>1.8965E-3</v>
      </c>
      <c r="AH5091">
        <v>0.55098659999999999</v>
      </c>
    </row>
    <row r="5092" spans="1:34" x14ac:dyDescent="0.2">
      <c r="A5092" t="s">
        <v>5131</v>
      </c>
      <c r="B5092">
        <v>1614</v>
      </c>
      <c r="C5092">
        <v>1614</v>
      </c>
      <c r="D5092">
        <v>2</v>
      </c>
      <c r="E5092">
        <v>5</v>
      </c>
      <c r="F5092">
        <v>2.1263940520446099</v>
      </c>
      <c r="G5092">
        <v>2</v>
      </c>
      <c r="H5092">
        <v>1</v>
      </c>
      <c r="I5092">
        <v>0</v>
      </c>
      <c r="J5092" t="s">
        <v>4261</v>
      </c>
      <c r="K5092">
        <v>2303540</v>
      </c>
      <c r="L5092">
        <v>2308275</v>
      </c>
      <c r="M5092">
        <v>1.0769457440000001</v>
      </c>
      <c r="N5092">
        <v>1.738419071</v>
      </c>
      <c r="O5092">
        <v>1.0096901439999999</v>
      </c>
      <c r="P5092">
        <v>1.4390000000000001</v>
      </c>
      <c r="Q5092">
        <v>5.31633333333333</v>
      </c>
      <c r="R5092">
        <v>0.57999999999999996</v>
      </c>
      <c r="S5092">
        <v>0.57999999999999996</v>
      </c>
      <c r="T5092" t="s">
        <v>56</v>
      </c>
      <c r="U5092" t="s">
        <v>56</v>
      </c>
      <c r="V5092">
        <v>0.57999999999999996</v>
      </c>
      <c r="W5092">
        <v>1.1599999999999999</v>
      </c>
      <c r="X5092">
        <v>0.57999999999999996</v>
      </c>
      <c r="Y5092" t="s">
        <v>56</v>
      </c>
      <c r="Z5092" t="s">
        <v>56</v>
      </c>
      <c r="AA5092" t="s">
        <v>56</v>
      </c>
      <c r="AB5092">
        <v>50.468453588703497</v>
      </c>
      <c r="AC5092">
        <v>112.04558166626001</v>
      </c>
      <c r="AD5092">
        <v>0.10376832203019</v>
      </c>
      <c r="AE5092">
        <v>61</v>
      </c>
      <c r="AF5092">
        <v>2.5728999999999999E-3</v>
      </c>
      <c r="AG5092">
        <v>2.4819E-3</v>
      </c>
      <c r="AH5092">
        <v>0.1164157</v>
      </c>
    </row>
    <row r="5093" spans="1:34" x14ac:dyDescent="0.2">
      <c r="A5093" t="s">
        <v>5132</v>
      </c>
      <c r="B5093">
        <v>1251</v>
      </c>
      <c r="C5093">
        <v>1251</v>
      </c>
      <c r="D5093">
        <v>2</v>
      </c>
      <c r="E5093">
        <v>5</v>
      </c>
      <c r="F5093">
        <v>2.15347721822542</v>
      </c>
      <c r="G5093">
        <v>2</v>
      </c>
      <c r="H5093">
        <v>1</v>
      </c>
      <c r="I5093">
        <v>0</v>
      </c>
      <c r="J5093" t="s">
        <v>4261</v>
      </c>
      <c r="K5093">
        <v>2305902</v>
      </c>
      <c r="L5093">
        <v>2307857</v>
      </c>
      <c r="M5093">
        <v>1.0011889169999999</v>
      </c>
      <c r="N5093" t="s">
        <v>56</v>
      </c>
      <c r="O5093">
        <v>1.004628364</v>
      </c>
      <c r="P5093">
        <v>12.87</v>
      </c>
      <c r="Q5093">
        <v>24.0066666666666</v>
      </c>
      <c r="R5093">
        <v>1.5</v>
      </c>
      <c r="S5093">
        <v>0.87</v>
      </c>
      <c r="T5093">
        <v>2910.75</v>
      </c>
      <c r="U5093" t="s">
        <v>56</v>
      </c>
      <c r="V5093">
        <v>1.1850000000000001</v>
      </c>
      <c r="W5093">
        <v>2.37</v>
      </c>
      <c r="X5093">
        <v>1.5</v>
      </c>
      <c r="Y5093" t="s">
        <v>56</v>
      </c>
      <c r="Z5093" t="s">
        <v>56</v>
      </c>
      <c r="AA5093" t="s">
        <v>56</v>
      </c>
      <c r="AB5093">
        <v>72.915942908261897</v>
      </c>
      <c r="AC5093">
        <v>138.122484276417</v>
      </c>
      <c r="AD5093">
        <v>0.233927729369553</v>
      </c>
      <c r="AE5093">
        <v>28</v>
      </c>
      <c r="AF5093">
        <v>2.4751E-3</v>
      </c>
      <c r="AG5093">
        <v>2.6976999999999999E-3</v>
      </c>
      <c r="AH5093">
        <v>-0.2454914</v>
      </c>
    </row>
    <row r="5094" spans="1:34" x14ac:dyDescent="0.2">
      <c r="A5094" t="s">
        <v>5133</v>
      </c>
      <c r="B5094">
        <v>1614</v>
      </c>
      <c r="C5094">
        <v>1614</v>
      </c>
      <c r="D5094">
        <v>2</v>
      </c>
      <c r="E5094">
        <v>2</v>
      </c>
      <c r="F5094">
        <v>2</v>
      </c>
      <c r="G5094">
        <v>2</v>
      </c>
      <c r="H5094">
        <v>1</v>
      </c>
      <c r="I5094">
        <v>0</v>
      </c>
      <c r="J5094" t="s">
        <v>4261</v>
      </c>
      <c r="K5094">
        <v>2310096</v>
      </c>
      <c r="L5094">
        <v>2314400</v>
      </c>
      <c r="M5094">
        <v>1.0746990830000001</v>
      </c>
      <c r="N5094">
        <v>0.58440037600000005</v>
      </c>
      <c r="O5094">
        <v>0.998883246</v>
      </c>
      <c r="P5094">
        <v>13.82</v>
      </c>
      <c r="Q5094">
        <v>53.806666666666601</v>
      </c>
      <c r="R5094">
        <v>3.4</v>
      </c>
      <c r="S5094">
        <v>5.0999999999999996</v>
      </c>
      <c r="T5094">
        <v>5994.87</v>
      </c>
      <c r="U5094">
        <v>11735.57</v>
      </c>
      <c r="V5094">
        <v>4.25</v>
      </c>
      <c r="W5094">
        <v>8.5</v>
      </c>
      <c r="X5094">
        <v>5.0999999999999996</v>
      </c>
      <c r="Y5094">
        <v>8865.2199999999993</v>
      </c>
      <c r="Z5094">
        <v>17730.439999999999</v>
      </c>
      <c r="AA5094">
        <v>11735.57</v>
      </c>
      <c r="AB5094">
        <v>89.212043391904999</v>
      </c>
      <c r="AC5094">
        <v>135.76448725872899</v>
      </c>
      <c r="AD5094">
        <v>0.170741379310345</v>
      </c>
      <c r="AE5094">
        <v>58</v>
      </c>
      <c r="AF5094">
        <v>2.0333999999999999E-3</v>
      </c>
      <c r="AG5094">
        <v>2.5752000000000001E-3</v>
      </c>
      <c r="AH5094">
        <v>-0.66604280000000005</v>
      </c>
    </row>
    <row r="5095" spans="1:34" x14ac:dyDescent="0.2">
      <c r="A5095" t="s">
        <v>5134</v>
      </c>
      <c r="B5095">
        <v>489</v>
      </c>
      <c r="C5095">
        <v>489</v>
      </c>
      <c r="D5095">
        <v>2</v>
      </c>
      <c r="E5095">
        <v>5</v>
      </c>
      <c r="F5095">
        <v>2.0838445807771002</v>
      </c>
      <c r="G5095">
        <v>2</v>
      </c>
      <c r="H5095">
        <v>1</v>
      </c>
      <c r="I5095">
        <v>0</v>
      </c>
      <c r="J5095" t="s">
        <v>4261</v>
      </c>
      <c r="K5095">
        <v>2314517</v>
      </c>
      <c r="L5095">
        <v>2315434</v>
      </c>
      <c r="M5095">
        <v>1.044419982</v>
      </c>
      <c r="N5095">
        <v>0.561131304</v>
      </c>
      <c r="O5095">
        <v>1.003157165</v>
      </c>
      <c r="P5095">
        <v>4.3079999999999998</v>
      </c>
      <c r="Q5095">
        <v>28.7618333333333</v>
      </c>
      <c r="R5095">
        <v>2.2999999999999998</v>
      </c>
      <c r="S5095">
        <v>0.92</v>
      </c>
      <c r="T5095">
        <v>9873.41</v>
      </c>
      <c r="U5095">
        <v>26254.560000000001</v>
      </c>
      <c r="V5095">
        <v>1.61</v>
      </c>
      <c r="W5095">
        <v>3.22</v>
      </c>
      <c r="X5095">
        <v>2.2999999999999998</v>
      </c>
      <c r="Y5095">
        <v>18063.985000000001</v>
      </c>
      <c r="Z5095">
        <v>36127.97</v>
      </c>
      <c r="AA5095">
        <v>26254.560000000001</v>
      </c>
      <c r="AB5095">
        <v>105.365931433809</v>
      </c>
      <c r="AC5095">
        <v>123.113627497377</v>
      </c>
      <c r="AD5095">
        <v>5.5922480620155E-2</v>
      </c>
      <c r="AE5095">
        <v>13</v>
      </c>
      <c r="AF5095">
        <v>2.2788999999999999E-3</v>
      </c>
      <c r="AG5095">
        <v>2.6732000000000001E-3</v>
      </c>
      <c r="AH5095">
        <v>-0.3908604</v>
      </c>
    </row>
    <row r="5096" spans="1:34" x14ac:dyDescent="0.2">
      <c r="A5096" t="s">
        <v>5135</v>
      </c>
      <c r="B5096">
        <v>2634</v>
      </c>
      <c r="C5096">
        <v>2634</v>
      </c>
      <c r="D5096">
        <v>1</v>
      </c>
      <c r="E5096">
        <v>3</v>
      </c>
      <c r="F5096">
        <v>1.0174639331814701</v>
      </c>
      <c r="G5096">
        <v>1</v>
      </c>
      <c r="H5096">
        <v>1</v>
      </c>
      <c r="I5096">
        <v>0</v>
      </c>
      <c r="J5096" t="s">
        <v>4261</v>
      </c>
      <c r="K5096">
        <v>514796</v>
      </c>
      <c r="L5096">
        <v>518379</v>
      </c>
      <c r="M5096">
        <v>0.84590132799999995</v>
      </c>
      <c r="N5096" t="s">
        <v>56</v>
      </c>
      <c r="O5096">
        <v>1.0080378860000001</v>
      </c>
      <c r="P5096">
        <v>31.46</v>
      </c>
      <c r="Q5096">
        <v>26.786666666666601</v>
      </c>
      <c r="R5096">
        <v>1.2</v>
      </c>
      <c r="S5096">
        <v>0.64</v>
      </c>
      <c r="T5096">
        <v>136.46</v>
      </c>
      <c r="U5096" t="s">
        <v>56</v>
      </c>
      <c r="V5096">
        <v>0.92</v>
      </c>
      <c r="W5096">
        <v>1.84</v>
      </c>
      <c r="X5096">
        <v>1.2</v>
      </c>
      <c r="Y5096" t="s">
        <v>56</v>
      </c>
      <c r="Z5096" t="s">
        <v>56</v>
      </c>
      <c r="AA5096" t="s">
        <v>56</v>
      </c>
      <c r="AB5096">
        <v>18.401506279961801</v>
      </c>
      <c r="AC5096">
        <v>36.339326942903902</v>
      </c>
      <c r="AD5096">
        <v>0.60405767894370199</v>
      </c>
      <c r="AE5096">
        <v>41</v>
      </c>
      <c r="AF5096">
        <v>2.3852000000000001E-3</v>
      </c>
      <c r="AG5096">
        <v>2.1554E-3</v>
      </c>
      <c r="AH5096">
        <v>0.3291481</v>
      </c>
    </row>
    <row r="5097" spans="1:34" x14ac:dyDescent="0.2">
      <c r="A5097" t="s">
        <v>5136</v>
      </c>
      <c r="B5097">
        <v>1329</v>
      </c>
      <c r="C5097">
        <v>1329</v>
      </c>
      <c r="D5097">
        <v>1</v>
      </c>
      <c r="E5097">
        <v>3</v>
      </c>
      <c r="F5097">
        <v>1.9556057185854001</v>
      </c>
      <c r="G5097">
        <v>2</v>
      </c>
      <c r="H5097">
        <v>1</v>
      </c>
      <c r="I5097">
        <v>0</v>
      </c>
      <c r="J5097" t="s">
        <v>4261</v>
      </c>
      <c r="K5097">
        <v>511766</v>
      </c>
      <c r="L5097">
        <v>513785</v>
      </c>
      <c r="M5097">
        <v>1.011060796</v>
      </c>
      <c r="N5097" t="s">
        <v>56</v>
      </c>
      <c r="O5097">
        <v>0.93130020899999999</v>
      </c>
      <c r="P5097">
        <v>82.1</v>
      </c>
      <c r="Q5097">
        <v>33.6666666666666</v>
      </c>
      <c r="R5097">
        <v>1.5</v>
      </c>
      <c r="S5097">
        <v>0.5</v>
      </c>
      <c r="T5097" t="s">
        <v>56</v>
      </c>
      <c r="U5097" t="s">
        <v>56</v>
      </c>
      <c r="V5097">
        <v>1</v>
      </c>
      <c r="W5097">
        <v>2</v>
      </c>
      <c r="X5097">
        <v>1.5</v>
      </c>
      <c r="Y5097" t="s">
        <v>56</v>
      </c>
      <c r="Z5097" t="s">
        <v>56</v>
      </c>
      <c r="AA5097" t="s">
        <v>56</v>
      </c>
      <c r="AB5097">
        <v>27.5378747623888</v>
      </c>
      <c r="AC5097">
        <v>60.212489555930503</v>
      </c>
      <c r="AD5097">
        <v>0.442685133239832</v>
      </c>
      <c r="AE5097">
        <v>26</v>
      </c>
      <c r="AF5097">
        <v>2.6408E-3</v>
      </c>
      <c r="AG5097">
        <v>2.4248999999999998E-3</v>
      </c>
      <c r="AH5097">
        <v>0.26268000000000002</v>
      </c>
    </row>
    <row r="5098" spans="1:34" x14ac:dyDescent="0.2">
      <c r="A5098" t="s">
        <v>5137</v>
      </c>
      <c r="B5098">
        <v>906</v>
      </c>
      <c r="C5098">
        <v>906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 t="s">
        <v>4261</v>
      </c>
      <c r="K5098">
        <v>509925</v>
      </c>
      <c r="L5098">
        <v>511627</v>
      </c>
      <c r="M5098" t="s">
        <v>56</v>
      </c>
      <c r="N5098" t="s">
        <v>56</v>
      </c>
      <c r="O5098">
        <v>1.005039537</v>
      </c>
      <c r="P5098">
        <v>53.84</v>
      </c>
      <c r="Q5098">
        <v>120.516666666666</v>
      </c>
      <c r="R5098">
        <v>5.4</v>
      </c>
      <c r="S5098">
        <v>0.84</v>
      </c>
      <c r="T5098">
        <v>16940.54</v>
      </c>
      <c r="U5098">
        <v>3804.64</v>
      </c>
      <c r="V5098">
        <v>3.12</v>
      </c>
      <c r="W5098">
        <v>6.24</v>
      </c>
      <c r="X5098">
        <v>5.4</v>
      </c>
      <c r="Y5098">
        <v>10372.59</v>
      </c>
      <c r="Z5098">
        <v>20745.18</v>
      </c>
      <c r="AA5098">
        <v>16940.54</v>
      </c>
      <c r="AB5098">
        <v>19.489484924453802</v>
      </c>
      <c r="AC5098">
        <v>36.026304686003598</v>
      </c>
      <c r="AD5098">
        <v>0.68898207547169898</v>
      </c>
      <c r="AE5098">
        <v>15</v>
      </c>
      <c r="AF5098">
        <v>1.5072E-3</v>
      </c>
      <c r="AG5098">
        <v>1.6620000000000001E-3</v>
      </c>
      <c r="AH5098">
        <v>-0.25343850000000001</v>
      </c>
    </row>
    <row r="5099" spans="1:34" x14ac:dyDescent="0.2">
      <c r="A5099" t="s">
        <v>5138</v>
      </c>
      <c r="B5099">
        <v>735</v>
      </c>
      <c r="C5099">
        <v>735</v>
      </c>
      <c r="D5099">
        <v>1</v>
      </c>
      <c r="E5099">
        <v>5</v>
      </c>
      <c r="F5099">
        <v>1.01632653061224</v>
      </c>
      <c r="G5099">
        <v>1</v>
      </c>
      <c r="H5099">
        <v>1</v>
      </c>
      <c r="I5099">
        <v>1</v>
      </c>
      <c r="J5099" t="s">
        <v>4261</v>
      </c>
      <c r="K5099">
        <v>507476</v>
      </c>
      <c r="L5099">
        <v>510334</v>
      </c>
      <c r="M5099" t="s">
        <v>56</v>
      </c>
      <c r="N5099" t="s">
        <v>56</v>
      </c>
      <c r="O5099">
        <v>0.997320184</v>
      </c>
      <c r="P5099">
        <v>26.97</v>
      </c>
      <c r="Q5099">
        <v>26.893333333333299</v>
      </c>
      <c r="R5099">
        <v>1.8</v>
      </c>
      <c r="S5099">
        <v>0.41</v>
      </c>
      <c r="T5099">
        <v>1672.13</v>
      </c>
      <c r="U5099">
        <v>2599.85</v>
      </c>
      <c r="V5099">
        <v>1.105</v>
      </c>
      <c r="W5099">
        <v>2.21</v>
      </c>
      <c r="X5099">
        <v>1.8</v>
      </c>
      <c r="Y5099">
        <v>2135.9899999999998</v>
      </c>
      <c r="Z5099">
        <v>4271.9799999999996</v>
      </c>
      <c r="AA5099">
        <v>2599.85</v>
      </c>
      <c r="AB5099">
        <v>97.769279640663299</v>
      </c>
      <c r="AC5099">
        <v>69.272869460973297</v>
      </c>
      <c r="AD5099">
        <v>0.63793702497285598</v>
      </c>
      <c r="AE5099">
        <v>39</v>
      </c>
      <c r="AF5099">
        <v>2.1749999999999999E-3</v>
      </c>
      <c r="AG5099">
        <v>2.5704999999999999E-3</v>
      </c>
      <c r="AH5099">
        <v>-0.47304210000000002</v>
      </c>
    </row>
    <row r="5100" spans="1:34" x14ac:dyDescent="0.2">
      <c r="A5100" t="s">
        <v>5139</v>
      </c>
      <c r="B5100">
        <v>300</v>
      </c>
      <c r="C5100">
        <v>300</v>
      </c>
      <c r="D5100">
        <v>2</v>
      </c>
      <c r="E5100">
        <v>2</v>
      </c>
      <c r="F5100">
        <v>2</v>
      </c>
      <c r="G5100">
        <v>2</v>
      </c>
      <c r="H5100">
        <v>1</v>
      </c>
      <c r="I5100">
        <v>0</v>
      </c>
      <c r="J5100" t="s">
        <v>4261</v>
      </c>
      <c r="K5100">
        <v>506350</v>
      </c>
      <c r="L5100">
        <v>506920</v>
      </c>
      <c r="M5100">
        <v>0.63766393899999996</v>
      </c>
      <c r="N5100">
        <v>0.39344094499999999</v>
      </c>
      <c r="O5100">
        <v>1.0185302409999999</v>
      </c>
      <c r="P5100">
        <v>258.7</v>
      </c>
      <c r="Q5100">
        <v>1705.1666666666599</v>
      </c>
      <c r="R5100">
        <v>47</v>
      </c>
      <c r="S5100">
        <v>4.0999999999999996</v>
      </c>
      <c r="T5100" t="s">
        <v>56</v>
      </c>
      <c r="U5100">
        <v>3160.42</v>
      </c>
      <c r="V5100">
        <v>25.55</v>
      </c>
      <c r="W5100">
        <v>51.1</v>
      </c>
      <c r="X5100">
        <v>47</v>
      </c>
      <c r="Y5100" t="s">
        <v>56</v>
      </c>
      <c r="Z5100" t="s">
        <v>56</v>
      </c>
      <c r="AA5100" t="s">
        <v>56</v>
      </c>
      <c r="AB5100">
        <v>16.632589344332899</v>
      </c>
      <c r="AC5100">
        <v>54.666516407891898</v>
      </c>
      <c r="AD5100">
        <v>0.81475831485587402</v>
      </c>
      <c r="AE5100">
        <v>7</v>
      </c>
      <c r="AF5100">
        <v>3.1472000000000002E-3</v>
      </c>
      <c r="AG5100">
        <v>2.3132999999999999E-3</v>
      </c>
      <c r="AH5100">
        <v>0.82827229999999996</v>
      </c>
    </row>
    <row r="5101" spans="1:34" x14ac:dyDescent="0.2">
      <c r="A5101" t="s">
        <v>5140</v>
      </c>
      <c r="B5101">
        <v>909</v>
      </c>
      <c r="C5101">
        <v>909</v>
      </c>
      <c r="D5101">
        <v>2</v>
      </c>
      <c r="E5101">
        <v>2</v>
      </c>
      <c r="F5101">
        <v>2</v>
      </c>
      <c r="G5101">
        <v>2</v>
      </c>
      <c r="H5101">
        <v>1</v>
      </c>
      <c r="I5101">
        <v>0</v>
      </c>
      <c r="J5101" t="s">
        <v>4261</v>
      </c>
      <c r="K5101">
        <v>502927</v>
      </c>
      <c r="L5101">
        <v>504777</v>
      </c>
      <c r="M5101">
        <v>0.90780071399999995</v>
      </c>
      <c r="N5101" t="s">
        <v>56</v>
      </c>
      <c r="O5101">
        <v>1.006743046</v>
      </c>
      <c r="P5101">
        <v>61.14</v>
      </c>
      <c r="Q5101">
        <v>83.7916666666666</v>
      </c>
      <c r="R5101">
        <v>4.0999999999999996</v>
      </c>
      <c r="S5101">
        <v>0.76</v>
      </c>
      <c r="T5101">
        <v>8494.7800000000007</v>
      </c>
      <c r="U5101">
        <v>332.99</v>
      </c>
      <c r="V5101">
        <v>2.4300000000000002</v>
      </c>
      <c r="W5101">
        <v>4.8600000000000003</v>
      </c>
      <c r="X5101">
        <v>4.0999999999999996</v>
      </c>
      <c r="Y5101">
        <v>4413.8850000000002</v>
      </c>
      <c r="Z5101">
        <v>8827.77</v>
      </c>
      <c r="AA5101">
        <v>8494.7800000000007</v>
      </c>
      <c r="AB5101">
        <v>44.586574425240698</v>
      </c>
      <c r="AC5101">
        <v>70.362046333531893</v>
      </c>
      <c r="AD5101">
        <v>0.69140998959417299</v>
      </c>
      <c r="AE5101">
        <v>9</v>
      </c>
      <c r="AF5101">
        <v>1.3393999999999999E-3</v>
      </c>
      <c r="AG5101" s="38">
        <v>9.1640000000000005E-4</v>
      </c>
      <c r="AH5101">
        <v>1.1305094</v>
      </c>
    </row>
    <row r="5102" spans="1:34" x14ac:dyDescent="0.2">
      <c r="A5102" t="s">
        <v>5141</v>
      </c>
      <c r="B5102">
        <v>1911</v>
      </c>
      <c r="C5102">
        <v>1911</v>
      </c>
      <c r="D5102">
        <v>1</v>
      </c>
      <c r="E5102">
        <v>2</v>
      </c>
      <c r="F5102">
        <v>1.1773940345368901</v>
      </c>
      <c r="G5102">
        <v>1</v>
      </c>
      <c r="H5102">
        <v>1</v>
      </c>
      <c r="I5102">
        <v>0</v>
      </c>
      <c r="J5102" t="s">
        <v>4261</v>
      </c>
      <c r="K5102">
        <v>500743</v>
      </c>
      <c r="L5102">
        <v>502880</v>
      </c>
      <c r="M5102">
        <v>0.67326066200000001</v>
      </c>
      <c r="N5102">
        <v>0.95274881300000003</v>
      </c>
      <c r="O5102">
        <v>1.012438615</v>
      </c>
      <c r="P5102">
        <v>17.579999999999998</v>
      </c>
      <c r="Q5102">
        <v>15.873333333333299</v>
      </c>
      <c r="R5102">
        <v>0.86</v>
      </c>
      <c r="S5102">
        <v>0.22</v>
      </c>
      <c r="T5102" t="s">
        <v>56</v>
      </c>
      <c r="U5102" t="s">
        <v>56</v>
      </c>
      <c r="V5102">
        <v>0.54</v>
      </c>
      <c r="W5102">
        <v>1.08</v>
      </c>
      <c r="X5102">
        <v>0.86</v>
      </c>
      <c r="Y5102" t="s">
        <v>56</v>
      </c>
      <c r="Z5102" t="s">
        <v>56</v>
      </c>
      <c r="AA5102" t="s">
        <v>56</v>
      </c>
      <c r="AB5102">
        <v>11.7630506739939</v>
      </c>
      <c r="AC5102">
        <v>38.765245103477099</v>
      </c>
      <c r="AD5102">
        <v>0.46982650142993199</v>
      </c>
      <c r="AE5102">
        <v>28</v>
      </c>
      <c r="AF5102">
        <v>2.3176999999999998E-3</v>
      </c>
      <c r="AG5102">
        <v>2.4667999999999999E-3</v>
      </c>
      <c r="AH5102">
        <v>-0.17982119999999999</v>
      </c>
    </row>
    <row r="5103" spans="1:34" x14ac:dyDescent="0.2">
      <c r="A5103" t="s">
        <v>5142</v>
      </c>
      <c r="B5103">
        <v>2904</v>
      </c>
      <c r="C5103">
        <v>2904</v>
      </c>
      <c r="D5103">
        <v>1</v>
      </c>
      <c r="E5103">
        <v>3</v>
      </c>
      <c r="F5103">
        <v>1.0371900826446301</v>
      </c>
      <c r="G5103">
        <v>1</v>
      </c>
      <c r="H5103">
        <v>1</v>
      </c>
      <c r="I5103">
        <v>1</v>
      </c>
      <c r="J5103" t="s">
        <v>4261</v>
      </c>
      <c r="K5103">
        <v>496118</v>
      </c>
      <c r="L5103">
        <v>499892</v>
      </c>
      <c r="M5103" t="s">
        <v>56</v>
      </c>
      <c r="N5103" t="s">
        <v>56</v>
      </c>
      <c r="O5103">
        <v>1.0027110319999999</v>
      </c>
      <c r="P5103">
        <v>43.56</v>
      </c>
      <c r="Q5103">
        <v>56.961666666666602</v>
      </c>
      <c r="R5103">
        <v>4.7</v>
      </c>
      <c r="S5103">
        <v>1.5</v>
      </c>
      <c r="T5103">
        <v>852.73</v>
      </c>
      <c r="U5103">
        <v>332.81</v>
      </c>
      <c r="V5103">
        <v>3.1</v>
      </c>
      <c r="W5103">
        <v>6.2</v>
      </c>
      <c r="X5103">
        <v>4.7</v>
      </c>
      <c r="Y5103">
        <v>592.77</v>
      </c>
      <c r="Z5103">
        <v>1185.54</v>
      </c>
      <c r="AA5103">
        <v>852.73</v>
      </c>
      <c r="AB5103">
        <v>10.615519775165501</v>
      </c>
      <c r="AC5103">
        <v>30.794014467612499</v>
      </c>
      <c r="AD5103">
        <v>0.66343061107938095</v>
      </c>
      <c r="AE5103">
        <v>39</v>
      </c>
      <c r="AF5103">
        <v>1.4069E-3</v>
      </c>
      <c r="AG5103">
        <v>1.9465000000000001E-3</v>
      </c>
      <c r="AH5103">
        <v>-0.85219639999999997</v>
      </c>
    </row>
    <row r="5104" spans="1:34" x14ac:dyDescent="0.2">
      <c r="A5104" t="s">
        <v>5143</v>
      </c>
      <c r="B5104">
        <v>3222</v>
      </c>
      <c r="C5104">
        <v>3222</v>
      </c>
      <c r="D5104">
        <v>1</v>
      </c>
      <c r="E5104">
        <v>3</v>
      </c>
      <c r="F5104">
        <v>1.0906269397889501</v>
      </c>
      <c r="G5104">
        <v>1</v>
      </c>
      <c r="H5104">
        <v>1</v>
      </c>
      <c r="I5104">
        <v>1</v>
      </c>
      <c r="J5104" t="s">
        <v>4261</v>
      </c>
      <c r="K5104">
        <v>490016</v>
      </c>
      <c r="L5104">
        <v>495983</v>
      </c>
      <c r="M5104" t="s">
        <v>56</v>
      </c>
      <c r="N5104" t="s">
        <v>56</v>
      </c>
      <c r="O5104">
        <v>1.0171913319999999</v>
      </c>
      <c r="P5104">
        <v>19.66</v>
      </c>
      <c r="Q5104">
        <v>21.681666666666601</v>
      </c>
      <c r="R5104">
        <v>1.6</v>
      </c>
      <c r="S5104">
        <v>0.78</v>
      </c>
      <c r="T5104">
        <v>418.01</v>
      </c>
      <c r="U5104">
        <v>1226.53</v>
      </c>
      <c r="V5104">
        <v>1.19</v>
      </c>
      <c r="W5104">
        <v>2.38</v>
      </c>
      <c r="X5104">
        <v>1.6</v>
      </c>
      <c r="Y5104">
        <v>822.27</v>
      </c>
      <c r="Z5104">
        <v>1644.54</v>
      </c>
      <c r="AA5104">
        <v>1226.53</v>
      </c>
      <c r="AB5104">
        <v>23.9424120106431</v>
      </c>
      <c r="AC5104">
        <v>20.5605887668445</v>
      </c>
      <c r="AD5104">
        <v>0.49096909159441698</v>
      </c>
      <c r="AE5104">
        <v>54</v>
      </c>
      <c r="AF5104">
        <v>1.7622E-3</v>
      </c>
      <c r="AG5104">
        <v>1.7045999999999999E-3</v>
      </c>
      <c r="AH5104">
        <v>0.1065062</v>
      </c>
    </row>
    <row r="5105" spans="1:34" x14ac:dyDescent="0.2">
      <c r="A5105" t="s">
        <v>5144</v>
      </c>
      <c r="B5105">
        <v>2043</v>
      </c>
      <c r="C5105">
        <v>2043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  <c r="J5105" t="s">
        <v>4261</v>
      </c>
      <c r="K5105">
        <v>489829</v>
      </c>
      <c r="L5105">
        <v>493167</v>
      </c>
      <c r="M5105">
        <v>1.1150412160000001</v>
      </c>
      <c r="N5105" t="s">
        <v>56</v>
      </c>
      <c r="O5105" t="s">
        <v>56</v>
      </c>
      <c r="P5105">
        <v>53.19</v>
      </c>
      <c r="Q5105">
        <v>55.79</v>
      </c>
      <c r="R5105">
        <v>2.8</v>
      </c>
      <c r="S5105">
        <v>0.71</v>
      </c>
      <c r="T5105">
        <v>1431.51</v>
      </c>
      <c r="U5105">
        <v>1888.29</v>
      </c>
      <c r="V5105">
        <v>1.7549999999999999</v>
      </c>
      <c r="W5105">
        <v>3.51</v>
      </c>
      <c r="X5105">
        <v>2.8</v>
      </c>
      <c r="Y5105">
        <v>1659.9</v>
      </c>
      <c r="Z5105">
        <v>3319.8</v>
      </c>
      <c r="AA5105">
        <v>1888.29</v>
      </c>
      <c r="AB5105">
        <v>12.1602420644401</v>
      </c>
      <c r="AC5105">
        <v>19.019325125894301</v>
      </c>
      <c r="AD5105">
        <v>0.48293766066838101</v>
      </c>
      <c r="AE5105">
        <v>37</v>
      </c>
      <c r="AF5105">
        <v>2.2548999999999998E-3</v>
      </c>
      <c r="AG5105">
        <v>2.0872999999999998E-3</v>
      </c>
      <c r="AH5105">
        <v>0.2457442</v>
      </c>
    </row>
    <row r="5106" spans="1:34" x14ac:dyDescent="0.2">
      <c r="A5106" t="s">
        <v>5145</v>
      </c>
      <c r="B5106" t="s">
        <v>56</v>
      </c>
      <c r="C5106" t="s">
        <v>56</v>
      </c>
      <c r="D5106" t="s">
        <v>56</v>
      </c>
      <c r="E5106" t="s">
        <v>56</v>
      </c>
      <c r="F5106" t="s">
        <v>56</v>
      </c>
      <c r="G5106" t="s">
        <v>56</v>
      </c>
      <c r="H5106" t="s">
        <v>56</v>
      </c>
      <c r="I5106" t="s">
        <v>56</v>
      </c>
      <c r="J5106" t="s">
        <v>56</v>
      </c>
      <c r="K5106" t="s">
        <v>56</v>
      </c>
      <c r="L5106" t="s">
        <v>56</v>
      </c>
      <c r="M5106" t="s">
        <v>56</v>
      </c>
      <c r="N5106" t="s">
        <v>56</v>
      </c>
      <c r="O5106" t="s">
        <v>56</v>
      </c>
      <c r="P5106" t="s">
        <v>56</v>
      </c>
      <c r="Q5106" t="s">
        <v>56</v>
      </c>
      <c r="R5106" t="s">
        <v>56</v>
      </c>
      <c r="S5106" t="s">
        <v>56</v>
      </c>
      <c r="T5106" t="s">
        <v>56</v>
      </c>
      <c r="U5106" t="s">
        <v>56</v>
      </c>
      <c r="V5106" t="s">
        <v>56</v>
      </c>
      <c r="W5106" t="s">
        <v>56</v>
      </c>
      <c r="X5106" t="s">
        <v>56</v>
      </c>
      <c r="Y5106" t="s">
        <v>56</v>
      </c>
      <c r="Z5106" t="s">
        <v>56</v>
      </c>
      <c r="AA5106" t="s">
        <v>56</v>
      </c>
      <c r="AB5106" t="s">
        <v>56</v>
      </c>
      <c r="AC5106" t="s">
        <v>56</v>
      </c>
      <c r="AD5106" t="s">
        <v>56</v>
      </c>
      <c r="AE5106">
        <v>0</v>
      </c>
      <c r="AF5106" t="s">
        <v>56</v>
      </c>
      <c r="AG5106" t="s">
        <v>56</v>
      </c>
      <c r="AH5106" t="s">
        <v>56</v>
      </c>
    </row>
    <row r="5107" spans="1:34" x14ac:dyDescent="0.2">
      <c r="A5107" t="s">
        <v>5146</v>
      </c>
      <c r="B5107">
        <v>585</v>
      </c>
      <c r="C5107">
        <v>585</v>
      </c>
      <c r="D5107">
        <v>1</v>
      </c>
      <c r="E5107">
        <v>3</v>
      </c>
      <c r="F5107">
        <v>1.0068376068376099</v>
      </c>
      <c r="G5107">
        <v>1</v>
      </c>
      <c r="H5107">
        <v>1</v>
      </c>
      <c r="I5107">
        <v>1</v>
      </c>
      <c r="J5107" t="s">
        <v>4261</v>
      </c>
      <c r="K5107">
        <v>513931</v>
      </c>
      <c r="L5107">
        <v>514810</v>
      </c>
      <c r="M5107" t="s">
        <v>56</v>
      </c>
      <c r="N5107" t="s">
        <v>56</v>
      </c>
      <c r="O5107">
        <v>0.98233985999999995</v>
      </c>
      <c r="P5107">
        <v>20.04</v>
      </c>
      <c r="Q5107">
        <v>24.7216666666666</v>
      </c>
      <c r="R5107">
        <v>1.3</v>
      </c>
      <c r="S5107">
        <v>0.41</v>
      </c>
      <c r="T5107" t="s">
        <v>56</v>
      </c>
      <c r="U5107" t="s">
        <v>56</v>
      </c>
      <c r="V5107">
        <v>0.85499999999999998</v>
      </c>
      <c r="W5107">
        <v>1.71</v>
      </c>
      <c r="X5107">
        <v>1.3</v>
      </c>
      <c r="Y5107" t="s">
        <v>56</v>
      </c>
      <c r="Z5107" t="s">
        <v>56</v>
      </c>
      <c r="AA5107" t="s">
        <v>56</v>
      </c>
      <c r="AB5107">
        <v>5.26452800200338</v>
      </c>
      <c r="AC5107">
        <v>24.462837671556699</v>
      </c>
      <c r="AD5107">
        <v>0.56394600938967099</v>
      </c>
      <c r="AE5107">
        <v>7</v>
      </c>
      <c r="AF5107">
        <v>1.3301999999999999E-3</v>
      </c>
      <c r="AG5107">
        <v>1.5020999999999999E-3</v>
      </c>
      <c r="AH5107">
        <v>-0.26308900000000002</v>
      </c>
    </row>
    <row r="5108" spans="1:34" x14ac:dyDescent="0.2">
      <c r="A5108" t="s">
        <v>5147</v>
      </c>
      <c r="B5108">
        <v>1953</v>
      </c>
      <c r="C5108">
        <v>1953</v>
      </c>
      <c r="D5108">
        <v>2</v>
      </c>
      <c r="E5108">
        <v>5</v>
      </c>
      <c r="F5108">
        <v>2.0199692780337899</v>
      </c>
      <c r="G5108">
        <v>2</v>
      </c>
      <c r="H5108">
        <v>1</v>
      </c>
      <c r="I5108">
        <v>0</v>
      </c>
      <c r="J5108" t="s">
        <v>4261</v>
      </c>
      <c r="K5108">
        <v>2392235</v>
      </c>
      <c r="L5108">
        <v>2394391</v>
      </c>
      <c r="M5108">
        <v>0.95145880500000002</v>
      </c>
      <c r="N5108">
        <v>0.59798615499999996</v>
      </c>
      <c r="O5108">
        <v>1.0051173630000001</v>
      </c>
      <c r="P5108">
        <v>40.9</v>
      </c>
      <c r="Q5108">
        <v>48.064999999999998</v>
      </c>
      <c r="R5108">
        <v>2.9</v>
      </c>
      <c r="S5108">
        <v>0.85</v>
      </c>
      <c r="T5108">
        <v>11889.75</v>
      </c>
      <c r="U5108">
        <v>10368.200000000001</v>
      </c>
      <c r="V5108">
        <v>1.875</v>
      </c>
      <c r="W5108">
        <v>3.75</v>
      </c>
      <c r="X5108">
        <v>2.9</v>
      </c>
      <c r="Y5108">
        <v>11128.975</v>
      </c>
      <c r="Z5108">
        <v>22257.95</v>
      </c>
      <c r="AA5108">
        <v>11889.75</v>
      </c>
      <c r="AB5108">
        <v>57.407378400811503</v>
      </c>
      <c r="AC5108">
        <v>68.364388263395199</v>
      </c>
      <c r="AD5108">
        <v>0.33657149735195102</v>
      </c>
      <c r="AE5108">
        <v>22</v>
      </c>
      <c r="AF5108">
        <v>1.4633000000000001E-3</v>
      </c>
      <c r="AG5108">
        <v>1.9220000000000001E-3</v>
      </c>
      <c r="AH5108">
        <v>-0.68915769999999998</v>
      </c>
    </row>
    <row r="5109" spans="1:34" x14ac:dyDescent="0.2">
      <c r="A5109" t="s">
        <v>5148</v>
      </c>
      <c r="B5109">
        <v>1281</v>
      </c>
      <c r="C5109">
        <v>1281</v>
      </c>
      <c r="D5109">
        <v>2</v>
      </c>
      <c r="E5109">
        <v>2</v>
      </c>
      <c r="F5109">
        <v>2</v>
      </c>
      <c r="G5109">
        <v>2</v>
      </c>
      <c r="H5109">
        <v>1</v>
      </c>
      <c r="I5109">
        <v>0</v>
      </c>
      <c r="J5109" t="s">
        <v>4261</v>
      </c>
      <c r="K5109">
        <v>2394675</v>
      </c>
      <c r="L5109">
        <v>2396196</v>
      </c>
      <c r="M5109">
        <v>1.1063116449999999</v>
      </c>
      <c r="N5109" t="s">
        <v>56</v>
      </c>
      <c r="O5109">
        <v>1.0040848550000001</v>
      </c>
      <c r="P5109">
        <v>118.9</v>
      </c>
      <c r="Q5109">
        <v>18.4433333333333</v>
      </c>
      <c r="R5109">
        <v>0.71</v>
      </c>
      <c r="S5109">
        <v>0.35</v>
      </c>
      <c r="T5109" t="s">
        <v>56</v>
      </c>
      <c r="U5109" t="s">
        <v>56</v>
      </c>
      <c r="V5109">
        <v>0.53</v>
      </c>
      <c r="W5109">
        <v>1.06</v>
      </c>
      <c r="X5109">
        <v>0.71</v>
      </c>
      <c r="Y5109" t="s">
        <v>56</v>
      </c>
      <c r="Z5109" t="s">
        <v>56</v>
      </c>
      <c r="AA5109" t="s">
        <v>56</v>
      </c>
      <c r="AB5109">
        <v>30.721441237146099</v>
      </c>
      <c r="AC5109">
        <v>64.355586095212104</v>
      </c>
      <c r="AD5109">
        <v>0.15581642512077301</v>
      </c>
      <c r="AE5109">
        <v>10</v>
      </c>
      <c r="AF5109" s="38">
        <v>7.0390000000000003E-4</v>
      </c>
      <c r="AG5109">
        <v>1.2384E-3</v>
      </c>
      <c r="AH5109">
        <v>-1.0828488999999999</v>
      </c>
    </row>
    <row r="5110" spans="1:34" x14ac:dyDescent="0.2">
      <c r="A5110" t="s">
        <v>5149</v>
      </c>
      <c r="B5110">
        <v>1278</v>
      </c>
      <c r="C5110">
        <v>1278</v>
      </c>
      <c r="D5110">
        <v>1</v>
      </c>
      <c r="E5110">
        <v>5</v>
      </c>
      <c r="F5110">
        <v>1.3802816901408499</v>
      </c>
      <c r="G5110">
        <v>1</v>
      </c>
      <c r="H5110">
        <v>1</v>
      </c>
      <c r="I5110">
        <v>1</v>
      </c>
      <c r="J5110" t="s">
        <v>4261</v>
      </c>
      <c r="K5110">
        <v>2396196</v>
      </c>
      <c r="L5110">
        <v>2398296</v>
      </c>
      <c r="M5110">
        <v>1.091255265</v>
      </c>
      <c r="N5110" t="s">
        <v>56</v>
      </c>
      <c r="O5110">
        <v>1.00921204</v>
      </c>
      <c r="P5110">
        <v>115.3</v>
      </c>
      <c r="Q5110">
        <v>143.516666666666</v>
      </c>
      <c r="R5110">
        <v>8.1</v>
      </c>
      <c r="S5110">
        <v>1.6</v>
      </c>
      <c r="T5110">
        <v>9412.8799999999992</v>
      </c>
      <c r="U5110">
        <v>3081.94</v>
      </c>
      <c r="V5110">
        <v>4.8499999999999996</v>
      </c>
      <c r="W5110">
        <v>9.6999999999999993</v>
      </c>
      <c r="X5110">
        <v>8.1</v>
      </c>
      <c r="Y5110">
        <v>6247.41</v>
      </c>
      <c r="Z5110">
        <v>12494.82</v>
      </c>
      <c r="AA5110">
        <v>9412.8799999999992</v>
      </c>
      <c r="AB5110">
        <v>16.632285924055601</v>
      </c>
      <c r="AC5110">
        <v>41.4971696627453</v>
      </c>
      <c r="AD5110">
        <v>0.37965185185185202</v>
      </c>
      <c r="AE5110">
        <v>17</v>
      </c>
      <c r="AF5110">
        <v>1.1516E-3</v>
      </c>
      <c r="AG5110">
        <v>1.5241E-3</v>
      </c>
      <c r="AH5110">
        <v>-0.67925550000000001</v>
      </c>
    </row>
    <row r="5111" spans="1:34" x14ac:dyDescent="0.2">
      <c r="A5111" t="s">
        <v>5150</v>
      </c>
      <c r="B5111">
        <v>1419</v>
      </c>
      <c r="C5111">
        <v>1419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0</v>
      </c>
      <c r="J5111" t="s">
        <v>4261</v>
      </c>
      <c r="K5111">
        <v>2398339</v>
      </c>
      <c r="L5111">
        <v>2400840</v>
      </c>
      <c r="M5111">
        <v>0.85742975099999996</v>
      </c>
      <c r="N5111" t="s">
        <v>56</v>
      </c>
      <c r="O5111">
        <v>0.99755910199999998</v>
      </c>
      <c r="P5111">
        <v>6.2809999999999997</v>
      </c>
      <c r="Q5111">
        <v>27.473333333333301</v>
      </c>
      <c r="R5111">
        <v>2.1</v>
      </c>
      <c r="S5111">
        <v>0.66</v>
      </c>
      <c r="T5111">
        <v>2987.86</v>
      </c>
      <c r="U5111">
        <v>4082.55</v>
      </c>
      <c r="V5111">
        <v>1.38</v>
      </c>
      <c r="W5111">
        <v>2.76</v>
      </c>
      <c r="X5111">
        <v>2.1</v>
      </c>
      <c r="Y5111">
        <v>3535.2049999999999</v>
      </c>
      <c r="Z5111">
        <v>7070.41</v>
      </c>
      <c r="AA5111">
        <v>4082.55</v>
      </c>
      <c r="AB5111">
        <v>24.454775615563999</v>
      </c>
      <c r="AC5111">
        <v>49.043003101729902</v>
      </c>
      <c r="AD5111">
        <v>0.316266638042078</v>
      </c>
      <c r="AE5111">
        <v>18</v>
      </c>
      <c r="AF5111">
        <v>1.4182999999999999E-3</v>
      </c>
      <c r="AG5111">
        <v>1.3550999999999999E-3</v>
      </c>
      <c r="AH5111">
        <v>0.1306763</v>
      </c>
    </row>
    <row r="5112" spans="1:34" x14ac:dyDescent="0.2">
      <c r="A5112" t="s">
        <v>5151</v>
      </c>
      <c r="B5112">
        <v>2598</v>
      </c>
      <c r="C5112">
        <v>2598</v>
      </c>
      <c r="D5112">
        <v>1</v>
      </c>
      <c r="E5112">
        <v>5</v>
      </c>
      <c r="F5112">
        <v>1.1046959199384101</v>
      </c>
      <c r="G5112">
        <v>1</v>
      </c>
      <c r="H5112">
        <v>1</v>
      </c>
      <c r="I5112">
        <v>1</v>
      </c>
      <c r="J5112" t="s">
        <v>4261</v>
      </c>
      <c r="K5112">
        <v>2401975</v>
      </c>
      <c r="L5112">
        <v>2404803</v>
      </c>
      <c r="M5112" t="s">
        <v>56</v>
      </c>
      <c r="N5112" t="s">
        <v>56</v>
      </c>
      <c r="O5112">
        <v>0.987300544</v>
      </c>
      <c r="P5112">
        <v>76.319999999999993</v>
      </c>
      <c r="Q5112">
        <v>64.64</v>
      </c>
      <c r="R5112">
        <v>4</v>
      </c>
      <c r="S5112">
        <v>0.82</v>
      </c>
      <c r="T5112">
        <v>8808.5300000000007</v>
      </c>
      <c r="U5112">
        <v>3956.87</v>
      </c>
      <c r="V5112">
        <v>2.41</v>
      </c>
      <c r="W5112">
        <v>4.82</v>
      </c>
      <c r="X5112">
        <v>4</v>
      </c>
      <c r="Y5112">
        <v>6382.7</v>
      </c>
      <c r="Z5112">
        <v>12765.4</v>
      </c>
      <c r="AA5112">
        <v>8808.5300000000007</v>
      </c>
      <c r="AB5112">
        <v>12.434101081134299</v>
      </c>
      <c r="AC5112">
        <v>25.8723260209606</v>
      </c>
      <c r="AD5112">
        <v>0.50629805931892602</v>
      </c>
      <c r="AE5112">
        <v>32</v>
      </c>
      <c r="AF5112">
        <v>1.8775E-3</v>
      </c>
      <c r="AG5112">
        <v>2.1329000000000001E-3</v>
      </c>
      <c r="AH5112">
        <v>-0.36139510000000002</v>
      </c>
    </row>
    <row r="5113" spans="1:34" x14ac:dyDescent="0.2">
      <c r="A5113" t="s">
        <v>5152</v>
      </c>
      <c r="B5113">
        <v>429</v>
      </c>
      <c r="C5113">
        <v>429</v>
      </c>
      <c r="D5113">
        <v>2</v>
      </c>
      <c r="E5113">
        <v>2</v>
      </c>
      <c r="F5113">
        <v>2</v>
      </c>
      <c r="G5113">
        <v>2</v>
      </c>
      <c r="H5113">
        <v>1</v>
      </c>
      <c r="I5113">
        <v>0</v>
      </c>
      <c r="J5113" t="s">
        <v>4261</v>
      </c>
      <c r="K5113">
        <v>2404643</v>
      </c>
      <c r="L5113">
        <v>2405884</v>
      </c>
      <c r="M5113">
        <v>1.051841359</v>
      </c>
      <c r="N5113">
        <v>0.52541846800000003</v>
      </c>
      <c r="O5113">
        <v>1.010708795</v>
      </c>
      <c r="P5113">
        <v>85.11</v>
      </c>
      <c r="Q5113">
        <v>68.744999999999905</v>
      </c>
      <c r="R5113">
        <v>2.6</v>
      </c>
      <c r="S5113">
        <v>0.62</v>
      </c>
      <c r="T5113">
        <v>1834.84</v>
      </c>
      <c r="U5113" t="s">
        <v>56</v>
      </c>
      <c r="V5113">
        <v>1.61</v>
      </c>
      <c r="W5113">
        <v>3.22</v>
      </c>
      <c r="X5113">
        <v>2.6</v>
      </c>
      <c r="Y5113" t="s">
        <v>56</v>
      </c>
      <c r="Z5113" t="s">
        <v>56</v>
      </c>
      <c r="AA5113" t="s">
        <v>56</v>
      </c>
      <c r="AB5113">
        <v>66.662222070916599</v>
      </c>
      <c r="AC5113">
        <v>89.263752276565796</v>
      </c>
      <c r="AD5113">
        <v>0.22264485165794001</v>
      </c>
      <c r="AE5113">
        <v>30</v>
      </c>
      <c r="AF5113">
        <v>5.2817000000000003E-3</v>
      </c>
      <c r="AG5113">
        <v>4.7143999999999997E-3</v>
      </c>
      <c r="AH5113">
        <v>0.36075289999999999</v>
      </c>
    </row>
    <row r="5114" spans="1:34" x14ac:dyDescent="0.2">
      <c r="A5114" t="s">
        <v>5153</v>
      </c>
      <c r="B5114">
        <v>783</v>
      </c>
      <c r="C5114">
        <v>783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 t="s">
        <v>4261</v>
      </c>
      <c r="K5114">
        <v>2406230</v>
      </c>
      <c r="L5114">
        <v>2407614</v>
      </c>
      <c r="M5114" t="s">
        <v>56</v>
      </c>
      <c r="N5114" t="s">
        <v>56</v>
      </c>
      <c r="O5114">
        <v>1.000882206</v>
      </c>
      <c r="P5114">
        <v>69.67</v>
      </c>
      <c r="Q5114">
        <v>104.81666666666599</v>
      </c>
      <c r="R5114">
        <v>4.5999999999999996</v>
      </c>
      <c r="S5114">
        <v>1.6</v>
      </c>
      <c r="T5114">
        <v>7802.49</v>
      </c>
      <c r="U5114">
        <v>6395.69</v>
      </c>
      <c r="V5114">
        <v>3.1</v>
      </c>
      <c r="W5114">
        <v>6.2</v>
      </c>
      <c r="X5114">
        <v>4.5999999999999996</v>
      </c>
      <c r="Y5114">
        <v>7099.09</v>
      </c>
      <c r="Z5114">
        <v>14198.18</v>
      </c>
      <c r="AA5114">
        <v>7802.49</v>
      </c>
      <c r="AB5114">
        <v>56.768934032124001</v>
      </c>
      <c r="AC5114">
        <v>48.183841998560702</v>
      </c>
      <c r="AD5114">
        <v>0.63448667239896905</v>
      </c>
      <c r="AE5114">
        <v>14</v>
      </c>
      <c r="AF5114">
        <v>1.611E-3</v>
      </c>
      <c r="AG5114">
        <v>1.9040000000000001E-3</v>
      </c>
      <c r="AH5114">
        <v>-0.41354540000000001</v>
      </c>
    </row>
    <row r="5115" spans="1:34" x14ac:dyDescent="0.2">
      <c r="A5115" t="s">
        <v>5154</v>
      </c>
      <c r="B5115">
        <v>330</v>
      </c>
      <c r="C5115">
        <v>330</v>
      </c>
      <c r="D5115">
        <v>2</v>
      </c>
      <c r="E5115">
        <v>2</v>
      </c>
      <c r="F5115">
        <v>2</v>
      </c>
      <c r="G5115">
        <v>2</v>
      </c>
      <c r="H5115">
        <v>1</v>
      </c>
      <c r="I5115">
        <v>0</v>
      </c>
      <c r="J5115" t="s">
        <v>4261</v>
      </c>
      <c r="K5115">
        <v>2407722</v>
      </c>
      <c r="L5115">
        <v>2408378</v>
      </c>
      <c r="M5115">
        <v>0.88499966200000002</v>
      </c>
      <c r="N5115" t="s">
        <v>56</v>
      </c>
      <c r="O5115">
        <v>1.0084604239999999</v>
      </c>
      <c r="P5115">
        <v>229.3</v>
      </c>
      <c r="Q5115">
        <v>1076.45</v>
      </c>
      <c r="R5115">
        <v>30</v>
      </c>
      <c r="S5115">
        <v>3.4</v>
      </c>
      <c r="T5115">
        <v>9892.94</v>
      </c>
      <c r="U5115">
        <v>18979.93</v>
      </c>
      <c r="V5115">
        <v>16.7</v>
      </c>
      <c r="W5115">
        <v>33.4</v>
      </c>
      <c r="X5115">
        <v>30</v>
      </c>
      <c r="Y5115">
        <v>14436.434999999999</v>
      </c>
      <c r="Z5115">
        <v>28872.87</v>
      </c>
      <c r="AA5115">
        <v>18979.93</v>
      </c>
      <c r="AB5115">
        <v>22.816388809726298</v>
      </c>
      <c r="AC5115">
        <v>65.532107004474497</v>
      </c>
      <c r="AD5115">
        <v>0.700205426356588</v>
      </c>
      <c r="AE5115">
        <v>3</v>
      </c>
      <c r="AF5115" s="38">
        <v>4.9810000000000002E-4</v>
      </c>
      <c r="AG5115" s="38">
        <v>8.6010000000000004E-4</v>
      </c>
      <c r="AH5115">
        <v>-0.73781200000000002</v>
      </c>
    </row>
    <row r="5116" spans="1:34" x14ac:dyDescent="0.2">
      <c r="A5116" t="s">
        <v>5155</v>
      </c>
      <c r="B5116">
        <v>624</v>
      </c>
      <c r="C5116">
        <v>624</v>
      </c>
      <c r="D5116">
        <v>1</v>
      </c>
      <c r="E5116">
        <v>3</v>
      </c>
      <c r="F5116">
        <v>1.02564102564103</v>
      </c>
      <c r="G5116">
        <v>1</v>
      </c>
      <c r="H5116">
        <v>1</v>
      </c>
      <c r="I5116">
        <v>0</v>
      </c>
      <c r="J5116" t="s">
        <v>4261</v>
      </c>
      <c r="K5116">
        <v>2408742</v>
      </c>
      <c r="L5116">
        <v>2409461</v>
      </c>
      <c r="M5116">
        <v>0.59863250700000004</v>
      </c>
      <c r="N5116">
        <v>0.13154858699999999</v>
      </c>
      <c r="O5116">
        <v>1.0072746400000001</v>
      </c>
      <c r="P5116">
        <v>55.49</v>
      </c>
      <c r="Q5116">
        <v>64.67</v>
      </c>
      <c r="R5116">
        <v>3.6</v>
      </c>
      <c r="S5116">
        <v>0.97</v>
      </c>
      <c r="T5116">
        <v>3006.34</v>
      </c>
      <c r="U5116">
        <v>3226.69</v>
      </c>
      <c r="V5116">
        <v>2.2850000000000001</v>
      </c>
      <c r="W5116">
        <v>4.57</v>
      </c>
      <c r="X5116">
        <v>3.6</v>
      </c>
      <c r="Y5116">
        <v>3116.5149999999999</v>
      </c>
      <c r="Z5116">
        <v>6233.03</v>
      </c>
      <c r="AA5116">
        <v>3226.69</v>
      </c>
      <c r="AB5116">
        <v>6.2965426182691298</v>
      </c>
      <c r="AC5116">
        <v>20.929316674553998</v>
      </c>
      <c r="AD5116">
        <v>0.60451893408134505</v>
      </c>
      <c r="AE5116">
        <v>12</v>
      </c>
      <c r="AF5116">
        <v>2.9637000000000001E-3</v>
      </c>
      <c r="AG5116">
        <v>3.1392999999999998E-3</v>
      </c>
      <c r="AH5116">
        <v>-0.1459551</v>
      </c>
    </row>
    <row r="5117" spans="1:34" x14ac:dyDescent="0.2">
      <c r="A5117" t="s">
        <v>5156</v>
      </c>
      <c r="B5117">
        <v>1929</v>
      </c>
      <c r="C5117">
        <v>1929</v>
      </c>
      <c r="D5117">
        <v>2</v>
      </c>
      <c r="E5117">
        <v>2</v>
      </c>
      <c r="F5117">
        <v>2</v>
      </c>
      <c r="G5117">
        <v>2</v>
      </c>
      <c r="H5117">
        <v>1</v>
      </c>
      <c r="I5117">
        <v>0</v>
      </c>
      <c r="J5117" t="s">
        <v>4261</v>
      </c>
      <c r="K5117">
        <v>2409922</v>
      </c>
      <c r="L5117">
        <v>2411871</v>
      </c>
      <c r="M5117">
        <v>1.047027849</v>
      </c>
      <c r="N5117">
        <v>0.47167236699999998</v>
      </c>
      <c r="O5117">
        <v>0.98555886599999998</v>
      </c>
      <c r="P5117">
        <v>48.41</v>
      </c>
      <c r="Q5117">
        <v>117.97</v>
      </c>
      <c r="R5117">
        <v>5.5</v>
      </c>
      <c r="S5117">
        <v>0.96</v>
      </c>
      <c r="T5117">
        <v>3861.65</v>
      </c>
      <c r="U5117">
        <v>3805.16</v>
      </c>
      <c r="V5117">
        <v>3.23</v>
      </c>
      <c r="W5117">
        <v>6.46</v>
      </c>
      <c r="X5117">
        <v>5.5</v>
      </c>
      <c r="Y5117">
        <v>3833.4050000000002</v>
      </c>
      <c r="Z5117">
        <v>7666.81</v>
      </c>
      <c r="AA5117">
        <v>3861.65</v>
      </c>
      <c r="AB5117">
        <v>19.973580671630099</v>
      </c>
      <c r="AC5117">
        <v>56.854143757689599</v>
      </c>
      <c r="AD5117">
        <v>0.61515709642469896</v>
      </c>
      <c r="AE5117">
        <v>17</v>
      </c>
      <c r="AF5117">
        <v>1.4773E-3</v>
      </c>
      <c r="AG5117">
        <v>1.6437999999999999E-3</v>
      </c>
      <c r="AH5117">
        <v>-0.28144409999999997</v>
      </c>
    </row>
    <row r="5118" spans="1:34" x14ac:dyDescent="0.2">
      <c r="A5118" t="s">
        <v>5157</v>
      </c>
      <c r="B5118" t="s">
        <v>56</v>
      </c>
      <c r="C5118" t="s">
        <v>56</v>
      </c>
      <c r="D5118" t="s">
        <v>56</v>
      </c>
      <c r="E5118" t="s">
        <v>56</v>
      </c>
      <c r="F5118" t="s">
        <v>56</v>
      </c>
      <c r="G5118" t="s">
        <v>56</v>
      </c>
      <c r="H5118" t="s">
        <v>56</v>
      </c>
      <c r="I5118" t="s">
        <v>56</v>
      </c>
      <c r="J5118" t="s">
        <v>56</v>
      </c>
      <c r="K5118" t="s">
        <v>56</v>
      </c>
      <c r="L5118" t="s">
        <v>56</v>
      </c>
      <c r="M5118" t="s">
        <v>56</v>
      </c>
      <c r="N5118" t="s">
        <v>56</v>
      </c>
      <c r="O5118" t="s">
        <v>56</v>
      </c>
      <c r="P5118" t="s">
        <v>56</v>
      </c>
      <c r="Q5118" t="s">
        <v>56</v>
      </c>
      <c r="R5118" t="s">
        <v>56</v>
      </c>
      <c r="S5118" t="s">
        <v>56</v>
      </c>
      <c r="T5118" t="s">
        <v>56</v>
      </c>
      <c r="U5118" t="s">
        <v>56</v>
      </c>
      <c r="V5118" t="s">
        <v>56</v>
      </c>
      <c r="W5118" t="s">
        <v>56</v>
      </c>
      <c r="X5118" t="s">
        <v>56</v>
      </c>
      <c r="Y5118" t="s">
        <v>56</v>
      </c>
      <c r="Z5118" t="s">
        <v>56</v>
      </c>
      <c r="AA5118" t="s">
        <v>56</v>
      </c>
      <c r="AB5118" t="s">
        <v>56</v>
      </c>
      <c r="AC5118" t="s">
        <v>56</v>
      </c>
      <c r="AD5118" t="s">
        <v>56</v>
      </c>
      <c r="AE5118">
        <v>0</v>
      </c>
      <c r="AF5118" t="s">
        <v>56</v>
      </c>
      <c r="AG5118" t="s">
        <v>56</v>
      </c>
      <c r="AH5118" t="s">
        <v>56</v>
      </c>
    </row>
    <row r="5119" spans="1:34" x14ac:dyDescent="0.2">
      <c r="A5119" t="s">
        <v>5158</v>
      </c>
      <c r="B5119">
        <v>336</v>
      </c>
      <c r="C5119">
        <v>336</v>
      </c>
      <c r="D5119">
        <v>2</v>
      </c>
      <c r="E5119">
        <v>2</v>
      </c>
      <c r="F5119">
        <v>2</v>
      </c>
      <c r="G5119">
        <v>2</v>
      </c>
      <c r="H5119">
        <v>1</v>
      </c>
      <c r="I5119">
        <v>0</v>
      </c>
      <c r="J5119" t="s">
        <v>4261</v>
      </c>
      <c r="K5119">
        <v>30561</v>
      </c>
      <c r="L5119">
        <v>31740</v>
      </c>
      <c r="M5119">
        <v>1.0725085670000001</v>
      </c>
      <c r="N5119">
        <v>0.46001918400000003</v>
      </c>
      <c r="O5119">
        <v>1.007559688</v>
      </c>
      <c r="P5119">
        <v>0.48230000000000001</v>
      </c>
      <c r="Q5119">
        <v>7.4973333333333301</v>
      </c>
      <c r="R5119">
        <v>0.27</v>
      </c>
      <c r="S5119">
        <v>2.1000000000000001E-2</v>
      </c>
      <c r="T5119" t="s">
        <v>56</v>
      </c>
      <c r="U5119" t="s">
        <v>56</v>
      </c>
      <c r="V5119">
        <v>0.14549999999999999</v>
      </c>
      <c r="W5119">
        <v>0.29099999999999998</v>
      </c>
      <c r="X5119">
        <v>0.27</v>
      </c>
      <c r="Y5119" t="s">
        <v>56</v>
      </c>
      <c r="Z5119" t="s">
        <v>56</v>
      </c>
      <c r="AA5119" t="s">
        <v>56</v>
      </c>
      <c r="AB5119">
        <v>14.6106585857053</v>
      </c>
      <c r="AC5119">
        <v>59.291284525976302</v>
      </c>
      <c r="AD5119">
        <v>0</v>
      </c>
      <c r="AE5119">
        <v>0</v>
      </c>
      <c r="AF5119">
        <v>0</v>
      </c>
      <c r="AG5119">
        <v>0</v>
      </c>
      <c r="AH5119" t="s">
        <v>56</v>
      </c>
    </row>
    <row r="5120" spans="1:34" x14ac:dyDescent="0.2">
      <c r="A5120" t="s">
        <v>5159</v>
      </c>
      <c r="B5120">
        <v>237</v>
      </c>
      <c r="C5120">
        <v>237</v>
      </c>
      <c r="D5120">
        <v>2</v>
      </c>
      <c r="E5120">
        <v>2</v>
      </c>
      <c r="F5120">
        <v>2</v>
      </c>
      <c r="G5120">
        <v>2</v>
      </c>
      <c r="H5120">
        <v>1</v>
      </c>
      <c r="I5120">
        <v>0</v>
      </c>
      <c r="J5120" t="s">
        <v>4261</v>
      </c>
      <c r="K5120">
        <v>36421</v>
      </c>
      <c r="L5120">
        <v>36657</v>
      </c>
      <c r="M5120" t="s">
        <v>56</v>
      </c>
      <c r="N5120" t="s">
        <v>56</v>
      </c>
      <c r="O5120" t="s">
        <v>56</v>
      </c>
      <c r="P5120">
        <v>0.22789999999999999</v>
      </c>
      <c r="Q5120">
        <v>0.38133333333333302</v>
      </c>
      <c r="R5120">
        <v>5.8999999999999997E-2</v>
      </c>
      <c r="S5120" t="s">
        <v>56</v>
      </c>
      <c r="T5120" t="s">
        <v>56</v>
      </c>
      <c r="U5120" t="s">
        <v>56</v>
      </c>
      <c r="V5120" t="s">
        <v>56</v>
      </c>
      <c r="W5120" t="s">
        <v>56</v>
      </c>
      <c r="X5120" t="s">
        <v>56</v>
      </c>
      <c r="Y5120" t="s">
        <v>56</v>
      </c>
      <c r="Z5120" t="s">
        <v>56</v>
      </c>
      <c r="AA5120" t="s">
        <v>56</v>
      </c>
      <c r="AB5120">
        <v>5.4454069026147103</v>
      </c>
      <c r="AC5120">
        <v>54.499486458151502</v>
      </c>
      <c r="AD5120">
        <v>0</v>
      </c>
      <c r="AE5120">
        <v>5</v>
      </c>
      <c r="AF5120">
        <v>8.6660000000000001E-3</v>
      </c>
      <c r="AG5120">
        <v>4.3619000000000002E-3</v>
      </c>
      <c r="AH5120">
        <v>2.0572837000000002</v>
      </c>
    </row>
    <row r="5121" spans="1:34" x14ac:dyDescent="0.2">
      <c r="A5121" t="s">
        <v>5160</v>
      </c>
      <c r="B5121">
        <v>2922</v>
      </c>
      <c r="C5121">
        <v>2922</v>
      </c>
      <c r="D5121">
        <v>2</v>
      </c>
      <c r="E5121">
        <v>5</v>
      </c>
      <c r="F5121">
        <v>2.0318275154004102</v>
      </c>
      <c r="G5121">
        <v>2</v>
      </c>
      <c r="H5121">
        <v>1</v>
      </c>
      <c r="I5121">
        <v>0</v>
      </c>
      <c r="J5121" t="s">
        <v>4261</v>
      </c>
      <c r="K5121">
        <v>1178932</v>
      </c>
      <c r="L5121">
        <v>1182641</v>
      </c>
      <c r="M5121">
        <v>1.096368137</v>
      </c>
      <c r="N5121">
        <v>0.50904693899999998</v>
      </c>
      <c r="O5121">
        <v>1.0020403069999999</v>
      </c>
      <c r="P5121">
        <v>20.78</v>
      </c>
      <c r="Q5121">
        <v>27.033333333333299</v>
      </c>
      <c r="R5121">
        <v>1.6</v>
      </c>
      <c r="S5121">
        <v>0.57999999999999996</v>
      </c>
      <c r="T5121" t="s">
        <v>56</v>
      </c>
      <c r="U5121" t="s">
        <v>56</v>
      </c>
      <c r="V5121">
        <v>1.0900000000000001</v>
      </c>
      <c r="W5121">
        <v>2.1800000000000002</v>
      </c>
      <c r="X5121">
        <v>1.6</v>
      </c>
      <c r="Y5121" t="s">
        <v>56</v>
      </c>
      <c r="Z5121" t="s">
        <v>56</v>
      </c>
      <c r="AA5121" t="s">
        <v>56</v>
      </c>
      <c r="AB5121">
        <v>43.732273967200399</v>
      </c>
      <c r="AC5121">
        <v>61.7966885870159</v>
      </c>
      <c r="AD5121">
        <v>0.52385816414068298</v>
      </c>
      <c r="AE5121">
        <v>45</v>
      </c>
      <c r="AF5121">
        <v>2.4472999999999999E-3</v>
      </c>
      <c r="AG5121">
        <v>2.2859999999999998E-3</v>
      </c>
      <c r="AH5121">
        <v>0.2194778</v>
      </c>
    </row>
    <row r="5122" spans="1:34" x14ac:dyDescent="0.2">
      <c r="A5122" t="s">
        <v>5161</v>
      </c>
      <c r="B5122">
        <v>2259</v>
      </c>
      <c r="C5122">
        <v>2259</v>
      </c>
      <c r="D5122">
        <v>1</v>
      </c>
      <c r="E5122">
        <v>3</v>
      </c>
      <c r="F5122">
        <v>1.0008853474988899</v>
      </c>
      <c r="G5122">
        <v>1</v>
      </c>
      <c r="H5122">
        <v>1</v>
      </c>
      <c r="I5122">
        <v>1</v>
      </c>
      <c r="J5122" t="s">
        <v>4261</v>
      </c>
      <c r="K5122">
        <v>1182719</v>
      </c>
      <c r="L5122">
        <v>1185336</v>
      </c>
      <c r="M5122" t="s">
        <v>56</v>
      </c>
      <c r="N5122" t="s">
        <v>56</v>
      </c>
      <c r="O5122">
        <v>0.98676767700000001</v>
      </c>
      <c r="P5122">
        <v>32.450000000000003</v>
      </c>
      <c r="Q5122">
        <v>32.863333333333301</v>
      </c>
      <c r="R5122">
        <v>2</v>
      </c>
      <c r="S5122">
        <v>0.64</v>
      </c>
      <c r="T5122">
        <v>1742.34</v>
      </c>
      <c r="U5122">
        <v>1752.13</v>
      </c>
      <c r="V5122">
        <v>1.32</v>
      </c>
      <c r="W5122">
        <v>2.64</v>
      </c>
      <c r="X5122">
        <v>2</v>
      </c>
      <c r="Y5122">
        <v>1747.2349999999999</v>
      </c>
      <c r="Z5122">
        <v>3494.47</v>
      </c>
      <c r="AA5122">
        <v>1752.13</v>
      </c>
      <c r="AB5122">
        <v>11.0093730846217</v>
      </c>
      <c r="AC5122">
        <v>30.4243695410957</v>
      </c>
      <c r="AD5122">
        <v>0.39802304563940399</v>
      </c>
      <c r="AE5122">
        <v>37</v>
      </c>
      <c r="AF5122">
        <v>2.4888000000000002E-3</v>
      </c>
      <c r="AG5122">
        <v>2.6630999999999998E-3</v>
      </c>
      <c r="AH5122">
        <v>-0.20031350000000001</v>
      </c>
    </row>
    <row r="5123" spans="1:34" x14ac:dyDescent="0.2">
      <c r="A5123" t="s">
        <v>5162</v>
      </c>
      <c r="B5123">
        <v>432</v>
      </c>
      <c r="C5123">
        <v>432</v>
      </c>
      <c r="D5123">
        <v>1</v>
      </c>
      <c r="E5123">
        <v>5</v>
      </c>
      <c r="F5123">
        <v>1.6666666666666701</v>
      </c>
      <c r="G5123">
        <v>2</v>
      </c>
      <c r="H5123">
        <v>1</v>
      </c>
      <c r="I5123">
        <v>0</v>
      </c>
      <c r="J5123" t="s">
        <v>4261</v>
      </c>
      <c r="K5123">
        <v>525361</v>
      </c>
      <c r="L5123">
        <v>525831</v>
      </c>
      <c r="M5123">
        <v>1.0921585009999999</v>
      </c>
      <c r="N5123">
        <v>0.53427760099999999</v>
      </c>
      <c r="O5123">
        <v>1.0013917450000001</v>
      </c>
      <c r="P5123">
        <v>16.5</v>
      </c>
      <c r="Q5123">
        <v>19.0766666666666</v>
      </c>
      <c r="R5123">
        <v>0.65</v>
      </c>
      <c r="S5123">
        <v>0.37</v>
      </c>
      <c r="T5123" t="s">
        <v>56</v>
      </c>
      <c r="U5123" t="s">
        <v>56</v>
      </c>
      <c r="V5123">
        <v>0.51</v>
      </c>
      <c r="W5123">
        <v>1.02</v>
      </c>
      <c r="X5123">
        <v>0.65</v>
      </c>
      <c r="Y5123" t="s">
        <v>56</v>
      </c>
      <c r="Z5123" t="s">
        <v>56</v>
      </c>
      <c r="AA5123" t="s">
        <v>56</v>
      </c>
      <c r="AB5123">
        <v>17.985939767839302</v>
      </c>
      <c r="AC5123">
        <v>59.4171683572416</v>
      </c>
      <c r="AD5123">
        <v>0.583802325581395</v>
      </c>
      <c r="AE5123">
        <v>5</v>
      </c>
      <c r="AF5123">
        <v>2.3601E-3</v>
      </c>
      <c r="AG5123">
        <v>1.9995999999999998E-3</v>
      </c>
      <c r="AH5123">
        <v>0.37584790000000001</v>
      </c>
    </row>
    <row r="5124" spans="1:34" x14ac:dyDescent="0.2">
      <c r="A5124" t="s">
        <v>5163</v>
      </c>
      <c r="B5124">
        <v>420</v>
      </c>
      <c r="C5124">
        <v>420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0</v>
      </c>
      <c r="J5124" t="s">
        <v>4261</v>
      </c>
      <c r="K5124">
        <v>525859</v>
      </c>
      <c r="L5124">
        <v>526837</v>
      </c>
      <c r="M5124">
        <v>0.4993747</v>
      </c>
      <c r="N5124" t="s">
        <v>56</v>
      </c>
      <c r="O5124">
        <v>0.98123753800000002</v>
      </c>
      <c r="P5124">
        <v>92.85</v>
      </c>
      <c r="Q5124">
        <v>40.53</v>
      </c>
      <c r="R5124">
        <v>2.4</v>
      </c>
      <c r="S5124">
        <v>0.4</v>
      </c>
      <c r="T5124" t="s">
        <v>56</v>
      </c>
      <c r="U5124" t="s">
        <v>56</v>
      </c>
      <c r="V5124">
        <v>1.4</v>
      </c>
      <c r="W5124">
        <v>2.8</v>
      </c>
      <c r="X5124">
        <v>2.4</v>
      </c>
      <c r="Y5124" t="s">
        <v>56</v>
      </c>
      <c r="Z5124" t="s">
        <v>56</v>
      </c>
      <c r="AA5124" t="s">
        <v>56</v>
      </c>
      <c r="AB5124">
        <v>23.288987437433899</v>
      </c>
      <c r="AC5124">
        <v>51.674308789355599</v>
      </c>
      <c r="AD5124">
        <v>0.70191388888888895</v>
      </c>
      <c r="AE5124">
        <v>20</v>
      </c>
      <c r="AF5124">
        <v>5.8294999999999996E-3</v>
      </c>
      <c r="AG5124">
        <v>3.8479999999999999E-3</v>
      </c>
      <c r="AH5124">
        <v>1.4671708999999999</v>
      </c>
    </row>
    <row r="5125" spans="1:34" x14ac:dyDescent="0.2">
      <c r="A5125" t="s">
        <v>5164</v>
      </c>
      <c r="B5125">
        <v>864</v>
      </c>
      <c r="C5125">
        <v>864</v>
      </c>
      <c r="D5125">
        <v>2</v>
      </c>
      <c r="E5125">
        <v>5</v>
      </c>
      <c r="F5125">
        <v>2.0787037037037002</v>
      </c>
      <c r="G5125">
        <v>2</v>
      </c>
      <c r="H5125">
        <v>1</v>
      </c>
      <c r="I5125">
        <v>0</v>
      </c>
      <c r="J5125" t="s">
        <v>4261</v>
      </c>
      <c r="K5125">
        <v>527392</v>
      </c>
      <c r="L5125">
        <v>528874</v>
      </c>
      <c r="M5125">
        <v>0.99837044200000002</v>
      </c>
      <c r="N5125">
        <v>0.50077117599999998</v>
      </c>
      <c r="O5125">
        <v>1.016878296</v>
      </c>
      <c r="P5125">
        <v>88.84</v>
      </c>
      <c r="Q5125">
        <v>68.433333333333294</v>
      </c>
      <c r="R5125">
        <v>2.8</v>
      </c>
      <c r="S5125">
        <v>1.2</v>
      </c>
      <c r="T5125">
        <v>1319.68</v>
      </c>
      <c r="U5125">
        <v>2846.75</v>
      </c>
      <c r="V5125">
        <v>2</v>
      </c>
      <c r="W5125">
        <v>4</v>
      </c>
      <c r="X5125">
        <v>2.8</v>
      </c>
      <c r="Y5125">
        <v>2083.2150000000001</v>
      </c>
      <c r="Z5125">
        <v>4166.43</v>
      </c>
      <c r="AA5125">
        <v>2846.75</v>
      </c>
      <c r="AB5125">
        <v>28.807075293883099</v>
      </c>
      <c r="AC5125">
        <v>64.596407499538699</v>
      </c>
      <c r="AD5125">
        <v>0.49839058823529298</v>
      </c>
      <c r="AE5125">
        <v>24</v>
      </c>
      <c r="AF5125">
        <v>1.8303E-3</v>
      </c>
      <c r="AG5125">
        <v>3.0504E-3</v>
      </c>
      <c r="AH5125">
        <v>-1.1681804</v>
      </c>
    </row>
    <row r="5126" spans="1:34" x14ac:dyDescent="0.2">
      <c r="A5126" t="s">
        <v>5165</v>
      </c>
      <c r="B5126">
        <v>1611</v>
      </c>
      <c r="C5126">
        <v>1611</v>
      </c>
      <c r="D5126">
        <v>2</v>
      </c>
      <c r="E5126">
        <v>2</v>
      </c>
      <c r="F5126">
        <v>2</v>
      </c>
      <c r="G5126">
        <v>2</v>
      </c>
      <c r="H5126">
        <v>1</v>
      </c>
      <c r="I5126">
        <v>1</v>
      </c>
      <c r="J5126" t="s">
        <v>4261</v>
      </c>
      <c r="K5126">
        <v>529028</v>
      </c>
      <c r="L5126">
        <v>531496</v>
      </c>
      <c r="M5126">
        <v>1.0260992099999999</v>
      </c>
      <c r="N5126">
        <v>0.53062972200000003</v>
      </c>
      <c r="O5126">
        <v>1.0047580570000001</v>
      </c>
      <c r="P5126">
        <v>18.88</v>
      </c>
      <c r="Q5126">
        <v>18.031666666666599</v>
      </c>
      <c r="R5126">
        <v>0.98</v>
      </c>
      <c r="S5126">
        <v>0.41</v>
      </c>
      <c r="T5126" t="s">
        <v>56</v>
      </c>
      <c r="U5126" t="s">
        <v>56</v>
      </c>
      <c r="V5126">
        <v>0.69499999999999995</v>
      </c>
      <c r="W5126">
        <v>1.39</v>
      </c>
      <c r="X5126">
        <v>0.98</v>
      </c>
      <c r="Y5126" t="s">
        <v>56</v>
      </c>
      <c r="Z5126" t="s">
        <v>56</v>
      </c>
      <c r="AA5126" t="s">
        <v>56</v>
      </c>
      <c r="AB5126">
        <v>55.996569557616503</v>
      </c>
      <c r="AC5126">
        <v>78.471314037557207</v>
      </c>
      <c r="AD5126">
        <v>0.61112214863870495</v>
      </c>
      <c r="AE5126">
        <v>32</v>
      </c>
      <c r="AF5126">
        <v>2.8963999999999999E-3</v>
      </c>
      <c r="AG5126">
        <v>2.4421E-3</v>
      </c>
      <c r="AH5126">
        <v>0.56158770000000002</v>
      </c>
    </row>
    <row r="5127" spans="1:34" x14ac:dyDescent="0.2">
      <c r="A5127" t="s">
        <v>5166</v>
      </c>
      <c r="B5127">
        <v>3567</v>
      </c>
      <c r="C5127">
        <v>3567</v>
      </c>
      <c r="D5127">
        <v>2</v>
      </c>
      <c r="E5127">
        <v>5</v>
      </c>
      <c r="F5127">
        <v>2.05242500700869</v>
      </c>
      <c r="G5127">
        <v>2</v>
      </c>
      <c r="H5127">
        <v>1</v>
      </c>
      <c r="I5127">
        <v>0</v>
      </c>
      <c r="J5127" t="s">
        <v>4261</v>
      </c>
      <c r="K5127">
        <v>532584</v>
      </c>
      <c r="L5127">
        <v>537202</v>
      </c>
      <c r="M5127">
        <v>1.068520634</v>
      </c>
      <c r="N5127">
        <v>0.59266983900000003</v>
      </c>
      <c r="O5127">
        <v>1.00656711</v>
      </c>
      <c r="P5127">
        <v>201.2</v>
      </c>
      <c r="Q5127">
        <v>15.3116666666666</v>
      </c>
      <c r="R5127">
        <v>1.3</v>
      </c>
      <c r="S5127">
        <v>1.4</v>
      </c>
      <c r="T5127">
        <v>317.89</v>
      </c>
      <c r="U5127">
        <v>2900.71</v>
      </c>
      <c r="V5127">
        <v>1.35</v>
      </c>
      <c r="W5127">
        <v>2.7</v>
      </c>
      <c r="X5127">
        <v>1.4</v>
      </c>
      <c r="Y5127">
        <v>1609.3</v>
      </c>
      <c r="Z5127">
        <v>3218.6</v>
      </c>
      <c r="AA5127">
        <v>2900.71</v>
      </c>
      <c r="AB5127">
        <v>30.7844549000333</v>
      </c>
      <c r="AC5127">
        <v>75.501670025051297</v>
      </c>
      <c r="AD5127">
        <v>0.59596291476902097</v>
      </c>
      <c r="AE5127">
        <v>64</v>
      </c>
      <c r="AF5127">
        <v>2.9099E-3</v>
      </c>
      <c r="AG5127">
        <v>2.6378999999999999E-3</v>
      </c>
      <c r="AH5127">
        <v>0.32826270000000002</v>
      </c>
    </row>
    <row r="5128" spans="1:34" x14ac:dyDescent="0.2">
      <c r="A5128" t="s">
        <v>5167</v>
      </c>
      <c r="B5128" t="s">
        <v>56</v>
      </c>
      <c r="C5128" t="s">
        <v>56</v>
      </c>
      <c r="D5128" t="s">
        <v>56</v>
      </c>
      <c r="E5128" t="s">
        <v>56</v>
      </c>
      <c r="F5128" t="s">
        <v>56</v>
      </c>
      <c r="G5128" t="s">
        <v>56</v>
      </c>
      <c r="H5128" t="s">
        <v>56</v>
      </c>
      <c r="I5128" t="s">
        <v>56</v>
      </c>
      <c r="J5128" t="s">
        <v>56</v>
      </c>
      <c r="K5128" t="s">
        <v>56</v>
      </c>
      <c r="L5128" t="s">
        <v>56</v>
      </c>
      <c r="M5128" t="s">
        <v>56</v>
      </c>
      <c r="N5128" t="s">
        <v>56</v>
      </c>
      <c r="O5128" t="s">
        <v>56</v>
      </c>
      <c r="P5128" t="s">
        <v>56</v>
      </c>
      <c r="Q5128" t="s">
        <v>56</v>
      </c>
      <c r="R5128" t="s">
        <v>56</v>
      </c>
      <c r="S5128" t="s">
        <v>56</v>
      </c>
      <c r="T5128" t="s">
        <v>56</v>
      </c>
      <c r="U5128" t="s">
        <v>56</v>
      </c>
      <c r="V5128" t="s">
        <v>56</v>
      </c>
      <c r="W5128" t="s">
        <v>56</v>
      </c>
      <c r="X5128" t="s">
        <v>56</v>
      </c>
      <c r="Y5128" t="s">
        <v>56</v>
      </c>
      <c r="Z5128" t="s">
        <v>56</v>
      </c>
      <c r="AA5128" t="s">
        <v>56</v>
      </c>
      <c r="AB5128" t="s">
        <v>56</v>
      </c>
      <c r="AC5128" t="s">
        <v>56</v>
      </c>
      <c r="AD5128" t="s">
        <v>56</v>
      </c>
      <c r="AE5128">
        <v>0</v>
      </c>
      <c r="AF5128">
        <v>0</v>
      </c>
      <c r="AG5128">
        <v>0</v>
      </c>
      <c r="AH5128" t="s">
        <v>56</v>
      </c>
    </row>
    <row r="5129" spans="1:34" x14ac:dyDescent="0.2">
      <c r="A5129" t="s">
        <v>5168</v>
      </c>
      <c r="B5129">
        <v>327</v>
      </c>
      <c r="C5129">
        <v>327</v>
      </c>
      <c r="D5129">
        <v>1</v>
      </c>
      <c r="E5129">
        <v>1</v>
      </c>
      <c r="F5129">
        <v>1</v>
      </c>
      <c r="G5129">
        <v>1</v>
      </c>
      <c r="H5129">
        <v>1</v>
      </c>
      <c r="I5129">
        <v>1</v>
      </c>
      <c r="J5129" t="s">
        <v>4261</v>
      </c>
      <c r="K5129">
        <v>540206</v>
      </c>
      <c r="L5129">
        <v>540821</v>
      </c>
      <c r="M5129" t="s">
        <v>56</v>
      </c>
      <c r="N5129" t="s">
        <v>56</v>
      </c>
      <c r="O5129" t="s">
        <v>56</v>
      </c>
      <c r="P5129">
        <v>487.3</v>
      </c>
      <c r="Q5129">
        <v>3712.5</v>
      </c>
      <c r="R5129">
        <v>100</v>
      </c>
      <c r="S5129">
        <v>7.2</v>
      </c>
      <c r="T5129">
        <v>30327.64</v>
      </c>
      <c r="U5129">
        <v>16290.24</v>
      </c>
      <c r="V5129">
        <v>53.6</v>
      </c>
      <c r="W5129">
        <v>107.2</v>
      </c>
      <c r="X5129">
        <v>100</v>
      </c>
      <c r="Y5129">
        <v>23308.94</v>
      </c>
      <c r="Z5129">
        <v>46617.88</v>
      </c>
      <c r="AA5129">
        <v>30327.64</v>
      </c>
      <c r="AB5129">
        <v>1.55787053120508</v>
      </c>
      <c r="AC5129">
        <v>17.473455479683299</v>
      </c>
      <c r="AD5129">
        <v>0.75872787610619397</v>
      </c>
      <c r="AE5129">
        <v>9</v>
      </c>
      <c r="AF5129">
        <v>1.5329E-3</v>
      </c>
      <c r="AG5129">
        <v>2.7656999999999998E-3</v>
      </c>
      <c r="AH5129">
        <v>-1.0915010000000001</v>
      </c>
    </row>
    <row r="5130" spans="1:34" x14ac:dyDescent="0.2">
      <c r="A5130" t="s">
        <v>5169</v>
      </c>
      <c r="B5130">
        <v>1020</v>
      </c>
      <c r="C5130">
        <v>1020</v>
      </c>
      <c r="D5130">
        <v>2</v>
      </c>
      <c r="E5130">
        <v>2</v>
      </c>
      <c r="F5130">
        <v>2</v>
      </c>
      <c r="G5130">
        <v>2</v>
      </c>
      <c r="H5130">
        <v>1</v>
      </c>
      <c r="I5130">
        <v>0</v>
      </c>
      <c r="J5130" t="s">
        <v>4261</v>
      </c>
      <c r="K5130">
        <v>944516</v>
      </c>
      <c r="L5130">
        <v>946457</v>
      </c>
      <c r="M5130">
        <v>1.0790430200000001</v>
      </c>
      <c r="N5130">
        <v>2.9799629080000001</v>
      </c>
      <c r="O5130">
        <v>0.95949181900000002</v>
      </c>
      <c r="P5130">
        <v>25.63</v>
      </c>
      <c r="Q5130">
        <v>47.578333333333298</v>
      </c>
      <c r="R5130">
        <v>2</v>
      </c>
      <c r="S5130">
        <v>0.45</v>
      </c>
      <c r="T5130">
        <v>609.37</v>
      </c>
      <c r="U5130" t="s">
        <v>56</v>
      </c>
      <c r="V5130">
        <v>1.2250000000000001</v>
      </c>
      <c r="W5130">
        <v>2.4500000000000002</v>
      </c>
      <c r="X5130">
        <v>2</v>
      </c>
      <c r="Y5130" t="s">
        <v>56</v>
      </c>
      <c r="Z5130" t="s">
        <v>56</v>
      </c>
      <c r="AA5130" t="s">
        <v>56</v>
      </c>
      <c r="AB5130">
        <v>24.1965359397655</v>
      </c>
      <c r="AC5130">
        <v>65.402190108507796</v>
      </c>
      <c r="AD5130">
        <v>0.58432022471910094</v>
      </c>
      <c r="AE5130">
        <v>22</v>
      </c>
      <c r="AF5130">
        <v>2.8070999999999999E-3</v>
      </c>
      <c r="AG5130">
        <v>2.1337999999999999E-3</v>
      </c>
      <c r="AH5130">
        <v>0.9110144</v>
      </c>
    </row>
    <row r="5131" spans="1:34" x14ac:dyDescent="0.2">
      <c r="A5131" t="s">
        <v>5170</v>
      </c>
      <c r="B5131">
        <v>1758</v>
      </c>
      <c r="C5131">
        <v>1758</v>
      </c>
      <c r="D5131">
        <v>2</v>
      </c>
      <c r="E5131">
        <v>2</v>
      </c>
      <c r="F5131">
        <v>2</v>
      </c>
      <c r="G5131">
        <v>2</v>
      </c>
      <c r="H5131">
        <v>1</v>
      </c>
      <c r="I5131">
        <v>1</v>
      </c>
      <c r="J5131" t="s">
        <v>4261</v>
      </c>
      <c r="K5131">
        <v>947597</v>
      </c>
      <c r="L5131">
        <v>949685</v>
      </c>
      <c r="M5131">
        <v>1.0995060569999999</v>
      </c>
      <c r="N5131" t="s">
        <v>56</v>
      </c>
      <c r="O5131">
        <v>1.0031253849999999</v>
      </c>
      <c r="P5131">
        <v>24.36</v>
      </c>
      <c r="Q5131">
        <v>396.83333333333297</v>
      </c>
      <c r="R5131">
        <v>23</v>
      </c>
      <c r="S5131">
        <v>2.5</v>
      </c>
      <c r="T5131">
        <v>91542.42</v>
      </c>
      <c r="U5131">
        <v>33844.11</v>
      </c>
      <c r="V5131">
        <v>12.75</v>
      </c>
      <c r="W5131">
        <v>25.5</v>
      </c>
      <c r="X5131">
        <v>23</v>
      </c>
      <c r="Y5131">
        <v>62693.264999999999</v>
      </c>
      <c r="Z5131">
        <v>125386.53</v>
      </c>
      <c r="AA5131">
        <v>91542.42</v>
      </c>
      <c r="AB5131">
        <v>7.4926729657180102</v>
      </c>
      <c r="AC5131">
        <v>54.101632380369402</v>
      </c>
      <c r="AD5131">
        <v>0.80745418552035197</v>
      </c>
      <c r="AE5131">
        <v>25</v>
      </c>
      <c r="AF5131">
        <v>2.4673E-3</v>
      </c>
      <c r="AG5131">
        <v>2.2553E-3</v>
      </c>
      <c r="AH5131">
        <v>0.27593689999999998</v>
      </c>
    </row>
    <row r="5132" spans="1:34" x14ac:dyDescent="0.2">
      <c r="A5132" t="s">
        <v>5171</v>
      </c>
      <c r="B5132">
        <v>822</v>
      </c>
      <c r="C5132">
        <v>822</v>
      </c>
      <c r="D5132">
        <v>1</v>
      </c>
      <c r="E5132">
        <v>2</v>
      </c>
      <c r="F5132">
        <v>1.21046228710462</v>
      </c>
      <c r="G5132">
        <v>1</v>
      </c>
      <c r="H5132">
        <v>1</v>
      </c>
      <c r="I5132">
        <v>0</v>
      </c>
      <c r="J5132" t="s">
        <v>4261</v>
      </c>
      <c r="K5132">
        <v>950726</v>
      </c>
      <c r="L5132">
        <v>952502</v>
      </c>
      <c r="M5132">
        <v>0.87763614499999998</v>
      </c>
      <c r="N5132">
        <v>0.51547424399999997</v>
      </c>
      <c r="O5132">
        <v>1.0057173770000001</v>
      </c>
      <c r="P5132">
        <v>43.63</v>
      </c>
      <c r="Q5132">
        <v>55.11</v>
      </c>
      <c r="R5132">
        <v>2.2000000000000002</v>
      </c>
      <c r="S5132">
        <v>0.41</v>
      </c>
      <c r="T5132">
        <v>3060.56</v>
      </c>
      <c r="U5132">
        <v>1084.6400000000001</v>
      </c>
      <c r="V5132">
        <v>1.3049999999999999</v>
      </c>
      <c r="W5132">
        <v>2.61</v>
      </c>
      <c r="X5132">
        <v>2.2000000000000002</v>
      </c>
      <c r="Y5132">
        <v>2072.6</v>
      </c>
      <c r="Z5132">
        <v>4145.2</v>
      </c>
      <c r="AA5132">
        <v>3060.56</v>
      </c>
      <c r="AB5132">
        <v>23.947909998019099</v>
      </c>
      <c r="AC5132">
        <v>53.3033806776969</v>
      </c>
      <c r="AD5132">
        <v>0.69776437847866601</v>
      </c>
      <c r="AE5132">
        <v>38</v>
      </c>
      <c r="AF5132">
        <v>5.6858000000000004E-3</v>
      </c>
      <c r="AG5132">
        <v>4.0283000000000003E-3</v>
      </c>
      <c r="AH5132">
        <v>1.2621705999999999</v>
      </c>
    </row>
    <row r="5133" spans="1:34" x14ac:dyDescent="0.2">
      <c r="A5133" t="s">
        <v>5172</v>
      </c>
      <c r="B5133">
        <v>861</v>
      </c>
      <c r="C5133">
        <v>861</v>
      </c>
      <c r="D5133">
        <v>2</v>
      </c>
      <c r="E5133">
        <v>2</v>
      </c>
      <c r="F5133">
        <v>2</v>
      </c>
      <c r="G5133">
        <v>2</v>
      </c>
      <c r="H5133">
        <v>1</v>
      </c>
      <c r="I5133">
        <v>0</v>
      </c>
      <c r="J5133" t="s">
        <v>4261</v>
      </c>
      <c r="K5133">
        <v>952436</v>
      </c>
      <c r="L5133">
        <v>954068</v>
      </c>
      <c r="M5133">
        <v>1.08483698</v>
      </c>
      <c r="N5133">
        <v>0.527037066</v>
      </c>
      <c r="O5133">
        <v>1.0079601300000001</v>
      </c>
      <c r="P5133">
        <v>30.93</v>
      </c>
      <c r="Q5133">
        <v>72.3</v>
      </c>
      <c r="R5133">
        <v>3.2</v>
      </c>
      <c r="S5133">
        <v>1.2</v>
      </c>
      <c r="T5133">
        <v>10421.39</v>
      </c>
      <c r="U5133">
        <v>10672.64</v>
      </c>
      <c r="V5133">
        <v>2.2000000000000002</v>
      </c>
      <c r="W5133">
        <v>4.4000000000000004</v>
      </c>
      <c r="X5133">
        <v>3.2</v>
      </c>
      <c r="Y5133">
        <v>10547.014999999999</v>
      </c>
      <c r="Z5133">
        <v>21094.03</v>
      </c>
      <c r="AA5133">
        <v>10672.64</v>
      </c>
      <c r="AB5133">
        <v>64.885733631900393</v>
      </c>
      <c r="AC5133">
        <v>95.574344362848393</v>
      </c>
      <c r="AD5133">
        <v>0.71609837837838197</v>
      </c>
      <c r="AE5133">
        <v>23</v>
      </c>
      <c r="AF5133">
        <v>4.5811999999999997E-3</v>
      </c>
      <c r="AG5133">
        <v>2.6595E-3</v>
      </c>
      <c r="AH5133">
        <v>2.0987990999999999</v>
      </c>
    </row>
    <row r="5134" spans="1:34" x14ac:dyDescent="0.2">
      <c r="A5134" t="s">
        <v>5173</v>
      </c>
      <c r="B5134">
        <v>381</v>
      </c>
      <c r="C5134">
        <v>381</v>
      </c>
      <c r="D5134">
        <v>2</v>
      </c>
      <c r="E5134">
        <v>2</v>
      </c>
      <c r="F5134">
        <v>2</v>
      </c>
      <c r="G5134">
        <v>2</v>
      </c>
      <c r="H5134">
        <v>1</v>
      </c>
      <c r="I5134">
        <v>0</v>
      </c>
      <c r="J5134" t="s">
        <v>4261</v>
      </c>
      <c r="K5134">
        <v>956012</v>
      </c>
      <c r="L5134">
        <v>957627</v>
      </c>
      <c r="M5134">
        <v>1.000581041</v>
      </c>
      <c r="N5134">
        <v>0.45997517300000001</v>
      </c>
      <c r="O5134">
        <v>1.0087134280000001</v>
      </c>
      <c r="P5134">
        <v>51.04</v>
      </c>
      <c r="Q5134">
        <v>5.8306666666666596</v>
      </c>
      <c r="R5134">
        <v>0.56000000000000005</v>
      </c>
      <c r="S5134">
        <v>1.5</v>
      </c>
      <c r="T5134" t="s">
        <v>56</v>
      </c>
      <c r="U5134" t="s">
        <v>56</v>
      </c>
      <c r="V5134">
        <v>1.03</v>
      </c>
      <c r="W5134">
        <v>2.06</v>
      </c>
      <c r="X5134">
        <v>1.5</v>
      </c>
      <c r="Y5134" t="s">
        <v>56</v>
      </c>
      <c r="Z5134" t="s">
        <v>56</v>
      </c>
      <c r="AA5134" t="s">
        <v>56</v>
      </c>
      <c r="AB5134">
        <v>40.278851619288297</v>
      </c>
      <c r="AC5134">
        <v>86.588757104767396</v>
      </c>
      <c r="AD5134">
        <v>0</v>
      </c>
      <c r="AE5134">
        <v>30</v>
      </c>
      <c r="AF5134">
        <v>4.1884000000000001E-3</v>
      </c>
      <c r="AG5134">
        <v>3.6066000000000002E-3</v>
      </c>
      <c r="AH5134">
        <v>0.48357559999999999</v>
      </c>
    </row>
    <row r="5135" spans="1:34" x14ac:dyDescent="0.2">
      <c r="A5135" t="s">
        <v>5174</v>
      </c>
      <c r="B5135">
        <v>210</v>
      </c>
      <c r="C5135">
        <v>210</v>
      </c>
      <c r="D5135">
        <v>2</v>
      </c>
      <c r="E5135">
        <v>2</v>
      </c>
      <c r="F5135">
        <v>2</v>
      </c>
      <c r="G5135">
        <v>2</v>
      </c>
      <c r="H5135">
        <v>1</v>
      </c>
      <c r="I5135">
        <v>0</v>
      </c>
      <c r="J5135" t="s">
        <v>4261</v>
      </c>
      <c r="K5135">
        <v>955171</v>
      </c>
      <c r="L5135">
        <v>955906</v>
      </c>
      <c r="M5135" t="s">
        <v>56</v>
      </c>
      <c r="N5135" t="s">
        <v>56</v>
      </c>
      <c r="O5135" t="s">
        <v>56</v>
      </c>
      <c r="P5135">
        <v>296</v>
      </c>
      <c r="Q5135">
        <v>180.87833333333299</v>
      </c>
      <c r="R5135">
        <v>7.9</v>
      </c>
      <c r="S5135">
        <v>0.97</v>
      </c>
      <c r="T5135" t="s">
        <v>56</v>
      </c>
      <c r="U5135">
        <v>6563.66</v>
      </c>
      <c r="V5135">
        <v>4.4349999999999996</v>
      </c>
      <c r="W5135">
        <v>8.8699999999999992</v>
      </c>
      <c r="X5135">
        <v>7.9</v>
      </c>
      <c r="Y5135" t="s">
        <v>56</v>
      </c>
      <c r="Z5135" t="s">
        <v>56</v>
      </c>
      <c r="AA5135" t="s">
        <v>56</v>
      </c>
      <c r="AB5135">
        <v>50.895887174647598</v>
      </c>
      <c r="AC5135">
        <v>141.857868454081</v>
      </c>
      <c r="AD5135">
        <v>0.46147058823529402</v>
      </c>
      <c r="AE5135">
        <v>18</v>
      </c>
      <c r="AF5135">
        <v>6.7831999999999996E-3</v>
      </c>
      <c r="AG5135">
        <v>4.6216E-3</v>
      </c>
      <c r="AH5135">
        <v>1.3121240000000001</v>
      </c>
    </row>
    <row r="5136" spans="1:34" x14ac:dyDescent="0.2">
      <c r="A5136" t="s">
        <v>5175</v>
      </c>
      <c r="B5136">
        <v>1494</v>
      </c>
      <c r="C5136">
        <v>1494</v>
      </c>
      <c r="D5136">
        <v>2</v>
      </c>
      <c r="E5136">
        <v>5</v>
      </c>
      <c r="F5136">
        <v>2.0856760374832701</v>
      </c>
      <c r="G5136">
        <v>2</v>
      </c>
      <c r="H5136">
        <v>1</v>
      </c>
      <c r="I5136">
        <v>0</v>
      </c>
      <c r="J5136" t="s">
        <v>4261</v>
      </c>
      <c r="K5136">
        <v>2068977</v>
      </c>
      <c r="L5136">
        <v>2071707</v>
      </c>
      <c r="M5136">
        <v>1.072079894</v>
      </c>
      <c r="N5136">
        <v>0.47375236599999998</v>
      </c>
      <c r="O5136">
        <v>0.999336483</v>
      </c>
      <c r="P5136">
        <v>25.81</v>
      </c>
      <c r="Q5136">
        <v>30.475000000000001</v>
      </c>
      <c r="R5136">
        <v>10</v>
      </c>
      <c r="S5136">
        <v>11</v>
      </c>
      <c r="T5136">
        <v>3012.52</v>
      </c>
      <c r="U5136">
        <v>9031.25</v>
      </c>
      <c r="V5136">
        <v>10.5</v>
      </c>
      <c r="W5136">
        <v>21</v>
      </c>
      <c r="X5136">
        <v>11</v>
      </c>
      <c r="Y5136">
        <v>6021.8850000000002</v>
      </c>
      <c r="Z5136">
        <v>12043.77</v>
      </c>
      <c r="AA5136">
        <v>9031.25</v>
      </c>
      <c r="AB5136">
        <v>42.990845605939903</v>
      </c>
      <c r="AC5136">
        <v>109.961843740765</v>
      </c>
      <c r="AD5136">
        <v>0.28028923321414401</v>
      </c>
      <c r="AE5136">
        <v>33</v>
      </c>
      <c r="AF5136">
        <v>2.6164999999999999E-3</v>
      </c>
      <c r="AG5136">
        <v>2.3077000000000002E-3</v>
      </c>
      <c r="AH5136">
        <v>0.40507609999999999</v>
      </c>
    </row>
    <row r="5137" spans="1:34" x14ac:dyDescent="0.2">
      <c r="A5137" t="s">
        <v>5176</v>
      </c>
      <c r="B5137">
        <v>1518</v>
      </c>
      <c r="C5137">
        <v>1518</v>
      </c>
      <c r="D5137">
        <v>2</v>
      </c>
      <c r="E5137">
        <v>5</v>
      </c>
      <c r="F5137">
        <v>2.0428194993412401</v>
      </c>
      <c r="G5137">
        <v>2</v>
      </c>
      <c r="H5137">
        <v>1</v>
      </c>
      <c r="I5137">
        <v>0</v>
      </c>
      <c r="J5137" t="s">
        <v>4261</v>
      </c>
      <c r="K5137">
        <v>2072626</v>
      </c>
      <c r="L5137">
        <v>2074890</v>
      </c>
      <c r="M5137">
        <v>1.0570649649999999</v>
      </c>
      <c r="N5137">
        <v>0.43885992499999998</v>
      </c>
      <c r="O5137">
        <v>0.99656990199999995</v>
      </c>
      <c r="P5137">
        <v>1.8859999999999999</v>
      </c>
      <c r="Q5137">
        <v>2.7231666666666601</v>
      </c>
      <c r="R5137">
        <v>0.39</v>
      </c>
      <c r="S5137">
        <v>0.42</v>
      </c>
      <c r="T5137" t="s">
        <v>56</v>
      </c>
      <c r="U5137" t="s">
        <v>56</v>
      </c>
      <c r="V5137">
        <v>0.40500000000000003</v>
      </c>
      <c r="W5137">
        <v>0.81</v>
      </c>
      <c r="X5137">
        <v>0.42</v>
      </c>
      <c r="Y5137" t="s">
        <v>56</v>
      </c>
      <c r="Z5137" t="s">
        <v>56</v>
      </c>
      <c r="AA5137" t="s">
        <v>56</v>
      </c>
      <c r="AB5137">
        <v>27.744112376877599</v>
      </c>
      <c r="AC5137">
        <v>77.935468714327996</v>
      </c>
      <c r="AD5137">
        <v>0.41203559718969701</v>
      </c>
      <c r="AE5137">
        <v>28</v>
      </c>
      <c r="AF5137">
        <v>2.457E-3</v>
      </c>
      <c r="AG5137">
        <v>2.3305999999999999E-3</v>
      </c>
      <c r="AH5137">
        <v>0.161304</v>
      </c>
    </row>
    <row r="5138" spans="1:34" x14ac:dyDescent="0.2">
      <c r="A5138" t="s">
        <v>5177</v>
      </c>
      <c r="B5138">
        <v>1713</v>
      </c>
      <c r="C5138">
        <v>1713</v>
      </c>
      <c r="D5138">
        <v>2</v>
      </c>
      <c r="E5138">
        <v>2</v>
      </c>
      <c r="F5138">
        <v>2</v>
      </c>
      <c r="G5138">
        <v>2</v>
      </c>
      <c r="H5138">
        <v>1</v>
      </c>
      <c r="I5138">
        <v>0</v>
      </c>
      <c r="J5138" t="s">
        <v>4261</v>
      </c>
      <c r="K5138">
        <v>2076393</v>
      </c>
      <c r="L5138">
        <v>2079003</v>
      </c>
      <c r="M5138">
        <v>1.080935588</v>
      </c>
      <c r="N5138">
        <v>0.43009810500000001</v>
      </c>
      <c r="O5138">
        <v>1.005447212</v>
      </c>
      <c r="P5138">
        <v>22.58</v>
      </c>
      <c r="Q5138">
        <v>47.806666666666601</v>
      </c>
      <c r="R5138">
        <v>6.3</v>
      </c>
      <c r="S5138">
        <v>5</v>
      </c>
      <c r="T5138">
        <v>2564.5100000000002</v>
      </c>
      <c r="U5138">
        <v>5254.11</v>
      </c>
      <c r="V5138">
        <v>5.65</v>
      </c>
      <c r="W5138">
        <v>11.3</v>
      </c>
      <c r="X5138">
        <v>6.3</v>
      </c>
      <c r="Y5138">
        <v>3909.31</v>
      </c>
      <c r="Z5138">
        <v>7818.62</v>
      </c>
      <c r="AA5138">
        <v>5254.11</v>
      </c>
      <c r="AB5138">
        <v>74.902219272362004</v>
      </c>
      <c r="AC5138">
        <v>119.962532955424</v>
      </c>
      <c r="AD5138">
        <v>0.40854599761051602</v>
      </c>
      <c r="AE5138">
        <v>50</v>
      </c>
      <c r="AF5138">
        <v>4.0079E-3</v>
      </c>
      <c r="AG5138">
        <v>3.6181999999999998E-3</v>
      </c>
      <c r="AH5138">
        <v>0.33759109999999998</v>
      </c>
    </row>
    <row r="5139" spans="1:34" x14ac:dyDescent="0.2">
      <c r="A5139" t="s">
        <v>5178</v>
      </c>
      <c r="B5139">
        <v>1731</v>
      </c>
      <c r="C5139">
        <v>1731</v>
      </c>
      <c r="D5139">
        <v>1</v>
      </c>
      <c r="E5139">
        <v>2</v>
      </c>
      <c r="F5139">
        <v>1.0103986135181999</v>
      </c>
      <c r="G5139">
        <v>1</v>
      </c>
      <c r="H5139">
        <v>1</v>
      </c>
      <c r="I5139">
        <v>1</v>
      </c>
      <c r="J5139" t="s">
        <v>4261</v>
      </c>
      <c r="K5139">
        <v>702552</v>
      </c>
      <c r="L5139">
        <v>704818</v>
      </c>
      <c r="M5139" t="s">
        <v>56</v>
      </c>
      <c r="N5139">
        <v>0.46596399999999999</v>
      </c>
      <c r="O5139">
        <v>1.006078831</v>
      </c>
      <c r="P5139">
        <v>67.180000000000007</v>
      </c>
      <c r="Q5139">
        <v>48.473333333333301</v>
      </c>
      <c r="R5139">
        <v>3</v>
      </c>
      <c r="S5139">
        <v>0.6</v>
      </c>
      <c r="T5139">
        <v>4289.51</v>
      </c>
      <c r="U5139">
        <v>5194.79</v>
      </c>
      <c r="V5139">
        <v>1.8</v>
      </c>
      <c r="W5139">
        <v>3.6</v>
      </c>
      <c r="X5139">
        <v>3</v>
      </c>
      <c r="Y5139">
        <v>4742.1499999999996</v>
      </c>
      <c r="Z5139">
        <v>9484.2999999999993</v>
      </c>
      <c r="AA5139">
        <v>5194.79</v>
      </c>
      <c r="AB5139">
        <v>12.159271556457799</v>
      </c>
      <c r="AC5139">
        <v>38.933356117766401</v>
      </c>
      <c r="AD5139">
        <v>0.56054276315789597</v>
      </c>
      <c r="AE5139">
        <v>31</v>
      </c>
      <c r="AF5139">
        <v>2.4658000000000002E-3</v>
      </c>
      <c r="AG5139">
        <v>2.5769E-3</v>
      </c>
      <c r="AH5139">
        <v>-0.12960160000000001</v>
      </c>
    </row>
    <row r="5140" spans="1:34" x14ac:dyDescent="0.2">
      <c r="A5140" t="s">
        <v>5179</v>
      </c>
      <c r="B5140">
        <v>1668</v>
      </c>
      <c r="C5140">
        <v>1668</v>
      </c>
      <c r="D5140">
        <v>2</v>
      </c>
      <c r="E5140">
        <v>2</v>
      </c>
      <c r="F5140">
        <v>2</v>
      </c>
      <c r="G5140">
        <v>2</v>
      </c>
      <c r="H5140">
        <v>1</v>
      </c>
      <c r="I5140">
        <v>0</v>
      </c>
      <c r="J5140" t="s">
        <v>4261</v>
      </c>
      <c r="K5140">
        <v>704810</v>
      </c>
      <c r="L5140">
        <v>707449</v>
      </c>
      <c r="M5140">
        <v>1.1134078549999999</v>
      </c>
      <c r="N5140" t="s">
        <v>56</v>
      </c>
      <c r="O5140" t="s">
        <v>56</v>
      </c>
      <c r="P5140">
        <v>230</v>
      </c>
      <c r="Q5140">
        <v>39.216666666666598</v>
      </c>
      <c r="R5140">
        <v>2.6</v>
      </c>
      <c r="S5140">
        <v>1.3</v>
      </c>
      <c r="T5140">
        <v>12450.93</v>
      </c>
      <c r="U5140">
        <v>13142.61</v>
      </c>
      <c r="V5140">
        <v>1.95</v>
      </c>
      <c r="W5140">
        <v>3.9</v>
      </c>
      <c r="X5140">
        <v>2.6</v>
      </c>
      <c r="Y5140">
        <v>12796.77</v>
      </c>
      <c r="Z5140">
        <v>25593.54</v>
      </c>
      <c r="AA5140">
        <v>13142.61</v>
      </c>
      <c r="AB5140">
        <v>32.991042145887903</v>
      </c>
      <c r="AC5140">
        <v>82.765934122100006</v>
      </c>
      <c r="AD5140">
        <v>0.59178769601930103</v>
      </c>
      <c r="AE5140">
        <v>26</v>
      </c>
      <c r="AF5140">
        <v>1.9746999999999998E-3</v>
      </c>
      <c r="AG5140">
        <v>1.8565000000000001E-3</v>
      </c>
      <c r="AH5140">
        <v>0.187857</v>
      </c>
    </row>
    <row r="5141" spans="1:34" x14ac:dyDescent="0.2">
      <c r="A5141" t="s">
        <v>5180</v>
      </c>
      <c r="B5141">
        <v>453</v>
      </c>
      <c r="C5141">
        <v>453</v>
      </c>
      <c r="D5141">
        <v>2</v>
      </c>
      <c r="E5141">
        <v>5</v>
      </c>
      <c r="F5141">
        <v>2.2185430463576199</v>
      </c>
      <c r="G5141">
        <v>2</v>
      </c>
      <c r="H5141">
        <v>1</v>
      </c>
      <c r="I5141">
        <v>0</v>
      </c>
      <c r="J5141" t="s">
        <v>4261</v>
      </c>
      <c r="K5141">
        <v>708064</v>
      </c>
      <c r="L5141">
        <v>709145</v>
      </c>
      <c r="M5141" t="s">
        <v>56</v>
      </c>
      <c r="N5141" t="s">
        <v>56</v>
      </c>
      <c r="O5141">
        <v>1.005194092</v>
      </c>
      <c r="P5141">
        <v>168.5</v>
      </c>
      <c r="Q5141">
        <v>0.16188333333333299</v>
      </c>
      <c r="R5141">
        <v>5.1999999999999998E-2</v>
      </c>
      <c r="S5141">
        <v>1.7000000000000001E-2</v>
      </c>
      <c r="T5141" t="s">
        <v>56</v>
      </c>
      <c r="U5141" t="s">
        <v>56</v>
      </c>
      <c r="V5141">
        <v>3.4500000000000003E-2</v>
      </c>
      <c r="W5141">
        <v>6.9000000000000006E-2</v>
      </c>
      <c r="X5141">
        <v>5.1999999999999998E-2</v>
      </c>
      <c r="Y5141" t="s">
        <v>56</v>
      </c>
      <c r="Z5141" t="s">
        <v>56</v>
      </c>
      <c r="AA5141" t="s">
        <v>56</v>
      </c>
      <c r="AB5141">
        <v>38.749261560032302</v>
      </c>
      <c r="AC5141">
        <v>71.625018247219501</v>
      </c>
      <c r="AD5141">
        <v>0.60585714285714298</v>
      </c>
      <c r="AE5141">
        <v>24</v>
      </c>
      <c r="AF5141">
        <v>4.3226999999999996E-3</v>
      </c>
      <c r="AG5141">
        <v>4.1857999999999999E-3</v>
      </c>
      <c r="AH5141">
        <v>9.5521200000000001E-2</v>
      </c>
    </row>
    <row r="5142" spans="1:34" x14ac:dyDescent="0.2">
      <c r="A5142" t="s">
        <v>5181</v>
      </c>
      <c r="B5142" t="s">
        <v>56</v>
      </c>
      <c r="C5142" t="s">
        <v>56</v>
      </c>
      <c r="D5142" t="s">
        <v>56</v>
      </c>
      <c r="E5142" t="s">
        <v>56</v>
      </c>
      <c r="F5142" t="s">
        <v>56</v>
      </c>
      <c r="G5142" t="s">
        <v>56</v>
      </c>
      <c r="H5142" t="s">
        <v>56</v>
      </c>
      <c r="I5142" t="s">
        <v>56</v>
      </c>
      <c r="J5142" t="s">
        <v>56</v>
      </c>
      <c r="K5142" t="s">
        <v>56</v>
      </c>
      <c r="L5142" t="s">
        <v>56</v>
      </c>
      <c r="M5142" t="s">
        <v>56</v>
      </c>
      <c r="N5142" t="s">
        <v>56</v>
      </c>
      <c r="O5142" t="s">
        <v>56</v>
      </c>
      <c r="P5142" t="s">
        <v>56</v>
      </c>
      <c r="Q5142" t="s">
        <v>56</v>
      </c>
      <c r="R5142" t="s">
        <v>56</v>
      </c>
      <c r="S5142" t="s">
        <v>56</v>
      </c>
      <c r="T5142" t="s">
        <v>56</v>
      </c>
      <c r="U5142" t="s">
        <v>56</v>
      </c>
      <c r="V5142" t="s">
        <v>56</v>
      </c>
      <c r="W5142" t="s">
        <v>56</v>
      </c>
      <c r="X5142" t="s">
        <v>56</v>
      </c>
      <c r="Y5142" t="s">
        <v>56</v>
      </c>
      <c r="Z5142" t="s">
        <v>56</v>
      </c>
      <c r="AA5142" t="s">
        <v>56</v>
      </c>
      <c r="AB5142" t="s">
        <v>56</v>
      </c>
      <c r="AC5142" t="s">
        <v>56</v>
      </c>
      <c r="AD5142" t="s">
        <v>56</v>
      </c>
      <c r="AE5142">
        <v>45</v>
      </c>
      <c r="AF5142">
        <v>5.3690999999999999E-3</v>
      </c>
      <c r="AG5142">
        <v>3.6259999999999999E-3</v>
      </c>
      <c r="AH5142">
        <v>1.4953951000000001</v>
      </c>
    </row>
    <row r="5143" spans="1:34" x14ac:dyDescent="0.2">
      <c r="A5143" t="s">
        <v>5182</v>
      </c>
      <c r="B5143" t="s">
        <v>56</v>
      </c>
      <c r="C5143" t="s">
        <v>56</v>
      </c>
      <c r="D5143" t="s">
        <v>56</v>
      </c>
      <c r="E5143" t="s">
        <v>56</v>
      </c>
      <c r="F5143" t="s">
        <v>56</v>
      </c>
      <c r="G5143" t="s">
        <v>56</v>
      </c>
      <c r="H5143" t="s">
        <v>56</v>
      </c>
      <c r="I5143" t="s">
        <v>56</v>
      </c>
      <c r="J5143" t="s">
        <v>56</v>
      </c>
      <c r="K5143" t="s">
        <v>56</v>
      </c>
      <c r="L5143" t="s">
        <v>56</v>
      </c>
      <c r="M5143" t="s">
        <v>56</v>
      </c>
      <c r="N5143" t="s">
        <v>56</v>
      </c>
      <c r="O5143" t="s">
        <v>56</v>
      </c>
      <c r="P5143" t="s">
        <v>56</v>
      </c>
      <c r="Q5143" t="s">
        <v>56</v>
      </c>
      <c r="R5143" t="s">
        <v>56</v>
      </c>
      <c r="S5143" t="s">
        <v>56</v>
      </c>
      <c r="T5143" t="s">
        <v>56</v>
      </c>
      <c r="U5143" t="s">
        <v>56</v>
      </c>
      <c r="V5143" t="s">
        <v>56</v>
      </c>
      <c r="W5143" t="s">
        <v>56</v>
      </c>
      <c r="X5143" t="s">
        <v>56</v>
      </c>
      <c r="Y5143" t="s">
        <v>56</v>
      </c>
      <c r="Z5143" t="s">
        <v>56</v>
      </c>
      <c r="AA5143" t="s">
        <v>56</v>
      </c>
      <c r="AB5143" t="s">
        <v>56</v>
      </c>
      <c r="AC5143" t="s">
        <v>56</v>
      </c>
      <c r="AD5143" t="s">
        <v>56</v>
      </c>
      <c r="AE5143">
        <v>5</v>
      </c>
      <c r="AF5143">
        <v>2.3826799999999999E-2</v>
      </c>
      <c r="AG5143">
        <v>9.9197999999999995E-3</v>
      </c>
      <c r="AH5143">
        <v>2.9234808999999999</v>
      </c>
    </row>
    <row r="5144" spans="1:34" x14ac:dyDescent="0.2">
      <c r="A5144" t="s">
        <v>5183</v>
      </c>
      <c r="B5144" t="s">
        <v>56</v>
      </c>
      <c r="C5144" t="s">
        <v>56</v>
      </c>
      <c r="D5144" t="s">
        <v>56</v>
      </c>
      <c r="E5144" t="s">
        <v>56</v>
      </c>
      <c r="F5144" t="s">
        <v>56</v>
      </c>
      <c r="G5144" t="s">
        <v>56</v>
      </c>
      <c r="H5144" t="s">
        <v>56</v>
      </c>
      <c r="I5144" t="s">
        <v>56</v>
      </c>
      <c r="J5144" t="s">
        <v>56</v>
      </c>
      <c r="K5144" t="s">
        <v>56</v>
      </c>
      <c r="L5144" t="s">
        <v>56</v>
      </c>
      <c r="M5144" t="s">
        <v>56</v>
      </c>
      <c r="N5144" t="s">
        <v>56</v>
      </c>
      <c r="O5144" t="s">
        <v>56</v>
      </c>
      <c r="P5144" t="s">
        <v>56</v>
      </c>
      <c r="Q5144" t="s">
        <v>56</v>
      </c>
      <c r="R5144" t="s">
        <v>56</v>
      </c>
      <c r="S5144" t="s">
        <v>56</v>
      </c>
      <c r="T5144" t="s">
        <v>56</v>
      </c>
      <c r="U5144" t="s">
        <v>56</v>
      </c>
      <c r="V5144" t="s">
        <v>56</v>
      </c>
      <c r="W5144" t="s">
        <v>56</v>
      </c>
      <c r="X5144" t="s">
        <v>56</v>
      </c>
      <c r="Y5144" t="s">
        <v>56</v>
      </c>
      <c r="Z5144" t="s">
        <v>56</v>
      </c>
      <c r="AA5144" t="s">
        <v>56</v>
      </c>
      <c r="AB5144" t="s">
        <v>56</v>
      </c>
      <c r="AC5144" t="s">
        <v>56</v>
      </c>
      <c r="AD5144" t="s">
        <v>56</v>
      </c>
      <c r="AE5144">
        <v>10</v>
      </c>
      <c r="AF5144">
        <v>3.1497999999999999E-3</v>
      </c>
      <c r="AG5144">
        <v>2.9526000000000001E-3</v>
      </c>
      <c r="AH5144">
        <v>0.16755349999999999</v>
      </c>
    </row>
    <row r="5145" spans="1:34" x14ac:dyDescent="0.2">
      <c r="A5145" t="s">
        <v>5184</v>
      </c>
      <c r="B5145" t="s">
        <v>56</v>
      </c>
      <c r="C5145" t="s">
        <v>56</v>
      </c>
      <c r="D5145" t="s">
        <v>56</v>
      </c>
      <c r="E5145" t="s">
        <v>56</v>
      </c>
      <c r="F5145" t="s">
        <v>56</v>
      </c>
      <c r="G5145" t="s">
        <v>56</v>
      </c>
      <c r="H5145" t="s">
        <v>56</v>
      </c>
      <c r="I5145" t="s">
        <v>56</v>
      </c>
      <c r="J5145" t="s">
        <v>56</v>
      </c>
      <c r="K5145" t="s">
        <v>56</v>
      </c>
      <c r="L5145" t="s">
        <v>56</v>
      </c>
      <c r="M5145" t="s">
        <v>56</v>
      </c>
      <c r="N5145" t="s">
        <v>56</v>
      </c>
      <c r="O5145" t="s">
        <v>56</v>
      </c>
      <c r="P5145" t="s">
        <v>56</v>
      </c>
      <c r="Q5145" t="s">
        <v>56</v>
      </c>
      <c r="R5145" t="s">
        <v>56</v>
      </c>
      <c r="S5145" t="s">
        <v>56</v>
      </c>
      <c r="T5145" t="s">
        <v>56</v>
      </c>
      <c r="U5145" t="s">
        <v>56</v>
      </c>
      <c r="V5145" t="s">
        <v>56</v>
      </c>
      <c r="W5145" t="s">
        <v>56</v>
      </c>
      <c r="X5145" t="s">
        <v>56</v>
      </c>
      <c r="Y5145" t="s">
        <v>56</v>
      </c>
      <c r="Z5145" t="s">
        <v>56</v>
      </c>
      <c r="AA5145" t="s">
        <v>56</v>
      </c>
      <c r="AB5145" t="s">
        <v>56</v>
      </c>
      <c r="AC5145" t="s">
        <v>56</v>
      </c>
      <c r="AD5145" t="s">
        <v>56</v>
      </c>
      <c r="AE5145">
        <v>2</v>
      </c>
      <c r="AF5145" s="38">
        <v>9.9479999999999989E-4</v>
      </c>
      <c r="AG5145" s="38">
        <v>4.6000000000000001E-4</v>
      </c>
      <c r="AH5145">
        <v>1.7446390000000001</v>
      </c>
    </row>
    <row r="5146" spans="1:34" x14ac:dyDescent="0.2">
      <c r="A5146" t="s">
        <v>5185</v>
      </c>
      <c r="B5146" t="s">
        <v>56</v>
      </c>
      <c r="C5146" t="s">
        <v>56</v>
      </c>
      <c r="D5146" t="s">
        <v>56</v>
      </c>
      <c r="E5146" t="s">
        <v>56</v>
      </c>
      <c r="F5146" t="s">
        <v>56</v>
      </c>
      <c r="G5146" t="s">
        <v>56</v>
      </c>
      <c r="H5146" t="s">
        <v>56</v>
      </c>
      <c r="I5146" t="s">
        <v>56</v>
      </c>
      <c r="J5146" t="s">
        <v>56</v>
      </c>
      <c r="K5146" t="s">
        <v>56</v>
      </c>
      <c r="L5146" t="s">
        <v>56</v>
      </c>
      <c r="M5146" t="s">
        <v>56</v>
      </c>
      <c r="N5146" t="s">
        <v>56</v>
      </c>
      <c r="O5146" t="s">
        <v>56</v>
      </c>
      <c r="P5146" t="s">
        <v>56</v>
      </c>
      <c r="Q5146" t="s">
        <v>56</v>
      </c>
      <c r="R5146" t="s">
        <v>56</v>
      </c>
      <c r="S5146" t="s">
        <v>56</v>
      </c>
      <c r="T5146" t="s">
        <v>56</v>
      </c>
      <c r="U5146" t="s">
        <v>56</v>
      </c>
      <c r="V5146" t="s">
        <v>56</v>
      </c>
      <c r="W5146" t="s">
        <v>56</v>
      </c>
      <c r="X5146" t="s">
        <v>56</v>
      </c>
      <c r="Y5146" t="s">
        <v>56</v>
      </c>
      <c r="Z5146" t="s">
        <v>56</v>
      </c>
      <c r="AA5146" t="s">
        <v>56</v>
      </c>
      <c r="AB5146" t="s">
        <v>56</v>
      </c>
      <c r="AC5146" t="s">
        <v>56</v>
      </c>
      <c r="AD5146" t="s">
        <v>56</v>
      </c>
      <c r="AE5146">
        <v>31</v>
      </c>
      <c r="AF5146">
        <v>1.7685000000000001E-3</v>
      </c>
      <c r="AG5146">
        <v>1.9196E-3</v>
      </c>
      <c r="AH5146">
        <v>-0.23677999999999999</v>
      </c>
    </row>
    <row r="5147" spans="1:34" x14ac:dyDescent="0.2">
      <c r="A5147" t="s">
        <v>5186</v>
      </c>
      <c r="B5147" t="s">
        <v>56</v>
      </c>
      <c r="C5147" t="s">
        <v>56</v>
      </c>
      <c r="D5147" t="s">
        <v>56</v>
      </c>
      <c r="E5147" t="s">
        <v>56</v>
      </c>
      <c r="F5147" t="s">
        <v>56</v>
      </c>
      <c r="G5147" t="s">
        <v>56</v>
      </c>
      <c r="H5147" t="s">
        <v>56</v>
      </c>
      <c r="I5147" t="s">
        <v>56</v>
      </c>
      <c r="J5147" t="s">
        <v>56</v>
      </c>
      <c r="K5147" t="s">
        <v>56</v>
      </c>
      <c r="L5147" t="s">
        <v>56</v>
      </c>
      <c r="M5147" t="s">
        <v>56</v>
      </c>
      <c r="N5147" t="s">
        <v>56</v>
      </c>
      <c r="O5147" t="s">
        <v>56</v>
      </c>
      <c r="P5147" t="s">
        <v>56</v>
      </c>
      <c r="Q5147" t="s">
        <v>56</v>
      </c>
      <c r="R5147" t="s">
        <v>56</v>
      </c>
      <c r="S5147" t="s">
        <v>56</v>
      </c>
      <c r="T5147" t="s">
        <v>56</v>
      </c>
      <c r="U5147" t="s">
        <v>56</v>
      </c>
      <c r="V5147" t="s">
        <v>56</v>
      </c>
      <c r="W5147" t="s">
        <v>56</v>
      </c>
      <c r="X5147" t="s">
        <v>56</v>
      </c>
      <c r="Y5147" t="s">
        <v>56</v>
      </c>
      <c r="Z5147" t="s">
        <v>56</v>
      </c>
      <c r="AA5147" t="s">
        <v>56</v>
      </c>
      <c r="AB5147" t="s">
        <v>56</v>
      </c>
      <c r="AC5147" t="s">
        <v>56</v>
      </c>
      <c r="AD5147" t="s">
        <v>56</v>
      </c>
      <c r="AE5147">
        <v>11</v>
      </c>
      <c r="AF5147" s="38">
        <v>3.9960000000000001E-4</v>
      </c>
      <c r="AG5147">
        <v>1.1073999999999999E-3</v>
      </c>
      <c r="AH5147">
        <v>-1.6373108000000001</v>
      </c>
    </row>
    <row r="5148" spans="1:34" x14ac:dyDescent="0.2">
      <c r="A5148" t="s">
        <v>5187</v>
      </c>
      <c r="B5148" t="s">
        <v>56</v>
      </c>
      <c r="C5148" t="s">
        <v>56</v>
      </c>
      <c r="D5148" t="s">
        <v>56</v>
      </c>
      <c r="E5148" t="s">
        <v>56</v>
      </c>
      <c r="F5148" t="s">
        <v>56</v>
      </c>
      <c r="G5148" t="s">
        <v>56</v>
      </c>
      <c r="H5148" t="s">
        <v>56</v>
      </c>
      <c r="I5148" t="s">
        <v>56</v>
      </c>
      <c r="J5148" t="s">
        <v>56</v>
      </c>
      <c r="K5148" t="s">
        <v>56</v>
      </c>
      <c r="L5148" t="s">
        <v>56</v>
      </c>
      <c r="M5148" t="s">
        <v>56</v>
      </c>
      <c r="N5148" t="s">
        <v>56</v>
      </c>
      <c r="O5148" t="s">
        <v>56</v>
      </c>
      <c r="P5148" t="s">
        <v>56</v>
      </c>
      <c r="Q5148" t="s">
        <v>56</v>
      </c>
      <c r="R5148" t="s">
        <v>56</v>
      </c>
      <c r="S5148" t="s">
        <v>56</v>
      </c>
      <c r="T5148" t="s">
        <v>56</v>
      </c>
      <c r="U5148" t="s">
        <v>56</v>
      </c>
      <c r="V5148" t="s">
        <v>56</v>
      </c>
      <c r="W5148" t="s">
        <v>56</v>
      </c>
      <c r="X5148" t="s">
        <v>56</v>
      </c>
      <c r="Y5148" t="s">
        <v>56</v>
      </c>
      <c r="Z5148" t="s">
        <v>56</v>
      </c>
      <c r="AA5148" t="s">
        <v>56</v>
      </c>
      <c r="AB5148" t="s">
        <v>56</v>
      </c>
      <c r="AC5148" t="s">
        <v>56</v>
      </c>
      <c r="AD5148" t="s">
        <v>56</v>
      </c>
      <c r="AE5148">
        <v>4</v>
      </c>
      <c r="AF5148">
        <v>1.7997E-3</v>
      </c>
      <c r="AG5148">
        <v>1.0537999999999999E-3</v>
      </c>
      <c r="AH5148">
        <v>1.3727738</v>
      </c>
    </row>
    <row r="5149" spans="1:34" x14ac:dyDescent="0.2">
      <c r="A5149" t="s">
        <v>5188</v>
      </c>
      <c r="B5149" t="s">
        <v>56</v>
      </c>
      <c r="C5149" t="s">
        <v>56</v>
      </c>
      <c r="D5149" t="s">
        <v>56</v>
      </c>
      <c r="E5149" t="s">
        <v>56</v>
      </c>
      <c r="F5149" t="s">
        <v>56</v>
      </c>
      <c r="G5149" t="s">
        <v>56</v>
      </c>
      <c r="H5149" t="s">
        <v>56</v>
      </c>
      <c r="I5149" t="s">
        <v>56</v>
      </c>
      <c r="J5149" t="s">
        <v>56</v>
      </c>
      <c r="K5149" t="s">
        <v>56</v>
      </c>
      <c r="L5149" t="s">
        <v>56</v>
      </c>
      <c r="M5149" t="s">
        <v>56</v>
      </c>
      <c r="N5149" t="s">
        <v>56</v>
      </c>
      <c r="O5149" t="s">
        <v>56</v>
      </c>
      <c r="P5149" t="s">
        <v>56</v>
      </c>
      <c r="Q5149" t="s">
        <v>56</v>
      </c>
      <c r="R5149" t="s">
        <v>56</v>
      </c>
      <c r="S5149" t="s">
        <v>56</v>
      </c>
      <c r="T5149" t="s">
        <v>56</v>
      </c>
      <c r="U5149" t="s">
        <v>56</v>
      </c>
      <c r="V5149" t="s">
        <v>56</v>
      </c>
      <c r="W5149" t="s">
        <v>56</v>
      </c>
      <c r="X5149" t="s">
        <v>56</v>
      </c>
      <c r="Y5149" t="s">
        <v>56</v>
      </c>
      <c r="Z5149" t="s">
        <v>56</v>
      </c>
      <c r="AA5149" t="s">
        <v>56</v>
      </c>
      <c r="AB5149" t="s">
        <v>56</v>
      </c>
      <c r="AC5149" t="s">
        <v>56</v>
      </c>
      <c r="AD5149" t="s">
        <v>56</v>
      </c>
      <c r="AE5149">
        <v>17</v>
      </c>
      <c r="AF5149">
        <v>4.0549000000000002E-3</v>
      </c>
      <c r="AG5149">
        <v>4.7089999999999996E-3</v>
      </c>
      <c r="AH5149">
        <v>-0.38600050000000002</v>
      </c>
    </row>
    <row r="5150" spans="1:34" x14ac:dyDescent="0.2">
      <c r="A5150" t="s">
        <v>5189</v>
      </c>
      <c r="B5150" t="s">
        <v>56</v>
      </c>
      <c r="C5150" t="s">
        <v>56</v>
      </c>
      <c r="D5150" t="s">
        <v>56</v>
      </c>
      <c r="E5150" t="s">
        <v>56</v>
      </c>
      <c r="F5150" t="s">
        <v>56</v>
      </c>
      <c r="G5150" t="s">
        <v>56</v>
      </c>
      <c r="H5150" t="s">
        <v>56</v>
      </c>
      <c r="I5150" t="s">
        <v>56</v>
      </c>
      <c r="J5150" t="s">
        <v>56</v>
      </c>
      <c r="K5150" t="s">
        <v>56</v>
      </c>
      <c r="L5150" t="s">
        <v>56</v>
      </c>
      <c r="M5150" t="s">
        <v>56</v>
      </c>
      <c r="N5150" t="s">
        <v>56</v>
      </c>
      <c r="O5150" t="s">
        <v>56</v>
      </c>
      <c r="P5150" t="s">
        <v>56</v>
      </c>
      <c r="Q5150" t="s">
        <v>56</v>
      </c>
      <c r="R5150" t="s">
        <v>56</v>
      </c>
      <c r="S5150" t="s">
        <v>56</v>
      </c>
      <c r="T5150" t="s">
        <v>56</v>
      </c>
      <c r="U5150" t="s">
        <v>56</v>
      </c>
      <c r="V5150" t="s">
        <v>56</v>
      </c>
      <c r="W5150" t="s">
        <v>56</v>
      </c>
      <c r="X5150" t="s">
        <v>56</v>
      </c>
      <c r="Y5150" t="s">
        <v>56</v>
      </c>
      <c r="Z5150" t="s">
        <v>56</v>
      </c>
      <c r="AA5150" t="s">
        <v>56</v>
      </c>
      <c r="AB5150" t="s">
        <v>56</v>
      </c>
      <c r="AC5150" t="s">
        <v>56</v>
      </c>
      <c r="AD5150" t="s">
        <v>56</v>
      </c>
      <c r="AE5150">
        <v>1</v>
      </c>
      <c r="AF5150">
        <v>3.4304000000000001E-3</v>
      </c>
      <c r="AG5150">
        <v>1.2814E-3</v>
      </c>
      <c r="AH5150">
        <v>1.8739762</v>
      </c>
    </row>
    <row r="5151" spans="1:34" x14ac:dyDescent="0.2">
      <c r="A5151" t="s">
        <v>5190</v>
      </c>
      <c r="B5151" t="s">
        <v>56</v>
      </c>
      <c r="C5151" t="s">
        <v>56</v>
      </c>
      <c r="D5151" t="s">
        <v>56</v>
      </c>
      <c r="E5151" t="s">
        <v>56</v>
      </c>
      <c r="F5151" t="s">
        <v>56</v>
      </c>
      <c r="G5151" t="s">
        <v>56</v>
      </c>
      <c r="H5151" t="s">
        <v>56</v>
      </c>
      <c r="I5151" t="s">
        <v>56</v>
      </c>
      <c r="J5151" t="s">
        <v>56</v>
      </c>
      <c r="K5151" t="s">
        <v>56</v>
      </c>
      <c r="L5151" t="s">
        <v>56</v>
      </c>
      <c r="M5151" t="s">
        <v>56</v>
      </c>
      <c r="N5151" t="s">
        <v>56</v>
      </c>
      <c r="O5151" t="s">
        <v>56</v>
      </c>
      <c r="P5151" t="s">
        <v>56</v>
      </c>
      <c r="Q5151" t="s">
        <v>56</v>
      </c>
      <c r="R5151" t="s">
        <v>56</v>
      </c>
      <c r="S5151" t="s">
        <v>56</v>
      </c>
      <c r="T5151" t="s">
        <v>56</v>
      </c>
      <c r="U5151" t="s">
        <v>56</v>
      </c>
      <c r="V5151" t="s">
        <v>56</v>
      </c>
      <c r="W5151" t="s">
        <v>56</v>
      </c>
      <c r="X5151" t="s">
        <v>56</v>
      </c>
      <c r="Y5151" t="s">
        <v>56</v>
      </c>
      <c r="Z5151" t="s">
        <v>56</v>
      </c>
      <c r="AA5151" t="s">
        <v>56</v>
      </c>
      <c r="AB5151" t="s">
        <v>56</v>
      </c>
      <c r="AC5151" t="s">
        <v>56</v>
      </c>
      <c r="AD5151" t="s">
        <v>56</v>
      </c>
      <c r="AE5151">
        <v>1</v>
      </c>
      <c r="AF5151" s="38">
        <v>1.5459999999999999E-4</v>
      </c>
      <c r="AG5151" s="38">
        <v>8.3710000000000002E-4</v>
      </c>
      <c r="AH5151">
        <v>-0.9110414</v>
      </c>
    </row>
    <row r="5152" spans="1:34" x14ac:dyDescent="0.2">
      <c r="A5152" t="s">
        <v>5191</v>
      </c>
      <c r="B5152" t="s">
        <v>56</v>
      </c>
      <c r="C5152" t="s">
        <v>56</v>
      </c>
      <c r="D5152" t="s">
        <v>56</v>
      </c>
      <c r="E5152" t="s">
        <v>56</v>
      </c>
      <c r="F5152" t="s">
        <v>56</v>
      </c>
      <c r="G5152" t="s">
        <v>56</v>
      </c>
      <c r="H5152" t="s">
        <v>56</v>
      </c>
      <c r="I5152" t="s">
        <v>56</v>
      </c>
      <c r="J5152" t="s">
        <v>56</v>
      </c>
      <c r="K5152" t="s">
        <v>56</v>
      </c>
      <c r="L5152" t="s">
        <v>56</v>
      </c>
      <c r="M5152" t="s">
        <v>56</v>
      </c>
      <c r="N5152" t="s">
        <v>56</v>
      </c>
      <c r="O5152" t="s">
        <v>56</v>
      </c>
      <c r="P5152" t="s">
        <v>56</v>
      </c>
      <c r="Q5152" t="s">
        <v>56</v>
      </c>
      <c r="R5152" t="s">
        <v>56</v>
      </c>
      <c r="S5152" t="s">
        <v>56</v>
      </c>
      <c r="T5152" t="s">
        <v>56</v>
      </c>
      <c r="U5152" t="s">
        <v>56</v>
      </c>
      <c r="V5152" t="s">
        <v>56</v>
      </c>
      <c r="W5152" t="s">
        <v>56</v>
      </c>
      <c r="X5152" t="s">
        <v>56</v>
      </c>
      <c r="Y5152" t="s">
        <v>56</v>
      </c>
      <c r="Z5152" t="s">
        <v>56</v>
      </c>
      <c r="AA5152" t="s">
        <v>56</v>
      </c>
      <c r="AB5152" t="s">
        <v>56</v>
      </c>
      <c r="AC5152" t="s">
        <v>56</v>
      </c>
      <c r="AD5152" t="s">
        <v>56</v>
      </c>
      <c r="AE5152">
        <v>9</v>
      </c>
      <c r="AF5152">
        <v>1.9155999999999999E-3</v>
      </c>
      <c r="AG5152">
        <v>2.4750000000000002E-3</v>
      </c>
      <c r="AH5152">
        <v>-0.5535156</v>
      </c>
    </row>
    <row r="5153" spans="1:34" x14ac:dyDescent="0.2">
      <c r="A5153" t="s">
        <v>5192</v>
      </c>
      <c r="B5153" t="s">
        <v>56</v>
      </c>
      <c r="C5153" t="s">
        <v>56</v>
      </c>
      <c r="D5153" t="s">
        <v>56</v>
      </c>
      <c r="E5153" t="s">
        <v>56</v>
      </c>
      <c r="F5153" t="s">
        <v>56</v>
      </c>
      <c r="G5153" t="s">
        <v>56</v>
      </c>
      <c r="H5153" t="s">
        <v>56</v>
      </c>
      <c r="I5153" t="s">
        <v>56</v>
      </c>
      <c r="J5153" t="s">
        <v>56</v>
      </c>
      <c r="K5153" t="s">
        <v>56</v>
      </c>
      <c r="L5153" t="s">
        <v>56</v>
      </c>
      <c r="M5153" t="s">
        <v>56</v>
      </c>
      <c r="N5153" t="s">
        <v>56</v>
      </c>
      <c r="O5153" t="s">
        <v>56</v>
      </c>
      <c r="P5153" t="s">
        <v>56</v>
      </c>
      <c r="Q5153" t="s">
        <v>56</v>
      </c>
      <c r="R5153" t="s">
        <v>56</v>
      </c>
      <c r="S5153" t="s">
        <v>56</v>
      </c>
      <c r="T5153" t="s">
        <v>56</v>
      </c>
      <c r="U5153" t="s">
        <v>56</v>
      </c>
      <c r="V5153" t="s">
        <v>56</v>
      </c>
      <c r="W5153" t="s">
        <v>56</v>
      </c>
      <c r="X5153" t="s">
        <v>56</v>
      </c>
      <c r="Y5153" t="s">
        <v>56</v>
      </c>
      <c r="Z5153" t="s">
        <v>56</v>
      </c>
      <c r="AA5153" t="s">
        <v>56</v>
      </c>
      <c r="AB5153" t="s">
        <v>56</v>
      </c>
      <c r="AC5153" t="s">
        <v>56</v>
      </c>
      <c r="AD5153" t="s">
        <v>56</v>
      </c>
      <c r="AE5153">
        <v>0</v>
      </c>
      <c r="AF5153">
        <v>0</v>
      </c>
      <c r="AG5153">
        <v>0</v>
      </c>
      <c r="AH5153" t="s">
        <v>56</v>
      </c>
    </row>
    <row r="5154" spans="1:34" x14ac:dyDescent="0.2">
      <c r="A5154" t="s">
        <v>5193</v>
      </c>
      <c r="B5154" t="s">
        <v>56</v>
      </c>
      <c r="C5154" t="s">
        <v>56</v>
      </c>
      <c r="D5154" t="s">
        <v>56</v>
      </c>
      <c r="E5154" t="s">
        <v>56</v>
      </c>
      <c r="F5154" t="s">
        <v>56</v>
      </c>
      <c r="G5154" t="s">
        <v>56</v>
      </c>
      <c r="H5154" t="s">
        <v>56</v>
      </c>
      <c r="I5154" t="s">
        <v>56</v>
      </c>
      <c r="J5154" t="s">
        <v>56</v>
      </c>
      <c r="K5154" t="s">
        <v>56</v>
      </c>
      <c r="L5154" t="s">
        <v>56</v>
      </c>
      <c r="M5154" t="s">
        <v>56</v>
      </c>
      <c r="N5154" t="s">
        <v>56</v>
      </c>
      <c r="O5154" t="s">
        <v>56</v>
      </c>
      <c r="P5154" t="s">
        <v>56</v>
      </c>
      <c r="Q5154" t="s">
        <v>56</v>
      </c>
      <c r="R5154" t="s">
        <v>56</v>
      </c>
      <c r="S5154" t="s">
        <v>56</v>
      </c>
      <c r="T5154" t="s">
        <v>56</v>
      </c>
      <c r="U5154" t="s">
        <v>56</v>
      </c>
      <c r="V5154" t="s">
        <v>56</v>
      </c>
      <c r="W5154" t="s">
        <v>56</v>
      </c>
      <c r="X5154" t="s">
        <v>56</v>
      </c>
      <c r="Y5154" t="s">
        <v>56</v>
      </c>
      <c r="Z5154" t="s">
        <v>56</v>
      </c>
      <c r="AA5154" t="s">
        <v>56</v>
      </c>
      <c r="AB5154" t="s">
        <v>56</v>
      </c>
      <c r="AC5154" t="s">
        <v>56</v>
      </c>
      <c r="AD5154" t="s">
        <v>56</v>
      </c>
      <c r="AE5154">
        <v>0</v>
      </c>
      <c r="AF5154">
        <v>0</v>
      </c>
      <c r="AG5154">
        <v>0</v>
      </c>
      <c r="AH5154" t="s">
        <v>56</v>
      </c>
    </row>
    <row r="5155" spans="1:34" x14ac:dyDescent="0.2">
      <c r="A5155" t="s">
        <v>5194</v>
      </c>
      <c r="B5155" t="s">
        <v>56</v>
      </c>
      <c r="C5155" t="s">
        <v>56</v>
      </c>
      <c r="D5155" t="s">
        <v>56</v>
      </c>
      <c r="E5155" t="s">
        <v>56</v>
      </c>
      <c r="F5155" t="s">
        <v>56</v>
      </c>
      <c r="G5155" t="s">
        <v>56</v>
      </c>
      <c r="H5155" t="s">
        <v>56</v>
      </c>
      <c r="I5155" t="s">
        <v>56</v>
      </c>
      <c r="J5155" t="s">
        <v>56</v>
      </c>
      <c r="K5155" t="s">
        <v>56</v>
      </c>
      <c r="L5155" t="s">
        <v>56</v>
      </c>
      <c r="M5155" t="s">
        <v>56</v>
      </c>
      <c r="N5155" t="s">
        <v>56</v>
      </c>
      <c r="O5155" t="s">
        <v>56</v>
      </c>
      <c r="P5155" t="s">
        <v>56</v>
      </c>
      <c r="Q5155" t="s">
        <v>56</v>
      </c>
      <c r="R5155" t="s">
        <v>56</v>
      </c>
      <c r="S5155" t="s">
        <v>56</v>
      </c>
      <c r="T5155" t="s">
        <v>56</v>
      </c>
      <c r="U5155" t="s">
        <v>56</v>
      </c>
      <c r="V5155" t="s">
        <v>56</v>
      </c>
      <c r="W5155" t="s">
        <v>56</v>
      </c>
      <c r="X5155" t="s">
        <v>56</v>
      </c>
      <c r="Y5155" t="s">
        <v>56</v>
      </c>
      <c r="Z5155" t="s">
        <v>56</v>
      </c>
      <c r="AA5155" t="s">
        <v>56</v>
      </c>
      <c r="AB5155" t="s">
        <v>56</v>
      </c>
      <c r="AC5155" t="s">
        <v>56</v>
      </c>
      <c r="AD5155" t="s">
        <v>56</v>
      </c>
      <c r="AE5155">
        <v>14</v>
      </c>
      <c r="AF5155">
        <v>2.6378E-3</v>
      </c>
      <c r="AG5155">
        <v>3.3050000000000002E-3</v>
      </c>
      <c r="AH5155">
        <v>-0.54254119999999995</v>
      </c>
    </row>
    <row r="5156" spans="1:34" x14ac:dyDescent="0.2">
      <c r="A5156" t="s">
        <v>5195</v>
      </c>
      <c r="B5156" t="s">
        <v>56</v>
      </c>
      <c r="C5156" t="s">
        <v>56</v>
      </c>
      <c r="D5156" t="s">
        <v>56</v>
      </c>
      <c r="E5156" t="s">
        <v>56</v>
      </c>
      <c r="F5156" t="s">
        <v>56</v>
      </c>
      <c r="G5156" t="s">
        <v>56</v>
      </c>
      <c r="H5156" t="s">
        <v>56</v>
      </c>
      <c r="I5156" t="s">
        <v>56</v>
      </c>
      <c r="J5156" t="s">
        <v>56</v>
      </c>
      <c r="K5156" t="s">
        <v>56</v>
      </c>
      <c r="L5156" t="s">
        <v>56</v>
      </c>
      <c r="M5156" t="s">
        <v>56</v>
      </c>
      <c r="N5156" t="s">
        <v>56</v>
      </c>
      <c r="O5156" t="s">
        <v>56</v>
      </c>
      <c r="P5156" t="s">
        <v>56</v>
      </c>
      <c r="Q5156" t="s">
        <v>56</v>
      </c>
      <c r="R5156" t="s">
        <v>56</v>
      </c>
      <c r="S5156" t="s">
        <v>56</v>
      </c>
      <c r="T5156" t="s">
        <v>56</v>
      </c>
      <c r="U5156" t="s">
        <v>56</v>
      </c>
      <c r="V5156" t="s">
        <v>56</v>
      </c>
      <c r="W5156" t="s">
        <v>56</v>
      </c>
      <c r="X5156" t="s">
        <v>56</v>
      </c>
      <c r="Y5156" t="s">
        <v>56</v>
      </c>
      <c r="Z5156" t="s">
        <v>56</v>
      </c>
      <c r="AA5156" t="s">
        <v>56</v>
      </c>
      <c r="AB5156" t="s">
        <v>56</v>
      </c>
      <c r="AC5156" t="s">
        <v>56</v>
      </c>
      <c r="AD5156" t="s">
        <v>56</v>
      </c>
      <c r="AE5156">
        <v>17</v>
      </c>
      <c r="AF5156">
        <v>1.5889000000000001E-3</v>
      </c>
      <c r="AG5156">
        <v>2.0422000000000001E-3</v>
      </c>
      <c r="AH5156">
        <v>-0.61678529999999998</v>
      </c>
    </row>
    <row r="5157" spans="1:34" x14ac:dyDescent="0.2">
      <c r="A5157" t="s">
        <v>5196</v>
      </c>
      <c r="B5157" t="s">
        <v>56</v>
      </c>
      <c r="C5157" t="s">
        <v>56</v>
      </c>
      <c r="D5157" t="s">
        <v>56</v>
      </c>
      <c r="E5157" t="s">
        <v>56</v>
      </c>
      <c r="F5157" t="s">
        <v>56</v>
      </c>
      <c r="G5157" t="s">
        <v>56</v>
      </c>
      <c r="H5157" t="s">
        <v>56</v>
      </c>
      <c r="I5157" t="s">
        <v>56</v>
      </c>
      <c r="J5157" t="s">
        <v>56</v>
      </c>
      <c r="K5157" t="s">
        <v>56</v>
      </c>
      <c r="L5157" t="s">
        <v>56</v>
      </c>
      <c r="M5157" t="s">
        <v>56</v>
      </c>
      <c r="N5157" t="s">
        <v>56</v>
      </c>
      <c r="O5157" t="s">
        <v>56</v>
      </c>
      <c r="P5157" t="s">
        <v>56</v>
      </c>
      <c r="Q5157" t="s">
        <v>56</v>
      </c>
      <c r="R5157" t="s">
        <v>56</v>
      </c>
      <c r="S5157" t="s">
        <v>56</v>
      </c>
      <c r="T5157" t="s">
        <v>56</v>
      </c>
      <c r="U5157" t="s">
        <v>56</v>
      </c>
      <c r="V5157" t="s">
        <v>56</v>
      </c>
      <c r="W5157" t="s">
        <v>56</v>
      </c>
      <c r="X5157" t="s">
        <v>56</v>
      </c>
      <c r="Y5157" t="s">
        <v>56</v>
      </c>
      <c r="Z5157" t="s">
        <v>56</v>
      </c>
      <c r="AA5157" t="s">
        <v>56</v>
      </c>
      <c r="AB5157" t="s">
        <v>56</v>
      </c>
      <c r="AC5157" t="s">
        <v>56</v>
      </c>
      <c r="AD5157" t="s">
        <v>56</v>
      </c>
      <c r="AE5157">
        <v>2</v>
      </c>
      <c r="AF5157" s="38">
        <v>6.1729999999999999E-4</v>
      </c>
      <c r="AG5157">
        <v>2.2558000000000001E-3</v>
      </c>
      <c r="AH5157">
        <v>-1.0897551000000001</v>
      </c>
    </row>
    <row r="5158" spans="1:34" x14ac:dyDescent="0.2">
      <c r="A5158" t="s">
        <v>5197</v>
      </c>
      <c r="B5158" t="s">
        <v>56</v>
      </c>
      <c r="C5158" t="s">
        <v>56</v>
      </c>
      <c r="D5158" t="s">
        <v>56</v>
      </c>
      <c r="E5158" t="s">
        <v>56</v>
      </c>
      <c r="F5158" t="s">
        <v>56</v>
      </c>
      <c r="G5158" t="s">
        <v>56</v>
      </c>
      <c r="H5158" t="s">
        <v>56</v>
      </c>
      <c r="I5158" t="s">
        <v>56</v>
      </c>
      <c r="J5158" t="s">
        <v>56</v>
      </c>
      <c r="K5158" t="s">
        <v>56</v>
      </c>
      <c r="L5158" t="s">
        <v>56</v>
      </c>
      <c r="M5158" t="s">
        <v>56</v>
      </c>
      <c r="N5158" t="s">
        <v>56</v>
      </c>
      <c r="O5158" t="s">
        <v>56</v>
      </c>
      <c r="P5158" t="s">
        <v>56</v>
      </c>
      <c r="Q5158" t="s">
        <v>56</v>
      </c>
      <c r="R5158" t="s">
        <v>56</v>
      </c>
      <c r="S5158" t="s">
        <v>56</v>
      </c>
      <c r="T5158" t="s">
        <v>56</v>
      </c>
      <c r="U5158" t="s">
        <v>56</v>
      </c>
      <c r="V5158" t="s">
        <v>56</v>
      </c>
      <c r="W5158" t="s">
        <v>56</v>
      </c>
      <c r="X5158" t="s">
        <v>56</v>
      </c>
      <c r="Y5158" t="s">
        <v>56</v>
      </c>
      <c r="Z5158" t="s">
        <v>56</v>
      </c>
      <c r="AA5158" t="s">
        <v>56</v>
      </c>
      <c r="AB5158" t="s">
        <v>56</v>
      </c>
      <c r="AC5158" t="s">
        <v>56</v>
      </c>
      <c r="AD5158" t="s">
        <v>56</v>
      </c>
      <c r="AE5158">
        <v>1</v>
      </c>
      <c r="AF5158" s="38">
        <v>2.095E-4</v>
      </c>
      <c r="AG5158">
        <v>1.1347E-3</v>
      </c>
      <c r="AH5158">
        <v>-0.9110414</v>
      </c>
    </row>
    <row r="5159" spans="1:34" x14ac:dyDescent="0.2">
      <c r="A5159" t="s">
        <v>5198</v>
      </c>
      <c r="B5159" t="s">
        <v>56</v>
      </c>
      <c r="C5159" t="s">
        <v>56</v>
      </c>
      <c r="D5159" t="s">
        <v>56</v>
      </c>
      <c r="E5159" t="s">
        <v>56</v>
      </c>
      <c r="F5159" t="s">
        <v>56</v>
      </c>
      <c r="G5159" t="s">
        <v>56</v>
      </c>
      <c r="H5159" t="s">
        <v>56</v>
      </c>
      <c r="I5159" t="s">
        <v>56</v>
      </c>
      <c r="J5159" t="s">
        <v>56</v>
      </c>
      <c r="K5159" t="s">
        <v>56</v>
      </c>
      <c r="L5159" t="s">
        <v>56</v>
      </c>
      <c r="M5159" t="s">
        <v>56</v>
      </c>
      <c r="N5159" t="s">
        <v>56</v>
      </c>
      <c r="O5159" t="s">
        <v>56</v>
      </c>
      <c r="P5159" t="s">
        <v>56</v>
      </c>
      <c r="Q5159" t="s">
        <v>56</v>
      </c>
      <c r="R5159" t="s">
        <v>56</v>
      </c>
      <c r="S5159" t="s">
        <v>56</v>
      </c>
      <c r="T5159" t="s">
        <v>56</v>
      </c>
      <c r="U5159" t="s">
        <v>56</v>
      </c>
      <c r="V5159" t="s">
        <v>56</v>
      </c>
      <c r="W5159" t="s">
        <v>56</v>
      </c>
      <c r="X5159" t="s">
        <v>56</v>
      </c>
      <c r="Y5159" t="s">
        <v>56</v>
      </c>
      <c r="Z5159" t="s">
        <v>56</v>
      </c>
      <c r="AA5159" t="s">
        <v>56</v>
      </c>
      <c r="AB5159" t="s">
        <v>56</v>
      </c>
      <c r="AC5159" t="s">
        <v>56</v>
      </c>
      <c r="AD5159" t="s">
        <v>56</v>
      </c>
      <c r="AE5159">
        <v>5</v>
      </c>
      <c r="AF5159">
        <v>4.8482999999999998E-3</v>
      </c>
      <c r="AG5159">
        <v>6.4951000000000002E-3</v>
      </c>
      <c r="AH5159">
        <v>-0.52845969999999998</v>
      </c>
    </row>
    <row r="5160" spans="1:34" x14ac:dyDescent="0.2">
      <c r="A5160" t="s">
        <v>5199</v>
      </c>
      <c r="B5160" t="s">
        <v>56</v>
      </c>
      <c r="C5160" t="s">
        <v>56</v>
      </c>
      <c r="D5160" t="s">
        <v>56</v>
      </c>
      <c r="E5160" t="s">
        <v>56</v>
      </c>
      <c r="F5160" t="s">
        <v>56</v>
      </c>
      <c r="G5160" t="s">
        <v>56</v>
      </c>
      <c r="H5160" t="s">
        <v>56</v>
      </c>
      <c r="I5160" t="s">
        <v>56</v>
      </c>
      <c r="J5160" t="s">
        <v>56</v>
      </c>
      <c r="K5160" t="s">
        <v>56</v>
      </c>
      <c r="L5160" t="s">
        <v>56</v>
      </c>
      <c r="M5160" t="s">
        <v>56</v>
      </c>
      <c r="N5160" t="s">
        <v>56</v>
      </c>
      <c r="O5160" t="s">
        <v>56</v>
      </c>
      <c r="P5160" t="s">
        <v>56</v>
      </c>
      <c r="Q5160" t="s">
        <v>56</v>
      </c>
      <c r="R5160" t="s">
        <v>56</v>
      </c>
      <c r="S5160" t="s">
        <v>56</v>
      </c>
      <c r="T5160" t="s">
        <v>56</v>
      </c>
      <c r="U5160" t="s">
        <v>56</v>
      </c>
      <c r="V5160" t="s">
        <v>56</v>
      </c>
      <c r="W5160" t="s">
        <v>56</v>
      </c>
      <c r="X5160" t="s">
        <v>56</v>
      </c>
      <c r="Y5160" t="s">
        <v>56</v>
      </c>
      <c r="Z5160" t="s">
        <v>56</v>
      </c>
      <c r="AA5160" t="s">
        <v>56</v>
      </c>
      <c r="AB5160" t="s">
        <v>56</v>
      </c>
      <c r="AC5160" t="s">
        <v>56</v>
      </c>
      <c r="AD5160" t="s">
        <v>56</v>
      </c>
      <c r="AE5160">
        <v>1</v>
      </c>
      <c r="AF5160" s="38">
        <v>4.1649999999999999E-4</v>
      </c>
      <c r="AG5160">
        <v>1.1485E-3</v>
      </c>
      <c r="AH5160">
        <v>-0.71211150000000001</v>
      </c>
    </row>
    <row r="5161" spans="1:34" x14ac:dyDescent="0.2">
      <c r="A5161" t="s">
        <v>5200</v>
      </c>
      <c r="B5161" t="s">
        <v>56</v>
      </c>
      <c r="C5161" t="s">
        <v>56</v>
      </c>
      <c r="D5161" t="s">
        <v>56</v>
      </c>
      <c r="E5161" t="s">
        <v>56</v>
      </c>
      <c r="F5161" t="s">
        <v>56</v>
      </c>
      <c r="G5161" t="s">
        <v>56</v>
      </c>
      <c r="H5161" t="s">
        <v>56</v>
      </c>
      <c r="I5161" t="s">
        <v>56</v>
      </c>
      <c r="J5161" t="s">
        <v>56</v>
      </c>
      <c r="K5161" t="s">
        <v>56</v>
      </c>
      <c r="L5161" t="s">
        <v>56</v>
      </c>
      <c r="M5161" t="s">
        <v>56</v>
      </c>
      <c r="N5161" t="s">
        <v>56</v>
      </c>
      <c r="O5161" t="s">
        <v>56</v>
      </c>
      <c r="P5161" t="s">
        <v>56</v>
      </c>
      <c r="Q5161" t="s">
        <v>56</v>
      </c>
      <c r="R5161" t="s">
        <v>56</v>
      </c>
      <c r="S5161" t="s">
        <v>56</v>
      </c>
      <c r="T5161" t="s">
        <v>56</v>
      </c>
      <c r="U5161" t="s">
        <v>56</v>
      </c>
      <c r="V5161" t="s">
        <v>56</v>
      </c>
      <c r="W5161" t="s">
        <v>56</v>
      </c>
      <c r="X5161" t="s">
        <v>56</v>
      </c>
      <c r="Y5161" t="s">
        <v>56</v>
      </c>
      <c r="Z5161" t="s">
        <v>56</v>
      </c>
      <c r="AA5161" t="s">
        <v>56</v>
      </c>
      <c r="AB5161" t="s">
        <v>56</v>
      </c>
      <c r="AC5161" t="s">
        <v>56</v>
      </c>
      <c r="AD5161" t="s">
        <v>56</v>
      </c>
      <c r="AE5161">
        <v>0</v>
      </c>
      <c r="AF5161">
        <v>0</v>
      </c>
      <c r="AG5161">
        <v>0</v>
      </c>
      <c r="AH5161" t="s">
        <v>56</v>
      </c>
    </row>
    <row r="5162" spans="1:34" x14ac:dyDescent="0.2">
      <c r="A5162" t="s">
        <v>5201</v>
      </c>
      <c r="B5162" t="s">
        <v>56</v>
      </c>
      <c r="C5162" t="s">
        <v>56</v>
      </c>
      <c r="D5162" t="s">
        <v>56</v>
      </c>
      <c r="E5162" t="s">
        <v>56</v>
      </c>
      <c r="F5162" t="s">
        <v>56</v>
      </c>
      <c r="G5162" t="s">
        <v>56</v>
      </c>
      <c r="H5162" t="s">
        <v>56</v>
      </c>
      <c r="I5162" t="s">
        <v>56</v>
      </c>
      <c r="J5162" t="s">
        <v>56</v>
      </c>
      <c r="K5162" t="s">
        <v>56</v>
      </c>
      <c r="L5162" t="s">
        <v>56</v>
      </c>
      <c r="M5162" t="s">
        <v>56</v>
      </c>
      <c r="N5162" t="s">
        <v>56</v>
      </c>
      <c r="O5162" t="s">
        <v>56</v>
      </c>
      <c r="P5162" t="s">
        <v>56</v>
      </c>
      <c r="Q5162" t="s">
        <v>56</v>
      </c>
      <c r="R5162" t="s">
        <v>56</v>
      </c>
      <c r="S5162" t="s">
        <v>56</v>
      </c>
      <c r="T5162" t="s">
        <v>56</v>
      </c>
      <c r="U5162" t="s">
        <v>56</v>
      </c>
      <c r="V5162" t="s">
        <v>56</v>
      </c>
      <c r="W5162" t="s">
        <v>56</v>
      </c>
      <c r="X5162" t="s">
        <v>56</v>
      </c>
      <c r="Y5162" t="s">
        <v>56</v>
      </c>
      <c r="Z5162" t="s">
        <v>56</v>
      </c>
      <c r="AA5162" t="s">
        <v>56</v>
      </c>
      <c r="AB5162" t="s">
        <v>56</v>
      </c>
      <c r="AC5162" t="s">
        <v>56</v>
      </c>
      <c r="AD5162" t="s">
        <v>56</v>
      </c>
      <c r="AE5162">
        <v>2</v>
      </c>
      <c r="AF5162" s="38">
        <v>9.992E-4</v>
      </c>
      <c r="AG5162">
        <v>1.6743000000000001E-3</v>
      </c>
      <c r="AH5162">
        <v>-0.60498960000000002</v>
      </c>
    </row>
    <row r="5163" spans="1:34" x14ac:dyDescent="0.2">
      <c r="A5163" t="s">
        <v>5202</v>
      </c>
      <c r="B5163" t="s">
        <v>56</v>
      </c>
      <c r="C5163" t="s">
        <v>56</v>
      </c>
      <c r="D5163" t="s">
        <v>56</v>
      </c>
      <c r="E5163" t="s">
        <v>56</v>
      </c>
      <c r="F5163" t="s">
        <v>56</v>
      </c>
      <c r="G5163" t="s">
        <v>56</v>
      </c>
      <c r="H5163" t="s">
        <v>56</v>
      </c>
      <c r="I5163" t="s">
        <v>56</v>
      </c>
      <c r="J5163" t="s">
        <v>56</v>
      </c>
      <c r="K5163" t="s">
        <v>56</v>
      </c>
      <c r="L5163" t="s">
        <v>56</v>
      </c>
      <c r="M5163" t="s">
        <v>56</v>
      </c>
      <c r="N5163" t="s">
        <v>56</v>
      </c>
      <c r="O5163" t="s">
        <v>56</v>
      </c>
      <c r="P5163" t="s">
        <v>56</v>
      </c>
      <c r="Q5163" t="s">
        <v>56</v>
      </c>
      <c r="R5163" t="s">
        <v>56</v>
      </c>
      <c r="S5163" t="s">
        <v>56</v>
      </c>
      <c r="T5163" t="s">
        <v>56</v>
      </c>
      <c r="U5163" t="s">
        <v>56</v>
      </c>
      <c r="V5163" t="s">
        <v>56</v>
      </c>
      <c r="W5163" t="s">
        <v>56</v>
      </c>
      <c r="X5163" t="s">
        <v>56</v>
      </c>
      <c r="Y5163" t="s">
        <v>56</v>
      </c>
      <c r="Z5163" t="s">
        <v>56</v>
      </c>
      <c r="AA5163" t="s">
        <v>56</v>
      </c>
      <c r="AB5163" t="s">
        <v>56</v>
      </c>
      <c r="AC5163" t="s">
        <v>56</v>
      </c>
      <c r="AD5163" t="s">
        <v>56</v>
      </c>
      <c r="AE5163">
        <v>0</v>
      </c>
      <c r="AF5163">
        <v>0</v>
      </c>
      <c r="AG5163">
        <v>0</v>
      </c>
      <c r="AH5163" t="s">
        <v>56</v>
      </c>
    </row>
    <row r="5164" spans="1:34" x14ac:dyDescent="0.2">
      <c r="A5164" t="s">
        <v>5203</v>
      </c>
      <c r="B5164" t="s">
        <v>56</v>
      </c>
      <c r="C5164" t="s">
        <v>56</v>
      </c>
      <c r="D5164" t="s">
        <v>56</v>
      </c>
      <c r="E5164" t="s">
        <v>56</v>
      </c>
      <c r="F5164" t="s">
        <v>56</v>
      </c>
      <c r="G5164" t="s">
        <v>56</v>
      </c>
      <c r="H5164" t="s">
        <v>56</v>
      </c>
      <c r="I5164" t="s">
        <v>56</v>
      </c>
      <c r="J5164" t="s">
        <v>56</v>
      </c>
      <c r="K5164" t="s">
        <v>56</v>
      </c>
      <c r="L5164" t="s">
        <v>56</v>
      </c>
      <c r="M5164" t="s">
        <v>56</v>
      </c>
      <c r="N5164" t="s">
        <v>56</v>
      </c>
      <c r="O5164" t="s">
        <v>56</v>
      </c>
      <c r="P5164" t="s">
        <v>56</v>
      </c>
      <c r="Q5164" t="s">
        <v>56</v>
      </c>
      <c r="R5164" t="s">
        <v>56</v>
      </c>
      <c r="S5164" t="s">
        <v>56</v>
      </c>
      <c r="T5164" t="s">
        <v>56</v>
      </c>
      <c r="U5164" t="s">
        <v>56</v>
      </c>
      <c r="V5164" t="s">
        <v>56</v>
      </c>
      <c r="W5164" t="s">
        <v>56</v>
      </c>
      <c r="X5164" t="s">
        <v>56</v>
      </c>
      <c r="Y5164" t="s">
        <v>56</v>
      </c>
      <c r="Z5164" t="s">
        <v>56</v>
      </c>
      <c r="AA5164" t="s">
        <v>56</v>
      </c>
      <c r="AB5164" t="s">
        <v>56</v>
      </c>
      <c r="AC5164" t="s">
        <v>56</v>
      </c>
      <c r="AD5164" t="s">
        <v>56</v>
      </c>
      <c r="AE5164">
        <v>1</v>
      </c>
      <c r="AF5164" s="38">
        <v>2.4149999999999999E-4</v>
      </c>
      <c r="AG5164">
        <v>1.3079999999999999E-3</v>
      </c>
      <c r="AH5164">
        <v>-0.9110414</v>
      </c>
    </row>
    <row r="5165" spans="1:34" x14ac:dyDescent="0.2">
      <c r="A5165" t="s">
        <v>5204</v>
      </c>
      <c r="B5165" t="s">
        <v>56</v>
      </c>
      <c r="C5165" t="s">
        <v>56</v>
      </c>
      <c r="D5165" t="s">
        <v>56</v>
      </c>
      <c r="E5165" t="s">
        <v>56</v>
      </c>
      <c r="F5165" t="s">
        <v>56</v>
      </c>
      <c r="G5165" t="s">
        <v>56</v>
      </c>
      <c r="H5165" t="s">
        <v>56</v>
      </c>
      <c r="I5165" t="s">
        <v>56</v>
      </c>
      <c r="J5165" t="s">
        <v>56</v>
      </c>
      <c r="K5165" t="s">
        <v>56</v>
      </c>
      <c r="L5165" t="s">
        <v>56</v>
      </c>
      <c r="M5165" t="s">
        <v>56</v>
      </c>
      <c r="N5165" t="s">
        <v>56</v>
      </c>
      <c r="O5165" t="s">
        <v>56</v>
      </c>
      <c r="P5165" t="s">
        <v>56</v>
      </c>
      <c r="Q5165" t="s">
        <v>56</v>
      </c>
      <c r="R5165" t="s">
        <v>56</v>
      </c>
      <c r="S5165" t="s">
        <v>56</v>
      </c>
      <c r="T5165" t="s">
        <v>56</v>
      </c>
      <c r="U5165" t="s">
        <v>56</v>
      </c>
      <c r="V5165" t="s">
        <v>56</v>
      </c>
      <c r="W5165" t="s">
        <v>56</v>
      </c>
      <c r="X5165" t="s">
        <v>56</v>
      </c>
      <c r="Y5165" t="s">
        <v>56</v>
      </c>
      <c r="Z5165" t="s">
        <v>56</v>
      </c>
      <c r="AA5165" t="s">
        <v>56</v>
      </c>
      <c r="AB5165" t="s">
        <v>56</v>
      </c>
      <c r="AC5165" t="s">
        <v>56</v>
      </c>
      <c r="AD5165" t="s">
        <v>56</v>
      </c>
      <c r="AE5165">
        <v>3</v>
      </c>
      <c r="AF5165">
        <v>5.7539000000000002E-3</v>
      </c>
      <c r="AG5165">
        <v>3.9516999999999998E-3</v>
      </c>
      <c r="AH5165">
        <v>0.79957739999999999</v>
      </c>
    </row>
    <row r="5166" spans="1:34" x14ac:dyDescent="0.2">
      <c r="A5166" t="s">
        <v>5205</v>
      </c>
      <c r="B5166" t="s">
        <v>56</v>
      </c>
      <c r="C5166" t="s">
        <v>56</v>
      </c>
      <c r="D5166" t="s">
        <v>56</v>
      </c>
      <c r="E5166" t="s">
        <v>56</v>
      </c>
      <c r="F5166" t="s">
        <v>56</v>
      </c>
      <c r="G5166" t="s">
        <v>56</v>
      </c>
      <c r="H5166" t="s">
        <v>56</v>
      </c>
      <c r="I5166" t="s">
        <v>56</v>
      </c>
      <c r="J5166" t="s">
        <v>56</v>
      </c>
      <c r="K5166" t="s">
        <v>56</v>
      </c>
      <c r="L5166" t="s">
        <v>56</v>
      </c>
      <c r="M5166" t="s">
        <v>56</v>
      </c>
      <c r="N5166" t="s">
        <v>56</v>
      </c>
      <c r="O5166" t="s">
        <v>56</v>
      </c>
      <c r="P5166" t="s">
        <v>56</v>
      </c>
      <c r="Q5166" t="s">
        <v>56</v>
      </c>
      <c r="R5166" t="s">
        <v>56</v>
      </c>
      <c r="S5166" t="s">
        <v>56</v>
      </c>
      <c r="T5166" t="s">
        <v>56</v>
      </c>
      <c r="U5166" t="s">
        <v>56</v>
      </c>
      <c r="V5166" t="s">
        <v>56</v>
      </c>
      <c r="W5166" t="s">
        <v>56</v>
      </c>
      <c r="X5166" t="s">
        <v>56</v>
      </c>
      <c r="Y5166" t="s">
        <v>56</v>
      </c>
      <c r="Z5166" t="s">
        <v>56</v>
      </c>
      <c r="AA5166" t="s">
        <v>56</v>
      </c>
      <c r="AB5166" t="s">
        <v>56</v>
      </c>
      <c r="AC5166" t="s">
        <v>56</v>
      </c>
      <c r="AD5166" t="s">
        <v>56</v>
      </c>
      <c r="AE5166">
        <v>0</v>
      </c>
      <c r="AF5166">
        <v>0</v>
      </c>
      <c r="AG5166">
        <v>0</v>
      </c>
      <c r="AH5166" t="s">
        <v>56</v>
      </c>
    </row>
    <row r="5167" spans="1:34" x14ac:dyDescent="0.2">
      <c r="A5167" t="s">
        <v>5206</v>
      </c>
      <c r="B5167" t="s">
        <v>56</v>
      </c>
      <c r="C5167" t="s">
        <v>56</v>
      </c>
      <c r="D5167" t="s">
        <v>56</v>
      </c>
      <c r="E5167" t="s">
        <v>56</v>
      </c>
      <c r="F5167" t="s">
        <v>56</v>
      </c>
      <c r="G5167" t="s">
        <v>56</v>
      </c>
      <c r="H5167" t="s">
        <v>56</v>
      </c>
      <c r="I5167" t="s">
        <v>56</v>
      </c>
      <c r="J5167" t="s">
        <v>56</v>
      </c>
      <c r="K5167" t="s">
        <v>56</v>
      </c>
      <c r="L5167" t="s">
        <v>56</v>
      </c>
      <c r="M5167" t="s">
        <v>56</v>
      </c>
      <c r="N5167" t="s">
        <v>56</v>
      </c>
      <c r="O5167" t="s">
        <v>56</v>
      </c>
      <c r="P5167" t="s">
        <v>56</v>
      </c>
      <c r="Q5167" t="s">
        <v>56</v>
      </c>
      <c r="R5167" t="s">
        <v>56</v>
      </c>
      <c r="S5167" t="s">
        <v>56</v>
      </c>
      <c r="T5167" t="s">
        <v>56</v>
      </c>
      <c r="U5167" t="s">
        <v>56</v>
      </c>
      <c r="V5167" t="s">
        <v>56</v>
      </c>
      <c r="W5167" t="s">
        <v>56</v>
      </c>
      <c r="X5167" t="s">
        <v>56</v>
      </c>
      <c r="Y5167" t="s">
        <v>56</v>
      </c>
      <c r="Z5167" t="s">
        <v>56</v>
      </c>
      <c r="AA5167" t="s">
        <v>56</v>
      </c>
      <c r="AB5167" t="s">
        <v>56</v>
      </c>
      <c r="AC5167" t="s">
        <v>56</v>
      </c>
      <c r="AD5167" t="s">
        <v>56</v>
      </c>
      <c r="AE5167">
        <v>0</v>
      </c>
      <c r="AF5167">
        <v>0</v>
      </c>
      <c r="AG5167">
        <v>0</v>
      </c>
      <c r="AH5167" t="s">
        <v>56</v>
      </c>
    </row>
    <row r="5168" spans="1:34" x14ac:dyDescent="0.2">
      <c r="A5168" t="s">
        <v>5207</v>
      </c>
      <c r="B5168" t="s">
        <v>56</v>
      </c>
      <c r="C5168" t="s">
        <v>56</v>
      </c>
      <c r="D5168" t="s">
        <v>56</v>
      </c>
      <c r="E5168" t="s">
        <v>56</v>
      </c>
      <c r="F5168" t="s">
        <v>56</v>
      </c>
      <c r="G5168" t="s">
        <v>56</v>
      </c>
      <c r="H5168" t="s">
        <v>56</v>
      </c>
      <c r="I5168" t="s">
        <v>56</v>
      </c>
      <c r="J5168" t="s">
        <v>56</v>
      </c>
      <c r="K5168" t="s">
        <v>56</v>
      </c>
      <c r="L5168" t="s">
        <v>56</v>
      </c>
      <c r="M5168" t="s">
        <v>56</v>
      </c>
      <c r="N5168" t="s">
        <v>56</v>
      </c>
      <c r="O5168" t="s">
        <v>56</v>
      </c>
      <c r="P5168" t="s">
        <v>56</v>
      </c>
      <c r="Q5168" t="s">
        <v>56</v>
      </c>
      <c r="R5168" t="s">
        <v>56</v>
      </c>
      <c r="S5168" t="s">
        <v>56</v>
      </c>
      <c r="T5168" t="s">
        <v>56</v>
      </c>
      <c r="U5168" t="s">
        <v>56</v>
      </c>
      <c r="V5168" t="s">
        <v>56</v>
      </c>
      <c r="W5168" t="s">
        <v>56</v>
      </c>
      <c r="X5168" t="s">
        <v>56</v>
      </c>
      <c r="Y5168" t="s">
        <v>56</v>
      </c>
      <c r="Z5168" t="s">
        <v>56</v>
      </c>
      <c r="AA5168" t="s">
        <v>56</v>
      </c>
      <c r="AB5168" t="s">
        <v>56</v>
      </c>
      <c r="AC5168" t="s">
        <v>56</v>
      </c>
      <c r="AD5168" t="s">
        <v>56</v>
      </c>
      <c r="AE5168">
        <v>10</v>
      </c>
      <c r="AF5168">
        <v>3.7406000000000002E-3</v>
      </c>
      <c r="AG5168">
        <v>2.8809E-3</v>
      </c>
      <c r="AH5168">
        <v>0.74881529999999996</v>
      </c>
    </row>
    <row r="5169" spans="1:34" x14ac:dyDescent="0.2">
      <c r="A5169" t="s">
        <v>5208</v>
      </c>
      <c r="B5169" t="s">
        <v>56</v>
      </c>
      <c r="C5169" t="s">
        <v>56</v>
      </c>
      <c r="D5169" t="s">
        <v>56</v>
      </c>
      <c r="E5169" t="s">
        <v>56</v>
      </c>
      <c r="F5169" t="s">
        <v>56</v>
      </c>
      <c r="G5169" t="s">
        <v>56</v>
      </c>
      <c r="H5169" t="s">
        <v>56</v>
      </c>
      <c r="I5169" t="s">
        <v>56</v>
      </c>
      <c r="J5169" t="s">
        <v>56</v>
      </c>
      <c r="K5169" t="s">
        <v>56</v>
      </c>
      <c r="L5169" t="s">
        <v>56</v>
      </c>
      <c r="M5169" t="s">
        <v>56</v>
      </c>
      <c r="N5169" t="s">
        <v>56</v>
      </c>
      <c r="O5169" t="s">
        <v>56</v>
      </c>
      <c r="P5169" t="s">
        <v>56</v>
      </c>
      <c r="Q5169" t="s">
        <v>56</v>
      </c>
      <c r="R5169" t="s">
        <v>56</v>
      </c>
      <c r="S5169" t="s">
        <v>56</v>
      </c>
      <c r="T5169" t="s">
        <v>56</v>
      </c>
      <c r="U5169" t="s">
        <v>56</v>
      </c>
      <c r="V5169" t="s">
        <v>56</v>
      </c>
      <c r="W5169" t="s">
        <v>56</v>
      </c>
      <c r="X5169" t="s">
        <v>56</v>
      </c>
      <c r="Y5169" t="s">
        <v>56</v>
      </c>
      <c r="Z5169" t="s">
        <v>56</v>
      </c>
      <c r="AA5169" t="s">
        <v>56</v>
      </c>
      <c r="AB5169" t="s">
        <v>56</v>
      </c>
      <c r="AC5169" t="s">
        <v>56</v>
      </c>
      <c r="AD5169" t="s">
        <v>56</v>
      </c>
      <c r="AE5169">
        <v>7</v>
      </c>
      <c r="AF5169">
        <v>1.8415E-3</v>
      </c>
      <c r="AG5169">
        <v>3.2396E-3</v>
      </c>
      <c r="AH5169">
        <v>-0.99156540000000004</v>
      </c>
    </row>
    <row r="5170" spans="1:34" x14ac:dyDescent="0.2">
      <c r="A5170" t="s">
        <v>5209</v>
      </c>
      <c r="B5170" t="s">
        <v>56</v>
      </c>
      <c r="C5170" t="s">
        <v>56</v>
      </c>
      <c r="D5170" t="s">
        <v>56</v>
      </c>
      <c r="E5170" t="s">
        <v>56</v>
      </c>
      <c r="F5170" t="s">
        <v>56</v>
      </c>
      <c r="G5170" t="s">
        <v>56</v>
      </c>
      <c r="H5170" t="s">
        <v>56</v>
      </c>
      <c r="I5170" t="s">
        <v>56</v>
      </c>
      <c r="J5170" t="s">
        <v>56</v>
      </c>
      <c r="K5170" t="s">
        <v>56</v>
      </c>
      <c r="L5170" t="s">
        <v>56</v>
      </c>
      <c r="M5170" t="s">
        <v>56</v>
      </c>
      <c r="N5170" t="s">
        <v>56</v>
      </c>
      <c r="O5170" t="s">
        <v>56</v>
      </c>
      <c r="P5170" t="s">
        <v>56</v>
      </c>
      <c r="Q5170" t="s">
        <v>56</v>
      </c>
      <c r="R5170" t="s">
        <v>56</v>
      </c>
      <c r="S5170" t="s">
        <v>56</v>
      </c>
      <c r="T5170" t="s">
        <v>56</v>
      </c>
      <c r="U5170" t="s">
        <v>56</v>
      </c>
      <c r="V5170" t="s">
        <v>56</v>
      </c>
      <c r="W5170" t="s">
        <v>56</v>
      </c>
      <c r="X5170" t="s">
        <v>56</v>
      </c>
      <c r="Y5170" t="s">
        <v>56</v>
      </c>
      <c r="Z5170" t="s">
        <v>56</v>
      </c>
      <c r="AA5170" t="s">
        <v>56</v>
      </c>
      <c r="AB5170" t="s">
        <v>56</v>
      </c>
      <c r="AC5170" t="s">
        <v>56</v>
      </c>
      <c r="AD5170" t="s">
        <v>56</v>
      </c>
      <c r="AE5170">
        <v>10</v>
      </c>
      <c r="AF5170">
        <v>6.0106999999999999E-3</v>
      </c>
      <c r="AG5170">
        <v>4.9968E-3</v>
      </c>
      <c r="AH5170">
        <v>0.50911899999999999</v>
      </c>
    </row>
    <row r="5171" spans="1:34" x14ac:dyDescent="0.2">
      <c r="A5171" t="s">
        <v>5210</v>
      </c>
      <c r="B5171" t="s">
        <v>56</v>
      </c>
      <c r="C5171" t="s">
        <v>56</v>
      </c>
      <c r="D5171" t="s">
        <v>56</v>
      </c>
      <c r="E5171" t="s">
        <v>56</v>
      </c>
      <c r="F5171" t="s">
        <v>56</v>
      </c>
      <c r="G5171" t="s">
        <v>56</v>
      </c>
      <c r="H5171" t="s">
        <v>56</v>
      </c>
      <c r="I5171" t="s">
        <v>56</v>
      </c>
      <c r="J5171" t="s">
        <v>56</v>
      </c>
      <c r="K5171" t="s">
        <v>56</v>
      </c>
      <c r="L5171" t="s">
        <v>56</v>
      </c>
      <c r="M5171" t="s">
        <v>56</v>
      </c>
      <c r="N5171" t="s">
        <v>56</v>
      </c>
      <c r="O5171" t="s">
        <v>56</v>
      </c>
      <c r="P5171" t="s">
        <v>56</v>
      </c>
      <c r="Q5171" t="s">
        <v>56</v>
      </c>
      <c r="R5171" t="s">
        <v>56</v>
      </c>
      <c r="S5171" t="s">
        <v>56</v>
      </c>
      <c r="T5171" t="s">
        <v>56</v>
      </c>
      <c r="U5171" t="s">
        <v>56</v>
      </c>
      <c r="V5171" t="s">
        <v>56</v>
      </c>
      <c r="W5171" t="s">
        <v>56</v>
      </c>
      <c r="X5171" t="s">
        <v>56</v>
      </c>
      <c r="Y5171" t="s">
        <v>56</v>
      </c>
      <c r="Z5171" t="s">
        <v>56</v>
      </c>
      <c r="AA5171" t="s">
        <v>56</v>
      </c>
      <c r="AB5171" t="s">
        <v>56</v>
      </c>
      <c r="AC5171" t="s">
        <v>56</v>
      </c>
      <c r="AD5171" t="s">
        <v>56</v>
      </c>
      <c r="AE5171">
        <v>0</v>
      </c>
      <c r="AF5171" t="s">
        <v>56</v>
      </c>
      <c r="AG5171" t="s">
        <v>56</v>
      </c>
      <c r="AH5171" t="s">
        <v>56</v>
      </c>
    </row>
    <row r="5172" spans="1:34" x14ac:dyDescent="0.2">
      <c r="A5172" t="s">
        <v>5211</v>
      </c>
      <c r="B5172" t="s">
        <v>56</v>
      </c>
      <c r="C5172" t="s">
        <v>56</v>
      </c>
      <c r="D5172" t="s">
        <v>56</v>
      </c>
      <c r="E5172" t="s">
        <v>56</v>
      </c>
      <c r="F5172" t="s">
        <v>56</v>
      </c>
      <c r="G5172" t="s">
        <v>56</v>
      </c>
      <c r="H5172" t="s">
        <v>56</v>
      </c>
      <c r="I5172" t="s">
        <v>56</v>
      </c>
      <c r="J5172" t="s">
        <v>56</v>
      </c>
      <c r="K5172" t="s">
        <v>56</v>
      </c>
      <c r="L5172" t="s">
        <v>56</v>
      </c>
      <c r="M5172" t="s">
        <v>56</v>
      </c>
      <c r="N5172" t="s">
        <v>56</v>
      </c>
      <c r="O5172" t="s">
        <v>56</v>
      </c>
      <c r="P5172" t="s">
        <v>56</v>
      </c>
      <c r="Q5172" t="s">
        <v>56</v>
      </c>
      <c r="R5172" t="s">
        <v>56</v>
      </c>
      <c r="S5172" t="s">
        <v>56</v>
      </c>
      <c r="T5172" t="s">
        <v>56</v>
      </c>
      <c r="U5172" t="s">
        <v>56</v>
      </c>
      <c r="V5172" t="s">
        <v>56</v>
      </c>
      <c r="W5172" t="s">
        <v>56</v>
      </c>
      <c r="X5172" t="s">
        <v>56</v>
      </c>
      <c r="Y5172" t="s">
        <v>56</v>
      </c>
      <c r="Z5172" t="s">
        <v>56</v>
      </c>
      <c r="AA5172" t="s">
        <v>56</v>
      </c>
      <c r="AB5172" t="s">
        <v>56</v>
      </c>
      <c r="AC5172" t="s">
        <v>56</v>
      </c>
      <c r="AD5172" t="s">
        <v>56</v>
      </c>
      <c r="AE5172">
        <v>0</v>
      </c>
      <c r="AF5172" t="s">
        <v>56</v>
      </c>
      <c r="AG5172" t="s">
        <v>56</v>
      </c>
      <c r="AH5172" t="s">
        <v>56</v>
      </c>
    </row>
    <row r="5173" spans="1:34" x14ac:dyDescent="0.2">
      <c r="A5173" t="s">
        <v>5212</v>
      </c>
      <c r="B5173" t="s">
        <v>56</v>
      </c>
      <c r="C5173" t="s">
        <v>56</v>
      </c>
      <c r="D5173" t="s">
        <v>56</v>
      </c>
      <c r="E5173" t="s">
        <v>56</v>
      </c>
      <c r="F5173" t="s">
        <v>56</v>
      </c>
      <c r="G5173" t="s">
        <v>56</v>
      </c>
      <c r="H5173" t="s">
        <v>56</v>
      </c>
      <c r="I5173" t="s">
        <v>56</v>
      </c>
      <c r="J5173" t="s">
        <v>56</v>
      </c>
      <c r="K5173" t="s">
        <v>56</v>
      </c>
      <c r="L5173" t="s">
        <v>56</v>
      </c>
      <c r="M5173" t="s">
        <v>56</v>
      </c>
      <c r="N5173" t="s">
        <v>56</v>
      </c>
      <c r="O5173" t="s">
        <v>56</v>
      </c>
      <c r="P5173" t="s">
        <v>56</v>
      </c>
      <c r="Q5173" t="s">
        <v>56</v>
      </c>
      <c r="R5173" t="s">
        <v>56</v>
      </c>
      <c r="S5173" t="s">
        <v>56</v>
      </c>
      <c r="T5173" t="s">
        <v>56</v>
      </c>
      <c r="U5173" t="s">
        <v>56</v>
      </c>
      <c r="V5173" t="s">
        <v>56</v>
      </c>
      <c r="W5173" t="s">
        <v>56</v>
      </c>
      <c r="X5173" t="s">
        <v>56</v>
      </c>
      <c r="Y5173" t="s">
        <v>56</v>
      </c>
      <c r="Z5173" t="s">
        <v>56</v>
      </c>
      <c r="AA5173" t="s">
        <v>56</v>
      </c>
      <c r="AB5173" t="s">
        <v>56</v>
      </c>
      <c r="AC5173" t="s">
        <v>56</v>
      </c>
      <c r="AD5173" t="s">
        <v>56</v>
      </c>
      <c r="AE5173">
        <v>0</v>
      </c>
      <c r="AF5173" t="s">
        <v>56</v>
      </c>
      <c r="AG5173" t="s">
        <v>56</v>
      </c>
      <c r="AH5173" t="s">
        <v>56</v>
      </c>
    </row>
    <row r="5174" spans="1:34" x14ac:dyDescent="0.2">
      <c r="A5174" t="s">
        <v>5213</v>
      </c>
      <c r="B5174" t="s">
        <v>56</v>
      </c>
      <c r="C5174" t="s">
        <v>56</v>
      </c>
      <c r="D5174" t="s">
        <v>56</v>
      </c>
      <c r="E5174" t="s">
        <v>56</v>
      </c>
      <c r="F5174" t="s">
        <v>56</v>
      </c>
      <c r="G5174" t="s">
        <v>56</v>
      </c>
      <c r="H5174" t="s">
        <v>56</v>
      </c>
      <c r="I5174" t="s">
        <v>56</v>
      </c>
      <c r="J5174" t="s">
        <v>56</v>
      </c>
      <c r="K5174" t="s">
        <v>56</v>
      </c>
      <c r="L5174" t="s">
        <v>56</v>
      </c>
      <c r="M5174" t="s">
        <v>56</v>
      </c>
      <c r="N5174" t="s">
        <v>56</v>
      </c>
      <c r="O5174" t="s">
        <v>56</v>
      </c>
      <c r="P5174" t="s">
        <v>56</v>
      </c>
      <c r="Q5174" t="s">
        <v>56</v>
      </c>
      <c r="R5174" t="s">
        <v>56</v>
      </c>
      <c r="S5174" t="s">
        <v>56</v>
      </c>
      <c r="T5174" t="s">
        <v>56</v>
      </c>
      <c r="U5174" t="s">
        <v>56</v>
      </c>
      <c r="V5174" t="s">
        <v>56</v>
      </c>
      <c r="W5174" t="s">
        <v>56</v>
      </c>
      <c r="X5174" t="s">
        <v>56</v>
      </c>
      <c r="Y5174" t="s">
        <v>56</v>
      </c>
      <c r="Z5174" t="s">
        <v>56</v>
      </c>
      <c r="AA5174" t="s">
        <v>56</v>
      </c>
      <c r="AB5174" t="s">
        <v>56</v>
      </c>
      <c r="AC5174" t="s">
        <v>56</v>
      </c>
      <c r="AD5174" t="s">
        <v>56</v>
      </c>
      <c r="AE5174">
        <v>0</v>
      </c>
      <c r="AF5174" t="s">
        <v>56</v>
      </c>
      <c r="AG5174" t="s">
        <v>56</v>
      </c>
      <c r="AH5174" t="s">
        <v>56</v>
      </c>
    </row>
    <row r="5175" spans="1:34" x14ac:dyDescent="0.2">
      <c r="A5175" t="s">
        <v>5214</v>
      </c>
      <c r="B5175" t="s">
        <v>56</v>
      </c>
      <c r="C5175" t="s">
        <v>56</v>
      </c>
      <c r="D5175" t="s">
        <v>56</v>
      </c>
      <c r="E5175" t="s">
        <v>56</v>
      </c>
      <c r="F5175" t="s">
        <v>56</v>
      </c>
      <c r="G5175" t="s">
        <v>56</v>
      </c>
      <c r="H5175" t="s">
        <v>56</v>
      </c>
      <c r="I5175" t="s">
        <v>56</v>
      </c>
      <c r="J5175" t="s">
        <v>56</v>
      </c>
      <c r="K5175" t="s">
        <v>56</v>
      </c>
      <c r="L5175" t="s">
        <v>56</v>
      </c>
      <c r="M5175" t="s">
        <v>56</v>
      </c>
      <c r="N5175" t="s">
        <v>56</v>
      </c>
      <c r="O5175" t="s">
        <v>56</v>
      </c>
      <c r="P5175" t="s">
        <v>56</v>
      </c>
      <c r="Q5175" t="s">
        <v>56</v>
      </c>
      <c r="R5175" t="s">
        <v>56</v>
      </c>
      <c r="S5175" t="s">
        <v>56</v>
      </c>
      <c r="T5175" t="s">
        <v>56</v>
      </c>
      <c r="U5175" t="s">
        <v>56</v>
      </c>
      <c r="V5175" t="s">
        <v>56</v>
      </c>
      <c r="W5175" t="s">
        <v>56</v>
      </c>
      <c r="X5175" t="s">
        <v>56</v>
      </c>
      <c r="Y5175" t="s">
        <v>56</v>
      </c>
      <c r="Z5175" t="s">
        <v>56</v>
      </c>
      <c r="AA5175" t="s">
        <v>56</v>
      </c>
      <c r="AB5175" t="s">
        <v>56</v>
      </c>
      <c r="AC5175" t="s">
        <v>56</v>
      </c>
      <c r="AD5175" t="s">
        <v>56</v>
      </c>
      <c r="AE5175">
        <v>34</v>
      </c>
      <c r="AF5175">
        <v>6.3108000000000001E-3</v>
      </c>
      <c r="AG5175">
        <v>4.4790999999999997E-3</v>
      </c>
      <c r="AH5175">
        <v>1.2416411999999999</v>
      </c>
    </row>
    <row r="5176" spans="1:34" x14ac:dyDescent="0.2">
      <c r="A5176" t="s">
        <v>5215</v>
      </c>
      <c r="B5176" t="s">
        <v>56</v>
      </c>
      <c r="C5176" t="s">
        <v>56</v>
      </c>
      <c r="D5176" t="s">
        <v>56</v>
      </c>
      <c r="E5176" t="s">
        <v>56</v>
      </c>
      <c r="F5176" t="s">
        <v>56</v>
      </c>
      <c r="G5176" t="s">
        <v>56</v>
      </c>
      <c r="H5176" t="s">
        <v>56</v>
      </c>
      <c r="I5176" t="s">
        <v>56</v>
      </c>
      <c r="J5176" t="s">
        <v>56</v>
      </c>
      <c r="K5176" t="s">
        <v>56</v>
      </c>
      <c r="L5176" t="s">
        <v>56</v>
      </c>
      <c r="M5176" t="s">
        <v>56</v>
      </c>
      <c r="N5176" t="s">
        <v>56</v>
      </c>
      <c r="O5176" t="s">
        <v>56</v>
      </c>
      <c r="P5176" t="s">
        <v>56</v>
      </c>
      <c r="Q5176" t="s">
        <v>56</v>
      </c>
      <c r="R5176" t="s">
        <v>56</v>
      </c>
      <c r="S5176" t="s">
        <v>56</v>
      </c>
      <c r="T5176" t="s">
        <v>56</v>
      </c>
      <c r="U5176" t="s">
        <v>56</v>
      </c>
      <c r="V5176" t="s">
        <v>56</v>
      </c>
      <c r="W5176" t="s">
        <v>56</v>
      </c>
      <c r="X5176" t="s">
        <v>56</v>
      </c>
      <c r="Y5176" t="s">
        <v>56</v>
      </c>
      <c r="Z5176" t="s">
        <v>56</v>
      </c>
      <c r="AA5176" t="s">
        <v>56</v>
      </c>
      <c r="AB5176" t="s">
        <v>56</v>
      </c>
      <c r="AC5176" t="s">
        <v>56</v>
      </c>
      <c r="AD5176" t="s">
        <v>56</v>
      </c>
      <c r="AE5176">
        <v>34</v>
      </c>
      <c r="AF5176">
        <v>3.6876999999999999E-3</v>
      </c>
      <c r="AG5176">
        <v>3.5920000000000001E-3</v>
      </c>
      <c r="AH5176">
        <v>8.0896700000000002E-2</v>
      </c>
    </row>
    <row r="5177" spans="1:34" x14ac:dyDescent="0.2">
      <c r="A5177" t="s">
        <v>5216</v>
      </c>
      <c r="B5177" t="s">
        <v>56</v>
      </c>
      <c r="C5177" t="s">
        <v>56</v>
      </c>
      <c r="D5177" t="s">
        <v>56</v>
      </c>
      <c r="E5177" t="s">
        <v>56</v>
      </c>
      <c r="F5177" t="s">
        <v>56</v>
      </c>
      <c r="G5177" t="s">
        <v>56</v>
      </c>
      <c r="H5177" t="s">
        <v>56</v>
      </c>
      <c r="I5177" t="s">
        <v>56</v>
      </c>
      <c r="J5177" t="s">
        <v>56</v>
      </c>
      <c r="K5177" t="s">
        <v>56</v>
      </c>
      <c r="L5177" t="s">
        <v>56</v>
      </c>
      <c r="M5177" t="s">
        <v>56</v>
      </c>
      <c r="N5177" t="s">
        <v>56</v>
      </c>
      <c r="O5177" t="s">
        <v>56</v>
      </c>
      <c r="P5177" t="s">
        <v>56</v>
      </c>
      <c r="Q5177" t="s">
        <v>56</v>
      </c>
      <c r="R5177" t="s">
        <v>56</v>
      </c>
      <c r="S5177" t="s">
        <v>56</v>
      </c>
      <c r="T5177" t="s">
        <v>56</v>
      </c>
      <c r="U5177" t="s">
        <v>56</v>
      </c>
      <c r="V5177" t="s">
        <v>56</v>
      </c>
      <c r="W5177" t="s">
        <v>56</v>
      </c>
      <c r="X5177" t="s">
        <v>56</v>
      </c>
      <c r="Y5177" t="s">
        <v>56</v>
      </c>
      <c r="Z5177" t="s">
        <v>56</v>
      </c>
      <c r="AA5177" t="s">
        <v>56</v>
      </c>
      <c r="AB5177" t="s">
        <v>56</v>
      </c>
      <c r="AC5177" t="s">
        <v>56</v>
      </c>
      <c r="AD5177" t="s">
        <v>56</v>
      </c>
      <c r="AE5177">
        <v>3</v>
      </c>
      <c r="AF5177">
        <v>1.14447E-2</v>
      </c>
      <c r="AG5177">
        <v>6.4307000000000001E-3</v>
      </c>
      <c r="AH5177">
        <v>1.3688321999999999</v>
      </c>
    </row>
    <row r="5178" spans="1:34" x14ac:dyDescent="0.2">
      <c r="A5178" t="s">
        <v>5217</v>
      </c>
      <c r="B5178" t="s">
        <v>56</v>
      </c>
      <c r="C5178" t="s">
        <v>56</v>
      </c>
      <c r="D5178" t="s">
        <v>56</v>
      </c>
      <c r="E5178" t="s">
        <v>56</v>
      </c>
      <c r="F5178" t="s">
        <v>56</v>
      </c>
      <c r="G5178" t="s">
        <v>56</v>
      </c>
      <c r="H5178" t="s">
        <v>56</v>
      </c>
      <c r="I5178" t="s">
        <v>56</v>
      </c>
      <c r="J5178" t="s">
        <v>56</v>
      </c>
      <c r="K5178" t="s">
        <v>56</v>
      </c>
      <c r="L5178" t="s">
        <v>56</v>
      </c>
      <c r="M5178" t="s">
        <v>56</v>
      </c>
      <c r="N5178" t="s">
        <v>56</v>
      </c>
      <c r="O5178" t="s">
        <v>56</v>
      </c>
      <c r="P5178" t="s">
        <v>56</v>
      </c>
      <c r="Q5178" t="s">
        <v>56</v>
      </c>
      <c r="R5178" t="s">
        <v>56</v>
      </c>
      <c r="S5178" t="s">
        <v>56</v>
      </c>
      <c r="T5178" t="s">
        <v>56</v>
      </c>
      <c r="U5178" t="s">
        <v>56</v>
      </c>
      <c r="V5178" t="s">
        <v>56</v>
      </c>
      <c r="W5178" t="s">
        <v>56</v>
      </c>
      <c r="X5178" t="s">
        <v>56</v>
      </c>
      <c r="Y5178" t="s">
        <v>56</v>
      </c>
      <c r="Z5178" t="s">
        <v>56</v>
      </c>
      <c r="AA5178" t="s">
        <v>56</v>
      </c>
      <c r="AB5178" t="s">
        <v>56</v>
      </c>
      <c r="AC5178" t="s">
        <v>56</v>
      </c>
      <c r="AD5178" t="s">
        <v>56</v>
      </c>
      <c r="AE5178">
        <v>13</v>
      </c>
      <c r="AF5178">
        <v>4.9176999999999997E-3</v>
      </c>
      <c r="AG5178">
        <v>6.6908999999999996E-3</v>
      </c>
      <c r="AH5178">
        <v>-0.7023682</v>
      </c>
    </row>
    <row r="5179" spans="1:34" x14ac:dyDescent="0.2">
      <c r="A5179" t="s">
        <v>5218</v>
      </c>
      <c r="B5179" t="s">
        <v>56</v>
      </c>
      <c r="C5179" t="s">
        <v>56</v>
      </c>
      <c r="D5179" t="s">
        <v>56</v>
      </c>
      <c r="E5179" t="s">
        <v>56</v>
      </c>
      <c r="F5179" t="s">
        <v>56</v>
      </c>
      <c r="G5179" t="s">
        <v>56</v>
      </c>
      <c r="H5179" t="s">
        <v>56</v>
      </c>
      <c r="I5179" t="s">
        <v>56</v>
      </c>
      <c r="J5179" t="s">
        <v>56</v>
      </c>
      <c r="K5179" t="s">
        <v>56</v>
      </c>
      <c r="L5179" t="s">
        <v>56</v>
      </c>
      <c r="M5179" t="s">
        <v>56</v>
      </c>
      <c r="N5179" t="s">
        <v>56</v>
      </c>
      <c r="O5179" t="s">
        <v>56</v>
      </c>
      <c r="P5179" t="s">
        <v>56</v>
      </c>
      <c r="Q5179" t="s">
        <v>56</v>
      </c>
      <c r="R5179" t="s">
        <v>56</v>
      </c>
      <c r="S5179" t="s">
        <v>56</v>
      </c>
      <c r="T5179" t="s">
        <v>56</v>
      </c>
      <c r="U5179" t="s">
        <v>56</v>
      </c>
      <c r="V5179" t="s">
        <v>56</v>
      </c>
      <c r="W5179" t="s">
        <v>56</v>
      </c>
      <c r="X5179" t="s">
        <v>56</v>
      </c>
      <c r="Y5179" t="s">
        <v>56</v>
      </c>
      <c r="Z5179" t="s">
        <v>56</v>
      </c>
      <c r="AA5179" t="s">
        <v>56</v>
      </c>
      <c r="AB5179" t="s">
        <v>56</v>
      </c>
      <c r="AC5179" t="s">
        <v>56</v>
      </c>
      <c r="AD5179" t="s">
        <v>56</v>
      </c>
      <c r="AE5179">
        <v>0</v>
      </c>
      <c r="AF5179" t="s">
        <v>56</v>
      </c>
      <c r="AG5179" t="s">
        <v>56</v>
      </c>
      <c r="AH5179" t="s">
        <v>56</v>
      </c>
    </row>
    <row r="5180" spans="1:34" x14ac:dyDescent="0.2">
      <c r="A5180" t="s">
        <v>5219</v>
      </c>
      <c r="B5180" t="s">
        <v>56</v>
      </c>
      <c r="C5180" t="s">
        <v>56</v>
      </c>
      <c r="D5180" t="s">
        <v>56</v>
      </c>
      <c r="E5180" t="s">
        <v>56</v>
      </c>
      <c r="F5180" t="s">
        <v>56</v>
      </c>
      <c r="G5180" t="s">
        <v>56</v>
      </c>
      <c r="H5180" t="s">
        <v>56</v>
      </c>
      <c r="I5180" t="s">
        <v>56</v>
      </c>
      <c r="J5180" t="s">
        <v>56</v>
      </c>
      <c r="K5180" t="s">
        <v>56</v>
      </c>
      <c r="L5180" t="s">
        <v>56</v>
      </c>
      <c r="M5180" t="s">
        <v>56</v>
      </c>
      <c r="N5180" t="s">
        <v>56</v>
      </c>
      <c r="O5180" t="s">
        <v>56</v>
      </c>
      <c r="P5180" t="s">
        <v>56</v>
      </c>
      <c r="Q5180" t="s">
        <v>56</v>
      </c>
      <c r="R5180" t="s">
        <v>56</v>
      </c>
      <c r="S5180" t="s">
        <v>56</v>
      </c>
      <c r="T5180" t="s">
        <v>56</v>
      </c>
      <c r="U5180" t="s">
        <v>56</v>
      </c>
      <c r="V5180" t="s">
        <v>56</v>
      </c>
      <c r="W5180" t="s">
        <v>56</v>
      </c>
      <c r="X5180" t="s">
        <v>56</v>
      </c>
      <c r="Y5180" t="s">
        <v>56</v>
      </c>
      <c r="Z5180" t="s">
        <v>56</v>
      </c>
      <c r="AA5180" t="s">
        <v>56</v>
      </c>
      <c r="AB5180" t="s">
        <v>56</v>
      </c>
      <c r="AC5180" t="s">
        <v>56</v>
      </c>
      <c r="AD5180" t="s">
        <v>56</v>
      </c>
      <c r="AE5180">
        <v>0</v>
      </c>
      <c r="AF5180">
        <v>0</v>
      </c>
      <c r="AG5180">
        <v>0</v>
      </c>
      <c r="AH5180" t="s">
        <v>56</v>
      </c>
    </row>
    <row r="5181" spans="1:34" x14ac:dyDescent="0.2">
      <c r="A5181" t="s">
        <v>5220</v>
      </c>
      <c r="B5181" t="s">
        <v>56</v>
      </c>
      <c r="C5181" t="s">
        <v>56</v>
      </c>
      <c r="D5181" t="s">
        <v>56</v>
      </c>
      <c r="E5181" t="s">
        <v>56</v>
      </c>
      <c r="F5181" t="s">
        <v>56</v>
      </c>
      <c r="G5181" t="s">
        <v>56</v>
      </c>
      <c r="H5181" t="s">
        <v>56</v>
      </c>
      <c r="I5181" t="s">
        <v>56</v>
      </c>
      <c r="J5181" t="s">
        <v>56</v>
      </c>
      <c r="K5181" t="s">
        <v>56</v>
      </c>
      <c r="L5181" t="s">
        <v>56</v>
      </c>
      <c r="M5181" t="s">
        <v>56</v>
      </c>
      <c r="N5181" t="s">
        <v>56</v>
      </c>
      <c r="O5181" t="s">
        <v>56</v>
      </c>
      <c r="P5181" t="s">
        <v>56</v>
      </c>
      <c r="Q5181" t="s">
        <v>56</v>
      </c>
      <c r="R5181" t="s">
        <v>56</v>
      </c>
      <c r="S5181" t="s">
        <v>56</v>
      </c>
      <c r="T5181" t="s">
        <v>56</v>
      </c>
      <c r="U5181" t="s">
        <v>56</v>
      </c>
      <c r="V5181" t="s">
        <v>56</v>
      </c>
      <c r="W5181" t="s">
        <v>56</v>
      </c>
      <c r="X5181" t="s">
        <v>56</v>
      </c>
      <c r="Y5181" t="s">
        <v>56</v>
      </c>
      <c r="Z5181" t="s">
        <v>56</v>
      </c>
      <c r="AA5181" t="s">
        <v>56</v>
      </c>
      <c r="AB5181" t="s">
        <v>56</v>
      </c>
      <c r="AC5181" t="s">
        <v>56</v>
      </c>
      <c r="AD5181" t="s">
        <v>56</v>
      </c>
      <c r="AE5181">
        <v>45</v>
      </c>
      <c r="AF5181">
        <v>8.5613000000000009E-3</v>
      </c>
      <c r="AG5181">
        <v>7.1716999999999996E-3</v>
      </c>
      <c r="AH5181">
        <v>0.60270979999999996</v>
      </c>
    </row>
    <row r="5182" spans="1:34" x14ac:dyDescent="0.2">
      <c r="A5182" t="s">
        <v>5221</v>
      </c>
      <c r="B5182" t="s">
        <v>56</v>
      </c>
      <c r="C5182" t="s">
        <v>56</v>
      </c>
      <c r="D5182" t="s">
        <v>56</v>
      </c>
      <c r="E5182" t="s">
        <v>56</v>
      </c>
      <c r="F5182" t="s">
        <v>56</v>
      </c>
      <c r="G5182" t="s">
        <v>56</v>
      </c>
      <c r="H5182" t="s">
        <v>56</v>
      </c>
      <c r="I5182" t="s">
        <v>56</v>
      </c>
      <c r="J5182" t="s">
        <v>56</v>
      </c>
      <c r="K5182" t="s">
        <v>56</v>
      </c>
      <c r="L5182" t="s">
        <v>56</v>
      </c>
      <c r="M5182" t="s">
        <v>56</v>
      </c>
      <c r="N5182" t="s">
        <v>56</v>
      </c>
      <c r="O5182" t="s">
        <v>56</v>
      </c>
      <c r="P5182" t="s">
        <v>56</v>
      </c>
      <c r="Q5182" t="s">
        <v>56</v>
      </c>
      <c r="R5182" t="s">
        <v>56</v>
      </c>
      <c r="S5182" t="s">
        <v>56</v>
      </c>
      <c r="T5182" t="s">
        <v>56</v>
      </c>
      <c r="U5182" t="s">
        <v>56</v>
      </c>
      <c r="V5182" t="s">
        <v>56</v>
      </c>
      <c r="W5182" t="s">
        <v>56</v>
      </c>
      <c r="X5182" t="s">
        <v>56</v>
      </c>
      <c r="Y5182" t="s">
        <v>56</v>
      </c>
      <c r="Z5182" t="s">
        <v>56</v>
      </c>
      <c r="AA5182" t="s">
        <v>56</v>
      </c>
      <c r="AB5182" t="s">
        <v>56</v>
      </c>
      <c r="AC5182" t="s">
        <v>56</v>
      </c>
      <c r="AD5182" t="s">
        <v>56</v>
      </c>
      <c r="AE5182">
        <v>23</v>
      </c>
      <c r="AF5182">
        <v>5.3447E-3</v>
      </c>
      <c r="AG5182">
        <v>3.1235999999999998E-3</v>
      </c>
      <c r="AH5182">
        <v>2.0653776000000001</v>
      </c>
    </row>
    <row r="5183" spans="1:34" x14ac:dyDescent="0.2">
      <c r="A5183" t="s">
        <v>5222</v>
      </c>
      <c r="B5183" t="s">
        <v>56</v>
      </c>
      <c r="C5183" t="s">
        <v>56</v>
      </c>
      <c r="D5183" t="s">
        <v>56</v>
      </c>
      <c r="E5183" t="s">
        <v>56</v>
      </c>
      <c r="F5183" t="s">
        <v>56</v>
      </c>
      <c r="G5183" t="s">
        <v>56</v>
      </c>
      <c r="H5183" t="s">
        <v>56</v>
      </c>
      <c r="I5183" t="s">
        <v>56</v>
      </c>
      <c r="J5183" t="s">
        <v>56</v>
      </c>
      <c r="K5183" t="s">
        <v>56</v>
      </c>
      <c r="L5183" t="s">
        <v>56</v>
      </c>
      <c r="M5183" t="s">
        <v>56</v>
      </c>
      <c r="N5183" t="s">
        <v>56</v>
      </c>
      <c r="O5183" t="s">
        <v>56</v>
      </c>
      <c r="P5183" t="s">
        <v>56</v>
      </c>
      <c r="Q5183" t="s">
        <v>56</v>
      </c>
      <c r="R5183" t="s">
        <v>56</v>
      </c>
      <c r="S5183" t="s">
        <v>56</v>
      </c>
      <c r="T5183" t="s">
        <v>56</v>
      </c>
      <c r="U5183" t="s">
        <v>56</v>
      </c>
      <c r="V5183" t="s">
        <v>56</v>
      </c>
      <c r="W5183" t="s">
        <v>56</v>
      </c>
      <c r="X5183" t="s">
        <v>56</v>
      </c>
      <c r="Y5183" t="s">
        <v>56</v>
      </c>
      <c r="Z5183" t="s">
        <v>56</v>
      </c>
      <c r="AA5183" t="s">
        <v>56</v>
      </c>
      <c r="AB5183" t="s">
        <v>56</v>
      </c>
      <c r="AC5183" t="s">
        <v>56</v>
      </c>
      <c r="AD5183" t="s">
        <v>56</v>
      </c>
      <c r="AE5183">
        <v>15</v>
      </c>
      <c r="AF5183">
        <v>3.9230000000000003E-3</v>
      </c>
      <c r="AG5183">
        <v>2.9933E-3</v>
      </c>
      <c r="AH5183">
        <v>0.8451012</v>
      </c>
    </row>
    <row r="5184" spans="1:34" x14ac:dyDescent="0.2">
      <c r="A5184" t="s">
        <v>5223</v>
      </c>
      <c r="B5184" t="s">
        <v>56</v>
      </c>
      <c r="C5184" t="s">
        <v>56</v>
      </c>
      <c r="D5184" t="s">
        <v>56</v>
      </c>
      <c r="E5184" t="s">
        <v>56</v>
      </c>
      <c r="F5184" t="s">
        <v>56</v>
      </c>
      <c r="G5184" t="s">
        <v>56</v>
      </c>
      <c r="H5184" t="s">
        <v>56</v>
      </c>
      <c r="I5184" t="s">
        <v>56</v>
      </c>
      <c r="J5184" t="s">
        <v>56</v>
      </c>
      <c r="K5184" t="s">
        <v>56</v>
      </c>
      <c r="L5184" t="s">
        <v>56</v>
      </c>
      <c r="M5184" t="s">
        <v>56</v>
      </c>
      <c r="N5184" t="s">
        <v>56</v>
      </c>
      <c r="O5184" t="s">
        <v>56</v>
      </c>
      <c r="P5184" t="s">
        <v>56</v>
      </c>
      <c r="Q5184" t="s">
        <v>56</v>
      </c>
      <c r="R5184" t="s">
        <v>56</v>
      </c>
      <c r="S5184" t="s">
        <v>56</v>
      </c>
      <c r="T5184" t="s">
        <v>56</v>
      </c>
      <c r="U5184" t="s">
        <v>56</v>
      </c>
      <c r="V5184" t="s">
        <v>56</v>
      </c>
      <c r="W5184" t="s">
        <v>56</v>
      </c>
      <c r="X5184" t="s">
        <v>56</v>
      </c>
      <c r="Y5184" t="s">
        <v>56</v>
      </c>
      <c r="Z5184" t="s">
        <v>56</v>
      </c>
      <c r="AA5184" t="s">
        <v>56</v>
      </c>
      <c r="AB5184" t="s">
        <v>56</v>
      </c>
      <c r="AC5184" t="s">
        <v>56</v>
      </c>
      <c r="AD5184" t="s">
        <v>56</v>
      </c>
      <c r="AE5184">
        <v>32</v>
      </c>
      <c r="AF5184">
        <v>4.8557000000000001E-3</v>
      </c>
      <c r="AG5184">
        <v>3.4769000000000002E-3</v>
      </c>
      <c r="AH5184">
        <v>1.1969582000000001</v>
      </c>
    </row>
    <row r="5185" spans="1:34" x14ac:dyDescent="0.2">
      <c r="A5185" t="s">
        <v>5224</v>
      </c>
      <c r="B5185" t="s">
        <v>56</v>
      </c>
      <c r="C5185" t="s">
        <v>56</v>
      </c>
      <c r="D5185" t="s">
        <v>56</v>
      </c>
      <c r="E5185" t="s">
        <v>56</v>
      </c>
      <c r="F5185" t="s">
        <v>56</v>
      </c>
      <c r="G5185" t="s">
        <v>56</v>
      </c>
      <c r="H5185" t="s">
        <v>56</v>
      </c>
      <c r="I5185" t="s">
        <v>56</v>
      </c>
      <c r="J5185" t="s">
        <v>56</v>
      </c>
      <c r="K5185" t="s">
        <v>56</v>
      </c>
      <c r="L5185" t="s">
        <v>56</v>
      </c>
      <c r="M5185" t="s">
        <v>56</v>
      </c>
      <c r="N5185" t="s">
        <v>56</v>
      </c>
      <c r="O5185" t="s">
        <v>56</v>
      </c>
      <c r="P5185" t="s">
        <v>56</v>
      </c>
      <c r="Q5185" t="s">
        <v>56</v>
      </c>
      <c r="R5185" t="s">
        <v>56</v>
      </c>
      <c r="S5185" t="s">
        <v>56</v>
      </c>
      <c r="T5185" t="s">
        <v>56</v>
      </c>
      <c r="U5185" t="s">
        <v>56</v>
      </c>
      <c r="V5185" t="s">
        <v>56</v>
      </c>
      <c r="W5185" t="s">
        <v>56</v>
      </c>
      <c r="X5185" t="s">
        <v>56</v>
      </c>
      <c r="Y5185" t="s">
        <v>56</v>
      </c>
      <c r="Z5185" t="s">
        <v>56</v>
      </c>
      <c r="AA5185" t="s">
        <v>56</v>
      </c>
      <c r="AB5185" t="s">
        <v>56</v>
      </c>
      <c r="AC5185" t="s">
        <v>56</v>
      </c>
      <c r="AD5185" t="s">
        <v>56</v>
      </c>
      <c r="AE5185">
        <v>17</v>
      </c>
      <c r="AF5185">
        <v>2.9803E-3</v>
      </c>
      <c r="AG5185">
        <v>3.3576000000000001E-3</v>
      </c>
      <c r="AH5185">
        <v>-0.31231880000000001</v>
      </c>
    </row>
    <row r="5186" spans="1:34" x14ac:dyDescent="0.2">
      <c r="A5186" t="s">
        <v>5225</v>
      </c>
      <c r="B5186" t="s">
        <v>56</v>
      </c>
      <c r="C5186" t="s">
        <v>56</v>
      </c>
      <c r="D5186" t="s">
        <v>56</v>
      </c>
      <c r="E5186" t="s">
        <v>56</v>
      </c>
      <c r="F5186" t="s">
        <v>56</v>
      </c>
      <c r="G5186" t="s">
        <v>56</v>
      </c>
      <c r="H5186" t="s">
        <v>56</v>
      </c>
      <c r="I5186" t="s">
        <v>56</v>
      </c>
      <c r="J5186" t="s">
        <v>56</v>
      </c>
      <c r="K5186" t="s">
        <v>56</v>
      </c>
      <c r="L5186" t="s">
        <v>56</v>
      </c>
      <c r="M5186" t="s">
        <v>56</v>
      </c>
      <c r="N5186" t="s">
        <v>56</v>
      </c>
      <c r="O5186" t="s">
        <v>56</v>
      </c>
      <c r="P5186" t="s">
        <v>56</v>
      </c>
      <c r="Q5186" t="s">
        <v>56</v>
      </c>
      <c r="R5186" t="s">
        <v>56</v>
      </c>
      <c r="S5186" t="s">
        <v>56</v>
      </c>
      <c r="T5186" t="s">
        <v>56</v>
      </c>
      <c r="U5186" t="s">
        <v>56</v>
      </c>
      <c r="V5186" t="s">
        <v>56</v>
      </c>
      <c r="W5186" t="s">
        <v>56</v>
      </c>
      <c r="X5186" t="s">
        <v>56</v>
      </c>
      <c r="Y5186" t="s">
        <v>56</v>
      </c>
      <c r="Z5186" t="s">
        <v>56</v>
      </c>
      <c r="AA5186" t="s">
        <v>56</v>
      </c>
      <c r="AB5186" t="s">
        <v>56</v>
      </c>
      <c r="AC5186" t="s">
        <v>56</v>
      </c>
      <c r="AD5186" t="s">
        <v>56</v>
      </c>
      <c r="AE5186">
        <v>0</v>
      </c>
      <c r="AF5186" t="s">
        <v>56</v>
      </c>
      <c r="AG5186" t="s">
        <v>56</v>
      </c>
      <c r="AH5186" t="s">
        <v>56</v>
      </c>
    </row>
    <row r="5187" spans="1:34" x14ac:dyDescent="0.2">
      <c r="A5187" t="s">
        <v>5226</v>
      </c>
      <c r="B5187" t="s">
        <v>56</v>
      </c>
      <c r="C5187" t="s">
        <v>56</v>
      </c>
      <c r="D5187" t="s">
        <v>56</v>
      </c>
      <c r="E5187" t="s">
        <v>56</v>
      </c>
      <c r="F5187" t="s">
        <v>56</v>
      </c>
      <c r="G5187" t="s">
        <v>56</v>
      </c>
      <c r="H5187" t="s">
        <v>56</v>
      </c>
      <c r="I5187" t="s">
        <v>56</v>
      </c>
      <c r="J5187" t="s">
        <v>56</v>
      </c>
      <c r="K5187" t="s">
        <v>56</v>
      </c>
      <c r="L5187" t="s">
        <v>56</v>
      </c>
      <c r="M5187" t="s">
        <v>56</v>
      </c>
      <c r="N5187" t="s">
        <v>56</v>
      </c>
      <c r="O5187" t="s">
        <v>56</v>
      </c>
      <c r="P5187" t="s">
        <v>56</v>
      </c>
      <c r="Q5187" t="s">
        <v>56</v>
      </c>
      <c r="R5187" t="s">
        <v>56</v>
      </c>
      <c r="S5187" t="s">
        <v>56</v>
      </c>
      <c r="T5187" t="s">
        <v>56</v>
      </c>
      <c r="U5187" t="s">
        <v>56</v>
      </c>
      <c r="V5187" t="s">
        <v>56</v>
      </c>
      <c r="W5187" t="s">
        <v>56</v>
      </c>
      <c r="X5187" t="s">
        <v>56</v>
      </c>
      <c r="Y5187" t="s">
        <v>56</v>
      </c>
      <c r="Z5187" t="s">
        <v>56</v>
      </c>
      <c r="AA5187" t="s">
        <v>56</v>
      </c>
      <c r="AB5187" t="s">
        <v>56</v>
      </c>
      <c r="AC5187" t="s">
        <v>56</v>
      </c>
      <c r="AD5187" t="s">
        <v>56</v>
      </c>
      <c r="AE5187">
        <v>0</v>
      </c>
      <c r="AF5187" t="s">
        <v>56</v>
      </c>
      <c r="AG5187" t="s">
        <v>56</v>
      </c>
      <c r="AH5187" t="s">
        <v>56</v>
      </c>
    </row>
    <row r="5188" spans="1:34" x14ac:dyDescent="0.2">
      <c r="A5188" t="s">
        <v>5227</v>
      </c>
      <c r="B5188" t="s">
        <v>56</v>
      </c>
      <c r="C5188" t="s">
        <v>56</v>
      </c>
      <c r="D5188" t="s">
        <v>56</v>
      </c>
      <c r="E5188" t="s">
        <v>56</v>
      </c>
      <c r="F5188" t="s">
        <v>56</v>
      </c>
      <c r="G5188" t="s">
        <v>56</v>
      </c>
      <c r="H5188" t="s">
        <v>56</v>
      </c>
      <c r="I5188" t="s">
        <v>56</v>
      </c>
      <c r="J5188" t="s">
        <v>56</v>
      </c>
      <c r="K5188" t="s">
        <v>56</v>
      </c>
      <c r="L5188" t="s">
        <v>56</v>
      </c>
      <c r="M5188" t="s">
        <v>56</v>
      </c>
      <c r="N5188" t="s">
        <v>56</v>
      </c>
      <c r="O5188" t="s">
        <v>56</v>
      </c>
      <c r="P5188" t="s">
        <v>56</v>
      </c>
      <c r="Q5188" t="s">
        <v>56</v>
      </c>
      <c r="R5188" t="s">
        <v>56</v>
      </c>
      <c r="S5188" t="s">
        <v>56</v>
      </c>
      <c r="T5188" t="s">
        <v>56</v>
      </c>
      <c r="U5188" t="s">
        <v>56</v>
      </c>
      <c r="V5188" t="s">
        <v>56</v>
      </c>
      <c r="W5188" t="s">
        <v>56</v>
      </c>
      <c r="X5188" t="s">
        <v>56</v>
      </c>
      <c r="Y5188" t="s">
        <v>56</v>
      </c>
      <c r="Z5188" t="s">
        <v>56</v>
      </c>
      <c r="AA5188" t="s">
        <v>56</v>
      </c>
      <c r="AB5188" t="s">
        <v>56</v>
      </c>
      <c r="AC5188" t="s">
        <v>56</v>
      </c>
      <c r="AD5188" t="s">
        <v>56</v>
      </c>
      <c r="AE5188">
        <v>0</v>
      </c>
      <c r="AF5188" t="s">
        <v>56</v>
      </c>
      <c r="AG5188" t="s">
        <v>56</v>
      </c>
      <c r="AH5188" t="s">
        <v>56</v>
      </c>
    </row>
    <row r="5189" spans="1:34" x14ac:dyDescent="0.2">
      <c r="A5189" t="s">
        <v>5228</v>
      </c>
      <c r="B5189" t="s">
        <v>56</v>
      </c>
      <c r="C5189" t="s">
        <v>56</v>
      </c>
      <c r="D5189" t="s">
        <v>56</v>
      </c>
      <c r="E5189" t="s">
        <v>56</v>
      </c>
      <c r="F5189" t="s">
        <v>56</v>
      </c>
      <c r="G5189" t="s">
        <v>56</v>
      </c>
      <c r="H5189" t="s">
        <v>56</v>
      </c>
      <c r="I5189" t="s">
        <v>56</v>
      </c>
      <c r="J5189" t="s">
        <v>56</v>
      </c>
      <c r="K5189" t="s">
        <v>56</v>
      </c>
      <c r="L5189" t="s">
        <v>56</v>
      </c>
      <c r="M5189" t="s">
        <v>56</v>
      </c>
      <c r="N5189" t="s">
        <v>56</v>
      </c>
      <c r="O5189" t="s">
        <v>56</v>
      </c>
      <c r="P5189" t="s">
        <v>56</v>
      </c>
      <c r="Q5189" t="s">
        <v>56</v>
      </c>
      <c r="R5189" t="s">
        <v>56</v>
      </c>
      <c r="S5189" t="s">
        <v>56</v>
      </c>
      <c r="T5189" t="s">
        <v>56</v>
      </c>
      <c r="U5189" t="s">
        <v>56</v>
      </c>
      <c r="V5189" t="s">
        <v>56</v>
      </c>
      <c r="W5189" t="s">
        <v>56</v>
      </c>
      <c r="X5189" t="s">
        <v>56</v>
      </c>
      <c r="Y5189" t="s">
        <v>56</v>
      </c>
      <c r="Z5189" t="s">
        <v>56</v>
      </c>
      <c r="AA5189" t="s">
        <v>56</v>
      </c>
      <c r="AB5189" t="s">
        <v>56</v>
      </c>
      <c r="AC5189" t="s">
        <v>56</v>
      </c>
      <c r="AD5189" t="s">
        <v>56</v>
      </c>
      <c r="AE5189">
        <v>0</v>
      </c>
      <c r="AF5189">
        <v>0</v>
      </c>
      <c r="AG5189">
        <v>0</v>
      </c>
      <c r="AH5189" t="s">
        <v>56</v>
      </c>
    </row>
    <row r="5190" spans="1:34" x14ac:dyDescent="0.2">
      <c r="A5190" t="s">
        <v>5229</v>
      </c>
      <c r="B5190" t="s">
        <v>56</v>
      </c>
      <c r="C5190" t="s">
        <v>56</v>
      </c>
      <c r="D5190" t="s">
        <v>56</v>
      </c>
      <c r="E5190" t="s">
        <v>56</v>
      </c>
      <c r="F5190" t="s">
        <v>56</v>
      </c>
      <c r="G5190" t="s">
        <v>56</v>
      </c>
      <c r="H5190" t="s">
        <v>56</v>
      </c>
      <c r="I5190" t="s">
        <v>56</v>
      </c>
      <c r="J5190" t="s">
        <v>56</v>
      </c>
      <c r="K5190" t="s">
        <v>56</v>
      </c>
      <c r="L5190" t="s">
        <v>56</v>
      </c>
      <c r="M5190" t="s">
        <v>56</v>
      </c>
      <c r="N5190" t="s">
        <v>56</v>
      </c>
      <c r="O5190" t="s">
        <v>56</v>
      </c>
      <c r="P5190" t="s">
        <v>56</v>
      </c>
      <c r="Q5190" t="s">
        <v>56</v>
      </c>
      <c r="R5190" t="s">
        <v>56</v>
      </c>
      <c r="S5190" t="s">
        <v>56</v>
      </c>
      <c r="T5190" t="s">
        <v>56</v>
      </c>
      <c r="U5190" t="s">
        <v>56</v>
      </c>
      <c r="V5190" t="s">
        <v>56</v>
      </c>
      <c r="W5190" t="s">
        <v>56</v>
      </c>
      <c r="X5190" t="s">
        <v>56</v>
      </c>
      <c r="Y5190" t="s">
        <v>56</v>
      </c>
      <c r="Z5190" t="s">
        <v>56</v>
      </c>
      <c r="AA5190" t="s">
        <v>56</v>
      </c>
      <c r="AB5190" t="s">
        <v>56</v>
      </c>
      <c r="AC5190" t="s">
        <v>56</v>
      </c>
      <c r="AD5190" t="s">
        <v>56</v>
      </c>
      <c r="AE5190">
        <v>0</v>
      </c>
      <c r="AF5190">
        <v>0</v>
      </c>
      <c r="AG5190">
        <v>0</v>
      </c>
      <c r="AH5190" t="s">
        <v>56</v>
      </c>
    </row>
    <row r="5191" spans="1:34" x14ac:dyDescent="0.2">
      <c r="A5191" t="s">
        <v>5230</v>
      </c>
      <c r="B5191" t="s">
        <v>56</v>
      </c>
      <c r="C5191" t="s">
        <v>56</v>
      </c>
      <c r="D5191" t="s">
        <v>56</v>
      </c>
      <c r="E5191" t="s">
        <v>56</v>
      </c>
      <c r="F5191" t="s">
        <v>56</v>
      </c>
      <c r="G5191" t="s">
        <v>56</v>
      </c>
      <c r="H5191" t="s">
        <v>56</v>
      </c>
      <c r="I5191" t="s">
        <v>56</v>
      </c>
      <c r="J5191" t="s">
        <v>56</v>
      </c>
      <c r="K5191" t="s">
        <v>56</v>
      </c>
      <c r="L5191" t="s">
        <v>56</v>
      </c>
      <c r="M5191" t="s">
        <v>56</v>
      </c>
      <c r="N5191" t="s">
        <v>56</v>
      </c>
      <c r="O5191" t="s">
        <v>56</v>
      </c>
      <c r="P5191" t="s">
        <v>56</v>
      </c>
      <c r="Q5191" t="s">
        <v>56</v>
      </c>
      <c r="R5191" t="s">
        <v>56</v>
      </c>
      <c r="S5191" t="s">
        <v>56</v>
      </c>
      <c r="T5191" t="s">
        <v>56</v>
      </c>
      <c r="U5191" t="s">
        <v>56</v>
      </c>
      <c r="V5191" t="s">
        <v>56</v>
      </c>
      <c r="W5191" t="s">
        <v>56</v>
      </c>
      <c r="X5191" t="s">
        <v>56</v>
      </c>
      <c r="Y5191" t="s">
        <v>56</v>
      </c>
      <c r="Z5191" t="s">
        <v>56</v>
      </c>
      <c r="AA5191" t="s">
        <v>56</v>
      </c>
      <c r="AB5191" t="s">
        <v>56</v>
      </c>
      <c r="AC5191" t="s">
        <v>56</v>
      </c>
      <c r="AD5191" t="s">
        <v>56</v>
      </c>
      <c r="AE5191">
        <v>1</v>
      </c>
      <c r="AF5191">
        <v>1.9857999999999998E-3</v>
      </c>
      <c r="AG5191">
        <v>2.2425000000000001E-3</v>
      </c>
      <c r="AH5191">
        <v>-0.12794169999999999</v>
      </c>
    </row>
    <row r="5192" spans="1:34" x14ac:dyDescent="0.2">
      <c r="A5192" t="s">
        <v>5231</v>
      </c>
      <c r="B5192" t="s">
        <v>56</v>
      </c>
      <c r="C5192" t="s">
        <v>56</v>
      </c>
      <c r="D5192" t="s">
        <v>56</v>
      </c>
      <c r="E5192" t="s">
        <v>56</v>
      </c>
      <c r="F5192" t="s">
        <v>56</v>
      </c>
      <c r="G5192" t="s">
        <v>56</v>
      </c>
      <c r="H5192" t="s">
        <v>56</v>
      </c>
      <c r="I5192" t="s">
        <v>56</v>
      </c>
      <c r="J5192" t="s">
        <v>56</v>
      </c>
      <c r="K5192" t="s">
        <v>56</v>
      </c>
      <c r="L5192" t="s">
        <v>56</v>
      </c>
      <c r="M5192" t="s">
        <v>56</v>
      </c>
      <c r="N5192" t="s">
        <v>56</v>
      </c>
      <c r="O5192" t="s">
        <v>56</v>
      </c>
      <c r="P5192" t="s">
        <v>56</v>
      </c>
      <c r="Q5192" t="s">
        <v>56</v>
      </c>
      <c r="R5192" t="s">
        <v>56</v>
      </c>
      <c r="S5192" t="s">
        <v>56</v>
      </c>
      <c r="T5192" t="s">
        <v>56</v>
      </c>
      <c r="U5192" t="s">
        <v>56</v>
      </c>
      <c r="V5192" t="s">
        <v>56</v>
      </c>
      <c r="W5192" t="s">
        <v>56</v>
      </c>
      <c r="X5192" t="s">
        <v>56</v>
      </c>
      <c r="Y5192" t="s">
        <v>56</v>
      </c>
      <c r="Z5192" t="s">
        <v>56</v>
      </c>
      <c r="AA5192" t="s">
        <v>56</v>
      </c>
      <c r="AB5192" t="s">
        <v>56</v>
      </c>
      <c r="AC5192" t="s">
        <v>56</v>
      </c>
      <c r="AD5192" t="s">
        <v>56</v>
      </c>
      <c r="AE5192">
        <v>1</v>
      </c>
      <c r="AF5192" s="38">
        <v>9.3579999999999998E-4</v>
      </c>
      <c r="AG5192">
        <v>2.5803000000000002E-3</v>
      </c>
      <c r="AH5192">
        <v>-0.71211150000000001</v>
      </c>
    </row>
    <row r="5193" spans="1:34" x14ac:dyDescent="0.2">
      <c r="A5193" t="s">
        <v>5232</v>
      </c>
      <c r="B5193" t="s">
        <v>56</v>
      </c>
      <c r="C5193" t="s">
        <v>56</v>
      </c>
      <c r="D5193" t="s">
        <v>56</v>
      </c>
      <c r="E5193" t="s">
        <v>56</v>
      </c>
      <c r="F5193" t="s">
        <v>56</v>
      </c>
      <c r="G5193" t="s">
        <v>56</v>
      </c>
      <c r="H5193" t="s">
        <v>56</v>
      </c>
      <c r="I5193" t="s">
        <v>56</v>
      </c>
      <c r="J5193" t="s">
        <v>56</v>
      </c>
      <c r="K5193" t="s">
        <v>56</v>
      </c>
      <c r="L5193" t="s">
        <v>56</v>
      </c>
      <c r="M5193" t="s">
        <v>56</v>
      </c>
      <c r="N5193" t="s">
        <v>56</v>
      </c>
      <c r="O5193" t="s">
        <v>56</v>
      </c>
      <c r="P5193" t="s">
        <v>56</v>
      </c>
      <c r="Q5193" t="s">
        <v>56</v>
      </c>
      <c r="R5193" t="s">
        <v>56</v>
      </c>
      <c r="S5193" t="s">
        <v>56</v>
      </c>
      <c r="T5193" t="s">
        <v>56</v>
      </c>
      <c r="U5193" t="s">
        <v>56</v>
      </c>
      <c r="V5193" t="s">
        <v>56</v>
      </c>
      <c r="W5193" t="s">
        <v>56</v>
      </c>
      <c r="X5193" t="s">
        <v>56</v>
      </c>
      <c r="Y5193" t="s">
        <v>56</v>
      </c>
      <c r="Z5193" t="s">
        <v>56</v>
      </c>
      <c r="AA5193" t="s">
        <v>56</v>
      </c>
      <c r="AB5193" t="s">
        <v>56</v>
      </c>
      <c r="AC5193" t="s">
        <v>56</v>
      </c>
      <c r="AD5193" t="s">
        <v>56</v>
      </c>
      <c r="AE5193">
        <v>1</v>
      </c>
      <c r="AF5193">
        <v>5.4339000000000002E-3</v>
      </c>
      <c r="AG5193">
        <v>2.6161000000000001E-3</v>
      </c>
      <c r="AH5193">
        <v>1.2035089999999999</v>
      </c>
    </row>
    <row r="5194" spans="1:34" x14ac:dyDescent="0.2">
      <c r="A5194" t="s">
        <v>5233</v>
      </c>
      <c r="B5194" t="s">
        <v>56</v>
      </c>
      <c r="C5194" t="s">
        <v>56</v>
      </c>
      <c r="D5194" t="s">
        <v>56</v>
      </c>
      <c r="E5194" t="s">
        <v>56</v>
      </c>
      <c r="F5194" t="s">
        <v>56</v>
      </c>
      <c r="G5194" t="s">
        <v>56</v>
      </c>
      <c r="H5194" t="s">
        <v>56</v>
      </c>
      <c r="I5194" t="s">
        <v>56</v>
      </c>
      <c r="J5194" t="s">
        <v>56</v>
      </c>
      <c r="K5194" t="s">
        <v>56</v>
      </c>
      <c r="L5194" t="s">
        <v>56</v>
      </c>
      <c r="M5194" t="s">
        <v>56</v>
      </c>
      <c r="N5194" t="s">
        <v>56</v>
      </c>
      <c r="O5194" t="s">
        <v>56</v>
      </c>
      <c r="P5194" t="s">
        <v>56</v>
      </c>
      <c r="Q5194" t="s">
        <v>56</v>
      </c>
      <c r="R5194" t="s">
        <v>56</v>
      </c>
      <c r="S5194" t="s">
        <v>56</v>
      </c>
      <c r="T5194" t="s">
        <v>56</v>
      </c>
      <c r="U5194" t="s">
        <v>56</v>
      </c>
      <c r="V5194" t="s">
        <v>56</v>
      </c>
      <c r="W5194" t="s">
        <v>56</v>
      </c>
      <c r="X5194" t="s">
        <v>56</v>
      </c>
      <c r="Y5194" t="s">
        <v>56</v>
      </c>
      <c r="Z5194" t="s">
        <v>56</v>
      </c>
      <c r="AA5194" t="s">
        <v>56</v>
      </c>
      <c r="AB5194" t="s">
        <v>56</v>
      </c>
      <c r="AC5194" t="s">
        <v>56</v>
      </c>
      <c r="AD5194" t="s">
        <v>56</v>
      </c>
      <c r="AE5194">
        <v>1</v>
      </c>
      <c r="AF5194" s="38">
        <v>4.8979999999999998E-4</v>
      </c>
      <c r="AG5194">
        <v>2.6529000000000001E-3</v>
      </c>
      <c r="AH5194">
        <v>-0.9110414</v>
      </c>
    </row>
    <row r="5195" spans="1:34" x14ac:dyDescent="0.2">
      <c r="A5195" t="s">
        <v>5234</v>
      </c>
      <c r="B5195" t="s">
        <v>56</v>
      </c>
      <c r="C5195" t="s">
        <v>56</v>
      </c>
      <c r="D5195" t="s">
        <v>56</v>
      </c>
      <c r="E5195" t="s">
        <v>56</v>
      </c>
      <c r="F5195" t="s">
        <v>56</v>
      </c>
      <c r="G5195" t="s">
        <v>56</v>
      </c>
      <c r="H5195" t="s">
        <v>56</v>
      </c>
      <c r="I5195" t="s">
        <v>56</v>
      </c>
      <c r="J5195" t="s">
        <v>56</v>
      </c>
      <c r="K5195" t="s">
        <v>56</v>
      </c>
      <c r="L5195" t="s">
        <v>56</v>
      </c>
      <c r="M5195" t="s">
        <v>56</v>
      </c>
      <c r="N5195" t="s">
        <v>56</v>
      </c>
      <c r="O5195" t="s">
        <v>56</v>
      </c>
      <c r="P5195" t="s">
        <v>56</v>
      </c>
      <c r="Q5195" t="s">
        <v>56</v>
      </c>
      <c r="R5195" t="s">
        <v>56</v>
      </c>
      <c r="S5195" t="s">
        <v>56</v>
      </c>
      <c r="T5195" t="s">
        <v>56</v>
      </c>
      <c r="U5195" t="s">
        <v>56</v>
      </c>
      <c r="V5195" t="s">
        <v>56</v>
      </c>
      <c r="W5195" t="s">
        <v>56</v>
      </c>
      <c r="X5195" t="s">
        <v>56</v>
      </c>
      <c r="Y5195" t="s">
        <v>56</v>
      </c>
      <c r="Z5195" t="s">
        <v>56</v>
      </c>
      <c r="AA5195" t="s">
        <v>56</v>
      </c>
      <c r="AB5195" t="s">
        <v>56</v>
      </c>
      <c r="AC5195" t="s">
        <v>56</v>
      </c>
      <c r="AD5195" t="s">
        <v>56</v>
      </c>
      <c r="AE5195">
        <v>0</v>
      </c>
      <c r="AF5195">
        <v>0</v>
      </c>
      <c r="AG5195">
        <v>0</v>
      </c>
      <c r="AH5195" t="s">
        <v>56</v>
      </c>
    </row>
    <row r="5196" spans="1:34" x14ac:dyDescent="0.2">
      <c r="A5196" t="s">
        <v>5235</v>
      </c>
      <c r="B5196" t="s">
        <v>56</v>
      </c>
      <c r="C5196" t="s">
        <v>56</v>
      </c>
      <c r="D5196" t="s">
        <v>56</v>
      </c>
      <c r="E5196" t="s">
        <v>56</v>
      </c>
      <c r="F5196" t="s">
        <v>56</v>
      </c>
      <c r="G5196" t="s">
        <v>56</v>
      </c>
      <c r="H5196" t="s">
        <v>56</v>
      </c>
      <c r="I5196" t="s">
        <v>56</v>
      </c>
      <c r="J5196" t="s">
        <v>56</v>
      </c>
      <c r="K5196" t="s">
        <v>56</v>
      </c>
      <c r="L5196" t="s">
        <v>56</v>
      </c>
      <c r="M5196" t="s">
        <v>56</v>
      </c>
      <c r="N5196" t="s">
        <v>56</v>
      </c>
      <c r="O5196" t="s">
        <v>56</v>
      </c>
      <c r="P5196" t="s">
        <v>56</v>
      </c>
      <c r="Q5196" t="s">
        <v>56</v>
      </c>
      <c r="R5196" t="s">
        <v>56</v>
      </c>
      <c r="S5196" t="s">
        <v>56</v>
      </c>
      <c r="T5196" t="s">
        <v>56</v>
      </c>
      <c r="U5196" t="s">
        <v>56</v>
      </c>
      <c r="V5196" t="s">
        <v>56</v>
      </c>
      <c r="W5196" t="s">
        <v>56</v>
      </c>
      <c r="X5196" t="s">
        <v>56</v>
      </c>
      <c r="Y5196" t="s">
        <v>56</v>
      </c>
      <c r="Z5196" t="s">
        <v>56</v>
      </c>
      <c r="AA5196" t="s">
        <v>56</v>
      </c>
      <c r="AB5196" t="s">
        <v>56</v>
      </c>
      <c r="AC5196" t="s">
        <v>56</v>
      </c>
      <c r="AD5196" t="s">
        <v>56</v>
      </c>
      <c r="AE5196">
        <v>4</v>
      </c>
      <c r="AF5196">
        <v>1.1905300000000001E-2</v>
      </c>
      <c r="AG5196">
        <v>6.9803E-3</v>
      </c>
      <c r="AH5196">
        <v>1.3690302000000001</v>
      </c>
    </row>
    <row r="5197" spans="1:34" x14ac:dyDescent="0.2">
      <c r="A5197" t="s">
        <v>5236</v>
      </c>
      <c r="B5197" t="s">
        <v>56</v>
      </c>
      <c r="C5197" t="s">
        <v>56</v>
      </c>
      <c r="D5197" t="s">
        <v>56</v>
      </c>
      <c r="E5197" t="s">
        <v>56</v>
      </c>
      <c r="F5197" t="s">
        <v>56</v>
      </c>
      <c r="G5197" t="s">
        <v>56</v>
      </c>
      <c r="H5197" t="s">
        <v>56</v>
      </c>
      <c r="I5197" t="s">
        <v>56</v>
      </c>
      <c r="J5197" t="s">
        <v>56</v>
      </c>
      <c r="K5197" t="s">
        <v>56</v>
      </c>
      <c r="L5197" t="s">
        <v>56</v>
      </c>
      <c r="M5197" t="s">
        <v>56</v>
      </c>
      <c r="N5197" t="s">
        <v>56</v>
      </c>
      <c r="O5197" t="s">
        <v>56</v>
      </c>
      <c r="P5197" t="s">
        <v>56</v>
      </c>
      <c r="Q5197" t="s">
        <v>56</v>
      </c>
      <c r="R5197" t="s">
        <v>56</v>
      </c>
      <c r="S5197" t="s">
        <v>56</v>
      </c>
      <c r="T5197" t="s">
        <v>56</v>
      </c>
      <c r="U5197" t="s">
        <v>56</v>
      </c>
      <c r="V5197" t="s">
        <v>56</v>
      </c>
      <c r="W5197" t="s">
        <v>56</v>
      </c>
      <c r="X5197" t="s">
        <v>56</v>
      </c>
      <c r="Y5197" t="s">
        <v>56</v>
      </c>
      <c r="Z5197" t="s">
        <v>56</v>
      </c>
      <c r="AA5197" t="s">
        <v>56</v>
      </c>
      <c r="AB5197" t="s">
        <v>56</v>
      </c>
      <c r="AC5197" t="s">
        <v>56</v>
      </c>
      <c r="AD5197" t="s">
        <v>56</v>
      </c>
      <c r="AE5197">
        <v>0</v>
      </c>
      <c r="AF5197">
        <v>0</v>
      </c>
      <c r="AG5197">
        <v>0</v>
      </c>
      <c r="AH5197" t="s">
        <v>56</v>
      </c>
    </row>
    <row r="5198" spans="1:34" x14ac:dyDescent="0.2">
      <c r="A5198" t="s">
        <v>5237</v>
      </c>
      <c r="B5198" t="s">
        <v>56</v>
      </c>
      <c r="C5198" t="s">
        <v>56</v>
      </c>
      <c r="D5198" t="s">
        <v>56</v>
      </c>
      <c r="E5198" t="s">
        <v>56</v>
      </c>
      <c r="F5198" t="s">
        <v>56</v>
      </c>
      <c r="G5198" t="s">
        <v>56</v>
      </c>
      <c r="H5198" t="s">
        <v>56</v>
      </c>
      <c r="I5198" t="s">
        <v>56</v>
      </c>
      <c r="J5198" t="s">
        <v>56</v>
      </c>
      <c r="K5198" t="s">
        <v>56</v>
      </c>
      <c r="L5198" t="s">
        <v>56</v>
      </c>
      <c r="M5198" t="s">
        <v>56</v>
      </c>
      <c r="N5198" t="s">
        <v>56</v>
      </c>
      <c r="O5198" t="s">
        <v>56</v>
      </c>
      <c r="P5198" t="s">
        <v>56</v>
      </c>
      <c r="Q5198" t="s">
        <v>56</v>
      </c>
      <c r="R5198" t="s">
        <v>56</v>
      </c>
      <c r="S5198" t="s">
        <v>56</v>
      </c>
      <c r="T5198" t="s">
        <v>56</v>
      </c>
      <c r="U5198" t="s">
        <v>56</v>
      </c>
      <c r="V5198" t="s">
        <v>56</v>
      </c>
      <c r="W5198" t="s">
        <v>56</v>
      </c>
      <c r="X5198" t="s">
        <v>56</v>
      </c>
      <c r="Y5198" t="s">
        <v>56</v>
      </c>
      <c r="Z5198" t="s">
        <v>56</v>
      </c>
      <c r="AA5198" t="s">
        <v>56</v>
      </c>
      <c r="AB5198" t="s">
        <v>56</v>
      </c>
      <c r="AC5198" t="s">
        <v>56</v>
      </c>
      <c r="AD5198" t="s">
        <v>56</v>
      </c>
      <c r="AE5198">
        <v>0</v>
      </c>
      <c r="AF5198">
        <v>0</v>
      </c>
      <c r="AG5198">
        <v>0</v>
      </c>
      <c r="AH5198" t="s">
        <v>56</v>
      </c>
    </row>
    <row r="5199" spans="1:34" x14ac:dyDescent="0.2">
      <c r="A5199" t="s">
        <v>5238</v>
      </c>
      <c r="B5199" t="s">
        <v>56</v>
      </c>
      <c r="C5199" t="s">
        <v>56</v>
      </c>
      <c r="D5199" t="s">
        <v>56</v>
      </c>
      <c r="E5199" t="s">
        <v>56</v>
      </c>
      <c r="F5199" t="s">
        <v>56</v>
      </c>
      <c r="G5199" t="s">
        <v>56</v>
      </c>
      <c r="H5199" t="s">
        <v>56</v>
      </c>
      <c r="I5199" t="s">
        <v>56</v>
      </c>
      <c r="J5199" t="s">
        <v>56</v>
      </c>
      <c r="K5199" t="s">
        <v>56</v>
      </c>
      <c r="L5199" t="s">
        <v>56</v>
      </c>
      <c r="M5199" t="s">
        <v>56</v>
      </c>
      <c r="N5199" t="s">
        <v>56</v>
      </c>
      <c r="O5199" t="s">
        <v>56</v>
      </c>
      <c r="P5199" t="s">
        <v>56</v>
      </c>
      <c r="Q5199" t="s">
        <v>56</v>
      </c>
      <c r="R5199" t="s">
        <v>56</v>
      </c>
      <c r="S5199" t="s">
        <v>56</v>
      </c>
      <c r="T5199" t="s">
        <v>56</v>
      </c>
      <c r="U5199" t="s">
        <v>56</v>
      </c>
      <c r="V5199" t="s">
        <v>56</v>
      </c>
      <c r="W5199" t="s">
        <v>56</v>
      </c>
      <c r="X5199" t="s">
        <v>56</v>
      </c>
      <c r="Y5199" t="s">
        <v>56</v>
      </c>
      <c r="Z5199" t="s">
        <v>56</v>
      </c>
      <c r="AA5199" t="s">
        <v>56</v>
      </c>
      <c r="AB5199" t="s">
        <v>56</v>
      </c>
      <c r="AC5199" t="s">
        <v>56</v>
      </c>
      <c r="AD5199" t="s">
        <v>56</v>
      </c>
      <c r="AE5199">
        <v>0</v>
      </c>
      <c r="AF5199">
        <v>0</v>
      </c>
      <c r="AG5199">
        <v>0</v>
      </c>
      <c r="AH5199" t="s">
        <v>56</v>
      </c>
    </row>
    <row r="5200" spans="1:34" x14ac:dyDescent="0.2">
      <c r="A5200" t="s">
        <v>5239</v>
      </c>
      <c r="B5200" t="s">
        <v>56</v>
      </c>
      <c r="C5200" t="s">
        <v>56</v>
      </c>
      <c r="D5200" t="s">
        <v>56</v>
      </c>
      <c r="E5200" t="s">
        <v>56</v>
      </c>
      <c r="F5200" t="s">
        <v>56</v>
      </c>
      <c r="G5200" t="s">
        <v>56</v>
      </c>
      <c r="H5200" t="s">
        <v>56</v>
      </c>
      <c r="I5200" t="s">
        <v>56</v>
      </c>
      <c r="J5200" t="s">
        <v>56</v>
      </c>
      <c r="K5200" t="s">
        <v>56</v>
      </c>
      <c r="L5200" t="s">
        <v>56</v>
      </c>
      <c r="M5200" t="s">
        <v>56</v>
      </c>
      <c r="N5200" t="s">
        <v>56</v>
      </c>
      <c r="O5200" t="s">
        <v>56</v>
      </c>
      <c r="P5200" t="s">
        <v>56</v>
      </c>
      <c r="Q5200" t="s">
        <v>56</v>
      </c>
      <c r="R5200" t="s">
        <v>56</v>
      </c>
      <c r="S5200" t="s">
        <v>56</v>
      </c>
      <c r="T5200" t="s">
        <v>56</v>
      </c>
      <c r="U5200" t="s">
        <v>56</v>
      </c>
      <c r="V5200" t="s">
        <v>56</v>
      </c>
      <c r="W5200" t="s">
        <v>56</v>
      </c>
      <c r="X5200" t="s">
        <v>56</v>
      </c>
      <c r="Y5200" t="s">
        <v>56</v>
      </c>
      <c r="Z5200" t="s">
        <v>56</v>
      </c>
      <c r="AA5200" t="s">
        <v>56</v>
      </c>
      <c r="AB5200" t="s">
        <v>56</v>
      </c>
      <c r="AC5200" t="s">
        <v>56</v>
      </c>
      <c r="AD5200" t="s">
        <v>56</v>
      </c>
      <c r="AE5200">
        <v>0</v>
      </c>
      <c r="AF5200">
        <v>0</v>
      </c>
      <c r="AG5200">
        <v>0</v>
      </c>
      <c r="AH5200" t="s">
        <v>56</v>
      </c>
    </row>
    <row r="5201" spans="1:34" x14ac:dyDescent="0.2">
      <c r="A5201" t="s">
        <v>5240</v>
      </c>
      <c r="B5201" t="s">
        <v>56</v>
      </c>
      <c r="C5201" t="s">
        <v>56</v>
      </c>
      <c r="D5201" t="s">
        <v>56</v>
      </c>
      <c r="E5201" t="s">
        <v>56</v>
      </c>
      <c r="F5201" t="s">
        <v>56</v>
      </c>
      <c r="G5201" t="s">
        <v>56</v>
      </c>
      <c r="H5201" t="s">
        <v>56</v>
      </c>
      <c r="I5201" t="s">
        <v>56</v>
      </c>
      <c r="J5201" t="s">
        <v>56</v>
      </c>
      <c r="K5201" t="s">
        <v>56</v>
      </c>
      <c r="L5201" t="s">
        <v>56</v>
      </c>
      <c r="M5201" t="s">
        <v>56</v>
      </c>
      <c r="N5201" t="s">
        <v>56</v>
      </c>
      <c r="O5201" t="s">
        <v>56</v>
      </c>
      <c r="P5201" t="s">
        <v>56</v>
      </c>
      <c r="Q5201" t="s">
        <v>56</v>
      </c>
      <c r="R5201" t="s">
        <v>56</v>
      </c>
      <c r="S5201" t="s">
        <v>56</v>
      </c>
      <c r="T5201" t="s">
        <v>56</v>
      </c>
      <c r="U5201" t="s">
        <v>56</v>
      </c>
      <c r="V5201" t="s">
        <v>56</v>
      </c>
      <c r="W5201" t="s">
        <v>56</v>
      </c>
      <c r="X5201" t="s">
        <v>56</v>
      </c>
      <c r="Y5201" t="s">
        <v>56</v>
      </c>
      <c r="Z5201" t="s">
        <v>56</v>
      </c>
      <c r="AA5201" t="s">
        <v>56</v>
      </c>
      <c r="AB5201" t="s">
        <v>56</v>
      </c>
      <c r="AC5201" t="s">
        <v>56</v>
      </c>
      <c r="AD5201" t="s">
        <v>56</v>
      </c>
      <c r="AE5201">
        <v>2</v>
      </c>
      <c r="AF5201">
        <v>1.6153999999999999E-3</v>
      </c>
      <c r="AG5201">
        <v>1.1555999999999999E-3</v>
      </c>
      <c r="AH5201">
        <v>0.59703090000000003</v>
      </c>
    </row>
    <row r="5202" spans="1:34" x14ac:dyDescent="0.2">
      <c r="A5202" t="s">
        <v>5241</v>
      </c>
      <c r="B5202" t="s">
        <v>56</v>
      </c>
      <c r="C5202" t="s">
        <v>56</v>
      </c>
      <c r="D5202" t="s">
        <v>56</v>
      </c>
      <c r="E5202" t="s">
        <v>56</v>
      </c>
      <c r="F5202" t="s">
        <v>56</v>
      </c>
      <c r="G5202" t="s">
        <v>56</v>
      </c>
      <c r="H5202" t="s">
        <v>56</v>
      </c>
      <c r="I5202" t="s">
        <v>56</v>
      </c>
      <c r="J5202" t="s">
        <v>56</v>
      </c>
      <c r="K5202" t="s">
        <v>56</v>
      </c>
      <c r="L5202" t="s">
        <v>56</v>
      </c>
      <c r="M5202" t="s">
        <v>56</v>
      </c>
      <c r="N5202" t="s">
        <v>56</v>
      </c>
      <c r="O5202" t="s">
        <v>56</v>
      </c>
      <c r="P5202" t="s">
        <v>56</v>
      </c>
      <c r="Q5202" t="s">
        <v>56</v>
      </c>
      <c r="R5202" t="s">
        <v>56</v>
      </c>
      <c r="S5202" t="s">
        <v>56</v>
      </c>
      <c r="T5202" t="s">
        <v>56</v>
      </c>
      <c r="U5202" t="s">
        <v>56</v>
      </c>
      <c r="V5202" t="s">
        <v>56</v>
      </c>
      <c r="W5202" t="s">
        <v>56</v>
      </c>
      <c r="X5202" t="s">
        <v>56</v>
      </c>
      <c r="Y5202" t="s">
        <v>56</v>
      </c>
      <c r="Z5202" t="s">
        <v>56</v>
      </c>
      <c r="AA5202" t="s">
        <v>56</v>
      </c>
      <c r="AB5202" t="s">
        <v>56</v>
      </c>
      <c r="AC5202" t="s">
        <v>56</v>
      </c>
      <c r="AD5202" t="s">
        <v>56</v>
      </c>
      <c r="AE5202">
        <v>1</v>
      </c>
      <c r="AF5202">
        <v>3.6625999999999998E-3</v>
      </c>
      <c r="AG5202">
        <v>1.9428E-3</v>
      </c>
      <c r="AH5202">
        <v>0.98960689999999996</v>
      </c>
    </row>
    <row r="5203" spans="1:34" x14ac:dyDescent="0.2">
      <c r="A5203" t="s">
        <v>5242</v>
      </c>
      <c r="B5203" t="s">
        <v>56</v>
      </c>
      <c r="C5203" t="s">
        <v>56</v>
      </c>
      <c r="D5203" t="s">
        <v>56</v>
      </c>
      <c r="E5203" t="s">
        <v>56</v>
      </c>
      <c r="F5203" t="s">
        <v>56</v>
      </c>
      <c r="G5203" t="s">
        <v>56</v>
      </c>
      <c r="H5203" t="s">
        <v>56</v>
      </c>
      <c r="I5203" t="s">
        <v>56</v>
      </c>
      <c r="J5203" t="s">
        <v>56</v>
      </c>
      <c r="K5203" t="s">
        <v>56</v>
      </c>
      <c r="L5203" t="s">
        <v>56</v>
      </c>
      <c r="M5203" t="s">
        <v>56</v>
      </c>
      <c r="N5203" t="s">
        <v>56</v>
      </c>
      <c r="O5203" t="s">
        <v>56</v>
      </c>
      <c r="P5203" t="s">
        <v>56</v>
      </c>
      <c r="Q5203" t="s">
        <v>56</v>
      </c>
      <c r="R5203" t="s">
        <v>56</v>
      </c>
      <c r="S5203" t="s">
        <v>56</v>
      </c>
      <c r="T5203" t="s">
        <v>56</v>
      </c>
      <c r="U5203" t="s">
        <v>56</v>
      </c>
      <c r="V5203" t="s">
        <v>56</v>
      </c>
      <c r="W5203" t="s">
        <v>56</v>
      </c>
      <c r="X5203" t="s">
        <v>56</v>
      </c>
      <c r="Y5203" t="s">
        <v>56</v>
      </c>
      <c r="Z5203" t="s">
        <v>56</v>
      </c>
      <c r="AA5203" t="s">
        <v>56</v>
      </c>
      <c r="AB5203" t="s">
        <v>56</v>
      </c>
      <c r="AC5203" t="s">
        <v>56</v>
      </c>
      <c r="AD5203" t="s">
        <v>56</v>
      </c>
      <c r="AE5203">
        <v>0</v>
      </c>
      <c r="AF5203">
        <v>0</v>
      </c>
      <c r="AG5203">
        <v>0</v>
      </c>
      <c r="AH5203" t="s">
        <v>56</v>
      </c>
    </row>
    <row r="5204" spans="1:34" x14ac:dyDescent="0.2">
      <c r="A5204" t="s">
        <v>5243</v>
      </c>
      <c r="B5204" t="s">
        <v>56</v>
      </c>
      <c r="C5204" t="s">
        <v>56</v>
      </c>
      <c r="D5204" t="s">
        <v>56</v>
      </c>
      <c r="E5204" t="s">
        <v>56</v>
      </c>
      <c r="F5204" t="s">
        <v>56</v>
      </c>
      <c r="G5204" t="s">
        <v>56</v>
      </c>
      <c r="H5204" t="s">
        <v>56</v>
      </c>
      <c r="I5204" t="s">
        <v>56</v>
      </c>
      <c r="J5204" t="s">
        <v>56</v>
      </c>
      <c r="K5204" t="s">
        <v>56</v>
      </c>
      <c r="L5204" t="s">
        <v>56</v>
      </c>
      <c r="M5204" t="s">
        <v>56</v>
      </c>
      <c r="N5204" t="s">
        <v>56</v>
      </c>
      <c r="O5204" t="s">
        <v>56</v>
      </c>
      <c r="P5204" t="s">
        <v>56</v>
      </c>
      <c r="Q5204" t="s">
        <v>56</v>
      </c>
      <c r="R5204" t="s">
        <v>56</v>
      </c>
      <c r="S5204" t="s">
        <v>56</v>
      </c>
      <c r="T5204" t="s">
        <v>56</v>
      </c>
      <c r="U5204" t="s">
        <v>56</v>
      </c>
      <c r="V5204" t="s">
        <v>56</v>
      </c>
      <c r="W5204" t="s">
        <v>56</v>
      </c>
      <c r="X5204" t="s">
        <v>56</v>
      </c>
      <c r="Y5204" t="s">
        <v>56</v>
      </c>
      <c r="Z5204" t="s">
        <v>56</v>
      </c>
      <c r="AA5204" t="s">
        <v>56</v>
      </c>
      <c r="AB5204" t="s">
        <v>56</v>
      </c>
      <c r="AC5204" t="s">
        <v>56</v>
      </c>
      <c r="AD5204" t="s">
        <v>56</v>
      </c>
      <c r="AE5204">
        <v>0</v>
      </c>
      <c r="AF5204">
        <v>0</v>
      </c>
      <c r="AG5204">
        <v>0</v>
      </c>
      <c r="AH5204" t="s">
        <v>56</v>
      </c>
    </row>
    <row r="5205" spans="1:34" x14ac:dyDescent="0.2">
      <c r="A5205" t="s">
        <v>5244</v>
      </c>
      <c r="B5205" t="s">
        <v>56</v>
      </c>
      <c r="C5205" t="s">
        <v>56</v>
      </c>
      <c r="D5205" t="s">
        <v>56</v>
      </c>
      <c r="E5205" t="s">
        <v>56</v>
      </c>
      <c r="F5205" t="s">
        <v>56</v>
      </c>
      <c r="G5205" t="s">
        <v>56</v>
      </c>
      <c r="H5205" t="s">
        <v>56</v>
      </c>
      <c r="I5205" t="s">
        <v>56</v>
      </c>
      <c r="J5205" t="s">
        <v>56</v>
      </c>
      <c r="K5205" t="s">
        <v>56</v>
      </c>
      <c r="L5205" t="s">
        <v>56</v>
      </c>
      <c r="M5205" t="s">
        <v>56</v>
      </c>
      <c r="N5205" t="s">
        <v>56</v>
      </c>
      <c r="O5205" t="s">
        <v>56</v>
      </c>
      <c r="P5205" t="s">
        <v>56</v>
      </c>
      <c r="Q5205" t="s">
        <v>56</v>
      </c>
      <c r="R5205" t="s">
        <v>56</v>
      </c>
      <c r="S5205" t="s">
        <v>56</v>
      </c>
      <c r="T5205" t="s">
        <v>56</v>
      </c>
      <c r="U5205" t="s">
        <v>56</v>
      </c>
      <c r="V5205" t="s">
        <v>56</v>
      </c>
      <c r="W5205" t="s">
        <v>56</v>
      </c>
      <c r="X5205" t="s">
        <v>56</v>
      </c>
      <c r="Y5205" t="s">
        <v>56</v>
      </c>
      <c r="Z5205" t="s">
        <v>56</v>
      </c>
      <c r="AA5205" t="s">
        <v>56</v>
      </c>
      <c r="AB5205" t="s">
        <v>56</v>
      </c>
      <c r="AC5205" t="s">
        <v>56</v>
      </c>
      <c r="AD5205" t="s">
        <v>56</v>
      </c>
      <c r="AE5205">
        <v>2</v>
      </c>
      <c r="AF5205" s="38">
        <v>7.4790000000000002E-4</v>
      </c>
      <c r="AG5205">
        <v>4.0507E-3</v>
      </c>
      <c r="AH5205">
        <v>-1.2233130000000001</v>
      </c>
    </row>
    <row r="5206" spans="1:34" x14ac:dyDescent="0.2">
      <c r="A5206" t="s">
        <v>5245</v>
      </c>
      <c r="B5206" t="s">
        <v>56</v>
      </c>
      <c r="C5206" t="s">
        <v>56</v>
      </c>
      <c r="D5206" t="s">
        <v>56</v>
      </c>
      <c r="E5206" t="s">
        <v>56</v>
      </c>
      <c r="F5206" t="s">
        <v>56</v>
      </c>
      <c r="G5206" t="s">
        <v>56</v>
      </c>
      <c r="H5206" t="s">
        <v>56</v>
      </c>
      <c r="I5206" t="s">
        <v>56</v>
      </c>
      <c r="J5206" t="s">
        <v>56</v>
      </c>
      <c r="K5206" t="s">
        <v>56</v>
      </c>
      <c r="L5206" t="s">
        <v>56</v>
      </c>
      <c r="M5206" t="s">
        <v>56</v>
      </c>
      <c r="N5206" t="s">
        <v>56</v>
      </c>
      <c r="O5206" t="s">
        <v>56</v>
      </c>
      <c r="P5206" t="s">
        <v>56</v>
      </c>
      <c r="Q5206" t="s">
        <v>56</v>
      </c>
      <c r="R5206" t="s">
        <v>56</v>
      </c>
      <c r="S5206" t="s">
        <v>56</v>
      </c>
      <c r="T5206" t="s">
        <v>56</v>
      </c>
      <c r="U5206" t="s">
        <v>56</v>
      </c>
      <c r="V5206" t="s">
        <v>56</v>
      </c>
      <c r="W5206" t="s">
        <v>56</v>
      </c>
      <c r="X5206" t="s">
        <v>56</v>
      </c>
      <c r="Y5206" t="s">
        <v>56</v>
      </c>
      <c r="Z5206" t="s">
        <v>56</v>
      </c>
      <c r="AA5206" t="s">
        <v>56</v>
      </c>
      <c r="AB5206" t="s">
        <v>56</v>
      </c>
      <c r="AC5206" t="s">
        <v>56</v>
      </c>
      <c r="AD5206" t="s">
        <v>56</v>
      </c>
      <c r="AE5206">
        <v>0</v>
      </c>
      <c r="AF5206">
        <v>0</v>
      </c>
      <c r="AG5206">
        <v>0</v>
      </c>
      <c r="AH5206" t="s">
        <v>56</v>
      </c>
    </row>
    <row r="5207" spans="1:34" x14ac:dyDescent="0.2">
      <c r="A5207" t="s">
        <v>5246</v>
      </c>
      <c r="B5207" t="s">
        <v>56</v>
      </c>
      <c r="C5207" t="s">
        <v>56</v>
      </c>
      <c r="D5207" t="s">
        <v>56</v>
      </c>
      <c r="E5207" t="s">
        <v>56</v>
      </c>
      <c r="F5207" t="s">
        <v>56</v>
      </c>
      <c r="G5207" t="s">
        <v>56</v>
      </c>
      <c r="H5207" t="s">
        <v>56</v>
      </c>
      <c r="I5207" t="s">
        <v>56</v>
      </c>
      <c r="J5207" t="s">
        <v>56</v>
      </c>
      <c r="K5207" t="s">
        <v>56</v>
      </c>
      <c r="L5207" t="s">
        <v>56</v>
      </c>
      <c r="M5207" t="s">
        <v>56</v>
      </c>
      <c r="N5207" t="s">
        <v>56</v>
      </c>
      <c r="O5207" t="s">
        <v>56</v>
      </c>
      <c r="P5207" t="s">
        <v>56</v>
      </c>
      <c r="Q5207" t="s">
        <v>56</v>
      </c>
      <c r="R5207" t="s">
        <v>56</v>
      </c>
      <c r="S5207" t="s">
        <v>56</v>
      </c>
      <c r="T5207" t="s">
        <v>56</v>
      </c>
      <c r="U5207" t="s">
        <v>56</v>
      </c>
      <c r="V5207" t="s">
        <v>56</v>
      </c>
      <c r="W5207" t="s">
        <v>56</v>
      </c>
      <c r="X5207" t="s">
        <v>56</v>
      </c>
      <c r="Y5207" t="s">
        <v>56</v>
      </c>
      <c r="Z5207" t="s">
        <v>56</v>
      </c>
      <c r="AA5207" t="s">
        <v>56</v>
      </c>
      <c r="AB5207" t="s">
        <v>56</v>
      </c>
      <c r="AC5207" t="s">
        <v>56</v>
      </c>
      <c r="AD5207" t="s">
        <v>56</v>
      </c>
      <c r="AE5207">
        <v>0</v>
      </c>
      <c r="AF5207">
        <v>0</v>
      </c>
      <c r="AG5207">
        <v>0</v>
      </c>
      <c r="AH5207" t="s">
        <v>56</v>
      </c>
    </row>
    <row r="5208" spans="1:34" x14ac:dyDescent="0.2">
      <c r="A5208" t="s">
        <v>5247</v>
      </c>
      <c r="B5208" t="s">
        <v>56</v>
      </c>
      <c r="C5208" t="s">
        <v>56</v>
      </c>
      <c r="D5208" t="s">
        <v>56</v>
      </c>
      <c r="E5208" t="s">
        <v>56</v>
      </c>
      <c r="F5208" t="s">
        <v>56</v>
      </c>
      <c r="G5208" t="s">
        <v>56</v>
      </c>
      <c r="H5208" t="s">
        <v>56</v>
      </c>
      <c r="I5208" t="s">
        <v>56</v>
      </c>
      <c r="J5208" t="s">
        <v>56</v>
      </c>
      <c r="K5208" t="s">
        <v>56</v>
      </c>
      <c r="L5208" t="s">
        <v>56</v>
      </c>
      <c r="M5208" t="s">
        <v>56</v>
      </c>
      <c r="N5208" t="s">
        <v>56</v>
      </c>
      <c r="O5208" t="s">
        <v>56</v>
      </c>
      <c r="P5208" t="s">
        <v>56</v>
      </c>
      <c r="Q5208" t="s">
        <v>56</v>
      </c>
      <c r="R5208" t="s">
        <v>56</v>
      </c>
      <c r="S5208" t="s">
        <v>56</v>
      </c>
      <c r="T5208" t="s">
        <v>56</v>
      </c>
      <c r="U5208" t="s">
        <v>56</v>
      </c>
      <c r="V5208" t="s">
        <v>56</v>
      </c>
      <c r="W5208" t="s">
        <v>56</v>
      </c>
      <c r="X5208" t="s">
        <v>56</v>
      </c>
      <c r="Y5208" t="s">
        <v>56</v>
      </c>
      <c r="Z5208" t="s">
        <v>56</v>
      </c>
      <c r="AA5208" t="s">
        <v>56</v>
      </c>
      <c r="AB5208" t="s">
        <v>56</v>
      </c>
      <c r="AC5208" t="s">
        <v>56</v>
      </c>
      <c r="AD5208" t="s">
        <v>56</v>
      </c>
      <c r="AE5208">
        <v>1</v>
      </c>
      <c r="AF5208">
        <v>7.6683000000000003E-3</v>
      </c>
      <c r="AG5208">
        <v>2.8982999999999999E-3</v>
      </c>
      <c r="AH5208">
        <v>1.8392402999999999</v>
      </c>
    </row>
    <row r="5209" spans="1:34" x14ac:dyDescent="0.2">
      <c r="A5209" t="s">
        <v>5248</v>
      </c>
      <c r="B5209" t="s">
        <v>56</v>
      </c>
      <c r="C5209" t="s">
        <v>56</v>
      </c>
      <c r="D5209" t="s">
        <v>56</v>
      </c>
      <c r="E5209" t="s">
        <v>56</v>
      </c>
      <c r="F5209" t="s">
        <v>56</v>
      </c>
      <c r="G5209" t="s">
        <v>56</v>
      </c>
      <c r="H5209" t="s">
        <v>56</v>
      </c>
      <c r="I5209" t="s">
        <v>56</v>
      </c>
      <c r="J5209" t="s">
        <v>56</v>
      </c>
      <c r="K5209" t="s">
        <v>56</v>
      </c>
      <c r="L5209" t="s">
        <v>56</v>
      </c>
      <c r="M5209" t="s">
        <v>56</v>
      </c>
      <c r="N5209" t="s">
        <v>56</v>
      </c>
      <c r="O5209" t="s">
        <v>56</v>
      </c>
      <c r="P5209" t="s">
        <v>56</v>
      </c>
      <c r="Q5209" t="s">
        <v>56</v>
      </c>
      <c r="R5209" t="s">
        <v>56</v>
      </c>
      <c r="S5209" t="s">
        <v>56</v>
      </c>
      <c r="T5209" t="s">
        <v>56</v>
      </c>
      <c r="U5209" t="s">
        <v>56</v>
      </c>
      <c r="V5209" t="s">
        <v>56</v>
      </c>
      <c r="W5209" t="s">
        <v>56</v>
      </c>
      <c r="X5209" t="s">
        <v>56</v>
      </c>
      <c r="Y5209" t="s">
        <v>56</v>
      </c>
      <c r="Z5209" t="s">
        <v>56</v>
      </c>
      <c r="AA5209" t="s">
        <v>56</v>
      </c>
      <c r="AB5209" t="s">
        <v>56</v>
      </c>
      <c r="AC5209" t="s">
        <v>56</v>
      </c>
      <c r="AD5209" t="s">
        <v>56</v>
      </c>
      <c r="AE5209">
        <v>0</v>
      </c>
      <c r="AF5209">
        <v>0</v>
      </c>
      <c r="AG5209">
        <v>0</v>
      </c>
      <c r="AH5209" t="s">
        <v>56</v>
      </c>
    </row>
    <row r="5210" spans="1:34" x14ac:dyDescent="0.2">
      <c r="A5210" t="s">
        <v>5249</v>
      </c>
      <c r="B5210" t="s">
        <v>56</v>
      </c>
      <c r="C5210" t="s">
        <v>56</v>
      </c>
      <c r="D5210" t="s">
        <v>56</v>
      </c>
      <c r="E5210" t="s">
        <v>56</v>
      </c>
      <c r="F5210" t="s">
        <v>56</v>
      </c>
      <c r="G5210" t="s">
        <v>56</v>
      </c>
      <c r="H5210" t="s">
        <v>56</v>
      </c>
      <c r="I5210" t="s">
        <v>56</v>
      </c>
      <c r="J5210" t="s">
        <v>56</v>
      </c>
      <c r="K5210" t="s">
        <v>56</v>
      </c>
      <c r="L5210" t="s">
        <v>56</v>
      </c>
      <c r="M5210" t="s">
        <v>56</v>
      </c>
      <c r="N5210" t="s">
        <v>56</v>
      </c>
      <c r="O5210" t="s">
        <v>56</v>
      </c>
      <c r="P5210" t="s">
        <v>56</v>
      </c>
      <c r="Q5210" t="s">
        <v>56</v>
      </c>
      <c r="R5210" t="s">
        <v>56</v>
      </c>
      <c r="S5210" t="s">
        <v>56</v>
      </c>
      <c r="T5210" t="s">
        <v>56</v>
      </c>
      <c r="U5210" t="s">
        <v>56</v>
      </c>
      <c r="V5210" t="s">
        <v>56</v>
      </c>
      <c r="W5210" t="s">
        <v>56</v>
      </c>
      <c r="X5210" t="s">
        <v>56</v>
      </c>
      <c r="Y5210" t="s">
        <v>56</v>
      </c>
      <c r="Z5210" t="s">
        <v>56</v>
      </c>
      <c r="AA5210" t="s">
        <v>56</v>
      </c>
      <c r="AB5210" t="s">
        <v>56</v>
      </c>
      <c r="AC5210" t="s">
        <v>56</v>
      </c>
      <c r="AD5210" t="s">
        <v>56</v>
      </c>
      <c r="AE5210">
        <v>0</v>
      </c>
      <c r="AF5210">
        <v>0</v>
      </c>
      <c r="AG5210">
        <v>0</v>
      </c>
      <c r="AH5210" t="s">
        <v>56</v>
      </c>
    </row>
    <row r="5211" spans="1:34" x14ac:dyDescent="0.2">
      <c r="A5211" t="s">
        <v>5250</v>
      </c>
      <c r="B5211" t="s">
        <v>56</v>
      </c>
      <c r="C5211" t="s">
        <v>56</v>
      </c>
      <c r="D5211" t="s">
        <v>56</v>
      </c>
      <c r="E5211" t="s">
        <v>56</v>
      </c>
      <c r="F5211" t="s">
        <v>56</v>
      </c>
      <c r="G5211" t="s">
        <v>56</v>
      </c>
      <c r="H5211" t="s">
        <v>56</v>
      </c>
      <c r="I5211" t="s">
        <v>56</v>
      </c>
      <c r="J5211" t="s">
        <v>56</v>
      </c>
      <c r="K5211" t="s">
        <v>56</v>
      </c>
      <c r="L5211" t="s">
        <v>56</v>
      </c>
      <c r="M5211" t="s">
        <v>56</v>
      </c>
      <c r="N5211" t="s">
        <v>56</v>
      </c>
      <c r="O5211" t="s">
        <v>56</v>
      </c>
      <c r="P5211" t="s">
        <v>56</v>
      </c>
      <c r="Q5211" t="s">
        <v>56</v>
      </c>
      <c r="R5211" t="s">
        <v>56</v>
      </c>
      <c r="S5211" t="s">
        <v>56</v>
      </c>
      <c r="T5211" t="s">
        <v>56</v>
      </c>
      <c r="U5211" t="s">
        <v>56</v>
      </c>
      <c r="V5211" t="s">
        <v>56</v>
      </c>
      <c r="W5211" t="s">
        <v>56</v>
      </c>
      <c r="X5211" t="s">
        <v>56</v>
      </c>
      <c r="Y5211" t="s">
        <v>56</v>
      </c>
      <c r="Z5211" t="s">
        <v>56</v>
      </c>
      <c r="AA5211" t="s">
        <v>56</v>
      </c>
      <c r="AB5211" t="s">
        <v>56</v>
      </c>
      <c r="AC5211" t="s">
        <v>56</v>
      </c>
      <c r="AD5211" t="s">
        <v>56</v>
      </c>
      <c r="AE5211">
        <v>0</v>
      </c>
      <c r="AF5211" t="s">
        <v>56</v>
      </c>
      <c r="AG5211" t="s">
        <v>56</v>
      </c>
      <c r="AH5211" t="s">
        <v>56</v>
      </c>
    </row>
    <row r="5212" spans="1:34" x14ac:dyDescent="0.2">
      <c r="A5212" t="s">
        <v>5251</v>
      </c>
      <c r="B5212" t="s">
        <v>56</v>
      </c>
      <c r="C5212" t="s">
        <v>56</v>
      </c>
      <c r="D5212" t="s">
        <v>56</v>
      </c>
      <c r="E5212" t="s">
        <v>56</v>
      </c>
      <c r="F5212" t="s">
        <v>56</v>
      </c>
      <c r="G5212" t="s">
        <v>56</v>
      </c>
      <c r="H5212" t="s">
        <v>56</v>
      </c>
      <c r="I5212" t="s">
        <v>56</v>
      </c>
      <c r="J5212" t="s">
        <v>56</v>
      </c>
      <c r="K5212" t="s">
        <v>56</v>
      </c>
      <c r="L5212" t="s">
        <v>56</v>
      </c>
      <c r="M5212" t="s">
        <v>56</v>
      </c>
      <c r="N5212" t="s">
        <v>56</v>
      </c>
      <c r="O5212" t="s">
        <v>56</v>
      </c>
      <c r="P5212" t="s">
        <v>56</v>
      </c>
      <c r="Q5212" t="s">
        <v>56</v>
      </c>
      <c r="R5212" t="s">
        <v>56</v>
      </c>
      <c r="S5212" t="s">
        <v>56</v>
      </c>
      <c r="T5212" t="s">
        <v>56</v>
      </c>
      <c r="U5212" t="s">
        <v>56</v>
      </c>
      <c r="V5212" t="s">
        <v>56</v>
      </c>
      <c r="W5212" t="s">
        <v>56</v>
      </c>
      <c r="X5212" t="s">
        <v>56</v>
      </c>
      <c r="Y5212" t="s">
        <v>56</v>
      </c>
      <c r="Z5212" t="s">
        <v>56</v>
      </c>
      <c r="AA5212" t="s">
        <v>56</v>
      </c>
      <c r="AB5212" t="s">
        <v>56</v>
      </c>
      <c r="AC5212" t="s">
        <v>56</v>
      </c>
      <c r="AD5212" t="s">
        <v>56</v>
      </c>
      <c r="AE5212">
        <v>1</v>
      </c>
      <c r="AF5212">
        <v>5.2610000000000001E-3</v>
      </c>
      <c r="AG5212">
        <v>2.6546E-3</v>
      </c>
      <c r="AH5212">
        <v>1.0977678</v>
      </c>
    </row>
    <row r="5213" spans="1:34" x14ac:dyDescent="0.2">
      <c r="A5213" t="s">
        <v>5252</v>
      </c>
      <c r="B5213" t="s">
        <v>56</v>
      </c>
      <c r="C5213" t="s">
        <v>56</v>
      </c>
      <c r="D5213" t="s">
        <v>56</v>
      </c>
      <c r="E5213" t="s">
        <v>56</v>
      </c>
      <c r="F5213" t="s">
        <v>56</v>
      </c>
      <c r="G5213" t="s">
        <v>56</v>
      </c>
      <c r="H5213" t="s">
        <v>56</v>
      </c>
      <c r="I5213" t="s">
        <v>56</v>
      </c>
      <c r="J5213" t="s">
        <v>56</v>
      </c>
      <c r="K5213" t="s">
        <v>56</v>
      </c>
      <c r="L5213" t="s">
        <v>56</v>
      </c>
      <c r="M5213" t="s">
        <v>56</v>
      </c>
      <c r="N5213" t="s">
        <v>56</v>
      </c>
      <c r="O5213" t="s">
        <v>56</v>
      </c>
      <c r="P5213" t="s">
        <v>56</v>
      </c>
      <c r="Q5213" t="s">
        <v>56</v>
      </c>
      <c r="R5213" t="s">
        <v>56</v>
      </c>
      <c r="S5213" t="s">
        <v>56</v>
      </c>
      <c r="T5213" t="s">
        <v>56</v>
      </c>
      <c r="U5213" t="s">
        <v>56</v>
      </c>
      <c r="V5213" t="s">
        <v>56</v>
      </c>
      <c r="W5213" t="s">
        <v>56</v>
      </c>
      <c r="X5213" t="s">
        <v>56</v>
      </c>
      <c r="Y5213" t="s">
        <v>56</v>
      </c>
      <c r="Z5213" t="s">
        <v>56</v>
      </c>
      <c r="AA5213" t="s">
        <v>56</v>
      </c>
      <c r="AB5213" t="s">
        <v>56</v>
      </c>
      <c r="AC5213" t="s">
        <v>56</v>
      </c>
      <c r="AD5213" t="s">
        <v>56</v>
      </c>
      <c r="AE5213">
        <v>0</v>
      </c>
      <c r="AF5213">
        <v>0</v>
      </c>
      <c r="AG5213">
        <v>0</v>
      </c>
      <c r="AH5213" t="s">
        <v>56</v>
      </c>
    </row>
    <row r="5214" spans="1:34" x14ac:dyDescent="0.2">
      <c r="A5214" t="s">
        <v>5253</v>
      </c>
      <c r="B5214" t="s">
        <v>56</v>
      </c>
      <c r="C5214" t="s">
        <v>56</v>
      </c>
      <c r="D5214" t="s">
        <v>56</v>
      </c>
      <c r="E5214" t="s">
        <v>56</v>
      </c>
      <c r="F5214" t="s">
        <v>56</v>
      </c>
      <c r="G5214" t="s">
        <v>56</v>
      </c>
      <c r="H5214" t="s">
        <v>56</v>
      </c>
      <c r="I5214" t="s">
        <v>56</v>
      </c>
      <c r="J5214" t="s">
        <v>56</v>
      </c>
      <c r="K5214" t="s">
        <v>56</v>
      </c>
      <c r="L5214" t="s">
        <v>56</v>
      </c>
      <c r="M5214" t="s">
        <v>56</v>
      </c>
      <c r="N5214" t="s">
        <v>56</v>
      </c>
      <c r="O5214" t="s">
        <v>56</v>
      </c>
      <c r="P5214" t="s">
        <v>56</v>
      </c>
      <c r="Q5214" t="s">
        <v>56</v>
      </c>
      <c r="R5214" t="s">
        <v>56</v>
      </c>
      <c r="S5214" t="s">
        <v>56</v>
      </c>
      <c r="T5214" t="s">
        <v>56</v>
      </c>
      <c r="U5214" t="s">
        <v>56</v>
      </c>
      <c r="V5214" t="s">
        <v>56</v>
      </c>
      <c r="W5214" t="s">
        <v>56</v>
      </c>
      <c r="X5214" t="s">
        <v>56</v>
      </c>
      <c r="Y5214" t="s">
        <v>56</v>
      </c>
      <c r="Z5214" t="s">
        <v>56</v>
      </c>
      <c r="AA5214" t="s">
        <v>56</v>
      </c>
      <c r="AB5214" t="s">
        <v>56</v>
      </c>
      <c r="AC5214" t="s">
        <v>56</v>
      </c>
      <c r="AD5214" t="s">
        <v>56</v>
      </c>
      <c r="AE5214">
        <v>0</v>
      </c>
      <c r="AF5214">
        <v>0</v>
      </c>
      <c r="AG5214">
        <v>0</v>
      </c>
      <c r="AH5214" t="s">
        <v>56</v>
      </c>
    </row>
    <row r="5215" spans="1:34" x14ac:dyDescent="0.2">
      <c r="A5215" t="s">
        <v>5254</v>
      </c>
      <c r="B5215" t="s">
        <v>56</v>
      </c>
      <c r="C5215" t="s">
        <v>56</v>
      </c>
      <c r="D5215" t="s">
        <v>56</v>
      </c>
      <c r="E5215" t="s">
        <v>56</v>
      </c>
      <c r="F5215" t="s">
        <v>56</v>
      </c>
      <c r="G5215" t="s">
        <v>56</v>
      </c>
      <c r="H5215" t="s">
        <v>56</v>
      </c>
      <c r="I5215" t="s">
        <v>56</v>
      </c>
      <c r="J5215" t="s">
        <v>56</v>
      </c>
      <c r="K5215" t="s">
        <v>56</v>
      </c>
      <c r="L5215" t="s">
        <v>56</v>
      </c>
      <c r="M5215" t="s">
        <v>56</v>
      </c>
      <c r="N5215" t="s">
        <v>56</v>
      </c>
      <c r="O5215" t="s">
        <v>56</v>
      </c>
      <c r="P5215" t="s">
        <v>56</v>
      </c>
      <c r="Q5215" t="s">
        <v>56</v>
      </c>
      <c r="R5215" t="s">
        <v>56</v>
      </c>
      <c r="S5215" t="s">
        <v>56</v>
      </c>
      <c r="T5215" t="s">
        <v>56</v>
      </c>
      <c r="U5215" t="s">
        <v>56</v>
      </c>
      <c r="V5215" t="s">
        <v>56</v>
      </c>
      <c r="W5215" t="s">
        <v>56</v>
      </c>
      <c r="X5215" t="s">
        <v>56</v>
      </c>
      <c r="Y5215" t="s">
        <v>56</v>
      </c>
      <c r="Z5215" t="s">
        <v>56</v>
      </c>
      <c r="AA5215" t="s">
        <v>56</v>
      </c>
      <c r="AB5215" t="s">
        <v>56</v>
      </c>
      <c r="AC5215" t="s">
        <v>56</v>
      </c>
      <c r="AD5215" t="s">
        <v>56</v>
      </c>
      <c r="AE5215">
        <v>0</v>
      </c>
      <c r="AF5215">
        <v>0</v>
      </c>
      <c r="AG5215">
        <v>0</v>
      </c>
      <c r="AH5215" t="s">
        <v>56</v>
      </c>
    </row>
    <row r="5216" spans="1:34" x14ac:dyDescent="0.2">
      <c r="A5216" t="s">
        <v>5255</v>
      </c>
      <c r="B5216" t="s">
        <v>56</v>
      </c>
      <c r="C5216" t="s">
        <v>56</v>
      </c>
      <c r="D5216" t="s">
        <v>56</v>
      </c>
      <c r="E5216" t="s">
        <v>56</v>
      </c>
      <c r="F5216" t="s">
        <v>56</v>
      </c>
      <c r="G5216" t="s">
        <v>56</v>
      </c>
      <c r="H5216" t="s">
        <v>56</v>
      </c>
      <c r="I5216" t="s">
        <v>56</v>
      </c>
      <c r="J5216" t="s">
        <v>56</v>
      </c>
      <c r="K5216" t="s">
        <v>56</v>
      </c>
      <c r="L5216" t="s">
        <v>56</v>
      </c>
      <c r="M5216" t="s">
        <v>56</v>
      </c>
      <c r="N5216" t="s">
        <v>56</v>
      </c>
      <c r="O5216" t="s">
        <v>56</v>
      </c>
      <c r="P5216" t="s">
        <v>56</v>
      </c>
      <c r="Q5216" t="s">
        <v>56</v>
      </c>
      <c r="R5216" t="s">
        <v>56</v>
      </c>
      <c r="S5216" t="s">
        <v>56</v>
      </c>
      <c r="T5216" t="s">
        <v>56</v>
      </c>
      <c r="U5216" t="s">
        <v>56</v>
      </c>
      <c r="V5216" t="s">
        <v>56</v>
      </c>
      <c r="W5216" t="s">
        <v>56</v>
      </c>
      <c r="X5216" t="s">
        <v>56</v>
      </c>
      <c r="Y5216" t="s">
        <v>56</v>
      </c>
      <c r="Z5216" t="s">
        <v>56</v>
      </c>
      <c r="AA5216" t="s">
        <v>56</v>
      </c>
      <c r="AB5216" t="s">
        <v>56</v>
      </c>
      <c r="AC5216" t="s">
        <v>56</v>
      </c>
      <c r="AD5216" t="s">
        <v>56</v>
      </c>
      <c r="AE5216">
        <v>0</v>
      </c>
      <c r="AF5216">
        <v>0</v>
      </c>
      <c r="AG5216">
        <v>0</v>
      </c>
      <c r="AH5216" t="s">
        <v>56</v>
      </c>
    </row>
    <row r="5217" spans="1:34" x14ac:dyDescent="0.2">
      <c r="A5217" t="s">
        <v>5256</v>
      </c>
      <c r="B5217" t="s">
        <v>56</v>
      </c>
      <c r="C5217" t="s">
        <v>56</v>
      </c>
      <c r="D5217" t="s">
        <v>56</v>
      </c>
      <c r="E5217" t="s">
        <v>56</v>
      </c>
      <c r="F5217" t="s">
        <v>56</v>
      </c>
      <c r="G5217" t="s">
        <v>56</v>
      </c>
      <c r="H5217" t="s">
        <v>56</v>
      </c>
      <c r="I5217" t="s">
        <v>56</v>
      </c>
      <c r="J5217" t="s">
        <v>56</v>
      </c>
      <c r="K5217" t="s">
        <v>56</v>
      </c>
      <c r="L5217" t="s">
        <v>56</v>
      </c>
      <c r="M5217" t="s">
        <v>56</v>
      </c>
      <c r="N5217" t="s">
        <v>56</v>
      </c>
      <c r="O5217" t="s">
        <v>56</v>
      </c>
      <c r="P5217" t="s">
        <v>56</v>
      </c>
      <c r="Q5217" t="s">
        <v>56</v>
      </c>
      <c r="R5217" t="s">
        <v>56</v>
      </c>
      <c r="S5217" t="s">
        <v>56</v>
      </c>
      <c r="T5217" t="s">
        <v>56</v>
      </c>
      <c r="U5217" t="s">
        <v>56</v>
      </c>
      <c r="V5217" t="s">
        <v>56</v>
      </c>
      <c r="W5217" t="s">
        <v>56</v>
      </c>
      <c r="X5217" t="s">
        <v>56</v>
      </c>
      <c r="Y5217" t="s">
        <v>56</v>
      </c>
      <c r="Z5217" t="s">
        <v>56</v>
      </c>
      <c r="AA5217" t="s">
        <v>56</v>
      </c>
      <c r="AB5217" t="s">
        <v>56</v>
      </c>
      <c r="AC5217" t="s">
        <v>56</v>
      </c>
      <c r="AD5217" t="s">
        <v>56</v>
      </c>
      <c r="AE5217">
        <v>0</v>
      </c>
      <c r="AF5217" t="s">
        <v>56</v>
      </c>
      <c r="AG5217" t="s">
        <v>56</v>
      </c>
      <c r="AH5217" t="s">
        <v>56</v>
      </c>
    </row>
    <row r="5218" spans="1:34" x14ac:dyDescent="0.2">
      <c r="A5218" t="s">
        <v>5257</v>
      </c>
      <c r="B5218" t="s">
        <v>56</v>
      </c>
      <c r="C5218" t="s">
        <v>56</v>
      </c>
      <c r="D5218" t="s">
        <v>56</v>
      </c>
      <c r="E5218" t="s">
        <v>56</v>
      </c>
      <c r="F5218" t="s">
        <v>56</v>
      </c>
      <c r="G5218" t="s">
        <v>56</v>
      </c>
      <c r="H5218" t="s">
        <v>56</v>
      </c>
      <c r="I5218" t="s">
        <v>56</v>
      </c>
      <c r="J5218" t="s">
        <v>56</v>
      </c>
      <c r="K5218" t="s">
        <v>56</v>
      </c>
      <c r="L5218" t="s">
        <v>56</v>
      </c>
      <c r="M5218" t="s">
        <v>56</v>
      </c>
      <c r="N5218" t="s">
        <v>56</v>
      </c>
      <c r="O5218" t="s">
        <v>56</v>
      </c>
      <c r="P5218" t="s">
        <v>56</v>
      </c>
      <c r="Q5218" t="s">
        <v>56</v>
      </c>
      <c r="R5218" t="s">
        <v>56</v>
      </c>
      <c r="S5218" t="s">
        <v>56</v>
      </c>
      <c r="T5218" t="s">
        <v>56</v>
      </c>
      <c r="U5218" t="s">
        <v>56</v>
      </c>
      <c r="V5218" t="s">
        <v>56</v>
      </c>
      <c r="W5218" t="s">
        <v>56</v>
      </c>
      <c r="X5218" t="s">
        <v>56</v>
      </c>
      <c r="Y5218" t="s">
        <v>56</v>
      </c>
      <c r="Z5218" t="s">
        <v>56</v>
      </c>
      <c r="AA5218" t="s">
        <v>56</v>
      </c>
      <c r="AB5218" t="s">
        <v>56</v>
      </c>
      <c r="AC5218" t="s">
        <v>56</v>
      </c>
      <c r="AD5218" t="s">
        <v>56</v>
      </c>
      <c r="AE5218">
        <v>0</v>
      </c>
      <c r="AF5218">
        <v>0</v>
      </c>
      <c r="AG5218">
        <v>0</v>
      </c>
      <c r="AH5218" t="s">
        <v>56</v>
      </c>
    </row>
    <row r="5219" spans="1:34" x14ac:dyDescent="0.2">
      <c r="A5219" t="s">
        <v>5258</v>
      </c>
      <c r="B5219" t="s">
        <v>56</v>
      </c>
      <c r="C5219" t="s">
        <v>56</v>
      </c>
      <c r="D5219" t="s">
        <v>56</v>
      </c>
      <c r="E5219" t="s">
        <v>56</v>
      </c>
      <c r="F5219" t="s">
        <v>56</v>
      </c>
      <c r="G5219" t="s">
        <v>56</v>
      </c>
      <c r="H5219" t="s">
        <v>56</v>
      </c>
      <c r="I5219" t="s">
        <v>56</v>
      </c>
      <c r="J5219" t="s">
        <v>56</v>
      </c>
      <c r="K5219" t="s">
        <v>56</v>
      </c>
      <c r="L5219" t="s">
        <v>56</v>
      </c>
      <c r="M5219" t="s">
        <v>56</v>
      </c>
      <c r="N5219" t="s">
        <v>56</v>
      </c>
      <c r="O5219" t="s">
        <v>56</v>
      </c>
      <c r="P5219" t="s">
        <v>56</v>
      </c>
      <c r="Q5219" t="s">
        <v>56</v>
      </c>
      <c r="R5219" t="s">
        <v>56</v>
      </c>
      <c r="S5219" t="s">
        <v>56</v>
      </c>
      <c r="T5219" t="s">
        <v>56</v>
      </c>
      <c r="U5219" t="s">
        <v>56</v>
      </c>
      <c r="V5219" t="s">
        <v>56</v>
      </c>
      <c r="W5219" t="s">
        <v>56</v>
      </c>
      <c r="X5219" t="s">
        <v>56</v>
      </c>
      <c r="Y5219" t="s">
        <v>56</v>
      </c>
      <c r="Z5219" t="s">
        <v>56</v>
      </c>
      <c r="AA5219" t="s">
        <v>56</v>
      </c>
      <c r="AB5219" t="s">
        <v>56</v>
      </c>
      <c r="AC5219" t="s">
        <v>56</v>
      </c>
      <c r="AD5219" t="s">
        <v>56</v>
      </c>
      <c r="AE5219">
        <v>0</v>
      </c>
      <c r="AF5219" t="s">
        <v>56</v>
      </c>
      <c r="AG5219" t="s">
        <v>56</v>
      </c>
      <c r="AH5219" t="s">
        <v>56</v>
      </c>
    </row>
    <row r="5220" spans="1:34" x14ac:dyDescent="0.2">
      <c r="A5220" t="s">
        <v>5259</v>
      </c>
      <c r="B5220" t="s">
        <v>56</v>
      </c>
      <c r="C5220" t="s">
        <v>56</v>
      </c>
      <c r="D5220" t="s">
        <v>56</v>
      </c>
      <c r="E5220" t="s">
        <v>56</v>
      </c>
      <c r="F5220" t="s">
        <v>56</v>
      </c>
      <c r="G5220" t="s">
        <v>56</v>
      </c>
      <c r="H5220" t="s">
        <v>56</v>
      </c>
      <c r="I5220" t="s">
        <v>56</v>
      </c>
      <c r="J5220" t="s">
        <v>56</v>
      </c>
      <c r="K5220" t="s">
        <v>56</v>
      </c>
      <c r="L5220" t="s">
        <v>56</v>
      </c>
      <c r="M5220" t="s">
        <v>56</v>
      </c>
      <c r="N5220" t="s">
        <v>56</v>
      </c>
      <c r="O5220" t="s">
        <v>56</v>
      </c>
      <c r="P5220" t="s">
        <v>56</v>
      </c>
      <c r="Q5220" t="s">
        <v>56</v>
      </c>
      <c r="R5220" t="s">
        <v>56</v>
      </c>
      <c r="S5220" t="s">
        <v>56</v>
      </c>
      <c r="T5220" t="s">
        <v>56</v>
      </c>
      <c r="U5220" t="s">
        <v>56</v>
      </c>
      <c r="V5220" t="s">
        <v>56</v>
      </c>
      <c r="W5220" t="s">
        <v>56</v>
      </c>
      <c r="X5220" t="s">
        <v>56</v>
      </c>
      <c r="Y5220" t="s">
        <v>56</v>
      </c>
      <c r="Z5220" t="s">
        <v>56</v>
      </c>
      <c r="AA5220" t="s">
        <v>56</v>
      </c>
      <c r="AB5220" t="s">
        <v>56</v>
      </c>
      <c r="AC5220" t="s">
        <v>56</v>
      </c>
      <c r="AD5220" t="s">
        <v>56</v>
      </c>
      <c r="AE5220">
        <v>1</v>
      </c>
      <c r="AF5220" s="38">
        <v>2.0100000000000001E-4</v>
      </c>
      <c r="AG5220">
        <v>1.0888E-3</v>
      </c>
      <c r="AH5220">
        <v>-0.91110869999999999</v>
      </c>
    </row>
    <row r="5221" spans="1:34" x14ac:dyDescent="0.2">
      <c r="A5221" t="s">
        <v>5260</v>
      </c>
      <c r="B5221" t="s">
        <v>56</v>
      </c>
      <c r="C5221" t="s">
        <v>56</v>
      </c>
      <c r="D5221" t="s">
        <v>56</v>
      </c>
      <c r="E5221" t="s">
        <v>56</v>
      </c>
      <c r="F5221" t="s">
        <v>56</v>
      </c>
      <c r="G5221" t="s">
        <v>56</v>
      </c>
      <c r="H5221" t="s">
        <v>56</v>
      </c>
      <c r="I5221" t="s">
        <v>56</v>
      </c>
      <c r="J5221" t="s">
        <v>56</v>
      </c>
      <c r="K5221" t="s">
        <v>56</v>
      </c>
      <c r="L5221" t="s">
        <v>56</v>
      </c>
      <c r="M5221" t="s">
        <v>56</v>
      </c>
      <c r="N5221" t="s">
        <v>56</v>
      </c>
      <c r="O5221" t="s">
        <v>56</v>
      </c>
      <c r="P5221" t="s">
        <v>56</v>
      </c>
      <c r="Q5221" t="s">
        <v>56</v>
      </c>
      <c r="R5221" t="s">
        <v>56</v>
      </c>
      <c r="S5221" t="s">
        <v>56</v>
      </c>
      <c r="T5221" t="s">
        <v>56</v>
      </c>
      <c r="U5221" t="s">
        <v>56</v>
      </c>
      <c r="V5221" t="s">
        <v>56</v>
      </c>
      <c r="W5221" t="s">
        <v>56</v>
      </c>
      <c r="X5221" t="s">
        <v>56</v>
      </c>
      <c r="Y5221" t="s">
        <v>56</v>
      </c>
      <c r="Z5221" t="s">
        <v>56</v>
      </c>
      <c r="AA5221" t="s">
        <v>56</v>
      </c>
      <c r="AB5221" t="s">
        <v>56</v>
      </c>
      <c r="AC5221" t="s">
        <v>56</v>
      </c>
      <c r="AD5221" t="s">
        <v>56</v>
      </c>
      <c r="AE5221">
        <v>12</v>
      </c>
      <c r="AF5221">
        <v>8.5929999999999999E-3</v>
      </c>
      <c r="AG5221">
        <v>1.6871500000000001E-2</v>
      </c>
      <c r="AH5221">
        <v>-1.2801319</v>
      </c>
    </row>
    <row r="5222" spans="1:34" x14ac:dyDescent="0.2">
      <c r="A5222" t="s">
        <v>5261</v>
      </c>
      <c r="B5222" t="s">
        <v>56</v>
      </c>
      <c r="C5222" t="s">
        <v>56</v>
      </c>
      <c r="D5222" t="s">
        <v>56</v>
      </c>
      <c r="E5222" t="s">
        <v>56</v>
      </c>
      <c r="F5222" t="s">
        <v>56</v>
      </c>
      <c r="G5222" t="s">
        <v>56</v>
      </c>
      <c r="H5222" t="s">
        <v>56</v>
      </c>
      <c r="I5222" t="s">
        <v>56</v>
      </c>
      <c r="J5222" t="s">
        <v>56</v>
      </c>
      <c r="K5222" t="s">
        <v>56</v>
      </c>
      <c r="L5222" t="s">
        <v>56</v>
      </c>
      <c r="M5222" t="s">
        <v>56</v>
      </c>
      <c r="N5222" t="s">
        <v>56</v>
      </c>
      <c r="O5222" t="s">
        <v>56</v>
      </c>
      <c r="P5222" t="s">
        <v>56</v>
      </c>
      <c r="Q5222" t="s">
        <v>56</v>
      </c>
      <c r="R5222" t="s">
        <v>56</v>
      </c>
      <c r="S5222" t="s">
        <v>56</v>
      </c>
      <c r="T5222" t="s">
        <v>56</v>
      </c>
      <c r="U5222" t="s">
        <v>56</v>
      </c>
      <c r="V5222" t="s">
        <v>56</v>
      </c>
      <c r="W5222" t="s">
        <v>56</v>
      </c>
      <c r="X5222" t="s">
        <v>56</v>
      </c>
      <c r="Y5222" t="s">
        <v>56</v>
      </c>
      <c r="Z5222" t="s">
        <v>56</v>
      </c>
      <c r="AA5222" t="s">
        <v>56</v>
      </c>
      <c r="AB5222" t="s">
        <v>56</v>
      </c>
      <c r="AC5222" t="s">
        <v>56</v>
      </c>
      <c r="AD5222" t="s">
        <v>56</v>
      </c>
      <c r="AE5222">
        <v>0</v>
      </c>
      <c r="AF5222">
        <v>0</v>
      </c>
      <c r="AG5222">
        <v>0</v>
      </c>
      <c r="AH5222" t="s">
        <v>56</v>
      </c>
    </row>
    <row r="5223" spans="1:34" x14ac:dyDescent="0.2">
      <c r="A5223" t="s">
        <v>5262</v>
      </c>
      <c r="B5223" t="s">
        <v>56</v>
      </c>
      <c r="C5223" t="s">
        <v>56</v>
      </c>
      <c r="D5223" t="s">
        <v>56</v>
      </c>
      <c r="E5223" t="s">
        <v>56</v>
      </c>
      <c r="F5223" t="s">
        <v>56</v>
      </c>
      <c r="G5223" t="s">
        <v>56</v>
      </c>
      <c r="H5223" t="s">
        <v>56</v>
      </c>
      <c r="I5223" t="s">
        <v>56</v>
      </c>
      <c r="J5223" t="s">
        <v>56</v>
      </c>
      <c r="K5223" t="s">
        <v>56</v>
      </c>
      <c r="L5223" t="s">
        <v>56</v>
      </c>
      <c r="M5223" t="s">
        <v>56</v>
      </c>
      <c r="N5223" t="s">
        <v>56</v>
      </c>
      <c r="O5223" t="s">
        <v>56</v>
      </c>
      <c r="P5223" t="s">
        <v>56</v>
      </c>
      <c r="Q5223" t="s">
        <v>56</v>
      </c>
      <c r="R5223" t="s">
        <v>56</v>
      </c>
      <c r="S5223" t="s">
        <v>56</v>
      </c>
      <c r="T5223" t="s">
        <v>56</v>
      </c>
      <c r="U5223" t="s">
        <v>56</v>
      </c>
      <c r="V5223" t="s">
        <v>56</v>
      </c>
      <c r="W5223" t="s">
        <v>56</v>
      </c>
      <c r="X5223" t="s">
        <v>56</v>
      </c>
      <c r="Y5223" t="s">
        <v>56</v>
      </c>
      <c r="Z5223" t="s">
        <v>56</v>
      </c>
      <c r="AA5223" t="s">
        <v>56</v>
      </c>
      <c r="AB5223" t="s">
        <v>56</v>
      </c>
      <c r="AC5223" t="s">
        <v>56</v>
      </c>
      <c r="AD5223" t="s">
        <v>56</v>
      </c>
      <c r="AE5223">
        <v>0</v>
      </c>
      <c r="AF5223">
        <v>0</v>
      </c>
      <c r="AG5223">
        <v>0</v>
      </c>
      <c r="AH5223" t="s">
        <v>56</v>
      </c>
    </row>
    <row r="5224" spans="1:34" x14ac:dyDescent="0.2">
      <c r="A5224" t="s">
        <v>5263</v>
      </c>
      <c r="B5224" t="s">
        <v>56</v>
      </c>
      <c r="C5224" t="s">
        <v>56</v>
      </c>
      <c r="D5224" t="s">
        <v>56</v>
      </c>
      <c r="E5224" t="s">
        <v>56</v>
      </c>
      <c r="F5224" t="s">
        <v>56</v>
      </c>
      <c r="G5224" t="s">
        <v>56</v>
      </c>
      <c r="H5224" t="s">
        <v>56</v>
      </c>
      <c r="I5224" t="s">
        <v>56</v>
      </c>
      <c r="J5224" t="s">
        <v>56</v>
      </c>
      <c r="K5224" t="s">
        <v>56</v>
      </c>
      <c r="L5224" t="s">
        <v>56</v>
      </c>
      <c r="M5224" t="s">
        <v>56</v>
      </c>
      <c r="N5224" t="s">
        <v>56</v>
      </c>
      <c r="O5224" t="s">
        <v>56</v>
      </c>
      <c r="P5224" t="s">
        <v>56</v>
      </c>
      <c r="Q5224" t="s">
        <v>56</v>
      </c>
      <c r="R5224" t="s">
        <v>56</v>
      </c>
      <c r="S5224" t="s">
        <v>56</v>
      </c>
      <c r="T5224" t="s">
        <v>56</v>
      </c>
      <c r="U5224" t="s">
        <v>56</v>
      </c>
      <c r="V5224" t="s">
        <v>56</v>
      </c>
      <c r="W5224" t="s">
        <v>56</v>
      </c>
      <c r="X5224" t="s">
        <v>56</v>
      </c>
      <c r="Y5224" t="s">
        <v>56</v>
      </c>
      <c r="Z5224" t="s">
        <v>56</v>
      </c>
      <c r="AA5224" t="s">
        <v>56</v>
      </c>
      <c r="AB5224" t="s">
        <v>56</v>
      </c>
      <c r="AC5224" t="s">
        <v>56</v>
      </c>
      <c r="AD5224" t="s">
        <v>56</v>
      </c>
      <c r="AE5224">
        <v>0</v>
      </c>
      <c r="AF5224">
        <v>0</v>
      </c>
      <c r="AG5224">
        <v>0</v>
      </c>
      <c r="AH5224" t="s">
        <v>56</v>
      </c>
    </row>
    <row r="5225" spans="1:34" x14ac:dyDescent="0.2">
      <c r="A5225" t="s">
        <v>5264</v>
      </c>
      <c r="B5225" t="s">
        <v>56</v>
      </c>
      <c r="C5225" t="s">
        <v>56</v>
      </c>
      <c r="D5225" t="s">
        <v>56</v>
      </c>
      <c r="E5225" t="s">
        <v>56</v>
      </c>
      <c r="F5225" t="s">
        <v>56</v>
      </c>
      <c r="G5225" t="s">
        <v>56</v>
      </c>
      <c r="H5225" t="s">
        <v>56</v>
      </c>
      <c r="I5225" t="s">
        <v>56</v>
      </c>
      <c r="J5225" t="s">
        <v>56</v>
      </c>
      <c r="K5225" t="s">
        <v>56</v>
      </c>
      <c r="L5225" t="s">
        <v>56</v>
      </c>
      <c r="M5225" t="s">
        <v>56</v>
      </c>
      <c r="N5225" t="s">
        <v>56</v>
      </c>
      <c r="O5225" t="s">
        <v>56</v>
      </c>
      <c r="P5225" t="s">
        <v>56</v>
      </c>
      <c r="Q5225" t="s">
        <v>56</v>
      </c>
      <c r="R5225" t="s">
        <v>56</v>
      </c>
      <c r="S5225" t="s">
        <v>56</v>
      </c>
      <c r="T5225" t="s">
        <v>56</v>
      </c>
      <c r="U5225" t="s">
        <v>56</v>
      </c>
      <c r="V5225" t="s">
        <v>56</v>
      </c>
      <c r="W5225" t="s">
        <v>56</v>
      </c>
      <c r="X5225" t="s">
        <v>56</v>
      </c>
      <c r="Y5225" t="s">
        <v>56</v>
      </c>
      <c r="Z5225" t="s">
        <v>56</v>
      </c>
      <c r="AA5225" t="s">
        <v>56</v>
      </c>
      <c r="AB5225" t="s">
        <v>56</v>
      </c>
      <c r="AC5225" t="s">
        <v>56</v>
      </c>
      <c r="AD5225" t="s">
        <v>56</v>
      </c>
      <c r="AE5225">
        <v>0</v>
      </c>
      <c r="AF5225">
        <v>0</v>
      </c>
      <c r="AG5225">
        <v>0</v>
      </c>
      <c r="AH5225" t="s">
        <v>56</v>
      </c>
    </row>
    <row r="5226" spans="1:34" x14ac:dyDescent="0.2">
      <c r="A5226" t="s">
        <v>5265</v>
      </c>
      <c r="B5226" t="s">
        <v>56</v>
      </c>
      <c r="C5226" t="s">
        <v>56</v>
      </c>
      <c r="D5226" t="s">
        <v>56</v>
      </c>
      <c r="E5226" t="s">
        <v>56</v>
      </c>
      <c r="F5226" t="s">
        <v>56</v>
      </c>
      <c r="G5226" t="s">
        <v>56</v>
      </c>
      <c r="H5226" t="s">
        <v>56</v>
      </c>
      <c r="I5226" t="s">
        <v>56</v>
      </c>
      <c r="J5226" t="s">
        <v>56</v>
      </c>
      <c r="K5226" t="s">
        <v>56</v>
      </c>
      <c r="L5226" t="s">
        <v>56</v>
      </c>
      <c r="M5226" t="s">
        <v>56</v>
      </c>
      <c r="N5226" t="s">
        <v>56</v>
      </c>
      <c r="O5226" t="s">
        <v>56</v>
      </c>
      <c r="P5226" t="s">
        <v>56</v>
      </c>
      <c r="Q5226" t="s">
        <v>56</v>
      </c>
      <c r="R5226" t="s">
        <v>56</v>
      </c>
      <c r="S5226" t="s">
        <v>56</v>
      </c>
      <c r="T5226" t="s">
        <v>56</v>
      </c>
      <c r="U5226" t="s">
        <v>56</v>
      </c>
      <c r="V5226" t="s">
        <v>56</v>
      </c>
      <c r="W5226" t="s">
        <v>56</v>
      </c>
      <c r="X5226" t="s">
        <v>56</v>
      </c>
      <c r="Y5226" t="s">
        <v>56</v>
      </c>
      <c r="Z5226" t="s">
        <v>56</v>
      </c>
      <c r="AA5226" t="s">
        <v>56</v>
      </c>
      <c r="AB5226" t="s">
        <v>56</v>
      </c>
      <c r="AC5226" t="s">
        <v>56</v>
      </c>
      <c r="AD5226" t="s">
        <v>56</v>
      </c>
      <c r="AE5226">
        <v>0</v>
      </c>
      <c r="AF5226">
        <v>0</v>
      </c>
      <c r="AG5226">
        <v>0</v>
      </c>
      <c r="AH5226" t="s">
        <v>56</v>
      </c>
    </row>
    <row r="5227" spans="1:34" x14ac:dyDescent="0.2">
      <c r="A5227" t="s">
        <v>5266</v>
      </c>
      <c r="B5227" t="s">
        <v>56</v>
      </c>
      <c r="C5227" t="s">
        <v>56</v>
      </c>
      <c r="D5227" t="s">
        <v>56</v>
      </c>
      <c r="E5227" t="s">
        <v>56</v>
      </c>
      <c r="F5227" t="s">
        <v>56</v>
      </c>
      <c r="G5227" t="s">
        <v>56</v>
      </c>
      <c r="H5227" t="s">
        <v>56</v>
      </c>
      <c r="I5227" t="s">
        <v>56</v>
      </c>
      <c r="J5227" t="s">
        <v>56</v>
      </c>
      <c r="K5227" t="s">
        <v>56</v>
      </c>
      <c r="L5227" t="s">
        <v>56</v>
      </c>
      <c r="M5227" t="s">
        <v>56</v>
      </c>
      <c r="N5227" t="s">
        <v>56</v>
      </c>
      <c r="O5227" t="s">
        <v>56</v>
      </c>
      <c r="P5227" t="s">
        <v>56</v>
      </c>
      <c r="Q5227" t="s">
        <v>56</v>
      </c>
      <c r="R5227" t="s">
        <v>56</v>
      </c>
      <c r="S5227" t="s">
        <v>56</v>
      </c>
      <c r="T5227" t="s">
        <v>56</v>
      </c>
      <c r="U5227" t="s">
        <v>56</v>
      </c>
      <c r="V5227" t="s">
        <v>56</v>
      </c>
      <c r="W5227" t="s">
        <v>56</v>
      </c>
      <c r="X5227" t="s">
        <v>56</v>
      </c>
      <c r="Y5227" t="s">
        <v>56</v>
      </c>
      <c r="Z5227" t="s">
        <v>56</v>
      </c>
      <c r="AA5227" t="s">
        <v>56</v>
      </c>
      <c r="AB5227" t="s">
        <v>56</v>
      </c>
      <c r="AC5227" t="s">
        <v>56</v>
      </c>
      <c r="AD5227" t="s">
        <v>56</v>
      </c>
      <c r="AE5227">
        <v>0</v>
      </c>
      <c r="AF5227">
        <v>0</v>
      </c>
      <c r="AG5227">
        <v>0</v>
      </c>
      <c r="AH5227" t="s">
        <v>56</v>
      </c>
    </row>
    <row r="5228" spans="1:34" x14ac:dyDescent="0.2">
      <c r="A5228" t="s">
        <v>5267</v>
      </c>
      <c r="B5228" t="s">
        <v>56</v>
      </c>
      <c r="C5228" t="s">
        <v>56</v>
      </c>
      <c r="D5228" t="s">
        <v>56</v>
      </c>
      <c r="E5228" t="s">
        <v>56</v>
      </c>
      <c r="F5228" t="s">
        <v>56</v>
      </c>
      <c r="G5228" t="s">
        <v>56</v>
      </c>
      <c r="H5228" t="s">
        <v>56</v>
      </c>
      <c r="I5228" t="s">
        <v>56</v>
      </c>
      <c r="J5228" t="s">
        <v>56</v>
      </c>
      <c r="K5228" t="s">
        <v>56</v>
      </c>
      <c r="L5228" t="s">
        <v>56</v>
      </c>
      <c r="M5228" t="s">
        <v>56</v>
      </c>
      <c r="N5228" t="s">
        <v>56</v>
      </c>
      <c r="O5228" t="s">
        <v>56</v>
      </c>
      <c r="P5228" t="s">
        <v>56</v>
      </c>
      <c r="Q5228" t="s">
        <v>56</v>
      </c>
      <c r="R5228" t="s">
        <v>56</v>
      </c>
      <c r="S5228" t="s">
        <v>56</v>
      </c>
      <c r="T5228" t="s">
        <v>56</v>
      </c>
      <c r="U5228" t="s">
        <v>56</v>
      </c>
      <c r="V5228" t="s">
        <v>56</v>
      </c>
      <c r="W5228" t="s">
        <v>56</v>
      </c>
      <c r="X5228" t="s">
        <v>56</v>
      </c>
      <c r="Y5228" t="s">
        <v>56</v>
      </c>
      <c r="Z5228" t="s">
        <v>56</v>
      </c>
      <c r="AA5228" t="s">
        <v>56</v>
      </c>
      <c r="AB5228" t="s">
        <v>56</v>
      </c>
      <c r="AC5228" t="s">
        <v>56</v>
      </c>
      <c r="AD5228" t="s">
        <v>56</v>
      </c>
      <c r="AE5228">
        <v>0</v>
      </c>
      <c r="AF5228">
        <v>0</v>
      </c>
      <c r="AG5228">
        <v>0</v>
      </c>
      <c r="AH5228" t="s">
        <v>56</v>
      </c>
    </row>
    <row r="5229" spans="1:34" x14ac:dyDescent="0.2">
      <c r="A5229" t="s">
        <v>5268</v>
      </c>
      <c r="B5229" t="s">
        <v>56</v>
      </c>
      <c r="C5229" t="s">
        <v>56</v>
      </c>
      <c r="D5229" t="s">
        <v>56</v>
      </c>
      <c r="E5229" t="s">
        <v>56</v>
      </c>
      <c r="F5229" t="s">
        <v>56</v>
      </c>
      <c r="G5229" t="s">
        <v>56</v>
      </c>
      <c r="H5229" t="s">
        <v>56</v>
      </c>
      <c r="I5229" t="s">
        <v>56</v>
      </c>
      <c r="J5229" t="s">
        <v>56</v>
      </c>
      <c r="K5229" t="s">
        <v>56</v>
      </c>
      <c r="L5229" t="s">
        <v>56</v>
      </c>
      <c r="M5229" t="s">
        <v>56</v>
      </c>
      <c r="N5229" t="s">
        <v>56</v>
      </c>
      <c r="O5229" t="s">
        <v>56</v>
      </c>
      <c r="P5229" t="s">
        <v>56</v>
      </c>
      <c r="Q5229" t="s">
        <v>56</v>
      </c>
      <c r="R5229" t="s">
        <v>56</v>
      </c>
      <c r="S5229" t="s">
        <v>56</v>
      </c>
      <c r="T5229" t="s">
        <v>56</v>
      </c>
      <c r="U5229" t="s">
        <v>56</v>
      </c>
      <c r="V5229" t="s">
        <v>56</v>
      </c>
      <c r="W5229" t="s">
        <v>56</v>
      </c>
      <c r="X5229" t="s">
        <v>56</v>
      </c>
      <c r="Y5229" t="s">
        <v>56</v>
      </c>
      <c r="Z5229" t="s">
        <v>56</v>
      </c>
      <c r="AA5229" t="s">
        <v>56</v>
      </c>
      <c r="AB5229" t="s">
        <v>56</v>
      </c>
      <c r="AC5229" t="s">
        <v>56</v>
      </c>
      <c r="AD5229" t="s">
        <v>56</v>
      </c>
      <c r="AE5229">
        <v>0</v>
      </c>
      <c r="AF5229">
        <v>0</v>
      </c>
      <c r="AG5229">
        <v>0</v>
      </c>
      <c r="AH5229" t="s">
        <v>56</v>
      </c>
    </row>
    <row r="5230" spans="1:34" x14ac:dyDescent="0.2">
      <c r="A5230" t="s">
        <v>5269</v>
      </c>
      <c r="B5230" t="s">
        <v>56</v>
      </c>
      <c r="C5230" t="s">
        <v>56</v>
      </c>
      <c r="D5230" t="s">
        <v>56</v>
      </c>
      <c r="E5230" t="s">
        <v>56</v>
      </c>
      <c r="F5230" t="s">
        <v>56</v>
      </c>
      <c r="G5230" t="s">
        <v>56</v>
      </c>
      <c r="H5230" t="s">
        <v>56</v>
      </c>
      <c r="I5230" t="s">
        <v>56</v>
      </c>
      <c r="J5230" t="s">
        <v>56</v>
      </c>
      <c r="K5230" t="s">
        <v>56</v>
      </c>
      <c r="L5230" t="s">
        <v>56</v>
      </c>
      <c r="M5230" t="s">
        <v>56</v>
      </c>
      <c r="N5230" t="s">
        <v>56</v>
      </c>
      <c r="O5230" t="s">
        <v>56</v>
      </c>
      <c r="P5230" t="s">
        <v>56</v>
      </c>
      <c r="Q5230" t="s">
        <v>56</v>
      </c>
      <c r="R5230" t="s">
        <v>56</v>
      </c>
      <c r="S5230" t="s">
        <v>56</v>
      </c>
      <c r="T5230" t="s">
        <v>56</v>
      </c>
      <c r="U5230" t="s">
        <v>56</v>
      </c>
      <c r="V5230" t="s">
        <v>56</v>
      </c>
      <c r="W5230" t="s">
        <v>56</v>
      </c>
      <c r="X5230" t="s">
        <v>56</v>
      </c>
      <c r="Y5230" t="s">
        <v>56</v>
      </c>
      <c r="Z5230" t="s">
        <v>56</v>
      </c>
      <c r="AA5230" t="s">
        <v>56</v>
      </c>
      <c r="AB5230" t="s">
        <v>56</v>
      </c>
      <c r="AC5230" t="s">
        <v>56</v>
      </c>
      <c r="AD5230" t="s">
        <v>56</v>
      </c>
      <c r="AE5230">
        <v>0</v>
      </c>
      <c r="AF5230">
        <v>0</v>
      </c>
      <c r="AG5230">
        <v>0</v>
      </c>
      <c r="AH5230" t="s">
        <v>56</v>
      </c>
    </row>
    <row r="5231" spans="1:34" x14ac:dyDescent="0.2">
      <c r="A5231" t="s">
        <v>5270</v>
      </c>
      <c r="B5231" t="s">
        <v>56</v>
      </c>
      <c r="C5231" t="s">
        <v>56</v>
      </c>
      <c r="D5231" t="s">
        <v>56</v>
      </c>
      <c r="E5231" t="s">
        <v>56</v>
      </c>
      <c r="F5231" t="s">
        <v>56</v>
      </c>
      <c r="G5231" t="s">
        <v>56</v>
      </c>
      <c r="H5231" t="s">
        <v>56</v>
      </c>
      <c r="I5231" t="s">
        <v>56</v>
      </c>
      <c r="J5231" t="s">
        <v>56</v>
      </c>
      <c r="K5231" t="s">
        <v>56</v>
      </c>
      <c r="L5231" t="s">
        <v>56</v>
      </c>
      <c r="M5231" t="s">
        <v>56</v>
      </c>
      <c r="N5231" t="s">
        <v>56</v>
      </c>
      <c r="O5231" t="s">
        <v>56</v>
      </c>
      <c r="P5231" t="s">
        <v>56</v>
      </c>
      <c r="Q5231" t="s">
        <v>56</v>
      </c>
      <c r="R5231" t="s">
        <v>56</v>
      </c>
      <c r="S5231" t="s">
        <v>56</v>
      </c>
      <c r="T5231" t="s">
        <v>56</v>
      </c>
      <c r="U5231" t="s">
        <v>56</v>
      </c>
      <c r="V5231" t="s">
        <v>56</v>
      </c>
      <c r="W5231" t="s">
        <v>56</v>
      </c>
      <c r="X5231" t="s">
        <v>56</v>
      </c>
      <c r="Y5231" t="s">
        <v>56</v>
      </c>
      <c r="Z5231" t="s">
        <v>56</v>
      </c>
      <c r="AA5231" t="s">
        <v>56</v>
      </c>
      <c r="AB5231" t="s">
        <v>56</v>
      </c>
      <c r="AC5231" t="s">
        <v>56</v>
      </c>
      <c r="AD5231" t="s">
        <v>56</v>
      </c>
      <c r="AE5231">
        <v>1</v>
      </c>
      <c r="AF5231" s="38">
        <v>4.8299999999999998E-4</v>
      </c>
      <c r="AG5231">
        <v>2.6161000000000001E-3</v>
      </c>
      <c r="AH5231">
        <v>-0.9110414</v>
      </c>
    </row>
    <row r="5232" spans="1:34" x14ac:dyDescent="0.2">
      <c r="A5232" t="s">
        <v>5271</v>
      </c>
      <c r="B5232" t="s">
        <v>56</v>
      </c>
      <c r="C5232" t="s">
        <v>56</v>
      </c>
      <c r="D5232" t="s">
        <v>56</v>
      </c>
      <c r="E5232" t="s">
        <v>56</v>
      </c>
      <c r="F5232" t="s">
        <v>56</v>
      </c>
      <c r="G5232" t="s">
        <v>56</v>
      </c>
      <c r="H5232" t="s">
        <v>56</v>
      </c>
      <c r="I5232" t="s">
        <v>56</v>
      </c>
      <c r="J5232" t="s">
        <v>56</v>
      </c>
      <c r="K5232" t="s">
        <v>56</v>
      </c>
      <c r="L5232" t="s">
        <v>56</v>
      </c>
      <c r="M5232" t="s">
        <v>56</v>
      </c>
      <c r="N5232" t="s">
        <v>56</v>
      </c>
      <c r="O5232" t="s">
        <v>56</v>
      </c>
      <c r="P5232" t="s">
        <v>56</v>
      </c>
      <c r="Q5232" t="s">
        <v>56</v>
      </c>
      <c r="R5232" t="s">
        <v>56</v>
      </c>
      <c r="S5232" t="s">
        <v>56</v>
      </c>
      <c r="T5232" t="s">
        <v>56</v>
      </c>
      <c r="U5232" t="s">
        <v>56</v>
      </c>
      <c r="V5232" t="s">
        <v>56</v>
      </c>
      <c r="W5232" t="s">
        <v>56</v>
      </c>
      <c r="X5232" t="s">
        <v>56</v>
      </c>
      <c r="Y5232" t="s">
        <v>56</v>
      </c>
      <c r="Z5232" t="s">
        <v>56</v>
      </c>
      <c r="AA5232" t="s">
        <v>56</v>
      </c>
      <c r="AB5232" t="s">
        <v>56</v>
      </c>
      <c r="AC5232" t="s">
        <v>56</v>
      </c>
      <c r="AD5232" t="s">
        <v>56</v>
      </c>
      <c r="AE5232">
        <v>5</v>
      </c>
      <c r="AF5232">
        <v>4.0356000000000003E-3</v>
      </c>
      <c r="AG5232">
        <v>2.7309999999999999E-3</v>
      </c>
      <c r="AH5232">
        <v>0.99594499999999997</v>
      </c>
    </row>
    <row r="5233" spans="1:34" x14ac:dyDescent="0.2">
      <c r="A5233" t="s">
        <v>5272</v>
      </c>
      <c r="B5233" t="s">
        <v>56</v>
      </c>
      <c r="C5233" t="s">
        <v>56</v>
      </c>
      <c r="D5233" t="s">
        <v>56</v>
      </c>
      <c r="E5233" t="s">
        <v>56</v>
      </c>
      <c r="F5233" t="s">
        <v>56</v>
      </c>
      <c r="G5233" t="s">
        <v>56</v>
      </c>
      <c r="H5233" t="s">
        <v>56</v>
      </c>
      <c r="I5233" t="s">
        <v>56</v>
      </c>
      <c r="J5233" t="s">
        <v>56</v>
      </c>
      <c r="K5233" t="s">
        <v>56</v>
      </c>
      <c r="L5233" t="s">
        <v>56</v>
      </c>
      <c r="M5233" t="s">
        <v>56</v>
      </c>
      <c r="N5233" t="s">
        <v>56</v>
      </c>
      <c r="O5233" t="s">
        <v>56</v>
      </c>
      <c r="P5233" t="s">
        <v>56</v>
      </c>
      <c r="Q5233" t="s">
        <v>56</v>
      </c>
      <c r="R5233" t="s">
        <v>56</v>
      </c>
      <c r="S5233" t="s">
        <v>56</v>
      </c>
      <c r="T5233" t="s">
        <v>56</v>
      </c>
      <c r="U5233" t="s">
        <v>56</v>
      </c>
      <c r="V5233" t="s">
        <v>56</v>
      </c>
      <c r="W5233" t="s">
        <v>56</v>
      </c>
      <c r="X5233" t="s">
        <v>56</v>
      </c>
      <c r="Y5233" t="s">
        <v>56</v>
      </c>
      <c r="Z5233" t="s">
        <v>56</v>
      </c>
      <c r="AA5233" t="s">
        <v>56</v>
      </c>
      <c r="AB5233" t="s">
        <v>56</v>
      </c>
      <c r="AC5233" t="s">
        <v>56</v>
      </c>
      <c r="AD5233" t="s">
        <v>56</v>
      </c>
      <c r="AE5233">
        <v>0</v>
      </c>
      <c r="AF5233">
        <v>0</v>
      </c>
      <c r="AG5233">
        <v>0</v>
      </c>
      <c r="AH5233" t="s">
        <v>56</v>
      </c>
    </row>
    <row r="5234" spans="1:34" x14ac:dyDescent="0.2">
      <c r="A5234" t="s">
        <v>5273</v>
      </c>
      <c r="B5234" t="s">
        <v>56</v>
      </c>
      <c r="C5234" t="s">
        <v>56</v>
      </c>
      <c r="D5234" t="s">
        <v>56</v>
      </c>
      <c r="E5234" t="s">
        <v>56</v>
      </c>
      <c r="F5234" t="s">
        <v>56</v>
      </c>
      <c r="G5234" t="s">
        <v>56</v>
      </c>
      <c r="H5234" t="s">
        <v>56</v>
      </c>
      <c r="I5234" t="s">
        <v>56</v>
      </c>
      <c r="J5234" t="s">
        <v>56</v>
      </c>
      <c r="K5234" t="s">
        <v>56</v>
      </c>
      <c r="L5234" t="s">
        <v>56</v>
      </c>
      <c r="M5234" t="s">
        <v>56</v>
      </c>
      <c r="N5234" t="s">
        <v>56</v>
      </c>
      <c r="O5234" t="s">
        <v>56</v>
      </c>
      <c r="P5234" t="s">
        <v>56</v>
      </c>
      <c r="Q5234" t="s">
        <v>56</v>
      </c>
      <c r="R5234" t="s">
        <v>56</v>
      </c>
      <c r="S5234" t="s">
        <v>56</v>
      </c>
      <c r="T5234" t="s">
        <v>56</v>
      </c>
      <c r="U5234" t="s">
        <v>56</v>
      </c>
      <c r="V5234" t="s">
        <v>56</v>
      </c>
      <c r="W5234" t="s">
        <v>56</v>
      </c>
      <c r="X5234" t="s">
        <v>56</v>
      </c>
      <c r="Y5234" t="s">
        <v>56</v>
      </c>
      <c r="Z5234" t="s">
        <v>56</v>
      </c>
      <c r="AA5234" t="s">
        <v>56</v>
      </c>
      <c r="AB5234" t="s">
        <v>56</v>
      </c>
      <c r="AC5234" t="s">
        <v>56</v>
      </c>
      <c r="AD5234" t="s">
        <v>56</v>
      </c>
      <c r="AE5234">
        <v>0</v>
      </c>
      <c r="AF5234">
        <v>0</v>
      </c>
      <c r="AG5234">
        <v>0</v>
      </c>
      <c r="AH5234" t="s">
        <v>56</v>
      </c>
    </row>
    <row r="5235" spans="1:34" x14ac:dyDescent="0.2">
      <c r="A5235" t="s">
        <v>5274</v>
      </c>
      <c r="B5235" t="s">
        <v>56</v>
      </c>
      <c r="C5235" t="s">
        <v>56</v>
      </c>
      <c r="D5235" t="s">
        <v>56</v>
      </c>
      <c r="E5235" t="s">
        <v>56</v>
      </c>
      <c r="F5235" t="s">
        <v>56</v>
      </c>
      <c r="G5235" t="s">
        <v>56</v>
      </c>
      <c r="H5235" t="s">
        <v>56</v>
      </c>
      <c r="I5235" t="s">
        <v>56</v>
      </c>
      <c r="J5235" t="s">
        <v>56</v>
      </c>
      <c r="K5235" t="s">
        <v>56</v>
      </c>
      <c r="L5235" t="s">
        <v>56</v>
      </c>
      <c r="M5235" t="s">
        <v>56</v>
      </c>
      <c r="N5235" t="s">
        <v>56</v>
      </c>
      <c r="O5235" t="s">
        <v>56</v>
      </c>
      <c r="P5235" t="s">
        <v>56</v>
      </c>
      <c r="Q5235" t="s">
        <v>56</v>
      </c>
      <c r="R5235" t="s">
        <v>56</v>
      </c>
      <c r="S5235" t="s">
        <v>56</v>
      </c>
      <c r="T5235" t="s">
        <v>56</v>
      </c>
      <c r="U5235" t="s">
        <v>56</v>
      </c>
      <c r="V5235" t="s">
        <v>56</v>
      </c>
      <c r="W5235" t="s">
        <v>56</v>
      </c>
      <c r="X5235" t="s">
        <v>56</v>
      </c>
      <c r="Y5235" t="s">
        <v>56</v>
      </c>
      <c r="Z5235" t="s">
        <v>56</v>
      </c>
      <c r="AA5235" t="s">
        <v>56</v>
      </c>
      <c r="AB5235" t="s">
        <v>56</v>
      </c>
      <c r="AC5235" t="s">
        <v>56</v>
      </c>
      <c r="AD5235" t="s">
        <v>56</v>
      </c>
      <c r="AE5235">
        <v>0</v>
      </c>
      <c r="AF5235">
        <v>0</v>
      </c>
      <c r="AG5235">
        <v>0</v>
      </c>
      <c r="AH5235" t="s">
        <v>56</v>
      </c>
    </row>
    <row r="5236" spans="1:34" x14ac:dyDescent="0.2">
      <c r="A5236" t="s">
        <v>5275</v>
      </c>
      <c r="B5236" t="s">
        <v>56</v>
      </c>
      <c r="C5236" t="s">
        <v>56</v>
      </c>
      <c r="D5236" t="s">
        <v>56</v>
      </c>
      <c r="E5236" t="s">
        <v>56</v>
      </c>
      <c r="F5236" t="s">
        <v>56</v>
      </c>
      <c r="G5236" t="s">
        <v>56</v>
      </c>
      <c r="H5236" t="s">
        <v>56</v>
      </c>
      <c r="I5236" t="s">
        <v>56</v>
      </c>
      <c r="J5236" t="s">
        <v>56</v>
      </c>
      <c r="K5236" t="s">
        <v>56</v>
      </c>
      <c r="L5236" t="s">
        <v>56</v>
      </c>
      <c r="M5236" t="s">
        <v>56</v>
      </c>
      <c r="N5236" t="s">
        <v>56</v>
      </c>
      <c r="O5236" t="s">
        <v>56</v>
      </c>
      <c r="P5236" t="s">
        <v>56</v>
      </c>
      <c r="Q5236" t="s">
        <v>56</v>
      </c>
      <c r="R5236" t="s">
        <v>56</v>
      </c>
      <c r="S5236" t="s">
        <v>56</v>
      </c>
      <c r="T5236" t="s">
        <v>56</v>
      </c>
      <c r="U5236" t="s">
        <v>56</v>
      </c>
      <c r="V5236" t="s">
        <v>56</v>
      </c>
      <c r="W5236" t="s">
        <v>56</v>
      </c>
      <c r="X5236" t="s">
        <v>56</v>
      </c>
      <c r="Y5236" t="s">
        <v>56</v>
      </c>
      <c r="Z5236" t="s">
        <v>56</v>
      </c>
      <c r="AA5236" t="s">
        <v>56</v>
      </c>
      <c r="AB5236" t="s">
        <v>56</v>
      </c>
      <c r="AC5236" t="s">
        <v>56</v>
      </c>
      <c r="AD5236" t="s">
        <v>56</v>
      </c>
      <c r="AE5236">
        <v>1</v>
      </c>
      <c r="AF5236" s="38">
        <v>3.3760000000000002E-4</v>
      </c>
      <c r="AG5236">
        <v>1.8286999999999999E-3</v>
      </c>
      <c r="AH5236">
        <v>-0.9110414</v>
      </c>
    </row>
    <row r="5237" spans="1:34" x14ac:dyDescent="0.2">
      <c r="A5237" t="s">
        <v>5276</v>
      </c>
      <c r="B5237" t="s">
        <v>56</v>
      </c>
      <c r="C5237" t="s">
        <v>56</v>
      </c>
      <c r="D5237" t="s">
        <v>56</v>
      </c>
      <c r="E5237" t="s">
        <v>56</v>
      </c>
      <c r="F5237" t="s">
        <v>56</v>
      </c>
      <c r="G5237" t="s">
        <v>56</v>
      </c>
      <c r="H5237" t="s">
        <v>56</v>
      </c>
      <c r="I5237" t="s">
        <v>56</v>
      </c>
      <c r="J5237" t="s">
        <v>56</v>
      </c>
      <c r="K5237" t="s">
        <v>56</v>
      </c>
      <c r="L5237" t="s">
        <v>56</v>
      </c>
      <c r="M5237" t="s">
        <v>56</v>
      </c>
      <c r="N5237" t="s">
        <v>56</v>
      </c>
      <c r="O5237" t="s">
        <v>56</v>
      </c>
      <c r="P5237" t="s">
        <v>56</v>
      </c>
      <c r="Q5237" t="s">
        <v>56</v>
      </c>
      <c r="R5237" t="s">
        <v>56</v>
      </c>
      <c r="S5237" t="s">
        <v>56</v>
      </c>
      <c r="T5237" t="s">
        <v>56</v>
      </c>
      <c r="U5237" t="s">
        <v>56</v>
      </c>
      <c r="V5237" t="s">
        <v>56</v>
      </c>
      <c r="W5237" t="s">
        <v>56</v>
      </c>
      <c r="X5237" t="s">
        <v>56</v>
      </c>
      <c r="Y5237" t="s">
        <v>56</v>
      </c>
      <c r="Z5237" t="s">
        <v>56</v>
      </c>
      <c r="AA5237" t="s">
        <v>56</v>
      </c>
      <c r="AB5237" t="s">
        <v>56</v>
      </c>
      <c r="AC5237" t="s">
        <v>56</v>
      </c>
      <c r="AD5237" t="s">
        <v>56</v>
      </c>
      <c r="AE5237">
        <v>1</v>
      </c>
      <c r="AF5237">
        <v>3.3203E-3</v>
      </c>
      <c r="AG5237">
        <v>1.8649000000000001E-3</v>
      </c>
      <c r="AH5237">
        <v>0.87195929999999999</v>
      </c>
    </row>
    <row r="5238" spans="1:34" x14ac:dyDescent="0.2">
      <c r="A5238" t="s">
        <v>5277</v>
      </c>
      <c r="B5238" t="s">
        <v>56</v>
      </c>
      <c r="C5238" t="s">
        <v>56</v>
      </c>
      <c r="D5238" t="s">
        <v>56</v>
      </c>
      <c r="E5238" t="s">
        <v>56</v>
      </c>
      <c r="F5238" t="s">
        <v>56</v>
      </c>
      <c r="G5238" t="s">
        <v>56</v>
      </c>
      <c r="H5238" t="s">
        <v>56</v>
      </c>
      <c r="I5238" t="s">
        <v>56</v>
      </c>
      <c r="J5238" t="s">
        <v>56</v>
      </c>
      <c r="K5238" t="s">
        <v>56</v>
      </c>
      <c r="L5238" t="s">
        <v>56</v>
      </c>
      <c r="M5238" t="s">
        <v>56</v>
      </c>
      <c r="N5238" t="s">
        <v>56</v>
      </c>
      <c r="O5238" t="s">
        <v>56</v>
      </c>
      <c r="P5238" t="s">
        <v>56</v>
      </c>
      <c r="Q5238" t="s">
        <v>56</v>
      </c>
      <c r="R5238" t="s">
        <v>56</v>
      </c>
      <c r="S5238" t="s">
        <v>56</v>
      </c>
      <c r="T5238" t="s">
        <v>56</v>
      </c>
      <c r="U5238" t="s">
        <v>56</v>
      </c>
      <c r="V5238" t="s">
        <v>56</v>
      </c>
      <c r="W5238" t="s">
        <v>56</v>
      </c>
      <c r="X5238" t="s">
        <v>56</v>
      </c>
      <c r="Y5238" t="s">
        <v>56</v>
      </c>
      <c r="Z5238" t="s">
        <v>56</v>
      </c>
      <c r="AA5238" t="s">
        <v>56</v>
      </c>
      <c r="AB5238" t="s">
        <v>56</v>
      </c>
      <c r="AC5238" t="s">
        <v>56</v>
      </c>
      <c r="AD5238" t="s">
        <v>56</v>
      </c>
      <c r="AE5238">
        <v>0</v>
      </c>
      <c r="AF5238" t="s">
        <v>56</v>
      </c>
      <c r="AG5238" t="s">
        <v>56</v>
      </c>
      <c r="AH5238" t="s">
        <v>56</v>
      </c>
    </row>
    <row r="5239" spans="1:34" x14ac:dyDescent="0.2">
      <c r="A5239" t="s">
        <v>5278</v>
      </c>
      <c r="B5239" t="s">
        <v>56</v>
      </c>
      <c r="C5239" t="s">
        <v>56</v>
      </c>
      <c r="D5239" t="s">
        <v>56</v>
      </c>
      <c r="E5239" t="s">
        <v>56</v>
      </c>
      <c r="F5239" t="s">
        <v>56</v>
      </c>
      <c r="G5239" t="s">
        <v>56</v>
      </c>
      <c r="H5239" t="s">
        <v>56</v>
      </c>
      <c r="I5239" t="s">
        <v>56</v>
      </c>
      <c r="J5239" t="s">
        <v>56</v>
      </c>
      <c r="K5239" t="s">
        <v>56</v>
      </c>
      <c r="L5239" t="s">
        <v>56</v>
      </c>
      <c r="M5239" t="s">
        <v>56</v>
      </c>
      <c r="N5239" t="s">
        <v>56</v>
      </c>
      <c r="O5239" t="s">
        <v>56</v>
      </c>
      <c r="P5239" t="s">
        <v>56</v>
      </c>
      <c r="Q5239" t="s">
        <v>56</v>
      </c>
      <c r="R5239" t="s">
        <v>56</v>
      </c>
      <c r="S5239" t="s">
        <v>56</v>
      </c>
      <c r="T5239" t="s">
        <v>56</v>
      </c>
      <c r="U5239" t="s">
        <v>56</v>
      </c>
      <c r="V5239" t="s">
        <v>56</v>
      </c>
      <c r="W5239" t="s">
        <v>56</v>
      </c>
      <c r="X5239" t="s">
        <v>56</v>
      </c>
      <c r="Y5239" t="s">
        <v>56</v>
      </c>
      <c r="Z5239" t="s">
        <v>56</v>
      </c>
      <c r="AA5239" t="s">
        <v>56</v>
      </c>
      <c r="AB5239" t="s">
        <v>56</v>
      </c>
      <c r="AC5239" t="s">
        <v>56</v>
      </c>
      <c r="AD5239" t="s">
        <v>56</v>
      </c>
      <c r="AE5239">
        <v>0</v>
      </c>
      <c r="AF5239">
        <v>0</v>
      </c>
      <c r="AG5239">
        <v>0</v>
      </c>
      <c r="AH5239" t="s">
        <v>56</v>
      </c>
    </row>
    <row r="5240" spans="1:34" x14ac:dyDescent="0.2">
      <c r="A5240" t="s">
        <v>5279</v>
      </c>
      <c r="B5240" t="s">
        <v>56</v>
      </c>
      <c r="C5240" t="s">
        <v>56</v>
      </c>
      <c r="D5240" t="s">
        <v>56</v>
      </c>
      <c r="E5240" t="s">
        <v>56</v>
      </c>
      <c r="F5240" t="s">
        <v>56</v>
      </c>
      <c r="G5240" t="s">
        <v>56</v>
      </c>
      <c r="H5240" t="s">
        <v>56</v>
      </c>
      <c r="I5240" t="s">
        <v>56</v>
      </c>
      <c r="J5240" t="s">
        <v>56</v>
      </c>
      <c r="K5240" t="s">
        <v>56</v>
      </c>
      <c r="L5240" t="s">
        <v>56</v>
      </c>
      <c r="M5240" t="s">
        <v>56</v>
      </c>
      <c r="N5240" t="s">
        <v>56</v>
      </c>
      <c r="O5240" t="s">
        <v>56</v>
      </c>
      <c r="P5240" t="s">
        <v>56</v>
      </c>
      <c r="Q5240" t="s">
        <v>56</v>
      </c>
      <c r="R5240" t="s">
        <v>56</v>
      </c>
      <c r="S5240" t="s">
        <v>56</v>
      </c>
      <c r="T5240" t="s">
        <v>56</v>
      </c>
      <c r="U5240" t="s">
        <v>56</v>
      </c>
      <c r="V5240" t="s">
        <v>56</v>
      </c>
      <c r="W5240" t="s">
        <v>56</v>
      </c>
      <c r="X5240" t="s">
        <v>56</v>
      </c>
      <c r="Y5240" t="s">
        <v>56</v>
      </c>
      <c r="Z5240" t="s">
        <v>56</v>
      </c>
      <c r="AA5240" t="s">
        <v>56</v>
      </c>
      <c r="AB5240" t="s">
        <v>56</v>
      </c>
      <c r="AC5240" t="s">
        <v>56</v>
      </c>
      <c r="AD5240" t="s">
        <v>56</v>
      </c>
      <c r="AE5240">
        <v>0</v>
      </c>
      <c r="AF5240">
        <v>0</v>
      </c>
      <c r="AG5240">
        <v>0</v>
      </c>
      <c r="AH5240" t="s">
        <v>56</v>
      </c>
    </row>
    <row r="5241" spans="1:34" x14ac:dyDescent="0.2">
      <c r="A5241" t="s">
        <v>5280</v>
      </c>
      <c r="B5241" t="s">
        <v>56</v>
      </c>
      <c r="C5241" t="s">
        <v>56</v>
      </c>
      <c r="D5241" t="s">
        <v>56</v>
      </c>
      <c r="E5241" t="s">
        <v>56</v>
      </c>
      <c r="F5241" t="s">
        <v>56</v>
      </c>
      <c r="G5241" t="s">
        <v>56</v>
      </c>
      <c r="H5241" t="s">
        <v>56</v>
      </c>
      <c r="I5241" t="s">
        <v>56</v>
      </c>
      <c r="J5241" t="s">
        <v>56</v>
      </c>
      <c r="K5241" t="s">
        <v>56</v>
      </c>
      <c r="L5241" t="s">
        <v>56</v>
      </c>
      <c r="M5241" t="s">
        <v>56</v>
      </c>
      <c r="N5241" t="s">
        <v>56</v>
      </c>
      <c r="O5241" t="s">
        <v>56</v>
      </c>
      <c r="P5241" t="s">
        <v>56</v>
      </c>
      <c r="Q5241" t="s">
        <v>56</v>
      </c>
      <c r="R5241" t="s">
        <v>56</v>
      </c>
      <c r="S5241" t="s">
        <v>56</v>
      </c>
      <c r="T5241" t="s">
        <v>56</v>
      </c>
      <c r="U5241" t="s">
        <v>56</v>
      </c>
      <c r="V5241" t="s">
        <v>56</v>
      </c>
      <c r="W5241" t="s">
        <v>56</v>
      </c>
      <c r="X5241" t="s">
        <v>56</v>
      </c>
      <c r="Y5241" t="s">
        <v>56</v>
      </c>
      <c r="Z5241" t="s">
        <v>56</v>
      </c>
      <c r="AA5241" t="s">
        <v>56</v>
      </c>
      <c r="AB5241" t="s">
        <v>56</v>
      </c>
      <c r="AC5241" t="s">
        <v>56</v>
      </c>
      <c r="AD5241" t="s">
        <v>56</v>
      </c>
      <c r="AE5241">
        <v>0</v>
      </c>
      <c r="AF5241" t="s">
        <v>56</v>
      </c>
      <c r="AG5241" t="s">
        <v>56</v>
      </c>
      <c r="AH5241" t="s">
        <v>56</v>
      </c>
    </row>
    <row r="5242" spans="1:34" x14ac:dyDescent="0.2">
      <c r="A5242" t="s">
        <v>5281</v>
      </c>
      <c r="B5242" t="s">
        <v>56</v>
      </c>
      <c r="C5242" t="s">
        <v>56</v>
      </c>
      <c r="D5242" t="s">
        <v>56</v>
      </c>
      <c r="E5242" t="s">
        <v>56</v>
      </c>
      <c r="F5242" t="s">
        <v>56</v>
      </c>
      <c r="G5242" t="s">
        <v>56</v>
      </c>
      <c r="H5242" t="s">
        <v>56</v>
      </c>
      <c r="I5242" t="s">
        <v>56</v>
      </c>
      <c r="J5242" t="s">
        <v>56</v>
      </c>
      <c r="K5242" t="s">
        <v>56</v>
      </c>
      <c r="L5242" t="s">
        <v>56</v>
      </c>
      <c r="M5242" t="s">
        <v>56</v>
      </c>
      <c r="N5242" t="s">
        <v>56</v>
      </c>
      <c r="O5242" t="s">
        <v>56</v>
      </c>
      <c r="P5242" t="s">
        <v>56</v>
      </c>
      <c r="Q5242" t="s">
        <v>56</v>
      </c>
      <c r="R5242" t="s">
        <v>56</v>
      </c>
      <c r="S5242" t="s">
        <v>56</v>
      </c>
      <c r="T5242" t="s">
        <v>56</v>
      </c>
      <c r="U5242" t="s">
        <v>56</v>
      </c>
      <c r="V5242" t="s">
        <v>56</v>
      </c>
      <c r="W5242" t="s">
        <v>56</v>
      </c>
      <c r="X5242" t="s">
        <v>56</v>
      </c>
      <c r="Y5242" t="s">
        <v>56</v>
      </c>
      <c r="Z5242" t="s">
        <v>56</v>
      </c>
      <c r="AA5242" t="s">
        <v>56</v>
      </c>
      <c r="AB5242" t="s">
        <v>56</v>
      </c>
      <c r="AC5242" t="s">
        <v>56</v>
      </c>
      <c r="AD5242" t="s">
        <v>56</v>
      </c>
      <c r="AE5242">
        <v>0</v>
      </c>
      <c r="AF5242" t="s">
        <v>56</v>
      </c>
      <c r="AG5242" t="s">
        <v>56</v>
      </c>
      <c r="AH5242" t="s">
        <v>56</v>
      </c>
    </row>
    <row r="5243" spans="1:34" x14ac:dyDescent="0.2">
      <c r="A5243" t="s">
        <v>5282</v>
      </c>
      <c r="B5243" t="s">
        <v>56</v>
      </c>
      <c r="C5243" t="s">
        <v>56</v>
      </c>
      <c r="D5243" t="s">
        <v>56</v>
      </c>
      <c r="E5243" t="s">
        <v>56</v>
      </c>
      <c r="F5243" t="s">
        <v>56</v>
      </c>
      <c r="G5243" t="s">
        <v>56</v>
      </c>
      <c r="H5243" t="s">
        <v>56</v>
      </c>
      <c r="I5243" t="s">
        <v>56</v>
      </c>
      <c r="J5243" t="s">
        <v>56</v>
      </c>
      <c r="K5243" t="s">
        <v>56</v>
      </c>
      <c r="L5243" t="s">
        <v>56</v>
      </c>
      <c r="M5243" t="s">
        <v>56</v>
      </c>
      <c r="N5243" t="s">
        <v>56</v>
      </c>
      <c r="O5243" t="s">
        <v>56</v>
      </c>
      <c r="P5243" t="s">
        <v>56</v>
      </c>
      <c r="Q5243" t="s">
        <v>56</v>
      </c>
      <c r="R5243" t="s">
        <v>56</v>
      </c>
      <c r="S5243" t="s">
        <v>56</v>
      </c>
      <c r="T5243" t="s">
        <v>56</v>
      </c>
      <c r="U5243" t="s">
        <v>56</v>
      </c>
      <c r="V5243" t="s">
        <v>56</v>
      </c>
      <c r="W5243" t="s">
        <v>56</v>
      </c>
      <c r="X5243" t="s">
        <v>56</v>
      </c>
      <c r="Y5243" t="s">
        <v>56</v>
      </c>
      <c r="Z5243" t="s">
        <v>56</v>
      </c>
      <c r="AA5243" t="s">
        <v>56</v>
      </c>
      <c r="AB5243" t="s">
        <v>56</v>
      </c>
      <c r="AC5243" t="s">
        <v>56</v>
      </c>
      <c r="AD5243" t="s">
        <v>56</v>
      </c>
      <c r="AE5243">
        <v>4</v>
      </c>
      <c r="AF5243">
        <v>1.5939999999999999E-3</v>
      </c>
      <c r="AG5243">
        <v>2.5114E-3</v>
      </c>
      <c r="AH5243">
        <v>-0.70848920000000004</v>
      </c>
    </row>
    <row r="5244" spans="1:34" x14ac:dyDescent="0.2">
      <c r="A5244" t="s">
        <v>5283</v>
      </c>
      <c r="B5244" t="s">
        <v>56</v>
      </c>
      <c r="C5244" t="s">
        <v>56</v>
      </c>
      <c r="D5244" t="s">
        <v>56</v>
      </c>
      <c r="E5244" t="s">
        <v>56</v>
      </c>
      <c r="F5244" t="s">
        <v>56</v>
      </c>
      <c r="G5244" t="s">
        <v>56</v>
      </c>
      <c r="H5244" t="s">
        <v>56</v>
      </c>
      <c r="I5244" t="s">
        <v>56</v>
      </c>
      <c r="J5244" t="s">
        <v>56</v>
      </c>
      <c r="K5244" t="s">
        <v>56</v>
      </c>
      <c r="L5244" t="s">
        <v>56</v>
      </c>
      <c r="M5244" t="s">
        <v>56</v>
      </c>
      <c r="N5244" t="s">
        <v>56</v>
      </c>
      <c r="O5244" t="s">
        <v>56</v>
      </c>
      <c r="P5244" t="s">
        <v>56</v>
      </c>
      <c r="Q5244" t="s">
        <v>56</v>
      </c>
      <c r="R5244" t="s">
        <v>56</v>
      </c>
      <c r="S5244" t="s">
        <v>56</v>
      </c>
      <c r="T5244" t="s">
        <v>56</v>
      </c>
      <c r="U5244" t="s">
        <v>56</v>
      </c>
      <c r="V5244" t="s">
        <v>56</v>
      </c>
      <c r="W5244" t="s">
        <v>56</v>
      </c>
      <c r="X5244" t="s">
        <v>56</v>
      </c>
      <c r="Y5244" t="s">
        <v>56</v>
      </c>
      <c r="Z5244" t="s">
        <v>56</v>
      </c>
      <c r="AA5244" t="s">
        <v>56</v>
      </c>
      <c r="AB5244" t="s">
        <v>56</v>
      </c>
      <c r="AC5244" t="s">
        <v>56</v>
      </c>
      <c r="AD5244" t="s">
        <v>56</v>
      </c>
      <c r="AE5244">
        <v>2</v>
      </c>
      <c r="AF5244">
        <v>1.8798E-3</v>
      </c>
      <c r="AG5244">
        <v>1.01815E-2</v>
      </c>
      <c r="AH5244">
        <v>-1.2233130000000001</v>
      </c>
    </row>
    <row r="5245" spans="1:34" x14ac:dyDescent="0.2">
      <c r="A5245" t="s">
        <v>5284</v>
      </c>
      <c r="B5245" t="s">
        <v>56</v>
      </c>
      <c r="C5245" t="s">
        <v>56</v>
      </c>
      <c r="D5245" t="s">
        <v>56</v>
      </c>
      <c r="E5245" t="s">
        <v>56</v>
      </c>
      <c r="F5245" t="s">
        <v>56</v>
      </c>
      <c r="G5245" t="s">
        <v>56</v>
      </c>
      <c r="H5245" t="s">
        <v>56</v>
      </c>
      <c r="I5245" t="s">
        <v>56</v>
      </c>
      <c r="J5245" t="s">
        <v>56</v>
      </c>
      <c r="K5245" t="s">
        <v>56</v>
      </c>
      <c r="L5245" t="s">
        <v>56</v>
      </c>
      <c r="M5245" t="s">
        <v>56</v>
      </c>
      <c r="N5245" t="s">
        <v>56</v>
      </c>
      <c r="O5245" t="s">
        <v>56</v>
      </c>
      <c r="P5245" t="s">
        <v>56</v>
      </c>
      <c r="Q5245" t="s">
        <v>56</v>
      </c>
      <c r="R5245" t="s">
        <v>56</v>
      </c>
      <c r="S5245" t="s">
        <v>56</v>
      </c>
      <c r="T5245" t="s">
        <v>56</v>
      </c>
      <c r="U5245" t="s">
        <v>56</v>
      </c>
      <c r="V5245" t="s">
        <v>56</v>
      </c>
      <c r="W5245" t="s">
        <v>56</v>
      </c>
      <c r="X5245" t="s">
        <v>56</v>
      </c>
      <c r="Y5245" t="s">
        <v>56</v>
      </c>
      <c r="Z5245" t="s">
        <v>56</v>
      </c>
      <c r="AA5245" t="s">
        <v>56</v>
      </c>
      <c r="AB5245" t="s">
        <v>56</v>
      </c>
      <c r="AC5245" t="s">
        <v>56</v>
      </c>
      <c r="AD5245" t="s">
        <v>56</v>
      </c>
      <c r="AE5245">
        <v>0</v>
      </c>
      <c r="AF5245" t="s">
        <v>56</v>
      </c>
      <c r="AG5245" t="s">
        <v>56</v>
      </c>
      <c r="AH5245" t="s">
        <v>56</v>
      </c>
    </row>
    <row r="5246" spans="1:34" x14ac:dyDescent="0.2">
      <c r="A5246" t="s">
        <v>5285</v>
      </c>
      <c r="B5246" t="s">
        <v>56</v>
      </c>
      <c r="C5246" t="s">
        <v>56</v>
      </c>
      <c r="D5246" t="s">
        <v>56</v>
      </c>
      <c r="E5246" t="s">
        <v>56</v>
      </c>
      <c r="F5246" t="s">
        <v>56</v>
      </c>
      <c r="G5246" t="s">
        <v>56</v>
      </c>
      <c r="H5246" t="s">
        <v>56</v>
      </c>
      <c r="I5246" t="s">
        <v>56</v>
      </c>
      <c r="J5246" t="s">
        <v>56</v>
      </c>
      <c r="K5246" t="s">
        <v>56</v>
      </c>
      <c r="L5246" t="s">
        <v>56</v>
      </c>
      <c r="M5246" t="s">
        <v>56</v>
      </c>
      <c r="N5246" t="s">
        <v>56</v>
      </c>
      <c r="O5246" t="s">
        <v>56</v>
      </c>
      <c r="P5246" t="s">
        <v>56</v>
      </c>
      <c r="Q5246" t="s">
        <v>56</v>
      </c>
      <c r="R5246" t="s">
        <v>56</v>
      </c>
      <c r="S5246" t="s">
        <v>56</v>
      </c>
      <c r="T5246" t="s">
        <v>56</v>
      </c>
      <c r="U5246" t="s">
        <v>56</v>
      </c>
      <c r="V5246" t="s">
        <v>56</v>
      </c>
      <c r="W5246" t="s">
        <v>56</v>
      </c>
      <c r="X5246" t="s">
        <v>56</v>
      </c>
      <c r="Y5246" t="s">
        <v>56</v>
      </c>
      <c r="Z5246" t="s">
        <v>56</v>
      </c>
      <c r="AA5246" t="s">
        <v>56</v>
      </c>
      <c r="AB5246" t="s">
        <v>56</v>
      </c>
      <c r="AC5246" t="s">
        <v>56</v>
      </c>
      <c r="AD5246" t="s">
        <v>56</v>
      </c>
      <c r="AE5246">
        <v>0</v>
      </c>
      <c r="AF5246" t="s">
        <v>56</v>
      </c>
      <c r="AG5246" t="s">
        <v>56</v>
      </c>
      <c r="AH5246" t="s">
        <v>56</v>
      </c>
    </row>
    <row r="5247" spans="1:34" x14ac:dyDescent="0.2">
      <c r="A5247" t="s">
        <v>5286</v>
      </c>
      <c r="B5247" t="s">
        <v>56</v>
      </c>
      <c r="C5247" t="s">
        <v>56</v>
      </c>
      <c r="D5247" t="s">
        <v>56</v>
      </c>
      <c r="E5247" t="s">
        <v>56</v>
      </c>
      <c r="F5247" t="s">
        <v>56</v>
      </c>
      <c r="G5247" t="s">
        <v>56</v>
      </c>
      <c r="H5247" t="s">
        <v>56</v>
      </c>
      <c r="I5247" t="s">
        <v>56</v>
      </c>
      <c r="J5247" t="s">
        <v>56</v>
      </c>
      <c r="K5247" t="s">
        <v>56</v>
      </c>
      <c r="L5247" t="s">
        <v>56</v>
      </c>
      <c r="M5247" t="s">
        <v>56</v>
      </c>
      <c r="N5247" t="s">
        <v>56</v>
      </c>
      <c r="O5247" t="s">
        <v>56</v>
      </c>
      <c r="P5247" t="s">
        <v>56</v>
      </c>
      <c r="Q5247" t="s">
        <v>56</v>
      </c>
      <c r="R5247" t="s">
        <v>56</v>
      </c>
      <c r="S5247" t="s">
        <v>56</v>
      </c>
      <c r="T5247" t="s">
        <v>56</v>
      </c>
      <c r="U5247" t="s">
        <v>56</v>
      </c>
      <c r="V5247" t="s">
        <v>56</v>
      </c>
      <c r="W5247" t="s">
        <v>56</v>
      </c>
      <c r="X5247" t="s">
        <v>56</v>
      </c>
      <c r="Y5247" t="s">
        <v>56</v>
      </c>
      <c r="Z5247" t="s">
        <v>56</v>
      </c>
      <c r="AA5247" t="s">
        <v>56</v>
      </c>
      <c r="AB5247" t="s">
        <v>56</v>
      </c>
      <c r="AC5247" t="s">
        <v>56</v>
      </c>
      <c r="AD5247" t="s">
        <v>56</v>
      </c>
      <c r="AE5247">
        <v>0</v>
      </c>
      <c r="AF5247" t="s">
        <v>56</v>
      </c>
      <c r="AG5247" t="s">
        <v>56</v>
      </c>
      <c r="AH5247" t="s">
        <v>56</v>
      </c>
    </row>
    <row r="5248" spans="1:34" x14ac:dyDescent="0.2">
      <c r="A5248" t="s">
        <v>5287</v>
      </c>
      <c r="B5248" t="s">
        <v>56</v>
      </c>
      <c r="C5248" t="s">
        <v>56</v>
      </c>
      <c r="D5248" t="s">
        <v>56</v>
      </c>
      <c r="E5248" t="s">
        <v>56</v>
      </c>
      <c r="F5248" t="s">
        <v>56</v>
      </c>
      <c r="G5248" t="s">
        <v>56</v>
      </c>
      <c r="H5248" t="s">
        <v>56</v>
      </c>
      <c r="I5248" t="s">
        <v>56</v>
      </c>
      <c r="J5248" t="s">
        <v>56</v>
      </c>
      <c r="K5248" t="s">
        <v>56</v>
      </c>
      <c r="L5248" t="s">
        <v>56</v>
      </c>
      <c r="M5248" t="s">
        <v>56</v>
      </c>
      <c r="N5248" t="s">
        <v>56</v>
      </c>
      <c r="O5248" t="s">
        <v>56</v>
      </c>
      <c r="P5248" t="s">
        <v>56</v>
      </c>
      <c r="Q5248" t="s">
        <v>56</v>
      </c>
      <c r="R5248" t="s">
        <v>56</v>
      </c>
      <c r="S5248" t="s">
        <v>56</v>
      </c>
      <c r="T5248" t="s">
        <v>56</v>
      </c>
      <c r="U5248" t="s">
        <v>56</v>
      </c>
      <c r="V5248" t="s">
        <v>56</v>
      </c>
      <c r="W5248" t="s">
        <v>56</v>
      </c>
      <c r="X5248" t="s">
        <v>56</v>
      </c>
      <c r="Y5248" t="s">
        <v>56</v>
      </c>
      <c r="Z5248" t="s">
        <v>56</v>
      </c>
      <c r="AA5248" t="s">
        <v>56</v>
      </c>
      <c r="AB5248" t="s">
        <v>56</v>
      </c>
      <c r="AC5248" t="s">
        <v>56</v>
      </c>
      <c r="AD5248" t="s">
        <v>56</v>
      </c>
      <c r="AE5248">
        <v>0</v>
      </c>
      <c r="AF5248" t="s">
        <v>56</v>
      </c>
      <c r="AG5248" t="s">
        <v>56</v>
      </c>
      <c r="AH5248" t="s">
        <v>56</v>
      </c>
    </row>
    <row r="5249" spans="1:34" x14ac:dyDescent="0.2">
      <c r="A5249" t="s">
        <v>5288</v>
      </c>
      <c r="B5249" t="s">
        <v>56</v>
      </c>
      <c r="C5249" t="s">
        <v>56</v>
      </c>
      <c r="D5249" t="s">
        <v>56</v>
      </c>
      <c r="E5249" t="s">
        <v>56</v>
      </c>
      <c r="F5249" t="s">
        <v>56</v>
      </c>
      <c r="G5249" t="s">
        <v>56</v>
      </c>
      <c r="H5249" t="s">
        <v>56</v>
      </c>
      <c r="I5249" t="s">
        <v>56</v>
      </c>
      <c r="J5249" t="s">
        <v>56</v>
      </c>
      <c r="K5249" t="s">
        <v>56</v>
      </c>
      <c r="L5249" t="s">
        <v>56</v>
      </c>
      <c r="M5249" t="s">
        <v>56</v>
      </c>
      <c r="N5249" t="s">
        <v>56</v>
      </c>
      <c r="O5249" t="s">
        <v>56</v>
      </c>
      <c r="P5249" t="s">
        <v>56</v>
      </c>
      <c r="Q5249" t="s">
        <v>56</v>
      </c>
      <c r="R5249" t="s">
        <v>56</v>
      </c>
      <c r="S5249" t="s">
        <v>56</v>
      </c>
      <c r="T5249" t="s">
        <v>56</v>
      </c>
      <c r="U5249" t="s">
        <v>56</v>
      </c>
      <c r="V5249" t="s">
        <v>56</v>
      </c>
      <c r="W5249" t="s">
        <v>56</v>
      </c>
      <c r="X5249" t="s">
        <v>56</v>
      </c>
      <c r="Y5249" t="s">
        <v>56</v>
      </c>
      <c r="Z5249" t="s">
        <v>56</v>
      </c>
      <c r="AA5249" t="s">
        <v>56</v>
      </c>
      <c r="AB5249" t="s">
        <v>56</v>
      </c>
      <c r="AC5249" t="s">
        <v>56</v>
      </c>
      <c r="AD5249" t="s">
        <v>56</v>
      </c>
      <c r="AE5249">
        <v>0</v>
      </c>
      <c r="AF5249">
        <v>0</v>
      </c>
      <c r="AG5249">
        <v>0</v>
      </c>
      <c r="AH5249" t="s">
        <v>56</v>
      </c>
    </row>
    <row r="5250" spans="1:34" x14ac:dyDescent="0.2">
      <c r="A5250" t="s">
        <v>5289</v>
      </c>
      <c r="B5250" t="s">
        <v>56</v>
      </c>
      <c r="C5250" t="s">
        <v>56</v>
      </c>
      <c r="D5250" t="s">
        <v>56</v>
      </c>
      <c r="E5250" t="s">
        <v>56</v>
      </c>
      <c r="F5250" t="s">
        <v>56</v>
      </c>
      <c r="G5250" t="s">
        <v>56</v>
      </c>
      <c r="H5250" t="s">
        <v>56</v>
      </c>
      <c r="I5250" t="s">
        <v>56</v>
      </c>
      <c r="J5250" t="s">
        <v>56</v>
      </c>
      <c r="K5250" t="s">
        <v>56</v>
      </c>
      <c r="L5250" t="s">
        <v>56</v>
      </c>
      <c r="M5250" t="s">
        <v>56</v>
      </c>
      <c r="N5250" t="s">
        <v>56</v>
      </c>
      <c r="O5250" t="s">
        <v>56</v>
      </c>
      <c r="P5250" t="s">
        <v>56</v>
      </c>
      <c r="Q5250" t="s">
        <v>56</v>
      </c>
      <c r="R5250" t="s">
        <v>56</v>
      </c>
      <c r="S5250" t="s">
        <v>56</v>
      </c>
      <c r="T5250" t="s">
        <v>56</v>
      </c>
      <c r="U5250" t="s">
        <v>56</v>
      </c>
      <c r="V5250" t="s">
        <v>56</v>
      </c>
      <c r="W5250" t="s">
        <v>56</v>
      </c>
      <c r="X5250" t="s">
        <v>56</v>
      </c>
      <c r="Y5250" t="s">
        <v>56</v>
      </c>
      <c r="Z5250" t="s">
        <v>56</v>
      </c>
      <c r="AA5250" t="s">
        <v>56</v>
      </c>
      <c r="AB5250" t="s">
        <v>56</v>
      </c>
      <c r="AC5250" t="s">
        <v>56</v>
      </c>
      <c r="AD5250" t="s">
        <v>56</v>
      </c>
      <c r="AE5250">
        <v>0</v>
      </c>
      <c r="AF5250">
        <v>0</v>
      </c>
      <c r="AG5250">
        <v>0</v>
      </c>
      <c r="AH5250" t="s">
        <v>56</v>
      </c>
    </row>
    <row r="5251" spans="1:34" x14ac:dyDescent="0.2">
      <c r="A5251" t="s">
        <v>5290</v>
      </c>
      <c r="B5251" t="s">
        <v>56</v>
      </c>
      <c r="C5251" t="s">
        <v>56</v>
      </c>
      <c r="D5251" t="s">
        <v>56</v>
      </c>
      <c r="E5251" t="s">
        <v>56</v>
      </c>
      <c r="F5251" t="s">
        <v>56</v>
      </c>
      <c r="G5251" t="s">
        <v>56</v>
      </c>
      <c r="H5251" t="s">
        <v>56</v>
      </c>
      <c r="I5251" t="s">
        <v>56</v>
      </c>
      <c r="J5251" t="s">
        <v>56</v>
      </c>
      <c r="K5251" t="s">
        <v>56</v>
      </c>
      <c r="L5251" t="s">
        <v>56</v>
      </c>
      <c r="M5251" t="s">
        <v>56</v>
      </c>
      <c r="N5251" t="s">
        <v>56</v>
      </c>
      <c r="O5251" t="s">
        <v>56</v>
      </c>
      <c r="P5251" t="s">
        <v>56</v>
      </c>
      <c r="Q5251" t="s">
        <v>56</v>
      </c>
      <c r="R5251" t="s">
        <v>56</v>
      </c>
      <c r="S5251" t="s">
        <v>56</v>
      </c>
      <c r="T5251" t="s">
        <v>56</v>
      </c>
      <c r="U5251" t="s">
        <v>56</v>
      </c>
      <c r="V5251" t="s">
        <v>56</v>
      </c>
      <c r="W5251" t="s">
        <v>56</v>
      </c>
      <c r="X5251" t="s">
        <v>56</v>
      </c>
      <c r="Y5251" t="s">
        <v>56</v>
      </c>
      <c r="Z5251" t="s">
        <v>56</v>
      </c>
      <c r="AA5251" t="s">
        <v>56</v>
      </c>
      <c r="AB5251" t="s">
        <v>56</v>
      </c>
      <c r="AC5251" t="s">
        <v>56</v>
      </c>
      <c r="AD5251" t="s">
        <v>56</v>
      </c>
      <c r="AE5251">
        <v>0</v>
      </c>
      <c r="AF5251" t="s">
        <v>56</v>
      </c>
      <c r="AG5251" t="s">
        <v>56</v>
      </c>
      <c r="AH5251" t="s">
        <v>56</v>
      </c>
    </row>
    <row r="5252" spans="1:34" x14ac:dyDescent="0.2">
      <c r="A5252" t="s">
        <v>5291</v>
      </c>
      <c r="B5252" t="s">
        <v>56</v>
      </c>
      <c r="C5252" t="s">
        <v>56</v>
      </c>
      <c r="D5252" t="s">
        <v>56</v>
      </c>
      <c r="E5252" t="s">
        <v>56</v>
      </c>
      <c r="F5252" t="s">
        <v>56</v>
      </c>
      <c r="G5252" t="s">
        <v>56</v>
      </c>
      <c r="H5252" t="s">
        <v>56</v>
      </c>
      <c r="I5252" t="s">
        <v>56</v>
      </c>
      <c r="J5252" t="s">
        <v>56</v>
      </c>
      <c r="K5252" t="s">
        <v>56</v>
      </c>
      <c r="L5252" t="s">
        <v>56</v>
      </c>
      <c r="M5252" t="s">
        <v>56</v>
      </c>
      <c r="N5252" t="s">
        <v>56</v>
      </c>
      <c r="O5252" t="s">
        <v>56</v>
      </c>
      <c r="P5252" t="s">
        <v>56</v>
      </c>
      <c r="Q5252" t="s">
        <v>56</v>
      </c>
      <c r="R5252" t="s">
        <v>56</v>
      </c>
      <c r="S5252" t="s">
        <v>56</v>
      </c>
      <c r="T5252" t="s">
        <v>56</v>
      </c>
      <c r="U5252" t="s">
        <v>56</v>
      </c>
      <c r="V5252" t="s">
        <v>56</v>
      </c>
      <c r="W5252" t="s">
        <v>56</v>
      </c>
      <c r="X5252" t="s">
        <v>56</v>
      </c>
      <c r="Y5252" t="s">
        <v>56</v>
      </c>
      <c r="Z5252" t="s">
        <v>56</v>
      </c>
      <c r="AA5252" t="s">
        <v>56</v>
      </c>
      <c r="AB5252" t="s">
        <v>56</v>
      </c>
      <c r="AC5252" t="s">
        <v>56</v>
      </c>
      <c r="AD5252" t="s">
        <v>56</v>
      </c>
      <c r="AE5252">
        <v>0</v>
      </c>
      <c r="AF5252" t="s">
        <v>56</v>
      </c>
      <c r="AG5252" t="s">
        <v>56</v>
      </c>
      <c r="AH5252" t="s">
        <v>56</v>
      </c>
    </row>
    <row r="5253" spans="1:34" x14ac:dyDescent="0.2">
      <c r="A5253" t="s">
        <v>5292</v>
      </c>
      <c r="B5253" t="s">
        <v>56</v>
      </c>
      <c r="C5253" t="s">
        <v>56</v>
      </c>
      <c r="D5253" t="s">
        <v>56</v>
      </c>
      <c r="E5253" t="s">
        <v>56</v>
      </c>
      <c r="F5253" t="s">
        <v>56</v>
      </c>
      <c r="G5253" t="s">
        <v>56</v>
      </c>
      <c r="H5253" t="s">
        <v>56</v>
      </c>
      <c r="I5253" t="s">
        <v>56</v>
      </c>
      <c r="J5253" t="s">
        <v>56</v>
      </c>
      <c r="K5253" t="s">
        <v>56</v>
      </c>
      <c r="L5253" t="s">
        <v>56</v>
      </c>
      <c r="M5253" t="s">
        <v>56</v>
      </c>
      <c r="N5253" t="s">
        <v>56</v>
      </c>
      <c r="O5253" t="s">
        <v>56</v>
      </c>
      <c r="P5253" t="s">
        <v>56</v>
      </c>
      <c r="Q5253" t="s">
        <v>56</v>
      </c>
      <c r="R5253" t="s">
        <v>56</v>
      </c>
      <c r="S5253" t="s">
        <v>56</v>
      </c>
      <c r="T5253" t="s">
        <v>56</v>
      </c>
      <c r="U5253" t="s">
        <v>56</v>
      </c>
      <c r="V5253" t="s">
        <v>56</v>
      </c>
      <c r="W5253" t="s">
        <v>56</v>
      </c>
      <c r="X5253" t="s">
        <v>56</v>
      </c>
      <c r="Y5253" t="s">
        <v>56</v>
      </c>
      <c r="Z5253" t="s">
        <v>56</v>
      </c>
      <c r="AA5253" t="s">
        <v>56</v>
      </c>
      <c r="AB5253" t="s">
        <v>56</v>
      </c>
      <c r="AC5253" t="s">
        <v>56</v>
      </c>
      <c r="AD5253" t="s">
        <v>56</v>
      </c>
      <c r="AE5253">
        <v>0</v>
      </c>
      <c r="AF5253" t="s">
        <v>56</v>
      </c>
      <c r="AG5253" t="s">
        <v>56</v>
      </c>
      <c r="AH5253" t="s">
        <v>56</v>
      </c>
    </row>
    <row r="5254" spans="1:34" x14ac:dyDescent="0.2">
      <c r="A5254" t="s">
        <v>5293</v>
      </c>
      <c r="B5254" t="s">
        <v>56</v>
      </c>
      <c r="C5254" t="s">
        <v>56</v>
      </c>
      <c r="D5254" t="s">
        <v>56</v>
      </c>
      <c r="E5254" t="s">
        <v>56</v>
      </c>
      <c r="F5254" t="s">
        <v>56</v>
      </c>
      <c r="G5254" t="s">
        <v>56</v>
      </c>
      <c r="H5254" t="s">
        <v>56</v>
      </c>
      <c r="I5254" t="s">
        <v>56</v>
      </c>
      <c r="J5254" t="s">
        <v>56</v>
      </c>
      <c r="K5254" t="s">
        <v>56</v>
      </c>
      <c r="L5254" t="s">
        <v>56</v>
      </c>
      <c r="M5254" t="s">
        <v>56</v>
      </c>
      <c r="N5254" t="s">
        <v>56</v>
      </c>
      <c r="O5254" t="s">
        <v>56</v>
      </c>
      <c r="P5254" t="s">
        <v>56</v>
      </c>
      <c r="Q5254" t="s">
        <v>56</v>
      </c>
      <c r="R5254" t="s">
        <v>56</v>
      </c>
      <c r="S5254" t="s">
        <v>56</v>
      </c>
      <c r="T5254" t="s">
        <v>56</v>
      </c>
      <c r="U5254" t="s">
        <v>56</v>
      </c>
      <c r="V5254" t="s">
        <v>56</v>
      </c>
      <c r="W5254" t="s">
        <v>56</v>
      </c>
      <c r="X5254" t="s">
        <v>56</v>
      </c>
      <c r="Y5254" t="s">
        <v>56</v>
      </c>
      <c r="Z5254" t="s">
        <v>56</v>
      </c>
      <c r="AA5254" t="s">
        <v>56</v>
      </c>
      <c r="AB5254" t="s">
        <v>56</v>
      </c>
      <c r="AC5254" t="s">
        <v>56</v>
      </c>
      <c r="AD5254" t="s">
        <v>56</v>
      </c>
      <c r="AE5254">
        <v>0</v>
      </c>
      <c r="AF5254" t="s">
        <v>56</v>
      </c>
      <c r="AG5254" t="s">
        <v>56</v>
      </c>
      <c r="AH5254" t="s">
        <v>56</v>
      </c>
    </row>
    <row r="5255" spans="1:34" x14ac:dyDescent="0.2">
      <c r="A5255" t="s">
        <v>5294</v>
      </c>
      <c r="B5255" t="s">
        <v>56</v>
      </c>
      <c r="C5255" t="s">
        <v>56</v>
      </c>
      <c r="D5255" t="s">
        <v>56</v>
      </c>
      <c r="E5255" t="s">
        <v>56</v>
      </c>
      <c r="F5255" t="s">
        <v>56</v>
      </c>
      <c r="G5255" t="s">
        <v>56</v>
      </c>
      <c r="H5255" t="s">
        <v>56</v>
      </c>
      <c r="I5255" t="s">
        <v>56</v>
      </c>
      <c r="J5255" t="s">
        <v>56</v>
      </c>
      <c r="K5255" t="s">
        <v>56</v>
      </c>
      <c r="L5255" t="s">
        <v>56</v>
      </c>
      <c r="M5255" t="s">
        <v>56</v>
      </c>
      <c r="N5255" t="s">
        <v>56</v>
      </c>
      <c r="O5255" t="s">
        <v>56</v>
      </c>
      <c r="P5255" t="s">
        <v>56</v>
      </c>
      <c r="Q5255" t="s">
        <v>56</v>
      </c>
      <c r="R5255" t="s">
        <v>56</v>
      </c>
      <c r="S5255" t="s">
        <v>56</v>
      </c>
      <c r="T5255" t="s">
        <v>56</v>
      </c>
      <c r="U5255" t="s">
        <v>56</v>
      </c>
      <c r="V5255" t="s">
        <v>56</v>
      </c>
      <c r="W5255" t="s">
        <v>56</v>
      </c>
      <c r="X5255" t="s">
        <v>56</v>
      </c>
      <c r="Y5255" t="s">
        <v>56</v>
      </c>
      <c r="Z5255" t="s">
        <v>56</v>
      </c>
      <c r="AA5255" t="s">
        <v>56</v>
      </c>
      <c r="AB5255" t="s">
        <v>56</v>
      </c>
      <c r="AC5255" t="s">
        <v>56</v>
      </c>
      <c r="AD5255" t="s">
        <v>56</v>
      </c>
      <c r="AE5255">
        <v>0</v>
      </c>
      <c r="AF5255" t="s">
        <v>56</v>
      </c>
      <c r="AG5255" t="s">
        <v>56</v>
      </c>
      <c r="AH5255" t="s">
        <v>56</v>
      </c>
    </row>
    <row r="5256" spans="1:34" x14ac:dyDescent="0.2">
      <c r="A5256" t="s">
        <v>5295</v>
      </c>
      <c r="B5256" t="s">
        <v>56</v>
      </c>
      <c r="C5256" t="s">
        <v>56</v>
      </c>
      <c r="D5256" t="s">
        <v>56</v>
      </c>
      <c r="E5256" t="s">
        <v>56</v>
      </c>
      <c r="F5256" t="s">
        <v>56</v>
      </c>
      <c r="G5256" t="s">
        <v>56</v>
      </c>
      <c r="H5256" t="s">
        <v>56</v>
      </c>
      <c r="I5256" t="s">
        <v>56</v>
      </c>
      <c r="J5256" t="s">
        <v>56</v>
      </c>
      <c r="K5256" t="s">
        <v>56</v>
      </c>
      <c r="L5256" t="s">
        <v>56</v>
      </c>
      <c r="M5256" t="s">
        <v>56</v>
      </c>
      <c r="N5256" t="s">
        <v>56</v>
      </c>
      <c r="O5256" t="s">
        <v>56</v>
      </c>
      <c r="P5256" t="s">
        <v>56</v>
      </c>
      <c r="Q5256" t="s">
        <v>56</v>
      </c>
      <c r="R5256" t="s">
        <v>56</v>
      </c>
      <c r="S5256" t="s">
        <v>56</v>
      </c>
      <c r="T5256" t="s">
        <v>56</v>
      </c>
      <c r="U5256" t="s">
        <v>56</v>
      </c>
      <c r="V5256" t="s">
        <v>56</v>
      </c>
      <c r="W5256" t="s">
        <v>56</v>
      </c>
      <c r="X5256" t="s">
        <v>56</v>
      </c>
      <c r="Y5256" t="s">
        <v>56</v>
      </c>
      <c r="Z5256" t="s">
        <v>56</v>
      </c>
      <c r="AA5256" t="s">
        <v>56</v>
      </c>
      <c r="AB5256" t="s">
        <v>56</v>
      </c>
      <c r="AC5256" t="s">
        <v>56</v>
      </c>
      <c r="AD5256" t="s">
        <v>56</v>
      </c>
      <c r="AE5256">
        <v>0</v>
      </c>
      <c r="AF5256" t="s">
        <v>56</v>
      </c>
      <c r="AG5256" t="s">
        <v>56</v>
      </c>
      <c r="AH5256" t="s">
        <v>56</v>
      </c>
    </row>
    <row r="5257" spans="1:34" x14ac:dyDescent="0.2">
      <c r="A5257" t="s">
        <v>5296</v>
      </c>
      <c r="B5257" t="s">
        <v>56</v>
      </c>
      <c r="C5257" t="s">
        <v>56</v>
      </c>
      <c r="D5257" t="s">
        <v>56</v>
      </c>
      <c r="E5257" t="s">
        <v>56</v>
      </c>
      <c r="F5257" t="s">
        <v>56</v>
      </c>
      <c r="G5257" t="s">
        <v>56</v>
      </c>
      <c r="H5257" t="s">
        <v>56</v>
      </c>
      <c r="I5257" t="s">
        <v>56</v>
      </c>
      <c r="J5257" t="s">
        <v>56</v>
      </c>
      <c r="K5257" t="s">
        <v>56</v>
      </c>
      <c r="L5257" t="s">
        <v>56</v>
      </c>
      <c r="M5257" t="s">
        <v>56</v>
      </c>
      <c r="N5257" t="s">
        <v>56</v>
      </c>
      <c r="O5257" t="s">
        <v>56</v>
      </c>
      <c r="P5257" t="s">
        <v>56</v>
      </c>
      <c r="Q5257" t="s">
        <v>56</v>
      </c>
      <c r="R5257" t="s">
        <v>56</v>
      </c>
      <c r="S5257" t="s">
        <v>56</v>
      </c>
      <c r="T5257" t="s">
        <v>56</v>
      </c>
      <c r="U5257" t="s">
        <v>56</v>
      </c>
      <c r="V5257" t="s">
        <v>56</v>
      </c>
      <c r="W5257" t="s">
        <v>56</v>
      </c>
      <c r="X5257" t="s">
        <v>56</v>
      </c>
      <c r="Y5257" t="s">
        <v>56</v>
      </c>
      <c r="Z5257" t="s">
        <v>56</v>
      </c>
      <c r="AA5257" t="s">
        <v>56</v>
      </c>
      <c r="AB5257" t="s">
        <v>56</v>
      </c>
      <c r="AC5257" t="s">
        <v>56</v>
      </c>
      <c r="AD5257" t="s">
        <v>56</v>
      </c>
      <c r="AE5257">
        <v>0</v>
      </c>
      <c r="AF5257">
        <v>0</v>
      </c>
      <c r="AG5257">
        <v>0</v>
      </c>
      <c r="AH5257" t="s">
        <v>56</v>
      </c>
    </row>
    <row r="5258" spans="1:34" x14ac:dyDescent="0.2">
      <c r="A5258" t="s">
        <v>5297</v>
      </c>
      <c r="B5258" t="s">
        <v>56</v>
      </c>
      <c r="C5258" t="s">
        <v>56</v>
      </c>
      <c r="D5258" t="s">
        <v>56</v>
      </c>
      <c r="E5258" t="s">
        <v>56</v>
      </c>
      <c r="F5258" t="s">
        <v>56</v>
      </c>
      <c r="G5258" t="s">
        <v>56</v>
      </c>
      <c r="H5258" t="s">
        <v>56</v>
      </c>
      <c r="I5258" t="s">
        <v>56</v>
      </c>
      <c r="J5258" t="s">
        <v>56</v>
      </c>
      <c r="K5258" t="s">
        <v>56</v>
      </c>
      <c r="L5258" t="s">
        <v>56</v>
      </c>
      <c r="M5258" t="s">
        <v>56</v>
      </c>
      <c r="N5258" t="s">
        <v>56</v>
      </c>
      <c r="O5258" t="s">
        <v>56</v>
      </c>
      <c r="P5258" t="s">
        <v>56</v>
      </c>
      <c r="Q5258" t="s">
        <v>56</v>
      </c>
      <c r="R5258" t="s">
        <v>56</v>
      </c>
      <c r="S5258" t="s">
        <v>56</v>
      </c>
      <c r="T5258" t="s">
        <v>56</v>
      </c>
      <c r="U5258" t="s">
        <v>56</v>
      </c>
      <c r="V5258" t="s">
        <v>56</v>
      </c>
      <c r="W5258" t="s">
        <v>56</v>
      </c>
      <c r="X5258" t="s">
        <v>56</v>
      </c>
      <c r="Y5258" t="s">
        <v>56</v>
      </c>
      <c r="Z5258" t="s">
        <v>56</v>
      </c>
      <c r="AA5258" t="s">
        <v>56</v>
      </c>
      <c r="AB5258" t="s">
        <v>56</v>
      </c>
      <c r="AC5258" t="s">
        <v>56</v>
      </c>
      <c r="AD5258" t="s">
        <v>56</v>
      </c>
      <c r="AE5258">
        <v>0</v>
      </c>
      <c r="AF5258" t="s">
        <v>56</v>
      </c>
      <c r="AG5258" t="s">
        <v>56</v>
      </c>
      <c r="AH5258" t="s">
        <v>56</v>
      </c>
    </row>
    <row r="5259" spans="1:34" x14ac:dyDescent="0.2">
      <c r="A5259" t="s">
        <v>5298</v>
      </c>
      <c r="B5259" t="s">
        <v>56</v>
      </c>
      <c r="C5259" t="s">
        <v>56</v>
      </c>
      <c r="D5259" t="s">
        <v>56</v>
      </c>
      <c r="E5259" t="s">
        <v>56</v>
      </c>
      <c r="F5259" t="s">
        <v>56</v>
      </c>
      <c r="G5259" t="s">
        <v>56</v>
      </c>
      <c r="H5259" t="s">
        <v>56</v>
      </c>
      <c r="I5259" t="s">
        <v>56</v>
      </c>
      <c r="J5259" t="s">
        <v>56</v>
      </c>
      <c r="K5259" t="s">
        <v>56</v>
      </c>
      <c r="L5259" t="s">
        <v>56</v>
      </c>
      <c r="M5259" t="s">
        <v>56</v>
      </c>
      <c r="N5259" t="s">
        <v>56</v>
      </c>
      <c r="O5259" t="s">
        <v>56</v>
      </c>
      <c r="P5259" t="s">
        <v>56</v>
      </c>
      <c r="Q5259" t="s">
        <v>56</v>
      </c>
      <c r="R5259" t="s">
        <v>56</v>
      </c>
      <c r="S5259" t="s">
        <v>56</v>
      </c>
      <c r="T5259" t="s">
        <v>56</v>
      </c>
      <c r="U5259" t="s">
        <v>56</v>
      </c>
      <c r="V5259" t="s">
        <v>56</v>
      </c>
      <c r="W5259" t="s">
        <v>56</v>
      </c>
      <c r="X5259" t="s">
        <v>56</v>
      </c>
      <c r="Y5259" t="s">
        <v>56</v>
      </c>
      <c r="Z5259" t="s">
        <v>56</v>
      </c>
      <c r="AA5259" t="s">
        <v>56</v>
      </c>
      <c r="AB5259" t="s">
        <v>56</v>
      </c>
      <c r="AC5259" t="s">
        <v>56</v>
      </c>
      <c r="AD5259" t="s">
        <v>56</v>
      </c>
      <c r="AE5259">
        <v>0</v>
      </c>
      <c r="AF5259">
        <v>0</v>
      </c>
      <c r="AG5259">
        <v>0</v>
      </c>
      <c r="AH5259" t="s">
        <v>56</v>
      </c>
    </row>
    <row r="5260" spans="1:34" x14ac:dyDescent="0.2">
      <c r="A5260" t="s">
        <v>5299</v>
      </c>
      <c r="B5260" t="s">
        <v>56</v>
      </c>
      <c r="C5260" t="s">
        <v>56</v>
      </c>
      <c r="D5260" t="s">
        <v>56</v>
      </c>
      <c r="E5260" t="s">
        <v>56</v>
      </c>
      <c r="F5260" t="s">
        <v>56</v>
      </c>
      <c r="G5260" t="s">
        <v>56</v>
      </c>
      <c r="H5260" t="s">
        <v>56</v>
      </c>
      <c r="I5260" t="s">
        <v>56</v>
      </c>
      <c r="J5260" t="s">
        <v>56</v>
      </c>
      <c r="K5260" t="s">
        <v>56</v>
      </c>
      <c r="L5260" t="s">
        <v>56</v>
      </c>
      <c r="M5260" t="s">
        <v>56</v>
      </c>
      <c r="N5260" t="s">
        <v>56</v>
      </c>
      <c r="O5260" t="s">
        <v>56</v>
      </c>
      <c r="P5260" t="s">
        <v>56</v>
      </c>
      <c r="Q5260" t="s">
        <v>56</v>
      </c>
      <c r="R5260" t="s">
        <v>56</v>
      </c>
      <c r="S5260" t="s">
        <v>56</v>
      </c>
      <c r="T5260" t="s">
        <v>56</v>
      </c>
      <c r="U5260" t="s">
        <v>56</v>
      </c>
      <c r="V5260" t="s">
        <v>56</v>
      </c>
      <c r="W5260" t="s">
        <v>56</v>
      </c>
      <c r="X5260" t="s">
        <v>56</v>
      </c>
      <c r="Y5260" t="s">
        <v>56</v>
      </c>
      <c r="Z5260" t="s">
        <v>56</v>
      </c>
      <c r="AA5260" t="s">
        <v>56</v>
      </c>
      <c r="AB5260" t="s">
        <v>56</v>
      </c>
      <c r="AC5260" t="s">
        <v>56</v>
      </c>
      <c r="AD5260" t="s">
        <v>56</v>
      </c>
      <c r="AE5260">
        <v>1</v>
      </c>
      <c r="AF5260" s="38">
        <v>4.8299999999999998E-4</v>
      </c>
      <c r="AG5260">
        <v>2.6161000000000001E-3</v>
      </c>
      <c r="AH5260">
        <v>-0.9110414</v>
      </c>
    </row>
    <row r="5261" spans="1:34" x14ac:dyDescent="0.2">
      <c r="A5261" t="s">
        <v>5300</v>
      </c>
      <c r="B5261" t="s">
        <v>56</v>
      </c>
      <c r="C5261" t="s">
        <v>56</v>
      </c>
      <c r="D5261" t="s">
        <v>56</v>
      </c>
      <c r="E5261" t="s">
        <v>56</v>
      </c>
      <c r="F5261" t="s">
        <v>56</v>
      </c>
      <c r="G5261" t="s">
        <v>56</v>
      </c>
      <c r="H5261" t="s">
        <v>56</v>
      </c>
      <c r="I5261" t="s">
        <v>56</v>
      </c>
      <c r="J5261" t="s">
        <v>56</v>
      </c>
      <c r="K5261" t="s">
        <v>56</v>
      </c>
      <c r="L5261" t="s">
        <v>56</v>
      </c>
      <c r="M5261" t="s">
        <v>56</v>
      </c>
      <c r="N5261" t="s">
        <v>56</v>
      </c>
      <c r="O5261" t="s">
        <v>56</v>
      </c>
      <c r="P5261" t="s">
        <v>56</v>
      </c>
      <c r="Q5261" t="s">
        <v>56</v>
      </c>
      <c r="R5261" t="s">
        <v>56</v>
      </c>
      <c r="S5261" t="s">
        <v>56</v>
      </c>
      <c r="T5261" t="s">
        <v>56</v>
      </c>
      <c r="U5261" t="s">
        <v>56</v>
      </c>
      <c r="V5261" t="s">
        <v>56</v>
      </c>
      <c r="W5261" t="s">
        <v>56</v>
      </c>
      <c r="X5261" t="s">
        <v>56</v>
      </c>
      <c r="Y5261" t="s">
        <v>56</v>
      </c>
      <c r="Z5261" t="s">
        <v>56</v>
      </c>
      <c r="AA5261" t="s">
        <v>56</v>
      </c>
      <c r="AB5261" t="s">
        <v>56</v>
      </c>
      <c r="AC5261" t="s">
        <v>56</v>
      </c>
      <c r="AD5261" t="s">
        <v>56</v>
      </c>
      <c r="AE5261">
        <v>1</v>
      </c>
      <c r="AF5261" s="38">
        <v>3.9520000000000001E-4</v>
      </c>
      <c r="AG5261">
        <v>2.1404000000000002E-3</v>
      </c>
      <c r="AH5261">
        <v>-0.9110414</v>
      </c>
    </row>
    <row r="5262" spans="1:34" x14ac:dyDescent="0.2">
      <c r="A5262" t="s">
        <v>5301</v>
      </c>
      <c r="B5262" t="s">
        <v>56</v>
      </c>
      <c r="C5262" t="s">
        <v>56</v>
      </c>
      <c r="D5262" t="s">
        <v>56</v>
      </c>
      <c r="E5262" t="s">
        <v>56</v>
      </c>
      <c r="F5262" t="s">
        <v>56</v>
      </c>
      <c r="G5262" t="s">
        <v>56</v>
      </c>
      <c r="H5262" t="s">
        <v>56</v>
      </c>
      <c r="I5262" t="s">
        <v>56</v>
      </c>
      <c r="J5262" t="s">
        <v>56</v>
      </c>
      <c r="K5262" t="s">
        <v>56</v>
      </c>
      <c r="L5262" t="s">
        <v>56</v>
      </c>
      <c r="M5262" t="s">
        <v>56</v>
      </c>
      <c r="N5262" t="s">
        <v>56</v>
      </c>
      <c r="O5262" t="s">
        <v>56</v>
      </c>
      <c r="P5262" t="s">
        <v>56</v>
      </c>
      <c r="Q5262" t="s">
        <v>56</v>
      </c>
      <c r="R5262" t="s">
        <v>56</v>
      </c>
      <c r="S5262" t="s">
        <v>56</v>
      </c>
      <c r="T5262" t="s">
        <v>56</v>
      </c>
      <c r="U5262" t="s">
        <v>56</v>
      </c>
      <c r="V5262" t="s">
        <v>56</v>
      </c>
      <c r="W5262" t="s">
        <v>56</v>
      </c>
      <c r="X5262" t="s">
        <v>56</v>
      </c>
      <c r="Y5262" t="s">
        <v>56</v>
      </c>
      <c r="Z5262" t="s">
        <v>56</v>
      </c>
      <c r="AA5262" t="s">
        <v>56</v>
      </c>
      <c r="AB5262" t="s">
        <v>56</v>
      </c>
      <c r="AC5262" t="s">
        <v>56</v>
      </c>
      <c r="AD5262" t="s">
        <v>56</v>
      </c>
      <c r="AE5262">
        <v>2</v>
      </c>
      <c r="AF5262" s="38">
        <v>6.9660000000000002E-4</v>
      </c>
      <c r="AG5262">
        <v>2.5454000000000002E-3</v>
      </c>
      <c r="AH5262">
        <v>-1.0897551000000001</v>
      </c>
    </row>
    <row r="5263" spans="1:34" x14ac:dyDescent="0.2">
      <c r="A5263" t="s">
        <v>5302</v>
      </c>
      <c r="B5263" t="s">
        <v>56</v>
      </c>
      <c r="C5263" t="s">
        <v>56</v>
      </c>
      <c r="D5263" t="s">
        <v>56</v>
      </c>
      <c r="E5263" t="s">
        <v>56</v>
      </c>
      <c r="F5263" t="s">
        <v>56</v>
      </c>
      <c r="G5263" t="s">
        <v>56</v>
      </c>
      <c r="H5263" t="s">
        <v>56</v>
      </c>
      <c r="I5263" t="s">
        <v>56</v>
      </c>
      <c r="J5263" t="s">
        <v>56</v>
      </c>
      <c r="K5263" t="s">
        <v>56</v>
      </c>
      <c r="L5263" t="s">
        <v>56</v>
      </c>
      <c r="M5263" t="s">
        <v>56</v>
      </c>
      <c r="N5263" t="s">
        <v>56</v>
      </c>
      <c r="O5263" t="s">
        <v>56</v>
      </c>
      <c r="P5263" t="s">
        <v>56</v>
      </c>
      <c r="Q5263" t="s">
        <v>56</v>
      </c>
      <c r="R5263" t="s">
        <v>56</v>
      </c>
      <c r="S5263" t="s">
        <v>56</v>
      </c>
      <c r="T5263" t="s">
        <v>56</v>
      </c>
      <c r="U5263" t="s">
        <v>56</v>
      </c>
      <c r="V5263" t="s">
        <v>56</v>
      </c>
      <c r="W5263" t="s">
        <v>56</v>
      </c>
      <c r="X5263" t="s">
        <v>56</v>
      </c>
      <c r="Y5263" t="s">
        <v>56</v>
      </c>
      <c r="Z5263" t="s">
        <v>56</v>
      </c>
      <c r="AA5263" t="s">
        <v>56</v>
      </c>
      <c r="AB5263" t="s">
        <v>56</v>
      </c>
      <c r="AC5263" t="s">
        <v>56</v>
      </c>
      <c r="AD5263" t="s">
        <v>56</v>
      </c>
      <c r="AE5263">
        <v>4</v>
      </c>
      <c r="AF5263">
        <v>2.6809999999999998E-3</v>
      </c>
      <c r="AG5263">
        <v>3.9243000000000004E-3</v>
      </c>
      <c r="AH5263">
        <v>-0.61447269999999998</v>
      </c>
    </row>
    <row r="5264" spans="1:34" x14ac:dyDescent="0.2">
      <c r="A5264" t="s">
        <v>5303</v>
      </c>
      <c r="B5264" t="s">
        <v>56</v>
      </c>
      <c r="C5264" t="s">
        <v>56</v>
      </c>
      <c r="D5264" t="s">
        <v>56</v>
      </c>
      <c r="E5264" t="s">
        <v>56</v>
      </c>
      <c r="F5264" t="s">
        <v>56</v>
      </c>
      <c r="G5264" t="s">
        <v>56</v>
      </c>
      <c r="H5264" t="s">
        <v>56</v>
      </c>
      <c r="I5264" t="s">
        <v>56</v>
      </c>
      <c r="J5264" t="s">
        <v>56</v>
      </c>
      <c r="K5264" t="s">
        <v>56</v>
      </c>
      <c r="L5264" t="s">
        <v>56</v>
      </c>
      <c r="M5264" t="s">
        <v>56</v>
      </c>
      <c r="N5264" t="s">
        <v>56</v>
      </c>
      <c r="O5264" t="s">
        <v>56</v>
      </c>
      <c r="P5264" t="s">
        <v>56</v>
      </c>
      <c r="Q5264" t="s">
        <v>56</v>
      </c>
      <c r="R5264" t="s">
        <v>56</v>
      </c>
      <c r="S5264" t="s">
        <v>56</v>
      </c>
      <c r="T5264" t="s">
        <v>56</v>
      </c>
      <c r="U5264" t="s">
        <v>56</v>
      </c>
      <c r="V5264" t="s">
        <v>56</v>
      </c>
      <c r="W5264" t="s">
        <v>56</v>
      </c>
      <c r="X5264" t="s">
        <v>56</v>
      </c>
      <c r="Y5264" t="s">
        <v>56</v>
      </c>
      <c r="Z5264" t="s">
        <v>56</v>
      </c>
      <c r="AA5264" t="s">
        <v>56</v>
      </c>
      <c r="AB5264" t="s">
        <v>56</v>
      </c>
      <c r="AC5264" t="s">
        <v>56</v>
      </c>
      <c r="AD5264" t="s">
        <v>56</v>
      </c>
      <c r="AE5264">
        <v>0</v>
      </c>
      <c r="AF5264" t="s">
        <v>56</v>
      </c>
      <c r="AG5264" t="s">
        <v>56</v>
      </c>
      <c r="AH5264" t="s">
        <v>56</v>
      </c>
    </row>
    <row r="5265" spans="1:34" x14ac:dyDescent="0.2">
      <c r="A5265" t="s">
        <v>5304</v>
      </c>
      <c r="B5265" t="s">
        <v>56</v>
      </c>
      <c r="C5265" t="s">
        <v>56</v>
      </c>
      <c r="D5265" t="s">
        <v>56</v>
      </c>
      <c r="E5265" t="s">
        <v>56</v>
      </c>
      <c r="F5265" t="s">
        <v>56</v>
      </c>
      <c r="G5265" t="s">
        <v>56</v>
      </c>
      <c r="H5265" t="s">
        <v>56</v>
      </c>
      <c r="I5265" t="s">
        <v>56</v>
      </c>
      <c r="J5265" t="s">
        <v>56</v>
      </c>
      <c r="K5265" t="s">
        <v>56</v>
      </c>
      <c r="L5265" t="s">
        <v>56</v>
      </c>
      <c r="M5265" t="s">
        <v>56</v>
      </c>
      <c r="N5265" t="s">
        <v>56</v>
      </c>
      <c r="O5265" t="s">
        <v>56</v>
      </c>
      <c r="P5265" t="s">
        <v>56</v>
      </c>
      <c r="Q5265" t="s">
        <v>56</v>
      </c>
      <c r="R5265" t="s">
        <v>56</v>
      </c>
      <c r="S5265" t="s">
        <v>56</v>
      </c>
      <c r="T5265" t="s">
        <v>56</v>
      </c>
      <c r="U5265" t="s">
        <v>56</v>
      </c>
      <c r="V5265" t="s">
        <v>56</v>
      </c>
      <c r="W5265" t="s">
        <v>56</v>
      </c>
      <c r="X5265" t="s">
        <v>56</v>
      </c>
      <c r="Y5265" t="s">
        <v>56</v>
      </c>
      <c r="Z5265" t="s">
        <v>56</v>
      </c>
      <c r="AA5265" t="s">
        <v>56</v>
      </c>
      <c r="AB5265" t="s">
        <v>56</v>
      </c>
      <c r="AC5265" t="s">
        <v>56</v>
      </c>
      <c r="AD5265" t="s">
        <v>56</v>
      </c>
      <c r="AE5265">
        <v>0</v>
      </c>
      <c r="AF5265">
        <v>0</v>
      </c>
      <c r="AG5265">
        <v>0</v>
      </c>
      <c r="AH5265" t="s">
        <v>56</v>
      </c>
    </row>
    <row r="5266" spans="1:34" x14ac:dyDescent="0.2">
      <c r="A5266" t="s">
        <v>5305</v>
      </c>
      <c r="B5266" t="s">
        <v>56</v>
      </c>
      <c r="C5266" t="s">
        <v>56</v>
      </c>
      <c r="D5266" t="s">
        <v>56</v>
      </c>
      <c r="E5266" t="s">
        <v>56</v>
      </c>
      <c r="F5266" t="s">
        <v>56</v>
      </c>
      <c r="G5266" t="s">
        <v>56</v>
      </c>
      <c r="H5266" t="s">
        <v>56</v>
      </c>
      <c r="I5266" t="s">
        <v>56</v>
      </c>
      <c r="J5266" t="s">
        <v>56</v>
      </c>
      <c r="K5266" t="s">
        <v>56</v>
      </c>
      <c r="L5266" t="s">
        <v>56</v>
      </c>
      <c r="M5266" t="s">
        <v>56</v>
      </c>
      <c r="N5266" t="s">
        <v>56</v>
      </c>
      <c r="O5266" t="s">
        <v>56</v>
      </c>
      <c r="P5266" t="s">
        <v>56</v>
      </c>
      <c r="Q5266" t="s">
        <v>56</v>
      </c>
      <c r="R5266" t="s">
        <v>56</v>
      </c>
      <c r="S5266" t="s">
        <v>56</v>
      </c>
      <c r="T5266" t="s">
        <v>56</v>
      </c>
      <c r="U5266" t="s">
        <v>56</v>
      </c>
      <c r="V5266" t="s">
        <v>56</v>
      </c>
      <c r="W5266" t="s">
        <v>56</v>
      </c>
      <c r="X5266" t="s">
        <v>56</v>
      </c>
      <c r="Y5266" t="s">
        <v>56</v>
      </c>
      <c r="Z5266" t="s">
        <v>56</v>
      </c>
      <c r="AA5266" t="s">
        <v>56</v>
      </c>
      <c r="AB5266" t="s">
        <v>56</v>
      </c>
      <c r="AC5266" t="s">
        <v>56</v>
      </c>
      <c r="AD5266" t="s">
        <v>56</v>
      </c>
      <c r="AE5266">
        <v>0</v>
      </c>
      <c r="AF5266">
        <v>0</v>
      </c>
      <c r="AG5266">
        <v>0</v>
      </c>
      <c r="AH5266" t="s">
        <v>56</v>
      </c>
    </row>
    <row r="5267" spans="1:34" x14ac:dyDescent="0.2">
      <c r="A5267" t="s">
        <v>5306</v>
      </c>
      <c r="B5267" t="s">
        <v>56</v>
      </c>
      <c r="C5267" t="s">
        <v>56</v>
      </c>
      <c r="D5267" t="s">
        <v>56</v>
      </c>
      <c r="E5267" t="s">
        <v>56</v>
      </c>
      <c r="F5267" t="s">
        <v>56</v>
      </c>
      <c r="G5267" t="s">
        <v>56</v>
      </c>
      <c r="H5267" t="s">
        <v>56</v>
      </c>
      <c r="I5267" t="s">
        <v>56</v>
      </c>
      <c r="J5267" t="s">
        <v>56</v>
      </c>
      <c r="K5267" t="s">
        <v>56</v>
      </c>
      <c r="L5267" t="s">
        <v>56</v>
      </c>
      <c r="M5267" t="s">
        <v>56</v>
      </c>
      <c r="N5267" t="s">
        <v>56</v>
      </c>
      <c r="O5267" t="s">
        <v>56</v>
      </c>
      <c r="P5267" t="s">
        <v>56</v>
      </c>
      <c r="Q5267" t="s">
        <v>56</v>
      </c>
      <c r="R5267" t="s">
        <v>56</v>
      </c>
      <c r="S5267" t="s">
        <v>56</v>
      </c>
      <c r="T5267" t="s">
        <v>56</v>
      </c>
      <c r="U5267" t="s">
        <v>56</v>
      </c>
      <c r="V5267" t="s">
        <v>56</v>
      </c>
      <c r="W5267" t="s">
        <v>56</v>
      </c>
      <c r="X5267" t="s">
        <v>56</v>
      </c>
      <c r="Y5267" t="s">
        <v>56</v>
      </c>
      <c r="Z5267" t="s">
        <v>56</v>
      </c>
      <c r="AA5267" t="s">
        <v>56</v>
      </c>
      <c r="AB5267" t="s">
        <v>56</v>
      </c>
      <c r="AC5267" t="s">
        <v>56</v>
      </c>
      <c r="AD5267" t="s">
        <v>56</v>
      </c>
      <c r="AE5267">
        <v>0</v>
      </c>
      <c r="AF5267">
        <v>0</v>
      </c>
      <c r="AG5267">
        <v>0</v>
      </c>
      <c r="AH5267" t="s">
        <v>56</v>
      </c>
    </row>
    <row r="5268" spans="1:34" x14ac:dyDescent="0.2">
      <c r="A5268" t="s">
        <v>5307</v>
      </c>
      <c r="B5268" t="s">
        <v>56</v>
      </c>
      <c r="C5268" t="s">
        <v>56</v>
      </c>
      <c r="D5268" t="s">
        <v>56</v>
      </c>
      <c r="E5268" t="s">
        <v>56</v>
      </c>
      <c r="F5268" t="s">
        <v>56</v>
      </c>
      <c r="G5268" t="s">
        <v>56</v>
      </c>
      <c r="H5268" t="s">
        <v>56</v>
      </c>
      <c r="I5268" t="s">
        <v>56</v>
      </c>
      <c r="J5268" t="s">
        <v>56</v>
      </c>
      <c r="K5268" t="s">
        <v>56</v>
      </c>
      <c r="L5268" t="s">
        <v>56</v>
      </c>
      <c r="M5268" t="s">
        <v>56</v>
      </c>
      <c r="N5268" t="s">
        <v>56</v>
      </c>
      <c r="O5268" t="s">
        <v>56</v>
      </c>
      <c r="P5268" t="s">
        <v>56</v>
      </c>
      <c r="Q5268" t="s">
        <v>56</v>
      </c>
      <c r="R5268" t="s">
        <v>56</v>
      </c>
      <c r="S5268" t="s">
        <v>56</v>
      </c>
      <c r="T5268" t="s">
        <v>56</v>
      </c>
      <c r="U5268" t="s">
        <v>56</v>
      </c>
      <c r="V5268" t="s">
        <v>56</v>
      </c>
      <c r="W5268" t="s">
        <v>56</v>
      </c>
      <c r="X5268" t="s">
        <v>56</v>
      </c>
      <c r="Y5268" t="s">
        <v>56</v>
      </c>
      <c r="Z5268" t="s">
        <v>56</v>
      </c>
      <c r="AA5268" t="s">
        <v>56</v>
      </c>
      <c r="AB5268" t="s">
        <v>56</v>
      </c>
      <c r="AC5268" t="s">
        <v>56</v>
      </c>
      <c r="AD5268" t="s">
        <v>56</v>
      </c>
      <c r="AE5268">
        <v>0</v>
      </c>
      <c r="AF5268">
        <v>0</v>
      </c>
      <c r="AG5268">
        <v>0</v>
      </c>
      <c r="AH5268" t="s">
        <v>56</v>
      </c>
    </row>
    <row r="5269" spans="1:34" x14ac:dyDescent="0.2">
      <c r="A5269" t="s">
        <v>5308</v>
      </c>
      <c r="B5269" t="s">
        <v>56</v>
      </c>
      <c r="C5269" t="s">
        <v>56</v>
      </c>
      <c r="D5269" t="s">
        <v>56</v>
      </c>
      <c r="E5269" t="s">
        <v>56</v>
      </c>
      <c r="F5269" t="s">
        <v>56</v>
      </c>
      <c r="G5269" t="s">
        <v>56</v>
      </c>
      <c r="H5269" t="s">
        <v>56</v>
      </c>
      <c r="I5269" t="s">
        <v>56</v>
      </c>
      <c r="J5269" t="s">
        <v>56</v>
      </c>
      <c r="K5269" t="s">
        <v>56</v>
      </c>
      <c r="L5269" t="s">
        <v>56</v>
      </c>
      <c r="M5269" t="s">
        <v>56</v>
      </c>
      <c r="N5269" t="s">
        <v>56</v>
      </c>
      <c r="O5269" t="s">
        <v>56</v>
      </c>
      <c r="P5269" t="s">
        <v>56</v>
      </c>
      <c r="Q5269" t="s">
        <v>56</v>
      </c>
      <c r="R5269" t="s">
        <v>56</v>
      </c>
      <c r="S5269" t="s">
        <v>56</v>
      </c>
      <c r="T5269" t="s">
        <v>56</v>
      </c>
      <c r="U5269" t="s">
        <v>56</v>
      </c>
      <c r="V5269" t="s">
        <v>56</v>
      </c>
      <c r="W5269" t="s">
        <v>56</v>
      </c>
      <c r="X5269" t="s">
        <v>56</v>
      </c>
      <c r="Y5269" t="s">
        <v>56</v>
      </c>
      <c r="Z5269" t="s">
        <v>56</v>
      </c>
      <c r="AA5269" t="s">
        <v>56</v>
      </c>
      <c r="AB5269" t="s">
        <v>56</v>
      </c>
      <c r="AC5269" t="s">
        <v>56</v>
      </c>
      <c r="AD5269" t="s">
        <v>56</v>
      </c>
      <c r="AE5269">
        <v>0</v>
      </c>
      <c r="AF5269">
        <v>0</v>
      </c>
      <c r="AG5269">
        <v>0</v>
      </c>
      <c r="AH5269" t="s">
        <v>56</v>
      </c>
    </row>
    <row r="5270" spans="1:34" x14ac:dyDescent="0.2">
      <c r="A5270" t="s">
        <v>5309</v>
      </c>
      <c r="B5270" t="s">
        <v>56</v>
      </c>
      <c r="C5270" t="s">
        <v>56</v>
      </c>
      <c r="D5270" t="s">
        <v>56</v>
      </c>
      <c r="E5270" t="s">
        <v>56</v>
      </c>
      <c r="F5270" t="s">
        <v>56</v>
      </c>
      <c r="G5270" t="s">
        <v>56</v>
      </c>
      <c r="H5270" t="s">
        <v>56</v>
      </c>
      <c r="I5270" t="s">
        <v>56</v>
      </c>
      <c r="J5270" t="s">
        <v>56</v>
      </c>
      <c r="K5270" t="s">
        <v>56</v>
      </c>
      <c r="L5270" t="s">
        <v>56</v>
      </c>
      <c r="M5270" t="s">
        <v>56</v>
      </c>
      <c r="N5270" t="s">
        <v>56</v>
      </c>
      <c r="O5270" t="s">
        <v>56</v>
      </c>
      <c r="P5270" t="s">
        <v>56</v>
      </c>
      <c r="Q5270" t="s">
        <v>56</v>
      </c>
      <c r="R5270" t="s">
        <v>56</v>
      </c>
      <c r="S5270" t="s">
        <v>56</v>
      </c>
      <c r="T5270" t="s">
        <v>56</v>
      </c>
      <c r="U5270" t="s">
        <v>56</v>
      </c>
      <c r="V5270" t="s">
        <v>56</v>
      </c>
      <c r="W5270" t="s">
        <v>56</v>
      </c>
      <c r="X5270" t="s">
        <v>56</v>
      </c>
      <c r="Y5270" t="s">
        <v>56</v>
      </c>
      <c r="Z5270" t="s">
        <v>56</v>
      </c>
      <c r="AA5270" t="s">
        <v>56</v>
      </c>
      <c r="AB5270" t="s">
        <v>56</v>
      </c>
      <c r="AC5270" t="s">
        <v>56</v>
      </c>
      <c r="AD5270" t="s">
        <v>56</v>
      </c>
      <c r="AE5270">
        <v>7</v>
      </c>
      <c r="AF5270">
        <v>7.1634000000000003E-3</v>
      </c>
      <c r="AG5270">
        <v>4.4849E-3</v>
      </c>
      <c r="AH5270">
        <v>1.3721794</v>
      </c>
    </row>
    <row r="5271" spans="1:34" x14ac:dyDescent="0.2">
      <c r="A5271" t="s">
        <v>5310</v>
      </c>
      <c r="B5271" t="s">
        <v>56</v>
      </c>
      <c r="C5271" t="s">
        <v>56</v>
      </c>
      <c r="D5271" t="s">
        <v>56</v>
      </c>
      <c r="E5271" t="s">
        <v>56</v>
      </c>
      <c r="F5271" t="s">
        <v>56</v>
      </c>
      <c r="G5271" t="s">
        <v>56</v>
      </c>
      <c r="H5271" t="s">
        <v>56</v>
      </c>
      <c r="I5271" t="s">
        <v>56</v>
      </c>
      <c r="J5271" t="s">
        <v>56</v>
      </c>
      <c r="K5271" t="s">
        <v>56</v>
      </c>
      <c r="L5271" t="s">
        <v>56</v>
      </c>
      <c r="M5271" t="s">
        <v>56</v>
      </c>
      <c r="N5271" t="s">
        <v>56</v>
      </c>
      <c r="O5271" t="s">
        <v>56</v>
      </c>
      <c r="P5271" t="s">
        <v>56</v>
      </c>
      <c r="Q5271" t="s">
        <v>56</v>
      </c>
      <c r="R5271" t="s">
        <v>56</v>
      </c>
      <c r="S5271" t="s">
        <v>56</v>
      </c>
      <c r="T5271" t="s">
        <v>56</v>
      </c>
      <c r="U5271" t="s">
        <v>56</v>
      </c>
      <c r="V5271" t="s">
        <v>56</v>
      </c>
      <c r="W5271" t="s">
        <v>56</v>
      </c>
      <c r="X5271" t="s">
        <v>56</v>
      </c>
      <c r="Y5271" t="s">
        <v>56</v>
      </c>
      <c r="Z5271" t="s">
        <v>56</v>
      </c>
      <c r="AA5271" t="s">
        <v>56</v>
      </c>
      <c r="AB5271" t="s">
        <v>56</v>
      </c>
      <c r="AC5271" t="s">
        <v>56</v>
      </c>
      <c r="AD5271" t="s">
        <v>56</v>
      </c>
      <c r="AE5271">
        <v>1</v>
      </c>
      <c r="AF5271" s="38">
        <v>7.1909999999999997E-4</v>
      </c>
      <c r="AG5271">
        <v>1.9827E-3</v>
      </c>
      <c r="AH5271">
        <v>-0.71211150000000001</v>
      </c>
    </row>
    <row r="5272" spans="1:34" x14ac:dyDescent="0.2">
      <c r="A5272" t="s">
        <v>5311</v>
      </c>
      <c r="B5272" t="s">
        <v>56</v>
      </c>
      <c r="C5272" t="s">
        <v>56</v>
      </c>
      <c r="D5272" t="s">
        <v>56</v>
      </c>
      <c r="E5272" t="s">
        <v>56</v>
      </c>
      <c r="F5272" t="s">
        <v>56</v>
      </c>
      <c r="G5272" t="s">
        <v>56</v>
      </c>
      <c r="H5272" t="s">
        <v>56</v>
      </c>
      <c r="I5272" t="s">
        <v>56</v>
      </c>
      <c r="J5272" t="s">
        <v>56</v>
      </c>
      <c r="K5272" t="s">
        <v>56</v>
      </c>
      <c r="L5272" t="s">
        <v>56</v>
      </c>
      <c r="M5272" t="s">
        <v>56</v>
      </c>
      <c r="N5272" t="s">
        <v>56</v>
      </c>
      <c r="O5272" t="s">
        <v>56</v>
      </c>
      <c r="P5272" t="s">
        <v>56</v>
      </c>
      <c r="Q5272" t="s">
        <v>56</v>
      </c>
      <c r="R5272" t="s">
        <v>56</v>
      </c>
      <c r="S5272" t="s">
        <v>56</v>
      </c>
      <c r="T5272" t="s">
        <v>56</v>
      </c>
      <c r="U5272" t="s">
        <v>56</v>
      </c>
      <c r="V5272" t="s">
        <v>56</v>
      </c>
      <c r="W5272" t="s">
        <v>56</v>
      </c>
      <c r="X5272" t="s">
        <v>56</v>
      </c>
      <c r="Y5272" t="s">
        <v>56</v>
      </c>
      <c r="Z5272" t="s">
        <v>56</v>
      </c>
      <c r="AA5272" t="s">
        <v>56</v>
      </c>
      <c r="AB5272" t="s">
        <v>56</v>
      </c>
      <c r="AC5272" t="s">
        <v>56</v>
      </c>
      <c r="AD5272" t="s">
        <v>56</v>
      </c>
      <c r="AE5272">
        <v>0</v>
      </c>
      <c r="AF5272">
        <v>0</v>
      </c>
      <c r="AG5272">
        <v>0</v>
      </c>
      <c r="AH5272" t="s">
        <v>56</v>
      </c>
    </row>
    <row r="5273" spans="1:34" x14ac:dyDescent="0.2">
      <c r="A5273" t="s">
        <v>5312</v>
      </c>
      <c r="B5273" t="s">
        <v>56</v>
      </c>
      <c r="C5273" t="s">
        <v>56</v>
      </c>
      <c r="D5273" t="s">
        <v>56</v>
      </c>
      <c r="E5273" t="s">
        <v>56</v>
      </c>
      <c r="F5273" t="s">
        <v>56</v>
      </c>
      <c r="G5273" t="s">
        <v>56</v>
      </c>
      <c r="H5273" t="s">
        <v>56</v>
      </c>
      <c r="I5273" t="s">
        <v>56</v>
      </c>
      <c r="J5273" t="s">
        <v>56</v>
      </c>
      <c r="K5273" t="s">
        <v>56</v>
      </c>
      <c r="L5273" t="s">
        <v>56</v>
      </c>
      <c r="M5273" t="s">
        <v>56</v>
      </c>
      <c r="N5273" t="s">
        <v>56</v>
      </c>
      <c r="O5273" t="s">
        <v>56</v>
      </c>
      <c r="P5273" t="s">
        <v>56</v>
      </c>
      <c r="Q5273" t="s">
        <v>56</v>
      </c>
      <c r="R5273" t="s">
        <v>56</v>
      </c>
      <c r="S5273" t="s">
        <v>56</v>
      </c>
      <c r="T5273" t="s">
        <v>56</v>
      </c>
      <c r="U5273" t="s">
        <v>56</v>
      </c>
      <c r="V5273" t="s">
        <v>56</v>
      </c>
      <c r="W5273" t="s">
        <v>56</v>
      </c>
      <c r="X5273" t="s">
        <v>56</v>
      </c>
      <c r="Y5273" t="s">
        <v>56</v>
      </c>
      <c r="Z5273" t="s">
        <v>56</v>
      </c>
      <c r="AA5273" t="s">
        <v>56</v>
      </c>
      <c r="AB5273" t="s">
        <v>56</v>
      </c>
      <c r="AC5273" t="s">
        <v>56</v>
      </c>
      <c r="AD5273" t="s">
        <v>56</v>
      </c>
      <c r="AE5273">
        <v>0</v>
      </c>
      <c r="AF5273">
        <v>0</v>
      </c>
      <c r="AG5273">
        <v>0</v>
      </c>
      <c r="AH5273" t="s">
        <v>56</v>
      </c>
    </row>
    <row r="5274" spans="1:34" x14ac:dyDescent="0.2">
      <c r="A5274" t="s">
        <v>5313</v>
      </c>
      <c r="B5274" t="s">
        <v>56</v>
      </c>
      <c r="C5274" t="s">
        <v>56</v>
      </c>
      <c r="D5274" t="s">
        <v>56</v>
      </c>
      <c r="E5274" t="s">
        <v>56</v>
      </c>
      <c r="F5274" t="s">
        <v>56</v>
      </c>
      <c r="G5274" t="s">
        <v>56</v>
      </c>
      <c r="H5274" t="s">
        <v>56</v>
      </c>
      <c r="I5274" t="s">
        <v>56</v>
      </c>
      <c r="J5274" t="s">
        <v>56</v>
      </c>
      <c r="K5274" t="s">
        <v>56</v>
      </c>
      <c r="L5274" t="s">
        <v>56</v>
      </c>
      <c r="M5274" t="s">
        <v>56</v>
      </c>
      <c r="N5274" t="s">
        <v>56</v>
      </c>
      <c r="O5274" t="s">
        <v>56</v>
      </c>
      <c r="P5274" t="s">
        <v>56</v>
      </c>
      <c r="Q5274" t="s">
        <v>56</v>
      </c>
      <c r="R5274" t="s">
        <v>56</v>
      </c>
      <c r="S5274" t="s">
        <v>56</v>
      </c>
      <c r="T5274" t="s">
        <v>56</v>
      </c>
      <c r="U5274" t="s">
        <v>56</v>
      </c>
      <c r="V5274" t="s">
        <v>56</v>
      </c>
      <c r="W5274" t="s">
        <v>56</v>
      </c>
      <c r="X5274" t="s">
        <v>56</v>
      </c>
      <c r="Y5274" t="s">
        <v>56</v>
      </c>
      <c r="Z5274" t="s">
        <v>56</v>
      </c>
      <c r="AA5274" t="s">
        <v>56</v>
      </c>
      <c r="AB5274" t="s">
        <v>56</v>
      </c>
      <c r="AC5274" t="s">
        <v>56</v>
      </c>
      <c r="AD5274" t="s">
        <v>56</v>
      </c>
      <c r="AE5274">
        <v>0</v>
      </c>
      <c r="AF5274">
        <v>0</v>
      </c>
      <c r="AG5274">
        <v>0</v>
      </c>
      <c r="AH5274" t="s">
        <v>56</v>
      </c>
    </row>
    <row r="5275" spans="1:34" x14ac:dyDescent="0.2">
      <c r="A5275" t="s">
        <v>5314</v>
      </c>
      <c r="B5275" t="s">
        <v>56</v>
      </c>
      <c r="C5275" t="s">
        <v>56</v>
      </c>
      <c r="D5275" t="s">
        <v>56</v>
      </c>
      <c r="E5275" t="s">
        <v>56</v>
      </c>
      <c r="F5275" t="s">
        <v>56</v>
      </c>
      <c r="G5275" t="s">
        <v>56</v>
      </c>
      <c r="H5275" t="s">
        <v>56</v>
      </c>
      <c r="I5275" t="s">
        <v>56</v>
      </c>
      <c r="J5275" t="s">
        <v>56</v>
      </c>
      <c r="K5275" t="s">
        <v>56</v>
      </c>
      <c r="L5275" t="s">
        <v>56</v>
      </c>
      <c r="M5275" t="s">
        <v>56</v>
      </c>
      <c r="N5275" t="s">
        <v>56</v>
      </c>
      <c r="O5275" t="s">
        <v>56</v>
      </c>
      <c r="P5275" t="s">
        <v>56</v>
      </c>
      <c r="Q5275" t="s">
        <v>56</v>
      </c>
      <c r="R5275" t="s">
        <v>56</v>
      </c>
      <c r="S5275" t="s">
        <v>56</v>
      </c>
      <c r="T5275" t="s">
        <v>56</v>
      </c>
      <c r="U5275" t="s">
        <v>56</v>
      </c>
      <c r="V5275" t="s">
        <v>56</v>
      </c>
      <c r="W5275" t="s">
        <v>56</v>
      </c>
      <c r="X5275" t="s">
        <v>56</v>
      </c>
      <c r="Y5275" t="s">
        <v>56</v>
      </c>
      <c r="Z5275" t="s">
        <v>56</v>
      </c>
      <c r="AA5275" t="s">
        <v>56</v>
      </c>
      <c r="AB5275" t="s">
        <v>56</v>
      </c>
      <c r="AC5275" t="s">
        <v>56</v>
      </c>
      <c r="AD5275" t="s">
        <v>56</v>
      </c>
      <c r="AE5275">
        <v>0</v>
      </c>
      <c r="AF5275">
        <v>0</v>
      </c>
      <c r="AG5275">
        <v>0</v>
      </c>
      <c r="AH5275" t="s">
        <v>56</v>
      </c>
    </row>
    <row r="5276" spans="1:34" x14ac:dyDescent="0.2">
      <c r="A5276" t="s">
        <v>5315</v>
      </c>
      <c r="B5276" t="s">
        <v>56</v>
      </c>
      <c r="C5276" t="s">
        <v>56</v>
      </c>
      <c r="D5276" t="s">
        <v>56</v>
      </c>
      <c r="E5276" t="s">
        <v>56</v>
      </c>
      <c r="F5276" t="s">
        <v>56</v>
      </c>
      <c r="G5276" t="s">
        <v>56</v>
      </c>
      <c r="H5276" t="s">
        <v>56</v>
      </c>
      <c r="I5276" t="s">
        <v>56</v>
      </c>
      <c r="J5276" t="s">
        <v>56</v>
      </c>
      <c r="K5276" t="s">
        <v>56</v>
      </c>
      <c r="L5276" t="s">
        <v>56</v>
      </c>
      <c r="M5276" t="s">
        <v>56</v>
      </c>
      <c r="N5276" t="s">
        <v>56</v>
      </c>
      <c r="O5276" t="s">
        <v>56</v>
      </c>
      <c r="P5276" t="s">
        <v>56</v>
      </c>
      <c r="Q5276" t="s">
        <v>56</v>
      </c>
      <c r="R5276" t="s">
        <v>56</v>
      </c>
      <c r="S5276" t="s">
        <v>56</v>
      </c>
      <c r="T5276" t="s">
        <v>56</v>
      </c>
      <c r="U5276" t="s">
        <v>56</v>
      </c>
      <c r="V5276" t="s">
        <v>56</v>
      </c>
      <c r="W5276" t="s">
        <v>56</v>
      </c>
      <c r="X5276" t="s">
        <v>56</v>
      </c>
      <c r="Y5276" t="s">
        <v>56</v>
      </c>
      <c r="Z5276" t="s">
        <v>56</v>
      </c>
      <c r="AA5276" t="s">
        <v>56</v>
      </c>
      <c r="AB5276" t="s">
        <v>56</v>
      </c>
      <c r="AC5276" t="s">
        <v>56</v>
      </c>
      <c r="AD5276" t="s">
        <v>56</v>
      </c>
      <c r="AE5276">
        <v>1</v>
      </c>
      <c r="AF5276" s="38">
        <v>4.6999999999999999E-4</v>
      </c>
      <c r="AG5276">
        <v>2.5454000000000002E-3</v>
      </c>
      <c r="AH5276">
        <v>-0.9110414</v>
      </c>
    </row>
    <row r="5277" spans="1:34" x14ac:dyDescent="0.2">
      <c r="A5277" t="s">
        <v>5316</v>
      </c>
      <c r="B5277" t="s">
        <v>56</v>
      </c>
      <c r="C5277" t="s">
        <v>56</v>
      </c>
      <c r="D5277" t="s">
        <v>56</v>
      </c>
      <c r="E5277" t="s">
        <v>56</v>
      </c>
      <c r="F5277" t="s">
        <v>56</v>
      </c>
      <c r="G5277" t="s">
        <v>56</v>
      </c>
      <c r="H5277" t="s">
        <v>56</v>
      </c>
      <c r="I5277" t="s">
        <v>56</v>
      </c>
      <c r="J5277" t="s">
        <v>56</v>
      </c>
      <c r="K5277" t="s">
        <v>56</v>
      </c>
      <c r="L5277" t="s">
        <v>56</v>
      </c>
      <c r="M5277" t="s">
        <v>56</v>
      </c>
      <c r="N5277" t="s">
        <v>56</v>
      </c>
      <c r="O5277" t="s">
        <v>56</v>
      </c>
      <c r="P5277" t="s">
        <v>56</v>
      </c>
      <c r="Q5277" t="s">
        <v>56</v>
      </c>
      <c r="R5277" t="s">
        <v>56</v>
      </c>
      <c r="S5277" t="s">
        <v>56</v>
      </c>
      <c r="T5277" t="s">
        <v>56</v>
      </c>
      <c r="U5277" t="s">
        <v>56</v>
      </c>
      <c r="V5277" t="s">
        <v>56</v>
      </c>
      <c r="W5277" t="s">
        <v>56</v>
      </c>
      <c r="X5277" t="s">
        <v>56</v>
      </c>
      <c r="Y5277" t="s">
        <v>56</v>
      </c>
      <c r="Z5277" t="s">
        <v>56</v>
      </c>
      <c r="AA5277" t="s">
        <v>56</v>
      </c>
      <c r="AB5277" t="s">
        <v>56</v>
      </c>
      <c r="AC5277" t="s">
        <v>56</v>
      </c>
      <c r="AD5277" t="s">
        <v>56</v>
      </c>
      <c r="AE5277">
        <v>0</v>
      </c>
      <c r="AF5277">
        <v>0</v>
      </c>
      <c r="AG5277">
        <v>0</v>
      </c>
      <c r="AH5277" t="s">
        <v>56</v>
      </c>
    </row>
    <row r="5278" spans="1:34" x14ac:dyDescent="0.2">
      <c r="A5278" t="s">
        <v>5317</v>
      </c>
      <c r="B5278" t="s">
        <v>56</v>
      </c>
      <c r="C5278" t="s">
        <v>56</v>
      </c>
      <c r="D5278" t="s">
        <v>56</v>
      </c>
      <c r="E5278" t="s">
        <v>56</v>
      </c>
      <c r="F5278" t="s">
        <v>56</v>
      </c>
      <c r="G5278" t="s">
        <v>56</v>
      </c>
      <c r="H5278" t="s">
        <v>56</v>
      </c>
      <c r="I5278" t="s">
        <v>56</v>
      </c>
      <c r="J5278" t="s">
        <v>56</v>
      </c>
      <c r="K5278" t="s">
        <v>56</v>
      </c>
      <c r="L5278" t="s">
        <v>56</v>
      </c>
      <c r="M5278" t="s">
        <v>56</v>
      </c>
      <c r="N5278" t="s">
        <v>56</v>
      </c>
      <c r="O5278" t="s">
        <v>56</v>
      </c>
      <c r="P5278" t="s">
        <v>56</v>
      </c>
      <c r="Q5278" t="s">
        <v>56</v>
      </c>
      <c r="R5278" t="s">
        <v>56</v>
      </c>
      <c r="S5278" t="s">
        <v>56</v>
      </c>
      <c r="T5278" t="s">
        <v>56</v>
      </c>
      <c r="U5278" t="s">
        <v>56</v>
      </c>
      <c r="V5278" t="s">
        <v>56</v>
      </c>
      <c r="W5278" t="s">
        <v>56</v>
      </c>
      <c r="X5278" t="s">
        <v>56</v>
      </c>
      <c r="Y5278" t="s">
        <v>56</v>
      </c>
      <c r="Z5278" t="s">
        <v>56</v>
      </c>
      <c r="AA5278" t="s">
        <v>56</v>
      </c>
      <c r="AB5278" t="s">
        <v>56</v>
      </c>
      <c r="AC5278" t="s">
        <v>56</v>
      </c>
      <c r="AD5278" t="s">
        <v>56</v>
      </c>
      <c r="AE5278">
        <v>1</v>
      </c>
      <c r="AF5278">
        <v>6.6001999999999996E-3</v>
      </c>
      <c r="AG5278">
        <v>2.5455E-3</v>
      </c>
      <c r="AH5278">
        <v>1.7798904</v>
      </c>
    </row>
    <row r="5279" spans="1:34" x14ac:dyDescent="0.2">
      <c r="A5279" t="s">
        <v>5318</v>
      </c>
      <c r="B5279" t="s">
        <v>56</v>
      </c>
      <c r="C5279" t="s">
        <v>56</v>
      </c>
      <c r="D5279" t="s">
        <v>56</v>
      </c>
      <c r="E5279" t="s">
        <v>56</v>
      </c>
      <c r="F5279" t="s">
        <v>56</v>
      </c>
      <c r="G5279" t="s">
        <v>56</v>
      </c>
      <c r="H5279" t="s">
        <v>56</v>
      </c>
      <c r="I5279" t="s">
        <v>56</v>
      </c>
      <c r="J5279" t="s">
        <v>56</v>
      </c>
      <c r="K5279" t="s">
        <v>56</v>
      </c>
      <c r="L5279" t="s">
        <v>56</v>
      </c>
      <c r="M5279" t="s">
        <v>56</v>
      </c>
      <c r="N5279" t="s">
        <v>56</v>
      </c>
      <c r="O5279" t="s">
        <v>56</v>
      </c>
      <c r="P5279" t="s">
        <v>56</v>
      </c>
      <c r="Q5279" t="s">
        <v>56</v>
      </c>
      <c r="R5279" t="s">
        <v>56</v>
      </c>
      <c r="S5279" t="s">
        <v>56</v>
      </c>
      <c r="T5279" t="s">
        <v>56</v>
      </c>
      <c r="U5279" t="s">
        <v>56</v>
      </c>
      <c r="V5279" t="s">
        <v>56</v>
      </c>
      <c r="W5279" t="s">
        <v>56</v>
      </c>
      <c r="X5279" t="s">
        <v>56</v>
      </c>
      <c r="Y5279" t="s">
        <v>56</v>
      </c>
      <c r="Z5279" t="s">
        <v>56</v>
      </c>
      <c r="AA5279" t="s">
        <v>56</v>
      </c>
      <c r="AB5279" t="s">
        <v>56</v>
      </c>
      <c r="AC5279" t="s">
        <v>56</v>
      </c>
      <c r="AD5279" t="s">
        <v>56</v>
      </c>
      <c r="AE5279">
        <v>2</v>
      </c>
      <c r="AF5279" s="38">
        <v>9.6599999999999995E-4</v>
      </c>
      <c r="AG5279">
        <v>5.2322000000000002E-3</v>
      </c>
      <c r="AH5279">
        <v>-1.2233130000000001</v>
      </c>
    </row>
    <row r="5280" spans="1:34" x14ac:dyDescent="0.2">
      <c r="A5280" t="s">
        <v>5319</v>
      </c>
      <c r="B5280" t="s">
        <v>56</v>
      </c>
      <c r="C5280" t="s">
        <v>56</v>
      </c>
      <c r="D5280" t="s">
        <v>56</v>
      </c>
      <c r="E5280" t="s">
        <v>56</v>
      </c>
      <c r="F5280" t="s">
        <v>56</v>
      </c>
      <c r="G5280" t="s">
        <v>56</v>
      </c>
      <c r="H5280" t="s">
        <v>56</v>
      </c>
      <c r="I5280" t="s">
        <v>56</v>
      </c>
      <c r="J5280" t="s">
        <v>56</v>
      </c>
      <c r="K5280" t="s">
        <v>56</v>
      </c>
      <c r="L5280" t="s">
        <v>56</v>
      </c>
      <c r="M5280" t="s">
        <v>56</v>
      </c>
      <c r="N5280" t="s">
        <v>56</v>
      </c>
      <c r="O5280" t="s">
        <v>56</v>
      </c>
      <c r="P5280" t="s">
        <v>56</v>
      </c>
      <c r="Q5280" t="s">
        <v>56</v>
      </c>
      <c r="R5280" t="s">
        <v>56</v>
      </c>
      <c r="S5280" t="s">
        <v>56</v>
      </c>
      <c r="T5280" t="s">
        <v>56</v>
      </c>
      <c r="U5280" t="s">
        <v>56</v>
      </c>
      <c r="V5280" t="s">
        <v>56</v>
      </c>
      <c r="W5280" t="s">
        <v>56</v>
      </c>
      <c r="X5280" t="s">
        <v>56</v>
      </c>
      <c r="Y5280" t="s">
        <v>56</v>
      </c>
      <c r="Z5280" t="s">
        <v>56</v>
      </c>
      <c r="AA5280" t="s">
        <v>56</v>
      </c>
      <c r="AB5280" t="s">
        <v>56</v>
      </c>
      <c r="AC5280" t="s">
        <v>56</v>
      </c>
      <c r="AD5280" t="s">
        <v>56</v>
      </c>
      <c r="AE5280">
        <v>0</v>
      </c>
      <c r="AF5280">
        <v>0</v>
      </c>
      <c r="AG5280">
        <v>0</v>
      </c>
      <c r="AH5280" t="s">
        <v>56</v>
      </c>
    </row>
    <row r="5281" spans="1:34" x14ac:dyDescent="0.2">
      <c r="A5281" t="s">
        <v>5320</v>
      </c>
      <c r="B5281" t="s">
        <v>56</v>
      </c>
      <c r="C5281" t="s">
        <v>56</v>
      </c>
      <c r="D5281" t="s">
        <v>56</v>
      </c>
      <c r="E5281" t="s">
        <v>56</v>
      </c>
      <c r="F5281" t="s">
        <v>56</v>
      </c>
      <c r="G5281" t="s">
        <v>56</v>
      </c>
      <c r="H5281" t="s">
        <v>56</v>
      </c>
      <c r="I5281" t="s">
        <v>56</v>
      </c>
      <c r="J5281" t="s">
        <v>56</v>
      </c>
      <c r="K5281" t="s">
        <v>56</v>
      </c>
      <c r="L5281" t="s">
        <v>56</v>
      </c>
      <c r="M5281" t="s">
        <v>56</v>
      </c>
      <c r="N5281" t="s">
        <v>56</v>
      </c>
      <c r="O5281" t="s">
        <v>56</v>
      </c>
      <c r="P5281" t="s">
        <v>56</v>
      </c>
      <c r="Q5281" t="s">
        <v>56</v>
      </c>
      <c r="R5281" t="s">
        <v>56</v>
      </c>
      <c r="S5281" t="s">
        <v>56</v>
      </c>
      <c r="T5281" t="s">
        <v>56</v>
      </c>
      <c r="U5281" t="s">
        <v>56</v>
      </c>
      <c r="V5281" t="s">
        <v>56</v>
      </c>
      <c r="W5281" t="s">
        <v>56</v>
      </c>
      <c r="X5281" t="s">
        <v>56</v>
      </c>
      <c r="Y5281" t="s">
        <v>56</v>
      </c>
      <c r="Z5281" t="s">
        <v>56</v>
      </c>
      <c r="AA5281" t="s">
        <v>56</v>
      </c>
      <c r="AB5281" t="s">
        <v>56</v>
      </c>
      <c r="AC5281" t="s">
        <v>56</v>
      </c>
      <c r="AD5281" t="s">
        <v>56</v>
      </c>
      <c r="AE5281">
        <v>0</v>
      </c>
      <c r="AF5281">
        <v>0</v>
      </c>
      <c r="AG5281">
        <v>0</v>
      </c>
      <c r="AH5281" t="s">
        <v>56</v>
      </c>
    </row>
    <row r="5282" spans="1:34" x14ac:dyDescent="0.2">
      <c r="A5282" t="s">
        <v>5321</v>
      </c>
      <c r="B5282" t="s">
        <v>56</v>
      </c>
      <c r="C5282" t="s">
        <v>56</v>
      </c>
      <c r="D5282" t="s">
        <v>56</v>
      </c>
      <c r="E5282" t="s">
        <v>56</v>
      </c>
      <c r="F5282" t="s">
        <v>56</v>
      </c>
      <c r="G5282" t="s">
        <v>56</v>
      </c>
      <c r="H5282" t="s">
        <v>56</v>
      </c>
      <c r="I5282" t="s">
        <v>56</v>
      </c>
      <c r="J5282" t="s">
        <v>56</v>
      </c>
      <c r="K5282" t="s">
        <v>56</v>
      </c>
      <c r="L5282" t="s">
        <v>56</v>
      </c>
      <c r="M5282" t="s">
        <v>56</v>
      </c>
      <c r="N5282" t="s">
        <v>56</v>
      </c>
      <c r="O5282" t="s">
        <v>56</v>
      </c>
      <c r="P5282" t="s">
        <v>56</v>
      </c>
      <c r="Q5282" t="s">
        <v>56</v>
      </c>
      <c r="R5282" t="s">
        <v>56</v>
      </c>
      <c r="S5282" t="s">
        <v>56</v>
      </c>
      <c r="T5282" t="s">
        <v>56</v>
      </c>
      <c r="U5282" t="s">
        <v>56</v>
      </c>
      <c r="V5282" t="s">
        <v>56</v>
      </c>
      <c r="W5282" t="s">
        <v>56</v>
      </c>
      <c r="X5282" t="s">
        <v>56</v>
      </c>
      <c r="Y5282" t="s">
        <v>56</v>
      </c>
      <c r="Z5282" t="s">
        <v>56</v>
      </c>
      <c r="AA5282" t="s">
        <v>56</v>
      </c>
      <c r="AB5282" t="s">
        <v>56</v>
      </c>
      <c r="AC5282" t="s">
        <v>56</v>
      </c>
      <c r="AD5282" t="s">
        <v>56</v>
      </c>
      <c r="AE5282">
        <v>0</v>
      </c>
      <c r="AF5282">
        <v>0</v>
      </c>
      <c r="AG5282">
        <v>0</v>
      </c>
      <c r="AH5282" t="s">
        <v>56</v>
      </c>
    </row>
    <row r="5283" spans="1:34" x14ac:dyDescent="0.2">
      <c r="A5283" t="s">
        <v>5322</v>
      </c>
      <c r="B5283" t="s">
        <v>56</v>
      </c>
      <c r="C5283" t="s">
        <v>56</v>
      </c>
      <c r="D5283" t="s">
        <v>56</v>
      </c>
      <c r="E5283" t="s">
        <v>56</v>
      </c>
      <c r="F5283" t="s">
        <v>56</v>
      </c>
      <c r="G5283" t="s">
        <v>56</v>
      </c>
      <c r="H5283" t="s">
        <v>56</v>
      </c>
      <c r="I5283" t="s">
        <v>56</v>
      </c>
      <c r="J5283" t="s">
        <v>56</v>
      </c>
      <c r="K5283" t="s">
        <v>56</v>
      </c>
      <c r="L5283" t="s">
        <v>56</v>
      </c>
      <c r="M5283" t="s">
        <v>56</v>
      </c>
      <c r="N5283" t="s">
        <v>56</v>
      </c>
      <c r="O5283" t="s">
        <v>56</v>
      </c>
      <c r="P5283" t="s">
        <v>56</v>
      </c>
      <c r="Q5283" t="s">
        <v>56</v>
      </c>
      <c r="R5283" t="s">
        <v>56</v>
      </c>
      <c r="S5283" t="s">
        <v>56</v>
      </c>
      <c r="T5283" t="s">
        <v>56</v>
      </c>
      <c r="U5283" t="s">
        <v>56</v>
      </c>
      <c r="V5283" t="s">
        <v>56</v>
      </c>
      <c r="W5283" t="s">
        <v>56</v>
      </c>
      <c r="X5283" t="s">
        <v>56</v>
      </c>
      <c r="Y5283" t="s">
        <v>56</v>
      </c>
      <c r="Z5283" t="s">
        <v>56</v>
      </c>
      <c r="AA5283" t="s">
        <v>56</v>
      </c>
      <c r="AB5283" t="s">
        <v>56</v>
      </c>
      <c r="AC5283" t="s">
        <v>56</v>
      </c>
      <c r="AD5283" t="s">
        <v>56</v>
      </c>
      <c r="AE5283">
        <v>0</v>
      </c>
      <c r="AF5283" t="s">
        <v>56</v>
      </c>
      <c r="AG5283" t="s">
        <v>56</v>
      </c>
      <c r="AH5283" t="s">
        <v>56</v>
      </c>
    </row>
    <row r="5284" spans="1:34" x14ac:dyDescent="0.2">
      <c r="A5284" t="s">
        <v>5323</v>
      </c>
      <c r="B5284" t="s">
        <v>56</v>
      </c>
      <c r="C5284" t="s">
        <v>56</v>
      </c>
      <c r="D5284" t="s">
        <v>56</v>
      </c>
      <c r="E5284" t="s">
        <v>56</v>
      </c>
      <c r="F5284" t="s">
        <v>56</v>
      </c>
      <c r="G5284" t="s">
        <v>56</v>
      </c>
      <c r="H5284" t="s">
        <v>56</v>
      </c>
      <c r="I5284" t="s">
        <v>56</v>
      </c>
      <c r="J5284" t="s">
        <v>56</v>
      </c>
      <c r="K5284" t="s">
        <v>56</v>
      </c>
      <c r="L5284" t="s">
        <v>56</v>
      </c>
      <c r="M5284" t="s">
        <v>56</v>
      </c>
      <c r="N5284" t="s">
        <v>56</v>
      </c>
      <c r="O5284" t="s">
        <v>56</v>
      </c>
      <c r="P5284" t="s">
        <v>56</v>
      </c>
      <c r="Q5284" t="s">
        <v>56</v>
      </c>
      <c r="R5284" t="s">
        <v>56</v>
      </c>
      <c r="S5284" t="s">
        <v>56</v>
      </c>
      <c r="T5284" t="s">
        <v>56</v>
      </c>
      <c r="U5284" t="s">
        <v>56</v>
      </c>
      <c r="V5284" t="s">
        <v>56</v>
      </c>
      <c r="W5284" t="s">
        <v>56</v>
      </c>
      <c r="X5284" t="s">
        <v>56</v>
      </c>
      <c r="Y5284" t="s">
        <v>56</v>
      </c>
      <c r="Z5284" t="s">
        <v>56</v>
      </c>
      <c r="AA5284" t="s">
        <v>56</v>
      </c>
      <c r="AB5284" t="s">
        <v>56</v>
      </c>
      <c r="AC5284" t="s">
        <v>56</v>
      </c>
      <c r="AD5284" t="s">
        <v>56</v>
      </c>
      <c r="AE5284">
        <v>0</v>
      </c>
      <c r="AF5284">
        <v>0</v>
      </c>
      <c r="AG5284">
        <v>0</v>
      </c>
      <c r="AH5284" t="s">
        <v>56</v>
      </c>
    </row>
    <row r="5285" spans="1:34" x14ac:dyDescent="0.2">
      <c r="A5285" t="s">
        <v>5324</v>
      </c>
      <c r="B5285" t="s">
        <v>56</v>
      </c>
      <c r="C5285" t="s">
        <v>56</v>
      </c>
      <c r="D5285" t="s">
        <v>56</v>
      </c>
      <c r="E5285" t="s">
        <v>56</v>
      </c>
      <c r="F5285" t="s">
        <v>56</v>
      </c>
      <c r="G5285" t="s">
        <v>56</v>
      </c>
      <c r="H5285" t="s">
        <v>56</v>
      </c>
      <c r="I5285" t="s">
        <v>56</v>
      </c>
      <c r="J5285" t="s">
        <v>56</v>
      </c>
      <c r="K5285" t="s">
        <v>56</v>
      </c>
      <c r="L5285" t="s">
        <v>56</v>
      </c>
      <c r="M5285" t="s">
        <v>56</v>
      </c>
      <c r="N5285" t="s">
        <v>56</v>
      </c>
      <c r="O5285" t="s">
        <v>56</v>
      </c>
      <c r="P5285" t="s">
        <v>56</v>
      </c>
      <c r="Q5285" t="s">
        <v>56</v>
      </c>
      <c r="R5285" t="s">
        <v>56</v>
      </c>
      <c r="S5285" t="s">
        <v>56</v>
      </c>
      <c r="T5285" t="s">
        <v>56</v>
      </c>
      <c r="U5285" t="s">
        <v>56</v>
      </c>
      <c r="V5285" t="s">
        <v>56</v>
      </c>
      <c r="W5285" t="s">
        <v>56</v>
      </c>
      <c r="X5285" t="s">
        <v>56</v>
      </c>
      <c r="Y5285" t="s">
        <v>56</v>
      </c>
      <c r="Z5285" t="s">
        <v>56</v>
      </c>
      <c r="AA5285" t="s">
        <v>56</v>
      </c>
      <c r="AB5285" t="s">
        <v>56</v>
      </c>
      <c r="AC5285" t="s">
        <v>56</v>
      </c>
      <c r="AD5285" t="s">
        <v>56</v>
      </c>
      <c r="AE5285">
        <v>0</v>
      </c>
      <c r="AF5285">
        <v>0</v>
      </c>
      <c r="AG5285">
        <v>0</v>
      </c>
      <c r="AH5285" t="s">
        <v>56</v>
      </c>
    </row>
    <row r="5286" spans="1:34" x14ac:dyDescent="0.2">
      <c r="A5286" t="s">
        <v>5325</v>
      </c>
      <c r="B5286" t="s">
        <v>56</v>
      </c>
      <c r="C5286" t="s">
        <v>56</v>
      </c>
      <c r="D5286" t="s">
        <v>56</v>
      </c>
      <c r="E5286" t="s">
        <v>56</v>
      </c>
      <c r="F5286" t="s">
        <v>56</v>
      </c>
      <c r="G5286" t="s">
        <v>56</v>
      </c>
      <c r="H5286" t="s">
        <v>56</v>
      </c>
      <c r="I5286" t="s">
        <v>56</v>
      </c>
      <c r="J5286" t="s">
        <v>56</v>
      </c>
      <c r="K5286" t="s">
        <v>56</v>
      </c>
      <c r="L5286" t="s">
        <v>56</v>
      </c>
      <c r="M5286" t="s">
        <v>56</v>
      </c>
      <c r="N5286" t="s">
        <v>56</v>
      </c>
      <c r="O5286" t="s">
        <v>56</v>
      </c>
      <c r="P5286" t="s">
        <v>56</v>
      </c>
      <c r="Q5286" t="s">
        <v>56</v>
      </c>
      <c r="R5286" t="s">
        <v>56</v>
      </c>
      <c r="S5286" t="s">
        <v>56</v>
      </c>
      <c r="T5286" t="s">
        <v>56</v>
      </c>
      <c r="U5286" t="s">
        <v>56</v>
      </c>
      <c r="V5286" t="s">
        <v>56</v>
      </c>
      <c r="W5286" t="s">
        <v>56</v>
      </c>
      <c r="X5286" t="s">
        <v>56</v>
      </c>
      <c r="Y5286" t="s">
        <v>56</v>
      </c>
      <c r="Z5286" t="s">
        <v>56</v>
      </c>
      <c r="AA5286" t="s">
        <v>56</v>
      </c>
      <c r="AB5286" t="s">
        <v>56</v>
      </c>
      <c r="AC5286" t="s">
        <v>56</v>
      </c>
      <c r="AD5286" t="s">
        <v>56</v>
      </c>
      <c r="AE5286">
        <v>0</v>
      </c>
      <c r="AF5286">
        <v>0</v>
      </c>
      <c r="AG5286">
        <v>0</v>
      </c>
      <c r="AH5286" t="s">
        <v>56</v>
      </c>
    </row>
    <row r="5287" spans="1:34" x14ac:dyDescent="0.2">
      <c r="A5287" t="s">
        <v>5326</v>
      </c>
      <c r="B5287" t="s">
        <v>56</v>
      </c>
      <c r="C5287" t="s">
        <v>56</v>
      </c>
      <c r="D5287" t="s">
        <v>56</v>
      </c>
      <c r="E5287" t="s">
        <v>56</v>
      </c>
      <c r="F5287" t="s">
        <v>56</v>
      </c>
      <c r="G5287" t="s">
        <v>56</v>
      </c>
      <c r="H5287" t="s">
        <v>56</v>
      </c>
      <c r="I5287" t="s">
        <v>56</v>
      </c>
      <c r="J5287" t="s">
        <v>56</v>
      </c>
      <c r="K5287" t="s">
        <v>56</v>
      </c>
      <c r="L5287" t="s">
        <v>56</v>
      </c>
      <c r="M5287" t="s">
        <v>56</v>
      </c>
      <c r="N5287" t="s">
        <v>56</v>
      </c>
      <c r="O5287" t="s">
        <v>56</v>
      </c>
      <c r="P5287" t="s">
        <v>56</v>
      </c>
      <c r="Q5287" t="s">
        <v>56</v>
      </c>
      <c r="R5287" t="s">
        <v>56</v>
      </c>
      <c r="S5287" t="s">
        <v>56</v>
      </c>
      <c r="T5287" t="s">
        <v>56</v>
      </c>
      <c r="U5287" t="s">
        <v>56</v>
      </c>
      <c r="V5287" t="s">
        <v>56</v>
      </c>
      <c r="W5287" t="s">
        <v>56</v>
      </c>
      <c r="X5287" t="s">
        <v>56</v>
      </c>
      <c r="Y5287" t="s">
        <v>56</v>
      </c>
      <c r="Z5287" t="s">
        <v>56</v>
      </c>
      <c r="AA5287" t="s">
        <v>56</v>
      </c>
      <c r="AB5287" t="s">
        <v>56</v>
      </c>
      <c r="AC5287" t="s">
        <v>56</v>
      </c>
      <c r="AD5287" t="s">
        <v>56</v>
      </c>
      <c r="AE5287">
        <v>0</v>
      </c>
      <c r="AF5287">
        <v>0</v>
      </c>
      <c r="AG5287">
        <v>0</v>
      </c>
      <c r="AH5287" t="s">
        <v>56</v>
      </c>
    </row>
    <row r="5288" spans="1:34" x14ac:dyDescent="0.2">
      <c r="A5288" t="s">
        <v>5327</v>
      </c>
      <c r="B5288" t="s">
        <v>56</v>
      </c>
      <c r="C5288" t="s">
        <v>56</v>
      </c>
      <c r="D5288" t="s">
        <v>56</v>
      </c>
      <c r="E5288" t="s">
        <v>56</v>
      </c>
      <c r="F5288" t="s">
        <v>56</v>
      </c>
      <c r="G5288" t="s">
        <v>56</v>
      </c>
      <c r="H5288" t="s">
        <v>56</v>
      </c>
      <c r="I5288" t="s">
        <v>56</v>
      </c>
      <c r="J5288" t="s">
        <v>56</v>
      </c>
      <c r="K5288" t="s">
        <v>56</v>
      </c>
      <c r="L5288" t="s">
        <v>56</v>
      </c>
      <c r="M5288" t="s">
        <v>56</v>
      </c>
      <c r="N5288" t="s">
        <v>56</v>
      </c>
      <c r="O5288" t="s">
        <v>56</v>
      </c>
      <c r="P5288" t="s">
        <v>56</v>
      </c>
      <c r="Q5288" t="s">
        <v>56</v>
      </c>
      <c r="R5288" t="s">
        <v>56</v>
      </c>
      <c r="S5288" t="s">
        <v>56</v>
      </c>
      <c r="T5288" t="s">
        <v>56</v>
      </c>
      <c r="U5288" t="s">
        <v>56</v>
      </c>
      <c r="V5288" t="s">
        <v>56</v>
      </c>
      <c r="W5288" t="s">
        <v>56</v>
      </c>
      <c r="X5288" t="s">
        <v>56</v>
      </c>
      <c r="Y5288" t="s">
        <v>56</v>
      </c>
      <c r="Z5288" t="s">
        <v>56</v>
      </c>
      <c r="AA5288" t="s">
        <v>56</v>
      </c>
      <c r="AB5288" t="s">
        <v>56</v>
      </c>
      <c r="AC5288" t="s">
        <v>56</v>
      </c>
      <c r="AD5288" t="s">
        <v>56</v>
      </c>
      <c r="AE5288">
        <v>0</v>
      </c>
      <c r="AF5288" t="s">
        <v>56</v>
      </c>
      <c r="AG5288" t="s">
        <v>56</v>
      </c>
      <c r="AH5288" t="s">
        <v>56</v>
      </c>
    </row>
    <row r="5289" spans="1:34" x14ac:dyDescent="0.2">
      <c r="A5289" t="s">
        <v>5328</v>
      </c>
      <c r="B5289" t="s">
        <v>56</v>
      </c>
      <c r="C5289" t="s">
        <v>56</v>
      </c>
      <c r="D5289" t="s">
        <v>56</v>
      </c>
      <c r="E5289" t="s">
        <v>56</v>
      </c>
      <c r="F5289" t="s">
        <v>56</v>
      </c>
      <c r="G5289" t="s">
        <v>56</v>
      </c>
      <c r="H5289" t="s">
        <v>56</v>
      </c>
      <c r="I5289" t="s">
        <v>56</v>
      </c>
      <c r="J5289" t="s">
        <v>56</v>
      </c>
      <c r="K5289" t="s">
        <v>56</v>
      </c>
      <c r="L5289" t="s">
        <v>56</v>
      </c>
      <c r="M5289" t="s">
        <v>56</v>
      </c>
      <c r="N5289" t="s">
        <v>56</v>
      </c>
      <c r="O5289" t="s">
        <v>56</v>
      </c>
      <c r="P5289" t="s">
        <v>56</v>
      </c>
      <c r="Q5289" t="s">
        <v>56</v>
      </c>
      <c r="R5289" t="s">
        <v>56</v>
      </c>
      <c r="S5289" t="s">
        <v>56</v>
      </c>
      <c r="T5289" t="s">
        <v>56</v>
      </c>
      <c r="U5289" t="s">
        <v>56</v>
      </c>
      <c r="V5289" t="s">
        <v>56</v>
      </c>
      <c r="W5289" t="s">
        <v>56</v>
      </c>
      <c r="X5289" t="s">
        <v>56</v>
      </c>
      <c r="Y5289" t="s">
        <v>56</v>
      </c>
      <c r="Z5289" t="s">
        <v>56</v>
      </c>
      <c r="AA5289" t="s">
        <v>56</v>
      </c>
      <c r="AB5289" t="s">
        <v>56</v>
      </c>
      <c r="AC5289" t="s">
        <v>56</v>
      </c>
      <c r="AD5289" t="s">
        <v>56</v>
      </c>
      <c r="AE5289">
        <v>1</v>
      </c>
      <c r="AF5289" s="38">
        <v>4.1899999999999999E-4</v>
      </c>
      <c r="AG5289">
        <v>2.2694E-3</v>
      </c>
      <c r="AH5289">
        <v>-0.9110414</v>
      </c>
    </row>
    <row r="5290" spans="1:34" x14ac:dyDescent="0.2">
      <c r="A5290" t="s">
        <v>5329</v>
      </c>
      <c r="B5290" t="s">
        <v>56</v>
      </c>
      <c r="C5290" t="s">
        <v>56</v>
      </c>
      <c r="D5290" t="s">
        <v>56</v>
      </c>
      <c r="E5290" t="s">
        <v>56</v>
      </c>
      <c r="F5290" t="s">
        <v>56</v>
      </c>
      <c r="G5290" t="s">
        <v>56</v>
      </c>
      <c r="H5290" t="s">
        <v>56</v>
      </c>
      <c r="I5290" t="s">
        <v>56</v>
      </c>
      <c r="J5290" t="s">
        <v>56</v>
      </c>
      <c r="K5290" t="s">
        <v>56</v>
      </c>
      <c r="L5290" t="s">
        <v>56</v>
      </c>
      <c r="M5290" t="s">
        <v>56</v>
      </c>
      <c r="N5290" t="s">
        <v>56</v>
      </c>
      <c r="O5290" t="s">
        <v>56</v>
      </c>
      <c r="P5290" t="s">
        <v>56</v>
      </c>
      <c r="Q5290" t="s">
        <v>56</v>
      </c>
      <c r="R5290" t="s">
        <v>56</v>
      </c>
      <c r="S5290" t="s">
        <v>56</v>
      </c>
      <c r="T5290" t="s">
        <v>56</v>
      </c>
      <c r="U5290" t="s">
        <v>56</v>
      </c>
      <c r="V5290" t="s">
        <v>56</v>
      </c>
      <c r="W5290" t="s">
        <v>56</v>
      </c>
      <c r="X5290" t="s">
        <v>56</v>
      </c>
      <c r="Y5290" t="s">
        <v>56</v>
      </c>
      <c r="Z5290" t="s">
        <v>56</v>
      </c>
      <c r="AA5290" t="s">
        <v>56</v>
      </c>
      <c r="AB5290" t="s">
        <v>56</v>
      </c>
      <c r="AC5290" t="s">
        <v>56</v>
      </c>
      <c r="AD5290" t="s">
        <v>56</v>
      </c>
      <c r="AE5290">
        <v>0</v>
      </c>
      <c r="AF5290">
        <v>0</v>
      </c>
      <c r="AG5290">
        <v>0</v>
      </c>
      <c r="AH5290" t="s">
        <v>56</v>
      </c>
    </row>
    <row r="5291" spans="1:34" x14ac:dyDescent="0.2">
      <c r="A5291" t="s">
        <v>5330</v>
      </c>
      <c r="B5291" t="s">
        <v>56</v>
      </c>
      <c r="C5291" t="s">
        <v>56</v>
      </c>
      <c r="D5291" t="s">
        <v>56</v>
      </c>
      <c r="E5291" t="s">
        <v>56</v>
      </c>
      <c r="F5291" t="s">
        <v>56</v>
      </c>
      <c r="G5291" t="s">
        <v>56</v>
      </c>
      <c r="H5291" t="s">
        <v>56</v>
      </c>
      <c r="I5291" t="s">
        <v>56</v>
      </c>
      <c r="J5291" t="s">
        <v>56</v>
      </c>
      <c r="K5291" t="s">
        <v>56</v>
      </c>
      <c r="L5291" t="s">
        <v>56</v>
      </c>
      <c r="M5291" t="s">
        <v>56</v>
      </c>
      <c r="N5291" t="s">
        <v>56</v>
      </c>
      <c r="O5291" t="s">
        <v>56</v>
      </c>
      <c r="P5291" t="s">
        <v>56</v>
      </c>
      <c r="Q5291" t="s">
        <v>56</v>
      </c>
      <c r="R5291" t="s">
        <v>56</v>
      </c>
      <c r="S5291" t="s">
        <v>56</v>
      </c>
      <c r="T5291" t="s">
        <v>56</v>
      </c>
      <c r="U5291" t="s">
        <v>56</v>
      </c>
      <c r="V5291" t="s">
        <v>56</v>
      </c>
      <c r="W5291" t="s">
        <v>56</v>
      </c>
      <c r="X5291" t="s">
        <v>56</v>
      </c>
      <c r="Y5291" t="s">
        <v>56</v>
      </c>
      <c r="Z5291" t="s">
        <v>56</v>
      </c>
      <c r="AA5291" t="s">
        <v>56</v>
      </c>
      <c r="AB5291" t="s">
        <v>56</v>
      </c>
      <c r="AC5291" t="s">
        <v>56</v>
      </c>
      <c r="AD5291" t="s">
        <v>56</v>
      </c>
      <c r="AE5291">
        <v>0</v>
      </c>
      <c r="AF5291">
        <v>0</v>
      </c>
      <c r="AG5291">
        <v>0</v>
      </c>
      <c r="AH5291" t="s">
        <v>56</v>
      </c>
    </row>
    <row r="5292" spans="1:34" x14ac:dyDescent="0.2">
      <c r="A5292" t="s">
        <v>5331</v>
      </c>
      <c r="B5292" t="s">
        <v>56</v>
      </c>
      <c r="C5292" t="s">
        <v>56</v>
      </c>
      <c r="D5292" t="s">
        <v>56</v>
      </c>
      <c r="E5292" t="s">
        <v>56</v>
      </c>
      <c r="F5292" t="s">
        <v>56</v>
      </c>
      <c r="G5292" t="s">
        <v>56</v>
      </c>
      <c r="H5292" t="s">
        <v>56</v>
      </c>
      <c r="I5292" t="s">
        <v>56</v>
      </c>
      <c r="J5292" t="s">
        <v>56</v>
      </c>
      <c r="K5292" t="s">
        <v>56</v>
      </c>
      <c r="L5292" t="s">
        <v>56</v>
      </c>
      <c r="M5292" t="s">
        <v>56</v>
      </c>
      <c r="N5292" t="s">
        <v>56</v>
      </c>
      <c r="O5292" t="s">
        <v>56</v>
      </c>
      <c r="P5292" t="s">
        <v>56</v>
      </c>
      <c r="Q5292" t="s">
        <v>56</v>
      </c>
      <c r="R5292" t="s">
        <v>56</v>
      </c>
      <c r="S5292" t="s">
        <v>56</v>
      </c>
      <c r="T5292" t="s">
        <v>56</v>
      </c>
      <c r="U5292" t="s">
        <v>56</v>
      </c>
      <c r="V5292" t="s">
        <v>56</v>
      </c>
      <c r="W5292" t="s">
        <v>56</v>
      </c>
      <c r="X5292" t="s">
        <v>56</v>
      </c>
      <c r="Y5292" t="s">
        <v>56</v>
      </c>
      <c r="Z5292" t="s">
        <v>56</v>
      </c>
      <c r="AA5292" t="s">
        <v>56</v>
      </c>
      <c r="AB5292" t="s">
        <v>56</v>
      </c>
      <c r="AC5292" t="s">
        <v>56</v>
      </c>
      <c r="AD5292" t="s">
        <v>56</v>
      </c>
      <c r="AE5292">
        <v>0</v>
      </c>
      <c r="AF5292" t="s">
        <v>56</v>
      </c>
      <c r="AG5292" t="s">
        <v>56</v>
      </c>
      <c r="AH5292" t="s">
        <v>56</v>
      </c>
    </row>
    <row r="5293" spans="1:34" x14ac:dyDescent="0.2">
      <c r="A5293" t="s">
        <v>5332</v>
      </c>
      <c r="B5293" t="s">
        <v>56</v>
      </c>
      <c r="C5293" t="s">
        <v>56</v>
      </c>
      <c r="D5293" t="s">
        <v>56</v>
      </c>
      <c r="E5293" t="s">
        <v>56</v>
      </c>
      <c r="F5293" t="s">
        <v>56</v>
      </c>
      <c r="G5293" t="s">
        <v>56</v>
      </c>
      <c r="H5293" t="s">
        <v>56</v>
      </c>
      <c r="I5293" t="s">
        <v>56</v>
      </c>
      <c r="J5293" t="s">
        <v>56</v>
      </c>
      <c r="K5293" t="s">
        <v>56</v>
      </c>
      <c r="L5293" t="s">
        <v>56</v>
      </c>
      <c r="M5293" t="s">
        <v>56</v>
      </c>
      <c r="N5293" t="s">
        <v>56</v>
      </c>
      <c r="O5293" t="s">
        <v>56</v>
      </c>
      <c r="P5293" t="s">
        <v>56</v>
      </c>
      <c r="Q5293" t="s">
        <v>56</v>
      </c>
      <c r="R5293" t="s">
        <v>56</v>
      </c>
      <c r="S5293" t="s">
        <v>56</v>
      </c>
      <c r="T5293" t="s">
        <v>56</v>
      </c>
      <c r="U5293" t="s">
        <v>56</v>
      </c>
      <c r="V5293" t="s">
        <v>56</v>
      </c>
      <c r="W5293" t="s">
        <v>56</v>
      </c>
      <c r="X5293" t="s">
        <v>56</v>
      </c>
      <c r="Y5293" t="s">
        <v>56</v>
      </c>
      <c r="Z5293" t="s">
        <v>56</v>
      </c>
      <c r="AA5293" t="s">
        <v>56</v>
      </c>
      <c r="AB5293" t="s">
        <v>56</v>
      </c>
      <c r="AC5293" t="s">
        <v>56</v>
      </c>
      <c r="AD5293" t="s">
        <v>56</v>
      </c>
      <c r="AE5293">
        <v>0</v>
      </c>
      <c r="AF5293">
        <v>0</v>
      </c>
      <c r="AG5293">
        <v>0</v>
      </c>
      <c r="AH5293" t="s">
        <v>56</v>
      </c>
    </row>
    <row r="5294" spans="1:34" x14ac:dyDescent="0.2">
      <c r="A5294" t="s">
        <v>5333</v>
      </c>
      <c r="B5294" t="s">
        <v>56</v>
      </c>
      <c r="C5294" t="s">
        <v>56</v>
      </c>
      <c r="D5294" t="s">
        <v>56</v>
      </c>
      <c r="E5294" t="s">
        <v>56</v>
      </c>
      <c r="F5294" t="s">
        <v>56</v>
      </c>
      <c r="G5294" t="s">
        <v>56</v>
      </c>
      <c r="H5294" t="s">
        <v>56</v>
      </c>
      <c r="I5294" t="s">
        <v>56</v>
      </c>
      <c r="J5294" t="s">
        <v>56</v>
      </c>
      <c r="K5294" t="s">
        <v>56</v>
      </c>
      <c r="L5294" t="s">
        <v>56</v>
      </c>
      <c r="M5294" t="s">
        <v>56</v>
      </c>
      <c r="N5294" t="s">
        <v>56</v>
      </c>
      <c r="O5294" t="s">
        <v>56</v>
      </c>
      <c r="P5294" t="s">
        <v>56</v>
      </c>
      <c r="Q5294" t="s">
        <v>56</v>
      </c>
      <c r="R5294" t="s">
        <v>56</v>
      </c>
      <c r="S5294" t="s">
        <v>56</v>
      </c>
      <c r="T5294" t="s">
        <v>56</v>
      </c>
      <c r="U5294" t="s">
        <v>56</v>
      </c>
      <c r="V5294" t="s">
        <v>56</v>
      </c>
      <c r="W5294" t="s">
        <v>56</v>
      </c>
      <c r="X5294" t="s">
        <v>56</v>
      </c>
      <c r="Y5294" t="s">
        <v>56</v>
      </c>
      <c r="Z5294" t="s">
        <v>56</v>
      </c>
      <c r="AA5294" t="s">
        <v>56</v>
      </c>
      <c r="AB5294" t="s">
        <v>56</v>
      </c>
      <c r="AC5294" t="s">
        <v>56</v>
      </c>
      <c r="AD5294" t="s">
        <v>56</v>
      </c>
      <c r="AE5294">
        <v>0</v>
      </c>
      <c r="AF5294">
        <v>0</v>
      </c>
      <c r="AG5294">
        <v>0</v>
      </c>
      <c r="AH5294" t="s">
        <v>56</v>
      </c>
    </row>
    <row r="5295" spans="1:34" x14ac:dyDescent="0.2">
      <c r="A5295" t="s">
        <v>5334</v>
      </c>
      <c r="B5295" t="s">
        <v>56</v>
      </c>
      <c r="C5295" t="s">
        <v>56</v>
      </c>
      <c r="D5295" t="s">
        <v>56</v>
      </c>
      <c r="E5295" t="s">
        <v>56</v>
      </c>
      <c r="F5295" t="s">
        <v>56</v>
      </c>
      <c r="G5295" t="s">
        <v>56</v>
      </c>
      <c r="H5295" t="s">
        <v>56</v>
      </c>
      <c r="I5295" t="s">
        <v>56</v>
      </c>
      <c r="J5295" t="s">
        <v>56</v>
      </c>
      <c r="K5295" t="s">
        <v>56</v>
      </c>
      <c r="L5295" t="s">
        <v>56</v>
      </c>
      <c r="M5295" t="s">
        <v>56</v>
      </c>
      <c r="N5295" t="s">
        <v>56</v>
      </c>
      <c r="O5295" t="s">
        <v>56</v>
      </c>
      <c r="P5295" t="s">
        <v>56</v>
      </c>
      <c r="Q5295" t="s">
        <v>56</v>
      </c>
      <c r="R5295" t="s">
        <v>56</v>
      </c>
      <c r="S5295" t="s">
        <v>56</v>
      </c>
      <c r="T5295" t="s">
        <v>56</v>
      </c>
      <c r="U5295" t="s">
        <v>56</v>
      </c>
      <c r="V5295" t="s">
        <v>56</v>
      </c>
      <c r="W5295" t="s">
        <v>56</v>
      </c>
      <c r="X5295" t="s">
        <v>56</v>
      </c>
      <c r="Y5295" t="s">
        <v>56</v>
      </c>
      <c r="Z5295" t="s">
        <v>56</v>
      </c>
      <c r="AA5295" t="s">
        <v>56</v>
      </c>
      <c r="AB5295" t="s">
        <v>56</v>
      </c>
      <c r="AC5295" t="s">
        <v>56</v>
      </c>
      <c r="AD5295" t="s">
        <v>56</v>
      </c>
      <c r="AE5295">
        <v>0</v>
      </c>
      <c r="AF5295" t="s">
        <v>56</v>
      </c>
      <c r="AG5295" t="s">
        <v>56</v>
      </c>
      <c r="AH5295" t="s">
        <v>56</v>
      </c>
    </row>
    <row r="5296" spans="1:34" x14ac:dyDescent="0.2">
      <c r="A5296" t="s">
        <v>5335</v>
      </c>
      <c r="B5296" t="s">
        <v>56</v>
      </c>
      <c r="C5296" t="s">
        <v>56</v>
      </c>
      <c r="D5296" t="s">
        <v>56</v>
      </c>
      <c r="E5296" t="s">
        <v>56</v>
      </c>
      <c r="F5296" t="s">
        <v>56</v>
      </c>
      <c r="G5296" t="s">
        <v>56</v>
      </c>
      <c r="H5296" t="s">
        <v>56</v>
      </c>
      <c r="I5296" t="s">
        <v>56</v>
      </c>
      <c r="J5296" t="s">
        <v>56</v>
      </c>
      <c r="K5296" t="s">
        <v>56</v>
      </c>
      <c r="L5296" t="s">
        <v>56</v>
      </c>
      <c r="M5296" t="s">
        <v>56</v>
      </c>
      <c r="N5296" t="s">
        <v>56</v>
      </c>
      <c r="O5296" t="s">
        <v>56</v>
      </c>
      <c r="P5296" t="s">
        <v>56</v>
      </c>
      <c r="Q5296" t="s">
        <v>56</v>
      </c>
      <c r="R5296" t="s">
        <v>56</v>
      </c>
      <c r="S5296" t="s">
        <v>56</v>
      </c>
      <c r="T5296" t="s">
        <v>56</v>
      </c>
      <c r="U5296" t="s">
        <v>56</v>
      </c>
      <c r="V5296" t="s">
        <v>56</v>
      </c>
      <c r="W5296" t="s">
        <v>56</v>
      </c>
      <c r="X5296" t="s">
        <v>56</v>
      </c>
      <c r="Y5296" t="s">
        <v>56</v>
      </c>
      <c r="Z5296" t="s">
        <v>56</v>
      </c>
      <c r="AA5296" t="s">
        <v>56</v>
      </c>
      <c r="AB5296" t="s">
        <v>56</v>
      </c>
      <c r="AC5296" t="s">
        <v>56</v>
      </c>
      <c r="AD5296" t="s">
        <v>56</v>
      </c>
      <c r="AE5296">
        <v>3</v>
      </c>
      <c r="AF5296">
        <v>8.1028999999999997E-3</v>
      </c>
      <c r="AG5296">
        <v>7.5636000000000002E-3</v>
      </c>
      <c r="AH5296">
        <v>0.125447</v>
      </c>
    </row>
    <row r="5297" spans="1:34" x14ac:dyDescent="0.2">
      <c r="A5297" t="s">
        <v>5336</v>
      </c>
      <c r="B5297" t="s">
        <v>56</v>
      </c>
      <c r="C5297" t="s">
        <v>56</v>
      </c>
      <c r="D5297" t="s">
        <v>56</v>
      </c>
      <c r="E5297" t="s">
        <v>56</v>
      </c>
      <c r="F5297" t="s">
        <v>56</v>
      </c>
      <c r="G5297" t="s">
        <v>56</v>
      </c>
      <c r="H5297" t="s">
        <v>56</v>
      </c>
      <c r="I5297" t="s">
        <v>56</v>
      </c>
      <c r="J5297" t="s">
        <v>56</v>
      </c>
      <c r="K5297" t="s">
        <v>56</v>
      </c>
      <c r="L5297" t="s">
        <v>56</v>
      </c>
      <c r="M5297" t="s">
        <v>56</v>
      </c>
      <c r="N5297" t="s">
        <v>56</v>
      </c>
      <c r="O5297" t="s">
        <v>56</v>
      </c>
      <c r="P5297" t="s">
        <v>56</v>
      </c>
      <c r="Q5297" t="s">
        <v>56</v>
      </c>
      <c r="R5297" t="s">
        <v>56</v>
      </c>
      <c r="S5297" t="s">
        <v>56</v>
      </c>
      <c r="T5297" t="s">
        <v>56</v>
      </c>
      <c r="U5297" t="s">
        <v>56</v>
      </c>
      <c r="V5297" t="s">
        <v>56</v>
      </c>
      <c r="W5297" t="s">
        <v>56</v>
      </c>
      <c r="X5297" t="s">
        <v>56</v>
      </c>
      <c r="Y5297" t="s">
        <v>56</v>
      </c>
      <c r="Z5297" t="s">
        <v>56</v>
      </c>
      <c r="AA5297" t="s">
        <v>56</v>
      </c>
      <c r="AB5297" t="s">
        <v>56</v>
      </c>
      <c r="AC5297" t="s">
        <v>56</v>
      </c>
      <c r="AD5297" t="s">
        <v>56</v>
      </c>
      <c r="AE5297">
        <v>0</v>
      </c>
      <c r="AF5297" t="s">
        <v>56</v>
      </c>
      <c r="AG5297" t="s">
        <v>56</v>
      </c>
      <c r="AH5297" t="s">
        <v>56</v>
      </c>
    </row>
    <row r="5298" spans="1:34" x14ac:dyDescent="0.2">
      <c r="A5298" t="s">
        <v>5337</v>
      </c>
      <c r="B5298" t="s">
        <v>56</v>
      </c>
      <c r="C5298" t="s">
        <v>56</v>
      </c>
      <c r="D5298" t="s">
        <v>56</v>
      </c>
      <c r="E5298" t="s">
        <v>56</v>
      </c>
      <c r="F5298" t="s">
        <v>56</v>
      </c>
      <c r="G5298" t="s">
        <v>56</v>
      </c>
      <c r="H5298" t="s">
        <v>56</v>
      </c>
      <c r="I5298" t="s">
        <v>56</v>
      </c>
      <c r="J5298" t="s">
        <v>56</v>
      </c>
      <c r="K5298" t="s">
        <v>56</v>
      </c>
      <c r="L5298" t="s">
        <v>56</v>
      </c>
      <c r="M5298" t="s">
        <v>56</v>
      </c>
      <c r="N5298" t="s">
        <v>56</v>
      </c>
      <c r="O5298" t="s">
        <v>56</v>
      </c>
      <c r="P5298" t="s">
        <v>56</v>
      </c>
      <c r="Q5298" t="s">
        <v>56</v>
      </c>
      <c r="R5298" t="s">
        <v>56</v>
      </c>
      <c r="S5298" t="s">
        <v>56</v>
      </c>
      <c r="T5298" t="s">
        <v>56</v>
      </c>
      <c r="U5298" t="s">
        <v>56</v>
      </c>
      <c r="V5298" t="s">
        <v>56</v>
      </c>
      <c r="W5298" t="s">
        <v>56</v>
      </c>
      <c r="X5298" t="s">
        <v>56</v>
      </c>
      <c r="Y5298" t="s">
        <v>56</v>
      </c>
      <c r="Z5298" t="s">
        <v>56</v>
      </c>
      <c r="AA5298" t="s">
        <v>56</v>
      </c>
      <c r="AB5298" t="s">
        <v>56</v>
      </c>
      <c r="AC5298" t="s">
        <v>56</v>
      </c>
      <c r="AD5298" t="s">
        <v>56</v>
      </c>
      <c r="AE5298">
        <v>0</v>
      </c>
      <c r="AF5298" t="s">
        <v>56</v>
      </c>
      <c r="AG5298" t="s">
        <v>56</v>
      </c>
      <c r="AH5298" t="s">
        <v>56</v>
      </c>
    </row>
    <row r="5299" spans="1:34" x14ac:dyDescent="0.2">
      <c r="A5299" t="s">
        <v>5338</v>
      </c>
      <c r="B5299" t="s">
        <v>56</v>
      </c>
      <c r="C5299" t="s">
        <v>56</v>
      </c>
      <c r="D5299" t="s">
        <v>56</v>
      </c>
      <c r="E5299" t="s">
        <v>56</v>
      </c>
      <c r="F5299" t="s">
        <v>56</v>
      </c>
      <c r="G5299" t="s">
        <v>56</v>
      </c>
      <c r="H5299" t="s">
        <v>56</v>
      </c>
      <c r="I5299" t="s">
        <v>56</v>
      </c>
      <c r="J5299" t="s">
        <v>56</v>
      </c>
      <c r="K5299" t="s">
        <v>56</v>
      </c>
      <c r="L5299" t="s">
        <v>56</v>
      </c>
      <c r="M5299" t="s">
        <v>56</v>
      </c>
      <c r="N5299" t="s">
        <v>56</v>
      </c>
      <c r="O5299" t="s">
        <v>56</v>
      </c>
      <c r="P5299" t="s">
        <v>56</v>
      </c>
      <c r="Q5299" t="s">
        <v>56</v>
      </c>
      <c r="R5299" t="s">
        <v>56</v>
      </c>
      <c r="S5299" t="s">
        <v>56</v>
      </c>
      <c r="T5299" t="s">
        <v>56</v>
      </c>
      <c r="U5299" t="s">
        <v>56</v>
      </c>
      <c r="V5299" t="s">
        <v>56</v>
      </c>
      <c r="W5299" t="s">
        <v>56</v>
      </c>
      <c r="X5299" t="s">
        <v>56</v>
      </c>
      <c r="Y5299" t="s">
        <v>56</v>
      </c>
      <c r="Z5299" t="s">
        <v>56</v>
      </c>
      <c r="AA5299" t="s">
        <v>56</v>
      </c>
      <c r="AB5299" t="s">
        <v>56</v>
      </c>
      <c r="AC5299" t="s">
        <v>56</v>
      </c>
      <c r="AD5299" t="s">
        <v>56</v>
      </c>
      <c r="AE5299">
        <v>0</v>
      </c>
      <c r="AF5299" t="s">
        <v>56</v>
      </c>
      <c r="AG5299" t="s">
        <v>56</v>
      </c>
      <c r="AH5299" t="s">
        <v>56</v>
      </c>
    </row>
    <row r="5300" spans="1:34" x14ac:dyDescent="0.2">
      <c r="A5300" t="s">
        <v>5339</v>
      </c>
      <c r="B5300" t="s">
        <v>56</v>
      </c>
      <c r="C5300" t="s">
        <v>56</v>
      </c>
      <c r="D5300" t="s">
        <v>56</v>
      </c>
      <c r="E5300" t="s">
        <v>56</v>
      </c>
      <c r="F5300" t="s">
        <v>56</v>
      </c>
      <c r="G5300" t="s">
        <v>56</v>
      </c>
      <c r="H5300" t="s">
        <v>56</v>
      </c>
      <c r="I5300" t="s">
        <v>56</v>
      </c>
      <c r="J5300" t="s">
        <v>56</v>
      </c>
      <c r="K5300" t="s">
        <v>56</v>
      </c>
      <c r="L5300" t="s">
        <v>56</v>
      </c>
      <c r="M5300" t="s">
        <v>56</v>
      </c>
      <c r="N5300" t="s">
        <v>56</v>
      </c>
      <c r="O5300" t="s">
        <v>56</v>
      </c>
      <c r="P5300" t="s">
        <v>56</v>
      </c>
      <c r="Q5300" t="s">
        <v>56</v>
      </c>
      <c r="R5300" t="s">
        <v>56</v>
      </c>
      <c r="S5300" t="s">
        <v>56</v>
      </c>
      <c r="T5300" t="s">
        <v>56</v>
      </c>
      <c r="U5300" t="s">
        <v>56</v>
      </c>
      <c r="V5300" t="s">
        <v>56</v>
      </c>
      <c r="W5300" t="s">
        <v>56</v>
      </c>
      <c r="X5300" t="s">
        <v>56</v>
      </c>
      <c r="Y5300" t="s">
        <v>56</v>
      </c>
      <c r="Z5300" t="s">
        <v>56</v>
      </c>
      <c r="AA5300" t="s">
        <v>56</v>
      </c>
      <c r="AB5300" t="s">
        <v>56</v>
      </c>
      <c r="AC5300" t="s">
        <v>56</v>
      </c>
      <c r="AD5300" t="s">
        <v>56</v>
      </c>
      <c r="AE5300">
        <v>0</v>
      </c>
      <c r="AF5300">
        <v>0</v>
      </c>
      <c r="AG5300">
        <v>0</v>
      </c>
      <c r="AH5300" t="s">
        <v>56</v>
      </c>
    </row>
    <row r="5301" spans="1:34" x14ac:dyDescent="0.2">
      <c r="A5301" t="s">
        <v>5340</v>
      </c>
      <c r="B5301" t="s">
        <v>56</v>
      </c>
      <c r="C5301" t="s">
        <v>56</v>
      </c>
      <c r="D5301" t="s">
        <v>56</v>
      </c>
      <c r="E5301" t="s">
        <v>56</v>
      </c>
      <c r="F5301" t="s">
        <v>56</v>
      </c>
      <c r="G5301" t="s">
        <v>56</v>
      </c>
      <c r="H5301" t="s">
        <v>56</v>
      </c>
      <c r="I5301" t="s">
        <v>56</v>
      </c>
      <c r="J5301" t="s">
        <v>56</v>
      </c>
      <c r="K5301" t="s">
        <v>56</v>
      </c>
      <c r="L5301" t="s">
        <v>56</v>
      </c>
      <c r="M5301" t="s">
        <v>56</v>
      </c>
      <c r="N5301" t="s">
        <v>56</v>
      </c>
      <c r="O5301" t="s">
        <v>56</v>
      </c>
      <c r="P5301" t="s">
        <v>56</v>
      </c>
      <c r="Q5301" t="s">
        <v>56</v>
      </c>
      <c r="R5301" t="s">
        <v>56</v>
      </c>
      <c r="S5301" t="s">
        <v>56</v>
      </c>
      <c r="T5301" t="s">
        <v>56</v>
      </c>
      <c r="U5301" t="s">
        <v>56</v>
      </c>
      <c r="V5301" t="s">
        <v>56</v>
      </c>
      <c r="W5301" t="s">
        <v>56</v>
      </c>
      <c r="X5301" t="s">
        <v>56</v>
      </c>
      <c r="Y5301" t="s">
        <v>56</v>
      </c>
      <c r="Z5301" t="s">
        <v>56</v>
      </c>
      <c r="AA5301" t="s">
        <v>56</v>
      </c>
      <c r="AB5301" t="s">
        <v>56</v>
      </c>
      <c r="AC5301" t="s">
        <v>56</v>
      </c>
      <c r="AD5301" t="s">
        <v>56</v>
      </c>
      <c r="AE5301">
        <v>0</v>
      </c>
      <c r="AF5301" t="s">
        <v>56</v>
      </c>
      <c r="AG5301" t="s">
        <v>56</v>
      </c>
      <c r="AH5301" t="s">
        <v>56</v>
      </c>
    </row>
    <row r="5302" spans="1:34" x14ac:dyDescent="0.2">
      <c r="A5302" t="s">
        <v>5341</v>
      </c>
      <c r="B5302" t="s">
        <v>56</v>
      </c>
      <c r="C5302" t="s">
        <v>56</v>
      </c>
      <c r="D5302" t="s">
        <v>56</v>
      </c>
      <c r="E5302" t="s">
        <v>56</v>
      </c>
      <c r="F5302" t="s">
        <v>56</v>
      </c>
      <c r="G5302" t="s">
        <v>56</v>
      </c>
      <c r="H5302" t="s">
        <v>56</v>
      </c>
      <c r="I5302" t="s">
        <v>56</v>
      </c>
      <c r="J5302" t="s">
        <v>56</v>
      </c>
      <c r="K5302" t="s">
        <v>56</v>
      </c>
      <c r="L5302" t="s">
        <v>56</v>
      </c>
      <c r="M5302" t="s">
        <v>56</v>
      </c>
      <c r="N5302" t="s">
        <v>56</v>
      </c>
      <c r="O5302" t="s">
        <v>56</v>
      </c>
      <c r="P5302" t="s">
        <v>56</v>
      </c>
      <c r="Q5302" t="s">
        <v>56</v>
      </c>
      <c r="R5302" t="s">
        <v>56</v>
      </c>
      <c r="S5302" t="s">
        <v>56</v>
      </c>
      <c r="T5302" t="s">
        <v>56</v>
      </c>
      <c r="U5302" t="s">
        <v>56</v>
      </c>
      <c r="V5302" t="s">
        <v>56</v>
      </c>
      <c r="W5302" t="s">
        <v>56</v>
      </c>
      <c r="X5302" t="s">
        <v>56</v>
      </c>
      <c r="Y5302" t="s">
        <v>56</v>
      </c>
      <c r="Z5302" t="s">
        <v>56</v>
      </c>
      <c r="AA5302" t="s">
        <v>56</v>
      </c>
      <c r="AB5302" t="s">
        <v>56</v>
      </c>
      <c r="AC5302" t="s">
        <v>56</v>
      </c>
      <c r="AD5302" t="s">
        <v>56</v>
      </c>
      <c r="AE5302">
        <v>0</v>
      </c>
      <c r="AF5302">
        <v>0</v>
      </c>
      <c r="AG5302">
        <v>0</v>
      </c>
      <c r="AH5302" t="s">
        <v>56</v>
      </c>
    </row>
    <row r="5303" spans="1:34" x14ac:dyDescent="0.2">
      <c r="A5303" t="s">
        <v>5342</v>
      </c>
      <c r="B5303" t="s">
        <v>56</v>
      </c>
      <c r="C5303" t="s">
        <v>56</v>
      </c>
      <c r="D5303" t="s">
        <v>56</v>
      </c>
      <c r="E5303" t="s">
        <v>56</v>
      </c>
      <c r="F5303" t="s">
        <v>56</v>
      </c>
      <c r="G5303" t="s">
        <v>56</v>
      </c>
      <c r="H5303" t="s">
        <v>56</v>
      </c>
      <c r="I5303" t="s">
        <v>56</v>
      </c>
      <c r="J5303" t="s">
        <v>56</v>
      </c>
      <c r="K5303" t="s">
        <v>56</v>
      </c>
      <c r="L5303" t="s">
        <v>56</v>
      </c>
      <c r="M5303" t="s">
        <v>56</v>
      </c>
      <c r="N5303" t="s">
        <v>56</v>
      </c>
      <c r="O5303" t="s">
        <v>56</v>
      </c>
      <c r="P5303" t="s">
        <v>56</v>
      </c>
      <c r="Q5303" t="s">
        <v>56</v>
      </c>
      <c r="R5303" t="s">
        <v>56</v>
      </c>
      <c r="S5303" t="s">
        <v>56</v>
      </c>
      <c r="T5303" t="s">
        <v>56</v>
      </c>
      <c r="U5303" t="s">
        <v>56</v>
      </c>
      <c r="V5303" t="s">
        <v>56</v>
      </c>
      <c r="W5303" t="s">
        <v>56</v>
      </c>
      <c r="X5303" t="s">
        <v>56</v>
      </c>
      <c r="Y5303" t="s">
        <v>56</v>
      </c>
      <c r="Z5303" t="s">
        <v>56</v>
      </c>
      <c r="AA5303" t="s">
        <v>56</v>
      </c>
      <c r="AB5303" t="s">
        <v>56</v>
      </c>
      <c r="AC5303" t="s">
        <v>56</v>
      </c>
      <c r="AD5303" t="s">
        <v>56</v>
      </c>
      <c r="AE5303">
        <v>0</v>
      </c>
      <c r="AF5303" t="s">
        <v>56</v>
      </c>
      <c r="AG5303" t="s">
        <v>56</v>
      </c>
      <c r="AH5303" t="s">
        <v>56</v>
      </c>
    </row>
    <row r="5304" spans="1:34" x14ac:dyDescent="0.2">
      <c r="A5304" t="s">
        <v>5343</v>
      </c>
      <c r="B5304" t="s">
        <v>56</v>
      </c>
      <c r="C5304" t="s">
        <v>56</v>
      </c>
      <c r="D5304" t="s">
        <v>56</v>
      </c>
      <c r="E5304" t="s">
        <v>56</v>
      </c>
      <c r="F5304" t="s">
        <v>56</v>
      </c>
      <c r="G5304" t="s">
        <v>56</v>
      </c>
      <c r="H5304" t="s">
        <v>56</v>
      </c>
      <c r="I5304" t="s">
        <v>56</v>
      </c>
      <c r="J5304" t="s">
        <v>56</v>
      </c>
      <c r="K5304" t="s">
        <v>56</v>
      </c>
      <c r="L5304" t="s">
        <v>56</v>
      </c>
      <c r="M5304" t="s">
        <v>56</v>
      </c>
      <c r="N5304" t="s">
        <v>56</v>
      </c>
      <c r="O5304" t="s">
        <v>56</v>
      </c>
      <c r="P5304" t="s">
        <v>56</v>
      </c>
      <c r="Q5304" t="s">
        <v>56</v>
      </c>
      <c r="R5304" t="s">
        <v>56</v>
      </c>
      <c r="S5304" t="s">
        <v>56</v>
      </c>
      <c r="T5304" t="s">
        <v>56</v>
      </c>
      <c r="U5304" t="s">
        <v>56</v>
      </c>
      <c r="V5304" t="s">
        <v>56</v>
      </c>
      <c r="W5304" t="s">
        <v>56</v>
      </c>
      <c r="X5304" t="s">
        <v>56</v>
      </c>
      <c r="Y5304" t="s">
        <v>56</v>
      </c>
      <c r="Z5304" t="s">
        <v>56</v>
      </c>
      <c r="AA5304" t="s">
        <v>56</v>
      </c>
      <c r="AB5304" t="s">
        <v>56</v>
      </c>
      <c r="AC5304" t="s">
        <v>56</v>
      </c>
      <c r="AD5304" t="s">
        <v>56</v>
      </c>
      <c r="AE5304">
        <v>2</v>
      </c>
      <c r="AF5304">
        <v>2.9803E-3</v>
      </c>
      <c r="AG5304">
        <v>8.1901000000000005E-3</v>
      </c>
      <c r="AH5304">
        <v>-0.9544359</v>
      </c>
    </row>
    <row r="5305" spans="1:34" x14ac:dyDescent="0.2">
      <c r="A5305" t="s">
        <v>5344</v>
      </c>
      <c r="B5305" t="s">
        <v>56</v>
      </c>
      <c r="C5305" t="s">
        <v>56</v>
      </c>
      <c r="D5305" t="s">
        <v>56</v>
      </c>
      <c r="E5305" t="s">
        <v>56</v>
      </c>
      <c r="F5305" t="s">
        <v>56</v>
      </c>
      <c r="G5305" t="s">
        <v>56</v>
      </c>
      <c r="H5305" t="s">
        <v>56</v>
      </c>
      <c r="I5305" t="s">
        <v>56</v>
      </c>
      <c r="J5305" t="s">
        <v>56</v>
      </c>
      <c r="K5305" t="s">
        <v>56</v>
      </c>
      <c r="L5305" t="s">
        <v>56</v>
      </c>
      <c r="M5305" t="s">
        <v>56</v>
      </c>
      <c r="N5305" t="s">
        <v>56</v>
      </c>
      <c r="O5305" t="s">
        <v>56</v>
      </c>
      <c r="P5305" t="s">
        <v>56</v>
      </c>
      <c r="Q5305" t="s">
        <v>56</v>
      </c>
      <c r="R5305" t="s">
        <v>56</v>
      </c>
      <c r="S5305" t="s">
        <v>56</v>
      </c>
      <c r="T5305" t="s">
        <v>56</v>
      </c>
      <c r="U5305" t="s">
        <v>56</v>
      </c>
      <c r="V5305" t="s">
        <v>56</v>
      </c>
      <c r="W5305" t="s">
        <v>56</v>
      </c>
      <c r="X5305" t="s">
        <v>56</v>
      </c>
      <c r="Y5305" t="s">
        <v>56</v>
      </c>
      <c r="Z5305" t="s">
        <v>56</v>
      </c>
      <c r="AA5305" t="s">
        <v>56</v>
      </c>
      <c r="AB5305" t="s">
        <v>56</v>
      </c>
      <c r="AC5305" t="s">
        <v>56</v>
      </c>
      <c r="AD5305" t="s">
        <v>56</v>
      </c>
      <c r="AE5305">
        <v>0</v>
      </c>
      <c r="AF5305">
        <v>0</v>
      </c>
      <c r="AG5305">
        <v>0</v>
      </c>
      <c r="AH5305" t="s">
        <v>56</v>
      </c>
    </row>
    <row r="5306" spans="1:34" x14ac:dyDescent="0.2">
      <c r="A5306" t="s">
        <v>5345</v>
      </c>
      <c r="B5306" t="s">
        <v>56</v>
      </c>
      <c r="C5306" t="s">
        <v>56</v>
      </c>
      <c r="D5306" t="s">
        <v>56</v>
      </c>
      <c r="E5306" t="s">
        <v>56</v>
      </c>
      <c r="F5306" t="s">
        <v>56</v>
      </c>
      <c r="G5306" t="s">
        <v>56</v>
      </c>
      <c r="H5306" t="s">
        <v>56</v>
      </c>
      <c r="I5306" t="s">
        <v>56</v>
      </c>
      <c r="J5306" t="s">
        <v>56</v>
      </c>
      <c r="K5306" t="s">
        <v>56</v>
      </c>
      <c r="L5306" t="s">
        <v>56</v>
      </c>
      <c r="M5306" t="s">
        <v>56</v>
      </c>
      <c r="N5306" t="s">
        <v>56</v>
      </c>
      <c r="O5306" t="s">
        <v>56</v>
      </c>
      <c r="P5306" t="s">
        <v>56</v>
      </c>
      <c r="Q5306" t="s">
        <v>56</v>
      </c>
      <c r="R5306" t="s">
        <v>56</v>
      </c>
      <c r="S5306" t="s">
        <v>56</v>
      </c>
      <c r="T5306" t="s">
        <v>56</v>
      </c>
      <c r="U5306" t="s">
        <v>56</v>
      </c>
      <c r="V5306" t="s">
        <v>56</v>
      </c>
      <c r="W5306" t="s">
        <v>56</v>
      </c>
      <c r="X5306" t="s">
        <v>56</v>
      </c>
      <c r="Y5306" t="s">
        <v>56</v>
      </c>
      <c r="Z5306" t="s">
        <v>56</v>
      </c>
      <c r="AA5306" t="s">
        <v>56</v>
      </c>
      <c r="AB5306" t="s">
        <v>56</v>
      </c>
      <c r="AC5306" t="s">
        <v>56</v>
      </c>
      <c r="AD5306" t="s">
        <v>56</v>
      </c>
      <c r="AE5306">
        <v>0</v>
      </c>
      <c r="AF5306">
        <v>0</v>
      </c>
      <c r="AG5306">
        <v>0</v>
      </c>
      <c r="AH5306" t="s">
        <v>56</v>
      </c>
    </row>
    <row r="5307" spans="1:34" x14ac:dyDescent="0.2">
      <c r="A5307" t="s">
        <v>5346</v>
      </c>
      <c r="B5307" t="s">
        <v>56</v>
      </c>
      <c r="C5307" t="s">
        <v>56</v>
      </c>
      <c r="D5307" t="s">
        <v>56</v>
      </c>
      <c r="E5307" t="s">
        <v>56</v>
      </c>
      <c r="F5307" t="s">
        <v>56</v>
      </c>
      <c r="G5307" t="s">
        <v>56</v>
      </c>
      <c r="H5307" t="s">
        <v>56</v>
      </c>
      <c r="I5307" t="s">
        <v>56</v>
      </c>
      <c r="J5307" t="s">
        <v>56</v>
      </c>
      <c r="K5307" t="s">
        <v>56</v>
      </c>
      <c r="L5307" t="s">
        <v>56</v>
      </c>
      <c r="M5307" t="s">
        <v>56</v>
      </c>
      <c r="N5307" t="s">
        <v>56</v>
      </c>
      <c r="O5307" t="s">
        <v>56</v>
      </c>
      <c r="P5307" t="s">
        <v>56</v>
      </c>
      <c r="Q5307" t="s">
        <v>56</v>
      </c>
      <c r="R5307" t="s">
        <v>56</v>
      </c>
      <c r="S5307" t="s">
        <v>56</v>
      </c>
      <c r="T5307" t="s">
        <v>56</v>
      </c>
      <c r="U5307" t="s">
        <v>56</v>
      </c>
      <c r="V5307" t="s">
        <v>56</v>
      </c>
      <c r="W5307" t="s">
        <v>56</v>
      </c>
      <c r="X5307" t="s">
        <v>56</v>
      </c>
      <c r="Y5307" t="s">
        <v>56</v>
      </c>
      <c r="Z5307" t="s">
        <v>56</v>
      </c>
      <c r="AA5307" t="s">
        <v>56</v>
      </c>
      <c r="AB5307" t="s">
        <v>56</v>
      </c>
      <c r="AC5307" t="s">
        <v>56</v>
      </c>
      <c r="AD5307" t="s">
        <v>56</v>
      </c>
      <c r="AE5307">
        <v>0</v>
      </c>
      <c r="AF5307">
        <v>0</v>
      </c>
      <c r="AG5307">
        <v>0</v>
      </c>
      <c r="AH5307" t="s">
        <v>56</v>
      </c>
    </row>
    <row r="5308" spans="1:34" x14ac:dyDescent="0.2">
      <c r="A5308" t="s">
        <v>5347</v>
      </c>
      <c r="B5308" t="s">
        <v>56</v>
      </c>
      <c r="C5308" t="s">
        <v>56</v>
      </c>
      <c r="D5308" t="s">
        <v>56</v>
      </c>
      <c r="E5308" t="s">
        <v>56</v>
      </c>
      <c r="F5308" t="s">
        <v>56</v>
      </c>
      <c r="G5308" t="s">
        <v>56</v>
      </c>
      <c r="H5308" t="s">
        <v>56</v>
      </c>
      <c r="I5308" t="s">
        <v>56</v>
      </c>
      <c r="J5308" t="s">
        <v>56</v>
      </c>
      <c r="K5308" t="s">
        <v>56</v>
      </c>
      <c r="L5308" t="s">
        <v>56</v>
      </c>
      <c r="M5308" t="s">
        <v>56</v>
      </c>
      <c r="N5308" t="s">
        <v>56</v>
      </c>
      <c r="O5308" t="s">
        <v>56</v>
      </c>
      <c r="P5308" t="s">
        <v>56</v>
      </c>
      <c r="Q5308" t="s">
        <v>56</v>
      </c>
      <c r="R5308" t="s">
        <v>56</v>
      </c>
      <c r="S5308" t="s">
        <v>56</v>
      </c>
      <c r="T5308" t="s">
        <v>56</v>
      </c>
      <c r="U5308" t="s">
        <v>56</v>
      </c>
      <c r="V5308" t="s">
        <v>56</v>
      </c>
      <c r="W5308" t="s">
        <v>56</v>
      </c>
      <c r="X5308" t="s">
        <v>56</v>
      </c>
      <c r="Y5308" t="s">
        <v>56</v>
      </c>
      <c r="Z5308" t="s">
        <v>56</v>
      </c>
      <c r="AA5308" t="s">
        <v>56</v>
      </c>
      <c r="AB5308" t="s">
        <v>56</v>
      </c>
      <c r="AC5308" t="s">
        <v>56</v>
      </c>
      <c r="AD5308" t="s">
        <v>56</v>
      </c>
      <c r="AE5308">
        <v>1</v>
      </c>
      <c r="AF5308" s="38">
        <v>4.4020000000000002E-4</v>
      </c>
      <c r="AG5308">
        <v>2.3842999999999998E-3</v>
      </c>
      <c r="AH5308">
        <v>-0.9110414</v>
      </c>
    </row>
    <row r="5309" spans="1:34" x14ac:dyDescent="0.2">
      <c r="A5309" t="s">
        <v>5348</v>
      </c>
      <c r="B5309" t="s">
        <v>56</v>
      </c>
      <c r="C5309" t="s">
        <v>56</v>
      </c>
      <c r="D5309" t="s">
        <v>56</v>
      </c>
      <c r="E5309" t="s">
        <v>56</v>
      </c>
      <c r="F5309" t="s">
        <v>56</v>
      </c>
      <c r="G5309" t="s">
        <v>56</v>
      </c>
      <c r="H5309" t="s">
        <v>56</v>
      </c>
      <c r="I5309" t="s">
        <v>56</v>
      </c>
      <c r="J5309" t="s">
        <v>56</v>
      </c>
      <c r="K5309" t="s">
        <v>56</v>
      </c>
      <c r="L5309" t="s">
        <v>56</v>
      </c>
      <c r="M5309" t="s">
        <v>56</v>
      </c>
      <c r="N5309" t="s">
        <v>56</v>
      </c>
      <c r="O5309" t="s">
        <v>56</v>
      </c>
      <c r="P5309" t="s">
        <v>56</v>
      </c>
      <c r="Q5309" t="s">
        <v>56</v>
      </c>
      <c r="R5309" t="s">
        <v>56</v>
      </c>
      <c r="S5309" t="s">
        <v>56</v>
      </c>
      <c r="T5309" t="s">
        <v>56</v>
      </c>
      <c r="U5309" t="s">
        <v>56</v>
      </c>
      <c r="V5309" t="s">
        <v>56</v>
      </c>
      <c r="W5309" t="s">
        <v>56</v>
      </c>
      <c r="X5309" t="s">
        <v>56</v>
      </c>
      <c r="Y5309" t="s">
        <v>56</v>
      </c>
      <c r="Z5309" t="s">
        <v>56</v>
      </c>
      <c r="AA5309" t="s">
        <v>56</v>
      </c>
      <c r="AB5309" t="s">
        <v>56</v>
      </c>
      <c r="AC5309" t="s">
        <v>56</v>
      </c>
      <c r="AD5309" t="s">
        <v>56</v>
      </c>
      <c r="AE5309">
        <v>0</v>
      </c>
      <c r="AF5309">
        <v>0</v>
      </c>
      <c r="AG5309">
        <v>0</v>
      </c>
      <c r="AH5309" t="s">
        <v>56</v>
      </c>
    </row>
    <row r="5310" spans="1:34" x14ac:dyDescent="0.2">
      <c r="A5310" t="s">
        <v>5349</v>
      </c>
      <c r="B5310" t="s">
        <v>56</v>
      </c>
      <c r="C5310" t="s">
        <v>56</v>
      </c>
      <c r="D5310" t="s">
        <v>56</v>
      </c>
      <c r="E5310" t="s">
        <v>56</v>
      </c>
      <c r="F5310" t="s">
        <v>56</v>
      </c>
      <c r="G5310" t="s">
        <v>56</v>
      </c>
      <c r="H5310" t="s">
        <v>56</v>
      </c>
      <c r="I5310" t="s">
        <v>56</v>
      </c>
      <c r="J5310" t="s">
        <v>56</v>
      </c>
      <c r="K5310" t="s">
        <v>56</v>
      </c>
      <c r="L5310" t="s">
        <v>56</v>
      </c>
      <c r="M5310" t="s">
        <v>56</v>
      </c>
      <c r="N5310" t="s">
        <v>56</v>
      </c>
      <c r="O5310" t="s">
        <v>56</v>
      </c>
      <c r="P5310" t="s">
        <v>56</v>
      </c>
      <c r="Q5310" t="s">
        <v>56</v>
      </c>
      <c r="R5310" t="s">
        <v>56</v>
      </c>
      <c r="S5310" t="s">
        <v>56</v>
      </c>
      <c r="T5310" t="s">
        <v>56</v>
      </c>
      <c r="U5310" t="s">
        <v>56</v>
      </c>
      <c r="V5310" t="s">
        <v>56</v>
      </c>
      <c r="W5310" t="s">
        <v>56</v>
      </c>
      <c r="X5310" t="s">
        <v>56</v>
      </c>
      <c r="Y5310" t="s">
        <v>56</v>
      </c>
      <c r="Z5310" t="s">
        <v>56</v>
      </c>
      <c r="AA5310" t="s">
        <v>56</v>
      </c>
      <c r="AB5310" t="s">
        <v>56</v>
      </c>
      <c r="AC5310" t="s">
        <v>56</v>
      </c>
      <c r="AD5310" t="s">
        <v>56</v>
      </c>
      <c r="AE5310">
        <v>0</v>
      </c>
      <c r="AF5310">
        <v>0</v>
      </c>
      <c r="AG5310">
        <v>0</v>
      </c>
      <c r="AH5310" t="s">
        <v>56</v>
      </c>
    </row>
    <row r="5311" spans="1:34" x14ac:dyDescent="0.2">
      <c r="A5311" t="s">
        <v>5350</v>
      </c>
      <c r="B5311" t="s">
        <v>56</v>
      </c>
      <c r="C5311" t="s">
        <v>56</v>
      </c>
      <c r="D5311" t="s">
        <v>56</v>
      </c>
      <c r="E5311" t="s">
        <v>56</v>
      </c>
      <c r="F5311" t="s">
        <v>56</v>
      </c>
      <c r="G5311" t="s">
        <v>56</v>
      </c>
      <c r="H5311" t="s">
        <v>56</v>
      </c>
      <c r="I5311" t="s">
        <v>56</v>
      </c>
      <c r="J5311" t="s">
        <v>56</v>
      </c>
      <c r="K5311" t="s">
        <v>56</v>
      </c>
      <c r="L5311" t="s">
        <v>56</v>
      </c>
      <c r="M5311" t="s">
        <v>56</v>
      </c>
      <c r="N5311" t="s">
        <v>56</v>
      </c>
      <c r="O5311" t="s">
        <v>56</v>
      </c>
      <c r="P5311" t="s">
        <v>56</v>
      </c>
      <c r="Q5311" t="s">
        <v>56</v>
      </c>
      <c r="R5311" t="s">
        <v>56</v>
      </c>
      <c r="S5311" t="s">
        <v>56</v>
      </c>
      <c r="T5311" t="s">
        <v>56</v>
      </c>
      <c r="U5311" t="s">
        <v>56</v>
      </c>
      <c r="V5311" t="s">
        <v>56</v>
      </c>
      <c r="W5311" t="s">
        <v>56</v>
      </c>
      <c r="X5311" t="s">
        <v>56</v>
      </c>
      <c r="Y5311" t="s">
        <v>56</v>
      </c>
      <c r="Z5311" t="s">
        <v>56</v>
      </c>
      <c r="AA5311" t="s">
        <v>56</v>
      </c>
      <c r="AB5311" t="s">
        <v>56</v>
      </c>
      <c r="AC5311" t="s">
        <v>56</v>
      </c>
      <c r="AD5311" t="s">
        <v>56</v>
      </c>
      <c r="AE5311">
        <v>0</v>
      </c>
      <c r="AF5311">
        <v>0</v>
      </c>
      <c r="AG5311">
        <v>0</v>
      </c>
      <c r="AH5311" t="s">
        <v>56</v>
      </c>
    </row>
    <row r="5312" spans="1:34" x14ac:dyDescent="0.2">
      <c r="A5312" t="s">
        <v>5351</v>
      </c>
      <c r="B5312" t="s">
        <v>56</v>
      </c>
      <c r="C5312" t="s">
        <v>56</v>
      </c>
      <c r="D5312" t="s">
        <v>56</v>
      </c>
      <c r="E5312" t="s">
        <v>56</v>
      </c>
      <c r="F5312" t="s">
        <v>56</v>
      </c>
      <c r="G5312" t="s">
        <v>56</v>
      </c>
      <c r="H5312" t="s">
        <v>56</v>
      </c>
      <c r="I5312" t="s">
        <v>56</v>
      </c>
      <c r="J5312" t="s">
        <v>56</v>
      </c>
      <c r="K5312" t="s">
        <v>56</v>
      </c>
      <c r="L5312" t="s">
        <v>56</v>
      </c>
      <c r="M5312" t="s">
        <v>56</v>
      </c>
      <c r="N5312" t="s">
        <v>56</v>
      </c>
      <c r="O5312" t="s">
        <v>56</v>
      </c>
      <c r="P5312" t="s">
        <v>56</v>
      </c>
      <c r="Q5312" t="s">
        <v>56</v>
      </c>
      <c r="R5312" t="s">
        <v>56</v>
      </c>
      <c r="S5312" t="s">
        <v>56</v>
      </c>
      <c r="T5312" t="s">
        <v>56</v>
      </c>
      <c r="U5312" t="s">
        <v>56</v>
      </c>
      <c r="V5312" t="s">
        <v>56</v>
      </c>
      <c r="W5312" t="s">
        <v>56</v>
      </c>
      <c r="X5312" t="s">
        <v>56</v>
      </c>
      <c r="Y5312" t="s">
        <v>56</v>
      </c>
      <c r="Z5312" t="s">
        <v>56</v>
      </c>
      <c r="AA5312" t="s">
        <v>56</v>
      </c>
      <c r="AB5312" t="s">
        <v>56</v>
      </c>
      <c r="AC5312" t="s">
        <v>56</v>
      </c>
      <c r="AD5312" t="s">
        <v>56</v>
      </c>
      <c r="AE5312">
        <v>18</v>
      </c>
      <c r="AF5312">
        <v>6.1625999999999998E-3</v>
      </c>
      <c r="AG5312">
        <v>7.8142000000000003E-3</v>
      </c>
      <c r="AH5312">
        <v>-0.59283770000000002</v>
      </c>
    </row>
    <row r="5313" spans="1:34" x14ac:dyDescent="0.2">
      <c r="A5313" t="s">
        <v>5352</v>
      </c>
      <c r="B5313" t="s">
        <v>56</v>
      </c>
      <c r="C5313" t="s">
        <v>56</v>
      </c>
      <c r="D5313" t="s">
        <v>56</v>
      </c>
      <c r="E5313" t="s">
        <v>56</v>
      </c>
      <c r="F5313" t="s">
        <v>56</v>
      </c>
      <c r="G5313" t="s">
        <v>56</v>
      </c>
      <c r="H5313" t="s">
        <v>56</v>
      </c>
      <c r="I5313" t="s">
        <v>56</v>
      </c>
      <c r="J5313" t="s">
        <v>56</v>
      </c>
      <c r="K5313" t="s">
        <v>56</v>
      </c>
      <c r="L5313" t="s">
        <v>56</v>
      </c>
      <c r="M5313" t="s">
        <v>56</v>
      </c>
      <c r="N5313" t="s">
        <v>56</v>
      </c>
      <c r="O5313" t="s">
        <v>56</v>
      </c>
      <c r="P5313" t="s">
        <v>56</v>
      </c>
      <c r="Q5313" t="s">
        <v>56</v>
      </c>
      <c r="R5313" t="s">
        <v>56</v>
      </c>
      <c r="S5313" t="s">
        <v>56</v>
      </c>
      <c r="T5313" t="s">
        <v>56</v>
      </c>
      <c r="U5313" t="s">
        <v>56</v>
      </c>
      <c r="V5313" t="s">
        <v>56</v>
      </c>
      <c r="W5313" t="s">
        <v>56</v>
      </c>
      <c r="X5313" t="s">
        <v>56</v>
      </c>
      <c r="Y5313" t="s">
        <v>56</v>
      </c>
      <c r="Z5313" t="s">
        <v>56</v>
      </c>
      <c r="AA5313" t="s">
        <v>56</v>
      </c>
      <c r="AB5313" t="s">
        <v>56</v>
      </c>
      <c r="AC5313" t="s">
        <v>56</v>
      </c>
      <c r="AD5313" t="s">
        <v>56</v>
      </c>
      <c r="AE5313">
        <v>0</v>
      </c>
      <c r="AF5313" t="s">
        <v>56</v>
      </c>
      <c r="AG5313" t="s">
        <v>56</v>
      </c>
      <c r="AH5313" t="s">
        <v>56</v>
      </c>
    </row>
    <row r="5314" spans="1:34" x14ac:dyDescent="0.2">
      <c r="A5314" t="s">
        <v>5353</v>
      </c>
      <c r="B5314" t="s">
        <v>56</v>
      </c>
      <c r="C5314" t="s">
        <v>56</v>
      </c>
      <c r="D5314" t="s">
        <v>56</v>
      </c>
      <c r="E5314" t="s">
        <v>56</v>
      </c>
      <c r="F5314" t="s">
        <v>56</v>
      </c>
      <c r="G5314" t="s">
        <v>56</v>
      </c>
      <c r="H5314" t="s">
        <v>56</v>
      </c>
      <c r="I5314" t="s">
        <v>56</v>
      </c>
      <c r="J5314" t="s">
        <v>56</v>
      </c>
      <c r="K5314" t="s">
        <v>56</v>
      </c>
      <c r="L5314" t="s">
        <v>56</v>
      </c>
      <c r="M5314" t="s">
        <v>56</v>
      </c>
      <c r="N5314" t="s">
        <v>56</v>
      </c>
      <c r="O5314" t="s">
        <v>56</v>
      </c>
      <c r="P5314" t="s">
        <v>56</v>
      </c>
      <c r="Q5314" t="s">
        <v>56</v>
      </c>
      <c r="R5314" t="s">
        <v>56</v>
      </c>
      <c r="S5314" t="s">
        <v>56</v>
      </c>
      <c r="T5314" t="s">
        <v>56</v>
      </c>
      <c r="U5314" t="s">
        <v>56</v>
      </c>
      <c r="V5314" t="s">
        <v>56</v>
      </c>
      <c r="W5314" t="s">
        <v>56</v>
      </c>
      <c r="X5314" t="s">
        <v>56</v>
      </c>
      <c r="Y5314" t="s">
        <v>56</v>
      </c>
      <c r="Z5314" t="s">
        <v>56</v>
      </c>
      <c r="AA5314" t="s">
        <v>56</v>
      </c>
      <c r="AB5314" t="s">
        <v>56</v>
      </c>
      <c r="AC5314" t="s">
        <v>56</v>
      </c>
      <c r="AD5314" t="s">
        <v>56</v>
      </c>
      <c r="AE5314">
        <v>1</v>
      </c>
      <c r="AF5314" s="38">
        <v>4.2410000000000001E-4</v>
      </c>
      <c r="AG5314">
        <v>2.2970999999999998E-3</v>
      </c>
      <c r="AH5314">
        <v>-0.9110414</v>
      </c>
    </row>
    <row r="5315" spans="1:34" x14ac:dyDescent="0.2">
      <c r="A5315" t="s">
        <v>5354</v>
      </c>
      <c r="B5315" t="s">
        <v>56</v>
      </c>
      <c r="C5315" t="s">
        <v>56</v>
      </c>
      <c r="D5315" t="s">
        <v>56</v>
      </c>
      <c r="E5315" t="s">
        <v>56</v>
      </c>
      <c r="F5315" t="s">
        <v>56</v>
      </c>
      <c r="G5315" t="s">
        <v>56</v>
      </c>
      <c r="H5315" t="s">
        <v>56</v>
      </c>
      <c r="I5315" t="s">
        <v>56</v>
      </c>
      <c r="J5315" t="s">
        <v>56</v>
      </c>
      <c r="K5315" t="s">
        <v>56</v>
      </c>
      <c r="L5315" t="s">
        <v>56</v>
      </c>
      <c r="M5315" t="s">
        <v>56</v>
      </c>
      <c r="N5315" t="s">
        <v>56</v>
      </c>
      <c r="O5315" t="s">
        <v>56</v>
      </c>
      <c r="P5315" t="s">
        <v>56</v>
      </c>
      <c r="Q5315" t="s">
        <v>56</v>
      </c>
      <c r="R5315" t="s">
        <v>56</v>
      </c>
      <c r="S5315" t="s">
        <v>56</v>
      </c>
      <c r="T5315" t="s">
        <v>56</v>
      </c>
      <c r="U5315" t="s">
        <v>56</v>
      </c>
      <c r="V5315" t="s">
        <v>56</v>
      </c>
      <c r="W5315" t="s">
        <v>56</v>
      </c>
      <c r="X5315" t="s">
        <v>56</v>
      </c>
      <c r="Y5315" t="s">
        <v>56</v>
      </c>
      <c r="Z5315" t="s">
        <v>56</v>
      </c>
      <c r="AA5315" t="s">
        <v>56</v>
      </c>
      <c r="AB5315" t="s">
        <v>56</v>
      </c>
      <c r="AC5315" t="s">
        <v>56</v>
      </c>
      <c r="AD5315" t="s">
        <v>56</v>
      </c>
      <c r="AE5315">
        <v>0</v>
      </c>
      <c r="AF5315">
        <v>0</v>
      </c>
      <c r="AG5315">
        <v>0</v>
      </c>
      <c r="AH5315" t="s">
        <v>56</v>
      </c>
    </row>
    <row r="5316" spans="1:34" x14ac:dyDescent="0.2">
      <c r="A5316" t="s">
        <v>5355</v>
      </c>
      <c r="B5316" t="s">
        <v>56</v>
      </c>
      <c r="C5316" t="s">
        <v>56</v>
      </c>
      <c r="D5316" t="s">
        <v>56</v>
      </c>
      <c r="E5316" t="s">
        <v>56</v>
      </c>
      <c r="F5316" t="s">
        <v>56</v>
      </c>
      <c r="G5316" t="s">
        <v>56</v>
      </c>
      <c r="H5316" t="s">
        <v>56</v>
      </c>
      <c r="I5316" t="s">
        <v>56</v>
      </c>
      <c r="J5316" t="s">
        <v>56</v>
      </c>
      <c r="K5316" t="s">
        <v>56</v>
      </c>
      <c r="L5316" t="s">
        <v>56</v>
      </c>
      <c r="M5316" t="s">
        <v>56</v>
      </c>
      <c r="N5316" t="s">
        <v>56</v>
      </c>
      <c r="O5316" t="s">
        <v>56</v>
      </c>
      <c r="P5316" t="s">
        <v>56</v>
      </c>
      <c r="Q5316" t="s">
        <v>56</v>
      </c>
      <c r="R5316" t="s">
        <v>56</v>
      </c>
      <c r="S5316" t="s">
        <v>56</v>
      </c>
      <c r="T5316" t="s">
        <v>56</v>
      </c>
      <c r="U5316" t="s">
        <v>56</v>
      </c>
      <c r="V5316" t="s">
        <v>56</v>
      </c>
      <c r="W5316" t="s">
        <v>56</v>
      </c>
      <c r="X5316" t="s">
        <v>56</v>
      </c>
      <c r="Y5316" t="s">
        <v>56</v>
      </c>
      <c r="Z5316" t="s">
        <v>56</v>
      </c>
      <c r="AA5316" t="s">
        <v>56</v>
      </c>
      <c r="AB5316" t="s">
        <v>56</v>
      </c>
      <c r="AC5316" t="s">
        <v>56</v>
      </c>
      <c r="AD5316" t="s">
        <v>56</v>
      </c>
      <c r="AE5316">
        <v>0</v>
      </c>
      <c r="AF5316" t="s">
        <v>56</v>
      </c>
      <c r="AG5316" t="s">
        <v>56</v>
      </c>
      <c r="AH5316" t="s">
        <v>56</v>
      </c>
    </row>
    <row r="5317" spans="1:34" x14ac:dyDescent="0.2">
      <c r="A5317" t="s">
        <v>5356</v>
      </c>
      <c r="B5317" t="s">
        <v>56</v>
      </c>
      <c r="C5317" t="s">
        <v>56</v>
      </c>
      <c r="D5317" t="s">
        <v>56</v>
      </c>
      <c r="E5317" t="s">
        <v>56</v>
      </c>
      <c r="F5317" t="s">
        <v>56</v>
      </c>
      <c r="G5317" t="s">
        <v>56</v>
      </c>
      <c r="H5317" t="s">
        <v>56</v>
      </c>
      <c r="I5317" t="s">
        <v>56</v>
      </c>
      <c r="J5317" t="s">
        <v>56</v>
      </c>
      <c r="K5317" t="s">
        <v>56</v>
      </c>
      <c r="L5317" t="s">
        <v>56</v>
      </c>
      <c r="M5317" t="s">
        <v>56</v>
      </c>
      <c r="N5317" t="s">
        <v>56</v>
      </c>
      <c r="O5317" t="s">
        <v>56</v>
      </c>
      <c r="P5317" t="s">
        <v>56</v>
      </c>
      <c r="Q5317" t="s">
        <v>56</v>
      </c>
      <c r="R5317" t="s">
        <v>56</v>
      </c>
      <c r="S5317" t="s">
        <v>56</v>
      </c>
      <c r="T5317" t="s">
        <v>56</v>
      </c>
      <c r="U5317" t="s">
        <v>56</v>
      </c>
      <c r="V5317" t="s">
        <v>56</v>
      </c>
      <c r="W5317" t="s">
        <v>56</v>
      </c>
      <c r="X5317" t="s">
        <v>56</v>
      </c>
      <c r="Y5317" t="s">
        <v>56</v>
      </c>
      <c r="Z5317" t="s">
        <v>56</v>
      </c>
      <c r="AA5317" t="s">
        <v>56</v>
      </c>
      <c r="AB5317" t="s">
        <v>56</v>
      </c>
      <c r="AC5317" t="s">
        <v>56</v>
      </c>
      <c r="AD5317" t="s">
        <v>56</v>
      </c>
      <c r="AE5317">
        <v>1</v>
      </c>
      <c r="AF5317" s="38">
        <v>9.4879999999999997E-4</v>
      </c>
      <c r="AG5317">
        <v>2.6161000000000001E-3</v>
      </c>
      <c r="AH5317">
        <v>-0.71211150000000001</v>
      </c>
    </row>
    <row r="5318" spans="1:34" x14ac:dyDescent="0.2">
      <c r="A5318" t="s">
        <v>5357</v>
      </c>
      <c r="B5318" t="s">
        <v>56</v>
      </c>
      <c r="C5318" t="s">
        <v>56</v>
      </c>
      <c r="D5318" t="s">
        <v>56</v>
      </c>
      <c r="E5318" t="s">
        <v>56</v>
      </c>
      <c r="F5318" t="s">
        <v>56</v>
      </c>
      <c r="G5318" t="s">
        <v>56</v>
      </c>
      <c r="H5318" t="s">
        <v>56</v>
      </c>
      <c r="I5318" t="s">
        <v>56</v>
      </c>
      <c r="J5318" t="s">
        <v>56</v>
      </c>
      <c r="K5318" t="s">
        <v>56</v>
      </c>
      <c r="L5318" t="s">
        <v>56</v>
      </c>
      <c r="M5318" t="s">
        <v>56</v>
      </c>
      <c r="N5318" t="s">
        <v>56</v>
      </c>
      <c r="O5318" t="s">
        <v>56</v>
      </c>
      <c r="P5318" t="s">
        <v>56</v>
      </c>
      <c r="Q5318" t="s">
        <v>56</v>
      </c>
      <c r="R5318" t="s">
        <v>56</v>
      </c>
      <c r="S5318" t="s">
        <v>56</v>
      </c>
      <c r="T5318" t="s">
        <v>56</v>
      </c>
      <c r="U5318" t="s">
        <v>56</v>
      </c>
      <c r="V5318" t="s">
        <v>56</v>
      </c>
      <c r="W5318" t="s">
        <v>56</v>
      </c>
      <c r="X5318" t="s">
        <v>56</v>
      </c>
      <c r="Y5318" t="s">
        <v>56</v>
      </c>
      <c r="Z5318" t="s">
        <v>56</v>
      </c>
      <c r="AA5318" t="s">
        <v>56</v>
      </c>
      <c r="AB5318" t="s">
        <v>56</v>
      </c>
      <c r="AC5318" t="s">
        <v>56</v>
      </c>
      <c r="AD5318" t="s">
        <v>56</v>
      </c>
      <c r="AE5318">
        <v>0</v>
      </c>
      <c r="AF5318">
        <v>0</v>
      </c>
      <c r="AG5318">
        <v>0</v>
      </c>
      <c r="AH5318" t="s">
        <v>56</v>
      </c>
    </row>
    <row r="5319" spans="1:34" x14ac:dyDescent="0.2">
      <c r="A5319" t="s">
        <v>5358</v>
      </c>
      <c r="B5319" t="s">
        <v>56</v>
      </c>
      <c r="C5319" t="s">
        <v>56</v>
      </c>
      <c r="D5319" t="s">
        <v>56</v>
      </c>
      <c r="E5319" t="s">
        <v>56</v>
      </c>
      <c r="F5319" t="s">
        <v>56</v>
      </c>
      <c r="G5319" t="s">
        <v>56</v>
      </c>
      <c r="H5319" t="s">
        <v>56</v>
      </c>
      <c r="I5319" t="s">
        <v>56</v>
      </c>
      <c r="J5319" t="s">
        <v>56</v>
      </c>
      <c r="K5319" t="s">
        <v>56</v>
      </c>
      <c r="L5319" t="s">
        <v>56</v>
      </c>
      <c r="M5319" t="s">
        <v>56</v>
      </c>
      <c r="N5319" t="s">
        <v>56</v>
      </c>
      <c r="O5319" t="s">
        <v>56</v>
      </c>
      <c r="P5319" t="s">
        <v>56</v>
      </c>
      <c r="Q5319" t="s">
        <v>56</v>
      </c>
      <c r="R5319" t="s">
        <v>56</v>
      </c>
      <c r="S5319" t="s">
        <v>56</v>
      </c>
      <c r="T5319" t="s">
        <v>56</v>
      </c>
      <c r="U5319" t="s">
        <v>56</v>
      </c>
      <c r="V5319" t="s">
        <v>56</v>
      </c>
      <c r="W5319" t="s">
        <v>56</v>
      </c>
      <c r="X5319" t="s">
        <v>56</v>
      </c>
      <c r="Y5319" t="s">
        <v>56</v>
      </c>
      <c r="Z5319" t="s">
        <v>56</v>
      </c>
      <c r="AA5319" t="s">
        <v>56</v>
      </c>
      <c r="AB5319" t="s">
        <v>56</v>
      </c>
      <c r="AC5319" t="s">
        <v>56</v>
      </c>
      <c r="AD5319" t="s">
        <v>56</v>
      </c>
      <c r="AE5319">
        <v>24</v>
      </c>
      <c r="AF5319">
        <v>2.0585999999999998E-3</v>
      </c>
      <c r="AG5319">
        <v>1.6134000000000001E-3</v>
      </c>
      <c r="AH5319">
        <v>0.80604070000000005</v>
      </c>
    </row>
    <row r="5320" spans="1:34" x14ac:dyDescent="0.2">
      <c r="A5320" t="s">
        <v>5359</v>
      </c>
      <c r="B5320" t="s">
        <v>56</v>
      </c>
      <c r="C5320" t="s">
        <v>56</v>
      </c>
      <c r="D5320" t="s">
        <v>56</v>
      </c>
      <c r="E5320" t="s">
        <v>56</v>
      </c>
      <c r="F5320" t="s">
        <v>56</v>
      </c>
      <c r="G5320" t="s">
        <v>56</v>
      </c>
      <c r="H5320" t="s">
        <v>56</v>
      </c>
      <c r="I5320" t="s">
        <v>56</v>
      </c>
      <c r="J5320" t="s">
        <v>56</v>
      </c>
      <c r="K5320" t="s">
        <v>56</v>
      </c>
      <c r="L5320" t="s">
        <v>56</v>
      </c>
      <c r="M5320" t="s">
        <v>56</v>
      </c>
      <c r="N5320" t="s">
        <v>56</v>
      </c>
      <c r="O5320" t="s">
        <v>56</v>
      </c>
      <c r="P5320" t="s">
        <v>56</v>
      </c>
      <c r="Q5320" t="s">
        <v>56</v>
      </c>
      <c r="R5320" t="s">
        <v>56</v>
      </c>
      <c r="S5320" t="s">
        <v>56</v>
      </c>
      <c r="T5320" t="s">
        <v>56</v>
      </c>
      <c r="U5320" t="s">
        <v>56</v>
      </c>
      <c r="V5320" t="s">
        <v>56</v>
      </c>
      <c r="W5320" t="s">
        <v>56</v>
      </c>
      <c r="X5320" t="s">
        <v>56</v>
      </c>
      <c r="Y5320" t="s">
        <v>56</v>
      </c>
      <c r="Z5320" t="s">
        <v>56</v>
      </c>
      <c r="AA5320" t="s">
        <v>56</v>
      </c>
      <c r="AB5320" t="s">
        <v>56</v>
      </c>
      <c r="AC5320" t="s">
        <v>56</v>
      </c>
      <c r="AD5320" t="s">
        <v>56</v>
      </c>
      <c r="AE5320">
        <v>0</v>
      </c>
      <c r="AF5320">
        <v>0</v>
      </c>
      <c r="AG5320">
        <v>0</v>
      </c>
      <c r="AH5320" t="s">
        <v>56</v>
      </c>
    </row>
    <row r="5321" spans="1:34" x14ac:dyDescent="0.2">
      <c r="A5321" t="s">
        <v>5360</v>
      </c>
      <c r="B5321" t="s">
        <v>56</v>
      </c>
      <c r="C5321" t="s">
        <v>56</v>
      </c>
      <c r="D5321" t="s">
        <v>56</v>
      </c>
      <c r="E5321" t="s">
        <v>56</v>
      </c>
      <c r="F5321" t="s">
        <v>56</v>
      </c>
      <c r="G5321" t="s">
        <v>56</v>
      </c>
      <c r="H5321" t="s">
        <v>56</v>
      </c>
      <c r="I5321" t="s">
        <v>56</v>
      </c>
      <c r="J5321" t="s">
        <v>56</v>
      </c>
      <c r="K5321" t="s">
        <v>56</v>
      </c>
      <c r="L5321" t="s">
        <v>56</v>
      </c>
      <c r="M5321" t="s">
        <v>56</v>
      </c>
      <c r="N5321" t="s">
        <v>56</v>
      </c>
      <c r="O5321" t="s">
        <v>56</v>
      </c>
      <c r="P5321" t="s">
        <v>56</v>
      </c>
      <c r="Q5321" t="s">
        <v>56</v>
      </c>
      <c r="R5321" t="s">
        <v>56</v>
      </c>
      <c r="S5321" t="s">
        <v>56</v>
      </c>
      <c r="T5321" t="s">
        <v>56</v>
      </c>
      <c r="U5321" t="s">
        <v>56</v>
      </c>
      <c r="V5321" t="s">
        <v>56</v>
      </c>
      <c r="W5321" t="s">
        <v>56</v>
      </c>
      <c r="X5321" t="s">
        <v>56</v>
      </c>
      <c r="Y5321" t="s">
        <v>56</v>
      </c>
      <c r="Z5321" t="s">
        <v>56</v>
      </c>
      <c r="AA5321" t="s">
        <v>56</v>
      </c>
      <c r="AB5321" t="s">
        <v>56</v>
      </c>
      <c r="AC5321" t="s">
        <v>56</v>
      </c>
      <c r="AD5321" t="s">
        <v>56</v>
      </c>
      <c r="AE5321">
        <v>0</v>
      </c>
      <c r="AF5321" t="s">
        <v>56</v>
      </c>
      <c r="AG5321" t="s">
        <v>56</v>
      </c>
      <c r="AH5321" t="s">
        <v>56</v>
      </c>
    </row>
    <row r="5322" spans="1:34" x14ac:dyDescent="0.2">
      <c r="A5322" t="s">
        <v>5361</v>
      </c>
      <c r="B5322" t="s">
        <v>56</v>
      </c>
      <c r="C5322" t="s">
        <v>56</v>
      </c>
      <c r="D5322" t="s">
        <v>56</v>
      </c>
      <c r="E5322" t="s">
        <v>56</v>
      </c>
      <c r="F5322" t="s">
        <v>56</v>
      </c>
      <c r="G5322" t="s">
        <v>56</v>
      </c>
      <c r="H5322" t="s">
        <v>56</v>
      </c>
      <c r="I5322" t="s">
        <v>56</v>
      </c>
      <c r="J5322" t="s">
        <v>56</v>
      </c>
      <c r="K5322" t="s">
        <v>56</v>
      </c>
      <c r="L5322" t="s">
        <v>56</v>
      </c>
      <c r="M5322" t="s">
        <v>56</v>
      </c>
      <c r="N5322" t="s">
        <v>56</v>
      </c>
      <c r="O5322" t="s">
        <v>56</v>
      </c>
      <c r="P5322" t="s">
        <v>56</v>
      </c>
      <c r="Q5322" t="s">
        <v>56</v>
      </c>
      <c r="R5322" t="s">
        <v>56</v>
      </c>
      <c r="S5322" t="s">
        <v>56</v>
      </c>
      <c r="T5322" t="s">
        <v>56</v>
      </c>
      <c r="U5322" t="s">
        <v>56</v>
      </c>
      <c r="V5322" t="s">
        <v>56</v>
      </c>
      <c r="W5322" t="s">
        <v>56</v>
      </c>
      <c r="X5322" t="s">
        <v>56</v>
      </c>
      <c r="Y5322" t="s">
        <v>56</v>
      </c>
      <c r="Z5322" t="s">
        <v>56</v>
      </c>
      <c r="AA5322" t="s">
        <v>56</v>
      </c>
      <c r="AB5322" t="s">
        <v>56</v>
      </c>
      <c r="AC5322" t="s">
        <v>56</v>
      </c>
      <c r="AD5322" t="s">
        <v>56</v>
      </c>
      <c r="AE5322">
        <v>0</v>
      </c>
      <c r="AF5322">
        <v>0</v>
      </c>
      <c r="AG5322">
        <v>0</v>
      </c>
      <c r="AH5322" t="s">
        <v>56</v>
      </c>
    </row>
    <row r="5323" spans="1:34" x14ac:dyDescent="0.2">
      <c r="A5323" t="s">
        <v>5362</v>
      </c>
      <c r="B5323" t="s">
        <v>56</v>
      </c>
      <c r="C5323" t="s">
        <v>56</v>
      </c>
      <c r="D5323" t="s">
        <v>56</v>
      </c>
      <c r="E5323" t="s">
        <v>56</v>
      </c>
      <c r="F5323" t="s">
        <v>56</v>
      </c>
      <c r="G5323" t="s">
        <v>56</v>
      </c>
      <c r="H5323" t="s">
        <v>56</v>
      </c>
      <c r="I5323" t="s">
        <v>56</v>
      </c>
      <c r="J5323" t="s">
        <v>56</v>
      </c>
      <c r="K5323" t="s">
        <v>56</v>
      </c>
      <c r="L5323" t="s">
        <v>56</v>
      </c>
      <c r="M5323" t="s">
        <v>56</v>
      </c>
      <c r="N5323" t="s">
        <v>56</v>
      </c>
      <c r="O5323" t="s">
        <v>56</v>
      </c>
      <c r="P5323" t="s">
        <v>56</v>
      </c>
      <c r="Q5323" t="s">
        <v>56</v>
      </c>
      <c r="R5323" t="s">
        <v>56</v>
      </c>
      <c r="S5323" t="s">
        <v>56</v>
      </c>
      <c r="T5323" t="s">
        <v>56</v>
      </c>
      <c r="U5323" t="s">
        <v>56</v>
      </c>
      <c r="V5323" t="s">
        <v>56</v>
      </c>
      <c r="W5323" t="s">
        <v>56</v>
      </c>
      <c r="X5323" t="s">
        <v>56</v>
      </c>
      <c r="Y5323" t="s">
        <v>56</v>
      </c>
      <c r="Z5323" t="s">
        <v>56</v>
      </c>
      <c r="AA5323" t="s">
        <v>56</v>
      </c>
      <c r="AB5323" t="s">
        <v>56</v>
      </c>
      <c r="AC5323" t="s">
        <v>56</v>
      </c>
      <c r="AD5323" t="s">
        <v>56</v>
      </c>
      <c r="AE5323">
        <v>1</v>
      </c>
      <c r="AF5323" s="38">
        <v>4.8979999999999998E-4</v>
      </c>
      <c r="AG5323">
        <v>2.6529000000000001E-3</v>
      </c>
      <c r="AH5323">
        <v>-0.9110414</v>
      </c>
    </row>
    <row r="5324" spans="1:34" x14ac:dyDescent="0.2">
      <c r="A5324" t="s">
        <v>5363</v>
      </c>
      <c r="B5324" t="s">
        <v>56</v>
      </c>
      <c r="C5324" t="s">
        <v>56</v>
      </c>
      <c r="D5324" t="s">
        <v>56</v>
      </c>
      <c r="E5324" t="s">
        <v>56</v>
      </c>
      <c r="F5324" t="s">
        <v>56</v>
      </c>
      <c r="G5324" t="s">
        <v>56</v>
      </c>
      <c r="H5324" t="s">
        <v>56</v>
      </c>
      <c r="I5324" t="s">
        <v>56</v>
      </c>
      <c r="J5324" t="s">
        <v>56</v>
      </c>
      <c r="K5324" t="s">
        <v>56</v>
      </c>
      <c r="L5324" t="s">
        <v>56</v>
      </c>
      <c r="M5324" t="s">
        <v>56</v>
      </c>
      <c r="N5324" t="s">
        <v>56</v>
      </c>
      <c r="O5324" t="s">
        <v>56</v>
      </c>
      <c r="P5324" t="s">
        <v>56</v>
      </c>
      <c r="Q5324" t="s">
        <v>56</v>
      </c>
      <c r="R5324" t="s">
        <v>56</v>
      </c>
      <c r="S5324" t="s">
        <v>56</v>
      </c>
      <c r="T5324" t="s">
        <v>56</v>
      </c>
      <c r="U5324" t="s">
        <v>56</v>
      </c>
      <c r="V5324" t="s">
        <v>56</v>
      </c>
      <c r="W5324" t="s">
        <v>56</v>
      </c>
      <c r="X5324" t="s">
        <v>56</v>
      </c>
      <c r="Y5324" t="s">
        <v>56</v>
      </c>
      <c r="Z5324" t="s">
        <v>56</v>
      </c>
      <c r="AA5324" t="s">
        <v>56</v>
      </c>
      <c r="AB5324" t="s">
        <v>56</v>
      </c>
      <c r="AC5324" t="s">
        <v>56</v>
      </c>
      <c r="AD5324" t="s">
        <v>56</v>
      </c>
      <c r="AE5324">
        <v>1</v>
      </c>
      <c r="AF5324" s="38">
        <v>4.2410000000000001E-4</v>
      </c>
      <c r="AG5324">
        <v>2.2970999999999998E-3</v>
      </c>
      <c r="AH5324">
        <v>-0.9110414</v>
      </c>
    </row>
    <row r="5325" spans="1:34" x14ac:dyDescent="0.2">
      <c r="A5325" t="s">
        <v>5364</v>
      </c>
      <c r="B5325" t="s">
        <v>56</v>
      </c>
      <c r="C5325" t="s">
        <v>56</v>
      </c>
      <c r="D5325" t="s">
        <v>56</v>
      </c>
      <c r="E5325" t="s">
        <v>56</v>
      </c>
      <c r="F5325" t="s">
        <v>56</v>
      </c>
      <c r="G5325" t="s">
        <v>56</v>
      </c>
      <c r="H5325" t="s">
        <v>56</v>
      </c>
      <c r="I5325" t="s">
        <v>56</v>
      </c>
      <c r="J5325" t="s">
        <v>56</v>
      </c>
      <c r="K5325" t="s">
        <v>56</v>
      </c>
      <c r="L5325" t="s">
        <v>56</v>
      </c>
      <c r="M5325" t="s">
        <v>56</v>
      </c>
      <c r="N5325" t="s">
        <v>56</v>
      </c>
      <c r="O5325" t="s">
        <v>56</v>
      </c>
      <c r="P5325" t="s">
        <v>56</v>
      </c>
      <c r="Q5325" t="s">
        <v>56</v>
      </c>
      <c r="R5325" t="s">
        <v>56</v>
      </c>
      <c r="S5325" t="s">
        <v>56</v>
      </c>
      <c r="T5325" t="s">
        <v>56</v>
      </c>
      <c r="U5325" t="s">
        <v>56</v>
      </c>
      <c r="V5325" t="s">
        <v>56</v>
      </c>
      <c r="W5325" t="s">
        <v>56</v>
      </c>
      <c r="X5325" t="s">
        <v>56</v>
      </c>
      <c r="Y5325" t="s">
        <v>56</v>
      </c>
      <c r="Z5325" t="s">
        <v>56</v>
      </c>
      <c r="AA5325" t="s">
        <v>56</v>
      </c>
      <c r="AB5325" t="s">
        <v>56</v>
      </c>
      <c r="AC5325" t="s">
        <v>56</v>
      </c>
      <c r="AD5325" t="s">
        <v>56</v>
      </c>
      <c r="AE5325">
        <v>0</v>
      </c>
      <c r="AF5325">
        <v>0</v>
      </c>
      <c r="AG5325">
        <v>0</v>
      </c>
      <c r="AH5325" t="s">
        <v>56</v>
      </c>
    </row>
    <row r="5326" spans="1:34" x14ac:dyDescent="0.2">
      <c r="A5326" t="s">
        <v>5365</v>
      </c>
      <c r="B5326" t="s">
        <v>56</v>
      </c>
      <c r="C5326" t="s">
        <v>56</v>
      </c>
      <c r="D5326" t="s">
        <v>56</v>
      </c>
      <c r="E5326" t="s">
        <v>56</v>
      </c>
      <c r="F5326" t="s">
        <v>56</v>
      </c>
      <c r="G5326" t="s">
        <v>56</v>
      </c>
      <c r="H5326" t="s">
        <v>56</v>
      </c>
      <c r="I5326" t="s">
        <v>56</v>
      </c>
      <c r="J5326" t="s">
        <v>56</v>
      </c>
      <c r="K5326" t="s">
        <v>56</v>
      </c>
      <c r="L5326" t="s">
        <v>56</v>
      </c>
      <c r="M5326" t="s">
        <v>56</v>
      </c>
      <c r="N5326" t="s">
        <v>56</v>
      </c>
      <c r="O5326" t="s">
        <v>56</v>
      </c>
      <c r="P5326" t="s">
        <v>56</v>
      </c>
      <c r="Q5326" t="s">
        <v>56</v>
      </c>
      <c r="R5326" t="s">
        <v>56</v>
      </c>
      <c r="S5326" t="s">
        <v>56</v>
      </c>
      <c r="T5326" t="s">
        <v>56</v>
      </c>
      <c r="U5326" t="s">
        <v>56</v>
      </c>
      <c r="V5326" t="s">
        <v>56</v>
      </c>
      <c r="W5326" t="s">
        <v>56</v>
      </c>
      <c r="X5326" t="s">
        <v>56</v>
      </c>
      <c r="Y5326" t="s">
        <v>56</v>
      </c>
      <c r="Z5326" t="s">
        <v>56</v>
      </c>
      <c r="AA5326" t="s">
        <v>56</v>
      </c>
      <c r="AB5326" t="s">
        <v>56</v>
      </c>
      <c r="AC5326" t="s">
        <v>56</v>
      </c>
      <c r="AD5326" t="s">
        <v>56</v>
      </c>
      <c r="AE5326">
        <v>0</v>
      </c>
      <c r="AF5326">
        <v>0</v>
      </c>
      <c r="AG5326">
        <v>0</v>
      </c>
      <c r="AH5326" t="s">
        <v>56</v>
      </c>
    </row>
    <row r="5327" spans="1:34" x14ac:dyDescent="0.2">
      <c r="A5327" t="s">
        <v>5366</v>
      </c>
      <c r="B5327" t="s">
        <v>56</v>
      </c>
      <c r="C5327" t="s">
        <v>56</v>
      </c>
      <c r="D5327" t="s">
        <v>56</v>
      </c>
      <c r="E5327" t="s">
        <v>56</v>
      </c>
      <c r="F5327" t="s">
        <v>56</v>
      </c>
      <c r="G5327" t="s">
        <v>56</v>
      </c>
      <c r="H5327" t="s">
        <v>56</v>
      </c>
      <c r="I5327" t="s">
        <v>56</v>
      </c>
      <c r="J5327" t="s">
        <v>56</v>
      </c>
      <c r="K5327" t="s">
        <v>56</v>
      </c>
      <c r="L5327" t="s">
        <v>56</v>
      </c>
      <c r="M5327" t="s">
        <v>56</v>
      </c>
      <c r="N5327" t="s">
        <v>56</v>
      </c>
      <c r="O5327" t="s">
        <v>56</v>
      </c>
      <c r="P5327" t="s">
        <v>56</v>
      </c>
      <c r="Q5327" t="s">
        <v>56</v>
      </c>
      <c r="R5327" t="s">
        <v>56</v>
      </c>
      <c r="S5327" t="s">
        <v>56</v>
      </c>
      <c r="T5327" t="s">
        <v>56</v>
      </c>
      <c r="U5327" t="s">
        <v>56</v>
      </c>
      <c r="V5327" t="s">
        <v>56</v>
      </c>
      <c r="W5327" t="s">
        <v>56</v>
      </c>
      <c r="X5327" t="s">
        <v>56</v>
      </c>
      <c r="Y5327" t="s">
        <v>56</v>
      </c>
      <c r="Z5327" t="s">
        <v>56</v>
      </c>
      <c r="AA5327" t="s">
        <v>56</v>
      </c>
      <c r="AB5327" t="s">
        <v>56</v>
      </c>
      <c r="AC5327" t="s">
        <v>56</v>
      </c>
      <c r="AD5327" t="s">
        <v>56</v>
      </c>
      <c r="AE5327">
        <v>0</v>
      </c>
      <c r="AF5327">
        <v>0</v>
      </c>
      <c r="AG5327">
        <v>0</v>
      </c>
      <c r="AH5327" t="s">
        <v>56</v>
      </c>
    </row>
    <row r="5328" spans="1:34" x14ac:dyDescent="0.2">
      <c r="A5328" t="s">
        <v>5367</v>
      </c>
      <c r="B5328" t="s">
        <v>56</v>
      </c>
      <c r="C5328" t="s">
        <v>56</v>
      </c>
      <c r="D5328" t="s">
        <v>56</v>
      </c>
      <c r="E5328" t="s">
        <v>56</v>
      </c>
      <c r="F5328" t="s">
        <v>56</v>
      </c>
      <c r="G5328" t="s">
        <v>56</v>
      </c>
      <c r="H5328" t="s">
        <v>56</v>
      </c>
      <c r="I5328" t="s">
        <v>56</v>
      </c>
      <c r="J5328" t="s">
        <v>56</v>
      </c>
      <c r="K5328" t="s">
        <v>56</v>
      </c>
      <c r="L5328" t="s">
        <v>56</v>
      </c>
      <c r="M5328" t="s">
        <v>56</v>
      </c>
      <c r="N5328" t="s">
        <v>56</v>
      </c>
      <c r="O5328" t="s">
        <v>56</v>
      </c>
      <c r="P5328" t="s">
        <v>56</v>
      </c>
      <c r="Q5328" t="s">
        <v>56</v>
      </c>
      <c r="R5328" t="s">
        <v>56</v>
      </c>
      <c r="S5328" t="s">
        <v>56</v>
      </c>
      <c r="T5328" t="s">
        <v>56</v>
      </c>
      <c r="U5328" t="s">
        <v>56</v>
      </c>
      <c r="V5328" t="s">
        <v>56</v>
      </c>
      <c r="W5328" t="s">
        <v>56</v>
      </c>
      <c r="X5328" t="s">
        <v>56</v>
      </c>
      <c r="Y5328" t="s">
        <v>56</v>
      </c>
      <c r="Z5328" t="s">
        <v>56</v>
      </c>
      <c r="AA5328" t="s">
        <v>56</v>
      </c>
      <c r="AB5328" t="s">
        <v>56</v>
      </c>
      <c r="AC5328" t="s">
        <v>56</v>
      </c>
      <c r="AD5328" t="s">
        <v>56</v>
      </c>
      <c r="AE5328">
        <v>0</v>
      </c>
      <c r="AF5328">
        <v>0</v>
      </c>
      <c r="AG5328">
        <v>0</v>
      </c>
      <c r="AH5328" t="s">
        <v>56</v>
      </c>
    </row>
    <row r="5329" spans="1:34" x14ac:dyDescent="0.2">
      <c r="A5329" t="s">
        <v>5368</v>
      </c>
      <c r="B5329" t="s">
        <v>56</v>
      </c>
      <c r="C5329" t="s">
        <v>56</v>
      </c>
      <c r="D5329" t="s">
        <v>56</v>
      </c>
      <c r="E5329" t="s">
        <v>56</v>
      </c>
      <c r="F5329" t="s">
        <v>56</v>
      </c>
      <c r="G5329" t="s">
        <v>56</v>
      </c>
      <c r="H5329" t="s">
        <v>56</v>
      </c>
      <c r="I5329" t="s">
        <v>56</v>
      </c>
      <c r="J5329" t="s">
        <v>56</v>
      </c>
      <c r="K5329" t="s">
        <v>56</v>
      </c>
      <c r="L5329" t="s">
        <v>56</v>
      </c>
      <c r="M5329" t="s">
        <v>56</v>
      </c>
      <c r="N5329" t="s">
        <v>56</v>
      </c>
      <c r="O5329" t="s">
        <v>56</v>
      </c>
      <c r="P5329" t="s">
        <v>56</v>
      </c>
      <c r="Q5329" t="s">
        <v>56</v>
      </c>
      <c r="R5329" t="s">
        <v>56</v>
      </c>
      <c r="S5329" t="s">
        <v>56</v>
      </c>
      <c r="T5329" t="s">
        <v>56</v>
      </c>
      <c r="U5329" t="s">
        <v>56</v>
      </c>
      <c r="V5329" t="s">
        <v>56</v>
      </c>
      <c r="W5329" t="s">
        <v>56</v>
      </c>
      <c r="X5329" t="s">
        <v>56</v>
      </c>
      <c r="Y5329" t="s">
        <v>56</v>
      </c>
      <c r="Z5329" t="s">
        <v>56</v>
      </c>
      <c r="AA5329" t="s">
        <v>56</v>
      </c>
      <c r="AB5329" t="s">
        <v>56</v>
      </c>
      <c r="AC5329" t="s">
        <v>56</v>
      </c>
      <c r="AD5329" t="s">
        <v>56</v>
      </c>
      <c r="AE5329">
        <v>1</v>
      </c>
      <c r="AF5329" s="38">
        <v>7.1909999999999997E-4</v>
      </c>
      <c r="AG5329">
        <v>1.9827E-3</v>
      </c>
      <c r="AH5329">
        <v>-0.71211150000000001</v>
      </c>
    </row>
    <row r="5330" spans="1:34" x14ac:dyDescent="0.2">
      <c r="A5330" t="s">
        <v>5369</v>
      </c>
      <c r="B5330" t="s">
        <v>56</v>
      </c>
      <c r="C5330" t="s">
        <v>56</v>
      </c>
      <c r="D5330" t="s">
        <v>56</v>
      </c>
      <c r="E5330" t="s">
        <v>56</v>
      </c>
      <c r="F5330" t="s">
        <v>56</v>
      </c>
      <c r="G5330" t="s">
        <v>56</v>
      </c>
      <c r="H5330" t="s">
        <v>56</v>
      </c>
      <c r="I5330" t="s">
        <v>56</v>
      </c>
      <c r="J5330" t="s">
        <v>56</v>
      </c>
      <c r="K5330" t="s">
        <v>56</v>
      </c>
      <c r="L5330" t="s">
        <v>56</v>
      </c>
      <c r="M5330" t="s">
        <v>56</v>
      </c>
      <c r="N5330" t="s">
        <v>56</v>
      </c>
      <c r="O5330" t="s">
        <v>56</v>
      </c>
      <c r="P5330" t="s">
        <v>56</v>
      </c>
      <c r="Q5330" t="s">
        <v>56</v>
      </c>
      <c r="R5330" t="s">
        <v>56</v>
      </c>
      <c r="S5330" t="s">
        <v>56</v>
      </c>
      <c r="T5330" t="s">
        <v>56</v>
      </c>
      <c r="U5330" t="s">
        <v>56</v>
      </c>
      <c r="V5330" t="s">
        <v>56</v>
      </c>
      <c r="W5330" t="s">
        <v>56</v>
      </c>
      <c r="X5330" t="s">
        <v>56</v>
      </c>
      <c r="Y5330" t="s">
        <v>56</v>
      </c>
      <c r="Z5330" t="s">
        <v>56</v>
      </c>
      <c r="AA5330" t="s">
        <v>56</v>
      </c>
      <c r="AB5330" t="s">
        <v>56</v>
      </c>
      <c r="AC5330" t="s">
        <v>56</v>
      </c>
      <c r="AD5330" t="s">
        <v>56</v>
      </c>
      <c r="AE5330">
        <v>0</v>
      </c>
      <c r="AF5330">
        <v>0</v>
      </c>
      <c r="AG5330">
        <v>0</v>
      </c>
      <c r="AH5330" t="s">
        <v>56</v>
      </c>
    </row>
    <row r="5331" spans="1:34" x14ac:dyDescent="0.2">
      <c r="A5331" t="s">
        <v>5370</v>
      </c>
      <c r="B5331" t="s">
        <v>56</v>
      </c>
      <c r="C5331" t="s">
        <v>56</v>
      </c>
      <c r="D5331" t="s">
        <v>56</v>
      </c>
      <c r="E5331" t="s">
        <v>56</v>
      </c>
      <c r="F5331" t="s">
        <v>56</v>
      </c>
      <c r="G5331" t="s">
        <v>56</v>
      </c>
      <c r="H5331" t="s">
        <v>56</v>
      </c>
      <c r="I5331" t="s">
        <v>56</v>
      </c>
      <c r="J5331" t="s">
        <v>56</v>
      </c>
      <c r="K5331" t="s">
        <v>56</v>
      </c>
      <c r="L5331" t="s">
        <v>56</v>
      </c>
      <c r="M5331" t="s">
        <v>56</v>
      </c>
      <c r="N5331" t="s">
        <v>56</v>
      </c>
      <c r="O5331" t="s">
        <v>56</v>
      </c>
      <c r="P5331" t="s">
        <v>56</v>
      </c>
      <c r="Q5331" t="s">
        <v>56</v>
      </c>
      <c r="R5331" t="s">
        <v>56</v>
      </c>
      <c r="S5331" t="s">
        <v>56</v>
      </c>
      <c r="T5331" t="s">
        <v>56</v>
      </c>
      <c r="U5331" t="s">
        <v>56</v>
      </c>
      <c r="V5331" t="s">
        <v>56</v>
      </c>
      <c r="W5331" t="s">
        <v>56</v>
      </c>
      <c r="X5331" t="s">
        <v>56</v>
      </c>
      <c r="Y5331" t="s">
        <v>56</v>
      </c>
      <c r="Z5331" t="s">
        <v>56</v>
      </c>
      <c r="AA5331" t="s">
        <v>56</v>
      </c>
      <c r="AB5331" t="s">
        <v>56</v>
      </c>
      <c r="AC5331" t="s">
        <v>56</v>
      </c>
      <c r="AD5331" t="s">
        <v>56</v>
      </c>
      <c r="AE5331">
        <v>0</v>
      </c>
      <c r="AF5331" t="s">
        <v>56</v>
      </c>
      <c r="AG5331" t="s">
        <v>56</v>
      </c>
      <c r="AH5331" t="s">
        <v>56</v>
      </c>
    </row>
    <row r="5332" spans="1:34" x14ac:dyDescent="0.2">
      <c r="A5332" t="s">
        <v>5371</v>
      </c>
      <c r="B5332" t="s">
        <v>56</v>
      </c>
      <c r="C5332" t="s">
        <v>56</v>
      </c>
      <c r="D5332" t="s">
        <v>56</v>
      </c>
      <c r="E5332" t="s">
        <v>56</v>
      </c>
      <c r="F5332" t="s">
        <v>56</v>
      </c>
      <c r="G5332" t="s">
        <v>56</v>
      </c>
      <c r="H5332" t="s">
        <v>56</v>
      </c>
      <c r="I5332" t="s">
        <v>56</v>
      </c>
      <c r="J5332" t="s">
        <v>56</v>
      </c>
      <c r="K5332" t="s">
        <v>56</v>
      </c>
      <c r="L5332" t="s">
        <v>56</v>
      </c>
      <c r="M5332" t="s">
        <v>56</v>
      </c>
      <c r="N5332" t="s">
        <v>56</v>
      </c>
      <c r="O5332" t="s">
        <v>56</v>
      </c>
      <c r="P5332" t="s">
        <v>56</v>
      </c>
      <c r="Q5332" t="s">
        <v>56</v>
      </c>
      <c r="R5332" t="s">
        <v>56</v>
      </c>
      <c r="S5332" t="s">
        <v>56</v>
      </c>
      <c r="T5332" t="s">
        <v>56</v>
      </c>
      <c r="U5332" t="s">
        <v>56</v>
      </c>
      <c r="V5332" t="s">
        <v>56</v>
      </c>
      <c r="W5332" t="s">
        <v>56</v>
      </c>
      <c r="X5332" t="s">
        <v>56</v>
      </c>
      <c r="Y5332" t="s">
        <v>56</v>
      </c>
      <c r="Z5332" t="s">
        <v>56</v>
      </c>
      <c r="AA5332" t="s">
        <v>56</v>
      </c>
      <c r="AB5332" t="s">
        <v>56</v>
      </c>
      <c r="AC5332" t="s">
        <v>56</v>
      </c>
      <c r="AD5332" t="s">
        <v>56</v>
      </c>
      <c r="AE5332">
        <v>0</v>
      </c>
      <c r="AF5332" t="s">
        <v>56</v>
      </c>
      <c r="AG5332" t="s">
        <v>56</v>
      </c>
      <c r="AH5332" t="s">
        <v>56</v>
      </c>
    </row>
    <row r="5333" spans="1:34" x14ac:dyDescent="0.2">
      <c r="A5333" t="s">
        <v>5372</v>
      </c>
      <c r="B5333" t="s">
        <v>56</v>
      </c>
      <c r="C5333" t="s">
        <v>56</v>
      </c>
      <c r="D5333" t="s">
        <v>56</v>
      </c>
      <c r="E5333" t="s">
        <v>56</v>
      </c>
      <c r="F5333" t="s">
        <v>56</v>
      </c>
      <c r="G5333" t="s">
        <v>56</v>
      </c>
      <c r="H5333" t="s">
        <v>56</v>
      </c>
      <c r="I5333" t="s">
        <v>56</v>
      </c>
      <c r="J5333" t="s">
        <v>56</v>
      </c>
      <c r="K5333" t="s">
        <v>56</v>
      </c>
      <c r="L5333" t="s">
        <v>56</v>
      </c>
      <c r="M5333" t="s">
        <v>56</v>
      </c>
      <c r="N5333" t="s">
        <v>56</v>
      </c>
      <c r="O5333" t="s">
        <v>56</v>
      </c>
      <c r="P5333" t="s">
        <v>56</v>
      </c>
      <c r="Q5333" t="s">
        <v>56</v>
      </c>
      <c r="R5333" t="s">
        <v>56</v>
      </c>
      <c r="S5333" t="s">
        <v>56</v>
      </c>
      <c r="T5333" t="s">
        <v>56</v>
      </c>
      <c r="U5333" t="s">
        <v>56</v>
      </c>
      <c r="V5333" t="s">
        <v>56</v>
      </c>
      <c r="W5333" t="s">
        <v>56</v>
      </c>
      <c r="X5333" t="s">
        <v>56</v>
      </c>
      <c r="Y5333" t="s">
        <v>56</v>
      </c>
      <c r="Z5333" t="s">
        <v>56</v>
      </c>
      <c r="AA5333" t="s">
        <v>56</v>
      </c>
      <c r="AB5333" t="s">
        <v>56</v>
      </c>
      <c r="AC5333" t="s">
        <v>56</v>
      </c>
      <c r="AD5333" t="s">
        <v>56</v>
      </c>
      <c r="AE5333">
        <v>0</v>
      </c>
      <c r="AF5333" t="s">
        <v>56</v>
      </c>
      <c r="AG5333" t="s">
        <v>56</v>
      </c>
      <c r="AH5333" t="s">
        <v>56</v>
      </c>
    </row>
    <row r="5334" spans="1:34" x14ac:dyDescent="0.2">
      <c r="A5334" t="s">
        <v>5373</v>
      </c>
      <c r="B5334" t="s">
        <v>56</v>
      </c>
      <c r="C5334" t="s">
        <v>56</v>
      </c>
      <c r="D5334" t="s">
        <v>56</v>
      </c>
      <c r="E5334" t="s">
        <v>56</v>
      </c>
      <c r="F5334" t="s">
        <v>56</v>
      </c>
      <c r="G5334" t="s">
        <v>56</v>
      </c>
      <c r="H5334" t="s">
        <v>56</v>
      </c>
      <c r="I5334" t="s">
        <v>56</v>
      </c>
      <c r="J5334" t="s">
        <v>56</v>
      </c>
      <c r="K5334" t="s">
        <v>56</v>
      </c>
      <c r="L5334" t="s">
        <v>56</v>
      </c>
      <c r="M5334" t="s">
        <v>56</v>
      </c>
      <c r="N5334" t="s">
        <v>56</v>
      </c>
      <c r="O5334" t="s">
        <v>56</v>
      </c>
      <c r="P5334" t="s">
        <v>56</v>
      </c>
      <c r="Q5334" t="s">
        <v>56</v>
      </c>
      <c r="R5334" t="s">
        <v>56</v>
      </c>
      <c r="S5334" t="s">
        <v>56</v>
      </c>
      <c r="T5334" t="s">
        <v>56</v>
      </c>
      <c r="U5334" t="s">
        <v>56</v>
      </c>
      <c r="V5334" t="s">
        <v>56</v>
      </c>
      <c r="W5334" t="s">
        <v>56</v>
      </c>
      <c r="X5334" t="s">
        <v>56</v>
      </c>
      <c r="Y5334" t="s">
        <v>56</v>
      </c>
      <c r="Z5334" t="s">
        <v>56</v>
      </c>
      <c r="AA5334" t="s">
        <v>56</v>
      </c>
      <c r="AB5334" t="s">
        <v>56</v>
      </c>
      <c r="AC5334" t="s">
        <v>56</v>
      </c>
      <c r="AD5334" t="s">
        <v>56</v>
      </c>
      <c r="AE5334">
        <v>5</v>
      </c>
      <c r="AF5334">
        <v>2.996E-3</v>
      </c>
      <c r="AG5334">
        <v>3.4754999999999999E-3</v>
      </c>
      <c r="AH5334">
        <v>-0.2875683</v>
      </c>
    </row>
    <row r="5335" spans="1:34" x14ac:dyDescent="0.2">
      <c r="A5335" t="s">
        <v>5374</v>
      </c>
      <c r="B5335" t="s">
        <v>56</v>
      </c>
      <c r="C5335" t="s">
        <v>56</v>
      </c>
      <c r="D5335" t="s">
        <v>56</v>
      </c>
      <c r="E5335" t="s">
        <v>56</v>
      </c>
      <c r="F5335" t="s">
        <v>56</v>
      </c>
      <c r="G5335" t="s">
        <v>56</v>
      </c>
      <c r="H5335" t="s">
        <v>56</v>
      </c>
      <c r="I5335" t="s">
        <v>56</v>
      </c>
      <c r="J5335" t="s">
        <v>56</v>
      </c>
      <c r="K5335" t="s">
        <v>56</v>
      </c>
      <c r="L5335" t="s">
        <v>56</v>
      </c>
      <c r="M5335" t="s">
        <v>56</v>
      </c>
      <c r="N5335" t="s">
        <v>56</v>
      </c>
      <c r="O5335" t="s">
        <v>56</v>
      </c>
      <c r="P5335" t="s">
        <v>56</v>
      </c>
      <c r="Q5335" t="s">
        <v>56</v>
      </c>
      <c r="R5335" t="s">
        <v>56</v>
      </c>
      <c r="S5335" t="s">
        <v>56</v>
      </c>
      <c r="T5335" t="s">
        <v>56</v>
      </c>
      <c r="U5335" t="s">
        <v>56</v>
      </c>
      <c r="V5335" t="s">
        <v>56</v>
      </c>
      <c r="W5335" t="s">
        <v>56</v>
      </c>
      <c r="X5335" t="s">
        <v>56</v>
      </c>
      <c r="Y5335" t="s">
        <v>56</v>
      </c>
      <c r="Z5335" t="s">
        <v>56</v>
      </c>
      <c r="AA5335" t="s">
        <v>56</v>
      </c>
      <c r="AB5335" t="s">
        <v>56</v>
      </c>
      <c r="AC5335" t="s">
        <v>56</v>
      </c>
      <c r="AD5335" t="s">
        <v>56</v>
      </c>
      <c r="AE5335">
        <v>1</v>
      </c>
      <c r="AF5335">
        <v>1.8905E-3</v>
      </c>
      <c r="AG5335">
        <v>2.6162999999999998E-3</v>
      </c>
      <c r="AH5335">
        <v>-0.31002279999999999</v>
      </c>
    </row>
    <row r="5336" spans="1:34" x14ac:dyDescent="0.2">
      <c r="A5336" t="s">
        <v>5375</v>
      </c>
      <c r="B5336" t="s">
        <v>56</v>
      </c>
      <c r="C5336" t="s">
        <v>56</v>
      </c>
      <c r="D5336" t="s">
        <v>56</v>
      </c>
      <c r="E5336" t="s">
        <v>56</v>
      </c>
      <c r="F5336" t="s">
        <v>56</v>
      </c>
      <c r="G5336" t="s">
        <v>56</v>
      </c>
      <c r="H5336" t="s">
        <v>56</v>
      </c>
      <c r="I5336" t="s">
        <v>56</v>
      </c>
      <c r="J5336" t="s">
        <v>56</v>
      </c>
      <c r="K5336" t="s">
        <v>56</v>
      </c>
      <c r="L5336" t="s">
        <v>56</v>
      </c>
      <c r="M5336" t="s">
        <v>56</v>
      </c>
      <c r="N5336" t="s">
        <v>56</v>
      </c>
      <c r="O5336" t="s">
        <v>56</v>
      </c>
      <c r="P5336" t="s">
        <v>56</v>
      </c>
      <c r="Q5336" t="s">
        <v>56</v>
      </c>
      <c r="R5336" t="s">
        <v>56</v>
      </c>
      <c r="S5336" t="s">
        <v>56</v>
      </c>
      <c r="T5336" t="s">
        <v>56</v>
      </c>
      <c r="U5336" t="s">
        <v>56</v>
      </c>
      <c r="V5336" t="s">
        <v>56</v>
      </c>
      <c r="W5336" t="s">
        <v>56</v>
      </c>
      <c r="X5336" t="s">
        <v>56</v>
      </c>
      <c r="Y5336" t="s">
        <v>56</v>
      </c>
      <c r="Z5336" t="s">
        <v>56</v>
      </c>
      <c r="AA5336" t="s">
        <v>56</v>
      </c>
      <c r="AB5336" t="s">
        <v>56</v>
      </c>
      <c r="AC5336" t="s">
        <v>56</v>
      </c>
      <c r="AD5336" t="s">
        <v>56</v>
      </c>
      <c r="AE5336">
        <v>0</v>
      </c>
      <c r="AF5336" t="s">
        <v>56</v>
      </c>
      <c r="AG5336" t="s">
        <v>56</v>
      </c>
      <c r="AH5336" t="s">
        <v>56</v>
      </c>
    </row>
    <row r="5337" spans="1:34" x14ac:dyDescent="0.2">
      <c r="A5337" t="s">
        <v>5376</v>
      </c>
      <c r="B5337" t="s">
        <v>56</v>
      </c>
      <c r="C5337" t="s">
        <v>56</v>
      </c>
      <c r="D5337" t="s">
        <v>56</v>
      </c>
      <c r="E5337" t="s">
        <v>56</v>
      </c>
      <c r="F5337" t="s">
        <v>56</v>
      </c>
      <c r="G5337" t="s">
        <v>56</v>
      </c>
      <c r="H5337" t="s">
        <v>56</v>
      </c>
      <c r="I5337" t="s">
        <v>56</v>
      </c>
      <c r="J5337" t="s">
        <v>56</v>
      </c>
      <c r="K5337" t="s">
        <v>56</v>
      </c>
      <c r="L5337" t="s">
        <v>56</v>
      </c>
      <c r="M5337" t="s">
        <v>56</v>
      </c>
      <c r="N5337" t="s">
        <v>56</v>
      </c>
      <c r="O5337" t="s">
        <v>56</v>
      </c>
      <c r="P5337" t="s">
        <v>56</v>
      </c>
      <c r="Q5337" t="s">
        <v>56</v>
      </c>
      <c r="R5337" t="s">
        <v>56</v>
      </c>
      <c r="S5337" t="s">
        <v>56</v>
      </c>
      <c r="T5337" t="s">
        <v>56</v>
      </c>
      <c r="U5337" t="s">
        <v>56</v>
      </c>
      <c r="V5337" t="s">
        <v>56</v>
      </c>
      <c r="W5337" t="s">
        <v>56</v>
      </c>
      <c r="X5337" t="s">
        <v>56</v>
      </c>
      <c r="Y5337" t="s">
        <v>56</v>
      </c>
      <c r="Z5337" t="s">
        <v>56</v>
      </c>
      <c r="AA5337" t="s">
        <v>56</v>
      </c>
      <c r="AB5337" t="s">
        <v>56</v>
      </c>
      <c r="AC5337" t="s">
        <v>56</v>
      </c>
      <c r="AD5337" t="s">
        <v>56</v>
      </c>
      <c r="AE5337">
        <v>0</v>
      </c>
      <c r="AF5337" t="s">
        <v>56</v>
      </c>
      <c r="AG5337" t="s">
        <v>56</v>
      </c>
      <c r="AH5337" t="s">
        <v>56</v>
      </c>
    </row>
    <row r="5338" spans="1:34" x14ac:dyDescent="0.2">
      <c r="A5338" t="s">
        <v>5377</v>
      </c>
      <c r="B5338" t="s">
        <v>56</v>
      </c>
      <c r="C5338" t="s">
        <v>56</v>
      </c>
      <c r="D5338" t="s">
        <v>56</v>
      </c>
      <c r="E5338" t="s">
        <v>56</v>
      </c>
      <c r="F5338" t="s">
        <v>56</v>
      </c>
      <c r="G5338" t="s">
        <v>56</v>
      </c>
      <c r="H5338" t="s">
        <v>56</v>
      </c>
      <c r="I5338" t="s">
        <v>56</v>
      </c>
      <c r="J5338" t="s">
        <v>56</v>
      </c>
      <c r="K5338" t="s">
        <v>56</v>
      </c>
      <c r="L5338" t="s">
        <v>56</v>
      </c>
      <c r="M5338" t="s">
        <v>56</v>
      </c>
      <c r="N5338" t="s">
        <v>56</v>
      </c>
      <c r="O5338" t="s">
        <v>56</v>
      </c>
      <c r="P5338" t="s">
        <v>56</v>
      </c>
      <c r="Q5338" t="s">
        <v>56</v>
      </c>
      <c r="R5338" t="s">
        <v>56</v>
      </c>
      <c r="S5338" t="s">
        <v>56</v>
      </c>
      <c r="T5338" t="s">
        <v>56</v>
      </c>
      <c r="U5338" t="s">
        <v>56</v>
      </c>
      <c r="V5338" t="s">
        <v>56</v>
      </c>
      <c r="W5338" t="s">
        <v>56</v>
      </c>
      <c r="X5338" t="s">
        <v>56</v>
      </c>
      <c r="Y5338" t="s">
        <v>56</v>
      </c>
      <c r="Z5338" t="s">
        <v>56</v>
      </c>
      <c r="AA5338" t="s">
        <v>56</v>
      </c>
      <c r="AB5338" t="s">
        <v>56</v>
      </c>
      <c r="AC5338" t="s">
        <v>56</v>
      </c>
      <c r="AD5338" t="s">
        <v>56</v>
      </c>
      <c r="AE5338">
        <v>0</v>
      </c>
      <c r="AF5338">
        <v>0</v>
      </c>
      <c r="AG5338">
        <v>0</v>
      </c>
      <c r="AH5338" t="s">
        <v>56</v>
      </c>
    </row>
    <row r="5339" spans="1:34" x14ac:dyDescent="0.2">
      <c r="A5339" t="s">
        <v>5378</v>
      </c>
      <c r="B5339" t="s">
        <v>56</v>
      </c>
      <c r="C5339" t="s">
        <v>56</v>
      </c>
      <c r="D5339" t="s">
        <v>56</v>
      </c>
      <c r="E5339" t="s">
        <v>56</v>
      </c>
      <c r="F5339" t="s">
        <v>56</v>
      </c>
      <c r="G5339" t="s">
        <v>56</v>
      </c>
      <c r="H5339" t="s">
        <v>56</v>
      </c>
      <c r="I5339" t="s">
        <v>56</v>
      </c>
      <c r="J5339" t="s">
        <v>56</v>
      </c>
      <c r="K5339" t="s">
        <v>56</v>
      </c>
      <c r="L5339" t="s">
        <v>56</v>
      </c>
      <c r="M5339" t="s">
        <v>56</v>
      </c>
      <c r="N5339" t="s">
        <v>56</v>
      </c>
      <c r="O5339" t="s">
        <v>56</v>
      </c>
      <c r="P5339" t="s">
        <v>56</v>
      </c>
      <c r="Q5339" t="s">
        <v>56</v>
      </c>
      <c r="R5339" t="s">
        <v>56</v>
      </c>
      <c r="S5339" t="s">
        <v>56</v>
      </c>
      <c r="T5339" t="s">
        <v>56</v>
      </c>
      <c r="U5339" t="s">
        <v>56</v>
      </c>
      <c r="V5339" t="s">
        <v>56</v>
      </c>
      <c r="W5339" t="s">
        <v>56</v>
      </c>
      <c r="X5339" t="s">
        <v>56</v>
      </c>
      <c r="Y5339" t="s">
        <v>56</v>
      </c>
      <c r="Z5339" t="s">
        <v>56</v>
      </c>
      <c r="AA5339" t="s">
        <v>56</v>
      </c>
      <c r="AB5339" t="s">
        <v>56</v>
      </c>
      <c r="AC5339" t="s">
        <v>56</v>
      </c>
      <c r="AD5339" t="s">
        <v>56</v>
      </c>
      <c r="AE5339">
        <v>0</v>
      </c>
      <c r="AF5339" t="s">
        <v>56</v>
      </c>
      <c r="AG5339" t="s">
        <v>56</v>
      </c>
      <c r="AH5339" t="s">
        <v>56</v>
      </c>
    </row>
    <row r="5340" spans="1:34" x14ac:dyDescent="0.2">
      <c r="A5340" t="s">
        <v>5379</v>
      </c>
      <c r="B5340" t="s">
        <v>56</v>
      </c>
      <c r="C5340" t="s">
        <v>56</v>
      </c>
      <c r="D5340" t="s">
        <v>56</v>
      </c>
      <c r="E5340" t="s">
        <v>56</v>
      </c>
      <c r="F5340" t="s">
        <v>56</v>
      </c>
      <c r="G5340" t="s">
        <v>56</v>
      </c>
      <c r="H5340" t="s">
        <v>56</v>
      </c>
      <c r="I5340" t="s">
        <v>56</v>
      </c>
      <c r="J5340" t="s">
        <v>56</v>
      </c>
      <c r="K5340" t="s">
        <v>56</v>
      </c>
      <c r="L5340" t="s">
        <v>56</v>
      </c>
      <c r="M5340" t="s">
        <v>56</v>
      </c>
      <c r="N5340" t="s">
        <v>56</v>
      </c>
      <c r="O5340" t="s">
        <v>56</v>
      </c>
      <c r="P5340" t="s">
        <v>56</v>
      </c>
      <c r="Q5340" t="s">
        <v>56</v>
      </c>
      <c r="R5340" t="s">
        <v>56</v>
      </c>
      <c r="S5340" t="s">
        <v>56</v>
      </c>
      <c r="T5340" t="s">
        <v>56</v>
      </c>
      <c r="U5340" t="s">
        <v>56</v>
      </c>
      <c r="V5340" t="s">
        <v>56</v>
      </c>
      <c r="W5340" t="s">
        <v>56</v>
      </c>
      <c r="X5340" t="s">
        <v>56</v>
      </c>
      <c r="Y5340" t="s">
        <v>56</v>
      </c>
      <c r="Z5340" t="s">
        <v>56</v>
      </c>
      <c r="AA5340" t="s">
        <v>56</v>
      </c>
      <c r="AB5340" t="s">
        <v>56</v>
      </c>
      <c r="AC5340" t="s">
        <v>56</v>
      </c>
      <c r="AD5340" t="s">
        <v>56</v>
      </c>
      <c r="AE5340">
        <v>0</v>
      </c>
      <c r="AF5340" t="s">
        <v>56</v>
      </c>
      <c r="AG5340" t="s">
        <v>56</v>
      </c>
      <c r="AH5340" t="s">
        <v>56</v>
      </c>
    </row>
    <row r="5341" spans="1:34" x14ac:dyDescent="0.2">
      <c r="A5341" t="s">
        <v>5380</v>
      </c>
      <c r="B5341" t="s">
        <v>56</v>
      </c>
      <c r="C5341" t="s">
        <v>56</v>
      </c>
      <c r="D5341" t="s">
        <v>56</v>
      </c>
      <c r="E5341" t="s">
        <v>56</v>
      </c>
      <c r="F5341" t="s">
        <v>56</v>
      </c>
      <c r="G5341" t="s">
        <v>56</v>
      </c>
      <c r="H5341" t="s">
        <v>56</v>
      </c>
      <c r="I5341" t="s">
        <v>56</v>
      </c>
      <c r="J5341" t="s">
        <v>56</v>
      </c>
      <c r="K5341" t="s">
        <v>56</v>
      </c>
      <c r="L5341" t="s">
        <v>56</v>
      </c>
      <c r="M5341" t="s">
        <v>56</v>
      </c>
      <c r="N5341" t="s">
        <v>56</v>
      </c>
      <c r="O5341" t="s">
        <v>56</v>
      </c>
      <c r="P5341" t="s">
        <v>56</v>
      </c>
      <c r="Q5341" t="s">
        <v>56</v>
      </c>
      <c r="R5341" t="s">
        <v>56</v>
      </c>
      <c r="S5341" t="s">
        <v>56</v>
      </c>
      <c r="T5341" t="s">
        <v>56</v>
      </c>
      <c r="U5341" t="s">
        <v>56</v>
      </c>
      <c r="V5341" t="s">
        <v>56</v>
      </c>
      <c r="W5341" t="s">
        <v>56</v>
      </c>
      <c r="X5341" t="s">
        <v>56</v>
      </c>
      <c r="Y5341" t="s">
        <v>56</v>
      </c>
      <c r="Z5341" t="s">
        <v>56</v>
      </c>
      <c r="AA5341" t="s">
        <v>56</v>
      </c>
      <c r="AB5341" t="s">
        <v>56</v>
      </c>
      <c r="AC5341" t="s">
        <v>56</v>
      </c>
      <c r="AD5341" t="s">
        <v>56</v>
      </c>
      <c r="AE5341">
        <v>0</v>
      </c>
      <c r="AF5341">
        <v>0</v>
      </c>
      <c r="AG5341">
        <v>0</v>
      </c>
      <c r="AH5341" t="s">
        <v>56</v>
      </c>
    </row>
    <row r="5342" spans="1:34" x14ac:dyDescent="0.2">
      <c r="A5342" t="s">
        <v>5381</v>
      </c>
      <c r="B5342" t="s">
        <v>56</v>
      </c>
      <c r="C5342" t="s">
        <v>56</v>
      </c>
      <c r="D5342" t="s">
        <v>56</v>
      </c>
      <c r="E5342" t="s">
        <v>56</v>
      </c>
      <c r="F5342" t="s">
        <v>56</v>
      </c>
      <c r="G5342" t="s">
        <v>56</v>
      </c>
      <c r="H5342" t="s">
        <v>56</v>
      </c>
      <c r="I5342" t="s">
        <v>56</v>
      </c>
      <c r="J5342" t="s">
        <v>56</v>
      </c>
      <c r="K5342" t="s">
        <v>56</v>
      </c>
      <c r="L5342" t="s">
        <v>56</v>
      </c>
      <c r="M5342" t="s">
        <v>56</v>
      </c>
      <c r="N5342" t="s">
        <v>56</v>
      </c>
      <c r="O5342" t="s">
        <v>56</v>
      </c>
      <c r="P5342" t="s">
        <v>56</v>
      </c>
      <c r="Q5342" t="s">
        <v>56</v>
      </c>
      <c r="R5342" t="s">
        <v>56</v>
      </c>
      <c r="S5342" t="s">
        <v>56</v>
      </c>
      <c r="T5342" t="s">
        <v>56</v>
      </c>
      <c r="U5342" t="s">
        <v>56</v>
      </c>
      <c r="V5342" t="s">
        <v>56</v>
      </c>
      <c r="W5342" t="s">
        <v>56</v>
      </c>
      <c r="X5342" t="s">
        <v>56</v>
      </c>
      <c r="Y5342" t="s">
        <v>56</v>
      </c>
      <c r="Z5342" t="s">
        <v>56</v>
      </c>
      <c r="AA5342" t="s">
        <v>56</v>
      </c>
      <c r="AB5342" t="s">
        <v>56</v>
      </c>
      <c r="AC5342" t="s">
        <v>56</v>
      </c>
      <c r="AD5342" t="s">
        <v>56</v>
      </c>
      <c r="AE5342">
        <v>1</v>
      </c>
      <c r="AF5342">
        <v>3.1277000000000002E-3</v>
      </c>
      <c r="AG5342">
        <v>2.5458999999999998E-3</v>
      </c>
      <c r="AH5342">
        <v>0.2553898</v>
      </c>
    </row>
    <row r="5343" spans="1:34" x14ac:dyDescent="0.2">
      <c r="A5343" t="s">
        <v>5382</v>
      </c>
      <c r="B5343" t="s">
        <v>56</v>
      </c>
      <c r="C5343" t="s">
        <v>56</v>
      </c>
      <c r="D5343" t="s">
        <v>56</v>
      </c>
      <c r="E5343" t="s">
        <v>56</v>
      </c>
      <c r="F5343" t="s">
        <v>56</v>
      </c>
      <c r="G5343" t="s">
        <v>56</v>
      </c>
      <c r="H5343" t="s">
        <v>56</v>
      </c>
      <c r="I5343" t="s">
        <v>56</v>
      </c>
      <c r="J5343" t="s">
        <v>56</v>
      </c>
      <c r="K5343" t="s">
        <v>56</v>
      </c>
      <c r="L5343" t="s">
        <v>56</v>
      </c>
      <c r="M5343" t="s">
        <v>56</v>
      </c>
      <c r="N5343" t="s">
        <v>56</v>
      </c>
      <c r="O5343" t="s">
        <v>56</v>
      </c>
      <c r="P5343" t="s">
        <v>56</v>
      </c>
      <c r="Q5343" t="s">
        <v>56</v>
      </c>
      <c r="R5343" t="s">
        <v>56</v>
      </c>
      <c r="S5343" t="s">
        <v>56</v>
      </c>
      <c r="T5343" t="s">
        <v>56</v>
      </c>
      <c r="U5343" t="s">
        <v>56</v>
      </c>
      <c r="V5343" t="s">
        <v>56</v>
      </c>
      <c r="W5343" t="s">
        <v>56</v>
      </c>
      <c r="X5343" t="s">
        <v>56</v>
      </c>
      <c r="Y5343" t="s">
        <v>56</v>
      </c>
      <c r="Z5343" t="s">
        <v>56</v>
      </c>
      <c r="AA5343" t="s">
        <v>56</v>
      </c>
      <c r="AB5343" t="s">
        <v>56</v>
      </c>
      <c r="AC5343" t="s">
        <v>56</v>
      </c>
      <c r="AD5343" t="s">
        <v>56</v>
      </c>
      <c r="AE5343">
        <v>0</v>
      </c>
      <c r="AF5343">
        <v>0</v>
      </c>
      <c r="AG5343">
        <v>0</v>
      </c>
      <c r="AH5343" t="s">
        <v>56</v>
      </c>
    </row>
    <row r="5344" spans="1:34" x14ac:dyDescent="0.2">
      <c r="A5344" t="s">
        <v>5383</v>
      </c>
      <c r="B5344" t="s">
        <v>56</v>
      </c>
      <c r="C5344" t="s">
        <v>56</v>
      </c>
      <c r="D5344" t="s">
        <v>56</v>
      </c>
      <c r="E5344" t="s">
        <v>56</v>
      </c>
      <c r="F5344" t="s">
        <v>56</v>
      </c>
      <c r="G5344" t="s">
        <v>56</v>
      </c>
      <c r="H5344" t="s">
        <v>56</v>
      </c>
      <c r="I5344" t="s">
        <v>56</v>
      </c>
      <c r="J5344" t="s">
        <v>56</v>
      </c>
      <c r="K5344" t="s">
        <v>56</v>
      </c>
      <c r="L5344" t="s">
        <v>56</v>
      </c>
      <c r="M5344" t="s">
        <v>56</v>
      </c>
      <c r="N5344" t="s">
        <v>56</v>
      </c>
      <c r="O5344" t="s">
        <v>56</v>
      </c>
      <c r="P5344" t="s">
        <v>56</v>
      </c>
      <c r="Q5344" t="s">
        <v>56</v>
      </c>
      <c r="R5344" t="s">
        <v>56</v>
      </c>
      <c r="S5344" t="s">
        <v>56</v>
      </c>
      <c r="T5344" t="s">
        <v>56</v>
      </c>
      <c r="U5344" t="s">
        <v>56</v>
      </c>
      <c r="V5344" t="s">
        <v>56</v>
      </c>
      <c r="W5344" t="s">
        <v>56</v>
      </c>
      <c r="X5344" t="s">
        <v>56</v>
      </c>
      <c r="Y5344" t="s">
        <v>56</v>
      </c>
      <c r="Z5344" t="s">
        <v>56</v>
      </c>
      <c r="AA5344" t="s">
        <v>56</v>
      </c>
      <c r="AB5344" t="s">
        <v>56</v>
      </c>
      <c r="AC5344" t="s">
        <v>56</v>
      </c>
      <c r="AD5344" t="s">
        <v>56</v>
      </c>
      <c r="AE5344">
        <v>1</v>
      </c>
      <c r="AF5344">
        <v>2.7937999999999999E-3</v>
      </c>
      <c r="AG5344">
        <v>2.2740999999999998E-3</v>
      </c>
      <c r="AH5344">
        <v>0.2558994</v>
      </c>
    </row>
    <row r="5345" spans="1:34" x14ac:dyDescent="0.2">
      <c r="A5345" t="s">
        <v>5384</v>
      </c>
      <c r="B5345" t="s">
        <v>56</v>
      </c>
      <c r="C5345" t="s">
        <v>56</v>
      </c>
      <c r="D5345" t="s">
        <v>56</v>
      </c>
      <c r="E5345" t="s">
        <v>56</v>
      </c>
      <c r="F5345" t="s">
        <v>56</v>
      </c>
      <c r="G5345" t="s">
        <v>56</v>
      </c>
      <c r="H5345" t="s">
        <v>56</v>
      </c>
      <c r="I5345" t="s">
        <v>56</v>
      </c>
      <c r="J5345" t="s">
        <v>56</v>
      </c>
      <c r="K5345" t="s">
        <v>56</v>
      </c>
      <c r="L5345" t="s">
        <v>56</v>
      </c>
      <c r="M5345" t="s">
        <v>56</v>
      </c>
      <c r="N5345" t="s">
        <v>56</v>
      </c>
      <c r="O5345" t="s">
        <v>56</v>
      </c>
      <c r="P5345" t="s">
        <v>56</v>
      </c>
      <c r="Q5345" t="s">
        <v>56</v>
      </c>
      <c r="R5345" t="s">
        <v>56</v>
      </c>
      <c r="S5345" t="s">
        <v>56</v>
      </c>
      <c r="T5345" t="s">
        <v>56</v>
      </c>
      <c r="U5345" t="s">
        <v>56</v>
      </c>
      <c r="V5345" t="s">
        <v>56</v>
      </c>
      <c r="W5345" t="s">
        <v>56</v>
      </c>
      <c r="X5345" t="s">
        <v>56</v>
      </c>
      <c r="Y5345" t="s">
        <v>56</v>
      </c>
      <c r="Z5345" t="s">
        <v>56</v>
      </c>
      <c r="AA5345" t="s">
        <v>56</v>
      </c>
      <c r="AB5345" t="s">
        <v>56</v>
      </c>
      <c r="AC5345" t="s">
        <v>56</v>
      </c>
      <c r="AD5345" t="s">
        <v>56</v>
      </c>
      <c r="AE5345">
        <v>1</v>
      </c>
      <c r="AF5345">
        <v>3.8907999999999998E-3</v>
      </c>
      <c r="AG5345">
        <v>2.2696000000000001E-3</v>
      </c>
      <c r="AH5345">
        <v>0.79821900000000001</v>
      </c>
    </row>
    <row r="5346" spans="1:34" x14ac:dyDescent="0.2">
      <c r="A5346" t="s">
        <v>5385</v>
      </c>
      <c r="B5346" t="s">
        <v>56</v>
      </c>
      <c r="C5346" t="s">
        <v>56</v>
      </c>
      <c r="D5346" t="s">
        <v>56</v>
      </c>
      <c r="E5346" t="s">
        <v>56</v>
      </c>
      <c r="F5346" t="s">
        <v>56</v>
      </c>
      <c r="G5346" t="s">
        <v>56</v>
      </c>
      <c r="H5346" t="s">
        <v>56</v>
      </c>
      <c r="I5346" t="s">
        <v>56</v>
      </c>
      <c r="J5346" t="s">
        <v>56</v>
      </c>
      <c r="K5346" t="s">
        <v>56</v>
      </c>
      <c r="L5346" t="s">
        <v>56</v>
      </c>
      <c r="M5346" t="s">
        <v>56</v>
      </c>
      <c r="N5346" t="s">
        <v>56</v>
      </c>
      <c r="O5346" t="s">
        <v>56</v>
      </c>
      <c r="P5346" t="s">
        <v>56</v>
      </c>
      <c r="Q5346" t="s">
        <v>56</v>
      </c>
      <c r="R5346" t="s">
        <v>56</v>
      </c>
      <c r="S5346" t="s">
        <v>56</v>
      </c>
      <c r="T5346" t="s">
        <v>56</v>
      </c>
      <c r="U5346" t="s">
        <v>56</v>
      </c>
      <c r="V5346" t="s">
        <v>56</v>
      </c>
      <c r="W5346" t="s">
        <v>56</v>
      </c>
      <c r="X5346" t="s">
        <v>56</v>
      </c>
      <c r="Y5346" t="s">
        <v>56</v>
      </c>
      <c r="Z5346" t="s">
        <v>56</v>
      </c>
      <c r="AA5346" t="s">
        <v>56</v>
      </c>
      <c r="AB5346" t="s">
        <v>56</v>
      </c>
      <c r="AC5346" t="s">
        <v>56</v>
      </c>
      <c r="AD5346" t="s">
        <v>56</v>
      </c>
      <c r="AE5346">
        <v>0</v>
      </c>
      <c r="AF5346" t="s">
        <v>56</v>
      </c>
      <c r="AG5346" t="s">
        <v>56</v>
      </c>
      <c r="AH5346" t="s">
        <v>56</v>
      </c>
    </row>
    <row r="5347" spans="1:34" x14ac:dyDescent="0.2">
      <c r="A5347" t="s">
        <v>5386</v>
      </c>
      <c r="B5347" t="s">
        <v>56</v>
      </c>
      <c r="C5347" t="s">
        <v>56</v>
      </c>
      <c r="D5347" t="s">
        <v>56</v>
      </c>
      <c r="E5347" t="s">
        <v>56</v>
      </c>
      <c r="F5347" t="s">
        <v>56</v>
      </c>
      <c r="G5347" t="s">
        <v>56</v>
      </c>
      <c r="H5347" t="s">
        <v>56</v>
      </c>
      <c r="I5347" t="s">
        <v>56</v>
      </c>
      <c r="J5347" t="s">
        <v>56</v>
      </c>
      <c r="K5347" t="s">
        <v>56</v>
      </c>
      <c r="L5347" t="s">
        <v>56</v>
      </c>
      <c r="M5347" t="s">
        <v>56</v>
      </c>
      <c r="N5347" t="s">
        <v>56</v>
      </c>
      <c r="O5347" t="s">
        <v>56</v>
      </c>
      <c r="P5347" t="s">
        <v>56</v>
      </c>
      <c r="Q5347" t="s">
        <v>56</v>
      </c>
      <c r="R5347" t="s">
        <v>56</v>
      </c>
      <c r="S5347" t="s">
        <v>56</v>
      </c>
      <c r="T5347" t="s">
        <v>56</v>
      </c>
      <c r="U5347" t="s">
        <v>56</v>
      </c>
      <c r="V5347" t="s">
        <v>56</v>
      </c>
      <c r="W5347" t="s">
        <v>56</v>
      </c>
      <c r="X5347" t="s">
        <v>56</v>
      </c>
      <c r="Y5347" t="s">
        <v>56</v>
      </c>
      <c r="Z5347" t="s">
        <v>56</v>
      </c>
      <c r="AA5347" t="s">
        <v>56</v>
      </c>
      <c r="AB5347" t="s">
        <v>56</v>
      </c>
      <c r="AC5347" t="s">
        <v>56</v>
      </c>
      <c r="AD5347" t="s">
        <v>56</v>
      </c>
      <c r="AE5347">
        <v>0</v>
      </c>
      <c r="AF5347">
        <v>0</v>
      </c>
      <c r="AG5347">
        <v>0</v>
      </c>
      <c r="AH5347" t="s">
        <v>56</v>
      </c>
    </row>
    <row r="5348" spans="1:34" x14ac:dyDescent="0.2">
      <c r="A5348" t="s">
        <v>5387</v>
      </c>
      <c r="B5348" t="s">
        <v>56</v>
      </c>
      <c r="C5348" t="s">
        <v>56</v>
      </c>
      <c r="D5348" t="s">
        <v>56</v>
      </c>
      <c r="E5348" t="s">
        <v>56</v>
      </c>
      <c r="F5348" t="s">
        <v>56</v>
      </c>
      <c r="G5348" t="s">
        <v>56</v>
      </c>
      <c r="H5348" t="s">
        <v>56</v>
      </c>
      <c r="I5348" t="s">
        <v>56</v>
      </c>
      <c r="J5348" t="s">
        <v>56</v>
      </c>
      <c r="K5348" t="s">
        <v>56</v>
      </c>
      <c r="L5348" t="s">
        <v>56</v>
      </c>
      <c r="M5348" t="s">
        <v>56</v>
      </c>
      <c r="N5348" t="s">
        <v>56</v>
      </c>
      <c r="O5348" t="s">
        <v>56</v>
      </c>
      <c r="P5348" t="s">
        <v>56</v>
      </c>
      <c r="Q5348" t="s">
        <v>56</v>
      </c>
      <c r="R5348" t="s">
        <v>56</v>
      </c>
      <c r="S5348" t="s">
        <v>56</v>
      </c>
      <c r="T5348" t="s">
        <v>56</v>
      </c>
      <c r="U5348" t="s">
        <v>56</v>
      </c>
      <c r="V5348" t="s">
        <v>56</v>
      </c>
      <c r="W5348" t="s">
        <v>56</v>
      </c>
      <c r="X5348" t="s">
        <v>56</v>
      </c>
      <c r="Y5348" t="s">
        <v>56</v>
      </c>
      <c r="Z5348" t="s">
        <v>56</v>
      </c>
      <c r="AA5348" t="s">
        <v>56</v>
      </c>
      <c r="AB5348" t="s">
        <v>56</v>
      </c>
      <c r="AC5348" t="s">
        <v>56</v>
      </c>
      <c r="AD5348" t="s">
        <v>56</v>
      </c>
      <c r="AE5348">
        <v>1</v>
      </c>
      <c r="AF5348" s="38">
        <v>4.8939999999999997E-4</v>
      </c>
      <c r="AG5348">
        <v>1.3265E-3</v>
      </c>
      <c r="AH5348">
        <v>-0.70510470000000003</v>
      </c>
    </row>
    <row r="5349" spans="1:34" x14ac:dyDescent="0.2">
      <c r="A5349" t="s">
        <v>5388</v>
      </c>
      <c r="B5349" t="s">
        <v>56</v>
      </c>
      <c r="C5349" t="s">
        <v>56</v>
      </c>
      <c r="D5349" t="s">
        <v>56</v>
      </c>
      <c r="E5349" t="s">
        <v>56</v>
      </c>
      <c r="F5349" t="s">
        <v>56</v>
      </c>
      <c r="G5349" t="s">
        <v>56</v>
      </c>
      <c r="H5349" t="s">
        <v>56</v>
      </c>
      <c r="I5349" t="s">
        <v>56</v>
      </c>
      <c r="J5349" t="s">
        <v>56</v>
      </c>
      <c r="K5349" t="s">
        <v>56</v>
      </c>
      <c r="L5349" t="s">
        <v>56</v>
      </c>
      <c r="M5349" t="s">
        <v>56</v>
      </c>
      <c r="N5349" t="s">
        <v>56</v>
      </c>
      <c r="O5349" t="s">
        <v>56</v>
      </c>
      <c r="P5349" t="s">
        <v>56</v>
      </c>
      <c r="Q5349" t="s">
        <v>56</v>
      </c>
      <c r="R5349" t="s">
        <v>56</v>
      </c>
      <c r="S5349" t="s">
        <v>56</v>
      </c>
      <c r="T5349" t="s">
        <v>56</v>
      </c>
      <c r="U5349" t="s">
        <v>56</v>
      </c>
      <c r="V5349" t="s">
        <v>56</v>
      </c>
      <c r="W5349" t="s">
        <v>56</v>
      </c>
      <c r="X5349" t="s">
        <v>56</v>
      </c>
      <c r="Y5349" t="s">
        <v>56</v>
      </c>
      <c r="Z5349" t="s">
        <v>56</v>
      </c>
      <c r="AA5349" t="s">
        <v>56</v>
      </c>
      <c r="AB5349" t="s">
        <v>56</v>
      </c>
      <c r="AC5349" t="s">
        <v>56</v>
      </c>
      <c r="AD5349" t="s">
        <v>56</v>
      </c>
      <c r="AE5349">
        <v>2</v>
      </c>
      <c r="AF5349">
        <v>1.0976E-3</v>
      </c>
      <c r="AG5349">
        <v>3.9655999999999997E-3</v>
      </c>
      <c r="AH5349">
        <v>-1.0850845</v>
      </c>
    </row>
    <row r="5350" spans="1:34" x14ac:dyDescent="0.2">
      <c r="A5350" t="s">
        <v>5389</v>
      </c>
      <c r="B5350" t="s">
        <v>56</v>
      </c>
      <c r="C5350" t="s">
        <v>56</v>
      </c>
      <c r="D5350" t="s">
        <v>56</v>
      </c>
      <c r="E5350" t="s">
        <v>56</v>
      </c>
      <c r="F5350" t="s">
        <v>56</v>
      </c>
      <c r="G5350" t="s">
        <v>56</v>
      </c>
      <c r="H5350" t="s">
        <v>56</v>
      </c>
      <c r="I5350" t="s">
        <v>56</v>
      </c>
      <c r="J5350" t="s">
        <v>56</v>
      </c>
      <c r="K5350" t="s">
        <v>56</v>
      </c>
      <c r="L5350" t="s">
        <v>56</v>
      </c>
      <c r="M5350" t="s">
        <v>56</v>
      </c>
      <c r="N5350" t="s">
        <v>56</v>
      </c>
      <c r="O5350" t="s">
        <v>56</v>
      </c>
      <c r="P5350" t="s">
        <v>56</v>
      </c>
      <c r="Q5350" t="s">
        <v>56</v>
      </c>
      <c r="R5350" t="s">
        <v>56</v>
      </c>
      <c r="S5350" t="s">
        <v>56</v>
      </c>
      <c r="T5350" t="s">
        <v>56</v>
      </c>
      <c r="U5350" t="s">
        <v>56</v>
      </c>
      <c r="V5350" t="s">
        <v>56</v>
      </c>
      <c r="W5350" t="s">
        <v>56</v>
      </c>
      <c r="X5350" t="s">
        <v>56</v>
      </c>
      <c r="Y5350" t="s">
        <v>56</v>
      </c>
      <c r="Z5350" t="s">
        <v>56</v>
      </c>
      <c r="AA5350" t="s">
        <v>56</v>
      </c>
      <c r="AB5350" t="s">
        <v>56</v>
      </c>
      <c r="AC5350" t="s">
        <v>56</v>
      </c>
      <c r="AD5350" t="s">
        <v>56</v>
      </c>
      <c r="AE5350">
        <v>1</v>
      </c>
      <c r="AF5350" s="38">
        <v>3.1050000000000001E-4</v>
      </c>
      <c r="AG5350">
        <v>1.6818E-3</v>
      </c>
      <c r="AH5350">
        <v>-0.9110414</v>
      </c>
    </row>
    <row r="5351" spans="1:34" x14ac:dyDescent="0.2">
      <c r="A5351" t="s">
        <v>5390</v>
      </c>
      <c r="B5351" t="s">
        <v>56</v>
      </c>
      <c r="C5351" t="s">
        <v>56</v>
      </c>
      <c r="D5351" t="s">
        <v>56</v>
      </c>
      <c r="E5351" t="s">
        <v>56</v>
      </c>
      <c r="F5351" t="s">
        <v>56</v>
      </c>
      <c r="G5351" t="s">
        <v>56</v>
      </c>
      <c r="H5351" t="s">
        <v>56</v>
      </c>
      <c r="I5351" t="s">
        <v>56</v>
      </c>
      <c r="J5351" t="s">
        <v>56</v>
      </c>
      <c r="K5351" t="s">
        <v>56</v>
      </c>
      <c r="L5351" t="s">
        <v>56</v>
      </c>
      <c r="M5351" t="s">
        <v>56</v>
      </c>
      <c r="N5351" t="s">
        <v>56</v>
      </c>
      <c r="O5351" t="s">
        <v>56</v>
      </c>
      <c r="P5351" t="s">
        <v>56</v>
      </c>
      <c r="Q5351" t="s">
        <v>56</v>
      </c>
      <c r="R5351" t="s">
        <v>56</v>
      </c>
      <c r="S5351" t="s">
        <v>56</v>
      </c>
      <c r="T5351" t="s">
        <v>56</v>
      </c>
      <c r="U5351" t="s">
        <v>56</v>
      </c>
      <c r="V5351" t="s">
        <v>56</v>
      </c>
      <c r="W5351" t="s">
        <v>56</v>
      </c>
      <c r="X5351" t="s">
        <v>56</v>
      </c>
      <c r="Y5351" t="s">
        <v>56</v>
      </c>
      <c r="Z5351" t="s">
        <v>56</v>
      </c>
      <c r="AA5351" t="s">
        <v>56</v>
      </c>
      <c r="AB5351" t="s">
        <v>56</v>
      </c>
      <c r="AC5351" t="s">
        <v>56</v>
      </c>
      <c r="AD5351" t="s">
        <v>56</v>
      </c>
      <c r="AE5351">
        <v>1</v>
      </c>
      <c r="AF5351" s="38">
        <v>3.5490000000000001E-4</v>
      </c>
      <c r="AG5351">
        <v>1.9220000000000001E-3</v>
      </c>
      <c r="AH5351">
        <v>-0.9110414</v>
      </c>
    </row>
    <row r="5352" spans="1:34" x14ac:dyDescent="0.2">
      <c r="A5352" t="s">
        <v>5391</v>
      </c>
      <c r="B5352" t="s">
        <v>56</v>
      </c>
      <c r="C5352" t="s">
        <v>56</v>
      </c>
      <c r="D5352" t="s">
        <v>56</v>
      </c>
      <c r="E5352" t="s">
        <v>56</v>
      </c>
      <c r="F5352" t="s">
        <v>56</v>
      </c>
      <c r="G5352" t="s">
        <v>56</v>
      </c>
      <c r="H5352" t="s">
        <v>56</v>
      </c>
      <c r="I5352" t="s">
        <v>56</v>
      </c>
      <c r="J5352" t="s">
        <v>56</v>
      </c>
      <c r="K5352" t="s">
        <v>56</v>
      </c>
      <c r="L5352" t="s">
        <v>56</v>
      </c>
      <c r="M5352" t="s">
        <v>56</v>
      </c>
      <c r="N5352" t="s">
        <v>56</v>
      </c>
      <c r="O5352" t="s">
        <v>56</v>
      </c>
      <c r="P5352" t="s">
        <v>56</v>
      </c>
      <c r="Q5352" t="s">
        <v>56</v>
      </c>
      <c r="R5352" t="s">
        <v>56</v>
      </c>
      <c r="S5352" t="s">
        <v>56</v>
      </c>
      <c r="T5352" t="s">
        <v>56</v>
      </c>
      <c r="U5352" t="s">
        <v>56</v>
      </c>
      <c r="V5352" t="s">
        <v>56</v>
      </c>
      <c r="W5352" t="s">
        <v>56</v>
      </c>
      <c r="X5352" t="s">
        <v>56</v>
      </c>
      <c r="Y5352" t="s">
        <v>56</v>
      </c>
      <c r="Z5352" t="s">
        <v>56</v>
      </c>
      <c r="AA5352" t="s">
        <v>56</v>
      </c>
      <c r="AB5352" t="s">
        <v>56</v>
      </c>
      <c r="AC5352" t="s">
        <v>56</v>
      </c>
      <c r="AD5352" t="s">
        <v>56</v>
      </c>
      <c r="AE5352">
        <v>5</v>
      </c>
      <c r="AF5352">
        <v>2.5209999999999998E-3</v>
      </c>
      <c r="AG5352">
        <v>2.0298999999999998E-3</v>
      </c>
      <c r="AH5352">
        <v>0.50425399999999998</v>
      </c>
    </row>
    <row r="5353" spans="1:34" x14ac:dyDescent="0.2">
      <c r="A5353" t="s">
        <v>5392</v>
      </c>
      <c r="B5353" t="s">
        <v>56</v>
      </c>
      <c r="C5353" t="s">
        <v>56</v>
      </c>
      <c r="D5353" t="s">
        <v>56</v>
      </c>
      <c r="E5353" t="s">
        <v>56</v>
      </c>
      <c r="F5353" t="s">
        <v>56</v>
      </c>
      <c r="G5353" t="s">
        <v>56</v>
      </c>
      <c r="H5353" t="s">
        <v>56</v>
      </c>
      <c r="I5353" t="s">
        <v>56</v>
      </c>
      <c r="J5353" t="s">
        <v>56</v>
      </c>
      <c r="K5353" t="s">
        <v>56</v>
      </c>
      <c r="L5353" t="s">
        <v>56</v>
      </c>
      <c r="M5353" t="s">
        <v>56</v>
      </c>
      <c r="N5353" t="s">
        <v>56</v>
      </c>
      <c r="O5353" t="s">
        <v>56</v>
      </c>
      <c r="P5353" t="s">
        <v>56</v>
      </c>
      <c r="Q5353" t="s">
        <v>56</v>
      </c>
      <c r="R5353" t="s">
        <v>56</v>
      </c>
      <c r="S5353" t="s">
        <v>56</v>
      </c>
      <c r="T5353" t="s">
        <v>56</v>
      </c>
      <c r="U5353" t="s">
        <v>56</v>
      </c>
      <c r="V5353" t="s">
        <v>56</v>
      </c>
      <c r="W5353" t="s">
        <v>56</v>
      </c>
      <c r="X5353" t="s">
        <v>56</v>
      </c>
      <c r="Y5353" t="s">
        <v>56</v>
      </c>
      <c r="Z5353" t="s">
        <v>56</v>
      </c>
      <c r="AA5353" t="s">
        <v>56</v>
      </c>
      <c r="AB5353" t="s">
        <v>56</v>
      </c>
      <c r="AC5353" t="s">
        <v>56</v>
      </c>
      <c r="AD5353" t="s">
        <v>56</v>
      </c>
      <c r="AE5353">
        <v>2</v>
      </c>
      <c r="AF5353">
        <v>1.6509999999999999E-3</v>
      </c>
      <c r="AG5353">
        <v>4.5941000000000003E-3</v>
      </c>
      <c r="AH5353">
        <v>-0.96114390000000005</v>
      </c>
    </row>
    <row r="5354" spans="1:34" x14ac:dyDescent="0.2">
      <c r="A5354" t="s">
        <v>5393</v>
      </c>
      <c r="B5354" t="s">
        <v>56</v>
      </c>
      <c r="C5354" t="s">
        <v>56</v>
      </c>
      <c r="D5354" t="s">
        <v>56</v>
      </c>
      <c r="E5354" t="s">
        <v>56</v>
      </c>
      <c r="F5354" t="s">
        <v>56</v>
      </c>
      <c r="G5354" t="s">
        <v>56</v>
      </c>
      <c r="H5354" t="s">
        <v>56</v>
      </c>
      <c r="I5354" t="s">
        <v>56</v>
      </c>
      <c r="J5354" t="s">
        <v>56</v>
      </c>
      <c r="K5354" t="s">
        <v>56</v>
      </c>
      <c r="L5354" t="s">
        <v>56</v>
      </c>
      <c r="M5354" t="s">
        <v>56</v>
      </c>
      <c r="N5354" t="s">
        <v>56</v>
      </c>
      <c r="O5354" t="s">
        <v>56</v>
      </c>
      <c r="P5354" t="s">
        <v>56</v>
      </c>
      <c r="Q5354" t="s">
        <v>56</v>
      </c>
      <c r="R5354" t="s">
        <v>56</v>
      </c>
      <c r="S5354" t="s">
        <v>56</v>
      </c>
      <c r="T5354" t="s">
        <v>56</v>
      </c>
      <c r="U5354" t="s">
        <v>56</v>
      </c>
      <c r="V5354" t="s">
        <v>56</v>
      </c>
      <c r="W5354" t="s">
        <v>56</v>
      </c>
      <c r="X5354" t="s">
        <v>56</v>
      </c>
      <c r="Y5354" t="s">
        <v>56</v>
      </c>
      <c r="Z5354" t="s">
        <v>56</v>
      </c>
      <c r="AA5354" t="s">
        <v>56</v>
      </c>
      <c r="AB5354" t="s">
        <v>56</v>
      </c>
      <c r="AC5354" t="s">
        <v>56</v>
      </c>
      <c r="AD5354" t="s">
        <v>56</v>
      </c>
      <c r="AE5354">
        <v>0</v>
      </c>
      <c r="AF5354">
        <v>0</v>
      </c>
      <c r="AG5354">
        <v>0</v>
      </c>
      <c r="AH5354" t="s">
        <v>56</v>
      </c>
    </row>
    <row r="5355" spans="1:34" x14ac:dyDescent="0.2">
      <c r="A5355" t="s">
        <v>5394</v>
      </c>
      <c r="B5355" t="s">
        <v>56</v>
      </c>
      <c r="C5355" t="s">
        <v>56</v>
      </c>
      <c r="D5355" t="s">
        <v>56</v>
      </c>
      <c r="E5355" t="s">
        <v>56</v>
      </c>
      <c r="F5355" t="s">
        <v>56</v>
      </c>
      <c r="G5355" t="s">
        <v>56</v>
      </c>
      <c r="H5355" t="s">
        <v>56</v>
      </c>
      <c r="I5355" t="s">
        <v>56</v>
      </c>
      <c r="J5355" t="s">
        <v>56</v>
      </c>
      <c r="K5355" t="s">
        <v>56</v>
      </c>
      <c r="L5355" t="s">
        <v>56</v>
      </c>
      <c r="M5355" t="s">
        <v>56</v>
      </c>
      <c r="N5355" t="s">
        <v>56</v>
      </c>
      <c r="O5355" t="s">
        <v>56</v>
      </c>
      <c r="P5355" t="s">
        <v>56</v>
      </c>
      <c r="Q5355" t="s">
        <v>56</v>
      </c>
      <c r="R5355" t="s">
        <v>56</v>
      </c>
      <c r="S5355" t="s">
        <v>56</v>
      </c>
      <c r="T5355" t="s">
        <v>56</v>
      </c>
      <c r="U5355" t="s">
        <v>56</v>
      </c>
      <c r="V5355" t="s">
        <v>56</v>
      </c>
      <c r="W5355" t="s">
        <v>56</v>
      </c>
      <c r="X5355" t="s">
        <v>56</v>
      </c>
      <c r="Y5355" t="s">
        <v>56</v>
      </c>
      <c r="Z5355" t="s">
        <v>56</v>
      </c>
      <c r="AA5355" t="s">
        <v>56</v>
      </c>
      <c r="AB5355" t="s">
        <v>56</v>
      </c>
      <c r="AC5355" t="s">
        <v>56</v>
      </c>
      <c r="AD5355" t="s">
        <v>56</v>
      </c>
      <c r="AE5355">
        <v>0</v>
      </c>
      <c r="AF5355">
        <v>0</v>
      </c>
      <c r="AG5355">
        <v>0</v>
      </c>
      <c r="AH5355" t="s">
        <v>56</v>
      </c>
    </row>
    <row r="5356" spans="1:34" x14ac:dyDescent="0.2">
      <c r="A5356" t="s">
        <v>5395</v>
      </c>
      <c r="B5356" t="s">
        <v>56</v>
      </c>
      <c r="C5356" t="s">
        <v>56</v>
      </c>
      <c r="D5356" t="s">
        <v>56</v>
      </c>
      <c r="E5356" t="s">
        <v>56</v>
      </c>
      <c r="F5356" t="s">
        <v>56</v>
      </c>
      <c r="G5356" t="s">
        <v>56</v>
      </c>
      <c r="H5356" t="s">
        <v>56</v>
      </c>
      <c r="I5356" t="s">
        <v>56</v>
      </c>
      <c r="J5356" t="s">
        <v>56</v>
      </c>
      <c r="K5356" t="s">
        <v>56</v>
      </c>
      <c r="L5356" t="s">
        <v>56</v>
      </c>
      <c r="M5356" t="s">
        <v>56</v>
      </c>
      <c r="N5356" t="s">
        <v>56</v>
      </c>
      <c r="O5356" t="s">
        <v>56</v>
      </c>
      <c r="P5356" t="s">
        <v>56</v>
      </c>
      <c r="Q5356" t="s">
        <v>56</v>
      </c>
      <c r="R5356" t="s">
        <v>56</v>
      </c>
      <c r="S5356" t="s">
        <v>56</v>
      </c>
      <c r="T5356" t="s">
        <v>56</v>
      </c>
      <c r="U5356" t="s">
        <v>56</v>
      </c>
      <c r="V5356" t="s">
        <v>56</v>
      </c>
      <c r="W5356" t="s">
        <v>56</v>
      </c>
      <c r="X5356" t="s">
        <v>56</v>
      </c>
      <c r="Y5356" t="s">
        <v>56</v>
      </c>
      <c r="Z5356" t="s">
        <v>56</v>
      </c>
      <c r="AA5356" t="s">
        <v>56</v>
      </c>
      <c r="AB5356" t="s">
        <v>56</v>
      </c>
      <c r="AC5356" t="s">
        <v>56</v>
      </c>
      <c r="AD5356" t="s">
        <v>56</v>
      </c>
      <c r="AE5356">
        <v>30</v>
      </c>
      <c r="AF5356">
        <v>6.2656999999999999E-3</v>
      </c>
      <c r="AG5356">
        <v>4.3181000000000001E-3</v>
      </c>
      <c r="AH5356">
        <v>1.3522012000000001</v>
      </c>
    </row>
    <row r="5357" spans="1:34" x14ac:dyDescent="0.2">
      <c r="A5357" t="s">
        <v>5396</v>
      </c>
      <c r="B5357" t="s">
        <v>56</v>
      </c>
      <c r="C5357" t="s">
        <v>56</v>
      </c>
      <c r="D5357" t="s">
        <v>56</v>
      </c>
      <c r="E5357" t="s">
        <v>56</v>
      </c>
      <c r="F5357" t="s">
        <v>56</v>
      </c>
      <c r="G5357" t="s">
        <v>56</v>
      </c>
      <c r="H5357" t="s">
        <v>56</v>
      </c>
      <c r="I5357" t="s">
        <v>56</v>
      </c>
      <c r="J5357" t="s">
        <v>56</v>
      </c>
      <c r="K5357" t="s">
        <v>56</v>
      </c>
      <c r="L5357" t="s">
        <v>56</v>
      </c>
      <c r="M5357" t="s">
        <v>56</v>
      </c>
      <c r="N5357" t="s">
        <v>56</v>
      </c>
      <c r="O5357" t="s">
        <v>56</v>
      </c>
      <c r="P5357" t="s">
        <v>56</v>
      </c>
      <c r="Q5357" t="s">
        <v>56</v>
      </c>
      <c r="R5357" t="s">
        <v>56</v>
      </c>
      <c r="S5357" t="s">
        <v>56</v>
      </c>
      <c r="T5357" t="s">
        <v>56</v>
      </c>
      <c r="U5357" t="s">
        <v>56</v>
      </c>
      <c r="V5357" t="s">
        <v>56</v>
      </c>
      <c r="W5357" t="s">
        <v>56</v>
      </c>
      <c r="X5357" t="s">
        <v>56</v>
      </c>
      <c r="Y5357" t="s">
        <v>56</v>
      </c>
      <c r="Z5357" t="s">
        <v>56</v>
      </c>
      <c r="AA5357" t="s">
        <v>56</v>
      </c>
      <c r="AB5357" t="s">
        <v>56</v>
      </c>
      <c r="AC5357" t="s">
        <v>56</v>
      </c>
      <c r="AD5357" t="s">
        <v>56</v>
      </c>
      <c r="AE5357">
        <v>0</v>
      </c>
      <c r="AF5357" t="s">
        <v>56</v>
      </c>
      <c r="AG5357" t="s">
        <v>56</v>
      </c>
      <c r="AH5357" t="s">
        <v>56</v>
      </c>
    </row>
    <row r="5358" spans="1:34" x14ac:dyDescent="0.2">
      <c r="A5358" t="s">
        <v>5397</v>
      </c>
      <c r="B5358" t="s">
        <v>56</v>
      </c>
      <c r="C5358" t="s">
        <v>56</v>
      </c>
      <c r="D5358" t="s">
        <v>56</v>
      </c>
      <c r="E5358" t="s">
        <v>56</v>
      </c>
      <c r="F5358" t="s">
        <v>56</v>
      </c>
      <c r="G5358" t="s">
        <v>56</v>
      </c>
      <c r="H5358" t="s">
        <v>56</v>
      </c>
      <c r="I5358" t="s">
        <v>56</v>
      </c>
      <c r="J5358" t="s">
        <v>56</v>
      </c>
      <c r="K5358" t="s">
        <v>56</v>
      </c>
      <c r="L5358" t="s">
        <v>56</v>
      </c>
      <c r="M5358" t="s">
        <v>56</v>
      </c>
      <c r="N5358" t="s">
        <v>56</v>
      </c>
      <c r="O5358" t="s">
        <v>56</v>
      </c>
      <c r="P5358" t="s">
        <v>56</v>
      </c>
      <c r="Q5358" t="s">
        <v>56</v>
      </c>
      <c r="R5358" t="s">
        <v>56</v>
      </c>
      <c r="S5358" t="s">
        <v>56</v>
      </c>
      <c r="T5358" t="s">
        <v>56</v>
      </c>
      <c r="U5358" t="s">
        <v>56</v>
      </c>
      <c r="V5358" t="s">
        <v>56</v>
      </c>
      <c r="W5358" t="s">
        <v>56</v>
      </c>
      <c r="X5358" t="s">
        <v>56</v>
      </c>
      <c r="Y5358" t="s">
        <v>56</v>
      </c>
      <c r="Z5358" t="s">
        <v>56</v>
      </c>
      <c r="AA5358" t="s">
        <v>56</v>
      </c>
      <c r="AB5358" t="s">
        <v>56</v>
      </c>
      <c r="AC5358" t="s">
        <v>56</v>
      </c>
      <c r="AD5358" t="s">
        <v>56</v>
      </c>
      <c r="AE5358">
        <v>0</v>
      </c>
      <c r="AF5358" t="s">
        <v>56</v>
      </c>
      <c r="AG5358" t="s">
        <v>56</v>
      </c>
      <c r="AH5358" t="s">
        <v>56</v>
      </c>
    </row>
    <row r="5359" spans="1:34" x14ac:dyDescent="0.2">
      <c r="A5359" t="s">
        <v>5398</v>
      </c>
      <c r="B5359" t="s">
        <v>56</v>
      </c>
      <c r="C5359" t="s">
        <v>56</v>
      </c>
      <c r="D5359" t="s">
        <v>56</v>
      </c>
      <c r="E5359" t="s">
        <v>56</v>
      </c>
      <c r="F5359" t="s">
        <v>56</v>
      </c>
      <c r="G5359" t="s">
        <v>56</v>
      </c>
      <c r="H5359" t="s">
        <v>56</v>
      </c>
      <c r="I5359" t="s">
        <v>56</v>
      </c>
      <c r="J5359" t="s">
        <v>56</v>
      </c>
      <c r="K5359" t="s">
        <v>56</v>
      </c>
      <c r="L5359" t="s">
        <v>56</v>
      </c>
      <c r="M5359" t="s">
        <v>56</v>
      </c>
      <c r="N5359" t="s">
        <v>56</v>
      </c>
      <c r="O5359" t="s">
        <v>56</v>
      </c>
      <c r="P5359" t="s">
        <v>56</v>
      </c>
      <c r="Q5359" t="s">
        <v>56</v>
      </c>
      <c r="R5359" t="s">
        <v>56</v>
      </c>
      <c r="S5359" t="s">
        <v>56</v>
      </c>
      <c r="T5359" t="s">
        <v>56</v>
      </c>
      <c r="U5359" t="s">
        <v>56</v>
      </c>
      <c r="V5359" t="s">
        <v>56</v>
      </c>
      <c r="W5359" t="s">
        <v>56</v>
      </c>
      <c r="X5359" t="s">
        <v>56</v>
      </c>
      <c r="Y5359" t="s">
        <v>56</v>
      </c>
      <c r="Z5359" t="s">
        <v>56</v>
      </c>
      <c r="AA5359" t="s">
        <v>56</v>
      </c>
      <c r="AB5359" t="s">
        <v>56</v>
      </c>
      <c r="AC5359" t="s">
        <v>56</v>
      </c>
      <c r="AD5359" t="s">
        <v>56</v>
      </c>
      <c r="AE5359">
        <v>0</v>
      </c>
      <c r="AF5359">
        <v>0</v>
      </c>
      <c r="AG5359">
        <v>0</v>
      </c>
      <c r="AH5359" t="s">
        <v>56</v>
      </c>
    </row>
    <row r="5360" spans="1:34" x14ac:dyDescent="0.2">
      <c r="A5360" t="s">
        <v>5399</v>
      </c>
      <c r="B5360" t="s">
        <v>56</v>
      </c>
      <c r="C5360" t="s">
        <v>56</v>
      </c>
      <c r="D5360" t="s">
        <v>56</v>
      </c>
      <c r="E5360" t="s">
        <v>56</v>
      </c>
      <c r="F5360" t="s">
        <v>56</v>
      </c>
      <c r="G5360" t="s">
        <v>56</v>
      </c>
      <c r="H5360" t="s">
        <v>56</v>
      </c>
      <c r="I5360" t="s">
        <v>56</v>
      </c>
      <c r="J5360" t="s">
        <v>56</v>
      </c>
      <c r="K5360" t="s">
        <v>56</v>
      </c>
      <c r="L5360" t="s">
        <v>56</v>
      </c>
      <c r="M5360" t="s">
        <v>56</v>
      </c>
      <c r="N5360" t="s">
        <v>56</v>
      </c>
      <c r="O5360" t="s">
        <v>56</v>
      </c>
      <c r="P5360" t="s">
        <v>56</v>
      </c>
      <c r="Q5360" t="s">
        <v>56</v>
      </c>
      <c r="R5360" t="s">
        <v>56</v>
      </c>
      <c r="S5360" t="s">
        <v>56</v>
      </c>
      <c r="T5360" t="s">
        <v>56</v>
      </c>
      <c r="U5360" t="s">
        <v>56</v>
      </c>
      <c r="V5360" t="s">
        <v>56</v>
      </c>
      <c r="W5360" t="s">
        <v>56</v>
      </c>
      <c r="X5360" t="s">
        <v>56</v>
      </c>
      <c r="Y5360" t="s">
        <v>56</v>
      </c>
      <c r="Z5360" t="s">
        <v>56</v>
      </c>
      <c r="AA5360" t="s">
        <v>56</v>
      </c>
      <c r="AB5360" t="s">
        <v>56</v>
      </c>
      <c r="AC5360" t="s">
        <v>56</v>
      </c>
      <c r="AD5360" t="s">
        <v>56</v>
      </c>
      <c r="AE5360">
        <v>0</v>
      </c>
      <c r="AF5360">
        <v>0</v>
      </c>
      <c r="AG5360">
        <v>0</v>
      </c>
      <c r="AH5360" t="s">
        <v>56</v>
      </c>
    </row>
    <row r="5361" spans="1:34" x14ac:dyDescent="0.2">
      <c r="A5361" t="s">
        <v>5400</v>
      </c>
      <c r="B5361" t="s">
        <v>56</v>
      </c>
      <c r="C5361" t="s">
        <v>56</v>
      </c>
      <c r="D5361" t="s">
        <v>56</v>
      </c>
      <c r="E5361" t="s">
        <v>56</v>
      </c>
      <c r="F5361" t="s">
        <v>56</v>
      </c>
      <c r="G5361" t="s">
        <v>56</v>
      </c>
      <c r="H5361" t="s">
        <v>56</v>
      </c>
      <c r="I5361" t="s">
        <v>56</v>
      </c>
      <c r="J5361" t="s">
        <v>56</v>
      </c>
      <c r="K5361" t="s">
        <v>56</v>
      </c>
      <c r="L5361" t="s">
        <v>56</v>
      </c>
      <c r="M5361" t="s">
        <v>56</v>
      </c>
      <c r="N5361" t="s">
        <v>56</v>
      </c>
      <c r="O5361" t="s">
        <v>56</v>
      </c>
      <c r="P5361" t="s">
        <v>56</v>
      </c>
      <c r="Q5361" t="s">
        <v>56</v>
      </c>
      <c r="R5361" t="s">
        <v>56</v>
      </c>
      <c r="S5361" t="s">
        <v>56</v>
      </c>
      <c r="T5361" t="s">
        <v>56</v>
      </c>
      <c r="U5361" t="s">
        <v>56</v>
      </c>
      <c r="V5361" t="s">
        <v>56</v>
      </c>
      <c r="W5361" t="s">
        <v>56</v>
      </c>
      <c r="X5361" t="s">
        <v>56</v>
      </c>
      <c r="Y5361" t="s">
        <v>56</v>
      </c>
      <c r="Z5361" t="s">
        <v>56</v>
      </c>
      <c r="AA5361" t="s">
        <v>56</v>
      </c>
      <c r="AB5361" t="s">
        <v>56</v>
      </c>
      <c r="AC5361" t="s">
        <v>56</v>
      </c>
      <c r="AD5361" t="s">
        <v>56</v>
      </c>
      <c r="AE5361">
        <v>3</v>
      </c>
      <c r="AF5361">
        <v>6.483E-3</v>
      </c>
      <c r="AG5361">
        <v>5.0908999999999998E-3</v>
      </c>
      <c r="AH5361">
        <v>0.47940860000000002</v>
      </c>
    </row>
    <row r="5362" spans="1:34" x14ac:dyDescent="0.2">
      <c r="A5362" t="s">
        <v>5401</v>
      </c>
      <c r="B5362" t="s">
        <v>56</v>
      </c>
      <c r="C5362" t="s">
        <v>56</v>
      </c>
      <c r="D5362" t="s">
        <v>56</v>
      </c>
      <c r="E5362" t="s">
        <v>56</v>
      </c>
      <c r="F5362" t="s">
        <v>56</v>
      </c>
      <c r="G5362" t="s">
        <v>56</v>
      </c>
      <c r="H5362" t="s">
        <v>56</v>
      </c>
      <c r="I5362" t="s">
        <v>56</v>
      </c>
      <c r="J5362" t="s">
        <v>56</v>
      </c>
      <c r="K5362" t="s">
        <v>56</v>
      </c>
      <c r="L5362" t="s">
        <v>56</v>
      </c>
      <c r="M5362" t="s">
        <v>56</v>
      </c>
      <c r="N5362" t="s">
        <v>56</v>
      </c>
      <c r="O5362" t="s">
        <v>56</v>
      </c>
      <c r="P5362" t="s">
        <v>56</v>
      </c>
      <c r="Q5362" t="s">
        <v>56</v>
      </c>
      <c r="R5362" t="s">
        <v>56</v>
      </c>
      <c r="S5362" t="s">
        <v>56</v>
      </c>
      <c r="T5362" t="s">
        <v>56</v>
      </c>
      <c r="U5362" t="s">
        <v>56</v>
      </c>
      <c r="V5362" t="s">
        <v>56</v>
      </c>
      <c r="W5362" t="s">
        <v>56</v>
      </c>
      <c r="X5362" t="s">
        <v>56</v>
      </c>
      <c r="Y5362" t="s">
        <v>56</v>
      </c>
      <c r="Z5362" t="s">
        <v>56</v>
      </c>
      <c r="AA5362" t="s">
        <v>56</v>
      </c>
      <c r="AB5362" t="s">
        <v>56</v>
      </c>
      <c r="AC5362" t="s">
        <v>56</v>
      </c>
      <c r="AD5362" t="s">
        <v>56</v>
      </c>
      <c r="AE5362">
        <v>0</v>
      </c>
      <c r="AF5362">
        <v>0</v>
      </c>
      <c r="AG5362">
        <v>0</v>
      </c>
      <c r="AH5362" t="s">
        <v>56</v>
      </c>
    </row>
    <row r="5363" spans="1:34" x14ac:dyDescent="0.2">
      <c r="A5363" t="s">
        <v>5402</v>
      </c>
      <c r="B5363" t="s">
        <v>56</v>
      </c>
      <c r="C5363" t="s">
        <v>56</v>
      </c>
      <c r="D5363" t="s">
        <v>56</v>
      </c>
      <c r="E5363" t="s">
        <v>56</v>
      </c>
      <c r="F5363" t="s">
        <v>56</v>
      </c>
      <c r="G5363" t="s">
        <v>56</v>
      </c>
      <c r="H5363" t="s">
        <v>56</v>
      </c>
      <c r="I5363" t="s">
        <v>56</v>
      </c>
      <c r="J5363" t="s">
        <v>56</v>
      </c>
      <c r="K5363" t="s">
        <v>56</v>
      </c>
      <c r="L5363" t="s">
        <v>56</v>
      </c>
      <c r="M5363" t="s">
        <v>56</v>
      </c>
      <c r="N5363" t="s">
        <v>56</v>
      </c>
      <c r="O5363" t="s">
        <v>56</v>
      </c>
      <c r="P5363" t="s">
        <v>56</v>
      </c>
      <c r="Q5363" t="s">
        <v>56</v>
      </c>
      <c r="R5363" t="s">
        <v>56</v>
      </c>
      <c r="S5363" t="s">
        <v>56</v>
      </c>
      <c r="T5363" t="s">
        <v>56</v>
      </c>
      <c r="U5363" t="s">
        <v>56</v>
      </c>
      <c r="V5363" t="s">
        <v>56</v>
      </c>
      <c r="W5363" t="s">
        <v>56</v>
      </c>
      <c r="X5363" t="s">
        <v>56</v>
      </c>
      <c r="Y5363" t="s">
        <v>56</v>
      </c>
      <c r="Z5363" t="s">
        <v>56</v>
      </c>
      <c r="AA5363" t="s">
        <v>56</v>
      </c>
      <c r="AB5363" t="s">
        <v>56</v>
      </c>
      <c r="AC5363" t="s">
        <v>56</v>
      </c>
      <c r="AD5363" t="s">
        <v>56</v>
      </c>
      <c r="AE5363">
        <v>0</v>
      </c>
      <c r="AF5363">
        <v>0</v>
      </c>
      <c r="AG5363">
        <v>0</v>
      </c>
      <c r="AH5363" t="s">
        <v>56</v>
      </c>
    </row>
    <row r="5364" spans="1:34" x14ac:dyDescent="0.2">
      <c r="A5364" t="s">
        <v>5403</v>
      </c>
      <c r="B5364" t="s">
        <v>56</v>
      </c>
      <c r="C5364" t="s">
        <v>56</v>
      </c>
      <c r="D5364" t="s">
        <v>56</v>
      </c>
      <c r="E5364" t="s">
        <v>56</v>
      </c>
      <c r="F5364" t="s">
        <v>56</v>
      </c>
      <c r="G5364" t="s">
        <v>56</v>
      </c>
      <c r="H5364" t="s">
        <v>56</v>
      </c>
      <c r="I5364" t="s">
        <v>56</v>
      </c>
      <c r="J5364" t="s">
        <v>56</v>
      </c>
      <c r="K5364" t="s">
        <v>56</v>
      </c>
      <c r="L5364" t="s">
        <v>56</v>
      </c>
      <c r="M5364" t="s">
        <v>56</v>
      </c>
      <c r="N5364" t="s">
        <v>56</v>
      </c>
      <c r="O5364" t="s">
        <v>56</v>
      </c>
      <c r="P5364" t="s">
        <v>56</v>
      </c>
      <c r="Q5364" t="s">
        <v>56</v>
      </c>
      <c r="R5364" t="s">
        <v>56</v>
      </c>
      <c r="S5364" t="s">
        <v>56</v>
      </c>
      <c r="T5364" t="s">
        <v>56</v>
      </c>
      <c r="U5364" t="s">
        <v>56</v>
      </c>
      <c r="V5364" t="s">
        <v>56</v>
      </c>
      <c r="W5364" t="s">
        <v>56</v>
      </c>
      <c r="X5364" t="s">
        <v>56</v>
      </c>
      <c r="Y5364" t="s">
        <v>56</v>
      </c>
      <c r="Z5364" t="s">
        <v>56</v>
      </c>
      <c r="AA5364" t="s">
        <v>56</v>
      </c>
      <c r="AB5364" t="s">
        <v>56</v>
      </c>
      <c r="AC5364" t="s">
        <v>56</v>
      </c>
      <c r="AD5364" t="s">
        <v>56</v>
      </c>
      <c r="AE5364">
        <v>0</v>
      </c>
      <c r="AF5364">
        <v>0</v>
      </c>
      <c r="AG5364">
        <v>0</v>
      </c>
      <c r="AH5364" t="s">
        <v>56</v>
      </c>
    </row>
    <row r="5365" spans="1:34" x14ac:dyDescent="0.2">
      <c r="A5365" t="s">
        <v>5404</v>
      </c>
      <c r="B5365" t="s">
        <v>56</v>
      </c>
      <c r="C5365" t="s">
        <v>56</v>
      </c>
      <c r="D5365" t="s">
        <v>56</v>
      </c>
      <c r="E5365" t="s">
        <v>56</v>
      </c>
      <c r="F5365" t="s">
        <v>56</v>
      </c>
      <c r="G5365" t="s">
        <v>56</v>
      </c>
      <c r="H5365" t="s">
        <v>56</v>
      </c>
      <c r="I5365" t="s">
        <v>56</v>
      </c>
      <c r="J5365" t="s">
        <v>56</v>
      </c>
      <c r="K5365" t="s">
        <v>56</v>
      </c>
      <c r="L5365" t="s">
        <v>56</v>
      </c>
      <c r="M5365" t="s">
        <v>56</v>
      </c>
      <c r="N5365" t="s">
        <v>56</v>
      </c>
      <c r="O5365" t="s">
        <v>56</v>
      </c>
      <c r="P5365" t="s">
        <v>56</v>
      </c>
      <c r="Q5365" t="s">
        <v>56</v>
      </c>
      <c r="R5365" t="s">
        <v>56</v>
      </c>
      <c r="S5365" t="s">
        <v>56</v>
      </c>
      <c r="T5365" t="s">
        <v>56</v>
      </c>
      <c r="U5365" t="s">
        <v>56</v>
      </c>
      <c r="V5365" t="s">
        <v>56</v>
      </c>
      <c r="W5365" t="s">
        <v>56</v>
      </c>
      <c r="X5365" t="s">
        <v>56</v>
      </c>
      <c r="Y5365" t="s">
        <v>56</v>
      </c>
      <c r="Z5365" t="s">
        <v>56</v>
      </c>
      <c r="AA5365" t="s">
        <v>56</v>
      </c>
      <c r="AB5365" t="s">
        <v>56</v>
      </c>
      <c r="AC5365" t="s">
        <v>56</v>
      </c>
      <c r="AD5365" t="s">
        <v>56</v>
      </c>
      <c r="AE5365">
        <v>0</v>
      </c>
      <c r="AF5365">
        <v>0</v>
      </c>
      <c r="AG5365">
        <v>0</v>
      </c>
      <c r="AH5365" t="s">
        <v>56</v>
      </c>
    </row>
    <row r="5366" spans="1:34" x14ac:dyDescent="0.2">
      <c r="A5366" t="s">
        <v>5405</v>
      </c>
      <c r="B5366" t="s">
        <v>56</v>
      </c>
      <c r="C5366" t="s">
        <v>56</v>
      </c>
      <c r="D5366" t="s">
        <v>56</v>
      </c>
      <c r="E5366" t="s">
        <v>56</v>
      </c>
      <c r="F5366" t="s">
        <v>56</v>
      </c>
      <c r="G5366" t="s">
        <v>56</v>
      </c>
      <c r="H5366" t="s">
        <v>56</v>
      </c>
      <c r="I5366" t="s">
        <v>56</v>
      </c>
      <c r="J5366" t="s">
        <v>56</v>
      </c>
      <c r="K5366" t="s">
        <v>56</v>
      </c>
      <c r="L5366" t="s">
        <v>56</v>
      </c>
      <c r="M5366" t="s">
        <v>56</v>
      </c>
      <c r="N5366" t="s">
        <v>56</v>
      </c>
      <c r="O5366" t="s">
        <v>56</v>
      </c>
      <c r="P5366" t="s">
        <v>56</v>
      </c>
      <c r="Q5366" t="s">
        <v>56</v>
      </c>
      <c r="R5366" t="s">
        <v>56</v>
      </c>
      <c r="S5366" t="s">
        <v>56</v>
      </c>
      <c r="T5366" t="s">
        <v>56</v>
      </c>
      <c r="U5366" t="s">
        <v>56</v>
      </c>
      <c r="V5366" t="s">
        <v>56</v>
      </c>
      <c r="W5366" t="s">
        <v>56</v>
      </c>
      <c r="X5366" t="s">
        <v>56</v>
      </c>
      <c r="Y5366" t="s">
        <v>56</v>
      </c>
      <c r="Z5366" t="s">
        <v>56</v>
      </c>
      <c r="AA5366" t="s">
        <v>56</v>
      </c>
      <c r="AB5366" t="s">
        <v>56</v>
      </c>
      <c r="AC5366" t="s">
        <v>56</v>
      </c>
      <c r="AD5366" t="s">
        <v>56</v>
      </c>
      <c r="AE5366">
        <v>0</v>
      </c>
      <c r="AF5366">
        <v>0</v>
      </c>
      <c r="AG5366">
        <v>0</v>
      </c>
      <c r="AH5366" t="s">
        <v>56</v>
      </c>
    </row>
    <row r="5367" spans="1:34" x14ac:dyDescent="0.2">
      <c r="A5367" t="s">
        <v>5406</v>
      </c>
      <c r="B5367" t="s">
        <v>56</v>
      </c>
      <c r="C5367" t="s">
        <v>56</v>
      </c>
      <c r="D5367" t="s">
        <v>56</v>
      </c>
      <c r="E5367" t="s">
        <v>56</v>
      </c>
      <c r="F5367" t="s">
        <v>56</v>
      </c>
      <c r="G5367" t="s">
        <v>56</v>
      </c>
      <c r="H5367" t="s">
        <v>56</v>
      </c>
      <c r="I5367" t="s">
        <v>56</v>
      </c>
      <c r="J5367" t="s">
        <v>56</v>
      </c>
      <c r="K5367" t="s">
        <v>56</v>
      </c>
      <c r="L5367" t="s">
        <v>56</v>
      </c>
      <c r="M5367" t="s">
        <v>56</v>
      </c>
      <c r="N5367" t="s">
        <v>56</v>
      </c>
      <c r="O5367" t="s">
        <v>56</v>
      </c>
      <c r="P5367" t="s">
        <v>56</v>
      </c>
      <c r="Q5367" t="s">
        <v>56</v>
      </c>
      <c r="R5367" t="s">
        <v>56</v>
      </c>
      <c r="S5367" t="s">
        <v>56</v>
      </c>
      <c r="T5367" t="s">
        <v>56</v>
      </c>
      <c r="U5367" t="s">
        <v>56</v>
      </c>
      <c r="V5367" t="s">
        <v>56</v>
      </c>
      <c r="W5367" t="s">
        <v>56</v>
      </c>
      <c r="X5367" t="s">
        <v>56</v>
      </c>
      <c r="Y5367" t="s">
        <v>56</v>
      </c>
      <c r="Z5367" t="s">
        <v>56</v>
      </c>
      <c r="AA5367" t="s">
        <v>56</v>
      </c>
      <c r="AB5367" t="s">
        <v>56</v>
      </c>
      <c r="AC5367" t="s">
        <v>56</v>
      </c>
      <c r="AD5367" t="s">
        <v>56</v>
      </c>
      <c r="AE5367">
        <v>0</v>
      </c>
      <c r="AF5367">
        <v>0</v>
      </c>
      <c r="AG5367">
        <v>0</v>
      </c>
      <c r="AH5367" t="s">
        <v>56</v>
      </c>
    </row>
    <row r="5368" spans="1:34" x14ac:dyDescent="0.2">
      <c r="A5368" t="s">
        <v>5407</v>
      </c>
      <c r="B5368" t="s">
        <v>56</v>
      </c>
      <c r="C5368" t="s">
        <v>56</v>
      </c>
      <c r="D5368" t="s">
        <v>56</v>
      </c>
      <c r="E5368" t="s">
        <v>56</v>
      </c>
      <c r="F5368" t="s">
        <v>56</v>
      </c>
      <c r="G5368" t="s">
        <v>56</v>
      </c>
      <c r="H5368" t="s">
        <v>56</v>
      </c>
      <c r="I5368" t="s">
        <v>56</v>
      </c>
      <c r="J5368" t="s">
        <v>56</v>
      </c>
      <c r="K5368" t="s">
        <v>56</v>
      </c>
      <c r="L5368" t="s">
        <v>56</v>
      </c>
      <c r="M5368" t="s">
        <v>56</v>
      </c>
      <c r="N5368" t="s">
        <v>56</v>
      </c>
      <c r="O5368" t="s">
        <v>56</v>
      </c>
      <c r="P5368" t="s">
        <v>56</v>
      </c>
      <c r="Q5368" t="s">
        <v>56</v>
      </c>
      <c r="R5368" t="s">
        <v>56</v>
      </c>
      <c r="S5368" t="s">
        <v>56</v>
      </c>
      <c r="T5368" t="s">
        <v>56</v>
      </c>
      <c r="U5368" t="s">
        <v>56</v>
      </c>
      <c r="V5368" t="s">
        <v>56</v>
      </c>
      <c r="W5368" t="s">
        <v>56</v>
      </c>
      <c r="X5368" t="s">
        <v>56</v>
      </c>
      <c r="Y5368" t="s">
        <v>56</v>
      </c>
      <c r="Z5368" t="s">
        <v>56</v>
      </c>
      <c r="AA5368" t="s">
        <v>56</v>
      </c>
      <c r="AB5368" t="s">
        <v>56</v>
      </c>
      <c r="AC5368" t="s">
        <v>56</v>
      </c>
      <c r="AD5368" t="s">
        <v>56</v>
      </c>
      <c r="AE5368">
        <v>0</v>
      </c>
      <c r="AF5368" t="s">
        <v>56</v>
      </c>
      <c r="AG5368" t="s">
        <v>56</v>
      </c>
      <c r="AH5368" t="s">
        <v>56</v>
      </c>
    </row>
    <row r="5369" spans="1:34" x14ac:dyDescent="0.2">
      <c r="A5369" t="s">
        <v>5408</v>
      </c>
      <c r="B5369" t="s">
        <v>56</v>
      </c>
      <c r="C5369" t="s">
        <v>56</v>
      </c>
      <c r="D5369" t="s">
        <v>56</v>
      </c>
      <c r="E5369" t="s">
        <v>56</v>
      </c>
      <c r="F5369" t="s">
        <v>56</v>
      </c>
      <c r="G5369" t="s">
        <v>56</v>
      </c>
      <c r="H5369" t="s">
        <v>56</v>
      </c>
      <c r="I5369" t="s">
        <v>56</v>
      </c>
      <c r="J5369" t="s">
        <v>56</v>
      </c>
      <c r="K5369" t="s">
        <v>56</v>
      </c>
      <c r="L5369" t="s">
        <v>56</v>
      </c>
      <c r="M5369" t="s">
        <v>56</v>
      </c>
      <c r="N5369" t="s">
        <v>56</v>
      </c>
      <c r="O5369" t="s">
        <v>56</v>
      </c>
      <c r="P5369" t="s">
        <v>56</v>
      </c>
      <c r="Q5369" t="s">
        <v>56</v>
      </c>
      <c r="R5369" t="s">
        <v>56</v>
      </c>
      <c r="S5369" t="s">
        <v>56</v>
      </c>
      <c r="T5369" t="s">
        <v>56</v>
      </c>
      <c r="U5369" t="s">
        <v>56</v>
      </c>
      <c r="V5369" t="s">
        <v>56</v>
      </c>
      <c r="W5369" t="s">
        <v>56</v>
      </c>
      <c r="X5369" t="s">
        <v>56</v>
      </c>
      <c r="Y5369" t="s">
        <v>56</v>
      </c>
      <c r="Z5369" t="s">
        <v>56</v>
      </c>
      <c r="AA5369" t="s">
        <v>56</v>
      </c>
      <c r="AB5369" t="s">
        <v>56</v>
      </c>
      <c r="AC5369" t="s">
        <v>56</v>
      </c>
      <c r="AD5369" t="s">
        <v>56</v>
      </c>
      <c r="AE5369">
        <v>0</v>
      </c>
      <c r="AF5369">
        <v>0</v>
      </c>
      <c r="AG5369">
        <v>0</v>
      </c>
      <c r="AH5369" t="s">
        <v>56</v>
      </c>
    </row>
    <row r="5370" spans="1:34" x14ac:dyDescent="0.2">
      <c r="A5370" t="s">
        <v>5409</v>
      </c>
      <c r="B5370" t="s">
        <v>56</v>
      </c>
      <c r="C5370" t="s">
        <v>56</v>
      </c>
      <c r="D5370" t="s">
        <v>56</v>
      </c>
      <c r="E5370" t="s">
        <v>56</v>
      </c>
      <c r="F5370" t="s">
        <v>56</v>
      </c>
      <c r="G5370" t="s">
        <v>56</v>
      </c>
      <c r="H5370" t="s">
        <v>56</v>
      </c>
      <c r="I5370" t="s">
        <v>56</v>
      </c>
      <c r="J5370" t="s">
        <v>56</v>
      </c>
      <c r="K5370" t="s">
        <v>56</v>
      </c>
      <c r="L5370" t="s">
        <v>56</v>
      </c>
      <c r="M5370" t="s">
        <v>56</v>
      </c>
      <c r="N5370" t="s">
        <v>56</v>
      </c>
      <c r="O5370" t="s">
        <v>56</v>
      </c>
      <c r="P5370" t="s">
        <v>56</v>
      </c>
      <c r="Q5370" t="s">
        <v>56</v>
      </c>
      <c r="R5370" t="s">
        <v>56</v>
      </c>
      <c r="S5370" t="s">
        <v>56</v>
      </c>
      <c r="T5370" t="s">
        <v>56</v>
      </c>
      <c r="U5370" t="s">
        <v>56</v>
      </c>
      <c r="V5370" t="s">
        <v>56</v>
      </c>
      <c r="W5370" t="s">
        <v>56</v>
      </c>
      <c r="X5370" t="s">
        <v>56</v>
      </c>
      <c r="Y5370" t="s">
        <v>56</v>
      </c>
      <c r="Z5370" t="s">
        <v>56</v>
      </c>
      <c r="AA5370" t="s">
        <v>56</v>
      </c>
      <c r="AB5370" t="s">
        <v>56</v>
      </c>
      <c r="AC5370" t="s">
        <v>56</v>
      </c>
      <c r="AD5370" t="s">
        <v>56</v>
      </c>
      <c r="AE5370">
        <v>1</v>
      </c>
      <c r="AF5370" s="38">
        <v>7.3990000000000004E-4</v>
      </c>
      <c r="AG5370">
        <v>4.0076000000000001E-3</v>
      </c>
      <c r="AH5370">
        <v>-0.9110414</v>
      </c>
    </row>
    <row r="5371" spans="1:34" x14ac:dyDescent="0.2">
      <c r="A5371" t="s">
        <v>5410</v>
      </c>
      <c r="B5371" t="s">
        <v>56</v>
      </c>
      <c r="C5371" t="s">
        <v>56</v>
      </c>
      <c r="D5371" t="s">
        <v>56</v>
      </c>
      <c r="E5371" t="s">
        <v>56</v>
      </c>
      <c r="F5371" t="s">
        <v>56</v>
      </c>
      <c r="G5371" t="s">
        <v>56</v>
      </c>
      <c r="H5371" t="s">
        <v>56</v>
      </c>
      <c r="I5371" t="s">
        <v>56</v>
      </c>
      <c r="J5371" t="s">
        <v>56</v>
      </c>
      <c r="K5371" t="s">
        <v>56</v>
      </c>
      <c r="L5371" t="s">
        <v>56</v>
      </c>
      <c r="M5371" t="s">
        <v>56</v>
      </c>
      <c r="N5371" t="s">
        <v>56</v>
      </c>
      <c r="O5371" t="s">
        <v>56</v>
      </c>
      <c r="P5371" t="s">
        <v>56</v>
      </c>
      <c r="Q5371" t="s">
        <v>56</v>
      </c>
      <c r="R5371" t="s">
        <v>56</v>
      </c>
      <c r="S5371" t="s">
        <v>56</v>
      </c>
      <c r="T5371" t="s">
        <v>56</v>
      </c>
      <c r="U5371" t="s">
        <v>56</v>
      </c>
      <c r="V5371" t="s">
        <v>56</v>
      </c>
      <c r="W5371" t="s">
        <v>56</v>
      </c>
      <c r="X5371" t="s">
        <v>56</v>
      </c>
      <c r="Y5371" t="s">
        <v>56</v>
      </c>
      <c r="Z5371" t="s">
        <v>56</v>
      </c>
      <c r="AA5371" t="s">
        <v>56</v>
      </c>
      <c r="AB5371" t="s">
        <v>56</v>
      </c>
      <c r="AC5371" t="s">
        <v>56</v>
      </c>
      <c r="AD5371" t="s">
        <v>56</v>
      </c>
      <c r="AE5371">
        <v>0</v>
      </c>
      <c r="AF5371">
        <v>0</v>
      </c>
      <c r="AG5371">
        <v>0</v>
      </c>
      <c r="AH5371" t="s">
        <v>56</v>
      </c>
    </row>
    <row r="5372" spans="1:34" x14ac:dyDescent="0.2">
      <c r="A5372" t="s">
        <v>5411</v>
      </c>
      <c r="B5372" t="s">
        <v>56</v>
      </c>
      <c r="C5372" t="s">
        <v>56</v>
      </c>
      <c r="D5372" t="s">
        <v>56</v>
      </c>
      <c r="E5372" t="s">
        <v>56</v>
      </c>
      <c r="F5372" t="s">
        <v>56</v>
      </c>
      <c r="G5372" t="s">
        <v>56</v>
      </c>
      <c r="H5372" t="s">
        <v>56</v>
      </c>
      <c r="I5372" t="s">
        <v>56</v>
      </c>
      <c r="J5372" t="s">
        <v>56</v>
      </c>
      <c r="K5372" t="s">
        <v>56</v>
      </c>
      <c r="L5372" t="s">
        <v>56</v>
      </c>
      <c r="M5372" t="s">
        <v>56</v>
      </c>
      <c r="N5372" t="s">
        <v>56</v>
      </c>
      <c r="O5372" t="s">
        <v>56</v>
      </c>
      <c r="P5372" t="s">
        <v>56</v>
      </c>
      <c r="Q5372" t="s">
        <v>56</v>
      </c>
      <c r="R5372" t="s">
        <v>56</v>
      </c>
      <c r="S5372" t="s">
        <v>56</v>
      </c>
      <c r="T5372" t="s">
        <v>56</v>
      </c>
      <c r="U5372" t="s">
        <v>56</v>
      </c>
      <c r="V5372" t="s">
        <v>56</v>
      </c>
      <c r="W5372" t="s">
        <v>56</v>
      </c>
      <c r="X5372" t="s">
        <v>56</v>
      </c>
      <c r="Y5372" t="s">
        <v>56</v>
      </c>
      <c r="Z5372" t="s">
        <v>56</v>
      </c>
      <c r="AA5372" t="s">
        <v>56</v>
      </c>
      <c r="AB5372" t="s">
        <v>56</v>
      </c>
      <c r="AC5372" t="s">
        <v>56</v>
      </c>
      <c r="AD5372" t="s">
        <v>56</v>
      </c>
      <c r="AE5372">
        <v>0</v>
      </c>
      <c r="AF5372">
        <v>0</v>
      </c>
      <c r="AG5372">
        <v>0</v>
      </c>
      <c r="AH5372" t="s">
        <v>56</v>
      </c>
    </row>
    <row r="5373" spans="1:34" x14ac:dyDescent="0.2">
      <c r="A5373" t="s">
        <v>5412</v>
      </c>
      <c r="B5373" t="s">
        <v>56</v>
      </c>
      <c r="C5373" t="s">
        <v>56</v>
      </c>
      <c r="D5373" t="s">
        <v>56</v>
      </c>
      <c r="E5373" t="s">
        <v>56</v>
      </c>
      <c r="F5373" t="s">
        <v>56</v>
      </c>
      <c r="G5373" t="s">
        <v>56</v>
      </c>
      <c r="H5373" t="s">
        <v>56</v>
      </c>
      <c r="I5373" t="s">
        <v>56</v>
      </c>
      <c r="J5373" t="s">
        <v>56</v>
      </c>
      <c r="K5373" t="s">
        <v>56</v>
      </c>
      <c r="L5373" t="s">
        <v>56</v>
      </c>
      <c r="M5373" t="s">
        <v>56</v>
      </c>
      <c r="N5373" t="s">
        <v>56</v>
      </c>
      <c r="O5373" t="s">
        <v>56</v>
      </c>
      <c r="P5373" t="s">
        <v>56</v>
      </c>
      <c r="Q5373" t="s">
        <v>56</v>
      </c>
      <c r="R5373" t="s">
        <v>56</v>
      </c>
      <c r="S5373" t="s">
        <v>56</v>
      </c>
      <c r="T5373" t="s">
        <v>56</v>
      </c>
      <c r="U5373" t="s">
        <v>56</v>
      </c>
      <c r="V5373" t="s">
        <v>56</v>
      </c>
      <c r="W5373" t="s">
        <v>56</v>
      </c>
      <c r="X5373" t="s">
        <v>56</v>
      </c>
      <c r="Y5373" t="s">
        <v>56</v>
      </c>
      <c r="Z5373" t="s">
        <v>56</v>
      </c>
      <c r="AA5373" t="s">
        <v>56</v>
      </c>
      <c r="AB5373" t="s">
        <v>56</v>
      </c>
      <c r="AC5373" t="s">
        <v>56</v>
      </c>
      <c r="AD5373" t="s">
        <v>56</v>
      </c>
      <c r="AE5373">
        <v>1</v>
      </c>
      <c r="AF5373" s="38">
        <v>4.7639999999999998E-4</v>
      </c>
      <c r="AG5373">
        <v>2.5803000000000002E-3</v>
      </c>
      <c r="AH5373">
        <v>-0.9110414</v>
      </c>
    </row>
    <row r="5374" spans="1:34" x14ac:dyDescent="0.2">
      <c r="A5374" t="s">
        <v>5413</v>
      </c>
      <c r="B5374" t="s">
        <v>56</v>
      </c>
      <c r="C5374" t="s">
        <v>56</v>
      </c>
      <c r="D5374" t="s">
        <v>56</v>
      </c>
      <c r="E5374" t="s">
        <v>56</v>
      </c>
      <c r="F5374" t="s">
        <v>56</v>
      </c>
      <c r="G5374" t="s">
        <v>56</v>
      </c>
      <c r="H5374" t="s">
        <v>56</v>
      </c>
      <c r="I5374" t="s">
        <v>56</v>
      </c>
      <c r="J5374" t="s">
        <v>56</v>
      </c>
      <c r="K5374" t="s">
        <v>56</v>
      </c>
      <c r="L5374" t="s">
        <v>56</v>
      </c>
      <c r="M5374" t="s">
        <v>56</v>
      </c>
      <c r="N5374" t="s">
        <v>56</v>
      </c>
      <c r="O5374" t="s">
        <v>56</v>
      </c>
      <c r="P5374" t="s">
        <v>56</v>
      </c>
      <c r="Q5374" t="s">
        <v>56</v>
      </c>
      <c r="R5374" t="s">
        <v>56</v>
      </c>
      <c r="S5374" t="s">
        <v>56</v>
      </c>
      <c r="T5374" t="s">
        <v>56</v>
      </c>
      <c r="U5374" t="s">
        <v>56</v>
      </c>
      <c r="V5374" t="s">
        <v>56</v>
      </c>
      <c r="W5374" t="s">
        <v>56</v>
      </c>
      <c r="X5374" t="s">
        <v>56</v>
      </c>
      <c r="Y5374" t="s">
        <v>56</v>
      </c>
      <c r="Z5374" t="s">
        <v>56</v>
      </c>
      <c r="AA5374" t="s">
        <v>56</v>
      </c>
      <c r="AB5374" t="s">
        <v>56</v>
      </c>
      <c r="AC5374" t="s">
        <v>56</v>
      </c>
      <c r="AD5374" t="s">
        <v>56</v>
      </c>
      <c r="AE5374">
        <v>0</v>
      </c>
      <c r="AF5374">
        <v>0</v>
      </c>
      <c r="AG5374">
        <v>0</v>
      </c>
      <c r="AH5374" t="s">
        <v>56</v>
      </c>
    </row>
    <row r="5375" spans="1:34" x14ac:dyDescent="0.2">
      <c r="A5375" t="s">
        <v>5414</v>
      </c>
      <c r="B5375" t="s">
        <v>56</v>
      </c>
      <c r="C5375" t="s">
        <v>56</v>
      </c>
      <c r="D5375" t="s">
        <v>56</v>
      </c>
      <c r="E5375" t="s">
        <v>56</v>
      </c>
      <c r="F5375" t="s">
        <v>56</v>
      </c>
      <c r="G5375" t="s">
        <v>56</v>
      </c>
      <c r="H5375" t="s">
        <v>56</v>
      </c>
      <c r="I5375" t="s">
        <v>56</v>
      </c>
      <c r="J5375" t="s">
        <v>56</v>
      </c>
      <c r="K5375" t="s">
        <v>56</v>
      </c>
      <c r="L5375" t="s">
        <v>56</v>
      </c>
      <c r="M5375" t="s">
        <v>56</v>
      </c>
      <c r="N5375" t="s">
        <v>56</v>
      </c>
      <c r="O5375" t="s">
        <v>56</v>
      </c>
      <c r="P5375" t="s">
        <v>56</v>
      </c>
      <c r="Q5375" t="s">
        <v>56</v>
      </c>
      <c r="R5375" t="s">
        <v>56</v>
      </c>
      <c r="S5375" t="s">
        <v>56</v>
      </c>
      <c r="T5375" t="s">
        <v>56</v>
      </c>
      <c r="U5375" t="s">
        <v>56</v>
      </c>
      <c r="V5375" t="s">
        <v>56</v>
      </c>
      <c r="W5375" t="s">
        <v>56</v>
      </c>
      <c r="X5375" t="s">
        <v>56</v>
      </c>
      <c r="Y5375" t="s">
        <v>56</v>
      </c>
      <c r="Z5375" t="s">
        <v>56</v>
      </c>
      <c r="AA5375" t="s">
        <v>56</v>
      </c>
      <c r="AB5375" t="s">
        <v>56</v>
      </c>
      <c r="AC5375" t="s">
        <v>56</v>
      </c>
      <c r="AD5375" t="s">
        <v>56</v>
      </c>
      <c r="AE5375">
        <v>1</v>
      </c>
      <c r="AF5375">
        <v>6.5958799999999998E-2</v>
      </c>
      <c r="AG5375">
        <v>3.1410599999999997E-2</v>
      </c>
      <c r="AH5375">
        <v>1.2296484999999999</v>
      </c>
    </row>
    <row r="5376" spans="1:34" x14ac:dyDescent="0.2">
      <c r="A5376" t="s">
        <v>5415</v>
      </c>
      <c r="B5376" t="s">
        <v>56</v>
      </c>
      <c r="C5376" t="s">
        <v>56</v>
      </c>
      <c r="D5376" t="s">
        <v>56</v>
      </c>
      <c r="E5376" t="s">
        <v>56</v>
      </c>
      <c r="F5376" t="s">
        <v>56</v>
      </c>
      <c r="G5376" t="s">
        <v>56</v>
      </c>
      <c r="H5376" t="s">
        <v>56</v>
      </c>
      <c r="I5376" t="s">
        <v>56</v>
      </c>
      <c r="J5376" t="s">
        <v>56</v>
      </c>
      <c r="K5376" t="s">
        <v>56</v>
      </c>
      <c r="L5376" t="s">
        <v>56</v>
      </c>
      <c r="M5376" t="s">
        <v>56</v>
      </c>
      <c r="N5376" t="s">
        <v>56</v>
      </c>
      <c r="O5376" t="s">
        <v>56</v>
      </c>
      <c r="P5376" t="s">
        <v>56</v>
      </c>
      <c r="Q5376" t="s">
        <v>56</v>
      </c>
      <c r="R5376" t="s">
        <v>56</v>
      </c>
      <c r="S5376" t="s">
        <v>56</v>
      </c>
      <c r="T5376" t="s">
        <v>56</v>
      </c>
      <c r="U5376" t="s">
        <v>56</v>
      </c>
      <c r="V5376" t="s">
        <v>56</v>
      </c>
      <c r="W5376" t="s">
        <v>56</v>
      </c>
      <c r="X5376" t="s">
        <v>56</v>
      </c>
      <c r="Y5376" t="s">
        <v>56</v>
      </c>
      <c r="Z5376" t="s">
        <v>56</v>
      </c>
      <c r="AA5376" t="s">
        <v>56</v>
      </c>
      <c r="AB5376" t="s">
        <v>56</v>
      </c>
      <c r="AC5376" t="s">
        <v>56</v>
      </c>
      <c r="AD5376" t="s">
        <v>56</v>
      </c>
      <c r="AE5376">
        <v>0</v>
      </c>
      <c r="AF5376">
        <v>0</v>
      </c>
      <c r="AG5376">
        <v>0</v>
      </c>
      <c r="AH5376" t="s">
        <v>56</v>
      </c>
    </row>
    <row r="5377" spans="1:34" x14ac:dyDescent="0.2">
      <c r="A5377" t="s">
        <v>5416</v>
      </c>
      <c r="B5377" t="s">
        <v>56</v>
      </c>
      <c r="C5377" t="s">
        <v>56</v>
      </c>
      <c r="D5377" t="s">
        <v>56</v>
      </c>
      <c r="E5377" t="s">
        <v>56</v>
      </c>
      <c r="F5377" t="s">
        <v>56</v>
      </c>
      <c r="G5377" t="s">
        <v>56</v>
      </c>
      <c r="H5377" t="s">
        <v>56</v>
      </c>
      <c r="I5377" t="s">
        <v>56</v>
      </c>
      <c r="J5377" t="s">
        <v>56</v>
      </c>
      <c r="K5377" t="s">
        <v>56</v>
      </c>
      <c r="L5377" t="s">
        <v>56</v>
      </c>
      <c r="M5377" t="s">
        <v>56</v>
      </c>
      <c r="N5377" t="s">
        <v>56</v>
      </c>
      <c r="O5377" t="s">
        <v>56</v>
      </c>
      <c r="P5377" t="s">
        <v>56</v>
      </c>
      <c r="Q5377" t="s">
        <v>56</v>
      </c>
      <c r="R5377" t="s">
        <v>56</v>
      </c>
      <c r="S5377" t="s">
        <v>56</v>
      </c>
      <c r="T5377" t="s">
        <v>56</v>
      </c>
      <c r="U5377" t="s">
        <v>56</v>
      </c>
      <c r="V5377" t="s">
        <v>56</v>
      </c>
      <c r="W5377" t="s">
        <v>56</v>
      </c>
      <c r="X5377" t="s">
        <v>56</v>
      </c>
      <c r="Y5377" t="s">
        <v>56</v>
      </c>
      <c r="Z5377" t="s">
        <v>56</v>
      </c>
      <c r="AA5377" t="s">
        <v>56</v>
      </c>
      <c r="AB5377" t="s">
        <v>56</v>
      </c>
      <c r="AC5377" t="s">
        <v>56</v>
      </c>
      <c r="AD5377" t="s">
        <v>56</v>
      </c>
      <c r="AE5377">
        <v>0</v>
      </c>
      <c r="AF5377">
        <v>0</v>
      </c>
      <c r="AG5377">
        <v>0</v>
      </c>
      <c r="AH5377" t="s">
        <v>56</v>
      </c>
    </row>
    <row r="5378" spans="1:34" x14ac:dyDescent="0.2">
      <c r="A5378" t="s">
        <v>5417</v>
      </c>
      <c r="B5378" t="s">
        <v>56</v>
      </c>
      <c r="C5378" t="s">
        <v>56</v>
      </c>
      <c r="D5378" t="s">
        <v>56</v>
      </c>
      <c r="E5378" t="s">
        <v>56</v>
      </c>
      <c r="F5378" t="s">
        <v>56</v>
      </c>
      <c r="G5378" t="s">
        <v>56</v>
      </c>
      <c r="H5378" t="s">
        <v>56</v>
      </c>
      <c r="I5378" t="s">
        <v>56</v>
      </c>
      <c r="J5378" t="s">
        <v>56</v>
      </c>
      <c r="K5378" t="s">
        <v>56</v>
      </c>
      <c r="L5378" t="s">
        <v>56</v>
      </c>
      <c r="M5378" t="s">
        <v>56</v>
      </c>
      <c r="N5378" t="s">
        <v>56</v>
      </c>
      <c r="O5378" t="s">
        <v>56</v>
      </c>
      <c r="P5378" t="s">
        <v>56</v>
      </c>
      <c r="Q5378" t="s">
        <v>56</v>
      </c>
      <c r="R5378" t="s">
        <v>56</v>
      </c>
      <c r="S5378" t="s">
        <v>56</v>
      </c>
      <c r="T5378" t="s">
        <v>56</v>
      </c>
      <c r="U5378" t="s">
        <v>56</v>
      </c>
      <c r="V5378" t="s">
        <v>56</v>
      </c>
      <c r="W5378" t="s">
        <v>56</v>
      </c>
      <c r="X5378" t="s">
        <v>56</v>
      </c>
      <c r="Y5378" t="s">
        <v>56</v>
      </c>
      <c r="Z5378" t="s">
        <v>56</v>
      </c>
      <c r="AA5378" t="s">
        <v>56</v>
      </c>
      <c r="AB5378" t="s">
        <v>56</v>
      </c>
      <c r="AC5378" t="s">
        <v>56</v>
      </c>
      <c r="AD5378" t="s">
        <v>56</v>
      </c>
      <c r="AE5378">
        <v>0</v>
      </c>
      <c r="AF5378" t="s">
        <v>56</v>
      </c>
      <c r="AG5378" t="s">
        <v>56</v>
      </c>
      <c r="AH5378" t="s">
        <v>56</v>
      </c>
    </row>
    <row r="5379" spans="1:34" x14ac:dyDescent="0.2">
      <c r="A5379" t="s">
        <v>5418</v>
      </c>
      <c r="B5379" t="s">
        <v>56</v>
      </c>
      <c r="C5379" t="s">
        <v>56</v>
      </c>
      <c r="D5379" t="s">
        <v>56</v>
      </c>
      <c r="E5379" t="s">
        <v>56</v>
      </c>
      <c r="F5379" t="s">
        <v>56</v>
      </c>
      <c r="G5379" t="s">
        <v>56</v>
      </c>
      <c r="H5379" t="s">
        <v>56</v>
      </c>
      <c r="I5379" t="s">
        <v>56</v>
      </c>
      <c r="J5379" t="s">
        <v>56</v>
      </c>
      <c r="K5379" t="s">
        <v>56</v>
      </c>
      <c r="L5379" t="s">
        <v>56</v>
      </c>
      <c r="M5379" t="s">
        <v>56</v>
      </c>
      <c r="N5379" t="s">
        <v>56</v>
      </c>
      <c r="O5379" t="s">
        <v>56</v>
      </c>
      <c r="P5379" t="s">
        <v>56</v>
      </c>
      <c r="Q5379" t="s">
        <v>56</v>
      </c>
      <c r="R5379" t="s">
        <v>56</v>
      </c>
      <c r="S5379" t="s">
        <v>56</v>
      </c>
      <c r="T5379" t="s">
        <v>56</v>
      </c>
      <c r="U5379" t="s">
        <v>56</v>
      </c>
      <c r="V5379" t="s">
        <v>56</v>
      </c>
      <c r="W5379" t="s">
        <v>56</v>
      </c>
      <c r="X5379" t="s">
        <v>56</v>
      </c>
      <c r="Y5379" t="s">
        <v>56</v>
      </c>
      <c r="Z5379" t="s">
        <v>56</v>
      </c>
      <c r="AA5379" t="s">
        <v>56</v>
      </c>
      <c r="AB5379" t="s">
        <v>56</v>
      </c>
      <c r="AC5379" t="s">
        <v>56</v>
      </c>
      <c r="AD5379" t="s">
        <v>56</v>
      </c>
      <c r="AE5379">
        <v>0</v>
      </c>
      <c r="AF5379">
        <v>0</v>
      </c>
      <c r="AG5379">
        <v>0</v>
      </c>
      <c r="AH5379" t="s">
        <v>56</v>
      </c>
    </row>
    <row r="5380" spans="1:34" x14ac:dyDescent="0.2">
      <c r="A5380" t="s">
        <v>5419</v>
      </c>
      <c r="B5380" t="s">
        <v>56</v>
      </c>
      <c r="C5380" t="s">
        <v>56</v>
      </c>
      <c r="D5380" t="s">
        <v>56</v>
      </c>
      <c r="E5380" t="s">
        <v>56</v>
      </c>
      <c r="F5380" t="s">
        <v>56</v>
      </c>
      <c r="G5380" t="s">
        <v>56</v>
      </c>
      <c r="H5380" t="s">
        <v>56</v>
      </c>
      <c r="I5380" t="s">
        <v>56</v>
      </c>
      <c r="J5380" t="s">
        <v>56</v>
      </c>
      <c r="K5380" t="s">
        <v>56</v>
      </c>
      <c r="L5380" t="s">
        <v>56</v>
      </c>
      <c r="M5380" t="s">
        <v>56</v>
      </c>
      <c r="N5380" t="s">
        <v>56</v>
      </c>
      <c r="O5380" t="s">
        <v>56</v>
      </c>
      <c r="P5380" t="s">
        <v>56</v>
      </c>
      <c r="Q5380" t="s">
        <v>56</v>
      </c>
      <c r="R5380" t="s">
        <v>56</v>
      </c>
      <c r="S5380" t="s">
        <v>56</v>
      </c>
      <c r="T5380" t="s">
        <v>56</v>
      </c>
      <c r="U5380" t="s">
        <v>56</v>
      </c>
      <c r="V5380" t="s">
        <v>56</v>
      </c>
      <c r="W5380" t="s">
        <v>56</v>
      </c>
      <c r="X5380" t="s">
        <v>56</v>
      </c>
      <c r="Y5380" t="s">
        <v>56</v>
      </c>
      <c r="Z5380" t="s">
        <v>56</v>
      </c>
      <c r="AA5380" t="s">
        <v>56</v>
      </c>
      <c r="AB5380" t="s">
        <v>56</v>
      </c>
      <c r="AC5380" t="s">
        <v>56</v>
      </c>
      <c r="AD5380" t="s">
        <v>56</v>
      </c>
      <c r="AE5380">
        <v>1</v>
      </c>
      <c r="AF5380">
        <v>5.4558000000000002E-3</v>
      </c>
      <c r="AG5380">
        <v>2.2698000000000002E-3</v>
      </c>
      <c r="AH5380">
        <v>1.5686599999999999</v>
      </c>
    </row>
    <row r="5381" spans="1:34" x14ac:dyDescent="0.2">
      <c r="A5381" t="s">
        <v>5420</v>
      </c>
      <c r="B5381" t="s">
        <v>56</v>
      </c>
      <c r="C5381" t="s">
        <v>56</v>
      </c>
      <c r="D5381" t="s">
        <v>56</v>
      </c>
      <c r="E5381" t="s">
        <v>56</v>
      </c>
      <c r="F5381" t="s">
        <v>56</v>
      </c>
      <c r="G5381" t="s">
        <v>56</v>
      </c>
      <c r="H5381" t="s">
        <v>56</v>
      </c>
      <c r="I5381" t="s">
        <v>56</v>
      </c>
      <c r="J5381" t="s">
        <v>56</v>
      </c>
      <c r="K5381" t="s">
        <v>56</v>
      </c>
      <c r="L5381" t="s">
        <v>56</v>
      </c>
      <c r="M5381" t="s">
        <v>56</v>
      </c>
      <c r="N5381" t="s">
        <v>56</v>
      </c>
      <c r="O5381" t="s">
        <v>56</v>
      </c>
      <c r="P5381" t="s">
        <v>56</v>
      </c>
      <c r="Q5381" t="s">
        <v>56</v>
      </c>
      <c r="R5381" t="s">
        <v>56</v>
      </c>
      <c r="S5381" t="s">
        <v>56</v>
      </c>
      <c r="T5381" t="s">
        <v>56</v>
      </c>
      <c r="U5381" t="s">
        <v>56</v>
      </c>
      <c r="V5381" t="s">
        <v>56</v>
      </c>
      <c r="W5381" t="s">
        <v>56</v>
      </c>
      <c r="X5381" t="s">
        <v>56</v>
      </c>
      <c r="Y5381" t="s">
        <v>56</v>
      </c>
      <c r="Z5381" t="s">
        <v>56</v>
      </c>
      <c r="AA5381" t="s">
        <v>56</v>
      </c>
      <c r="AB5381" t="s">
        <v>56</v>
      </c>
      <c r="AC5381" t="s">
        <v>56</v>
      </c>
      <c r="AD5381" t="s">
        <v>56</v>
      </c>
      <c r="AE5381">
        <v>0</v>
      </c>
      <c r="AF5381">
        <v>0</v>
      </c>
      <c r="AG5381">
        <v>0</v>
      </c>
      <c r="AH5381" t="s">
        <v>56</v>
      </c>
    </row>
    <row r="5382" spans="1:34" x14ac:dyDescent="0.2">
      <c r="A5382" t="s">
        <v>5421</v>
      </c>
      <c r="B5382" t="s">
        <v>56</v>
      </c>
      <c r="C5382" t="s">
        <v>56</v>
      </c>
      <c r="D5382" t="s">
        <v>56</v>
      </c>
      <c r="E5382" t="s">
        <v>56</v>
      </c>
      <c r="F5382" t="s">
        <v>56</v>
      </c>
      <c r="G5382" t="s">
        <v>56</v>
      </c>
      <c r="H5382" t="s">
        <v>56</v>
      </c>
      <c r="I5382" t="s">
        <v>56</v>
      </c>
      <c r="J5382" t="s">
        <v>56</v>
      </c>
      <c r="K5382" t="s">
        <v>56</v>
      </c>
      <c r="L5382" t="s">
        <v>56</v>
      </c>
      <c r="M5382" t="s">
        <v>56</v>
      </c>
      <c r="N5382" t="s">
        <v>56</v>
      </c>
      <c r="O5382" t="s">
        <v>56</v>
      </c>
      <c r="P5382" t="s">
        <v>56</v>
      </c>
      <c r="Q5382" t="s">
        <v>56</v>
      </c>
      <c r="R5382" t="s">
        <v>56</v>
      </c>
      <c r="S5382" t="s">
        <v>56</v>
      </c>
      <c r="T5382" t="s">
        <v>56</v>
      </c>
      <c r="U5382" t="s">
        <v>56</v>
      </c>
      <c r="V5382" t="s">
        <v>56</v>
      </c>
      <c r="W5382" t="s">
        <v>56</v>
      </c>
      <c r="X5382" t="s">
        <v>56</v>
      </c>
      <c r="Y5382" t="s">
        <v>56</v>
      </c>
      <c r="Z5382" t="s">
        <v>56</v>
      </c>
      <c r="AA5382" t="s">
        <v>56</v>
      </c>
      <c r="AB5382" t="s">
        <v>56</v>
      </c>
      <c r="AC5382" t="s">
        <v>56</v>
      </c>
      <c r="AD5382" t="s">
        <v>56</v>
      </c>
      <c r="AE5382">
        <v>0</v>
      </c>
      <c r="AF5382">
        <v>0</v>
      </c>
      <c r="AG5382">
        <v>0</v>
      </c>
      <c r="AH5382" t="s">
        <v>56</v>
      </c>
    </row>
    <row r="5383" spans="1:34" x14ac:dyDescent="0.2">
      <c r="A5383" t="s">
        <v>5422</v>
      </c>
      <c r="B5383" t="s">
        <v>56</v>
      </c>
      <c r="C5383" t="s">
        <v>56</v>
      </c>
      <c r="D5383" t="s">
        <v>56</v>
      </c>
      <c r="E5383" t="s">
        <v>56</v>
      </c>
      <c r="F5383" t="s">
        <v>56</v>
      </c>
      <c r="G5383" t="s">
        <v>56</v>
      </c>
      <c r="H5383" t="s">
        <v>56</v>
      </c>
      <c r="I5383" t="s">
        <v>56</v>
      </c>
      <c r="J5383" t="s">
        <v>56</v>
      </c>
      <c r="K5383" t="s">
        <v>56</v>
      </c>
      <c r="L5383" t="s">
        <v>56</v>
      </c>
      <c r="M5383" t="s">
        <v>56</v>
      </c>
      <c r="N5383" t="s">
        <v>56</v>
      </c>
      <c r="O5383" t="s">
        <v>56</v>
      </c>
      <c r="P5383" t="s">
        <v>56</v>
      </c>
      <c r="Q5383" t="s">
        <v>56</v>
      </c>
      <c r="R5383" t="s">
        <v>56</v>
      </c>
      <c r="S5383" t="s">
        <v>56</v>
      </c>
      <c r="T5383" t="s">
        <v>56</v>
      </c>
      <c r="U5383" t="s">
        <v>56</v>
      </c>
      <c r="V5383" t="s">
        <v>56</v>
      </c>
      <c r="W5383" t="s">
        <v>56</v>
      </c>
      <c r="X5383" t="s">
        <v>56</v>
      </c>
      <c r="Y5383" t="s">
        <v>56</v>
      </c>
      <c r="Z5383" t="s">
        <v>56</v>
      </c>
      <c r="AA5383" t="s">
        <v>56</v>
      </c>
      <c r="AB5383" t="s">
        <v>56</v>
      </c>
      <c r="AC5383" t="s">
        <v>56</v>
      </c>
      <c r="AD5383" t="s">
        <v>56</v>
      </c>
      <c r="AE5383">
        <v>0</v>
      </c>
      <c r="AF5383">
        <v>0</v>
      </c>
      <c r="AG5383">
        <v>0</v>
      </c>
      <c r="AH5383" t="s">
        <v>56</v>
      </c>
    </row>
    <row r="5384" spans="1:34" x14ac:dyDescent="0.2">
      <c r="A5384" t="s">
        <v>5423</v>
      </c>
      <c r="B5384" t="s">
        <v>56</v>
      </c>
      <c r="C5384" t="s">
        <v>56</v>
      </c>
      <c r="D5384" t="s">
        <v>56</v>
      </c>
      <c r="E5384" t="s">
        <v>56</v>
      </c>
      <c r="F5384" t="s">
        <v>56</v>
      </c>
      <c r="G5384" t="s">
        <v>56</v>
      </c>
      <c r="H5384" t="s">
        <v>56</v>
      </c>
      <c r="I5384" t="s">
        <v>56</v>
      </c>
      <c r="J5384" t="s">
        <v>56</v>
      </c>
      <c r="K5384" t="s">
        <v>56</v>
      </c>
      <c r="L5384" t="s">
        <v>56</v>
      </c>
      <c r="M5384" t="s">
        <v>56</v>
      </c>
      <c r="N5384" t="s">
        <v>56</v>
      </c>
      <c r="O5384" t="s">
        <v>56</v>
      </c>
      <c r="P5384" t="s">
        <v>56</v>
      </c>
      <c r="Q5384" t="s">
        <v>56</v>
      </c>
      <c r="R5384" t="s">
        <v>56</v>
      </c>
      <c r="S5384" t="s">
        <v>56</v>
      </c>
      <c r="T5384" t="s">
        <v>56</v>
      </c>
      <c r="U5384" t="s">
        <v>56</v>
      </c>
      <c r="V5384" t="s">
        <v>56</v>
      </c>
      <c r="W5384" t="s">
        <v>56</v>
      </c>
      <c r="X5384" t="s">
        <v>56</v>
      </c>
      <c r="Y5384" t="s">
        <v>56</v>
      </c>
      <c r="Z5384" t="s">
        <v>56</v>
      </c>
      <c r="AA5384" t="s">
        <v>56</v>
      </c>
      <c r="AB5384" t="s">
        <v>56</v>
      </c>
      <c r="AC5384" t="s">
        <v>56</v>
      </c>
      <c r="AD5384" t="s">
        <v>56</v>
      </c>
      <c r="AE5384">
        <v>0</v>
      </c>
      <c r="AF5384">
        <v>0</v>
      </c>
      <c r="AG5384">
        <v>0</v>
      </c>
      <c r="AH5384" t="s">
        <v>56</v>
      </c>
    </row>
    <row r="5385" spans="1:34" x14ac:dyDescent="0.2">
      <c r="A5385" t="s">
        <v>5424</v>
      </c>
      <c r="B5385" t="s">
        <v>56</v>
      </c>
      <c r="C5385" t="s">
        <v>56</v>
      </c>
      <c r="D5385" t="s">
        <v>56</v>
      </c>
      <c r="E5385" t="s">
        <v>56</v>
      </c>
      <c r="F5385" t="s">
        <v>56</v>
      </c>
      <c r="G5385" t="s">
        <v>56</v>
      </c>
      <c r="H5385" t="s">
        <v>56</v>
      </c>
      <c r="I5385" t="s">
        <v>56</v>
      </c>
      <c r="J5385" t="s">
        <v>56</v>
      </c>
      <c r="K5385" t="s">
        <v>56</v>
      </c>
      <c r="L5385" t="s">
        <v>56</v>
      </c>
      <c r="M5385" t="s">
        <v>56</v>
      </c>
      <c r="N5385" t="s">
        <v>56</v>
      </c>
      <c r="O5385" t="s">
        <v>56</v>
      </c>
      <c r="P5385" t="s">
        <v>56</v>
      </c>
      <c r="Q5385" t="s">
        <v>56</v>
      </c>
      <c r="R5385" t="s">
        <v>56</v>
      </c>
      <c r="S5385" t="s">
        <v>56</v>
      </c>
      <c r="T5385" t="s">
        <v>56</v>
      </c>
      <c r="U5385" t="s">
        <v>56</v>
      </c>
      <c r="V5385" t="s">
        <v>56</v>
      </c>
      <c r="W5385" t="s">
        <v>56</v>
      </c>
      <c r="X5385" t="s">
        <v>56</v>
      </c>
      <c r="Y5385" t="s">
        <v>56</v>
      </c>
      <c r="Z5385" t="s">
        <v>56</v>
      </c>
      <c r="AA5385" t="s">
        <v>56</v>
      </c>
      <c r="AB5385" t="s">
        <v>56</v>
      </c>
      <c r="AC5385" t="s">
        <v>56</v>
      </c>
      <c r="AD5385" t="s">
        <v>56</v>
      </c>
      <c r="AE5385">
        <v>2</v>
      </c>
      <c r="AF5385" s="38">
        <v>8.5570000000000004E-4</v>
      </c>
      <c r="AG5385">
        <v>4.5942999999999999E-3</v>
      </c>
      <c r="AH5385">
        <v>-1.2209219</v>
      </c>
    </row>
    <row r="5386" spans="1:34" x14ac:dyDescent="0.2">
      <c r="A5386" t="s">
        <v>5425</v>
      </c>
      <c r="B5386" t="s">
        <v>56</v>
      </c>
      <c r="C5386" t="s">
        <v>56</v>
      </c>
      <c r="D5386" t="s">
        <v>56</v>
      </c>
      <c r="E5386" t="s">
        <v>56</v>
      </c>
      <c r="F5386" t="s">
        <v>56</v>
      </c>
      <c r="G5386" t="s">
        <v>56</v>
      </c>
      <c r="H5386" t="s">
        <v>56</v>
      </c>
      <c r="I5386" t="s">
        <v>56</v>
      </c>
      <c r="J5386" t="s">
        <v>56</v>
      </c>
      <c r="K5386" t="s">
        <v>56</v>
      </c>
      <c r="L5386" t="s">
        <v>56</v>
      </c>
      <c r="M5386" t="s">
        <v>56</v>
      </c>
      <c r="N5386" t="s">
        <v>56</v>
      </c>
      <c r="O5386" t="s">
        <v>56</v>
      </c>
      <c r="P5386" t="s">
        <v>56</v>
      </c>
      <c r="Q5386" t="s">
        <v>56</v>
      </c>
      <c r="R5386" t="s">
        <v>56</v>
      </c>
      <c r="S5386" t="s">
        <v>56</v>
      </c>
      <c r="T5386" t="s">
        <v>56</v>
      </c>
      <c r="U5386" t="s">
        <v>56</v>
      </c>
      <c r="V5386" t="s">
        <v>56</v>
      </c>
      <c r="W5386" t="s">
        <v>56</v>
      </c>
      <c r="X5386" t="s">
        <v>56</v>
      </c>
      <c r="Y5386" t="s">
        <v>56</v>
      </c>
      <c r="Z5386" t="s">
        <v>56</v>
      </c>
      <c r="AA5386" t="s">
        <v>56</v>
      </c>
      <c r="AB5386" t="s">
        <v>56</v>
      </c>
      <c r="AC5386" t="s">
        <v>56</v>
      </c>
      <c r="AD5386" t="s">
        <v>56</v>
      </c>
      <c r="AE5386">
        <v>0</v>
      </c>
      <c r="AF5386">
        <v>0</v>
      </c>
      <c r="AG5386">
        <v>0</v>
      </c>
      <c r="AH5386" t="s">
        <v>56</v>
      </c>
    </row>
    <row r="5387" spans="1:34" x14ac:dyDescent="0.2">
      <c r="A5387" t="s">
        <v>5426</v>
      </c>
      <c r="B5387" t="s">
        <v>56</v>
      </c>
      <c r="C5387" t="s">
        <v>56</v>
      </c>
      <c r="D5387" t="s">
        <v>56</v>
      </c>
      <c r="E5387" t="s">
        <v>56</v>
      </c>
      <c r="F5387" t="s">
        <v>56</v>
      </c>
      <c r="G5387" t="s">
        <v>56</v>
      </c>
      <c r="H5387" t="s">
        <v>56</v>
      </c>
      <c r="I5387" t="s">
        <v>56</v>
      </c>
      <c r="J5387" t="s">
        <v>56</v>
      </c>
      <c r="K5387" t="s">
        <v>56</v>
      </c>
      <c r="L5387" t="s">
        <v>56</v>
      </c>
      <c r="M5387" t="s">
        <v>56</v>
      </c>
      <c r="N5387" t="s">
        <v>56</v>
      </c>
      <c r="O5387" t="s">
        <v>56</v>
      </c>
      <c r="P5387" t="s">
        <v>56</v>
      </c>
      <c r="Q5387" t="s">
        <v>56</v>
      </c>
      <c r="R5387" t="s">
        <v>56</v>
      </c>
      <c r="S5387" t="s">
        <v>56</v>
      </c>
      <c r="T5387" t="s">
        <v>56</v>
      </c>
      <c r="U5387" t="s">
        <v>56</v>
      </c>
      <c r="V5387" t="s">
        <v>56</v>
      </c>
      <c r="W5387" t="s">
        <v>56</v>
      </c>
      <c r="X5387" t="s">
        <v>56</v>
      </c>
      <c r="Y5387" t="s">
        <v>56</v>
      </c>
      <c r="Z5387" t="s">
        <v>56</v>
      </c>
      <c r="AA5387" t="s">
        <v>56</v>
      </c>
      <c r="AB5387" t="s">
        <v>56</v>
      </c>
      <c r="AC5387" t="s">
        <v>56</v>
      </c>
      <c r="AD5387" t="s">
        <v>56</v>
      </c>
      <c r="AE5387">
        <v>0</v>
      </c>
      <c r="AF5387">
        <v>0</v>
      </c>
      <c r="AG5387">
        <v>0</v>
      </c>
      <c r="AH5387" t="s">
        <v>56</v>
      </c>
    </row>
    <row r="5388" spans="1:34" x14ac:dyDescent="0.2">
      <c r="A5388" t="s">
        <v>5427</v>
      </c>
      <c r="B5388" t="s">
        <v>56</v>
      </c>
      <c r="C5388" t="s">
        <v>56</v>
      </c>
      <c r="D5388" t="s">
        <v>56</v>
      </c>
      <c r="E5388" t="s">
        <v>56</v>
      </c>
      <c r="F5388" t="s">
        <v>56</v>
      </c>
      <c r="G5388" t="s">
        <v>56</v>
      </c>
      <c r="H5388" t="s">
        <v>56</v>
      </c>
      <c r="I5388" t="s">
        <v>56</v>
      </c>
      <c r="J5388" t="s">
        <v>56</v>
      </c>
      <c r="K5388" t="s">
        <v>56</v>
      </c>
      <c r="L5388" t="s">
        <v>56</v>
      </c>
      <c r="M5388" t="s">
        <v>56</v>
      </c>
      <c r="N5388" t="s">
        <v>56</v>
      </c>
      <c r="O5388" t="s">
        <v>56</v>
      </c>
      <c r="P5388" t="s">
        <v>56</v>
      </c>
      <c r="Q5388" t="s">
        <v>56</v>
      </c>
      <c r="R5388" t="s">
        <v>56</v>
      </c>
      <c r="S5388" t="s">
        <v>56</v>
      </c>
      <c r="T5388" t="s">
        <v>56</v>
      </c>
      <c r="U5388" t="s">
        <v>56</v>
      </c>
      <c r="V5388" t="s">
        <v>56</v>
      </c>
      <c r="W5388" t="s">
        <v>56</v>
      </c>
      <c r="X5388" t="s">
        <v>56</v>
      </c>
      <c r="Y5388" t="s">
        <v>56</v>
      </c>
      <c r="Z5388" t="s">
        <v>56</v>
      </c>
      <c r="AA5388" t="s">
        <v>56</v>
      </c>
      <c r="AB5388" t="s">
        <v>56</v>
      </c>
      <c r="AC5388" t="s">
        <v>56</v>
      </c>
      <c r="AD5388" t="s">
        <v>56</v>
      </c>
      <c r="AE5388">
        <v>0</v>
      </c>
      <c r="AF5388">
        <v>0</v>
      </c>
      <c r="AG5388">
        <v>0</v>
      </c>
      <c r="AH5388" t="s">
        <v>56</v>
      </c>
    </row>
    <row r="5389" spans="1:34" x14ac:dyDescent="0.2">
      <c r="A5389" t="s">
        <v>5428</v>
      </c>
      <c r="B5389" t="s">
        <v>56</v>
      </c>
      <c r="C5389" t="s">
        <v>56</v>
      </c>
      <c r="D5389" t="s">
        <v>56</v>
      </c>
      <c r="E5389" t="s">
        <v>56</v>
      </c>
      <c r="F5389" t="s">
        <v>56</v>
      </c>
      <c r="G5389" t="s">
        <v>56</v>
      </c>
      <c r="H5389" t="s">
        <v>56</v>
      </c>
      <c r="I5389" t="s">
        <v>56</v>
      </c>
      <c r="J5389" t="s">
        <v>56</v>
      </c>
      <c r="K5389" t="s">
        <v>56</v>
      </c>
      <c r="L5389" t="s">
        <v>56</v>
      </c>
      <c r="M5389" t="s">
        <v>56</v>
      </c>
      <c r="N5389" t="s">
        <v>56</v>
      </c>
      <c r="O5389" t="s">
        <v>56</v>
      </c>
      <c r="P5389" t="s">
        <v>56</v>
      </c>
      <c r="Q5389" t="s">
        <v>56</v>
      </c>
      <c r="R5389" t="s">
        <v>56</v>
      </c>
      <c r="S5389" t="s">
        <v>56</v>
      </c>
      <c r="T5389" t="s">
        <v>56</v>
      </c>
      <c r="U5389" t="s">
        <v>56</v>
      </c>
      <c r="V5389" t="s">
        <v>56</v>
      </c>
      <c r="W5389" t="s">
        <v>56</v>
      </c>
      <c r="X5389" t="s">
        <v>56</v>
      </c>
      <c r="Y5389" t="s">
        <v>56</v>
      </c>
      <c r="Z5389" t="s">
        <v>56</v>
      </c>
      <c r="AA5389" t="s">
        <v>56</v>
      </c>
      <c r="AB5389" t="s">
        <v>56</v>
      </c>
      <c r="AC5389" t="s">
        <v>56</v>
      </c>
      <c r="AD5389" t="s">
        <v>56</v>
      </c>
      <c r="AE5389">
        <v>3</v>
      </c>
      <c r="AF5389">
        <v>1.5729199999999999E-2</v>
      </c>
      <c r="AG5389">
        <v>7.1554000000000001E-3</v>
      </c>
      <c r="AH5389">
        <v>2.1014433000000001</v>
      </c>
    </row>
    <row r="5390" spans="1:34" x14ac:dyDescent="0.2">
      <c r="A5390" t="s">
        <v>5429</v>
      </c>
      <c r="B5390" t="s">
        <v>56</v>
      </c>
      <c r="C5390" t="s">
        <v>56</v>
      </c>
      <c r="D5390" t="s">
        <v>56</v>
      </c>
      <c r="E5390" t="s">
        <v>56</v>
      </c>
      <c r="F5390" t="s">
        <v>56</v>
      </c>
      <c r="G5390" t="s">
        <v>56</v>
      </c>
      <c r="H5390" t="s">
        <v>56</v>
      </c>
      <c r="I5390" t="s">
        <v>56</v>
      </c>
      <c r="J5390" t="s">
        <v>56</v>
      </c>
      <c r="K5390" t="s">
        <v>56</v>
      </c>
      <c r="L5390" t="s">
        <v>56</v>
      </c>
      <c r="M5390" t="s">
        <v>56</v>
      </c>
      <c r="N5390" t="s">
        <v>56</v>
      </c>
      <c r="O5390" t="s">
        <v>56</v>
      </c>
      <c r="P5390" t="s">
        <v>56</v>
      </c>
      <c r="Q5390" t="s">
        <v>56</v>
      </c>
      <c r="R5390" t="s">
        <v>56</v>
      </c>
      <c r="S5390" t="s">
        <v>56</v>
      </c>
      <c r="T5390" t="s">
        <v>56</v>
      </c>
      <c r="U5390" t="s">
        <v>56</v>
      </c>
      <c r="V5390" t="s">
        <v>56</v>
      </c>
      <c r="W5390" t="s">
        <v>56</v>
      </c>
      <c r="X5390" t="s">
        <v>56</v>
      </c>
      <c r="Y5390" t="s">
        <v>56</v>
      </c>
      <c r="Z5390" t="s">
        <v>56</v>
      </c>
      <c r="AA5390" t="s">
        <v>56</v>
      </c>
      <c r="AB5390" t="s">
        <v>56</v>
      </c>
      <c r="AC5390" t="s">
        <v>56</v>
      </c>
      <c r="AD5390" t="s">
        <v>56</v>
      </c>
      <c r="AE5390">
        <v>0</v>
      </c>
      <c r="AF5390">
        <v>0</v>
      </c>
      <c r="AG5390">
        <v>0</v>
      </c>
      <c r="AH5390" t="s">
        <v>56</v>
      </c>
    </row>
    <row r="5391" spans="1:34" x14ac:dyDescent="0.2">
      <c r="A5391" t="s">
        <v>5430</v>
      </c>
      <c r="B5391" t="s">
        <v>56</v>
      </c>
      <c r="C5391" t="s">
        <v>56</v>
      </c>
      <c r="D5391" t="s">
        <v>56</v>
      </c>
      <c r="E5391" t="s">
        <v>56</v>
      </c>
      <c r="F5391" t="s">
        <v>56</v>
      </c>
      <c r="G5391" t="s">
        <v>56</v>
      </c>
      <c r="H5391" t="s">
        <v>56</v>
      </c>
      <c r="I5391" t="s">
        <v>56</v>
      </c>
      <c r="J5391" t="s">
        <v>56</v>
      </c>
      <c r="K5391" t="s">
        <v>56</v>
      </c>
      <c r="L5391" t="s">
        <v>56</v>
      </c>
      <c r="M5391" t="s">
        <v>56</v>
      </c>
      <c r="N5391" t="s">
        <v>56</v>
      </c>
      <c r="O5391" t="s">
        <v>56</v>
      </c>
      <c r="P5391" t="s">
        <v>56</v>
      </c>
      <c r="Q5391" t="s">
        <v>56</v>
      </c>
      <c r="R5391" t="s">
        <v>56</v>
      </c>
      <c r="S5391" t="s">
        <v>56</v>
      </c>
      <c r="T5391" t="s">
        <v>56</v>
      </c>
      <c r="U5391" t="s">
        <v>56</v>
      </c>
      <c r="V5391" t="s">
        <v>56</v>
      </c>
      <c r="W5391" t="s">
        <v>56</v>
      </c>
      <c r="X5391" t="s">
        <v>56</v>
      </c>
      <c r="Y5391" t="s">
        <v>56</v>
      </c>
      <c r="Z5391" t="s">
        <v>56</v>
      </c>
      <c r="AA5391" t="s">
        <v>56</v>
      </c>
      <c r="AB5391" t="s">
        <v>56</v>
      </c>
      <c r="AC5391" t="s">
        <v>56</v>
      </c>
      <c r="AD5391" t="s">
        <v>56</v>
      </c>
      <c r="AE5391">
        <v>0</v>
      </c>
      <c r="AF5391">
        <v>0</v>
      </c>
      <c r="AG5391">
        <v>0</v>
      </c>
      <c r="AH5391" t="s">
        <v>56</v>
      </c>
    </row>
    <row r="5392" spans="1:34" x14ac:dyDescent="0.2">
      <c r="A5392" t="s">
        <v>5431</v>
      </c>
      <c r="B5392" t="s">
        <v>56</v>
      </c>
      <c r="C5392" t="s">
        <v>56</v>
      </c>
      <c r="D5392" t="s">
        <v>56</v>
      </c>
      <c r="E5392" t="s">
        <v>56</v>
      </c>
      <c r="F5392" t="s">
        <v>56</v>
      </c>
      <c r="G5392" t="s">
        <v>56</v>
      </c>
      <c r="H5392" t="s">
        <v>56</v>
      </c>
      <c r="I5392" t="s">
        <v>56</v>
      </c>
      <c r="J5392" t="s">
        <v>56</v>
      </c>
      <c r="K5392" t="s">
        <v>56</v>
      </c>
      <c r="L5392" t="s">
        <v>56</v>
      </c>
      <c r="M5392" t="s">
        <v>56</v>
      </c>
      <c r="N5392" t="s">
        <v>56</v>
      </c>
      <c r="O5392" t="s">
        <v>56</v>
      </c>
      <c r="P5392" t="s">
        <v>56</v>
      </c>
      <c r="Q5392" t="s">
        <v>56</v>
      </c>
      <c r="R5392" t="s">
        <v>56</v>
      </c>
      <c r="S5392" t="s">
        <v>56</v>
      </c>
      <c r="T5392" t="s">
        <v>56</v>
      </c>
      <c r="U5392" t="s">
        <v>56</v>
      </c>
      <c r="V5392" t="s">
        <v>56</v>
      </c>
      <c r="W5392" t="s">
        <v>56</v>
      </c>
      <c r="X5392" t="s">
        <v>56</v>
      </c>
      <c r="Y5392" t="s">
        <v>56</v>
      </c>
      <c r="Z5392" t="s">
        <v>56</v>
      </c>
      <c r="AA5392" t="s">
        <v>56</v>
      </c>
      <c r="AB5392" t="s">
        <v>56</v>
      </c>
      <c r="AC5392" t="s">
        <v>56</v>
      </c>
      <c r="AD5392" t="s">
        <v>56</v>
      </c>
      <c r="AE5392">
        <v>0</v>
      </c>
      <c r="AF5392">
        <v>0</v>
      </c>
      <c r="AG5392">
        <v>0</v>
      </c>
      <c r="AH5392" t="s">
        <v>56</v>
      </c>
    </row>
    <row r="5393" spans="1:34" x14ac:dyDescent="0.2">
      <c r="A5393" t="s">
        <v>5432</v>
      </c>
      <c r="B5393" t="s">
        <v>56</v>
      </c>
      <c r="C5393" t="s">
        <v>56</v>
      </c>
      <c r="D5393" t="s">
        <v>56</v>
      </c>
      <c r="E5393" t="s">
        <v>56</v>
      </c>
      <c r="F5393" t="s">
        <v>56</v>
      </c>
      <c r="G5393" t="s">
        <v>56</v>
      </c>
      <c r="H5393" t="s">
        <v>56</v>
      </c>
      <c r="I5393" t="s">
        <v>56</v>
      </c>
      <c r="J5393" t="s">
        <v>56</v>
      </c>
      <c r="K5393" t="s">
        <v>56</v>
      </c>
      <c r="L5393" t="s">
        <v>56</v>
      </c>
      <c r="M5393" t="s">
        <v>56</v>
      </c>
      <c r="N5393" t="s">
        <v>56</v>
      </c>
      <c r="O5393" t="s">
        <v>56</v>
      </c>
      <c r="P5393" t="s">
        <v>56</v>
      </c>
      <c r="Q5393" t="s">
        <v>56</v>
      </c>
      <c r="R5393" t="s">
        <v>56</v>
      </c>
      <c r="S5393" t="s">
        <v>56</v>
      </c>
      <c r="T5393" t="s">
        <v>56</v>
      </c>
      <c r="U5393" t="s">
        <v>56</v>
      </c>
      <c r="V5393" t="s">
        <v>56</v>
      </c>
      <c r="W5393" t="s">
        <v>56</v>
      </c>
      <c r="X5393" t="s">
        <v>56</v>
      </c>
      <c r="Y5393" t="s">
        <v>56</v>
      </c>
      <c r="Z5393" t="s">
        <v>56</v>
      </c>
      <c r="AA5393" t="s">
        <v>56</v>
      </c>
      <c r="AB5393" t="s">
        <v>56</v>
      </c>
      <c r="AC5393" t="s">
        <v>56</v>
      </c>
      <c r="AD5393" t="s">
        <v>56</v>
      </c>
      <c r="AE5393">
        <v>1</v>
      </c>
      <c r="AF5393" s="38">
        <v>4.4020000000000002E-4</v>
      </c>
      <c r="AG5393">
        <v>2.3844000000000001E-3</v>
      </c>
      <c r="AH5393">
        <v>-0.9110895</v>
      </c>
    </row>
    <row r="5394" spans="1:34" x14ac:dyDescent="0.2">
      <c r="A5394" t="s">
        <v>5433</v>
      </c>
      <c r="B5394" t="s">
        <v>56</v>
      </c>
      <c r="C5394" t="s">
        <v>56</v>
      </c>
      <c r="D5394" t="s">
        <v>56</v>
      </c>
      <c r="E5394" t="s">
        <v>56</v>
      </c>
      <c r="F5394" t="s">
        <v>56</v>
      </c>
      <c r="G5394" t="s">
        <v>56</v>
      </c>
      <c r="H5394" t="s">
        <v>56</v>
      </c>
      <c r="I5394" t="s">
        <v>56</v>
      </c>
      <c r="J5394" t="s">
        <v>56</v>
      </c>
      <c r="K5394" t="s">
        <v>56</v>
      </c>
      <c r="L5394" t="s">
        <v>56</v>
      </c>
      <c r="M5394" t="s">
        <v>56</v>
      </c>
      <c r="N5394" t="s">
        <v>56</v>
      </c>
      <c r="O5394" t="s">
        <v>56</v>
      </c>
      <c r="P5394" t="s">
        <v>56</v>
      </c>
      <c r="Q5394" t="s">
        <v>56</v>
      </c>
      <c r="R5394" t="s">
        <v>56</v>
      </c>
      <c r="S5394" t="s">
        <v>56</v>
      </c>
      <c r="T5394" t="s">
        <v>56</v>
      </c>
      <c r="U5394" t="s">
        <v>56</v>
      </c>
      <c r="V5394" t="s">
        <v>56</v>
      </c>
      <c r="W5394" t="s">
        <v>56</v>
      </c>
      <c r="X5394" t="s">
        <v>56</v>
      </c>
      <c r="Y5394" t="s">
        <v>56</v>
      </c>
      <c r="Z5394" t="s">
        <v>56</v>
      </c>
      <c r="AA5394" t="s">
        <v>56</v>
      </c>
      <c r="AB5394" t="s">
        <v>56</v>
      </c>
      <c r="AC5394" t="s">
        <v>56</v>
      </c>
      <c r="AD5394" t="s">
        <v>56</v>
      </c>
      <c r="AE5394">
        <v>0</v>
      </c>
      <c r="AF5394" t="s">
        <v>56</v>
      </c>
      <c r="AG5394" t="s">
        <v>56</v>
      </c>
      <c r="AH5394" t="s">
        <v>56</v>
      </c>
    </row>
    <row r="5395" spans="1:34" x14ac:dyDescent="0.2">
      <c r="A5395" t="s">
        <v>5434</v>
      </c>
      <c r="B5395" t="s">
        <v>56</v>
      </c>
      <c r="C5395" t="s">
        <v>56</v>
      </c>
      <c r="D5395" t="s">
        <v>56</v>
      </c>
      <c r="E5395" t="s">
        <v>56</v>
      </c>
      <c r="F5395" t="s">
        <v>56</v>
      </c>
      <c r="G5395" t="s">
        <v>56</v>
      </c>
      <c r="H5395" t="s">
        <v>56</v>
      </c>
      <c r="I5395" t="s">
        <v>56</v>
      </c>
      <c r="J5395" t="s">
        <v>56</v>
      </c>
      <c r="K5395" t="s">
        <v>56</v>
      </c>
      <c r="L5395" t="s">
        <v>56</v>
      </c>
      <c r="M5395" t="s">
        <v>56</v>
      </c>
      <c r="N5395" t="s">
        <v>56</v>
      </c>
      <c r="O5395" t="s">
        <v>56</v>
      </c>
      <c r="P5395" t="s">
        <v>56</v>
      </c>
      <c r="Q5395" t="s">
        <v>56</v>
      </c>
      <c r="R5395" t="s">
        <v>56</v>
      </c>
      <c r="S5395" t="s">
        <v>56</v>
      </c>
      <c r="T5395" t="s">
        <v>56</v>
      </c>
      <c r="U5395" t="s">
        <v>56</v>
      </c>
      <c r="V5395" t="s">
        <v>56</v>
      </c>
      <c r="W5395" t="s">
        <v>56</v>
      </c>
      <c r="X5395" t="s">
        <v>56</v>
      </c>
      <c r="Y5395" t="s">
        <v>56</v>
      </c>
      <c r="Z5395" t="s">
        <v>56</v>
      </c>
      <c r="AA5395" t="s">
        <v>56</v>
      </c>
      <c r="AB5395" t="s">
        <v>56</v>
      </c>
      <c r="AC5395" t="s">
        <v>56</v>
      </c>
      <c r="AD5395" t="s">
        <v>56</v>
      </c>
      <c r="AE5395">
        <v>0</v>
      </c>
      <c r="AF5395">
        <v>0</v>
      </c>
      <c r="AG5395">
        <v>0</v>
      </c>
      <c r="AH5395" t="s">
        <v>56</v>
      </c>
    </row>
    <row r="5396" spans="1:34" x14ac:dyDescent="0.2">
      <c r="A5396" t="s">
        <v>5435</v>
      </c>
      <c r="B5396" t="s">
        <v>56</v>
      </c>
      <c r="C5396" t="s">
        <v>56</v>
      </c>
      <c r="D5396" t="s">
        <v>56</v>
      </c>
      <c r="E5396" t="s">
        <v>56</v>
      </c>
      <c r="F5396" t="s">
        <v>56</v>
      </c>
      <c r="G5396" t="s">
        <v>56</v>
      </c>
      <c r="H5396" t="s">
        <v>56</v>
      </c>
      <c r="I5396" t="s">
        <v>56</v>
      </c>
      <c r="J5396" t="s">
        <v>56</v>
      </c>
      <c r="K5396" t="s">
        <v>56</v>
      </c>
      <c r="L5396" t="s">
        <v>56</v>
      </c>
      <c r="M5396" t="s">
        <v>56</v>
      </c>
      <c r="N5396" t="s">
        <v>56</v>
      </c>
      <c r="O5396" t="s">
        <v>56</v>
      </c>
      <c r="P5396" t="s">
        <v>56</v>
      </c>
      <c r="Q5396" t="s">
        <v>56</v>
      </c>
      <c r="R5396" t="s">
        <v>56</v>
      </c>
      <c r="S5396" t="s">
        <v>56</v>
      </c>
      <c r="T5396" t="s">
        <v>56</v>
      </c>
      <c r="U5396" t="s">
        <v>56</v>
      </c>
      <c r="V5396" t="s">
        <v>56</v>
      </c>
      <c r="W5396" t="s">
        <v>56</v>
      </c>
      <c r="X5396" t="s">
        <v>56</v>
      </c>
      <c r="Y5396" t="s">
        <v>56</v>
      </c>
      <c r="Z5396" t="s">
        <v>56</v>
      </c>
      <c r="AA5396" t="s">
        <v>56</v>
      </c>
      <c r="AB5396" t="s">
        <v>56</v>
      </c>
      <c r="AC5396" t="s">
        <v>56</v>
      </c>
      <c r="AD5396" t="s">
        <v>56</v>
      </c>
      <c r="AE5396">
        <v>0</v>
      </c>
      <c r="AF5396" t="s">
        <v>56</v>
      </c>
      <c r="AG5396" t="s">
        <v>56</v>
      </c>
      <c r="AH5396" t="s">
        <v>56</v>
      </c>
    </row>
    <row r="5397" spans="1:34" x14ac:dyDescent="0.2">
      <c r="A5397" t="s">
        <v>5436</v>
      </c>
      <c r="B5397" t="s">
        <v>56</v>
      </c>
      <c r="C5397" t="s">
        <v>56</v>
      </c>
      <c r="D5397" t="s">
        <v>56</v>
      </c>
      <c r="E5397" t="s">
        <v>56</v>
      </c>
      <c r="F5397" t="s">
        <v>56</v>
      </c>
      <c r="G5397" t="s">
        <v>56</v>
      </c>
      <c r="H5397" t="s">
        <v>56</v>
      </c>
      <c r="I5397" t="s">
        <v>56</v>
      </c>
      <c r="J5397" t="s">
        <v>56</v>
      </c>
      <c r="K5397" t="s">
        <v>56</v>
      </c>
      <c r="L5397" t="s">
        <v>56</v>
      </c>
      <c r="M5397" t="s">
        <v>56</v>
      </c>
      <c r="N5397" t="s">
        <v>56</v>
      </c>
      <c r="O5397" t="s">
        <v>56</v>
      </c>
      <c r="P5397" t="s">
        <v>56</v>
      </c>
      <c r="Q5397" t="s">
        <v>56</v>
      </c>
      <c r="R5397" t="s">
        <v>56</v>
      </c>
      <c r="S5397" t="s">
        <v>56</v>
      </c>
      <c r="T5397" t="s">
        <v>56</v>
      </c>
      <c r="U5397" t="s">
        <v>56</v>
      </c>
      <c r="V5397" t="s">
        <v>56</v>
      </c>
      <c r="W5397" t="s">
        <v>56</v>
      </c>
      <c r="X5397" t="s">
        <v>56</v>
      </c>
      <c r="Y5397" t="s">
        <v>56</v>
      </c>
      <c r="Z5397" t="s">
        <v>56</v>
      </c>
      <c r="AA5397" t="s">
        <v>56</v>
      </c>
      <c r="AB5397" t="s">
        <v>56</v>
      </c>
      <c r="AC5397" t="s">
        <v>56</v>
      </c>
      <c r="AD5397" t="s">
        <v>56</v>
      </c>
      <c r="AE5397">
        <v>1</v>
      </c>
      <c r="AF5397">
        <v>5.4213000000000004E-3</v>
      </c>
      <c r="AG5397">
        <v>2.5804000000000001E-3</v>
      </c>
      <c r="AH5397">
        <v>1.230208</v>
      </c>
    </row>
    <row r="5398" spans="1:34" x14ac:dyDescent="0.2">
      <c r="A5398" t="s">
        <v>5437</v>
      </c>
      <c r="B5398" t="s">
        <v>56</v>
      </c>
      <c r="C5398" t="s">
        <v>56</v>
      </c>
      <c r="D5398" t="s">
        <v>56</v>
      </c>
      <c r="E5398" t="s">
        <v>56</v>
      </c>
      <c r="F5398" t="s">
        <v>56</v>
      </c>
      <c r="G5398" t="s">
        <v>56</v>
      </c>
      <c r="H5398" t="s">
        <v>56</v>
      </c>
      <c r="I5398" t="s">
        <v>56</v>
      </c>
      <c r="J5398" t="s">
        <v>56</v>
      </c>
      <c r="K5398" t="s">
        <v>56</v>
      </c>
      <c r="L5398" t="s">
        <v>56</v>
      </c>
      <c r="M5398" t="s">
        <v>56</v>
      </c>
      <c r="N5398" t="s">
        <v>56</v>
      </c>
      <c r="O5398" t="s">
        <v>56</v>
      </c>
      <c r="P5398" t="s">
        <v>56</v>
      </c>
      <c r="Q5398" t="s">
        <v>56</v>
      </c>
      <c r="R5398" t="s">
        <v>56</v>
      </c>
      <c r="S5398" t="s">
        <v>56</v>
      </c>
      <c r="T5398" t="s">
        <v>56</v>
      </c>
      <c r="U5398" t="s">
        <v>56</v>
      </c>
      <c r="V5398" t="s">
        <v>56</v>
      </c>
      <c r="W5398" t="s">
        <v>56</v>
      </c>
      <c r="X5398" t="s">
        <v>56</v>
      </c>
      <c r="Y5398" t="s">
        <v>56</v>
      </c>
      <c r="Z5398" t="s">
        <v>56</v>
      </c>
      <c r="AA5398" t="s">
        <v>56</v>
      </c>
      <c r="AB5398" t="s">
        <v>56</v>
      </c>
      <c r="AC5398" t="s">
        <v>56</v>
      </c>
      <c r="AD5398" t="s">
        <v>56</v>
      </c>
      <c r="AE5398">
        <v>0</v>
      </c>
      <c r="AF5398">
        <v>0</v>
      </c>
      <c r="AG5398">
        <v>0</v>
      </c>
      <c r="AH5398" t="s">
        <v>56</v>
      </c>
    </row>
    <row r="5399" spans="1:34" x14ac:dyDescent="0.2">
      <c r="A5399" t="s">
        <v>5438</v>
      </c>
      <c r="B5399" t="s">
        <v>56</v>
      </c>
      <c r="C5399" t="s">
        <v>56</v>
      </c>
      <c r="D5399" t="s">
        <v>56</v>
      </c>
      <c r="E5399" t="s">
        <v>56</v>
      </c>
      <c r="F5399" t="s">
        <v>56</v>
      </c>
      <c r="G5399" t="s">
        <v>56</v>
      </c>
      <c r="H5399" t="s">
        <v>56</v>
      </c>
      <c r="I5399" t="s">
        <v>56</v>
      </c>
      <c r="J5399" t="s">
        <v>56</v>
      </c>
      <c r="K5399" t="s">
        <v>56</v>
      </c>
      <c r="L5399" t="s">
        <v>56</v>
      </c>
      <c r="M5399" t="s">
        <v>56</v>
      </c>
      <c r="N5399" t="s">
        <v>56</v>
      </c>
      <c r="O5399" t="s">
        <v>56</v>
      </c>
      <c r="P5399" t="s">
        <v>56</v>
      </c>
      <c r="Q5399" t="s">
        <v>56</v>
      </c>
      <c r="R5399" t="s">
        <v>56</v>
      </c>
      <c r="S5399" t="s">
        <v>56</v>
      </c>
      <c r="T5399" t="s">
        <v>56</v>
      </c>
      <c r="U5399" t="s">
        <v>56</v>
      </c>
      <c r="V5399" t="s">
        <v>56</v>
      </c>
      <c r="W5399" t="s">
        <v>56</v>
      </c>
      <c r="X5399" t="s">
        <v>56</v>
      </c>
      <c r="Y5399" t="s">
        <v>56</v>
      </c>
      <c r="Z5399" t="s">
        <v>56</v>
      </c>
      <c r="AA5399" t="s">
        <v>56</v>
      </c>
      <c r="AB5399" t="s">
        <v>56</v>
      </c>
      <c r="AC5399" t="s">
        <v>56</v>
      </c>
      <c r="AD5399" t="s">
        <v>56</v>
      </c>
      <c r="AE5399">
        <v>0</v>
      </c>
      <c r="AF5399" t="s">
        <v>56</v>
      </c>
      <c r="AG5399" t="s">
        <v>56</v>
      </c>
      <c r="AH5399" t="s">
        <v>56</v>
      </c>
    </row>
    <row r="5400" spans="1:34" x14ac:dyDescent="0.2">
      <c r="A5400" t="s">
        <v>5439</v>
      </c>
      <c r="B5400" t="s">
        <v>56</v>
      </c>
      <c r="C5400" t="s">
        <v>56</v>
      </c>
      <c r="D5400" t="s">
        <v>56</v>
      </c>
      <c r="E5400" t="s">
        <v>56</v>
      </c>
      <c r="F5400" t="s">
        <v>56</v>
      </c>
      <c r="G5400" t="s">
        <v>56</v>
      </c>
      <c r="H5400" t="s">
        <v>56</v>
      </c>
      <c r="I5400" t="s">
        <v>56</v>
      </c>
      <c r="J5400" t="s">
        <v>56</v>
      </c>
      <c r="K5400" t="s">
        <v>56</v>
      </c>
      <c r="L5400" t="s">
        <v>56</v>
      </c>
      <c r="M5400" t="s">
        <v>56</v>
      </c>
      <c r="N5400" t="s">
        <v>56</v>
      </c>
      <c r="O5400" t="s">
        <v>56</v>
      </c>
      <c r="P5400" t="s">
        <v>56</v>
      </c>
      <c r="Q5400" t="s">
        <v>56</v>
      </c>
      <c r="R5400" t="s">
        <v>56</v>
      </c>
      <c r="S5400" t="s">
        <v>56</v>
      </c>
      <c r="T5400" t="s">
        <v>56</v>
      </c>
      <c r="U5400" t="s">
        <v>56</v>
      </c>
      <c r="V5400" t="s">
        <v>56</v>
      </c>
      <c r="W5400" t="s">
        <v>56</v>
      </c>
      <c r="X5400" t="s">
        <v>56</v>
      </c>
      <c r="Y5400" t="s">
        <v>56</v>
      </c>
      <c r="Z5400" t="s">
        <v>56</v>
      </c>
      <c r="AA5400" t="s">
        <v>56</v>
      </c>
      <c r="AB5400" t="s">
        <v>56</v>
      </c>
      <c r="AC5400" t="s">
        <v>56</v>
      </c>
      <c r="AD5400" t="s">
        <v>56</v>
      </c>
      <c r="AE5400">
        <v>0</v>
      </c>
      <c r="AF5400">
        <v>0</v>
      </c>
      <c r="AG5400">
        <v>0</v>
      </c>
      <c r="AH5400" t="s">
        <v>56</v>
      </c>
    </row>
    <row r="5401" spans="1:34" x14ac:dyDescent="0.2">
      <c r="A5401" t="s">
        <v>5440</v>
      </c>
      <c r="B5401" t="s">
        <v>56</v>
      </c>
      <c r="C5401" t="s">
        <v>56</v>
      </c>
      <c r="D5401" t="s">
        <v>56</v>
      </c>
      <c r="E5401" t="s">
        <v>56</v>
      </c>
      <c r="F5401" t="s">
        <v>56</v>
      </c>
      <c r="G5401" t="s">
        <v>56</v>
      </c>
      <c r="H5401" t="s">
        <v>56</v>
      </c>
      <c r="I5401" t="s">
        <v>56</v>
      </c>
      <c r="J5401" t="s">
        <v>56</v>
      </c>
      <c r="K5401" t="s">
        <v>56</v>
      </c>
      <c r="L5401" t="s">
        <v>56</v>
      </c>
      <c r="M5401" t="s">
        <v>56</v>
      </c>
      <c r="N5401" t="s">
        <v>56</v>
      </c>
      <c r="O5401" t="s">
        <v>56</v>
      </c>
      <c r="P5401" t="s">
        <v>56</v>
      </c>
      <c r="Q5401" t="s">
        <v>56</v>
      </c>
      <c r="R5401" t="s">
        <v>56</v>
      </c>
      <c r="S5401" t="s">
        <v>56</v>
      </c>
      <c r="T5401" t="s">
        <v>56</v>
      </c>
      <c r="U5401" t="s">
        <v>56</v>
      </c>
      <c r="V5401" t="s">
        <v>56</v>
      </c>
      <c r="W5401" t="s">
        <v>56</v>
      </c>
      <c r="X5401" t="s">
        <v>56</v>
      </c>
      <c r="Y5401" t="s">
        <v>56</v>
      </c>
      <c r="Z5401" t="s">
        <v>56</v>
      </c>
      <c r="AA5401" t="s">
        <v>56</v>
      </c>
      <c r="AB5401" t="s">
        <v>56</v>
      </c>
      <c r="AC5401" t="s">
        <v>56</v>
      </c>
      <c r="AD5401" t="s">
        <v>56</v>
      </c>
      <c r="AE5401">
        <v>0</v>
      </c>
      <c r="AF5401" t="s">
        <v>56</v>
      </c>
      <c r="AG5401" t="s">
        <v>56</v>
      </c>
      <c r="AH5401" t="s">
        <v>56</v>
      </c>
    </row>
    <row r="5402" spans="1:34" x14ac:dyDescent="0.2">
      <c r="A5402" t="s">
        <v>5441</v>
      </c>
      <c r="B5402" t="s">
        <v>56</v>
      </c>
      <c r="C5402" t="s">
        <v>56</v>
      </c>
      <c r="D5402" t="s">
        <v>56</v>
      </c>
      <c r="E5402" t="s">
        <v>56</v>
      </c>
      <c r="F5402" t="s">
        <v>56</v>
      </c>
      <c r="G5402" t="s">
        <v>56</v>
      </c>
      <c r="H5402" t="s">
        <v>56</v>
      </c>
      <c r="I5402" t="s">
        <v>56</v>
      </c>
      <c r="J5402" t="s">
        <v>56</v>
      </c>
      <c r="K5402" t="s">
        <v>56</v>
      </c>
      <c r="L5402" t="s">
        <v>56</v>
      </c>
      <c r="M5402" t="s">
        <v>56</v>
      </c>
      <c r="N5402" t="s">
        <v>56</v>
      </c>
      <c r="O5402" t="s">
        <v>56</v>
      </c>
      <c r="P5402" t="s">
        <v>56</v>
      </c>
      <c r="Q5402" t="s">
        <v>56</v>
      </c>
      <c r="R5402" t="s">
        <v>56</v>
      </c>
      <c r="S5402" t="s">
        <v>56</v>
      </c>
      <c r="T5402" t="s">
        <v>56</v>
      </c>
      <c r="U5402" t="s">
        <v>56</v>
      </c>
      <c r="V5402" t="s">
        <v>56</v>
      </c>
      <c r="W5402" t="s">
        <v>56</v>
      </c>
      <c r="X5402" t="s">
        <v>56</v>
      </c>
      <c r="Y5402" t="s">
        <v>56</v>
      </c>
      <c r="Z5402" t="s">
        <v>56</v>
      </c>
      <c r="AA5402" t="s">
        <v>56</v>
      </c>
      <c r="AB5402" t="s">
        <v>56</v>
      </c>
      <c r="AC5402" t="s">
        <v>56</v>
      </c>
      <c r="AD5402" t="s">
        <v>56</v>
      </c>
      <c r="AE5402">
        <v>0</v>
      </c>
      <c r="AF5402">
        <v>0</v>
      </c>
      <c r="AG5402">
        <v>0</v>
      </c>
      <c r="AH5402" t="s">
        <v>56</v>
      </c>
    </row>
    <row r="5403" spans="1:34" x14ac:dyDescent="0.2">
      <c r="A5403" t="s">
        <v>5442</v>
      </c>
      <c r="B5403" t="s">
        <v>56</v>
      </c>
      <c r="C5403" t="s">
        <v>56</v>
      </c>
      <c r="D5403" t="s">
        <v>56</v>
      </c>
      <c r="E5403" t="s">
        <v>56</v>
      </c>
      <c r="F5403" t="s">
        <v>56</v>
      </c>
      <c r="G5403" t="s">
        <v>56</v>
      </c>
      <c r="H5403" t="s">
        <v>56</v>
      </c>
      <c r="I5403" t="s">
        <v>56</v>
      </c>
      <c r="J5403" t="s">
        <v>56</v>
      </c>
      <c r="K5403" t="s">
        <v>56</v>
      </c>
      <c r="L5403" t="s">
        <v>56</v>
      </c>
      <c r="M5403" t="s">
        <v>56</v>
      </c>
      <c r="N5403" t="s">
        <v>56</v>
      </c>
      <c r="O5403" t="s">
        <v>56</v>
      </c>
      <c r="P5403" t="s">
        <v>56</v>
      </c>
      <c r="Q5403" t="s">
        <v>56</v>
      </c>
      <c r="R5403" t="s">
        <v>56</v>
      </c>
      <c r="S5403" t="s">
        <v>56</v>
      </c>
      <c r="T5403" t="s">
        <v>56</v>
      </c>
      <c r="U5403" t="s">
        <v>56</v>
      </c>
      <c r="V5403" t="s">
        <v>56</v>
      </c>
      <c r="W5403" t="s">
        <v>56</v>
      </c>
      <c r="X5403" t="s">
        <v>56</v>
      </c>
      <c r="Y5403" t="s">
        <v>56</v>
      </c>
      <c r="Z5403" t="s">
        <v>56</v>
      </c>
      <c r="AA5403" t="s">
        <v>56</v>
      </c>
      <c r="AB5403" t="s">
        <v>56</v>
      </c>
      <c r="AC5403" t="s">
        <v>56</v>
      </c>
      <c r="AD5403" t="s">
        <v>56</v>
      </c>
      <c r="AE5403">
        <v>2</v>
      </c>
      <c r="AF5403" s="38">
        <v>9.3990000000000002E-4</v>
      </c>
      <c r="AG5403">
        <v>5.0908000000000004E-3</v>
      </c>
      <c r="AH5403">
        <v>-1.2233130000000001</v>
      </c>
    </row>
    <row r="5404" spans="1:34" x14ac:dyDescent="0.2">
      <c r="A5404" t="s">
        <v>5443</v>
      </c>
      <c r="B5404" t="s">
        <v>56</v>
      </c>
      <c r="C5404" t="s">
        <v>56</v>
      </c>
      <c r="D5404" t="s">
        <v>56</v>
      </c>
      <c r="E5404" t="s">
        <v>56</v>
      </c>
      <c r="F5404" t="s">
        <v>56</v>
      </c>
      <c r="G5404" t="s">
        <v>56</v>
      </c>
      <c r="H5404" t="s">
        <v>56</v>
      </c>
      <c r="I5404" t="s">
        <v>56</v>
      </c>
      <c r="J5404" t="s">
        <v>56</v>
      </c>
      <c r="K5404" t="s">
        <v>56</v>
      </c>
      <c r="L5404" t="s">
        <v>56</v>
      </c>
      <c r="M5404" t="s">
        <v>56</v>
      </c>
      <c r="N5404" t="s">
        <v>56</v>
      </c>
      <c r="O5404" t="s">
        <v>56</v>
      </c>
      <c r="P5404" t="s">
        <v>56</v>
      </c>
      <c r="Q5404" t="s">
        <v>56</v>
      </c>
      <c r="R5404" t="s">
        <v>56</v>
      </c>
      <c r="S5404" t="s">
        <v>56</v>
      </c>
      <c r="T5404" t="s">
        <v>56</v>
      </c>
      <c r="U5404" t="s">
        <v>56</v>
      </c>
      <c r="V5404" t="s">
        <v>56</v>
      </c>
      <c r="W5404" t="s">
        <v>56</v>
      </c>
      <c r="X5404" t="s">
        <v>56</v>
      </c>
      <c r="Y5404" t="s">
        <v>56</v>
      </c>
      <c r="Z5404" t="s">
        <v>56</v>
      </c>
      <c r="AA5404" t="s">
        <v>56</v>
      </c>
      <c r="AB5404" t="s">
        <v>56</v>
      </c>
      <c r="AC5404" t="s">
        <v>56</v>
      </c>
      <c r="AD5404" t="s">
        <v>56</v>
      </c>
      <c r="AE5404">
        <v>7</v>
      </c>
      <c r="AF5404">
        <v>1.8407E-3</v>
      </c>
      <c r="AG5404">
        <v>5.4039999999999999E-3</v>
      </c>
      <c r="AH5404">
        <v>-1.5150399000000001</v>
      </c>
    </row>
    <row r="5405" spans="1:34" x14ac:dyDescent="0.2">
      <c r="A5405" t="s">
        <v>5444</v>
      </c>
      <c r="B5405" t="s">
        <v>56</v>
      </c>
      <c r="C5405" t="s">
        <v>56</v>
      </c>
      <c r="D5405" t="s">
        <v>56</v>
      </c>
      <c r="E5405" t="s">
        <v>56</v>
      </c>
      <c r="F5405" t="s">
        <v>56</v>
      </c>
      <c r="G5405" t="s">
        <v>56</v>
      </c>
      <c r="H5405" t="s">
        <v>56</v>
      </c>
      <c r="I5405" t="s">
        <v>56</v>
      </c>
      <c r="J5405" t="s">
        <v>56</v>
      </c>
      <c r="K5405" t="s">
        <v>56</v>
      </c>
      <c r="L5405" t="s">
        <v>56</v>
      </c>
      <c r="M5405" t="s">
        <v>56</v>
      </c>
      <c r="N5405" t="s">
        <v>56</v>
      </c>
      <c r="O5405" t="s">
        <v>56</v>
      </c>
      <c r="P5405" t="s">
        <v>56</v>
      </c>
      <c r="Q5405" t="s">
        <v>56</v>
      </c>
      <c r="R5405" t="s">
        <v>56</v>
      </c>
      <c r="S5405" t="s">
        <v>56</v>
      </c>
      <c r="T5405" t="s">
        <v>56</v>
      </c>
      <c r="U5405" t="s">
        <v>56</v>
      </c>
      <c r="V5405" t="s">
        <v>56</v>
      </c>
      <c r="W5405" t="s">
        <v>56</v>
      </c>
      <c r="X5405" t="s">
        <v>56</v>
      </c>
      <c r="Y5405" t="s">
        <v>56</v>
      </c>
      <c r="Z5405" t="s">
        <v>56</v>
      </c>
      <c r="AA5405" t="s">
        <v>56</v>
      </c>
      <c r="AB5405" t="s">
        <v>56</v>
      </c>
      <c r="AC5405" t="s">
        <v>56</v>
      </c>
      <c r="AD5405" t="s">
        <v>56</v>
      </c>
      <c r="AE5405">
        <v>3</v>
      </c>
      <c r="AF5405">
        <v>5.6572999999999997E-3</v>
      </c>
      <c r="AG5405">
        <v>6.9784000000000001E-3</v>
      </c>
      <c r="AH5405">
        <v>-0.33199309999999999</v>
      </c>
    </row>
    <row r="5406" spans="1:34" x14ac:dyDescent="0.2">
      <c r="A5406" t="s">
        <v>5445</v>
      </c>
      <c r="B5406" t="s">
        <v>56</v>
      </c>
      <c r="C5406" t="s">
        <v>56</v>
      </c>
      <c r="D5406" t="s">
        <v>56</v>
      </c>
      <c r="E5406" t="s">
        <v>56</v>
      </c>
      <c r="F5406" t="s">
        <v>56</v>
      </c>
      <c r="G5406" t="s">
        <v>56</v>
      </c>
      <c r="H5406" t="s">
        <v>56</v>
      </c>
      <c r="I5406" t="s">
        <v>56</v>
      </c>
      <c r="J5406" t="s">
        <v>56</v>
      </c>
      <c r="K5406" t="s">
        <v>56</v>
      </c>
      <c r="L5406" t="s">
        <v>56</v>
      </c>
      <c r="M5406" t="s">
        <v>56</v>
      </c>
      <c r="N5406" t="s">
        <v>56</v>
      </c>
      <c r="O5406" t="s">
        <v>56</v>
      </c>
      <c r="P5406" t="s">
        <v>56</v>
      </c>
      <c r="Q5406" t="s">
        <v>56</v>
      </c>
      <c r="R5406" t="s">
        <v>56</v>
      </c>
      <c r="S5406" t="s">
        <v>56</v>
      </c>
      <c r="T5406" t="s">
        <v>56</v>
      </c>
      <c r="U5406" t="s">
        <v>56</v>
      </c>
      <c r="V5406" t="s">
        <v>56</v>
      </c>
      <c r="W5406" t="s">
        <v>56</v>
      </c>
      <c r="X5406" t="s">
        <v>56</v>
      </c>
      <c r="Y5406" t="s">
        <v>56</v>
      </c>
      <c r="Z5406" t="s">
        <v>56</v>
      </c>
      <c r="AA5406" t="s">
        <v>56</v>
      </c>
      <c r="AB5406" t="s">
        <v>56</v>
      </c>
      <c r="AC5406" t="s">
        <v>56</v>
      </c>
      <c r="AD5406" t="s">
        <v>56</v>
      </c>
      <c r="AE5406">
        <v>3</v>
      </c>
      <c r="AF5406">
        <v>1.4491E-3</v>
      </c>
      <c r="AG5406">
        <v>7.8483000000000008E-3</v>
      </c>
      <c r="AH5406">
        <v>-1.4295011</v>
      </c>
    </row>
    <row r="5407" spans="1:34" x14ac:dyDescent="0.2">
      <c r="A5407" t="s">
        <v>5446</v>
      </c>
      <c r="B5407" t="s">
        <v>56</v>
      </c>
      <c r="C5407" t="s">
        <v>56</v>
      </c>
      <c r="D5407" t="s">
        <v>56</v>
      </c>
      <c r="E5407" t="s">
        <v>56</v>
      </c>
      <c r="F5407" t="s">
        <v>56</v>
      </c>
      <c r="G5407" t="s">
        <v>56</v>
      </c>
      <c r="H5407" t="s">
        <v>56</v>
      </c>
      <c r="I5407" t="s">
        <v>56</v>
      </c>
      <c r="J5407" t="s">
        <v>56</v>
      </c>
      <c r="K5407" t="s">
        <v>56</v>
      </c>
      <c r="L5407" t="s">
        <v>56</v>
      </c>
      <c r="M5407" t="s">
        <v>56</v>
      </c>
      <c r="N5407" t="s">
        <v>56</v>
      </c>
      <c r="O5407" t="s">
        <v>56</v>
      </c>
      <c r="P5407" t="s">
        <v>56</v>
      </c>
      <c r="Q5407" t="s">
        <v>56</v>
      </c>
      <c r="R5407" t="s">
        <v>56</v>
      </c>
      <c r="S5407" t="s">
        <v>56</v>
      </c>
      <c r="T5407" t="s">
        <v>56</v>
      </c>
      <c r="U5407" t="s">
        <v>56</v>
      </c>
      <c r="V5407" t="s">
        <v>56</v>
      </c>
      <c r="W5407" t="s">
        <v>56</v>
      </c>
      <c r="X5407" t="s">
        <v>56</v>
      </c>
      <c r="Y5407" t="s">
        <v>56</v>
      </c>
      <c r="Z5407" t="s">
        <v>56</v>
      </c>
      <c r="AA5407" t="s">
        <v>56</v>
      </c>
      <c r="AB5407" t="s">
        <v>56</v>
      </c>
      <c r="AC5407" t="s">
        <v>56</v>
      </c>
      <c r="AD5407" t="s">
        <v>56</v>
      </c>
      <c r="AE5407">
        <v>0</v>
      </c>
      <c r="AF5407">
        <v>0</v>
      </c>
      <c r="AG5407">
        <v>0</v>
      </c>
      <c r="AH5407" t="s">
        <v>56</v>
      </c>
    </row>
    <row r="5408" spans="1:34" x14ac:dyDescent="0.2">
      <c r="A5408" t="s">
        <v>5447</v>
      </c>
      <c r="B5408" t="s">
        <v>56</v>
      </c>
      <c r="C5408" t="s">
        <v>56</v>
      </c>
      <c r="D5408" t="s">
        <v>56</v>
      </c>
      <c r="E5408" t="s">
        <v>56</v>
      </c>
      <c r="F5408" t="s">
        <v>56</v>
      </c>
      <c r="G5408" t="s">
        <v>56</v>
      </c>
      <c r="H5408" t="s">
        <v>56</v>
      </c>
      <c r="I5408" t="s">
        <v>56</v>
      </c>
      <c r="J5408" t="s">
        <v>56</v>
      </c>
      <c r="K5408" t="s">
        <v>56</v>
      </c>
      <c r="L5408" t="s">
        <v>56</v>
      </c>
      <c r="M5408" t="s">
        <v>56</v>
      </c>
      <c r="N5408" t="s">
        <v>56</v>
      </c>
      <c r="O5408" t="s">
        <v>56</v>
      </c>
      <c r="P5408" t="s">
        <v>56</v>
      </c>
      <c r="Q5408" t="s">
        <v>56</v>
      </c>
      <c r="R5408" t="s">
        <v>56</v>
      </c>
      <c r="S5408" t="s">
        <v>56</v>
      </c>
      <c r="T5408" t="s">
        <v>56</v>
      </c>
      <c r="U5408" t="s">
        <v>56</v>
      </c>
      <c r="V5408" t="s">
        <v>56</v>
      </c>
      <c r="W5408" t="s">
        <v>56</v>
      </c>
      <c r="X5408" t="s">
        <v>56</v>
      </c>
      <c r="Y5408" t="s">
        <v>56</v>
      </c>
      <c r="Z5408" t="s">
        <v>56</v>
      </c>
      <c r="AA5408" t="s">
        <v>56</v>
      </c>
      <c r="AB5408" t="s">
        <v>56</v>
      </c>
      <c r="AC5408" t="s">
        <v>56</v>
      </c>
      <c r="AD5408" t="s">
        <v>56</v>
      </c>
      <c r="AE5408">
        <v>0</v>
      </c>
      <c r="AF5408">
        <v>0</v>
      </c>
      <c r="AG5408">
        <v>0</v>
      </c>
      <c r="AH5408" t="s">
        <v>56</v>
      </c>
    </row>
    <row r="5409" spans="1:34" x14ac:dyDescent="0.2">
      <c r="A5409" t="s">
        <v>5448</v>
      </c>
      <c r="B5409" t="s">
        <v>56</v>
      </c>
      <c r="C5409" t="s">
        <v>56</v>
      </c>
      <c r="D5409" t="s">
        <v>56</v>
      </c>
      <c r="E5409" t="s">
        <v>56</v>
      </c>
      <c r="F5409" t="s">
        <v>56</v>
      </c>
      <c r="G5409" t="s">
        <v>56</v>
      </c>
      <c r="H5409" t="s">
        <v>56</v>
      </c>
      <c r="I5409" t="s">
        <v>56</v>
      </c>
      <c r="J5409" t="s">
        <v>56</v>
      </c>
      <c r="K5409" t="s">
        <v>56</v>
      </c>
      <c r="L5409" t="s">
        <v>56</v>
      </c>
      <c r="M5409" t="s">
        <v>56</v>
      </c>
      <c r="N5409" t="s">
        <v>56</v>
      </c>
      <c r="O5409" t="s">
        <v>56</v>
      </c>
      <c r="P5409" t="s">
        <v>56</v>
      </c>
      <c r="Q5409" t="s">
        <v>56</v>
      </c>
      <c r="R5409" t="s">
        <v>56</v>
      </c>
      <c r="S5409" t="s">
        <v>56</v>
      </c>
      <c r="T5409" t="s">
        <v>56</v>
      </c>
      <c r="U5409" t="s">
        <v>56</v>
      </c>
      <c r="V5409" t="s">
        <v>56</v>
      </c>
      <c r="W5409" t="s">
        <v>56</v>
      </c>
      <c r="X5409" t="s">
        <v>56</v>
      </c>
      <c r="Y5409" t="s">
        <v>56</v>
      </c>
      <c r="Z5409" t="s">
        <v>56</v>
      </c>
      <c r="AA5409" t="s">
        <v>56</v>
      </c>
      <c r="AB5409" t="s">
        <v>56</v>
      </c>
      <c r="AC5409" t="s">
        <v>56</v>
      </c>
      <c r="AD5409" t="s">
        <v>56</v>
      </c>
      <c r="AE5409">
        <v>0</v>
      </c>
      <c r="AF5409">
        <v>0</v>
      </c>
      <c r="AG5409">
        <v>0</v>
      </c>
      <c r="AH5409" t="s">
        <v>56</v>
      </c>
    </row>
    <row r="5410" spans="1:34" x14ac:dyDescent="0.2">
      <c r="A5410" t="s">
        <v>5449</v>
      </c>
      <c r="B5410" t="s">
        <v>56</v>
      </c>
      <c r="C5410" t="s">
        <v>56</v>
      </c>
      <c r="D5410" t="s">
        <v>56</v>
      </c>
      <c r="E5410" t="s">
        <v>56</v>
      </c>
      <c r="F5410" t="s">
        <v>56</v>
      </c>
      <c r="G5410" t="s">
        <v>56</v>
      </c>
      <c r="H5410" t="s">
        <v>56</v>
      </c>
      <c r="I5410" t="s">
        <v>56</v>
      </c>
      <c r="J5410" t="s">
        <v>56</v>
      </c>
      <c r="K5410" t="s">
        <v>56</v>
      </c>
      <c r="L5410" t="s">
        <v>56</v>
      </c>
      <c r="M5410" t="s">
        <v>56</v>
      </c>
      <c r="N5410" t="s">
        <v>56</v>
      </c>
      <c r="O5410" t="s">
        <v>56</v>
      </c>
      <c r="P5410" t="s">
        <v>56</v>
      </c>
      <c r="Q5410" t="s">
        <v>56</v>
      </c>
      <c r="R5410" t="s">
        <v>56</v>
      </c>
      <c r="S5410" t="s">
        <v>56</v>
      </c>
      <c r="T5410" t="s">
        <v>56</v>
      </c>
      <c r="U5410" t="s">
        <v>56</v>
      </c>
      <c r="V5410" t="s">
        <v>56</v>
      </c>
      <c r="W5410" t="s">
        <v>56</v>
      </c>
      <c r="X5410" t="s">
        <v>56</v>
      </c>
      <c r="Y5410" t="s">
        <v>56</v>
      </c>
      <c r="Z5410" t="s">
        <v>56</v>
      </c>
      <c r="AA5410" t="s">
        <v>56</v>
      </c>
      <c r="AB5410" t="s">
        <v>56</v>
      </c>
      <c r="AC5410" t="s">
        <v>56</v>
      </c>
      <c r="AD5410" t="s">
        <v>56</v>
      </c>
      <c r="AE5410">
        <v>0</v>
      </c>
      <c r="AF5410" t="s">
        <v>56</v>
      </c>
      <c r="AG5410" t="s">
        <v>56</v>
      </c>
      <c r="AH5410" t="s">
        <v>56</v>
      </c>
    </row>
    <row r="5411" spans="1:34" x14ac:dyDescent="0.2">
      <c r="A5411" t="s">
        <v>5450</v>
      </c>
      <c r="B5411" t="s">
        <v>56</v>
      </c>
      <c r="C5411" t="s">
        <v>56</v>
      </c>
      <c r="D5411" t="s">
        <v>56</v>
      </c>
      <c r="E5411" t="s">
        <v>56</v>
      </c>
      <c r="F5411" t="s">
        <v>56</v>
      </c>
      <c r="G5411" t="s">
        <v>56</v>
      </c>
      <c r="H5411" t="s">
        <v>56</v>
      </c>
      <c r="I5411" t="s">
        <v>56</v>
      </c>
      <c r="J5411" t="s">
        <v>56</v>
      </c>
      <c r="K5411" t="s">
        <v>56</v>
      </c>
      <c r="L5411" t="s">
        <v>56</v>
      </c>
      <c r="M5411" t="s">
        <v>56</v>
      </c>
      <c r="N5411" t="s">
        <v>56</v>
      </c>
      <c r="O5411" t="s">
        <v>56</v>
      </c>
      <c r="P5411" t="s">
        <v>56</v>
      </c>
      <c r="Q5411" t="s">
        <v>56</v>
      </c>
      <c r="R5411" t="s">
        <v>56</v>
      </c>
      <c r="S5411" t="s">
        <v>56</v>
      </c>
      <c r="T5411" t="s">
        <v>56</v>
      </c>
      <c r="U5411" t="s">
        <v>56</v>
      </c>
      <c r="V5411" t="s">
        <v>56</v>
      </c>
      <c r="W5411" t="s">
        <v>56</v>
      </c>
      <c r="X5411" t="s">
        <v>56</v>
      </c>
      <c r="Y5411" t="s">
        <v>56</v>
      </c>
      <c r="Z5411" t="s">
        <v>56</v>
      </c>
      <c r="AA5411" t="s">
        <v>56</v>
      </c>
      <c r="AB5411" t="s">
        <v>56</v>
      </c>
      <c r="AC5411" t="s">
        <v>56</v>
      </c>
      <c r="AD5411" t="s">
        <v>56</v>
      </c>
      <c r="AE5411">
        <v>4</v>
      </c>
      <c r="AF5411">
        <v>6.2271000000000002E-3</v>
      </c>
      <c r="AG5411">
        <v>5.6651999999999996E-3</v>
      </c>
      <c r="AH5411">
        <v>0.1923417</v>
      </c>
    </row>
    <row r="5412" spans="1:34" x14ac:dyDescent="0.2">
      <c r="A5412" t="s">
        <v>5451</v>
      </c>
      <c r="B5412" t="s">
        <v>56</v>
      </c>
      <c r="C5412" t="s">
        <v>56</v>
      </c>
      <c r="D5412" t="s">
        <v>56</v>
      </c>
      <c r="E5412" t="s">
        <v>56</v>
      </c>
      <c r="F5412" t="s">
        <v>56</v>
      </c>
      <c r="G5412" t="s">
        <v>56</v>
      </c>
      <c r="H5412" t="s">
        <v>56</v>
      </c>
      <c r="I5412" t="s">
        <v>56</v>
      </c>
      <c r="J5412" t="s">
        <v>56</v>
      </c>
      <c r="K5412" t="s">
        <v>56</v>
      </c>
      <c r="L5412" t="s">
        <v>56</v>
      </c>
      <c r="M5412" t="s">
        <v>56</v>
      </c>
      <c r="N5412" t="s">
        <v>56</v>
      </c>
      <c r="O5412" t="s">
        <v>56</v>
      </c>
      <c r="P5412" t="s">
        <v>56</v>
      </c>
      <c r="Q5412" t="s">
        <v>56</v>
      </c>
      <c r="R5412" t="s">
        <v>56</v>
      </c>
      <c r="S5412" t="s">
        <v>56</v>
      </c>
      <c r="T5412" t="s">
        <v>56</v>
      </c>
      <c r="U5412" t="s">
        <v>56</v>
      </c>
      <c r="V5412" t="s">
        <v>56</v>
      </c>
      <c r="W5412" t="s">
        <v>56</v>
      </c>
      <c r="X5412" t="s">
        <v>56</v>
      </c>
      <c r="Y5412" t="s">
        <v>56</v>
      </c>
      <c r="Z5412" t="s">
        <v>56</v>
      </c>
      <c r="AA5412" t="s">
        <v>56</v>
      </c>
      <c r="AB5412" t="s">
        <v>56</v>
      </c>
      <c r="AC5412" t="s">
        <v>56</v>
      </c>
      <c r="AD5412" t="s">
        <v>56</v>
      </c>
      <c r="AE5412">
        <v>0</v>
      </c>
      <c r="AF5412">
        <v>0</v>
      </c>
      <c r="AG5412">
        <v>0</v>
      </c>
      <c r="AH5412" t="s">
        <v>56</v>
      </c>
    </row>
    <row r="5413" spans="1:34" x14ac:dyDescent="0.2">
      <c r="A5413" t="s">
        <v>5452</v>
      </c>
      <c r="B5413" t="s">
        <v>56</v>
      </c>
      <c r="C5413" t="s">
        <v>56</v>
      </c>
      <c r="D5413" t="s">
        <v>56</v>
      </c>
      <c r="E5413" t="s">
        <v>56</v>
      </c>
      <c r="F5413" t="s">
        <v>56</v>
      </c>
      <c r="G5413" t="s">
        <v>56</v>
      </c>
      <c r="H5413" t="s">
        <v>56</v>
      </c>
      <c r="I5413" t="s">
        <v>56</v>
      </c>
      <c r="J5413" t="s">
        <v>56</v>
      </c>
      <c r="K5413" t="s">
        <v>56</v>
      </c>
      <c r="L5413" t="s">
        <v>56</v>
      </c>
      <c r="M5413" t="s">
        <v>56</v>
      </c>
      <c r="N5413" t="s">
        <v>56</v>
      </c>
      <c r="O5413" t="s">
        <v>56</v>
      </c>
      <c r="P5413" t="s">
        <v>56</v>
      </c>
      <c r="Q5413" t="s">
        <v>56</v>
      </c>
      <c r="R5413" t="s">
        <v>56</v>
      </c>
      <c r="S5413" t="s">
        <v>56</v>
      </c>
      <c r="T5413" t="s">
        <v>56</v>
      </c>
      <c r="U5413" t="s">
        <v>56</v>
      </c>
      <c r="V5413" t="s">
        <v>56</v>
      </c>
      <c r="W5413" t="s">
        <v>56</v>
      </c>
      <c r="X5413" t="s">
        <v>56</v>
      </c>
      <c r="Y5413" t="s">
        <v>56</v>
      </c>
      <c r="Z5413" t="s">
        <v>56</v>
      </c>
      <c r="AA5413" t="s">
        <v>56</v>
      </c>
      <c r="AB5413" t="s">
        <v>56</v>
      </c>
      <c r="AC5413" t="s">
        <v>56</v>
      </c>
      <c r="AD5413" t="s">
        <v>56</v>
      </c>
      <c r="AE5413">
        <v>0</v>
      </c>
      <c r="AF5413">
        <v>0</v>
      </c>
      <c r="AG5413">
        <v>0</v>
      </c>
      <c r="AH5413" t="s">
        <v>56</v>
      </c>
    </row>
    <row r="5414" spans="1:34" x14ac:dyDescent="0.2">
      <c r="A5414" t="s">
        <v>5453</v>
      </c>
      <c r="B5414" t="s">
        <v>56</v>
      </c>
      <c r="C5414" t="s">
        <v>56</v>
      </c>
      <c r="D5414" t="s">
        <v>56</v>
      </c>
      <c r="E5414" t="s">
        <v>56</v>
      </c>
      <c r="F5414" t="s">
        <v>56</v>
      </c>
      <c r="G5414" t="s">
        <v>56</v>
      </c>
      <c r="H5414" t="s">
        <v>56</v>
      </c>
      <c r="I5414" t="s">
        <v>56</v>
      </c>
      <c r="J5414" t="s">
        <v>56</v>
      </c>
      <c r="K5414" t="s">
        <v>56</v>
      </c>
      <c r="L5414" t="s">
        <v>56</v>
      </c>
      <c r="M5414" t="s">
        <v>56</v>
      </c>
      <c r="N5414" t="s">
        <v>56</v>
      </c>
      <c r="O5414" t="s">
        <v>56</v>
      </c>
      <c r="P5414" t="s">
        <v>56</v>
      </c>
      <c r="Q5414" t="s">
        <v>56</v>
      </c>
      <c r="R5414" t="s">
        <v>56</v>
      </c>
      <c r="S5414" t="s">
        <v>56</v>
      </c>
      <c r="T5414" t="s">
        <v>56</v>
      </c>
      <c r="U5414" t="s">
        <v>56</v>
      </c>
      <c r="V5414" t="s">
        <v>56</v>
      </c>
      <c r="W5414" t="s">
        <v>56</v>
      </c>
      <c r="X5414" t="s">
        <v>56</v>
      </c>
      <c r="Y5414" t="s">
        <v>56</v>
      </c>
      <c r="Z5414" t="s">
        <v>56</v>
      </c>
      <c r="AA5414" t="s">
        <v>56</v>
      </c>
      <c r="AB5414" t="s">
        <v>56</v>
      </c>
      <c r="AC5414" t="s">
        <v>56</v>
      </c>
      <c r="AD5414" t="s">
        <v>56</v>
      </c>
      <c r="AE5414">
        <v>1</v>
      </c>
      <c r="AF5414" s="38">
        <v>4.8299999999999998E-4</v>
      </c>
      <c r="AG5414">
        <v>2.6161000000000001E-3</v>
      </c>
      <c r="AH5414">
        <v>-0.9110414</v>
      </c>
    </row>
    <row r="5415" spans="1:34" x14ac:dyDescent="0.2">
      <c r="A5415" t="s">
        <v>5454</v>
      </c>
      <c r="B5415" t="s">
        <v>56</v>
      </c>
      <c r="C5415" t="s">
        <v>56</v>
      </c>
      <c r="D5415" t="s">
        <v>56</v>
      </c>
      <c r="E5415" t="s">
        <v>56</v>
      </c>
      <c r="F5415" t="s">
        <v>56</v>
      </c>
      <c r="G5415" t="s">
        <v>56</v>
      </c>
      <c r="H5415" t="s">
        <v>56</v>
      </c>
      <c r="I5415" t="s">
        <v>56</v>
      </c>
      <c r="J5415" t="s">
        <v>56</v>
      </c>
      <c r="K5415" t="s">
        <v>56</v>
      </c>
      <c r="L5415" t="s">
        <v>56</v>
      </c>
      <c r="M5415" t="s">
        <v>56</v>
      </c>
      <c r="N5415" t="s">
        <v>56</v>
      </c>
      <c r="O5415" t="s">
        <v>56</v>
      </c>
      <c r="P5415" t="s">
        <v>56</v>
      </c>
      <c r="Q5415" t="s">
        <v>56</v>
      </c>
      <c r="R5415" t="s">
        <v>56</v>
      </c>
      <c r="S5415" t="s">
        <v>56</v>
      </c>
      <c r="T5415" t="s">
        <v>56</v>
      </c>
      <c r="U5415" t="s">
        <v>56</v>
      </c>
      <c r="V5415" t="s">
        <v>56</v>
      </c>
      <c r="W5415" t="s">
        <v>56</v>
      </c>
      <c r="X5415" t="s">
        <v>56</v>
      </c>
      <c r="Y5415" t="s">
        <v>56</v>
      </c>
      <c r="Z5415" t="s">
        <v>56</v>
      </c>
      <c r="AA5415" t="s">
        <v>56</v>
      </c>
      <c r="AB5415" t="s">
        <v>56</v>
      </c>
      <c r="AC5415" t="s">
        <v>56</v>
      </c>
      <c r="AD5415" t="s">
        <v>56</v>
      </c>
      <c r="AE5415">
        <v>0</v>
      </c>
      <c r="AF5415">
        <v>0</v>
      </c>
      <c r="AG5415">
        <v>0</v>
      </c>
      <c r="AH5415" t="s">
        <v>56</v>
      </c>
    </row>
    <row r="5416" spans="1:34" x14ac:dyDescent="0.2">
      <c r="A5416" t="s">
        <v>5455</v>
      </c>
      <c r="B5416" t="s">
        <v>56</v>
      </c>
      <c r="C5416" t="s">
        <v>56</v>
      </c>
      <c r="D5416" t="s">
        <v>56</v>
      </c>
      <c r="E5416" t="s">
        <v>56</v>
      </c>
      <c r="F5416" t="s">
        <v>56</v>
      </c>
      <c r="G5416" t="s">
        <v>56</v>
      </c>
      <c r="H5416" t="s">
        <v>56</v>
      </c>
      <c r="I5416" t="s">
        <v>56</v>
      </c>
      <c r="J5416" t="s">
        <v>56</v>
      </c>
      <c r="K5416" t="s">
        <v>56</v>
      </c>
      <c r="L5416" t="s">
        <v>56</v>
      </c>
      <c r="M5416" t="s">
        <v>56</v>
      </c>
      <c r="N5416" t="s">
        <v>56</v>
      </c>
      <c r="O5416" t="s">
        <v>56</v>
      </c>
      <c r="P5416" t="s">
        <v>56</v>
      </c>
      <c r="Q5416" t="s">
        <v>56</v>
      </c>
      <c r="R5416" t="s">
        <v>56</v>
      </c>
      <c r="S5416" t="s">
        <v>56</v>
      </c>
      <c r="T5416" t="s">
        <v>56</v>
      </c>
      <c r="U5416" t="s">
        <v>56</v>
      </c>
      <c r="V5416" t="s">
        <v>56</v>
      </c>
      <c r="W5416" t="s">
        <v>56</v>
      </c>
      <c r="X5416" t="s">
        <v>56</v>
      </c>
      <c r="Y5416" t="s">
        <v>56</v>
      </c>
      <c r="Z5416" t="s">
        <v>56</v>
      </c>
      <c r="AA5416" t="s">
        <v>56</v>
      </c>
      <c r="AB5416" t="s">
        <v>56</v>
      </c>
      <c r="AC5416" t="s">
        <v>56</v>
      </c>
      <c r="AD5416" t="s">
        <v>56</v>
      </c>
      <c r="AE5416">
        <v>0</v>
      </c>
      <c r="AF5416">
        <v>0</v>
      </c>
      <c r="AG5416">
        <v>0</v>
      </c>
      <c r="AH5416" t="s">
        <v>56</v>
      </c>
    </row>
    <row r="5417" spans="1:34" x14ac:dyDescent="0.2">
      <c r="A5417" t="s">
        <v>5456</v>
      </c>
      <c r="B5417" t="s">
        <v>56</v>
      </c>
      <c r="C5417" t="s">
        <v>56</v>
      </c>
      <c r="D5417" t="s">
        <v>56</v>
      </c>
      <c r="E5417" t="s">
        <v>56</v>
      </c>
      <c r="F5417" t="s">
        <v>56</v>
      </c>
      <c r="G5417" t="s">
        <v>56</v>
      </c>
      <c r="H5417" t="s">
        <v>56</v>
      </c>
      <c r="I5417" t="s">
        <v>56</v>
      </c>
      <c r="J5417" t="s">
        <v>56</v>
      </c>
      <c r="K5417" t="s">
        <v>56</v>
      </c>
      <c r="L5417" t="s">
        <v>56</v>
      </c>
      <c r="M5417" t="s">
        <v>56</v>
      </c>
      <c r="N5417" t="s">
        <v>56</v>
      </c>
      <c r="O5417" t="s">
        <v>56</v>
      </c>
      <c r="P5417" t="s">
        <v>56</v>
      </c>
      <c r="Q5417" t="s">
        <v>56</v>
      </c>
      <c r="R5417" t="s">
        <v>56</v>
      </c>
      <c r="S5417" t="s">
        <v>56</v>
      </c>
      <c r="T5417" t="s">
        <v>56</v>
      </c>
      <c r="U5417" t="s">
        <v>56</v>
      </c>
      <c r="V5417" t="s">
        <v>56</v>
      </c>
      <c r="W5417" t="s">
        <v>56</v>
      </c>
      <c r="X5417" t="s">
        <v>56</v>
      </c>
      <c r="Y5417" t="s">
        <v>56</v>
      </c>
      <c r="Z5417" t="s">
        <v>56</v>
      </c>
      <c r="AA5417" t="s">
        <v>56</v>
      </c>
      <c r="AB5417" t="s">
        <v>56</v>
      </c>
      <c r="AC5417" t="s">
        <v>56</v>
      </c>
      <c r="AD5417" t="s">
        <v>56</v>
      </c>
      <c r="AE5417">
        <v>0</v>
      </c>
      <c r="AF5417">
        <v>0</v>
      </c>
      <c r="AG5417">
        <v>0</v>
      </c>
      <c r="AH5417" t="s">
        <v>56</v>
      </c>
    </row>
    <row r="5418" spans="1:34" x14ac:dyDescent="0.2">
      <c r="A5418" t="s">
        <v>5457</v>
      </c>
      <c r="B5418" t="s">
        <v>56</v>
      </c>
      <c r="C5418" t="s">
        <v>56</v>
      </c>
      <c r="D5418" t="s">
        <v>56</v>
      </c>
      <c r="E5418" t="s">
        <v>56</v>
      </c>
      <c r="F5418" t="s">
        <v>56</v>
      </c>
      <c r="G5418" t="s">
        <v>56</v>
      </c>
      <c r="H5418" t="s">
        <v>56</v>
      </c>
      <c r="I5418" t="s">
        <v>56</v>
      </c>
      <c r="J5418" t="s">
        <v>56</v>
      </c>
      <c r="K5418" t="s">
        <v>56</v>
      </c>
      <c r="L5418" t="s">
        <v>56</v>
      </c>
      <c r="M5418" t="s">
        <v>56</v>
      </c>
      <c r="N5418" t="s">
        <v>56</v>
      </c>
      <c r="O5418" t="s">
        <v>56</v>
      </c>
      <c r="P5418" t="s">
        <v>56</v>
      </c>
      <c r="Q5418" t="s">
        <v>56</v>
      </c>
      <c r="R5418" t="s">
        <v>56</v>
      </c>
      <c r="S5418" t="s">
        <v>56</v>
      </c>
      <c r="T5418" t="s">
        <v>56</v>
      </c>
      <c r="U5418" t="s">
        <v>56</v>
      </c>
      <c r="V5418" t="s">
        <v>56</v>
      </c>
      <c r="W5418" t="s">
        <v>56</v>
      </c>
      <c r="X5418" t="s">
        <v>56</v>
      </c>
      <c r="Y5418" t="s">
        <v>56</v>
      </c>
      <c r="Z5418" t="s">
        <v>56</v>
      </c>
      <c r="AA5418" t="s">
        <v>56</v>
      </c>
      <c r="AB5418" t="s">
        <v>56</v>
      </c>
      <c r="AC5418" t="s">
        <v>56</v>
      </c>
      <c r="AD5418" t="s">
        <v>56</v>
      </c>
      <c r="AE5418">
        <v>1</v>
      </c>
      <c r="AF5418" s="38">
        <v>4.459E-4</v>
      </c>
      <c r="AG5418">
        <v>2.4149000000000002E-3</v>
      </c>
      <c r="AH5418">
        <v>-0.9110414</v>
      </c>
    </row>
    <row r="5419" spans="1:34" x14ac:dyDescent="0.2">
      <c r="A5419" t="s">
        <v>5458</v>
      </c>
      <c r="B5419" t="s">
        <v>56</v>
      </c>
      <c r="C5419" t="s">
        <v>56</v>
      </c>
      <c r="D5419" t="s">
        <v>56</v>
      </c>
      <c r="E5419" t="s">
        <v>56</v>
      </c>
      <c r="F5419" t="s">
        <v>56</v>
      </c>
      <c r="G5419" t="s">
        <v>56</v>
      </c>
      <c r="H5419" t="s">
        <v>56</v>
      </c>
      <c r="I5419" t="s">
        <v>56</v>
      </c>
      <c r="J5419" t="s">
        <v>56</v>
      </c>
      <c r="K5419" t="s">
        <v>56</v>
      </c>
      <c r="L5419" t="s">
        <v>56</v>
      </c>
      <c r="M5419" t="s">
        <v>56</v>
      </c>
      <c r="N5419" t="s">
        <v>56</v>
      </c>
      <c r="O5419" t="s">
        <v>56</v>
      </c>
      <c r="P5419" t="s">
        <v>56</v>
      </c>
      <c r="Q5419" t="s">
        <v>56</v>
      </c>
      <c r="R5419" t="s">
        <v>56</v>
      </c>
      <c r="S5419" t="s">
        <v>56</v>
      </c>
      <c r="T5419" t="s">
        <v>56</v>
      </c>
      <c r="U5419" t="s">
        <v>56</v>
      </c>
      <c r="V5419" t="s">
        <v>56</v>
      </c>
      <c r="W5419" t="s">
        <v>56</v>
      </c>
      <c r="X5419" t="s">
        <v>56</v>
      </c>
      <c r="Y5419" t="s">
        <v>56</v>
      </c>
      <c r="Z5419" t="s">
        <v>56</v>
      </c>
      <c r="AA5419" t="s">
        <v>56</v>
      </c>
      <c r="AB5419" t="s">
        <v>56</v>
      </c>
      <c r="AC5419" t="s">
        <v>56</v>
      </c>
      <c r="AD5419" t="s">
        <v>56</v>
      </c>
      <c r="AE5419">
        <v>2</v>
      </c>
      <c r="AF5419">
        <v>3.1568999999999998E-3</v>
      </c>
      <c r="AG5419">
        <v>3.9240999999999998E-3</v>
      </c>
      <c r="AH5419">
        <v>-0.29335470000000002</v>
      </c>
    </row>
    <row r="5420" spans="1:34" x14ac:dyDescent="0.2">
      <c r="A5420" t="s">
        <v>5459</v>
      </c>
      <c r="B5420" t="s">
        <v>56</v>
      </c>
      <c r="C5420" t="s">
        <v>56</v>
      </c>
      <c r="D5420" t="s">
        <v>56</v>
      </c>
      <c r="E5420" t="s">
        <v>56</v>
      </c>
      <c r="F5420" t="s">
        <v>56</v>
      </c>
      <c r="G5420" t="s">
        <v>56</v>
      </c>
      <c r="H5420" t="s">
        <v>56</v>
      </c>
      <c r="I5420" t="s">
        <v>56</v>
      </c>
      <c r="J5420" t="s">
        <v>56</v>
      </c>
      <c r="K5420" t="s">
        <v>56</v>
      </c>
      <c r="L5420" t="s">
        <v>56</v>
      </c>
      <c r="M5420" t="s">
        <v>56</v>
      </c>
      <c r="N5420" t="s">
        <v>56</v>
      </c>
      <c r="O5420" t="s">
        <v>56</v>
      </c>
      <c r="P5420" t="s">
        <v>56</v>
      </c>
      <c r="Q5420" t="s">
        <v>56</v>
      </c>
      <c r="R5420" t="s">
        <v>56</v>
      </c>
      <c r="S5420" t="s">
        <v>56</v>
      </c>
      <c r="T5420" t="s">
        <v>56</v>
      </c>
      <c r="U5420" t="s">
        <v>56</v>
      </c>
      <c r="V5420" t="s">
        <v>56</v>
      </c>
      <c r="W5420" t="s">
        <v>56</v>
      </c>
      <c r="X5420" t="s">
        <v>56</v>
      </c>
      <c r="Y5420" t="s">
        <v>56</v>
      </c>
      <c r="Z5420" t="s">
        <v>56</v>
      </c>
      <c r="AA5420" t="s">
        <v>56</v>
      </c>
      <c r="AB5420" t="s">
        <v>56</v>
      </c>
      <c r="AC5420" t="s">
        <v>56</v>
      </c>
      <c r="AD5420" t="s">
        <v>56</v>
      </c>
      <c r="AE5420">
        <v>0</v>
      </c>
      <c r="AF5420">
        <v>0</v>
      </c>
      <c r="AG5420">
        <v>0</v>
      </c>
      <c r="AH5420" t="s">
        <v>56</v>
      </c>
    </row>
    <row r="5421" spans="1:34" x14ac:dyDescent="0.2">
      <c r="A5421" t="s">
        <v>5460</v>
      </c>
      <c r="B5421" t="s">
        <v>56</v>
      </c>
      <c r="C5421" t="s">
        <v>56</v>
      </c>
      <c r="D5421" t="s">
        <v>56</v>
      </c>
      <c r="E5421" t="s">
        <v>56</v>
      </c>
      <c r="F5421" t="s">
        <v>56</v>
      </c>
      <c r="G5421" t="s">
        <v>56</v>
      </c>
      <c r="H5421" t="s">
        <v>56</v>
      </c>
      <c r="I5421" t="s">
        <v>56</v>
      </c>
      <c r="J5421" t="s">
        <v>56</v>
      </c>
      <c r="K5421" t="s">
        <v>56</v>
      </c>
      <c r="L5421" t="s">
        <v>56</v>
      </c>
      <c r="M5421" t="s">
        <v>56</v>
      </c>
      <c r="N5421" t="s">
        <v>56</v>
      </c>
      <c r="O5421" t="s">
        <v>56</v>
      </c>
      <c r="P5421" t="s">
        <v>56</v>
      </c>
      <c r="Q5421" t="s">
        <v>56</v>
      </c>
      <c r="R5421" t="s">
        <v>56</v>
      </c>
      <c r="S5421" t="s">
        <v>56</v>
      </c>
      <c r="T5421" t="s">
        <v>56</v>
      </c>
      <c r="U5421" t="s">
        <v>56</v>
      </c>
      <c r="V5421" t="s">
        <v>56</v>
      </c>
      <c r="W5421" t="s">
        <v>56</v>
      </c>
      <c r="X5421" t="s">
        <v>56</v>
      </c>
      <c r="Y5421" t="s">
        <v>56</v>
      </c>
      <c r="Z5421" t="s">
        <v>56</v>
      </c>
      <c r="AA5421" t="s">
        <v>56</v>
      </c>
      <c r="AB5421" t="s">
        <v>56</v>
      </c>
      <c r="AC5421" t="s">
        <v>56</v>
      </c>
      <c r="AD5421" t="s">
        <v>56</v>
      </c>
      <c r="AE5421">
        <v>7</v>
      </c>
      <c r="AF5421">
        <v>3.3506E-3</v>
      </c>
      <c r="AG5421">
        <v>3.0409999999999999E-3</v>
      </c>
      <c r="AH5421">
        <v>0.23412810000000001</v>
      </c>
    </row>
    <row r="5422" spans="1:34" x14ac:dyDescent="0.2">
      <c r="A5422" t="s">
        <v>5461</v>
      </c>
      <c r="B5422" t="s">
        <v>56</v>
      </c>
      <c r="C5422" t="s">
        <v>56</v>
      </c>
      <c r="D5422" t="s">
        <v>56</v>
      </c>
      <c r="E5422" t="s">
        <v>56</v>
      </c>
      <c r="F5422" t="s">
        <v>56</v>
      </c>
      <c r="G5422" t="s">
        <v>56</v>
      </c>
      <c r="H5422" t="s">
        <v>56</v>
      </c>
      <c r="I5422" t="s">
        <v>56</v>
      </c>
      <c r="J5422" t="s">
        <v>56</v>
      </c>
      <c r="K5422" t="s">
        <v>56</v>
      </c>
      <c r="L5422" t="s">
        <v>56</v>
      </c>
      <c r="M5422" t="s">
        <v>56</v>
      </c>
      <c r="N5422" t="s">
        <v>56</v>
      </c>
      <c r="O5422" t="s">
        <v>56</v>
      </c>
      <c r="P5422" t="s">
        <v>56</v>
      </c>
      <c r="Q5422" t="s">
        <v>56</v>
      </c>
      <c r="R5422" t="s">
        <v>56</v>
      </c>
      <c r="S5422" t="s">
        <v>56</v>
      </c>
      <c r="T5422" t="s">
        <v>56</v>
      </c>
      <c r="U5422" t="s">
        <v>56</v>
      </c>
      <c r="V5422" t="s">
        <v>56</v>
      </c>
      <c r="W5422" t="s">
        <v>56</v>
      </c>
      <c r="X5422" t="s">
        <v>56</v>
      </c>
      <c r="Y5422" t="s">
        <v>56</v>
      </c>
      <c r="Z5422" t="s">
        <v>56</v>
      </c>
      <c r="AA5422" t="s">
        <v>56</v>
      </c>
      <c r="AB5422" t="s">
        <v>56</v>
      </c>
      <c r="AC5422" t="s">
        <v>56</v>
      </c>
      <c r="AD5422" t="s">
        <v>56</v>
      </c>
      <c r="AE5422">
        <v>0</v>
      </c>
      <c r="AF5422">
        <v>0</v>
      </c>
      <c r="AG5422">
        <v>0</v>
      </c>
      <c r="AH5422" t="s">
        <v>56</v>
      </c>
    </row>
    <row r="5423" spans="1:34" x14ac:dyDescent="0.2">
      <c r="A5423" t="s">
        <v>5462</v>
      </c>
      <c r="B5423" t="s">
        <v>56</v>
      </c>
      <c r="C5423" t="s">
        <v>56</v>
      </c>
      <c r="D5423" t="s">
        <v>56</v>
      </c>
      <c r="E5423" t="s">
        <v>56</v>
      </c>
      <c r="F5423" t="s">
        <v>56</v>
      </c>
      <c r="G5423" t="s">
        <v>56</v>
      </c>
      <c r="H5423" t="s">
        <v>56</v>
      </c>
      <c r="I5423" t="s">
        <v>56</v>
      </c>
      <c r="J5423" t="s">
        <v>56</v>
      </c>
      <c r="K5423" t="s">
        <v>56</v>
      </c>
      <c r="L5423" t="s">
        <v>56</v>
      </c>
      <c r="M5423" t="s">
        <v>56</v>
      </c>
      <c r="N5423" t="s">
        <v>56</v>
      </c>
      <c r="O5423" t="s">
        <v>56</v>
      </c>
      <c r="P5423" t="s">
        <v>56</v>
      </c>
      <c r="Q5423" t="s">
        <v>56</v>
      </c>
      <c r="R5423" t="s">
        <v>56</v>
      </c>
      <c r="S5423" t="s">
        <v>56</v>
      </c>
      <c r="T5423" t="s">
        <v>56</v>
      </c>
      <c r="U5423" t="s">
        <v>56</v>
      </c>
      <c r="V5423" t="s">
        <v>56</v>
      </c>
      <c r="W5423" t="s">
        <v>56</v>
      </c>
      <c r="X5423" t="s">
        <v>56</v>
      </c>
      <c r="Y5423" t="s">
        <v>56</v>
      </c>
      <c r="Z5423" t="s">
        <v>56</v>
      </c>
      <c r="AA5423" t="s">
        <v>56</v>
      </c>
      <c r="AB5423" t="s">
        <v>56</v>
      </c>
      <c r="AC5423" t="s">
        <v>56</v>
      </c>
      <c r="AD5423" t="s">
        <v>56</v>
      </c>
      <c r="AE5423">
        <v>1</v>
      </c>
      <c r="AF5423" s="38">
        <v>4.2410000000000001E-4</v>
      </c>
      <c r="AG5423">
        <v>2.2970999999999998E-3</v>
      </c>
      <c r="AH5423">
        <v>-0.9110414</v>
      </c>
    </row>
    <row r="5424" spans="1:34" x14ac:dyDescent="0.2">
      <c r="A5424" t="s">
        <v>5463</v>
      </c>
      <c r="B5424" t="s">
        <v>56</v>
      </c>
      <c r="C5424" t="s">
        <v>56</v>
      </c>
      <c r="D5424" t="s">
        <v>56</v>
      </c>
      <c r="E5424" t="s">
        <v>56</v>
      </c>
      <c r="F5424" t="s">
        <v>56</v>
      </c>
      <c r="G5424" t="s">
        <v>56</v>
      </c>
      <c r="H5424" t="s">
        <v>56</v>
      </c>
      <c r="I5424" t="s">
        <v>56</v>
      </c>
      <c r="J5424" t="s">
        <v>56</v>
      </c>
      <c r="K5424" t="s">
        <v>56</v>
      </c>
      <c r="L5424" t="s">
        <v>56</v>
      </c>
      <c r="M5424" t="s">
        <v>56</v>
      </c>
      <c r="N5424" t="s">
        <v>56</v>
      </c>
      <c r="O5424" t="s">
        <v>56</v>
      </c>
      <c r="P5424" t="s">
        <v>56</v>
      </c>
      <c r="Q5424" t="s">
        <v>56</v>
      </c>
      <c r="R5424" t="s">
        <v>56</v>
      </c>
      <c r="S5424" t="s">
        <v>56</v>
      </c>
      <c r="T5424" t="s">
        <v>56</v>
      </c>
      <c r="U5424" t="s">
        <v>56</v>
      </c>
      <c r="V5424" t="s">
        <v>56</v>
      </c>
      <c r="W5424" t="s">
        <v>56</v>
      </c>
      <c r="X5424" t="s">
        <v>56</v>
      </c>
      <c r="Y5424" t="s">
        <v>56</v>
      </c>
      <c r="Z5424" t="s">
        <v>56</v>
      </c>
      <c r="AA5424" t="s">
        <v>56</v>
      </c>
      <c r="AB5424" t="s">
        <v>56</v>
      </c>
      <c r="AC5424" t="s">
        <v>56</v>
      </c>
      <c r="AD5424" t="s">
        <v>56</v>
      </c>
      <c r="AE5424">
        <v>1</v>
      </c>
      <c r="AF5424" s="38">
        <v>8.2299999999999995E-4</v>
      </c>
      <c r="AG5424">
        <v>2.2694E-3</v>
      </c>
      <c r="AH5424">
        <v>-0.71211150000000001</v>
      </c>
    </row>
    <row r="5425" spans="1:34" x14ac:dyDescent="0.2">
      <c r="A5425" t="s">
        <v>5464</v>
      </c>
      <c r="B5425" t="s">
        <v>56</v>
      </c>
      <c r="C5425" t="s">
        <v>56</v>
      </c>
      <c r="D5425" t="s">
        <v>56</v>
      </c>
      <c r="E5425" t="s">
        <v>56</v>
      </c>
      <c r="F5425" t="s">
        <v>56</v>
      </c>
      <c r="G5425" t="s">
        <v>56</v>
      </c>
      <c r="H5425" t="s">
        <v>56</v>
      </c>
      <c r="I5425" t="s">
        <v>56</v>
      </c>
      <c r="J5425" t="s">
        <v>56</v>
      </c>
      <c r="K5425" t="s">
        <v>56</v>
      </c>
      <c r="L5425" t="s">
        <v>56</v>
      </c>
      <c r="M5425" t="s">
        <v>56</v>
      </c>
      <c r="N5425" t="s">
        <v>56</v>
      </c>
      <c r="O5425" t="s">
        <v>56</v>
      </c>
      <c r="P5425" t="s">
        <v>56</v>
      </c>
      <c r="Q5425" t="s">
        <v>56</v>
      </c>
      <c r="R5425" t="s">
        <v>56</v>
      </c>
      <c r="S5425" t="s">
        <v>56</v>
      </c>
      <c r="T5425" t="s">
        <v>56</v>
      </c>
      <c r="U5425" t="s">
        <v>56</v>
      </c>
      <c r="V5425" t="s">
        <v>56</v>
      </c>
      <c r="W5425" t="s">
        <v>56</v>
      </c>
      <c r="X5425" t="s">
        <v>56</v>
      </c>
      <c r="Y5425" t="s">
        <v>56</v>
      </c>
      <c r="Z5425" t="s">
        <v>56</v>
      </c>
      <c r="AA5425" t="s">
        <v>56</v>
      </c>
      <c r="AB5425" t="s">
        <v>56</v>
      </c>
      <c r="AC5425" t="s">
        <v>56</v>
      </c>
      <c r="AD5425" t="s">
        <v>56</v>
      </c>
      <c r="AE5425">
        <v>0</v>
      </c>
      <c r="AF5425" t="s">
        <v>56</v>
      </c>
      <c r="AG5425" t="s">
        <v>56</v>
      </c>
      <c r="AH5425" t="s">
        <v>56</v>
      </c>
    </row>
    <row r="5426" spans="1:34" x14ac:dyDescent="0.2">
      <c r="A5426" t="s">
        <v>5465</v>
      </c>
      <c r="B5426" t="s">
        <v>56</v>
      </c>
      <c r="C5426" t="s">
        <v>56</v>
      </c>
      <c r="D5426" t="s">
        <v>56</v>
      </c>
      <c r="E5426" t="s">
        <v>56</v>
      </c>
      <c r="F5426" t="s">
        <v>56</v>
      </c>
      <c r="G5426" t="s">
        <v>56</v>
      </c>
      <c r="H5426" t="s">
        <v>56</v>
      </c>
      <c r="I5426" t="s">
        <v>56</v>
      </c>
      <c r="J5426" t="s">
        <v>56</v>
      </c>
      <c r="K5426" t="s">
        <v>56</v>
      </c>
      <c r="L5426" t="s">
        <v>56</v>
      </c>
      <c r="M5426" t="s">
        <v>56</v>
      </c>
      <c r="N5426" t="s">
        <v>56</v>
      </c>
      <c r="O5426" t="s">
        <v>56</v>
      </c>
      <c r="P5426" t="s">
        <v>56</v>
      </c>
      <c r="Q5426" t="s">
        <v>56</v>
      </c>
      <c r="R5426" t="s">
        <v>56</v>
      </c>
      <c r="S5426" t="s">
        <v>56</v>
      </c>
      <c r="T5426" t="s">
        <v>56</v>
      </c>
      <c r="U5426" t="s">
        <v>56</v>
      </c>
      <c r="V5426" t="s">
        <v>56</v>
      </c>
      <c r="W5426" t="s">
        <v>56</v>
      </c>
      <c r="X5426" t="s">
        <v>56</v>
      </c>
      <c r="Y5426" t="s">
        <v>56</v>
      </c>
      <c r="Z5426" t="s">
        <v>56</v>
      </c>
      <c r="AA5426" t="s">
        <v>56</v>
      </c>
      <c r="AB5426" t="s">
        <v>56</v>
      </c>
      <c r="AC5426" t="s">
        <v>56</v>
      </c>
      <c r="AD5426" t="s">
        <v>56</v>
      </c>
      <c r="AE5426">
        <v>0</v>
      </c>
      <c r="AF5426">
        <v>0</v>
      </c>
      <c r="AG5426">
        <v>0</v>
      </c>
      <c r="AH5426" t="s">
        <v>56</v>
      </c>
    </row>
    <row r="5427" spans="1:34" x14ac:dyDescent="0.2">
      <c r="A5427" t="s">
        <v>5466</v>
      </c>
      <c r="B5427" t="s">
        <v>56</v>
      </c>
      <c r="C5427" t="s">
        <v>56</v>
      </c>
      <c r="D5427" t="s">
        <v>56</v>
      </c>
      <c r="E5427" t="s">
        <v>56</v>
      </c>
      <c r="F5427" t="s">
        <v>56</v>
      </c>
      <c r="G5427" t="s">
        <v>56</v>
      </c>
      <c r="H5427" t="s">
        <v>56</v>
      </c>
      <c r="I5427" t="s">
        <v>56</v>
      </c>
      <c r="J5427" t="s">
        <v>56</v>
      </c>
      <c r="K5427" t="s">
        <v>56</v>
      </c>
      <c r="L5427" t="s">
        <v>56</v>
      </c>
      <c r="M5427" t="s">
        <v>56</v>
      </c>
      <c r="N5427" t="s">
        <v>56</v>
      </c>
      <c r="O5427" t="s">
        <v>56</v>
      </c>
      <c r="P5427" t="s">
        <v>56</v>
      </c>
      <c r="Q5427" t="s">
        <v>56</v>
      </c>
      <c r="R5427" t="s">
        <v>56</v>
      </c>
      <c r="S5427" t="s">
        <v>56</v>
      </c>
      <c r="T5427" t="s">
        <v>56</v>
      </c>
      <c r="U5427" t="s">
        <v>56</v>
      </c>
      <c r="V5427" t="s">
        <v>56</v>
      </c>
      <c r="W5427" t="s">
        <v>56</v>
      </c>
      <c r="X5427" t="s">
        <v>56</v>
      </c>
      <c r="Y5427" t="s">
        <v>56</v>
      </c>
      <c r="Z5427" t="s">
        <v>56</v>
      </c>
      <c r="AA5427" t="s">
        <v>56</v>
      </c>
      <c r="AB5427" t="s">
        <v>56</v>
      </c>
      <c r="AC5427" t="s">
        <v>56</v>
      </c>
      <c r="AD5427" t="s">
        <v>56</v>
      </c>
      <c r="AE5427">
        <v>3</v>
      </c>
      <c r="AF5427">
        <v>2.3449600000000001E-2</v>
      </c>
      <c r="AG5427">
        <v>1.6165800000000001E-2</v>
      </c>
      <c r="AH5427">
        <v>0.79087379999999996</v>
      </c>
    </row>
    <row r="5428" spans="1:34" x14ac:dyDescent="0.2">
      <c r="A5428" t="s">
        <v>5467</v>
      </c>
      <c r="B5428" t="s">
        <v>56</v>
      </c>
      <c r="C5428" t="s">
        <v>56</v>
      </c>
      <c r="D5428" t="s">
        <v>56</v>
      </c>
      <c r="E5428" t="s">
        <v>56</v>
      </c>
      <c r="F5428" t="s">
        <v>56</v>
      </c>
      <c r="G5428" t="s">
        <v>56</v>
      </c>
      <c r="H5428" t="s">
        <v>56</v>
      </c>
      <c r="I5428" t="s">
        <v>56</v>
      </c>
      <c r="J5428" t="s">
        <v>56</v>
      </c>
      <c r="K5428" t="s">
        <v>56</v>
      </c>
      <c r="L5428" t="s">
        <v>56</v>
      </c>
      <c r="M5428" t="s">
        <v>56</v>
      </c>
      <c r="N5428" t="s">
        <v>56</v>
      </c>
      <c r="O5428" t="s">
        <v>56</v>
      </c>
      <c r="P5428" t="s">
        <v>56</v>
      </c>
      <c r="Q5428" t="s">
        <v>56</v>
      </c>
      <c r="R5428" t="s">
        <v>56</v>
      </c>
      <c r="S5428" t="s">
        <v>56</v>
      </c>
      <c r="T5428" t="s">
        <v>56</v>
      </c>
      <c r="U5428" t="s">
        <v>56</v>
      </c>
      <c r="V5428" t="s">
        <v>56</v>
      </c>
      <c r="W5428" t="s">
        <v>56</v>
      </c>
      <c r="X5428" t="s">
        <v>56</v>
      </c>
      <c r="Y5428" t="s">
        <v>56</v>
      </c>
      <c r="Z5428" t="s">
        <v>56</v>
      </c>
      <c r="AA5428" t="s">
        <v>56</v>
      </c>
      <c r="AB5428" t="s">
        <v>56</v>
      </c>
      <c r="AC5428" t="s">
        <v>56</v>
      </c>
      <c r="AD5428" t="s">
        <v>56</v>
      </c>
      <c r="AE5428">
        <v>0</v>
      </c>
      <c r="AF5428">
        <v>0</v>
      </c>
      <c r="AG5428">
        <v>0</v>
      </c>
      <c r="AH5428" t="s">
        <v>56</v>
      </c>
    </row>
    <row r="5429" spans="1:34" x14ac:dyDescent="0.2">
      <c r="A5429" t="s">
        <v>5468</v>
      </c>
      <c r="B5429" t="s">
        <v>56</v>
      </c>
      <c r="C5429" t="s">
        <v>56</v>
      </c>
      <c r="D5429" t="s">
        <v>56</v>
      </c>
      <c r="E5429" t="s">
        <v>56</v>
      </c>
      <c r="F5429" t="s">
        <v>56</v>
      </c>
      <c r="G5429" t="s">
        <v>56</v>
      </c>
      <c r="H5429" t="s">
        <v>56</v>
      </c>
      <c r="I5429" t="s">
        <v>56</v>
      </c>
      <c r="J5429" t="s">
        <v>56</v>
      </c>
      <c r="K5429" t="s">
        <v>56</v>
      </c>
      <c r="L5429" t="s">
        <v>56</v>
      </c>
      <c r="M5429" t="s">
        <v>56</v>
      </c>
      <c r="N5429" t="s">
        <v>56</v>
      </c>
      <c r="O5429" t="s">
        <v>56</v>
      </c>
      <c r="P5429" t="s">
        <v>56</v>
      </c>
      <c r="Q5429" t="s">
        <v>56</v>
      </c>
      <c r="R5429" t="s">
        <v>56</v>
      </c>
      <c r="S5429" t="s">
        <v>56</v>
      </c>
      <c r="T5429" t="s">
        <v>56</v>
      </c>
      <c r="U5429" t="s">
        <v>56</v>
      </c>
      <c r="V5429" t="s">
        <v>56</v>
      </c>
      <c r="W5429" t="s">
        <v>56</v>
      </c>
      <c r="X5429" t="s">
        <v>56</v>
      </c>
      <c r="Y5429" t="s">
        <v>56</v>
      </c>
      <c r="Z5429" t="s">
        <v>56</v>
      </c>
      <c r="AA5429" t="s">
        <v>56</v>
      </c>
      <c r="AB5429" t="s">
        <v>56</v>
      </c>
      <c r="AC5429" t="s">
        <v>56</v>
      </c>
      <c r="AD5429" t="s">
        <v>56</v>
      </c>
      <c r="AE5429">
        <v>0</v>
      </c>
      <c r="AF5429" t="s">
        <v>56</v>
      </c>
      <c r="AG5429" t="s">
        <v>56</v>
      </c>
      <c r="AH5429" t="s">
        <v>56</v>
      </c>
    </row>
    <row r="5430" spans="1:34" x14ac:dyDescent="0.2">
      <c r="A5430" t="s">
        <v>5469</v>
      </c>
      <c r="B5430" t="s">
        <v>56</v>
      </c>
      <c r="C5430" t="s">
        <v>56</v>
      </c>
      <c r="D5430" t="s">
        <v>56</v>
      </c>
      <c r="E5430" t="s">
        <v>56</v>
      </c>
      <c r="F5430" t="s">
        <v>56</v>
      </c>
      <c r="G5430" t="s">
        <v>56</v>
      </c>
      <c r="H5430" t="s">
        <v>56</v>
      </c>
      <c r="I5430" t="s">
        <v>56</v>
      </c>
      <c r="J5430" t="s">
        <v>56</v>
      </c>
      <c r="K5430" t="s">
        <v>56</v>
      </c>
      <c r="L5430" t="s">
        <v>56</v>
      </c>
      <c r="M5430" t="s">
        <v>56</v>
      </c>
      <c r="N5430" t="s">
        <v>56</v>
      </c>
      <c r="O5430" t="s">
        <v>56</v>
      </c>
      <c r="P5430" t="s">
        <v>56</v>
      </c>
      <c r="Q5430" t="s">
        <v>56</v>
      </c>
      <c r="R5430" t="s">
        <v>56</v>
      </c>
      <c r="S5430" t="s">
        <v>56</v>
      </c>
      <c r="T5430" t="s">
        <v>56</v>
      </c>
      <c r="U5430" t="s">
        <v>56</v>
      </c>
      <c r="V5430" t="s">
        <v>56</v>
      </c>
      <c r="W5430" t="s">
        <v>56</v>
      </c>
      <c r="X5430" t="s">
        <v>56</v>
      </c>
      <c r="Y5430" t="s">
        <v>56</v>
      </c>
      <c r="Z5430" t="s">
        <v>56</v>
      </c>
      <c r="AA5430" t="s">
        <v>56</v>
      </c>
      <c r="AB5430" t="s">
        <v>56</v>
      </c>
      <c r="AC5430" t="s">
        <v>56</v>
      </c>
      <c r="AD5430" t="s">
        <v>56</v>
      </c>
      <c r="AE5430">
        <v>1</v>
      </c>
      <c r="AF5430">
        <v>1.859E-3</v>
      </c>
      <c r="AG5430">
        <v>2.6161999999999999E-3</v>
      </c>
      <c r="AH5430">
        <v>-0.32340720000000001</v>
      </c>
    </row>
    <row r="5431" spans="1:34" x14ac:dyDescent="0.2">
      <c r="A5431" t="s">
        <v>5470</v>
      </c>
      <c r="B5431" t="s">
        <v>56</v>
      </c>
      <c r="C5431" t="s">
        <v>56</v>
      </c>
      <c r="D5431" t="s">
        <v>56</v>
      </c>
      <c r="E5431" t="s">
        <v>56</v>
      </c>
      <c r="F5431" t="s">
        <v>56</v>
      </c>
      <c r="G5431" t="s">
        <v>56</v>
      </c>
      <c r="H5431" t="s">
        <v>56</v>
      </c>
      <c r="I5431" t="s">
        <v>56</v>
      </c>
      <c r="J5431" t="s">
        <v>56</v>
      </c>
      <c r="K5431" t="s">
        <v>56</v>
      </c>
      <c r="L5431" t="s">
        <v>56</v>
      </c>
      <c r="M5431" t="s">
        <v>56</v>
      </c>
      <c r="N5431" t="s">
        <v>56</v>
      </c>
      <c r="O5431" t="s">
        <v>56</v>
      </c>
      <c r="P5431" t="s">
        <v>56</v>
      </c>
      <c r="Q5431" t="s">
        <v>56</v>
      </c>
      <c r="R5431" t="s">
        <v>56</v>
      </c>
      <c r="S5431" t="s">
        <v>56</v>
      </c>
      <c r="T5431" t="s">
        <v>56</v>
      </c>
      <c r="U5431" t="s">
        <v>56</v>
      </c>
      <c r="V5431" t="s">
        <v>56</v>
      </c>
      <c r="W5431" t="s">
        <v>56</v>
      </c>
      <c r="X5431" t="s">
        <v>56</v>
      </c>
      <c r="Y5431" t="s">
        <v>56</v>
      </c>
      <c r="Z5431" t="s">
        <v>56</v>
      </c>
      <c r="AA5431" t="s">
        <v>56</v>
      </c>
      <c r="AB5431" t="s">
        <v>56</v>
      </c>
      <c r="AC5431" t="s">
        <v>56</v>
      </c>
      <c r="AD5431" t="s">
        <v>56</v>
      </c>
      <c r="AE5431">
        <v>0</v>
      </c>
      <c r="AF5431">
        <v>0</v>
      </c>
      <c r="AG5431">
        <v>0</v>
      </c>
      <c r="AH5431" t="s">
        <v>56</v>
      </c>
    </row>
    <row r="5432" spans="1:34" x14ac:dyDescent="0.2">
      <c r="A5432" t="s">
        <v>5471</v>
      </c>
      <c r="B5432" t="s">
        <v>56</v>
      </c>
      <c r="C5432" t="s">
        <v>56</v>
      </c>
      <c r="D5432" t="s">
        <v>56</v>
      </c>
      <c r="E5432" t="s">
        <v>56</v>
      </c>
      <c r="F5432" t="s">
        <v>56</v>
      </c>
      <c r="G5432" t="s">
        <v>56</v>
      </c>
      <c r="H5432" t="s">
        <v>56</v>
      </c>
      <c r="I5432" t="s">
        <v>56</v>
      </c>
      <c r="J5432" t="s">
        <v>56</v>
      </c>
      <c r="K5432" t="s">
        <v>56</v>
      </c>
      <c r="L5432" t="s">
        <v>56</v>
      </c>
      <c r="M5432" t="s">
        <v>56</v>
      </c>
      <c r="N5432" t="s">
        <v>56</v>
      </c>
      <c r="O5432" t="s">
        <v>56</v>
      </c>
      <c r="P5432" t="s">
        <v>56</v>
      </c>
      <c r="Q5432" t="s">
        <v>56</v>
      </c>
      <c r="R5432" t="s">
        <v>56</v>
      </c>
      <c r="S5432" t="s">
        <v>56</v>
      </c>
      <c r="T5432" t="s">
        <v>56</v>
      </c>
      <c r="U5432" t="s">
        <v>56</v>
      </c>
      <c r="V5432" t="s">
        <v>56</v>
      </c>
      <c r="W5432" t="s">
        <v>56</v>
      </c>
      <c r="X5432" t="s">
        <v>56</v>
      </c>
      <c r="Y5432" t="s">
        <v>56</v>
      </c>
      <c r="Z5432" t="s">
        <v>56</v>
      </c>
      <c r="AA5432" t="s">
        <v>56</v>
      </c>
      <c r="AB5432" t="s">
        <v>56</v>
      </c>
      <c r="AC5432" t="s">
        <v>56</v>
      </c>
      <c r="AD5432" t="s">
        <v>56</v>
      </c>
      <c r="AE5432">
        <v>0</v>
      </c>
      <c r="AF5432">
        <v>0</v>
      </c>
      <c r="AG5432">
        <v>0</v>
      </c>
      <c r="AH5432" t="s">
        <v>56</v>
      </c>
    </row>
    <row r="5433" spans="1:34" x14ac:dyDescent="0.2">
      <c r="A5433" t="s">
        <v>5472</v>
      </c>
      <c r="B5433" t="s">
        <v>56</v>
      </c>
      <c r="C5433" t="s">
        <v>56</v>
      </c>
      <c r="D5433" t="s">
        <v>56</v>
      </c>
      <c r="E5433" t="s">
        <v>56</v>
      </c>
      <c r="F5433" t="s">
        <v>56</v>
      </c>
      <c r="G5433" t="s">
        <v>56</v>
      </c>
      <c r="H5433" t="s">
        <v>56</v>
      </c>
      <c r="I5433" t="s">
        <v>56</v>
      </c>
      <c r="J5433" t="s">
        <v>56</v>
      </c>
      <c r="K5433" t="s">
        <v>56</v>
      </c>
      <c r="L5433" t="s">
        <v>56</v>
      </c>
      <c r="M5433" t="s">
        <v>56</v>
      </c>
      <c r="N5433" t="s">
        <v>56</v>
      </c>
      <c r="O5433" t="s">
        <v>56</v>
      </c>
      <c r="P5433" t="s">
        <v>56</v>
      </c>
      <c r="Q5433" t="s">
        <v>56</v>
      </c>
      <c r="R5433" t="s">
        <v>56</v>
      </c>
      <c r="S5433" t="s">
        <v>56</v>
      </c>
      <c r="T5433" t="s">
        <v>56</v>
      </c>
      <c r="U5433" t="s">
        <v>56</v>
      </c>
      <c r="V5433" t="s">
        <v>56</v>
      </c>
      <c r="W5433" t="s">
        <v>56</v>
      </c>
      <c r="X5433" t="s">
        <v>56</v>
      </c>
      <c r="Y5433" t="s">
        <v>56</v>
      </c>
      <c r="Z5433" t="s">
        <v>56</v>
      </c>
      <c r="AA5433" t="s">
        <v>56</v>
      </c>
      <c r="AB5433" t="s">
        <v>56</v>
      </c>
      <c r="AC5433" t="s">
        <v>56</v>
      </c>
      <c r="AD5433" t="s">
        <v>56</v>
      </c>
      <c r="AE5433">
        <v>0</v>
      </c>
      <c r="AF5433">
        <v>0</v>
      </c>
      <c r="AG5433">
        <v>0</v>
      </c>
      <c r="AH5433" t="s">
        <v>56</v>
      </c>
    </row>
    <row r="5434" spans="1:34" x14ac:dyDescent="0.2">
      <c r="A5434" t="s">
        <v>5473</v>
      </c>
      <c r="B5434" t="s">
        <v>56</v>
      </c>
      <c r="C5434" t="s">
        <v>56</v>
      </c>
      <c r="D5434" t="s">
        <v>56</v>
      </c>
      <c r="E5434" t="s">
        <v>56</v>
      </c>
      <c r="F5434" t="s">
        <v>56</v>
      </c>
      <c r="G5434" t="s">
        <v>56</v>
      </c>
      <c r="H5434" t="s">
        <v>56</v>
      </c>
      <c r="I5434" t="s">
        <v>56</v>
      </c>
      <c r="J5434" t="s">
        <v>56</v>
      </c>
      <c r="K5434" t="s">
        <v>56</v>
      </c>
      <c r="L5434" t="s">
        <v>56</v>
      </c>
      <c r="M5434" t="s">
        <v>56</v>
      </c>
      <c r="N5434" t="s">
        <v>56</v>
      </c>
      <c r="O5434" t="s">
        <v>56</v>
      </c>
      <c r="P5434" t="s">
        <v>56</v>
      </c>
      <c r="Q5434" t="s">
        <v>56</v>
      </c>
      <c r="R5434" t="s">
        <v>56</v>
      </c>
      <c r="S5434" t="s">
        <v>56</v>
      </c>
      <c r="T5434" t="s">
        <v>56</v>
      </c>
      <c r="U5434" t="s">
        <v>56</v>
      </c>
      <c r="V5434" t="s">
        <v>56</v>
      </c>
      <c r="W5434" t="s">
        <v>56</v>
      </c>
      <c r="X5434" t="s">
        <v>56</v>
      </c>
      <c r="Y5434" t="s">
        <v>56</v>
      </c>
      <c r="Z5434" t="s">
        <v>56</v>
      </c>
      <c r="AA5434" t="s">
        <v>56</v>
      </c>
      <c r="AB5434" t="s">
        <v>56</v>
      </c>
      <c r="AC5434" t="s">
        <v>56</v>
      </c>
      <c r="AD5434" t="s">
        <v>56</v>
      </c>
      <c r="AE5434">
        <v>0</v>
      </c>
      <c r="AF5434">
        <v>0</v>
      </c>
      <c r="AG5434">
        <v>0</v>
      </c>
      <c r="AH5434" t="s">
        <v>56</v>
      </c>
    </row>
    <row r="5435" spans="1:34" x14ac:dyDescent="0.2">
      <c r="A5435" t="s">
        <v>5474</v>
      </c>
      <c r="B5435" t="s">
        <v>56</v>
      </c>
      <c r="C5435" t="s">
        <v>56</v>
      </c>
      <c r="D5435" t="s">
        <v>56</v>
      </c>
      <c r="E5435" t="s">
        <v>56</v>
      </c>
      <c r="F5435" t="s">
        <v>56</v>
      </c>
      <c r="G5435" t="s">
        <v>56</v>
      </c>
      <c r="H5435" t="s">
        <v>56</v>
      </c>
      <c r="I5435" t="s">
        <v>56</v>
      </c>
      <c r="J5435" t="s">
        <v>56</v>
      </c>
      <c r="K5435" t="s">
        <v>56</v>
      </c>
      <c r="L5435" t="s">
        <v>56</v>
      </c>
      <c r="M5435" t="s">
        <v>56</v>
      </c>
      <c r="N5435" t="s">
        <v>56</v>
      </c>
      <c r="O5435" t="s">
        <v>56</v>
      </c>
      <c r="P5435" t="s">
        <v>56</v>
      </c>
      <c r="Q5435" t="s">
        <v>56</v>
      </c>
      <c r="R5435" t="s">
        <v>56</v>
      </c>
      <c r="S5435" t="s">
        <v>56</v>
      </c>
      <c r="T5435" t="s">
        <v>56</v>
      </c>
      <c r="U5435" t="s">
        <v>56</v>
      </c>
      <c r="V5435" t="s">
        <v>56</v>
      </c>
      <c r="W5435" t="s">
        <v>56</v>
      </c>
      <c r="X5435" t="s">
        <v>56</v>
      </c>
      <c r="Y5435" t="s">
        <v>56</v>
      </c>
      <c r="Z5435" t="s">
        <v>56</v>
      </c>
      <c r="AA5435" t="s">
        <v>56</v>
      </c>
      <c r="AB5435" t="s">
        <v>56</v>
      </c>
      <c r="AC5435" t="s">
        <v>56</v>
      </c>
      <c r="AD5435" t="s">
        <v>56</v>
      </c>
      <c r="AE5435">
        <v>0</v>
      </c>
      <c r="AF5435">
        <v>0</v>
      </c>
      <c r="AG5435">
        <v>0</v>
      </c>
      <c r="AH5435" t="s">
        <v>56</v>
      </c>
    </row>
    <row r="5436" spans="1:34" x14ac:dyDescent="0.2">
      <c r="A5436" t="s">
        <v>5475</v>
      </c>
      <c r="B5436" t="s">
        <v>56</v>
      </c>
      <c r="C5436" t="s">
        <v>56</v>
      </c>
      <c r="D5436" t="s">
        <v>56</v>
      </c>
      <c r="E5436" t="s">
        <v>56</v>
      </c>
      <c r="F5436" t="s">
        <v>56</v>
      </c>
      <c r="G5436" t="s">
        <v>56</v>
      </c>
      <c r="H5436" t="s">
        <v>56</v>
      </c>
      <c r="I5436" t="s">
        <v>56</v>
      </c>
      <c r="J5436" t="s">
        <v>56</v>
      </c>
      <c r="K5436" t="s">
        <v>56</v>
      </c>
      <c r="L5436" t="s">
        <v>56</v>
      </c>
      <c r="M5436" t="s">
        <v>56</v>
      </c>
      <c r="N5436" t="s">
        <v>56</v>
      </c>
      <c r="O5436" t="s">
        <v>56</v>
      </c>
      <c r="P5436" t="s">
        <v>56</v>
      </c>
      <c r="Q5436" t="s">
        <v>56</v>
      </c>
      <c r="R5436" t="s">
        <v>56</v>
      </c>
      <c r="S5436" t="s">
        <v>56</v>
      </c>
      <c r="T5436" t="s">
        <v>56</v>
      </c>
      <c r="U5436" t="s">
        <v>56</v>
      </c>
      <c r="V5436" t="s">
        <v>56</v>
      </c>
      <c r="W5436" t="s">
        <v>56</v>
      </c>
      <c r="X5436" t="s">
        <v>56</v>
      </c>
      <c r="Y5436" t="s">
        <v>56</v>
      </c>
      <c r="Z5436" t="s">
        <v>56</v>
      </c>
      <c r="AA5436" t="s">
        <v>56</v>
      </c>
      <c r="AB5436" t="s">
        <v>56</v>
      </c>
      <c r="AC5436" t="s">
        <v>56</v>
      </c>
      <c r="AD5436" t="s">
        <v>56</v>
      </c>
      <c r="AE5436">
        <v>0</v>
      </c>
      <c r="AF5436">
        <v>0</v>
      </c>
      <c r="AG5436">
        <v>0</v>
      </c>
      <c r="AH5436" t="s">
        <v>56</v>
      </c>
    </row>
    <row r="5437" spans="1:34" x14ac:dyDescent="0.2">
      <c r="A5437" t="s">
        <v>5476</v>
      </c>
      <c r="B5437" t="s">
        <v>56</v>
      </c>
      <c r="C5437" t="s">
        <v>56</v>
      </c>
      <c r="D5437" t="s">
        <v>56</v>
      </c>
      <c r="E5437" t="s">
        <v>56</v>
      </c>
      <c r="F5437" t="s">
        <v>56</v>
      </c>
      <c r="G5437" t="s">
        <v>56</v>
      </c>
      <c r="H5437" t="s">
        <v>56</v>
      </c>
      <c r="I5437" t="s">
        <v>56</v>
      </c>
      <c r="J5437" t="s">
        <v>56</v>
      </c>
      <c r="K5437" t="s">
        <v>56</v>
      </c>
      <c r="L5437" t="s">
        <v>56</v>
      </c>
      <c r="M5437" t="s">
        <v>56</v>
      </c>
      <c r="N5437" t="s">
        <v>56</v>
      </c>
      <c r="O5437" t="s">
        <v>56</v>
      </c>
      <c r="P5437" t="s">
        <v>56</v>
      </c>
      <c r="Q5437" t="s">
        <v>56</v>
      </c>
      <c r="R5437" t="s">
        <v>56</v>
      </c>
      <c r="S5437" t="s">
        <v>56</v>
      </c>
      <c r="T5437" t="s">
        <v>56</v>
      </c>
      <c r="U5437" t="s">
        <v>56</v>
      </c>
      <c r="V5437" t="s">
        <v>56</v>
      </c>
      <c r="W5437" t="s">
        <v>56</v>
      </c>
      <c r="X5437" t="s">
        <v>56</v>
      </c>
      <c r="Y5437" t="s">
        <v>56</v>
      </c>
      <c r="Z5437" t="s">
        <v>56</v>
      </c>
      <c r="AA5437" t="s">
        <v>56</v>
      </c>
      <c r="AB5437" t="s">
        <v>56</v>
      </c>
      <c r="AC5437" t="s">
        <v>56</v>
      </c>
      <c r="AD5437" t="s">
        <v>56</v>
      </c>
      <c r="AE5437">
        <v>0</v>
      </c>
      <c r="AF5437">
        <v>0</v>
      </c>
      <c r="AG5437">
        <v>0</v>
      </c>
      <c r="AH5437" t="s">
        <v>56</v>
      </c>
    </row>
    <row r="5438" spans="1:34" x14ac:dyDescent="0.2">
      <c r="A5438" t="s">
        <v>5477</v>
      </c>
      <c r="B5438" t="s">
        <v>56</v>
      </c>
      <c r="C5438" t="s">
        <v>56</v>
      </c>
      <c r="D5438" t="s">
        <v>56</v>
      </c>
      <c r="E5438" t="s">
        <v>56</v>
      </c>
      <c r="F5438" t="s">
        <v>56</v>
      </c>
      <c r="G5438" t="s">
        <v>56</v>
      </c>
      <c r="H5438" t="s">
        <v>56</v>
      </c>
      <c r="I5438" t="s">
        <v>56</v>
      </c>
      <c r="J5438" t="s">
        <v>56</v>
      </c>
      <c r="K5438" t="s">
        <v>56</v>
      </c>
      <c r="L5438" t="s">
        <v>56</v>
      </c>
      <c r="M5438" t="s">
        <v>56</v>
      </c>
      <c r="N5438" t="s">
        <v>56</v>
      </c>
      <c r="O5438" t="s">
        <v>56</v>
      </c>
      <c r="P5438" t="s">
        <v>56</v>
      </c>
      <c r="Q5438" t="s">
        <v>56</v>
      </c>
      <c r="R5438" t="s">
        <v>56</v>
      </c>
      <c r="S5438" t="s">
        <v>56</v>
      </c>
      <c r="T5438" t="s">
        <v>56</v>
      </c>
      <c r="U5438" t="s">
        <v>56</v>
      </c>
      <c r="V5438" t="s">
        <v>56</v>
      </c>
      <c r="W5438" t="s">
        <v>56</v>
      </c>
      <c r="X5438" t="s">
        <v>56</v>
      </c>
      <c r="Y5438" t="s">
        <v>56</v>
      </c>
      <c r="Z5438" t="s">
        <v>56</v>
      </c>
      <c r="AA5438" t="s">
        <v>56</v>
      </c>
      <c r="AB5438" t="s">
        <v>56</v>
      </c>
      <c r="AC5438" t="s">
        <v>56</v>
      </c>
      <c r="AD5438" t="s">
        <v>56</v>
      </c>
      <c r="AE5438">
        <v>1</v>
      </c>
      <c r="AF5438">
        <v>3.8095E-3</v>
      </c>
      <c r="AG5438">
        <v>2.5187999999999999E-3</v>
      </c>
      <c r="AH5438">
        <v>0.57434790000000002</v>
      </c>
    </row>
    <row r="5439" spans="1:34" x14ac:dyDescent="0.2">
      <c r="A5439" t="s">
        <v>5478</v>
      </c>
      <c r="B5439" t="s">
        <v>56</v>
      </c>
      <c r="C5439" t="s">
        <v>56</v>
      </c>
      <c r="D5439" t="s">
        <v>56</v>
      </c>
      <c r="E5439" t="s">
        <v>56</v>
      </c>
      <c r="F5439" t="s">
        <v>56</v>
      </c>
      <c r="G5439" t="s">
        <v>56</v>
      </c>
      <c r="H5439" t="s">
        <v>56</v>
      </c>
      <c r="I5439" t="s">
        <v>56</v>
      </c>
      <c r="J5439" t="s">
        <v>56</v>
      </c>
      <c r="K5439" t="s">
        <v>56</v>
      </c>
      <c r="L5439" t="s">
        <v>56</v>
      </c>
      <c r="M5439" t="s">
        <v>56</v>
      </c>
      <c r="N5439" t="s">
        <v>56</v>
      </c>
      <c r="O5439" t="s">
        <v>56</v>
      </c>
      <c r="P5439" t="s">
        <v>56</v>
      </c>
      <c r="Q5439" t="s">
        <v>56</v>
      </c>
      <c r="R5439" t="s">
        <v>56</v>
      </c>
      <c r="S5439" t="s">
        <v>56</v>
      </c>
      <c r="T5439" t="s">
        <v>56</v>
      </c>
      <c r="U5439" t="s">
        <v>56</v>
      </c>
      <c r="V5439" t="s">
        <v>56</v>
      </c>
      <c r="W5439" t="s">
        <v>56</v>
      </c>
      <c r="X5439" t="s">
        <v>56</v>
      </c>
      <c r="Y5439" t="s">
        <v>56</v>
      </c>
      <c r="Z5439" t="s">
        <v>56</v>
      </c>
      <c r="AA5439" t="s">
        <v>56</v>
      </c>
      <c r="AB5439" t="s">
        <v>56</v>
      </c>
      <c r="AC5439" t="s">
        <v>56</v>
      </c>
      <c r="AD5439" t="s">
        <v>56</v>
      </c>
      <c r="AE5439">
        <v>0</v>
      </c>
      <c r="AF5439">
        <v>0</v>
      </c>
      <c r="AG5439">
        <v>0</v>
      </c>
      <c r="AH5439" t="s">
        <v>56</v>
      </c>
    </row>
    <row r="5440" spans="1:34" x14ac:dyDescent="0.2">
      <c r="A5440" t="s">
        <v>5479</v>
      </c>
      <c r="B5440" t="s">
        <v>56</v>
      </c>
      <c r="C5440" t="s">
        <v>56</v>
      </c>
      <c r="D5440" t="s">
        <v>56</v>
      </c>
      <c r="E5440" t="s">
        <v>56</v>
      </c>
      <c r="F5440" t="s">
        <v>56</v>
      </c>
      <c r="G5440" t="s">
        <v>56</v>
      </c>
      <c r="H5440" t="s">
        <v>56</v>
      </c>
      <c r="I5440" t="s">
        <v>56</v>
      </c>
      <c r="J5440" t="s">
        <v>56</v>
      </c>
      <c r="K5440" t="s">
        <v>56</v>
      </c>
      <c r="L5440" t="s">
        <v>56</v>
      </c>
      <c r="M5440" t="s">
        <v>56</v>
      </c>
      <c r="N5440" t="s">
        <v>56</v>
      </c>
      <c r="O5440" t="s">
        <v>56</v>
      </c>
      <c r="P5440" t="s">
        <v>56</v>
      </c>
      <c r="Q5440" t="s">
        <v>56</v>
      </c>
      <c r="R5440" t="s">
        <v>56</v>
      </c>
      <c r="S5440" t="s">
        <v>56</v>
      </c>
      <c r="T5440" t="s">
        <v>56</v>
      </c>
      <c r="U5440" t="s">
        <v>56</v>
      </c>
      <c r="V5440" t="s">
        <v>56</v>
      </c>
      <c r="W5440" t="s">
        <v>56</v>
      </c>
      <c r="X5440" t="s">
        <v>56</v>
      </c>
      <c r="Y5440" t="s">
        <v>56</v>
      </c>
      <c r="Z5440" t="s">
        <v>56</v>
      </c>
      <c r="AA5440" t="s">
        <v>56</v>
      </c>
      <c r="AB5440" t="s">
        <v>56</v>
      </c>
      <c r="AC5440" t="s">
        <v>56</v>
      </c>
      <c r="AD5440" t="s">
        <v>56</v>
      </c>
      <c r="AE5440">
        <v>1</v>
      </c>
      <c r="AF5440">
        <v>1.2269E-3</v>
      </c>
      <c r="AG5440">
        <v>2.2970999999999998E-3</v>
      </c>
      <c r="AH5440">
        <v>-0.5205495</v>
      </c>
    </row>
    <row r="5441" spans="1:34" x14ac:dyDescent="0.2">
      <c r="A5441" t="s">
        <v>5480</v>
      </c>
      <c r="B5441" t="s">
        <v>56</v>
      </c>
      <c r="C5441" t="s">
        <v>56</v>
      </c>
      <c r="D5441" t="s">
        <v>56</v>
      </c>
      <c r="E5441" t="s">
        <v>56</v>
      </c>
      <c r="F5441" t="s">
        <v>56</v>
      </c>
      <c r="G5441" t="s">
        <v>56</v>
      </c>
      <c r="H5441" t="s">
        <v>56</v>
      </c>
      <c r="I5441" t="s">
        <v>56</v>
      </c>
      <c r="J5441" t="s">
        <v>56</v>
      </c>
      <c r="K5441" t="s">
        <v>56</v>
      </c>
      <c r="L5441" t="s">
        <v>56</v>
      </c>
      <c r="M5441" t="s">
        <v>56</v>
      </c>
      <c r="N5441" t="s">
        <v>56</v>
      </c>
      <c r="O5441" t="s">
        <v>56</v>
      </c>
      <c r="P5441" t="s">
        <v>56</v>
      </c>
      <c r="Q5441" t="s">
        <v>56</v>
      </c>
      <c r="R5441" t="s">
        <v>56</v>
      </c>
      <c r="S5441" t="s">
        <v>56</v>
      </c>
      <c r="T5441" t="s">
        <v>56</v>
      </c>
      <c r="U5441" t="s">
        <v>56</v>
      </c>
      <c r="V5441" t="s">
        <v>56</v>
      </c>
      <c r="W5441" t="s">
        <v>56</v>
      </c>
      <c r="X5441" t="s">
        <v>56</v>
      </c>
      <c r="Y5441" t="s">
        <v>56</v>
      </c>
      <c r="Z5441" t="s">
        <v>56</v>
      </c>
      <c r="AA5441" t="s">
        <v>56</v>
      </c>
      <c r="AB5441" t="s">
        <v>56</v>
      </c>
      <c r="AC5441" t="s">
        <v>56</v>
      </c>
      <c r="AD5441" t="s">
        <v>56</v>
      </c>
      <c r="AE5441">
        <v>3</v>
      </c>
      <c r="AF5441">
        <v>6.5650999999999999E-3</v>
      </c>
      <c r="AG5441">
        <v>2.6908000000000001E-3</v>
      </c>
      <c r="AH5441">
        <v>2.5242437999999998</v>
      </c>
    </row>
    <row r="5442" spans="1:34" x14ac:dyDescent="0.2">
      <c r="A5442" t="s">
        <v>5481</v>
      </c>
      <c r="B5442" t="s">
        <v>56</v>
      </c>
      <c r="C5442" t="s">
        <v>56</v>
      </c>
      <c r="D5442" t="s">
        <v>56</v>
      </c>
      <c r="E5442" t="s">
        <v>56</v>
      </c>
      <c r="F5442" t="s">
        <v>56</v>
      </c>
      <c r="G5442" t="s">
        <v>56</v>
      </c>
      <c r="H5442" t="s">
        <v>56</v>
      </c>
      <c r="I5442" t="s">
        <v>56</v>
      </c>
      <c r="J5442" t="s">
        <v>56</v>
      </c>
      <c r="K5442" t="s">
        <v>56</v>
      </c>
      <c r="L5442" t="s">
        <v>56</v>
      </c>
      <c r="M5442" t="s">
        <v>56</v>
      </c>
      <c r="N5442" t="s">
        <v>56</v>
      </c>
      <c r="O5442" t="s">
        <v>56</v>
      </c>
      <c r="P5442" t="s">
        <v>56</v>
      </c>
      <c r="Q5442" t="s">
        <v>56</v>
      </c>
      <c r="R5442" t="s">
        <v>56</v>
      </c>
      <c r="S5442" t="s">
        <v>56</v>
      </c>
      <c r="T5442" t="s">
        <v>56</v>
      </c>
      <c r="U5442" t="s">
        <v>56</v>
      </c>
      <c r="V5442" t="s">
        <v>56</v>
      </c>
      <c r="W5442" t="s">
        <v>56</v>
      </c>
      <c r="X5442" t="s">
        <v>56</v>
      </c>
      <c r="Y5442" t="s">
        <v>56</v>
      </c>
      <c r="Z5442" t="s">
        <v>56</v>
      </c>
      <c r="AA5442" t="s">
        <v>56</v>
      </c>
      <c r="AB5442" t="s">
        <v>56</v>
      </c>
      <c r="AC5442" t="s">
        <v>56</v>
      </c>
      <c r="AD5442" t="s">
        <v>56</v>
      </c>
      <c r="AE5442">
        <v>1</v>
      </c>
      <c r="AF5442">
        <v>4.7137999999999998E-3</v>
      </c>
      <c r="AG5442">
        <v>2.2694E-3</v>
      </c>
      <c r="AH5442">
        <v>1.2035089999999999</v>
      </c>
    </row>
    <row r="5443" spans="1:34" x14ac:dyDescent="0.2">
      <c r="A5443" t="s">
        <v>5482</v>
      </c>
      <c r="B5443" t="s">
        <v>56</v>
      </c>
      <c r="C5443" t="s">
        <v>56</v>
      </c>
      <c r="D5443" t="s">
        <v>56</v>
      </c>
      <c r="E5443" t="s">
        <v>56</v>
      </c>
      <c r="F5443" t="s">
        <v>56</v>
      </c>
      <c r="G5443" t="s">
        <v>56</v>
      </c>
      <c r="H5443" t="s">
        <v>56</v>
      </c>
      <c r="I5443" t="s">
        <v>56</v>
      </c>
      <c r="J5443" t="s">
        <v>56</v>
      </c>
      <c r="K5443" t="s">
        <v>56</v>
      </c>
      <c r="L5443" t="s">
        <v>56</v>
      </c>
      <c r="M5443" t="s">
        <v>56</v>
      </c>
      <c r="N5443" t="s">
        <v>56</v>
      </c>
      <c r="O5443" t="s">
        <v>56</v>
      </c>
      <c r="P5443" t="s">
        <v>56</v>
      </c>
      <c r="Q5443" t="s">
        <v>56</v>
      </c>
      <c r="R5443" t="s">
        <v>56</v>
      </c>
      <c r="S5443" t="s">
        <v>56</v>
      </c>
      <c r="T5443" t="s">
        <v>56</v>
      </c>
      <c r="U5443" t="s">
        <v>56</v>
      </c>
      <c r="V5443" t="s">
        <v>56</v>
      </c>
      <c r="W5443" t="s">
        <v>56</v>
      </c>
      <c r="X5443" t="s">
        <v>56</v>
      </c>
      <c r="Y5443" t="s">
        <v>56</v>
      </c>
      <c r="Z5443" t="s">
        <v>56</v>
      </c>
      <c r="AA5443" t="s">
        <v>56</v>
      </c>
      <c r="AB5443" t="s">
        <v>56</v>
      </c>
      <c r="AC5443" t="s">
        <v>56</v>
      </c>
      <c r="AD5443" t="s">
        <v>56</v>
      </c>
      <c r="AE5443">
        <v>0</v>
      </c>
      <c r="AF5443" t="s">
        <v>56</v>
      </c>
      <c r="AG5443" t="s">
        <v>56</v>
      </c>
      <c r="AH5443" t="s">
        <v>56</v>
      </c>
    </row>
    <row r="5444" spans="1:34" x14ac:dyDescent="0.2">
      <c r="A5444" t="s">
        <v>5483</v>
      </c>
      <c r="B5444" t="s">
        <v>56</v>
      </c>
      <c r="C5444" t="s">
        <v>56</v>
      </c>
      <c r="D5444" t="s">
        <v>56</v>
      </c>
      <c r="E5444" t="s">
        <v>56</v>
      </c>
      <c r="F5444" t="s">
        <v>56</v>
      </c>
      <c r="G5444" t="s">
        <v>56</v>
      </c>
      <c r="H5444" t="s">
        <v>56</v>
      </c>
      <c r="I5444" t="s">
        <v>56</v>
      </c>
      <c r="J5444" t="s">
        <v>56</v>
      </c>
      <c r="K5444" t="s">
        <v>56</v>
      </c>
      <c r="L5444" t="s">
        <v>56</v>
      </c>
      <c r="M5444" t="s">
        <v>56</v>
      </c>
      <c r="N5444" t="s">
        <v>56</v>
      </c>
      <c r="O5444" t="s">
        <v>56</v>
      </c>
      <c r="P5444" t="s">
        <v>56</v>
      </c>
      <c r="Q5444" t="s">
        <v>56</v>
      </c>
      <c r="R5444" t="s">
        <v>56</v>
      </c>
      <c r="S5444" t="s">
        <v>56</v>
      </c>
      <c r="T5444" t="s">
        <v>56</v>
      </c>
      <c r="U5444" t="s">
        <v>56</v>
      </c>
      <c r="V5444" t="s">
        <v>56</v>
      </c>
      <c r="W5444" t="s">
        <v>56</v>
      </c>
      <c r="X5444" t="s">
        <v>56</v>
      </c>
      <c r="Y5444" t="s">
        <v>56</v>
      </c>
      <c r="Z5444" t="s">
        <v>56</v>
      </c>
      <c r="AA5444" t="s">
        <v>56</v>
      </c>
      <c r="AB5444" t="s">
        <v>56</v>
      </c>
      <c r="AC5444" t="s">
        <v>56</v>
      </c>
      <c r="AD5444" t="s">
        <v>56</v>
      </c>
      <c r="AE5444">
        <v>1</v>
      </c>
      <c r="AF5444">
        <v>3.8993999999999999E-3</v>
      </c>
      <c r="AG5444">
        <v>1.5319999999999999E-3</v>
      </c>
      <c r="AH5444">
        <v>1.7273555</v>
      </c>
    </row>
    <row r="5445" spans="1:34" x14ac:dyDescent="0.2">
      <c r="A5445" t="s">
        <v>5484</v>
      </c>
      <c r="B5445" t="s">
        <v>56</v>
      </c>
      <c r="C5445" t="s">
        <v>56</v>
      </c>
      <c r="D5445" t="s">
        <v>56</v>
      </c>
      <c r="E5445" t="s">
        <v>56</v>
      </c>
      <c r="F5445" t="s">
        <v>56</v>
      </c>
      <c r="G5445" t="s">
        <v>56</v>
      </c>
      <c r="H5445" t="s">
        <v>56</v>
      </c>
      <c r="I5445" t="s">
        <v>56</v>
      </c>
      <c r="J5445" t="s">
        <v>56</v>
      </c>
      <c r="K5445" t="s">
        <v>56</v>
      </c>
      <c r="L5445" t="s">
        <v>56</v>
      </c>
      <c r="M5445" t="s">
        <v>56</v>
      </c>
      <c r="N5445" t="s">
        <v>56</v>
      </c>
      <c r="O5445" t="s">
        <v>56</v>
      </c>
      <c r="P5445" t="s">
        <v>56</v>
      </c>
      <c r="Q5445" t="s">
        <v>56</v>
      </c>
      <c r="R5445" t="s">
        <v>56</v>
      </c>
      <c r="S5445" t="s">
        <v>56</v>
      </c>
      <c r="T5445" t="s">
        <v>56</v>
      </c>
      <c r="U5445" t="s">
        <v>56</v>
      </c>
      <c r="V5445" t="s">
        <v>56</v>
      </c>
      <c r="W5445" t="s">
        <v>56</v>
      </c>
      <c r="X5445" t="s">
        <v>56</v>
      </c>
      <c r="Y5445" t="s">
        <v>56</v>
      </c>
      <c r="Z5445" t="s">
        <v>56</v>
      </c>
      <c r="AA5445" t="s">
        <v>56</v>
      </c>
      <c r="AB5445" t="s">
        <v>56</v>
      </c>
      <c r="AC5445" t="s">
        <v>56</v>
      </c>
      <c r="AD5445" t="s">
        <v>56</v>
      </c>
      <c r="AE5445">
        <v>9</v>
      </c>
      <c r="AF5445">
        <v>2.1029999999999998E-3</v>
      </c>
      <c r="AG5445">
        <v>1.2983000000000001E-3</v>
      </c>
      <c r="AH5445">
        <v>1.5180149000000001</v>
      </c>
    </row>
    <row r="5446" spans="1:34" x14ac:dyDescent="0.2">
      <c r="A5446" t="s">
        <v>5485</v>
      </c>
      <c r="B5446" t="s">
        <v>56</v>
      </c>
      <c r="C5446" t="s">
        <v>56</v>
      </c>
      <c r="D5446" t="s">
        <v>56</v>
      </c>
      <c r="E5446" t="s">
        <v>56</v>
      </c>
      <c r="F5446" t="s">
        <v>56</v>
      </c>
      <c r="G5446" t="s">
        <v>56</v>
      </c>
      <c r="H5446" t="s">
        <v>56</v>
      </c>
      <c r="I5446" t="s">
        <v>56</v>
      </c>
      <c r="J5446" t="s">
        <v>56</v>
      </c>
      <c r="K5446" t="s">
        <v>56</v>
      </c>
      <c r="L5446" t="s">
        <v>56</v>
      </c>
      <c r="M5446" t="s">
        <v>56</v>
      </c>
      <c r="N5446" t="s">
        <v>56</v>
      </c>
      <c r="O5446" t="s">
        <v>56</v>
      </c>
      <c r="P5446" t="s">
        <v>56</v>
      </c>
      <c r="Q5446" t="s">
        <v>56</v>
      </c>
      <c r="R5446" t="s">
        <v>56</v>
      </c>
      <c r="S5446" t="s">
        <v>56</v>
      </c>
      <c r="T5446" t="s">
        <v>56</v>
      </c>
      <c r="U5446" t="s">
        <v>56</v>
      </c>
      <c r="V5446" t="s">
        <v>56</v>
      </c>
      <c r="W5446" t="s">
        <v>56</v>
      </c>
      <c r="X5446" t="s">
        <v>56</v>
      </c>
      <c r="Y5446" t="s">
        <v>56</v>
      </c>
      <c r="Z5446" t="s">
        <v>56</v>
      </c>
      <c r="AA5446" t="s">
        <v>56</v>
      </c>
      <c r="AB5446" t="s">
        <v>56</v>
      </c>
      <c r="AC5446" t="s">
        <v>56</v>
      </c>
      <c r="AD5446" t="s">
        <v>56</v>
      </c>
      <c r="AE5446">
        <v>0</v>
      </c>
      <c r="AF5446">
        <v>0</v>
      </c>
      <c r="AG5446">
        <v>0</v>
      </c>
      <c r="AH5446" t="s">
        <v>56</v>
      </c>
    </row>
    <row r="5447" spans="1:34" x14ac:dyDescent="0.2">
      <c r="A5447" t="s">
        <v>5486</v>
      </c>
      <c r="B5447" t="s">
        <v>56</v>
      </c>
      <c r="C5447" t="s">
        <v>56</v>
      </c>
      <c r="D5447" t="s">
        <v>56</v>
      </c>
      <c r="E5447" t="s">
        <v>56</v>
      </c>
      <c r="F5447" t="s">
        <v>56</v>
      </c>
      <c r="G5447" t="s">
        <v>56</v>
      </c>
      <c r="H5447" t="s">
        <v>56</v>
      </c>
      <c r="I5447" t="s">
        <v>56</v>
      </c>
      <c r="J5447" t="s">
        <v>56</v>
      </c>
      <c r="K5447" t="s">
        <v>56</v>
      </c>
      <c r="L5447" t="s">
        <v>56</v>
      </c>
      <c r="M5447" t="s">
        <v>56</v>
      </c>
      <c r="N5447" t="s">
        <v>56</v>
      </c>
      <c r="O5447" t="s">
        <v>56</v>
      </c>
      <c r="P5447" t="s">
        <v>56</v>
      </c>
      <c r="Q5447" t="s">
        <v>56</v>
      </c>
      <c r="R5447" t="s">
        <v>56</v>
      </c>
      <c r="S5447" t="s">
        <v>56</v>
      </c>
      <c r="T5447" t="s">
        <v>56</v>
      </c>
      <c r="U5447" t="s">
        <v>56</v>
      </c>
      <c r="V5447" t="s">
        <v>56</v>
      </c>
      <c r="W5447" t="s">
        <v>56</v>
      </c>
      <c r="X5447" t="s">
        <v>56</v>
      </c>
      <c r="Y5447" t="s">
        <v>56</v>
      </c>
      <c r="Z5447" t="s">
        <v>56</v>
      </c>
      <c r="AA5447" t="s">
        <v>56</v>
      </c>
      <c r="AB5447" t="s">
        <v>56</v>
      </c>
      <c r="AC5447" t="s">
        <v>56</v>
      </c>
      <c r="AD5447" t="s">
        <v>56</v>
      </c>
      <c r="AE5447">
        <v>1</v>
      </c>
      <c r="AF5447" s="38">
        <v>4.2930000000000003E-4</v>
      </c>
      <c r="AG5447">
        <v>2.3254E-3</v>
      </c>
      <c r="AH5447">
        <v>-0.9110414</v>
      </c>
    </row>
    <row r="5448" spans="1:34" x14ac:dyDescent="0.2">
      <c r="A5448" t="s">
        <v>5487</v>
      </c>
      <c r="B5448" t="s">
        <v>56</v>
      </c>
      <c r="C5448" t="s">
        <v>56</v>
      </c>
      <c r="D5448" t="s">
        <v>56</v>
      </c>
      <c r="E5448" t="s">
        <v>56</v>
      </c>
      <c r="F5448" t="s">
        <v>56</v>
      </c>
      <c r="G5448" t="s">
        <v>56</v>
      </c>
      <c r="H5448" t="s">
        <v>56</v>
      </c>
      <c r="I5448" t="s">
        <v>56</v>
      </c>
      <c r="J5448" t="s">
        <v>56</v>
      </c>
      <c r="K5448" t="s">
        <v>56</v>
      </c>
      <c r="L5448" t="s">
        <v>56</v>
      </c>
      <c r="M5448" t="s">
        <v>56</v>
      </c>
      <c r="N5448" t="s">
        <v>56</v>
      </c>
      <c r="O5448" t="s">
        <v>56</v>
      </c>
      <c r="P5448" t="s">
        <v>56</v>
      </c>
      <c r="Q5448" t="s">
        <v>56</v>
      </c>
      <c r="R5448" t="s">
        <v>56</v>
      </c>
      <c r="S5448" t="s">
        <v>56</v>
      </c>
      <c r="T5448" t="s">
        <v>56</v>
      </c>
      <c r="U5448" t="s">
        <v>56</v>
      </c>
      <c r="V5448" t="s">
        <v>56</v>
      </c>
      <c r="W5448" t="s">
        <v>56</v>
      </c>
      <c r="X5448" t="s">
        <v>56</v>
      </c>
      <c r="Y5448" t="s">
        <v>56</v>
      </c>
      <c r="Z5448" t="s">
        <v>56</v>
      </c>
      <c r="AA5448" t="s">
        <v>56</v>
      </c>
      <c r="AB5448" t="s">
        <v>56</v>
      </c>
      <c r="AC5448" t="s">
        <v>56</v>
      </c>
      <c r="AD5448" t="s">
        <v>56</v>
      </c>
      <c r="AE5448">
        <v>11</v>
      </c>
      <c r="AF5448">
        <v>2.6250000000000002E-3</v>
      </c>
      <c r="AG5448">
        <v>3.2737E-3</v>
      </c>
      <c r="AH5448">
        <v>-0.50765800000000005</v>
      </c>
    </row>
    <row r="5449" spans="1:34" x14ac:dyDescent="0.2">
      <c r="A5449" t="s">
        <v>5488</v>
      </c>
      <c r="B5449" t="s">
        <v>56</v>
      </c>
      <c r="C5449" t="s">
        <v>56</v>
      </c>
      <c r="D5449" t="s">
        <v>56</v>
      </c>
      <c r="E5449" t="s">
        <v>56</v>
      </c>
      <c r="F5449" t="s">
        <v>56</v>
      </c>
      <c r="G5449" t="s">
        <v>56</v>
      </c>
      <c r="H5449" t="s">
        <v>56</v>
      </c>
      <c r="I5449" t="s">
        <v>56</v>
      </c>
      <c r="J5449" t="s">
        <v>56</v>
      </c>
      <c r="K5449" t="s">
        <v>56</v>
      </c>
      <c r="L5449" t="s">
        <v>56</v>
      </c>
      <c r="M5449" t="s">
        <v>56</v>
      </c>
      <c r="N5449" t="s">
        <v>56</v>
      </c>
      <c r="O5449" t="s">
        <v>56</v>
      </c>
      <c r="P5449" t="s">
        <v>56</v>
      </c>
      <c r="Q5449" t="s">
        <v>56</v>
      </c>
      <c r="R5449" t="s">
        <v>56</v>
      </c>
      <c r="S5449" t="s">
        <v>56</v>
      </c>
      <c r="T5449" t="s">
        <v>56</v>
      </c>
      <c r="U5449" t="s">
        <v>56</v>
      </c>
      <c r="V5449" t="s">
        <v>56</v>
      </c>
      <c r="W5449" t="s">
        <v>56</v>
      </c>
      <c r="X5449" t="s">
        <v>56</v>
      </c>
      <c r="Y5449" t="s">
        <v>56</v>
      </c>
      <c r="Z5449" t="s">
        <v>56</v>
      </c>
      <c r="AA5449" t="s">
        <v>56</v>
      </c>
      <c r="AB5449" t="s">
        <v>56</v>
      </c>
      <c r="AC5449" t="s">
        <v>56</v>
      </c>
      <c r="AD5449" t="s">
        <v>56</v>
      </c>
      <c r="AE5449">
        <v>0</v>
      </c>
      <c r="AF5449">
        <v>0</v>
      </c>
      <c r="AG5449">
        <v>0</v>
      </c>
      <c r="AH5449" t="s">
        <v>56</v>
      </c>
    </row>
    <row r="5450" spans="1:34" x14ac:dyDescent="0.2">
      <c r="A5450" t="s">
        <v>5489</v>
      </c>
      <c r="B5450" t="s">
        <v>56</v>
      </c>
      <c r="C5450" t="s">
        <v>56</v>
      </c>
      <c r="D5450" t="s">
        <v>56</v>
      </c>
      <c r="E5450" t="s">
        <v>56</v>
      </c>
      <c r="F5450" t="s">
        <v>56</v>
      </c>
      <c r="G5450" t="s">
        <v>56</v>
      </c>
      <c r="H5450" t="s">
        <v>56</v>
      </c>
      <c r="I5450" t="s">
        <v>56</v>
      </c>
      <c r="J5450" t="s">
        <v>56</v>
      </c>
      <c r="K5450" t="s">
        <v>56</v>
      </c>
      <c r="L5450" t="s">
        <v>56</v>
      </c>
      <c r="M5450" t="s">
        <v>56</v>
      </c>
      <c r="N5450" t="s">
        <v>56</v>
      </c>
      <c r="O5450" t="s">
        <v>56</v>
      </c>
      <c r="P5450" t="s">
        <v>56</v>
      </c>
      <c r="Q5450" t="s">
        <v>56</v>
      </c>
      <c r="R5450" t="s">
        <v>56</v>
      </c>
      <c r="S5450" t="s">
        <v>56</v>
      </c>
      <c r="T5450" t="s">
        <v>56</v>
      </c>
      <c r="U5450" t="s">
        <v>56</v>
      </c>
      <c r="V5450" t="s">
        <v>56</v>
      </c>
      <c r="W5450" t="s">
        <v>56</v>
      </c>
      <c r="X5450" t="s">
        <v>56</v>
      </c>
      <c r="Y5450" t="s">
        <v>56</v>
      </c>
      <c r="Z5450" t="s">
        <v>56</v>
      </c>
      <c r="AA5450" t="s">
        <v>56</v>
      </c>
      <c r="AB5450" t="s">
        <v>56</v>
      </c>
      <c r="AC5450" t="s">
        <v>56</v>
      </c>
      <c r="AD5450" t="s">
        <v>56</v>
      </c>
      <c r="AE5450">
        <v>0</v>
      </c>
      <c r="AF5450">
        <v>0</v>
      </c>
      <c r="AG5450">
        <v>0</v>
      </c>
      <c r="AH5450" t="s">
        <v>56</v>
      </c>
    </row>
    <row r="5451" spans="1:34" x14ac:dyDescent="0.2">
      <c r="A5451" t="s">
        <v>5490</v>
      </c>
      <c r="B5451" t="s">
        <v>56</v>
      </c>
      <c r="C5451" t="s">
        <v>56</v>
      </c>
      <c r="D5451" t="s">
        <v>56</v>
      </c>
      <c r="E5451" t="s">
        <v>56</v>
      </c>
      <c r="F5451" t="s">
        <v>56</v>
      </c>
      <c r="G5451" t="s">
        <v>56</v>
      </c>
      <c r="H5451" t="s">
        <v>56</v>
      </c>
      <c r="I5451" t="s">
        <v>56</v>
      </c>
      <c r="J5451" t="s">
        <v>56</v>
      </c>
      <c r="K5451" t="s">
        <v>56</v>
      </c>
      <c r="L5451" t="s">
        <v>56</v>
      </c>
      <c r="M5451" t="s">
        <v>56</v>
      </c>
      <c r="N5451" t="s">
        <v>56</v>
      </c>
      <c r="O5451" t="s">
        <v>56</v>
      </c>
      <c r="P5451" t="s">
        <v>56</v>
      </c>
      <c r="Q5451" t="s">
        <v>56</v>
      </c>
      <c r="R5451" t="s">
        <v>56</v>
      </c>
      <c r="S5451" t="s">
        <v>56</v>
      </c>
      <c r="T5451" t="s">
        <v>56</v>
      </c>
      <c r="U5451" t="s">
        <v>56</v>
      </c>
      <c r="V5451" t="s">
        <v>56</v>
      </c>
      <c r="W5451" t="s">
        <v>56</v>
      </c>
      <c r="X5451" t="s">
        <v>56</v>
      </c>
      <c r="Y5451" t="s">
        <v>56</v>
      </c>
      <c r="Z5451" t="s">
        <v>56</v>
      </c>
      <c r="AA5451" t="s">
        <v>56</v>
      </c>
      <c r="AB5451" t="s">
        <v>56</v>
      </c>
      <c r="AC5451" t="s">
        <v>56</v>
      </c>
      <c r="AD5451" t="s">
        <v>56</v>
      </c>
      <c r="AE5451">
        <v>0</v>
      </c>
      <c r="AF5451">
        <v>0</v>
      </c>
      <c r="AG5451">
        <v>0</v>
      </c>
      <c r="AH5451" t="s">
        <v>56</v>
      </c>
    </row>
    <row r="5452" spans="1:34" x14ac:dyDescent="0.2">
      <c r="A5452" t="s">
        <v>5491</v>
      </c>
      <c r="B5452" t="s">
        <v>56</v>
      </c>
      <c r="C5452" t="s">
        <v>56</v>
      </c>
      <c r="D5452" t="s">
        <v>56</v>
      </c>
      <c r="E5452" t="s">
        <v>56</v>
      </c>
      <c r="F5452" t="s">
        <v>56</v>
      </c>
      <c r="G5452" t="s">
        <v>56</v>
      </c>
      <c r="H5452" t="s">
        <v>56</v>
      </c>
      <c r="I5452" t="s">
        <v>56</v>
      </c>
      <c r="J5452" t="s">
        <v>56</v>
      </c>
      <c r="K5452" t="s">
        <v>56</v>
      </c>
      <c r="L5452" t="s">
        <v>56</v>
      </c>
      <c r="M5452" t="s">
        <v>56</v>
      </c>
      <c r="N5452" t="s">
        <v>56</v>
      </c>
      <c r="O5452" t="s">
        <v>56</v>
      </c>
      <c r="P5452" t="s">
        <v>56</v>
      </c>
      <c r="Q5452" t="s">
        <v>56</v>
      </c>
      <c r="R5452" t="s">
        <v>56</v>
      </c>
      <c r="S5452" t="s">
        <v>56</v>
      </c>
      <c r="T5452" t="s">
        <v>56</v>
      </c>
      <c r="U5452" t="s">
        <v>56</v>
      </c>
      <c r="V5452" t="s">
        <v>56</v>
      </c>
      <c r="W5452" t="s">
        <v>56</v>
      </c>
      <c r="X5452" t="s">
        <v>56</v>
      </c>
      <c r="Y5452" t="s">
        <v>56</v>
      </c>
      <c r="Z5452" t="s">
        <v>56</v>
      </c>
      <c r="AA5452" t="s">
        <v>56</v>
      </c>
      <c r="AB5452" t="s">
        <v>56</v>
      </c>
      <c r="AC5452" t="s">
        <v>56</v>
      </c>
      <c r="AD5452" t="s">
        <v>56</v>
      </c>
      <c r="AE5452">
        <v>0</v>
      </c>
      <c r="AF5452">
        <v>0</v>
      </c>
      <c r="AG5452">
        <v>0</v>
      </c>
      <c r="AH5452" t="s">
        <v>56</v>
      </c>
    </row>
    <row r="5453" spans="1:34" x14ac:dyDescent="0.2">
      <c r="A5453" t="s">
        <v>5492</v>
      </c>
      <c r="B5453" t="s">
        <v>56</v>
      </c>
      <c r="C5453" t="s">
        <v>56</v>
      </c>
      <c r="D5453" t="s">
        <v>56</v>
      </c>
      <c r="E5453" t="s">
        <v>56</v>
      </c>
      <c r="F5453" t="s">
        <v>56</v>
      </c>
      <c r="G5453" t="s">
        <v>56</v>
      </c>
      <c r="H5453" t="s">
        <v>56</v>
      </c>
      <c r="I5453" t="s">
        <v>56</v>
      </c>
      <c r="J5453" t="s">
        <v>56</v>
      </c>
      <c r="K5453" t="s">
        <v>56</v>
      </c>
      <c r="L5453" t="s">
        <v>56</v>
      </c>
      <c r="M5453" t="s">
        <v>56</v>
      </c>
      <c r="N5453" t="s">
        <v>56</v>
      </c>
      <c r="O5453" t="s">
        <v>56</v>
      </c>
      <c r="P5453" t="s">
        <v>56</v>
      </c>
      <c r="Q5453" t="s">
        <v>56</v>
      </c>
      <c r="R5453" t="s">
        <v>56</v>
      </c>
      <c r="S5453" t="s">
        <v>56</v>
      </c>
      <c r="T5453" t="s">
        <v>56</v>
      </c>
      <c r="U5453" t="s">
        <v>56</v>
      </c>
      <c r="V5453" t="s">
        <v>56</v>
      </c>
      <c r="W5453" t="s">
        <v>56</v>
      </c>
      <c r="X5453" t="s">
        <v>56</v>
      </c>
      <c r="Y5453" t="s">
        <v>56</v>
      </c>
      <c r="Z5453" t="s">
        <v>56</v>
      </c>
      <c r="AA5453" t="s">
        <v>56</v>
      </c>
      <c r="AB5453" t="s">
        <v>56</v>
      </c>
      <c r="AC5453" t="s">
        <v>56</v>
      </c>
      <c r="AD5453" t="s">
        <v>56</v>
      </c>
      <c r="AE5453">
        <v>3</v>
      </c>
      <c r="AF5453">
        <v>2.6798999999999998E-3</v>
      </c>
      <c r="AG5453">
        <v>2.5454000000000002E-3</v>
      </c>
      <c r="AH5453">
        <v>9.2652100000000001E-2</v>
      </c>
    </row>
    <row r="5454" spans="1:34" x14ac:dyDescent="0.2">
      <c r="A5454" t="s">
        <v>5493</v>
      </c>
      <c r="B5454" t="s">
        <v>56</v>
      </c>
      <c r="C5454" t="s">
        <v>56</v>
      </c>
      <c r="D5454" t="s">
        <v>56</v>
      </c>
      <c r="E5454" t="s">
        <v>56</v>
      </c>
      <c r="F5454" t="s">
        <v>56</v>
      </c>
      <c r="G5454" t="s">
        <v>56</v>
      </c>
      <c r="H5454" t="s">
        <v>56</v>
      </c>
      <c r="I5454" t="s">
        <v>56</v>
      </c>
      <c r="J5454" t="s">
        <v>56</v>
      </c>
      <c r="K5454" t="s">
        <v>56</v>
      </c>
      <c r="L5454" t="s">
        <v>56</v>
      </c>
      <c r="M5454" t="s">
        <v>56</v>
      </c>
      <c r="N5454" t="s">
        <v>56</v>
      </c>
      <c r="O5454" t="s">
        <v>56</v>
      </c>
      <c r="P5454" t="s">
        <v>56</v>
      </c>
      <c r="Q5454" t="s">
        <v>56</v>
      </c>
      <c r="R5454" t="s">
        <v>56</v>
      </c>
      <c r="S5454" t="s">
        <v>56</v>
      </c>
      <c r="T5454" t="s">
        <v>56</v>
      </c>
      <c r="U5454" t="s">
        <v>56</v>
      </c>
      <c r="V5454" t="s">
        <v>56</v>
      </c>
      <c r="W5454" t="s">
        <v>56</v>
      </c>
      <c r="X5454" t="s">
        <v>56</v>
      </c>
      <c r="Y5454" t="s">
        <v>56</v>
      </c>
      <c r="Z5454" t="s">
        <v>56</v>
      </c>
      <c r="AA5454" t="s">
        <v>56</v>
      </c>
      <c r="AB5454" t="s">
        <v>56</v>
      </c>
      <c r="AC5454" t="s">
        <v>56</v>
      </c>
      <c r="AD5454" t="s">
        <v>56</v>
      </c>
      <c r="AE5454">
        <v>0</v>
      </c>
      <c r="AF5454">
        <v>0</v>
      </c>
      <c r="AG5454">
        <v>0</v>
      </c>
      <c r="AH5454" t="s">
        <v>56</v>
      </c>
    </row>
    <row r="5455" spans="1:34" x14ac:dyDescent="0.2">
      <c r="A5455" t="s">
        <v>5494</v>
      </c>
      <c r="B5455" t="s">
        <v>56</v>
      </c>
      <c r="C5455" t="s">
        <v>56</v>
      </c>
      <c r="D5455" t="s">
        <v>56</v>
      </c>
      <c r="E5455" t="s">
        <v>56</v>
      </c>
      <c r="F5455" t="s">
        <v>56</v>
      </c>
      <c r="G5455" t="s">
        <v>56</v>
      </c>
      <c r="H5455" t="s">
        <v>56</v>
      </c>
      <c r="I5455" t="s">
        <v>56</v>
      </c>
      <c r="J5455" t="s">
        <v>56</v>
      </c>
      <c r="K5455" t="s">
        <v>56</v>
      </c>
      <c r="L5455" t="s">
        <v>56</v>
      </c>
      <c r="M5455" t="s">
        <v>56</v>
      </c>
      <c r="N5455" t="s">
        <v>56</v>
      </c>
      <c r="O5455" t="s">
        <v>56</v>
      </c>
      <c r="P5455" t="s">
        <v>56</v>
      </c>
      <c r="Q5455" t="s">
        <v>56</v>
      </c>
      <c r="R5455" t="s">
        <v>56</v>
      </c>
      <c r="S5455" t="s">
        <v>56</v>
      </c>
      <c r="T5455" t="s">
        <v>56</v>
      </c>
      <c r="U5455" t="s">
        <v>56</v>
      </c>
      <c r="V5455" t="s">
        <v>56</v>
      </c>
      <c r="W5455" t="s">
        <v>56</v>
      </c>
      <c r="X5455" t="s">
        <v>56</v>
      </c>
      <c r="Y5455" t="s">
        <v>56</v>
      </c>
      <c r="Z5455" t="s">
        <v>56</v>
      </c>
      <c r="AA5455" t="s">
        <v>56</v>
      </c>
      <c r="AB5455" t="s">
        <v>56</v>
      </c>
      <c r="AC5455" t="s">
        <v>56</v>
      </c>
      <c r="AD5455" t="s">
        <v>56</v>
      </c>
      <c r="AE5455">
        <v>0</v>
      </c>
      <c r="AF5455">
        <v>0</v>
      </c>
      <c r="AG5455">
        <v>0</v>
      </c>
      <c r="AH5455" t="s">
        <v>56</v>
      </c>
    </row>
    <row r="5456" spans="1:34" x14ac:dyDescent="0.2">
      <c r="A5456" t="s">
        <v>5495</v>
      </c>
      <c r="B5456" t="s">
        <v>56</v>
      </c>
      <c r="C5456" t="s">
        <v>56</v>
      </c>
      <c r="D5456" t="s">
        <v>56</v>
      </c>
      <c r="E5456" t="s">
        <v>56</v>
      </c>
      <c r="F5456" t="s">
        <v>56</v>
      </c>
      <c r="G5456" t="s">
        <v>56</v>
      </c>
      <c r="H5456" t="s">
        <v>56</v>
      </c>
      <c r="I5456" t="s">
        <v>56</v>
      </c>
      <c r="J5456" t="s">
        <v>56</v>
      </c>
      <c r="K5456" t="s">
        <v>56</v>
      </c>
      <c r="L5456" t="s">
        <v>56</v>
      </c>
      <c r="M5456" t="s">
        <v>56</v>
      </c>
      <c r="N5456" t="s">
        <v>56</v>
      </c>
      <c r="O5456" t="s">
        <v>56</v>
      </c>
      <c r="P5456" t="s">
        <v>56</v>
      </c>
      <c r="Q5456" t="s">
        <v>56</v>
      </c>
      <c r="R5456" t="s">
        <v>56</v>
      </c>
      <c r="S5456" t="s">
        <v>56</v>
      </c>
      <c r="T5456" t="s">
        <v>56</v>
      </c>
      <c r="U5456" t="s">
        <v>56</v>
      </c>
      <c r="V5456" t="s">
        <v>56</v>
      </c>
      <c r="W5456" t="s">
        <v>56</v>
      </c>
      <c r="X5456" t="s">
        <v>56</v>
      </c>
      <c r="Y5456" t="s">
        <v>56</v>
      </c>
      <c r="Z5456" t="s">
        <v>56</v>
      </c>
      <c r="AA5456" t="s">
        <v>56</v>
      </c>
      <c r="AB5456" t="s">
        <v>56</v>
      </c>
      <c r="AC5456" t="s">
        <v>56</v>
      </c>
      <c r="AD5456" t="s">
        <v>56</v>
      </c>
      <c r="AE5456">
        <v>0</v>
      </c>
      <c r="AF5456" t="s">
        <v>56</v>
      </c>
      <c r="AG5456" t="s">
        <v>56</v>
      </c>
      <c r="AH5456" t="s">
        <v>56</v>
      </c>
    </row>
    <row r="5457" spans="1:34" x14ac:dyDescent="0.2">
      <c r="A5457" t="s">
        <v>5496</v>
      </c>
      <c r="B5457" t="s">
        <v>56</v>
      </c>
      <c r="C5457" t="s">
        <v>56</v>
      </c>
      <c r="D5457" t="s">
        <v>56</v>
      </c>
      <c r="E5457" t="s">
        <v>56</v>
      </c>
      <c r="F5457" t="s">
        <v>56</v>
      </c>
      <c r="G5457" t="s">
        <v>56</v>
      </c>
      <c r="H5457" t="s">
        <v>56</v>
      </c>
      <c r="I5457" t="s">
        <v>56</v>
      </c>
      <c r="J5457" t="s">
        <v>56</v>
      </c>
      <c r="K5457" t="s">
        <v>56</v>
      </c>
      <c r="L5457" t="s">
        <v>56</v>
      </c>
      <c r="M5457" t="s">
        <v>56</v>
      </c>
      <c r="N5457" t="s">
        <v>56</v>
      </c>
      <c r="O5457" t="s">
        <v>56</v>
      </c>
      <c r="P5457" t="s">
        <v>56</v>
      </c>
      <c r="Q5457" t="s">
        <v>56</v>
      </c>
      <c r="R5457" t="s">
        <v>56</v>
      </c>
      <c r="S5457" t="s">
        <v>56</v>
      </c>
      <c r="T5457" t="s">
        <v>56</v>
      </c>
      <c r="U5457" t="s">
        <v>56</v>
      </c>
      <c r="V5457" t="s">
        <v>56</v>
      </c>
      <c r="W5457" t="s">
        <v>56</v>
      </c>
      <c r="X5457" t="s">
        <v>56</v>
      </c>
      <c r="Y5457" t="s">
        <v>56</v>
      </c>
      <c r="Z5457" t="s">
        <v>56</v>
      </c>
      <c r="AA5457" t="s">
        <v>56</v>
      </c>
      <c r="AB5457" t="s">
        <v>56</v>
      </c>
      <c r="AC5457" t="s">
        <v>56</v>
      </c>
      <c r="AD5457" t="s">
        <v>56</v>
      </c>
      <c r="AE5457">
        <v>0</v>
      </c>
      <c r="AF5457">
        <v>0</v>
      </c>
      <c r="AG5457">
        <v>0</v>
      </c>
      <c r="AH5457" t="s">
        <v>56</v>
      </c>
    </row>
    <row r="5458" spans="1:34" x14ac:dyDescent="0.2">
      <c r="A5458" t="s">
        <v>5497</v>
      </c>
      <c r="B5458" t="s">
        <v>56</v>
      </c>
      <c r="C5458" t="s">
        <v>56</v>
      </c>
      <c r="D5458" t="s">
        <v>56</v>
      </c>
      <c r="E5458" t="s">
        <v>56</v>
      </c>
      <c r="F5458" t="s">
        <v>56</v>
      </c>
      <c r="G5458" t="s">
        <v>56</v>
      </c>
      <c r="H5458" t="s">
        <v>56</v>
      </c>
      <c r="I5458" t="s">
        <v>56</v>
      </c>
      <c r="J5458" t="s">
        <v>56</v>
      </c>
      <c r="K5458" t="s">
        <v>56</v>
      </c>
      <c r="L5458" t="s">
        <v>56</v>
      </c>
      <c r="M5458" t="s">
        <v>56</v>
      </c>
      <c r="N5458" t="s">
        <v>56</v>
      </c>
      <c r="O5458" t="s">
        <v>56</v>
      </c>
      <c r="P5458" t="s">
        <v>56</v>
      </c>
      <c r="Q5458" t="s">
        <v>56</v>
      </c>
      <c r="R5458" t="s">
        <v>56</v>
      </c>
      <c r="S5458" t="s">
        <v>56</v>
      </c>
      <c r="T5458" t="s">
        <v>56</v>
      </c>
      <c r="U5458" t="s">
        <v>56</v>
      </c>
      <c r="V5458" t="s">
        <v>56</v>
      </c>
      <c r="W5458" t="s">
        <v>56</v>
      </c>
      <c r="X5458" t="s">
        <v>56</v>
      </c>
      <c r="Y5458" t="s">
        <v>56</v>
      </c>
      <c r="Z5458" t="s">
        <v>56</v>
      </c>
      <c r="AA5458" t="s">
        <v>56</v>
      </c>
      <c r="AB5458" t="s">
        <v>56</v>
      </c>
      <c r="AC5458" t="s">
        <v>56</v>
      </c>
      <c r="AD5458" t="s">
        <v>56</v>
      </c>
      <c r="AE5458">
        <v>0</v>
      </c>
      <c r="AF5458">
        <v>0</v>
      </c>
      <c r="AG5458">
        <v>0</v>
      </c>
      <c r="AH5458" t="s">
        <v>56</v>
      </c>
    </row>
    <row r="5459" spans="1:34" x14ac:dyDescent="0.2">
      <c r="A5459" t="s">
        <v>5498</v>
      </c>
      <c r="B5459" t="s">
        <v>56</v>
      </c>
      <c r="C5459" t="s">
        <v>56</v>
      </c>
      <c r="D5459" t="s">
        <v>56</v>
      </c>
      <c r="E5459" t="s">
        <v>56</v>
      </c>
      <c r="F5459" t="s">
        <v>56</v>
      </c>
      <c r="G5459" t="s">
        <v>56</v>
      </c>
      <c r="H5459" t="s">
        <v>56</v>
      </c>
      <c r="I5459" t="s">
        <v>56</v>
      </c>
      <c r="J5459" t="s">
        <v>56</v>
      </c>
      <c r="K5459" t="s">
        <v>56</v>
      </c>
      <c r="L5459" t="s">
        <v>56</v>
      </c>
      <c r="M5459" t="s">
        <v>56</v>
      </c>
      <c r="N5459" t="s">
        <v>56</v>
      </c>
      <c r="O5459" t="s">
        <v>56</v>
      </c>
      <c r="P5459" t="s">
        <v>56</v>
      </c>
      <c r="Q5459" t="s">
        <v>56</v>
      </c>
      <c r="R5459" t="s">
        <v>56</v>
      </c>
      <c r="S5459" t="s">
        <v>56</v>
      </c>
      <c r="T5459" t="s">
        <v>56</v>
      </c>
      <c r="U5459" t="s">
        <v>56</v>
      </c>
      <c r="V5459" t="s">
        <v>56</v>
      </c>
      <c r="W5459" t="s">
        <v>56</v>
      </c>
      <c r="X5459" t="s">
        <v>56</v>
      </c>
      <c r="Y5459" t="s">
        <v>56</v>
      </c>
      <c r="Z5459" t="s">
        <v>56</v>
      </c>
      <c r="AA5459" t="s">
        <v>56</v>
      </c>
      <c r="AB5459" t="s">
        <v>56</v>
      </c>
      <c r="AC5459" t="s">
        <v>56</v>
      </c>
      <c r="AD5459" t="s">
        <v>56</v>
      </c>
      <c r="AE5459">
        <v>0</v>
      </c>
      <c r="AF5459">
        <v>0</v>
      </c>
      <c r="AG5459">
        <v>0</v>
      </c>
      <c r="AH5459" t="s">
        <v>56</v>
      </c>
    </row>
    <row r="5460" spans="1:34" x14ac:dyDescent="0.2">
      <c r="A5460" t="s">
        <v>5499</v>
      </c>
      <c r="B5460" t="s">
        <v>56</v>
      </c>
      <c r="C5460" t="s">
        <v>56</v>
      </c>
      <c r="D5460" t="s">
        <v>56</v>
      </c>
      <c r="E5460" t="s">
        <v>56</v>
      </c>
      <c r="F5460" t="s">
        <v>56</v>
      </c>
      <c r="G5460" t="s">
        <v>56</v>
      </c>
      <c r="H5460" t="s">
        <v>56</v>
      </c>
      <c r="I5460" t="s">
        <v>56</v>
      </c>
      <c r="J5460" t="s">
        <v>56</v>
      </c>
      <c r="K5460" t="s">
        <v>56</v>
      </c>
      <c r="L5460" t="s">
        <v>56</v>
      </c>
      <c r="M5460" t="s">
        <v>56</v>
      </c>
      <c r="N5460" t="s">
        <v>56</v>
      </c>
      <c r="O5460" t="s">
        <v>56</v>
      </c>
      <c r="P5460" t="s">
        <v>56</v>
      </c>
      <c r="Q5460" t="s">
        <v>56</v>
      </c>
      <c r="R5460" t="s">
        <v>56</v>
      </c>
      <c r="S5460" t="s">
        <v>56</v>
      </c>
      <c r="T5460" t="s">
        <v>56</v>
      </c>
      <c r="U5460" t="s">
        <v>56</v>
      </c>
      <c r="V5460" t="s">
        <v>56</v>
      </c>
      <c r="W5460" t="s">
        <v>56</v>
      </c>
      <c r="X5460" t="s">
        <v>56</v>
      </c>
      <c r="Y5460" t="s">
        <v>56</v>
      </c>
      <c r="Z5460" t="s">
        <v>56</v>
      </c>
      <c r="AA5460" t="s">
        <v>56</v>
      </c>
      <c r="AB5460" t="s">
        <v>56</v>
      </c>
      <c r="AC5460" t="s">
        <v>56</v>
      </c>
      <c r="AD5460" t="s">
        <v>56</v>
      </c>
      <c r="AE5460">
        <v>2</v>
      </c>
      <c r="AF5460">
        <v>2.2908999999999998E-3</v>
      </c>
      <c r="AG5460">
        <v>8.3715000000000005E-3</v>
      </c>
      <c r="AH5460">
        <v>-1.0897551000000001</v>
      </c>
    </row>
    <row r="5461" spans="1:34" x14ac:dyDescent="0.2">
      <c r="A5461" t="s">
        <v>5500</v>
      </c>
      <c r="B5461" t="s">
        <v>56</v>
      </c>
      <c r="C5461" t="s">
        <v>56</v>
      </c>
      <c r="D5461" t="s">
        <v>56</v>
      </c>
      <c r="E5461" t="s">
        <v>56</v>
      </c>
      <c r="F5461" t="s">
        <v>56</v>
      </c>
      <c r="G5461" t="s">
        <v>56</v>
      </c>
      <c r="H5461" t="s">
        <v>56</v>
      </c>
      <c r="I5461" t="s">
        <v>56</v>
      </c>
      <c r="J5461" t="s">
        <v>56</v>
      </c>
      <c r="K5461" t="s">
        <v>56</v>
      </c>
      <c r="L5461" t="s">
        <v>56</v>
      </c>
      <c r="M5461" t="s">
        <v>56</v>
      </c>
      <c r="N5461" t="s">
        <v>56</v>
      </c>
      <c r="O5461" t="s">
        <v>56</v>
      </c>
      <c r="P5461" t="s">
        <v>56</v>
      </c>
      <c r="Q5461" t="s">
        <v>56</v>
      </c>
      <c r="R5461" t="s">
        <v>56</v>
      </c>
      <c r="S5461" t="s">
        <v>56</v>
      </c>
      <c r="T5461" t="s">
        <v>56</v>
      </c>
      <c r="U5461" t="s">
        <v>56</v>
      </c>
      <c r="V5461" t="s">
        <v>56</v>
      </c>
      <c r="W5461" t="s">
        <v>56</v>
      </c>
      <c r="X5461" t="s">
        <v>56</v>
      </c>
      <c r="Y5461" t="s">
        <v>56</v>
      </c>
      <c r="Z5461" t="s">
        <v>56</v>
      </c>
      <c r="AA5461" t="s">
        <v>56</v>
      </c>
      <c r="AB5461" t="s">
        <v>56</v>
      </c>
      <c r="AC5461" t="s">
        <v>56</v>
      </c>
      <c r="AD5461" t="s">
        <v>56</v>
      </c>
      <c r="AE5461">
        <v>0</v>
      </c>
      <c r="AF5461" t="s">
        <v>56</v>
      </c>
      <c r="AG5461" t="s">
        <v>56</v>
      </c>
      <c r="AH5461" t="s">
        <v>56</v>
      </c>
    </row>
    <row r="5462" spans="1:34" x14ac:dyDescent="0.2">
      <c r="A5462" t="s">
        <v>5501</v>
      </c>
      <c r="B5462" t="s">
        <v>56</v>
      </c>
      <c r="C5462" t="s">
        <v>56</v>
      </c>
      <c r="D5462" t="s">
        <v>56</v>
      </c>
      <c r="E5462" t="s">
        <v>56</v>
      </c>
      <c r="F5462" t="s">
        <v>56</v>
      </c>
      <c r="G5462" t="s">
        <v>56</v>
      </c>
      <c r="H5462" t="s">
        <v>56</v>
      </c>
      <c r="I5462" t="s">
        <v>56</v>
      </c>
      <c r="J5462" t="s">
        <v>56</v>
      </c>
      <c r="K5462" t="s">
        <v>56</v>
      </c>
      <c r="L5462" t="s">
        <v>56</v>
      </c>
      <c r="M5462" t="s">
        <v>56</v>
      </c>
      <c r="N5462" t="s">
        <v>56</v>
      </c>
      <c r="O5462" t="s">
        <v>56</v>
      </c>
      <c r="P5462" t="s">
        <v>56</v>
      </c>
      <c r="Q5462" t="s">
        <v>56</v>
      </c>
      <c r="R5462" t="s">
        <v>56</v>
      </c>
      <c r="S5462" t="s">
        <v>56</v>
      </c>
      <c r="T5462" t="s">
        <v>56</v>
      </c>
      <c r="U5462" t="s">
        <v>56</v>
      </c>
      <c r="V5462" t="s">
        <v>56</v>
      </c>
      <c r="W5462" t="s">
        <v>56</v>
      </c>
      <c r="X5462" t="s">
        <v>56</v>
      </c>
      <c r="Y5462" t="s">
        <v>56</v>
      </c>
      <c r="Z5462" t="s">
        <v>56</v>
      </c>
      <c r="AA5462" t="s">
        <v>56</v>
      </c>
      <c r="AB5462" t="s">
        <v>56</v>
      </c>
      <c r="AC5462" t="s">
        <v>56</v>
      </c>
      <c r="AD5462" t="s">
        <v>56</v>
      </c>
      <c r="AE5462">
        <v>0</v>
      </c>
      <c r="AF5462">
        <v>0</v>
      </c>
      <c r="AG5462">
        <v>0</v>
      </c>
      <c r="AH5462" t="s">
        <v>56</v>
      </c>
    </row>
    <row r="5463" spans="1:34" x14ac:dyDescent="0.2">
      <c r="A5463" t="s">
        <v>5502</v>
      </c>
      <c r="B5463" t="s">
        <v>56</v>
      </c>
      <c r="C5463" t="s">
        <v>56</v>
      </c>
      <c r="D5463" t="s">
        <v>56</v>
      </c>
      <c r="E5463" t="s">
        <v>56</v>
      </c>
      <c r="F5463" t="s">
        <v>56</v>
      </c>
      <c r="G5463" t="s">
        <v>56</v>
      </c>
      <c r="H5463" t="s">
        <v>56</v>
      </c>
      <c r="I5463" t="s">
        <v>56</v>
      </c>
      <c r="J5463" t="s">
        <v>56</v>
      </c>
      <c r="K5463" t="s">
        <v>56</v>
      </c>
      <c r="L5463" t="s">
        <v>56</v>
      </c>
      <c r="M5463" t="s">
        <v>56</v>
      </c>
      <c r="N5463" t="s">
        <v>56</v>
      </c>
      <c r="O5463" t="s">
        <v>56</v>
      </c>
      <c r="P5463" t="s">
        <v>56</v>
      </c>
      <c r="Q5463" t="s">
        <v>56</v>
      </c>
      <c r="R5463" t="s">
        <v>56</v>
      </c>
      <c r="S5463" t="s">
        <v>56</v>
      </c>
      <c r="T5463" t="s">
        <v>56</v>
      </c>
      <c r="U5463" t="s">
        <v>56</v>
      </c>
      <c r="V5463" t="s">
        <v>56</v>
      </c>
      <c r="W5463" t="s">
        <v>56</v>
      </c>
      <c r="X5463" t="s">
        <v>56</v>
      </c>
      <c r="Y5463" t="s">
        <v>56</v>
      </c>
      <c r="Z5463" t="s">
        <v>56</v>
      </c>
      <c r="AA5463" t="s">
        <v>56</v>
      </c>
      <c r="AB5463" t="s">
        <v>56</v>
      </c>
      <c r="AC5463" t="s">
        <v>56</v>
      </c>
      <c r="AD5463" t="s">
        <v>56</v>
      </c>
      <c r="AE5463">
        <v>0</v>
      </c>
      <c r="AF5463">
        <v>0</v>
      </c>
      <c r="AG5463">
        <v>0</v>
      </c>
      <c r="AH5463" t="s">
        <v>56</v>
      </c>
    </row>
    <row r="5464" spans="1:34" x14ac:dyDescent="0.2">
      <c r="A5464" t="s">
        <v>5503</v>
      </c>
      <c r="B5464" t="s">
        <v>56</v>
      </c>
      <c r="C5464" t="s">
        <v>56</v>
      </c>
      <c r="D5464" t="s">
        <v>56</v>
      </c>
      <c r="E5464" t="s">
        <v>56</v>
      </c>
      <c r="F5464" t="s">
        <v>56</v>
      </c>
      <c r="G5464" t="s">
        <v>56</v>
      </c>
      <c r="H5464" t="s">
        <v>56</v>
      </c>
      <c r="I5464" t="s">
        <v>56</v>
      </c>
      <c r="J5464" t="s">
        <v>56</v>
      </c>
      <c r="K5464" t="s">
        <v>56</v>
      </c>
      <c r="L5464" t="s">
        <v>56</v>
      </c>
      <c r="M5464" t="s">
        <v>56</v>
      </c>
      <c r="N5464" t="s">
        <v>56</v>
      </c>
      <c r="O5464" t="s">
        <v>56</v>
      </c>
      <c r="P5464" t="s">
        <v>56</v>
      </c>
      <c r="Q5464" t="s">
        <v>56</v>
      </c>
      <c r="R5464" t="s">
        <v>56</v>
      </c>
      <c r="S5464" t="s">
        <v>56</v>
      </c>
      <c r="T5464" t="s">
        <v>56</v>
      </c>
      <c r="U5464" t="s">
        <v>56</v>
      </c>
      <c r="V5464" t="s">
        <v>56</v>
      </c>
      <c r="W5464" t="s">
        <v>56</v>
      </c>
      <c r="X5464" t="s">
        <v>56</v>
      </c>
      <c r="Y5464" t="s">
        <v>56</v>
      </c>
      <c r="Z5464" t="s">
        <v>56</v>
      </c>
      <c r="AA5464" t="s">
        <v>56</v>
      </c>
      <c r="AB5464" t="s">
        <v>56</v>
      </c>
      <c r="AC5464" t="s">
        <v>56</v>
      </c>
      <c r="AD5464" t="s">
        <v>56</v>
      </c>
      <c r="AE5464">
        <v>0</v>
      </c>
      <c r="AF5464">
        <v>0</v>
      </c>
      <c r="AG5464">
        <v>0</v>
      </c>
      <c r="AH5464" t="s">
        <v>56</v>
      </c>
    </row>
    <row r="5465" spans="1:34" x14ac:dyDescent="0.2">
      <c r="A5465" t="s">
        <v>5504</v>
      </c>
      <c r="B5465" t="s">
        <v>56</v>
      </c>
      <c r="C5465" t="s">
        <v>56</v>
      </c>
      <c r="D5465" t="s">
        <v>56</v>
      </c>
      <c r="E5465" t="s">
        <v>56</v>
      </c>
      <c r="F5465" t="s">
        <v>56</v>
      </c>
      <c r="G5465" t="s">
        <v>56</v>
      </c>
      <c r="H5465" t="s">
        <v>56</v>
      </c>
      <c r="I5465" t="s">
        <v>56</v>
      </c>
      <c r="J5465" t="s">
        <v>56</v>
      </c>
      <c r="K5465" t="s">
        <v>56</v>
      </c>
      <c r="L5465" t="s">
        <v>56</v>
      </c>
      <c r="M5465" t="s">
        <v>56</v>
      </c>
      <c r="N5465" t="s">
        <v>56</v>
      </c>
      <c r="O5465" t="s">
        <v>56</v>
      </c>
      <c r="P5465" t="s">
        <v>56</v>
      </c>
      <c r="Q5465" t="s">
        <v>56</v>
      </c>
      <c r="R5465" t="s">
        <v>56</v>
      </c>
      <c r="S5465" t="s">
        <v>56</v>
      </c>
      <c r="T5465" t="s">
        <v>56</v>
      </c>
      <c r="U5465" t="s">
        <v>56</v>
      </c>
      <c r="V5465" t="s">
        <v>56</v>
      </c>
      <c r="W5465" t="s">
        <v>56</v>
      </c>
      <c r="X5465" t="s">
        <v>56</v>
      </c>
      <c r="Y5465" t="s">
        <v>56</v>
      </c>
      <c r="Z5465" t="s">
        <v>56</v>
      </c>
      <c r="AA5465" t="s">
        <v>56</v>
      </c>
      <c r="AB5465" t="s">
        <v>56</v>
      </c>
      <c r="AC5465" t="s">
        <v>56</v>
      </c>
      <c r="AD5465" t="s">
        <v>56</v>
      </c>
      <c r="AE5465">
        <v>0</v>
      </c>
      <c r="AF5465" t="s">
        <v>56</v>
      </c>
      <c r="AG5465" t="s">
        <v>56</v>
      </c>
      <c r="AH5465" t="s">
        <v>56</v>
      </c>
    </row>
    <row r="5466" spans="1:34" x14ac:dyDescent="0.2">
      <c r="A5466" t="s">
        <v>5505</v>
      </c>
      <c r="B5466" t="s">
        <v>56</v>
      </c>
      <c r="C5466" t="s">
        <v>56</v>
      </c>
      <c r="D5466" t="s">
        <v>56</v>
      </c>
      <c r="E5466" t="s">
        <v>56</v>
      </c>
      <c r="F5466" t="s">
        <v>56</v>
      </c>
      <c r="G5466" t="s">
        <v>56</v>
      </c>
      <c r="H5466" t="s">
        <v>56</v>
      </c>
      <c r="I5466" t="s">
        <v>56</v>
      </c>
      <c r="J5466" t="s">
        <v>56</v>
      </c>
      <c r="K5466" t="s">
        <v>56</v>
      </c>
      <c r="L5466" t="s">
        <v>56</v>
      </c>
      <c r="M5466" t="s">
        <v>56</v>
      </c>
      <c r="N5466" t="s">
        <v>56</v>
      </c>
      <c r="O5466" t="s">
        <v>56</v>
      </c>
      <c r="P5466" t="s">
        <v>56</v>
      </c>
      <c r="Q5466" t="s">
        <v>56</v>
      </c>
      <c r="R5466" t="s">
        <v>56</v>
      </c>
      <c r="S5466" t="s">
        <v>56</v>
      </c>
      <c r="T5466" t="s">
        <v>56</v>
      </c>
      <c r="U5466" t="s">
        <v>56</v>
      </c>
      <c r="V5466" t="s">
        <v>56</v>
      </c>
      <c r="W5466" t="s">
        <v>56</v>
      </c>
      <c r="X5466" t="s">
        <v>56</v>
      </c>
      <c r="Y5466" t="s">
        <v>56</v>
      </c>
      <c r="Z5466" t="s">
        <v>56</v>
      </c>
      <c r="AA5466" t="s">
        <v>56</v>
      </c>
      <c r="AB5466" t="s">
        <v>56</v>
      </c>
      <c r="AC5466" t="s">
        <v>56</v>
      </c>
      <c r="AD5466" t="s">
        <v>56</v>
      </c>
      <c r="AE5466">
        <v>0</v>
      </c>
      <c r="AF5466" t="s">
        <v>56</v>
      </c>
      <c r="AG5466" t="s">
        <v>56</v>
      </c>
      <c r="AH5466" t="s">
        <v>56</v>
      </c>
    </row>
    <row r="5467" spans="1:34" x14ac:dyDescent="0.2">
      <c r="A5467" t="s">
        <v>5506</v>
      </c>
      <c r="B5467" t="s">
        <v>56</v>
      </c>
      <c r="C5467" t="s">
        <v>56</v>
      </c>
      <c r="D5467" t="s">
        <v>56</v>
      </c>
      <c r="E5467" t="s">
        <v>56</v>
      </c>
      <c r="F5467" t="s">
        <v>56</v>
      </c>
      <c r="G5467" t="s">
        <v>56</v>
      </c>
      <c r="H5467" t="s">
        <v>56</v>
      </c>
      <c r="I5467" t="s">
        <v>56</v>
      </c>
      <c r="J5467" t="s">
        <v>56</v>
      </c>
      <c r="K5467" t="s">
        <v>56</v>
      </c>
      <c r="L5467" t="s">
        <v>56</v>
      </c>
      <c r="M5467" t="s">
        <v>56</v>
      </c>
      <c r="N5467" t="s">
        <v>56</v>
      </c>
      <c r="O5467" t="s">
        <v>56</v>
      </c>
      <c r="P5467" t="s">
        <v>56</v>
      </c>
      <c r="Q5467" t="s">
        <v>56</v>
      </c>
      <c r="R5467" t="s">
        <v>56</v>
      </c>
      <c r="S5467" t="s">
        <v>56</v>
      </c>
      <c r="T5467" t="s">
        <v>56</v>
      </c>
      <c r="U5467" t="s">
        <v>56</v>
      </c>
      <c r="V5467" t="s">
        <v>56</v>
      </c>
      <c r="W5467" t="s">
        <v>56</v>
      </c>
      <c r="X5467" t="s">
        <v>56</v>
      </c>
      <c r="Y5467" t="s">
        <v>56</v>
      </c>
      <c r="Z5467" t="s">
        <v>56</v>
      </c>
      <c r="AA5467" t="s">
        <v>56</v>
      </c>
      <c r="AB5467" t="s">
        <v>56</v>
      </c>
      <c r="AC5467" t="s">
        <v>56</v>
      </c>
      <c r="AD5467" t="s">
        <v>56</v>
      </c>
      <c r="AE5467">
        <v>0</v>
      </c>
      <c r="AF5467" t="s">
        <v>56</v>
      </c>
      <c r="AG5467" t="s">
        <v>56</v>
      </c>
      <c r="AH5467" t="s">
        <v>56</v>
      </c>
    </row>
    <row r="5468" spans="1:34" x14ac:dyDescent="0.2">
      <c r="A5468" t="s">
        <v>5507</v>
      </c>
      <c r="B5468" t="s">
        <v>56</v>
      </c>
      <c r="C5468" t="s">
        <v>56</v>
      </c>
      <c r="D5468" t="s">
        <v>56</v>
      </c>
      <c r="E5468" t="s">
        <v>56</v>
      </c>
      <c r="F5468" t="s">
        <v>56</v>
      </c>
      <c r="G5468" t="s">
        <v>56</v>
      </c>
      <c r="H5468" t="s">
        <v>56</v>
      </c>
      <c r="I5468" t="s">
        <v>56</v>
      </c>
      <c r="J5468" t="s">
        <v>56</v>
      </c>
      <c r="K5468" t="s">
        <v>56</v>
      </c>
      <c r="L5468" t="s">
        <v>56</v>
      </c>
      <c r="M5468" t="s">
        <v>56</v>
      </c>
      <c r="N5468" t="s">
        <v>56</v>
      </c>
      <c r="O5468" t="s">
        <v>56</v>
      </c>
      <c r="P5468" t="s">
        <v>56</v>
      </c>
      <c r="Q5468" t="s">
        <v>56</v>
      </c>
      <c r="R5468" t="s">
        <v>56</v>
      </c>
      <c r="S5468" t="s">
        <v>56</v>
      </c>
      <c r="T5468" t="s">
        <v>56</v>
      </c>
      <c r="U5468" t="s">
        <v>56</v>
      </c>
      <c r="V5468" t="s">
        <v>56</v>
      </c>
      <c r="W5468" t="s">
        <v>56</v>
      </c>
      <c r="X5468" t="s">
        <v>56</v>
      </c>
      <c r="Y5468" t="s">
        <v>56</v>
      </c>
      <c r="Z5468" t="s">
        <v>56</v>
      </c>
      <c r="AA5468" t="s">
        <v>56</v>
      </c>
      <c r="AB5468" t="s">
        <v>56</v>
      </c>
      <c r="AC5468" t="s">
        <v>56</v>
      </c>
      <c r="AD5468" t="s">
        <v>56</v>
      </c>
      <c r="AE5468">
        <v>0</v>
      </c>
      <c r="AF5468">
        <v>0</v>
      </c>
      <c r="AG5468">
        <v>0</v>
      </c>
      <c r="AH5468" t="s">
        <v>56</v>
      </c>
    </row>
    <row r="5469" spans="1:34" x14ac:dyDescent="0.2">
      <c r="A5469" t="s">
        <v>5508</v>
      </c>
      <c r="B5469" t="s">
        <v>56</v>
      </c>
      <c r="C5469" t="s">
        <v>56</v>
      </c>
      <c r="D5469" t="s">
        <v>56</v>
      </c>
      <c r="E5469" t="s">
        <v>56</v>
      </c>
      <c r="F5469" t="s">
        <v>56</v>
      </c>
      <c r="G5469" t="s">
        <v>56</v>
      </c>
      <c r="H5469" t="s">
        <v>56</v>
      </c>
      <c r="I5469" t="s">
        <v>56</v>
      </c>
      <c r="J5469" t="s">
        <v>56</v>
      </c>
      <c r="K5469" t="s">
        <v>56</v>
      </c>
      <c r="L5469" t="s">
        <v>56</v>
      </c>
      <c r="M5469" t="s">
        <v>56</v>
      </c>
      <c r="N5469" t="s">
        <v>56</v>
      </c>
      <c r="O5469" t="s">
        <v>56</v>
      </c>
      <c r="P5469" t="s">
        <v>56</v>
      </c>
      <c r="Q5469" t="s">
        <v>56</v>
      </c>
      <c r="R5469" t="s">
        <v>56</v>
      </c>
      <c r="S5469" t="s">
        <v>56</v>
      </c>
      <c r="T5469" t="s">
        <v>56</v>
      </c>
      <c r="U5469" t="s">
        <v>56</v>
      </c>
      <c r="V5469" t="s">
        <v>56</v>
      </c>
      <c r="W5469" t="s">
        <v>56</v>
      </c>
      <c r="X5469" t="s">
        <v>56</v>
      </c>
      <c r="Y5469" t="s">
        <v>56</v>
      </c>
      <c r="Z5469" t="s">
        <v>56</v>
      </c>
      <c r="AA5469" t="s">
        <v>56</v>
      </c>
      <c r="AB5469" t="s">
        <v>56</v>
      </c>
      <c r="AC5469" t="s">
        <v>56</v>
      </c>
      <c r="AD5469" t="s">
        <v>56</v>
      </c>
      <c r="AE5469">
        <v>0</v>
      </c>
      <c r="AF5469">
        <v>0</v>
      </c>
      <c r="AG5469">
        <v>0</v>
      </c>
      <c r="AH5469" t="s">
        <v>56</v>
      </c>
    </row>
    <row r="5470" spans="1:34" x14ac:dyDescent="0.2">
      <c r="A5470" t="s">
        <v>5509</v>
      </c>
      <c r="B5470" t="s">
        <v>56</v>
      </c>
      <c r="C5470" t="s">
        <v>56</v>
      </c>
      <c r="D5470" t="s">
        <v>56</v>
      </c>
      <c r="E5470" t="s">
        <v>56</v>
      </c>
      <c r="F5470" t="s">
        <v>56</v>
      </c>
      <c r="G5470" t="s">
        <v>56</v>
      </c>
      <c r="H5470" t="s">
        <v>56</v>
      </c>
      <c r="I5470" t="s">
        <v>56</v>
      </c>
      <c r="J5470" t="s">
        <v>56</v>
      </c>
      <c r="K5470" t="s">
        <v>56</v>
      </c>
      <c r="L5470" t="s">
        <v>56</v>
      </c>
      <c r="M5470" t="s">
        <v>56</v>
      </c>
      <c r="N5470" t="s">
        <v>56</v>
      </c>
      <c r="O5470" t="s">
        <v>56</v>
      </c>
      <c r="P5470" t="s">
        <v>56</v>
      </c>
      <c r="Q5470" t="s">
        <v>56</v>
      </c>
      <c r="R5470" t="s">
        <v>56</v>
      </c>
      <c r="S5470" t="s">
        <v>56</v>
      </c>
      <c r="T5470" t="s">
        <v>56</v>
      </c>
      <c r="U5470" t="s">
        <v>56</v>
      </c>
      <c r="V5470" t="s">
        <v>56</v>
      </c>
      <c r="W5470" t="s">
        <v>56</v>
      </c>
      <c r="X5470" t="s">
        <v>56</v>
      </c>
      <c r="Y5470" t="s">
        <v>56</v>
      </c>
      <c r="Z5470" t="s">
        <v>56</v>
      </c>
      <c r="AA5470" t="s">
        <v>56</v>
      </c>
      <c r="AB5470" t="s">
        <v>56</v>
      </c>
      <c r="AC5470" t="s">
        <v>56</v>
      </c>
      <c r="AD5470" t="s">
        <v>56</v>
      </c>
      <c r="AE5470">
        <v>2</v>
      </c>
      <c r="AF5470">
        <v>3.3785E-3</v>
      </c>
      <c r="AG5470">
        <v>5.5412999999999999E-3</v>
      </c>
      <c r="AH5470">
        <v>-0.58571879999999998</v>
      </c>
    </row>
    <row r="5471" spans="1:34" x14ac:dyDescent="0.2">
      <c r="A5471" t="s">
        <v>5510</v>
      </c>
      <c r="B5471" t="s">
        <v>56</v>
      </c>
      <c r="C5471" t="s">
        <v>56</v>
      </c>
      <c r="D5471" t="s">
        <v>56</v>
      </c>
      <c r="E5471" t="s">
        <v>56</v>
      </c>
      <c r="F5471" t="s">
        <v>56</v>
      </c>
      <c r="G5471" t="s">
        <v>56</v>
      </c>
      <c r="H5471" t="s">
        <v>56</v>
      </c>
      <c r="I5471" t="s">
        <v>56</v>
      </c>
      <c r="J5471" t="s">
        <v>56</v>
      </c>
      <c r="K5471" t="s">
        <v>56</v>
      </c>
      <c r="L5471" t="s">
        <v>56</v>
      </c>
      <c r="M5471" t="s">
        <v>56</v>
      </c>
      <c r="N5471" t="s">
        <v>56</v>
      </c>
      <c r="O5471" t="s">
        <v>56</v>
      </c>
      <c r="P5471" t="s">
        <v>56</v>
      </c>
      <c r="Q5471" t="s">
        <v>56</v>
      </c>
      <c r="R5471" t="s">
        <v>56</v>
      </c>
      <c r="S5471" t="s">
        <v>56</v>
      </c>
      <c r="T5471" t="s">
        <v>56</v>
      </c>
      <c r="U5471" t="s">
        <v>56</v>
      </c>
      <c r="V5471" t="s">
        <v>56</v>
      </c>
      <c r="W5471" t="s">
        <v>56</v>
      </c>
      <c r="X5471" t="s">
        <v>56</v>
      </c>
      <c r="Y5471" t="s">
        <v>56</v>
      </c>
      <c r="Z5471" t="s">
        <v>56</v>
      </c>
      <c r="AA5471" t="s">
        <v>56</v>
      </c>
      <c r="AB5471" t="s">
        <v>56</v>
      </c>
      <c r="AC5471" t="s">
        <v>56</v>
      </c>
      <c r="AD5471" t="s">
        <v>56</v>
      </c>
      <c r="AE5471">
        <v>0</v>
      </c>
      <c r="AF5471">
        <v>0</v>
      </c>
      <c r="AG5471">
        <v>0</v>
      </c>
      <c r="AH5471" t="s">
        <v>56</v>
      </c>
    </row>
    <row r="5472" spans="1:34" x14ac:dyDescent="0.2">
      <c r="A5472" t="s">
        <v>5511</v>
      </c>
      <c r="B5472" t="s">
        <v>56</v>
      </c>
      <c r="C5472" t="s">
        <v>56</v>
      </c>
      <c r="D5472" t="s">
        <v>56</v>
      </c>
      <c r="E5472" t="s">
        <v>56</v>
      </c>
      <c r="F5472" t="s">
        <v>56</v>
      </c>
      <c r="G5472" t="s">
        <v>56</v>
      </c>
      <c r="H5472" t="s">
        <v>56</v>
      </c>
      <c r="I5472" t="s">
        <v>56</v>
      </c>
      <c r="J5472" t="s">
        <v>56</v>
      </c>
      <c r="K5472" t="s">
        <v>56</v>
      </c>
      <c r="L5472" t="s">
        <v>56</v>
      </c>
      <c r="M5472" t="s">
        <v>56</v>
      </c>
      <c r="N5472" t="s">
        <v>56</v>
      </c>
      <c r="O5472" t="s">
        <v>56</v>
      </c>
      <c r="P5472" t="s">
        <v>56</v>
      </c>
      <c r="Q5472" t="s">
        <v>56</v>
      </c>
      <c r="R5472" t="s">
        <v>56</v>
      </c>
      <c r="S5472" t="s">
        <v>56</v>
      </c>
      <c r="T5472" t="s">
        <v>56</v>
      </c>
      <c r="U5472" t="s">
        <v>56</v>
      </c>
      <c r="V5472" t="s">
        <v>56</v>
      </c>
      <c r="W5472" t="s">
        <v>56</v>
      </c>
      <c r="X5472" t="s">
        <v>56</v>
      </c>
      <c r="Y5472" t="s">
        <v>56</v>
      </c>
      <c r="Z5472" t="s">
        <v>56</v>
      </c>
      <c r="AA5472" t="s">
        <v>56</v>
      </c>
      <c r="AB5472" t="s">
        <v>56</v>
      </c>
      <c r="AC5472" t="s">
        <v>56</v>
      </c>
      <c r="AD5472" t="s">
        <v>56</v>
      </c>
      <c r="AE5472">
        <v>0</v>
      </c>
      <c r="AF5472" t="s">
        <v>56</v>
      </c>
      <c r="AG5472" t="s">
        <v>56</v>
      </c>
      <c r="AH5472" t="s">
        <v>56</v>
      </c>
    </row>
    <row r="5473" spans="1:34" x14ac:dyDescent="0.2">
      <c r="A5473" t="s">
        <v>5512</v>
      </c>
      <c r="B5473" t="s">
        <v>56</v>
      </c>
      <c r="C5473" t="s">
        <v>56</v>
      </c>
      <c r="D5473" t="s">
        <v>56</v>
      </c>
      <c r="E5473" t="s">
        <v>56</v>
      </c>
      <c r="F5473" t="s">
        <v>56</v>
      </c>
      <c r="G5473" t="s">
        <v>56</v>
      </c>
      <c r="H5473" t="s">
        <v>56</v>
      </c>
      <c r="I5473" t="s">
        <v>56</v>
      </c>
      <c r="J5473" t="s">
        <v>56</v>
      </c>
      <c r="K5473" t="s">
        <v>56</v>
      </c>
      <c r="L5473" t="s">
        <v>56</v>
      </c>
      <c r="M5473" t="s">
        <v>56</v>
      </c>
      <c r="N5473" t="s">
        <v>56</v>
      </c>
      <c r="O5473" t="s">
        <v>56</v>
      </c>
      <c r="P5473" t="s">
        <v>56</v>
      </c>
      <c r="Q5473" t="s">
        <v>56</v>
      </c>
      <c r="R5473" t="s">
        <v>56</v>
      </c>
      <c r="S5473" t="s">
        <v>56</v>
      </c>
      <c r="T5473" t="s">
        <v>56</v>
      </c>
      <c r="U5473" t="s">
        <v>56</v>
      </c>
      <c r="V5473" t="s">
        <v>56</v>
      </c>
      <c r="W5473" t="s">
        <v>56</v>
      </c>
      <c r="X5473" t="s">
        <v>56</v>
      </c>
      <c r="Y5473" t="s">
        <v>56</v>
      </c>
      <c r="Z5473" t="s">
        <v>56</v>
      </c>
      <c r="AA5473" t="s">
        <v>56</v>
      </c>
      <c r="AB5473" t="s">
        <v>56</v>
      </c>
      <c r="AC5473" t="s">
        <v>56</v>
      </c>
      <c r="AD5473" t="s">
        <v>56</v>
      </c>
      <c r="AE5473">
        <v>0</v>
      </c>
      <c r="AF5473" t="s">
        <v>56</v>
      </c>
      <c r="AG5473" t="s">
        <v>56</v>
      </c>
      <c r="AH5473" t="s">
        <v>56</v>
      </c>
    </row>
    <row r="5474" spans="1:34" x14ac:dyDescent="0.2">
      <c r="A5474" t="s">
        <v>5513</v>
      </c>
      <c r="B5474" t="s">
        <v>56</v>
      </c>
      <c r="C5474" t="s">
        <v>56</v>
      </c>
      <c r="D5474" t="s">
        <v>56</v>
      </c>
      <c r="E5474" t="s">
        <v>56</v>
      </c>
      <c r="F5474" t="s">
        <v>56</v>
      </c>
      <c r="G5474" t="s">
        <v>56</v>
      </c>
      <c r="H5474" t="s">
        <v>56</v>
      </c>
      <c r="I5474" t="s">
        <v>56</v>
      </c>
      <c r="J5474" t="s">
        <v>56</v>
      </c>
      <c r="K5474" t="s">
        <v>56</v>
      </c>
      <c r="L5474" t="s">
        <v>56</v>
      </c>
      <c r="M5474" t="s">
        <v>56</v>
      </c>
      <c r="N5474" t="s">
        <v>56</v>
      </c>
      <c r="O5474" t="s">
        <v>56</v>
      </c>
      <c r="P5474" t="s">
        <v>56</v>
      </c>
      <c r="Q5474" t="s">
        <v>56</v>
      </c>
      <c r="R5474" t="s">
        <v>56</v>
      </c>
      <c r="S5474" t="s">
        <v>56</v>
      </c>
      <c r="T5474" t="s">
        <v>56</v>
      </c>
      <c r="U5474" t="s">
        <v>56</v>
      </c>
      <c r="V5474" t="s">
        <v>56</v>
      </c>
      <c r="W5474" t="s">
        <v>56</v>
      </c>
      <c r="X5474" t="s">
        <v>56</v>
      </c>
      <c r="Y5474" t="s">
        <v>56</v>
      </c>
      <c r="Z5474" t="s">
        <v>56</v>
      </c>
      <c r="AA5474" t="s">
        <v>56</v>
      </c>
      <c r="AB5474" t="s">
        <v>56</v>
      </c>
      <c r="AC5474" t="s">
        <v>56</v>
      </c>
      <c r="AD5474" t="s">
        <v>56</v>
      </c>
      <c r="AE5474">
        <v>2</v>
      </c>
      <c r="AF5474" s="38">
        <v>9.2739999999999999E-4</v>
      </c>
      <c r="AG5474">
        <v>5.0229000000000003E-3</v>
      </c>
      <c r="AH5474">
        <v>-1.2233130000000001</v>
      </c>
    </row>
    <row r="5475" spans="1:34" x14ac:dyDescent="0.2">
      <c r="A5475" t="s">
        <v>5514</v>
      </c>
      <c r="B5475" t="s">
        <v>56</v>
      </c>
      <c r="C5475" t="s">
        <v>56</v>
      </c>
      <c r="D5475" t="s">
        <v>56</v>
      </c>
      <c r="E5475" t="s">
        <v>56</v>
      </c>
      <c r="F5475" t="s">
        <v>56</v>
      </c>
      <c r="G5475" t="s">
        <v>56</v>
      </c>
      <c r="H5475" t="s">
        <v>56</v>
      </c>
      <c r="I5475" t="s">
        <v>56</v>
      </c>
      <c r="J5475" t="s">
        <v>56</v>
      </c>
      <c r="K5475" t="s">
        <v>56</v>
      </c>
      <c r="L5475" t="s">
        <v>56</v>
      </c>
      <c r="M5475" t="s">
        <v>56</v>
      </c>
      <c r="N5475" t="s">
        <v>56</v>
      </c>
      <c r="O5475" t="s">
        <v>56</v>
      </c>
      <c r="P5475" t="s">
        <v>56</v>
      </c>
      <c r="Q5475" t="s">
        <v>56</v>
      </c>
      <c r="R5475" t="s">
        <v>56</v>
      </c>
      <c r="S5475" t="s">
        <v>56</v>
      </c>
      <c r="T5475" t="s">
        <v>56</v>
      </c>
      <c r="U5475" t="s">
        <v>56</v>
      </c>
      <c r="V5475" t="s">
        <v>56</v>
      </c>
      <c r="W5475" t="s">
        <v>56</v>
      </c>
      <c r="X5475" t="s">
        <v>56</v>
      </c>
      <c r="Y5475" t="s">
        <v>56</v>
      </c>
      <c r="Z5475" t="s">
        <v>56</v>
      </c>
      <c r="AA5475" t="s">
        <v>56</v>
      </c>
      <c r="AB5475" t="s">
        <v>56</v>
      </c>
      <c r="AC5475" t="s">
        <v>56</v>
      </c>
      <c r="AD5475" t="s">
        <v>56</v>
      </c>
      <c r="AE5475">
        <v>0</v>
      </c>
      <c r="AF5475">
        <v>0</v>
      </c>
      <c r="AG5475">
        <v>0</v>
      </c>
      <c r="AH5475" t="s">
        <v>56</v>
      </c>
    </row>
    <row r="5476" spans="1:34" x14ac:dyDescent="0.2">
      <c r="A5476" t="s">
        <v>5515</v>
      </c>
      <c r="B5476" t="s">
        <v>56</v>
      </c>
      <c r="C5476" t="s">
        <v>56</v>
      </c>
      <c r="D5476" t="s">
        <v>56</v>
      </c>
      <c r="E5476" t="s">
        <v>56</v>
      </c>
      <c r="F5476" t="s">
        <v>56</v>
      </c>
      <c r="G5476" t="s">
        <v>56</v>
      </c>
      <c r="H5476" t="s">
        <v>56</v>
      </c>
      <c r="I5476" t="s">
        <v>56</v>
      </c>
      <c r="J5476" t="s">
        <v>56</v>
      </c>
      <c r="K5476" t="s">
        <v>56</v>
      </c>
      <c r="L5476" t="s">
        <v>56</v>
      </c>
      <c r="M5476" t="s">
        <v>56</v>
      </c>
      <c r="N5476" t="s">
        <v>56</v>
      </c>
      <c r="O5476" t="s">
        <v>56</v>
      </c>
      <c r="P5476" t="s">
        <v>56</v>
      </c>
      <c r="Q5476" t="s">
        <v>56</v>
      </c>
      <c r="R5476" t="s">
        <v>56</v>
      </c>
      <c r="S5476" t="s">
        <v>56</v>
      </c>
      <c r="T5476" t="s">
        <v>56</v>
      </c>
      <c r="U5476" t="s">
        <v>56</v>
      </c>
      <c r="V5476" t="s">
        <v>56</v>
      </c>
      <c r="W5476" t="s">
        <v>56</v>
      </c>
      <c r="X5476" t="s">
        <v>56</v>
      </c>
      <c r="Y5476" t="s">
        <v>56</v>
      </c>
      <c r="Z5476" t="s">
        <v>56</v>
      </c>
      <c r="AA5476" t="s">
        <v>56</v>
      </c>
      <c r="AB5476" t="s">
        <v>56</v>
      </c>
      <c r="AC5476" t="s">
        <v>56</v>
      </c>
      <c r="AD5476" t="s">
        <v>56</v>
      </c>
      <c r="AE5476">
        <v>0</v>
      </c>
      <c r="AF5476" t="s">
        <v>56</v>
      </c>
      <c r="AG5476" t="s">
        <v>56</v>
      </c>
      <c r="AH5476" t="s">
        <v>56</v>
      </c>
    </row>
    <row r="5477" spans="1:34" x14ac:dyDescent="0.2">
      <c r="A5477" t="s">
        <v>5516</v>
      </c>
      <c r="B5477" t="s">
        <v>56</v>
      </c>
      <c r="C5477" t="s">
        <v>56</v>
      </c>
      <c r="D5477" t="s">
        <v>56</v>
      </c>
      <c r="E5477" t="s">
        <v>56</v>
      </c>
      <c r="F5477" t="s">
        <v>56</v>
      </c>
      <c r="G5477" t="s">
        <v>56</v>
      </c>
      <c r="H5477" t="s">
        <v>56</v>
      </c>
      <c r="I5477" t="s">
        <v>56</v>
      </c>
      <c r="J5477" t="s">
        <v>56</v>
      </c>
      <c r="K5477" t="s">
        <v>56</v>
      </c>
      <c r="L5477" t="s">
        <v>56</v>
      </c>
      <c r="M5477" t="s">
        <v>56</v>
      </c>
      <c r="N5477" t="s">
        <v>56</v>
      </c>
      <c r="O5477" t="s">
        <v>56</v>
      </c>
      <c r="P5477" t="s">
        <v>56</v>
      </c>
      <c r="Q5477" t="s">
        <v>56</v>
      </c>
      <c r="R5477" t="s">
        <v>56</v>
      </c>
      <c r="S5477" t="s">
        <v>56</v>
      </c>
      <c r="T5477" t="s">
        <v>56</v>
      </c>
      <c r="U5477" t="s">
        <v>56</v>
      </c>
      <c r="V5477" t="s">
        <v>56</v>
      </c>
      <c r="W5477" t="s">
        <v>56</v>
      </c>
      <c r="X5477" t="s">
        <v>56</v>
      </c>
      <c r="Y5477" t="s">
        <v>56</v>
      </c>
      <c r="Z5477" t="s">
        <v>56</v>
      </c>
      <c r="AA5477" t="s">
        <v>56</v>
      </c>
      <c r="AB5477" t="s">
        <v>56</v>
      </c>
      <c r="AC5477" t="s">
        <v>56</v>
      </c>
      <c r="AD5477" t="s">
        <v>56</v>
      </c>
      <c r="AE5477">
        <v>0</v>
      </c>
      <c r="AF5477" t="s">
        <v>56</v>
      </c>
      <c r="AG5477" t="s">
        <v>56</v>
      </c>
      <c r="AH5477" t="s">
        <v>56</v>
      </c>
    </row>
    <row r="5478" spans="1:34" x14ac:dyDescent="0.2">
      <c r="A5478" t="s">
        <v>5517</v>
      </c>
      <c r="B5478" t="s">
        <v>56</v>
      </c>
      <c r="C5478" t="s">
        <v>56</v>
      </c>
      <c r="D5478" t="s">
        <v>56</v>
      </c>
      <c r="E5478" t="s">
        <v>56</v>
      </c>
      <c r="F5478" t="s">
        <v>56</v>
      </c>
      <c r="G5478" t="s">
        <v>56</v>
      </c>
      <c r="H5478" t="s">
        <v>56</v>
      </c>
      <c r="I5478" t="s">
        <v>56</v>
      </c>
      <c r="J5478" t="s">
        <v>56</v>
      </c>
      <c r="K5478" t="s">
        <v>56</v>
      </c>
      <c r="L5478" t="s">
        <v>56</v>
      </c>
      <c r="M5478" t="s">
        <v>56</v>
      </c>
      <c r="N5478" t="s">
        <v>56</v>
      </c>
      <c r="O5478" t="s">
        <v>56</v>
      </c>
      <c r="P5478" t="s">
        <v>56</v>
      </c>
      <c r="Q5478" t="s">
        <v>56</v>
      </c>
      <c r="R5478" t="s">
        <v>56</v>
      </c>
      <c r="S5478" t="s">
        <v>56</v>
      </c>
      <c r="T5478" t="s">
        <v>56</v>
      </c>
      <c r="U5478" t="s">
        <v>56</v>
      </c>
      <c r="V5478" t="s">
        <v>56</v>
      </c>
      <c r="W5478" t="s">
        <v>56</v>
      </c>
      <c r="X5478" t="s">
        <v>56</v>
      </c>
      <c r="Y5478" t="s">
        <v>56</v>
      </c>
      <c r="Z5478" t="s">
        <v>56</v>
      </c>
      <c r="AA5478" t="s">
        <v>56</v>
      </c>
      <c r="AB5478" t="s">
        <v>56</v>
      </c>
      <c r="AC5478" t="s">
        <v>56</v>
      </c>
      <c r="AD5478" t="s">
        <v>56</v>
      </c>
      <c r="AE5478">
        <v>0</v>
      </c>
      <c r="AF5478">
        <v>0</v>
      </c>
      <c r="AG5478">
        <v>0</v>
      </c>
      <c r="AH5478" t="s">
        <v>56</v>
      </c>
    </row>
    <row r="5479" spans="1:34" x14ac:dyDescent="0.2">
      <c r="A5479" t="s">
        <v>5518</v>
      </c>
      <c r="B5479" t="s">
        <v>56</v>
      </c>
      <c r="C5479" t="s">
        <v>56</v>
      </c>
      <c r="D5479" t="s">
        <v>56</v>
      </c>
      <c r="E5479" t="s">
        <v>56</v>
      </c>
      <c r="F5479" t="s">
        <v>56</v>
      </c>
      <c r="G5479" t="s">
        <v>56</v>
      </c>
      <c r="H5479" t="s">
        <v>56</v>
      </c>
      <c r="I5479" t="s">
        <v>56</v>
      </c>
      <c r="J5479" t="s">
        <v>56</v>
      </c>
      <c r="K5479" t="s">
        <v>56</v>
      </c>
      <c r="L5479" t="s">
        <v>56</v>
      </c>
      <c r="M5479" t="s">
        <v>56</v>
      </c>
      <c r="N5479" t="s">
        <v>56</v>
      </c>
      <c r="O5479" t="s">
        <v>56</v>
      </c>
      <c r="P5479" t="s">
        <v>56</v>
      </c>
      <c r="Q5479" t="s">
        <v>56</v>
      </c>
      <c r="R5479" t="s">
        <v>56</v>
      </c>
      <c r="S5479" t="s">
        <v>56</v>
      </c>
      <c r="T5479" t="s">
        <v>56</v>
      </c>
      <c r="U5479" t="s">
        <v>56</v>
      </c>
      <c r="V5479" t="s">
        <v>56</v>
      </c>
      <c r="W5479" t="s">
        <v>56</v>
      </c>
      <c r="X5479" t="s">
        <v>56</v>
      </c>
      <c r="Y5479" t="s">
        <v>56</v>
      </c>
      <c r="Z5479" t="s">
        <v>56</v>
      </c>
      <c r="AA5479" t="s">
        <v>56</v>
      </c>
      <c r="AB5479" t="s">
        <v>56</v>
      </c>
      <c r="AC5479" t="s">
        <v>56</v>
      </c>
      <c r="AD5479" t="s">
        <v>56</v>
      </c>
      <c r="AE5479">
        <v>0</v>
      </c>
      <c r="AF5479" t="s">
        <v>56</v>
      </c>
      <c r="AG5479" t="s">
        <v>56</v>
      </c>
      <c r="AH5479" t="s">
        <v>56</v>
      </c>
    </row>
    <row r="5480" spans="1:34" x14ac:dyDescent="0.2">
      <c r="A5480" t="s">
        <v>5519</v>
      </c>
      <c r="B5480" t="s">
        <v>56</v>
      </c>
      <c r="C5480" t="s">
        <v>56</v>
      </c>
      <c r="D5480" t="s">
        <v>56</v>
      </c>
      <c r="E5480" t="s">
        <v>56</v>
      </c>
      <c r="F5480" t="s">
        <v>56</v>
      </c>
      <c r="G5480" t="s">
        <v>56</v>
      </c>
      <c r="H5480" t="s">
        <v>56</v>
      </c>
      <c r="I5480" t="s">
        <v>56</v>
      </c>
      <c r="J5480" t="s">
        <v>56</v>
      </c>
      <c r="K5480" t="s">
        <v>56</v>
      </c>
      <c r="L5480" t="s">
        <v>56</v>
      </c>
      <c r="M5480" t="s">
        <v>56</v>
      </c>
      <c r="N5480" t="s">
        <v>56</v>
      </c>
      <c r="O5480" t="s">
        <v>56</v>
      </c>
      <c r="P5480" t="s">
        <v>56</v>
      </c>
      <c r="Q5480" t="s">
        <v>56</v>
      </c>
      <c r="R5480" t="s">
        <v>56</v>
      </c>
      <c r="S5480" t="s">
        <v>56</v>
      </c>
      <c r="T5480" t="s">
        <v>56</v>
      </c>
      <c r="U5480" t="s">
        <v>56</v>
      </c>
      <c r="V5480" t="s">
        <v>56</v>
      </c>
      <c r="W5480" t="s">
        <v>56</v>
      </c>
      <c r="X5480" t="s">
        <v>56</v>
      </c>
      <c r="Y5480" t="s">
        <v>56</v>
      </c>
      <c r="Z5480" t="s">
        <v>56</v>
      </c>
      <c r="AA5480" t="s">
        <v>56</v>
      </c>
      <c r="AB5480" t="s">
        <v>56</v>
      </c>
      <c r="AC5480" t="s">
        <v>56</v>
      </c>
      <c r="AD5480" t="s">
        <v>56</v>
      </c>
      <c r="AE5480">
        <v>0</v>
      </c>
      <c r="AF5480">
        <v>0</v>
      </c>
      <c r="AG5480">
        <v>0</v>
      </c>
      <c r="AH5480" t="s">
        <v>56</v>
      </c>
    </row>
    <row r="5481" spans="1:34" x14ac:dyDescent="0.2">
      <c r="A5481" t="s">
        <v>5520</v>
      </c>
      <c r="B5481" t="s">
        <v>56</v>
      </c>
      <c r="C5481" t="s">
        <v>56</v>
      </c>
      <c r="D5481" t="s">
        <v>56</v>
      </c>
      <c r="E5481" t="s">
        <v>56</v>
      </c>
      <c r="F5481" t="s">
        <v>56</v>
      </c>
      <c r="G5481" t="s">
        <v>56</v>
      </c>
      <c r="H5481" t="s">
        <v>56</v>
      </c>
      <c r="I5481" t="s">
        <v>56</v>
      </c>
      <c r="J5481" t="s">
        <v>56</v>
      </c>
      <c r="K5481" t="s">
        <v>56</v>
      </c>
      <c r="L5481" t="s">
        <v>56</v>
      </c>
      <c r="M5481" t="s">
        <v>56</v>
      </c>
      <c r="N5481" t="s">
        <v>56</v>
      </c>
      <c r="O5481" t="s">
        <v>56</v>
      </c>
      <c r="P5481" t="s">
        <v>56</v>
      </c>
      <c r="Q5481" t="s">
        <v>56</v>
      </c>
      <c r="R5481" t="s">
        <v>56</v>
      </c>
      <c r="S5481" t="s">
        <v>56</v>
      </c>
      <c r="T5481" t="s">
        <v>56</v>
      </c>
      <c r="U5481" t="s">
        <v>56</v>
      </c>
      <c r="V5481" t="s">
        <v>56</v>
      </c>
      <c r="W5481" t="s">
        <v>56</v>
      </c>
      <c r="X5481" t="s">
        <v>56</v>
      </c>
      <c r="Y5481" t="s">
        <v>56</v>
      </c>
      <c r="Z5481" t="s">
        <v>56</v>
      </c>
      <c r="AA5481" t="s">
        <v>56</v>
      </c>
      <c r="AB5481" t="s">
        <v>56</v>
      </c>
      <c r="AC5481" t="s">
        <v>56</v>
      </c>
      <c r="AD5481" t="s">
        <v>56</v>
      </c>
      <c r="AE5481">
        <v>1</v>
      </c>
      <c r="AF5481">
        <v>1.9038E-3</v>
      </c>
      <c r="AG5481">
        <v>2.5458999999999998E-3</v>
      </c>
      <c r="AH5481">
        <v>-0.28184819999999999</v>
      </c>
    </row>
    <row r="5482" spans="1:34" x14ac:dyDescent="0.2">
      <c r="A5482" t="s">
        <v>5521</v>
      </c>
      <c r="B5482" t="s">
        <v>56</v>
      </c>
      <c r="C5482" t="s">
        <v>56</v>
      </c>
      <c r="D5482" t="s">
        <v>56</v>
      </c>
      <c r="E5482" t="s">
        <v>56</v>
      </c>
      <c r="F5482" t="s">
        <v>56</v>
      </c>
      <c r="G5482" t="s">
        <v>56</v>
      </c>
      <c r="H5482" t="s">
        <v>56</v>
      </c>
      <c r="I5482" t="s">
        <v>56</v>
      </c>
      <c r="J5482" t="s">
        <v>56</v>
      </c>
      <c r="K5482" t="s">
        <v>56</v>
      </c>
      <c r="L5482" t="s">
        <v>56</v>
      </c>
      <c r="M5482" t="s">
        <v>56</v>
      </c>
      <c r="N5482" t="s">
        <v>56</v>
      </c>
      <c r="O5482" t="s">
        <v>56</v>
      </c>
      <c r="P5482" t="s">
        <v>56</v>
      </c>
      <c r="Q5482" t="s">
        <v>56</v>
      </c>
      <c r="R5482" t="s">
        <v>56</v>
      </c>
      <c r="S5482" t="s">
        <v>56</v>
      </c>
      <c r="T5482" t="s">
        <v>56</v>
      </c>
      <c r="U5482" t="s">
        <v>56</v>
      </c>
      <c r="V5482" t="s">
        <v>56</v>
      </c>
      <c r="W5482" t="s">
        <v>56</v>
      </c>
      <c r="X5482" t="s">
        <v>56</v>
      </c>
      <c r="Y5482" t="s">
        <v>56</v>
      </c>
      <c r="Z5482" t="s">
        <v>56</v>
      </c>
      <c r="AA5482" t="s">
        <v>56</v>
      </c>
      <c r="AB5482" t="s">
        <v>56</v>
      </c>
      <c r="AC5482" t="s">
        <v>56</v>
      </c>
      <c r="AD5482" t="s">
        <v>56</v>
      </c>
      <c r="AE5482">
        <v>3</v>
      </c>
      <c r="AF5482">
        <v>3.1802000000000002E-3</v>
      </c>
      <c r="AG5482">
        <v>1.7939E-3</v>
      </c>
      <c r="AH5482">
        <v>1.3548157999999999</v>
      </c>
    </row>
    <row r="5483" spans="1:34" x14ac:dyDescent="0.2">
      <c r="A5483" t="s">
        <v>5522</v>
      </c>
      <c r="B5483" t="s">
        <v>56</v>
      </c>
      <c r="C5483" t="s">
        <v>56</v>
      </c>
      <c r="D5483" t="s">
        <v>56</v>
      </c>
      <c r="E5483" t="s">
        <v>56</v>
      </c>
      <c r="F5483" t="s">
        <v>56</v>
      </c>
      <c r="G5483" t="s">
        <v>56</v>
      </c>
      <c r="H5483" t="s">
        <v>56</v>
      </c>
      <c r="I5483" t="s">
        <v>56</v>
      </c>
      <c r="J5483" t="s">
        <v>56</v>
      </c>
      <c r="K5483" t="s">
        <v>56</v>
      </c>
      <c r="L5483" t="s">
        <v>56</v>
      </c>
      <c r="M5483" t="s">
        <v>56</v>
      </c>
      <c r="N5483" t="s">
        <v>56</v>
      </c>
      <c r="O5483" t="s">
        <v>56</v>
      </c>
      <c r="P5483" t="s">
        <v>56</v>
      </c>
      <c r="Q5483" t="s">
        <v>56</v>
      </c>
      <c r="R5483" t="s">
        <v>56</v>
      </c>
      <c r="S5483" t="s">
        <v>56</v>
      </c>
      <c r="T5483" t="s">
        <v>56</v>
      </c>
      <c r="U5483" t="s">
        <v>56</v>
      </c>
      <c r="V5483" t="s">
        <v>56</v>
      </c>
      <c r="W5483" t="s">
        <v>56</v>
      </c>
      <c r="X5483" t="s">
        <v>56</v>
      </c>
      <c r="Y5483" t="s">
        <v>56</v>
      </c>
      <c r="Z5483" t="s">
        <v>56</v>
      </c>
      <c r="AA5483" t="s">
        <v>56</v>
      </c>
      <c r="AB5483" t="s">
        <v>56</v>
      </c>
      <c r="AC5483" t="s">
        <v>56</v>
      </c>
      <c r="AD5483" t="s">
        <v>56</v>
      </c>
      <c r="AE5483">
        <v>0</v>
      </c>
      <c r="AF5483" t="s">
        <v>56</v>
      </c>
      <c r="AG5483" t="s">
        <v>56</v>
      </c>
      <c r="AH5483" t="s">
        <v>56</v>
      </c>
    </row>
    <row r="5484" spans="1:34" x14ac:dyDescent="0.2">
      <c r="A5484" t="s">
        <v>5523</v>
      </c>
      <c r="B5484" t="s">
        <v>56</v>
      </c>
      <c r="C5484" t="s">
        <v>56</v>
      </c>
      <c r="D5484" t="s">
        <v>56</v>
      </c>
      <c r="E5484" t="s">
        <v>56</v>
      </c>
      <c r="F5484" t="s">
        <v>56</v>
      </c>
      <c r="G5484" t="s">
        <v>56</v>
      </c>
      <c r="H5484" t="s">
        <v>56</v>
      </c>
      <c r="I5484" t="s">
        <v>56</v>
      </c>
      <c r="J5484" t="s">
        <v>56</v>
      </c>
      <c r="K5484" t="s">
        <v>56</v>
      </c>
      <c r="L5484" t="s">
        <v>56</v>
      </c>
      <c r="M5484" t="s">
        <v>56</v>
      </c>
      <c r="N5484" t="s">
        <v>56</v>
      </c>
      <c r="O5484" t="s">
        <v>56</v>
      </c>
      <c r="P5484" t="s">
        <v>56</v>
      </c>
      <c r="Q5484" t="s">
        <v>56</v>
      </c>
      <c r="R5484" t="s">
        <v>56</v>
      </c>
      <c r="S5484" t="s">
        <v>56</v>
      </c>
      <c r="T5484" t="s">
        <v>56</v>
      </c>
      <c r="U5484" t="s">
        <v>56</v>
      </c>
      <c r="V5484" t="s">
        <v>56</v>
      </c>
      <c r="W5484" t="s">
        <v>56</v>
      </c>
      <c r="X5484" t="s">
        <v>56</v>
      </c>
      <c r="Y5484" t="s">
        <v>56</v>
      </c>
      <c r="Z5484" t="s">
        <v>56</v>
      </c>
      <c r="AA5484" t="s">
        <v>56</v>
      </c>
      <c r="AB5484" t="s">
        <v>56</v>
      </c>
      <c r="AC5484" t="s">
        <v>56</v>
      </c>
      <c r="AD5484" t="s">
        <v>56</v>
      </c>
      <c r="AE5484">
        <v>0</v>
      </c>
      <c r="AF5484">
        <v>0</v>
      </c>
      <c r="AG5484">
        <v>0</v>
      </c>
      <c r="AH5484" t="s">
        <v>56</v>
      </c>
    </row>
    <row r="5485" spans="1:34" x14ac:dyDescent="0.2">
      <c r="A5485" t="s">
        <v>5524</v>
      </c>
      <c r="B5485" t="s">
        <v>56</v>
      </c>
      <c r="C5485" t="s">
        <v>56</v>
      </c>
      <c r="D5485" t="s">
        <v>56</v>
      </c>
      <c r="E5485" t="s">
        <v>56</v>
      </c>
      <c r="F5485" t="s">
        <v>56</v>
      </c>
      <c r="G5485" t="s">
        <v>56</v>
      </c>
      <c r="H5485" t="s">
        <v>56</v>
      </c>
      <c r="I5485" t="s">
        <v>56</v>
      </c>
      <c r="J5485" t="s">
        <v>56</v>
      </c>
      <c r="K5485" t="s">
        <v>56</v>
      </c>
      <c r="L5485" t="s">
        <v>56</v>
      </c>
      <c r="M5485" t="s">
        <v>56</v>
      </c>
      <c r="N5485" t="s">
        <v>56</v>
      </c>
      <c r="O5485" t="s">
        <v>56</v>
      </c>
      <c r="P5485" t="s">
        <v>56</v>
      </c>
      <c r="Q5485" t="s">
        <v>56</v>
      </c>
      <c r="R5485" t="s">
        <v>56</v>
      </c>
      <c r="S5485" t="s">
        <v>56</v>
      </c>
      <c r="T5485" t="s">
        <v>56</v>
      </c>
      <c r="U5485" t="s">
        <v>56</v>
      </c>
      <c r="V5485" t="s">
        <v>56</v>
      </c>
      <c r="W5485" t="s">
        <v>56</v>
      </c>
      <c r="X5485" t="s">
        <v>56</v>
      </c>
      <c r="Y5485" t="s">
        <v>56</v>
      </c>
      <c r="Z5485" t="s">
        <v>56</v>
      </c>
      <c r="AA5485" t="s">
        <v>56</v>
      </c>
      <c r="AB5485" t="s">
        <v>56</v>
      </c>
      <c r="AC5485" t="s">
        <v>56</v>
      </c>
      <c r="AD5485" t="s">
        <v>56</v>
      </c>
      <c r="AE5485">
        <v>0</v>
      </c>
      <c r="AF5485">
        <v>0</v>
      </c>
      <c r="AG5485">
        <v>0</v>
      </c>
      <c r="AH5485" t="s">
        <v>56</v>
      </c>
    </row>
    <row r="5486" spans="1:34" x14ac:dyDescent="0.2">
      <c r="A5486" t="s">
        <v>8598</v>
      </c>
      <c r="B5486" t="s">
        <v>56</v>
      </c>
      <c r="C5486" t="s">
        <v>56</v>
      </c>
      <c r="D5486" t="s">
        <v>56</v>
      </c>
      <c r="E5486" t="s">
        <v>56</v>
      </c>
      <c r="F5486" t="s">
        <v>56</v>
      </c>
      <c r="G5486" t="s">
        <v>56</v>
      </c>
      <c r="H5486" t="s">
        <v>56</v>
      </c>
      <c r="I5486" t="s">
        <v>56</v>
      </c>
      <c r="J5486" t="s">
        <v>56</v>
      </c>
      <c r="K5486" t="s">
        <v>56</v>
      </c>
      <c r="L5486" t="s">
        <v>56</v>
      </c>
      <c r="M5486" t="s">
        <v>56</v>
      </c>
      <c r="N5486" t="s">
        <v>56</v>
      </c>
      <c r="O5486" t="s">
        <v>56</v>
      </c>
      <c r="P5486" t="s">
        <v>56</v>
      </c>
      <c r="Q5486" t="s">
        <v>56</v>
      </c>
      <c r="R5486" t="s">
        <v>56</v>
      </c>
      <c r="S5486" t="s">
        <v>56</v>
      </c>
      <c r="T5486" t="s">
        <v>56</v>
      </c>
      <c r="U5486" t="s">
        <v>56</v>
      </c>
      <c r="V5486" t="s">
        <v>56</v>
      </c>
      <c r="W5486" t="s">
        <v>56</v>
      </c>
      <c r="X5486" t="s">
        <v>56</v>
      </c>
      <c r="Y5486" t="s">
        <v>56</v>
      </c>
      <c r="Z5486" t="s">
        <v>56</v>
      </c>
      <c r="AA5486" t="s">
        <v>56</v>
      </c>
      <c r="AB5486" t="s">
        <v>56</v>
      </c>
      <c r="AC5486" t="s">
        <v>56</v>
      </c>
      <c r="AD5486" t="s">
        <v>56</v>
      </c>
      <c r="AE5486">
        <v>0</v>
      </c>
      <c r="AF5486" t="s">
        <v>56</v>
      </c>
      <c r="AG5486" t="s">
        <v>56</v>
      </c>
      <c r="AH5486" t="s">
        <v>56</v>
      </c>
    </row>
    <row r="5487" spans="1:34" x14ac:dyDescent="0.2">
      <c r="A5487" t="s">
        <v>8599</v>
      </c>
      <c r="B5487" t="s">
        <v>56</v>
      </c>
      <c r="C5487" t="s">
        <v>56</v>
      </c>
      <c r="D5487" t="s">
        <v>56</v>
      </c>
      <c r="E5487" t="s">
        <v>56</v>
      </c>
      <c r="F5487" t="s">
        <v>56</v>
      </c>
      <c r="G5487" t="s">
        <v>56</v>
      </c>
      <c r="H5487" t="s">
        <v>56</v>
      </c>
      <c r="I5487" t="s">
        <v>56</v>
      </c>
      <c r="J5487" t="s">
        <v>56</v>
      </c>
      <c r="K5487" t="s">
        <v>56</v>
      </c>
      <c r="L5487" t="s">
        <v>56</v>
      </c>
      <c r="M5487" t="s">
        <v>56</v>
      </c>
      <c r="N5487" t="s">
        <v>56</v>
      </c>
      <c r="O5487" t="s">
        <v>56</v>
      </c>
      <c r="P5487" t="s">
        <v>56</v>
      </c>
      <c r="Q5487" t="s">
        <v>56</v>
      </c>
      <c r="R5487" t="s">
        <v>56</v>
      </c>
      <c r="S5487" t="s">
        <v>56</v>
      </c>
      <c r="T5487" t="s">
        <v>56</v>
      </c>
      <c r="U5487" t="s">
        <v>56</v>
      </c>
      <c r="V5487" t="s">
        <v>56</v>
      </c>
      <c r="W5487" t="s">
        <v>56</v>
      </c>
      <c r="X5487" t="s">
        <v>56</v>
      </c>
      <c r="Y5487" t="s">
        <v>56</v>
      </c>
      <c r="Z5487" t="s">
        <v>56</v>
      </c>
      <c r="AA5487" t="s">
        <v>56</v>
      </c>
      <c r="AB5487" t="s">
        <v>56</v>
      </c>
      <c r="AC5487" t="s">
        <v>56</v>
      </c>
      <c r="AD5487" t="s">
        <v>56</v>
      </c>
      <c r="AE5487">
        <v>0</v>
      </c>
      <c r="AF5487">
        <v>0</v>
      </c>
      <c r="AG5487">
        <v>0</v>
      </c>
      <c r="AH548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7"/>
  <sheetViews>
    <sheetView topLeftCell="A20" workbookViewId="0">
      <selection activeCell="B48" sqref="B48"/>
    </sheetView>
  </sheetViews>
  <sheetFormatPr baseColWidth="10" defaultColWidth="20.83203125" defaultRowHeight="16" x14ac:dyDescent="0.2"/>
  <cols>
    <col min="1" max="1" width="25.83203125" style="5" customWidth="1"/>
    <col min="2" max="16384" width="20.83203125" style="5"/>
  </cols>
  <sheetData>
    <row r="1" spans="1:8" x14ac:dyDescent="0.2">
      <c r="A1" s="4" t="s">
        <v>5525</v>
      </c>
    </row>
    <row r="2" spans="1:8" x14ac:dyDescent="0.2">
      <c r="A2" s="6" t="s">
        <v>5526</v>
      </c>
    </row>
    <row r="4" spans="1:8" x14ac:dyDescent="0.2">
      <c r="A4" s="5" t="s">
        <v>5527</v>
      </c>
      <c r="B4" s="5" t="s">
        <v>5528</v>
      </c>
      <c r="C4" s="5" t="s">
        <v>5529</v>
      </c>
      <c r="D4" s="5" t="s">
        <v>5530</v>
      </c>
      <c r="E4" s="5" t="s">
        <v>5531</v>
      </c>
      <c r="F4" s="5" t="s">
        <v>5532</v>
      </c>
      <c r="G4" s="5" t="s">
        <v>5533</v>
      </c>
      <c r="H4" s="5" t="s">
        <v>5534</v>
      </c>
    </row>
    <row r="5" spans="1:8" x14ac:dyDescent="0.2">
      <c r="A5" s="5" t="s">
        <v>5535</v>
      </c>
      <c r="B5" s="5" t="s">
        <v>5536</v>
      </c>
      <c r="C5" s="5" t="s">
        <v>5537</v>
      </c>
      <c r="D5" s="5" t="s">
        <v>5538</v>
      </c>
      <c r="E5" s="5" t="s">
        <v>5539</v>
      </c>
      <c r="F5" s="5" t="s">
        <v>5540</v>
      </c>
      <c r="G5" s="7">
        <v>9.8765300000000009E-81</v>
      </c>
      <c r="H5" s="5" t="s">
        <v>5541</v>
      </c>
    </row>
    <row r="6" spans="1:8" x14ac:dyDescent="0.2">
      <c r="A6" s="5" t="s">
        <v>5535</v>
      </c>
      <c r="B6" s="5" t="s">
        <v>5542</v>
      </c>
      <c r="C6" s="5" t="s">
        <v>5543</v>
      </c>
      <c r="D6" s="5" t="s">
        <v>5538</v>
      </c>
      <c r="E6" s="5" t="s">
        <v>5539</v>
      </c>
      <c r="F6" s="5" t="s">
        <v>5544</v>
      </c>
      <c r="G6" s="7">
        <v>1.35918E-74</v>
      </c>
      <c r="H6" s="5" t="s">
        <v>5541</v>
      </c>
    </row>
    <row r="7" spans="1:8" x14ac:dyDescent="0.2">
      <c r="A7" s="5" t="s">
        <v>5535</v>
      </c>
      <c r="B7" s="5" t="s">
        <v>5545</v>
      </c>
      <c r="C7" s="5" t="s">
        <v>5546</v>
      </c>
      <c r="D7" s="5" t="s">
        <v>5538</v>
      </c>
      <c r="E7" s="5" t="s">
        <v>5547</v>
      </c>
      <c r="F7" s="5" t="s">
        <v>5548</v>
      </c>
      <c r="G7" s="7">
        <v>7.6036900000000003E-54</v>
      </c>
      <c r="H7" s="5" t="s">
        <v>5549</v>
      </c>
    </row>
    <row r="8" spans="1:8" x14ac:dyDescent="0.2">
      <c r="A8" s="5" t="s">
        <v>5535</v>
      </c>
      <c r="B8" s="5" t="s">
        <v>5550</v>
      </c>
      <c r="C8" s="5" t="s">
        <v>5551</v>
      </c>
      <c r="D8" s="5" t="s">
        <v>5538</v>
      </c>
      <c r="E8" s="5" t="s">
        <v>5547</v>
      </c>
      <c r="F8" s="5" t="s">
        <v>5552</v>
      </c>
      <c r="G8" s="7">
        <v>2.48737E-53</v>
      </c>
      <c r="H8" s="5" t="s">
        <v>5549</v>
      </c>
    </row>
    <row r="9" spans="1:8" x14ac:dyDescent="0.2">
      <c r="A9" s="5" t="s">
        <v>5535</v>
      </c>
      <c r="B9" s="5" t="s">
        <v>5553</v>
      </c>
      <c r="C9" s="5" t="s">
        <v>5554</v>
      </c>
      <c r="D9" s="5" t="s">
        <v>5538</v>
      </c>
      <c r="E9" s="5" t="s">
        <v>5555</v>
      </c>
      <c r="F9" s="5" t="s">
        <v>5556</v>
      </c>
      <c r="G9" s="7">
        <v>6.1540099999999999E-49</v>
      </c>
      <c r="H9" s="5" t="s">
        <v>5557</v>
      </c>
    </row>
    <row r="10" spans="1:8" x14ac:dyDescent="0.2">
      <c r="A10" s="5" t="s">
        <v>5535</v>
      </c>
      <c r="B10" s="5" t="s">
        <v>5558</v>
      </c>
      <c r="C10" s="5" t="s">
        <v>5559</v>
      </c>
      <c r="D10" s="5" t="s">
        <v>5538</v>
      </c>
      <c r="E10" s="5" t="s">
        <v>5560</v>
      </c>
      <c r="F10" s="5" t="s">
        <v>5561</v>
      </c>
      <c r="G10" s="7">
        <v>1.6688499999999999E-48</v>
      </c>
      <c r="H10" s="5" t="s">
        <v>5562</v>
      </c>
    </row>
    <row r="11" spans="1:8" x14ac:dyDescent="0.2">
      <c r="A11" s="5" t="s">
        <v>5535</v>
      </c>
      <c r="B11" s="5" t="s">
        <v>5563</v>
      </c>
      <c r="C11" s="5" t="s">
        <v>5564</v>
      </c>
      <c r="D11" s="5" t="s">
        <v>5538</v>
      </c>
      <c r="E11" s="5" t="s">
        <v>5565</v>
      </c>
      <c r="F11" s="5" t="s">
        <v>5566</v>
      </c>
      <c r="G11" s="7">
        <v>1.6973400000000001E-48</v>
      </c>
      <c r="H11" s="5" t="s">
        <v>5567</v>
      </c>
    </row>
    <row r="12" spans="1:8" x14ac:dyDescent="0.2">
      <c r="A12" s="5" t="s">
        <v>5535</v>
      </c>
      <c r="B12" s="5" t="s">
        <v>5568</v>
      </c>
      <c r="C12" s="5" t="s">
        <v>5569</v>
      </c>
      <c r="D12" s="5" t="s">
        <v>5538</v>
      </c>
      <c r="E12" s="5" t="s">
        <v>5570</v>
      </c>
      <c r="F12" s="5" t="s">
        <v>5571</v>
      </c>
      <c r="G12" s="7">
        <v>1.6973400000000001E-48</v>
      </c>
      <c r="H12" s="5" t="s">
        <v>5572</v>
      </c>
    </row>
    <row r="13" spans="1:8" x14ac:dyDescent="0.2">
      <c r="A13" s="5" t="s">
        <v>5535</v>
      </c>
      <c r="B13" s="5" t="s">
        <v>5573</v>
      </c>
      <c r="C13" s="5" t="s">
        <v>5574</v>
      </c>
      <c r="D13" s="5" t="s">
        <v>5538</v>
      </c>
      <c r="E13" s="5" t="s">
        <v>5575</v>
      </c>
      <c r="F13" s="5" t="s">
        <v>5576</v>
      </c>
      <c r="G13" s="7">
        <v>2.0462300000000001E-47</v>
      </c>
      <c r="H13" s="5" t="s">
        <v>5577</v>
      </c>
    </row>
    <row r="14" spans="1:8" x14ac:dyDescent="0.2">
      <c r="A14" s="5" t="s">
        <v>5535</v>
      </c>
      <c r="B14" s="5" t="s">
        <v>5578</v>
      </c>
      <c r="C14" s="5" t="s">
        <v>5579</v>
      </c>
      <c r="D14" s="5" t="s">
        <v>5538</v>
      </c>
      <c r="E14" s="5" t="s">
        <v>5575</v>
      </c>
      <c r="F14" s="5" t="s">
        <v>5580</v>
      </c>
      <c r="G14" s="7">
        <v>2.0462300000000001E-47</v>
      </c>
      <c r="H14" s="5" t="s">
        <v>5577</v>
      </c>
    </row>
    <row r="15" spans="1:8" x14ac:dyDescent="0.2">
      <c r="A15" s="5" t="s">
        <v>5535</v>
      </c>
      <c r="B15" s="5" t="s">
        <v>5581</v>
      </c>
      <c r="C15" s="5" t="s">
        <v>5582</v>
      </c>
      <c r="D15" s="5" t="s">
        <v>5538</v>
      </c>
      <c r="E15" s="5" t="s">
        <v>5583</v>
      </c>
      <c r="F15" s="5" t="s">
        <v>5584</v>
      </c>
      <c r="G15" s="7">
        <v>2.6749499999999999E-47</v>
      </c>
      <c r="H15" s="5" t="s">
        <v>5585</v>
      </c>
    </row>
    <row r="16" spans="1:8" x14ac:dyDescent="0.2">
      <c r="A16" s="5" t="s">
        <v>5535</v>
      </c>
      <c r="B16" s="5" t="s">
        <v>5586</v>
      </c>
      <c r="C16" s="5" t="s">
        <v>5587</v>
      </c>
      <c r="D16" s="5" t="s">
        <v>5538</v>
      </c>
      <c r="E16" s="5" t="s">
        <v>5583</v>
      </c>
      <c r="F16" s="5" t="s">
        <v>5588</v>
      </c>
      <c r="G16" s="7">
        <v>4.7987999999999998E-47</v>
      </c>
      <c r="H16" s="5" t="s">
        <v>5585</v>
      </c>
    </row>
    <row r="17" spans="1:8" x14ac:dyDescent="0.2">
      <c r="A17" s="5" t="s">
        <v>5535</v>
      </c>
      <c r="B17" s="5" t="s">
        <v>5589</v>
      </c>
      <c r="C17" s="5" t="s">
        <v>5590</v>
      </c>
      <c r="D17" s="5" t="s">
        <v>5538</v>
      </c>
      <c r="E17" s="5" t="s">
        <v>5591</v>
      </c>
      <c r="F17" s="5" t="s">
        <v>5592</v>
      </c>
      <c r="G17" s="7">
        <v>3.5207600000000002E-45</v>
      </c>
      <c r="H17" s="5" t="s">
        <v>5593</v>
      </c>
    </row>
    <row r="18" spans="1:8" x14ac:dyDescent="0.2">
      <c r="A18" s="5" t="s">
        <v>5535</v>
      </c>
      <c r="B18" s="5" t="s">
        <v>5594</v>
      </c>
      <c r="C18" s="5" t="s">
        <v>5595</v>
      </c>
      <c r="D18" s="5" t="s">
        <v>5538</v>
      </c>
      <c r="E18" s="5" t="s">
        <v>5596</v>
      </c>
      <c r="F18" s="5" t="s">
        <v>5597</v>
      </c>
      <c r="G18" s="7">
        <v>2.4974400000000001E-44</v>
      </c>
      <c r="H18" s="5" t="s">
        <v>5598</v>
      </c>
    </row>
    <row r="19" spans="1:8" x14ac:dyDescent="0.2">
      <c r="A19" s="5" t="s">
        <v>5535</v>
      </c>
      <c r="B19" s="5" t="s">
        <v>5599</v>
      </c>
      <c r="C19" s="5" t="s">
        <v>5600</v>
      </c>
      <c r="D19" s="5" t="s">
        <v>5538</v>
      </c>
      <c r="E19" s="5" t="s">
        <v>5601</v>
      </c>
      <c r="F19" s="5" t="s">
        <v>5602</v>
      </c>
      <c r="G19" s="7">
        <v>9.92382E-43</v>
      </c>
      <c r="H19" s="5" t="s">
        <v>5603</v>
      </c>
    </row>
    <row r="20" spans="1:8" x14ac:dyDescent="0.2">
      <c r="A20" s="5" t="s">
        <v>5535</v>
      </c>
      <c r="B20" s="5" t="s">
        <v>5604</v>
      </c>
      <c r="C20" s="5" t="s">
        <v>5605</v>
      </c>
      <c r="D20" s="5" t="s">
        <v>5538</v>
      </c>
      <c r="E20" s="5" t="s">
        <v>5606</v>
      </c>
      <c r="F20" s="5" t="s">
        <v>5607</v>
      </c>
      <c r="G20" s="7">
        <v>3.4177600000000003E-42</v>
      </c>
      <c r="H20" s="5" t="s">
        <v>5608</v>
      </c>
    </row>
    <row r="21" spans="1:8" x14ac:dyDescent="0.2">
      <c r="A21" s="5" t="s">
        <v>5535</v>
      </c>
      <c r="B21" s="5" t="s">
        <v>5609</v>
      </c>
      <c r="C21" s="5" t="s">
        <v>5610</v>
      </c>
      <c r="D21" s="5" t="s">
        <v>5538</v>
      </c>
      <c r="E21" s="5" t="s">
        <v>5606</v>
      </c>
      <c r="F21" s="5" t="s">
        <v>5607</v>
      </c>
      <c r="G21" s="7">
        <v>3.4177600000000003E-42</v>
      </c>
      <c r="H21" s="5" t="s">
        <v>5608</v>
      </c>
    </row>
    <row r="22" spans="1:8" x14ac:dyDescent="0.2">
      <c r="A22" s="5" t="s">
        <v>5535</v>
      </c>
      <c r="B22" s="5" t="s">
        <v>5611</v>
      </c>
      <c r="C22" s="5" t="s">
        <v>5612</v>
      </c>
      <c r="D22" s="5" t="s">
        <v>5538</v>
      </c>
      <c r="E22" s="5" t="s">
        <v>5613</v>
      </c>
      <c r="F22" s="5" t="s">
        <v>5614</v>
      </c>
      <c r="G22" s="7">
        <v>6.6834600000000003E-39</v>
      </c>
      <c r="H22" s="5" t="s">
        <v>5615</v>
      </c>
    </row>
    <row r="23" spans="1:8" x14ac:dyDescent="0.2">
      <c r="A23" s="5" t="s">
        <v>5535</v>
      </c>
      <c r="B23" s="5" t="s">
        <v>5616</v>
      </c>
      <c r="C23" s="5" t="s">
        <v>5617</v>
      </c>
      <c r="D23" s="5" t="s">
        <v>5538</v>
      </c>
      <c r="E23" s="5" t="s">
        <v>5618</v>
      </c>
      <c r="F23" s="5" t="s">
        <v>5619</v>
      </c>
      <c r="G23" s="7">
        <v>2.4476999999999999E-38</v>
      </c>
      <c r="H23" s="5" t="s">
        <v>5620</v>
      </c>
    </row>
    <row r="24" spans="1:8" x14ac:dyDescent="0.2">
      <c r="A24" s="5" t="s">
        <v>5535</v>
      </c>
      <c r="B24" s="5" t="s">
        <v>5621</v>
      </c>
      <c r="C24" s="5" t="s">
        <v>5622</v>
      </c>
      <c r="D24" s="5" t="s">
        <v>5538</v>
      </c>
      <c r="E24" s="5" t="s">
        <v>5623</v>
      </c>
      <c r="F24" s="5" t="s">
        <v>5624</v>
      </c>
      <c r="G24" s="7">
        <v>1.2813499999999999E-37</v>
      </c>
      <c r="H24" s="5" t="s">
        <v>5625</v>
      </c>
    </row>
    <row r="25" spans="1:8" x14ac:dyDescent="0.2">
      <c r="A25" s="5" t="s">
        <v>5535</v>
      </c>
      <c r="B25" s="5" t="s">
        <v>5626</v>
      </c>
      <c r="C25" s="5" t="s">
        <v>5627</v>
      </c>
      <c r="D25" s="5" t="s">
        <v>5538</v>
      </c>
      <c r="E25" s="5" t="s">
        <v>5628</v>
      </c>
      <c r="F25" s="5" t="s">
        <v>5629</v>
      </c>
      <c r="G25" s="7">
        <v>5.7772499999999997E-37</v>
      </c>
      <c r="H25" s="5" t="s">
        <v>5630</v>
      </c>
    </row>
    <row r="26" spans="1:8" x14ac:dyDescent="0.2">
      <c r="A26" s="5" t="s">
        <v>5535</v>
      </c>
      <c r="B26" s="5" t="s">
        <v>5631</v>
      </c>
      <c r="C26" s="5" t="s">
        <v>5632</v>
      </c>
      <c r="D26" s="5" t="s">
        <v>5538</v>
      </c>
      <c r="E26" s="5" t="s">
        <v>5633</v>
      </c>
      <c r="F26" s="5" t="s">
        <v>5634</v>
      </c>
      <c r="G26" s="7">
        <v>7.5690400000000005E-37</v>
      </c>
      <c r="H26" s="5" t="s">
        <v>5635</v>
      </c>
    </row>
    <row r="27" spans="1:8" x14ac:dyDescent="0.2">
      <c r="A27" s="5" t="s">
        <v>5535</v>
      </c>
      <c r="B27" s="5" t="s">
        <v>5636</v>
      </c>
      <c r="C27" s="5" t="s">
        <v>5637</v>
      </c>
      <c r="D27" s="5" t="s">
        <v>5538</v>
      </c>
      <c r="E27" s="5" t="s">
        <v>5638</v>
      </c>
      <c r="F27" s="5" t="s">
        <v>5639</v>
      </c>
      <c r="G27" s="7">
        <v>1.2633800000000001E-34</v>
      </c>
      <c r="H27" s="5" t="s">
        <v>5640</v>
      </c>
    </row>
    <row r="28" spans="1:8" x14ac:dyDescent="0.2">
      <c r="A28" s="5" t="s">
        <v>5535</v>
      </c>
      <c r="B28" s="5" t="s">
        <v>5641</v>
      </c>
      <c r="C28" s="5" t="s">
        <v>5642</v>
      </c>
      <c r="D28" s="5" t="s">
        <v>5538</v>
      </c>
      <c r="E28" s="5" t="s">
        <v>5643</v>
      </c>
      <c r="F28" s="5" t="s">
        <v>5644</v>
      </c>
      <c r="G28" s="7">
        <v>4.4818200000000001E-34</v>
      </c>
      <c r="H28" s="5" t="s">
        <v>5645</v>
      </c>
    </row>
    <row r="29" spans="1:8" x14ac:dyDescent="0.2">
      <c r="A29" s="5" t="s">
        <v>5535</v>
      </c>
      <c r="B29" s="5" t="s">
        <v>5646</v>
      </c>
      <c r="C29" s="5" t="s">
        <v>5647</v>
      </c>
      <c r="D29" s="5" t="s">
        <v>5538</v>
      </c>
      <c r="E29" s="5" t="s">
        <v>5648</v>
      </c>
      <c r="F29" s="5" t="s">
        <v>5649</v>
      </c>
      <c r="G29" s="7">
        <v>8.8191000000000001E-33</v>
      </c>
      <c r="H29" s="5" t="s">
        <v>5650</v>
      </c>
    </row>
    <row r="30" spans="1:8" x14ac:dyDescent="0.2">
      <c r="A30" s="5" t="s">
        <v>5535</v>
      </c>
      <c r="B30" s="5" t="s">
        <v>5651</v>
      </c>
      <c r="C30" s="5" t="s">
        <v>5652</v>
      </c>
      <c r="D30" s="5" t="s">
        <v>5538</v>
      </c>
      <c r="E30" s="5" t="s">
        <v>5653</v>
      </c>
      <c r="F30" s="5" t="s">
        <v>5654</v>
      </c>
      <c r="G30" s="7">
        <v>7.4099600000000001E-32</v>
      </c>
      <c r="H30" s="5" t="s">
        <v>5655</v>
      </c>
    </row>
    <row r="31" spans="1:8" x14ac:dyDescent="0.2">
      <c r="A31" s="5" t="s">
        <v>5535</v>
      </c>
      <c r="B31" s="5" t="s">
        <v>5656</v>
      </c>
      <c r="C31" s="5" t="s">
        <v>5657</v>
      </c>
      <c r="D31" s="5" t="s">
        <v>5538</v>
      </c>
      <c r="E31" s="5" t="s">
        <v>5658</v>
      </c>
      <c r="F31" s="5" t="s">
        <v>5659</v>
      </c>
      <c r="G31" s="7">
        <v>7.8360699999999997E-32</v>
      </c>
      <c r="H31" s="5" t="s">
        <v>5660</v>
      </c>
    </row>
    <row r="32" spans="1:8" x14ac:dyDescent="0.2">
      <c r="A32" s="5" t="s">
        <v>5535</v>
      </c>
      <c r="B32" s="5" t="s">
        <v>5661</v>
      </c>
      <c r="C32" s="5" t="s">
        <v>5662</v>
      </c>
      <c r="D32" s="5" t="s">
        <v>5538</v>
      </c>
      <c r="E32" s="5" t="s">
        <v>5663</v>
      </c>
      <c r="F32" s="5" t="s">
        <v>5664</v>
      </c>
      <c r="G32" s="7">
        <v>1.3012600000000001E-31</v>
      </c>
      <c r="H32" s="5" t="s">
        <v>5665</v>
      </c>
    </row>
    <row r="33" spans="1:8" x14ac:dyDescent="0.2">
      <c r="A33" s="5" t="s">
        <v>5535</v>
      </c>
      <c r="B33" s="5" t="s">
        <v>5666</v>
      </c>
      <c r="C33" s="5" t="s">
        <v>5667</v>
      </c>
      <c r="D33" s="5" t="s">
        <v>5538</v>
      </c>
      <c r="E33" s="5" t="s">
        <v>5668</v>
      </c>
      <c r="F33" s="5" t="s">
        <v>5669</v>
      </c>
      <c r="G33" s="7">
        <v>1.4505700000000001E-31</v>
      </c>
      <c r="H33" s="5" t="s">
        <v>5670</v>
      </c>
    </row>
    <row r="34" spans="1:8" x14ac:dyDescent="0.2">
      <c r="A34" s="5" t="s">
        <v>5535</v>
      </c>
      <c r="B34" s="5" t="s">
        <v>5671</v>
      </c>
      <c r="C34" s="5" t="s">
        <v>5672</v>
      </c>
      <c r="D34" s="5" t="s">
        <v>5538</v>
      </c>
      <c r="E34" s="5" t="s">
        <v>5673</v>
      </c>
      <c r="F34" s="5" t="s">
        <v>5674</v>
      </c>
      <c r="G34" s="7">
        <v>4.10813E-31</v>
      </c>
      <c r="H34" s="5" t="s">
        <v>5675</v>
      </c>
    </row>
    <row r="35" spans="1:8" x14ac:dyDescent="0.2">
      <c r="A35" s="5" t="s">
        <v>5535</v>
      </c>
      <c r="B35" s="5" t="s">
        <v>5676</v>
      </c>
      <c r="C35" s="5" t="s">
        <v>5677</v>
      </c>
      <c r="D35" s="5" t="s">
        <v>5538</v>
      </c>
      <c r="E35" s="5" t="s">
        <v>5678</v>
      </c>
      <c r="F35" s="5" t="s">
        <v>5679</v>
      </c>
      <c r="G35" s="7">
        <v>5.4013300000000002E-31</v>
      </c>
      <c r="H35" s="5" t="s">
        <v>5680</v>
      </c>
    </row>
    <row r="36" spans="1:8" x14ac:dyDescent="0.2">
      <c r="A36" s="5" t="s">
        <v>5535</v>
      </c>
      <c r="B36" s="5" t="s">
        <v>5681</v>
      </c>
      <c r="C36" s="5" t="s">
        <v>5682</v>
      </c>
      <c r="D36" s="5" t="s">
        <v>5538</v>
      </c>
      <c r="E36" s="5" t="s">
        <v>5683</v>
      </c>
      <c r="F36" s="5" t="s">
        <v>5684</v>
      </c>
      <c r="G36" s="7">
        <v>5.4013300000000002E-31</v>
      </c>
      <c r="H36" s="5" t="s">
        <v>5685</v>
      </c>
    </row>
    <row r="37" spans="1:8" x14ac:dyDescent="0.2">
      <c r="A37" s="5" t="s">
        <v>5535</v>
      </c>
      <c r="B37" s="5" t="s">
        <v>5686</v>
      </c>
      <c r="C37" s="5" t="s">
        <v>5687</v>
      </c>
      <c r="D37" s="5" t="s">
        <v>5538</v>
      </c>
      <c r="E37" s="5" t="s">
        <v>5688</v>
      </c>
      <c r="F37" s="5" t="s">
        <v>5689</v>
      </c>
      <c r="G37" s="7">
        <v>4.0455200000000001E-30</v>
      </c>
      <c r="H37" s="5" t="s">
        <v>5690</v>
      </c>
    </row>
    <row r="38" spans="1:8" x14ac:dyDescent="0.2">
      <c r="A38" s="5" t="s">
        <v>5535</v>
      </c>
      <c r="B38" s="5" t="s">
        <v>5691</v>
      </c>
      <c r="C38" s="5" t="s">
        <v>5692</v>
      </c>
      <c r="D38" s="5" t="s">
        <v>5538</v>
      </c>
      <c r="E38" s="5" t="s">
        <v>5693</v>
      </c>
      <c r="F38" s="5" t="s">
        <v>5694</v>
      </c>
      <c r="G38" s="7">
        <v>4.1085700000000003E-30</v>
      </c>
      <c r="H38" s="5" t="s">
        <v>5695</v>
      </c>
    </row>
    <row r="39" spans="1:8" x14ac:dyDescent="0.2">
      <c r="A39" s="5" t="s">
        <v>5535</v>
      </c>
      <c r="B39" s="5" t="s">
        <v>5696</v>
      </c>
      <c r="C39" s="5" t="s">
        <v>5697</v>
      </c>
      <c r="D39" s="5" t="s">
        <v>5538</v>
      </c>
      <c r="E39" s="5" t="s">
        <v>5698</v>
      </c>
      <c r="F39" s="5" t="s">
        <v>5699</v>
      </c>
      <c r="G39" s="7">
        <v>5.1749599999999999E-30</v>
      </c>
      <c r="H39" s="5" t="s">
        <v>5700</v>
      </c>
    </row>
    <row r="40" spans="1:8" x14ac:dyDescent="0.2">
      <c r="A40" s="5" t="s">
        <v>5535</v>
      </c>
      <c r="B40" s="5" t="s">
        <v>5701</v>
      </c>
      <c r="C40" s="5" t="s">
        <v>5702</v>
      </c>
      <c r="D40" s="5" t="s">
        <v>5538</v>
      </c>
      <c r="E40" s="5" t="s">
        <v>5703</v>
      </c>
      <c r="F40" s="5" t="s">
        <v>5704</v>
      </c>
      <c r="G40" s="7">
        <v>7.0238600000000004E-30</v>
      </c>
      <c r="H40" s="5" t="s">
        <v>5705</v>
      </c>
    </row>
    <row r="41" spans="1:8" x14ac:dyDescent="0.2">
      <c r="A41" s="5" t="s">
        <v>5535</v>
      </c>
      <c r="B41" s="5" t="s">
        <v>5706</v>
      </c>
      <c r="C41" s="5" t="s">
        <v>5707</v>
      </c>
      <c r="D41" s="5" t="s">
        <v>5538</v>
      </c>
      <c r="E41" s="5" t="s">
        <v>5555</v>
      </c>
      <c r="F41" s="5" t="s">
        <v>5708</v>
      </c>
      <c r="G41" s="7">
        <v>1.3642799999999999E-29</v>
      </c>
      <c r="H41" s="5" t="s">
        <v>5709</v>
      </c>
    </row>
    <row r="42" spans="1:8" x14ac:dyDescent="0.2">
      <c r="A42" s="5" t="s">
        <v>5535</v>
      </c>
      <c r="B42" s="5" t="s">
        <v>5710</v>
      </c>
      <c r="C42" s="5" t="s">
        <v>5711</v>
      </c>
      <c r="D42" s="5" t="s">
        <v>5538</v>
      </c>
      <c r="E42" s="5" t="s">
        <v>5712</v>
      </c>
      <c r="F42" s="5" t="s">
        <v>5713</v>
      </c>
      <c r="G42" s="7">
        <v>1.4680399999999999E-29</v>
      </c>
      <c r="H42" s="5" t="s">
        <v>5714</v>
      </c>
    </row>
    <row r="43" spans="1:8" x14ac:dyDescent="0.2">
      <c r="A43" s="5" t="s">
        <v>5535</v>
      </c>
      <c r="B43" s="5" t="s">
        <v>5715</v>
      </c>
      <c r="C43" s="5" t="s">
        <v>5716</v>
      </c>
      <c r="D43" s="5" t="s">
        <v>5538</v>
      </c>
      <c r="E43" s="5" t="s">
        <v>5717</v>
      </c>
      <c r="F43" s="5" t="s">
        <v>5718</v>
      </c>
      <c r="G43" s="7">
        <v>2.20631E-29</v>
      </c>
      <c r="H43" s="5" t="s">
        <v>5719</v>
      </c>
    </row>
    <row r="44" spans="1:8" x14ac:dyDescent="0.2">
      <c r="A44" s="5" t="s">
        <v>5535</v>
      </c>
      <c r="B44" s="5" t="s">
        <v>5720</v>
      </c>
      <c r="C44" s="5" t="s">
        <v>5721</v>
      </c>
      <c r="D44" s="5" t="s">
        <v>5538</v>
      </c>
      <c r="E44" s="5" t="s">
        <v>5722</v>
      </c>
      <c r="F44" s="5" t="s">
        <v>5723</v>
      </c>
      <c r="G44" s="7">
        <v>2.8578999999999998E-29</v>
      </c>
      <c r="H44" s="5" t="s">
        <v>5724</v>
      </c>
    </row>
    <row r="45" spans="1:8" x14ac:dyDescent="0.2">
      <c r="A45" s="5" t="s">
        <v>5535</v>
      </c>
      <c r="B45" s="5" t="s">
        <v>5725</v>
      </c>
      <c r="C45" s="5" t="s">
        <v>5726</v>
      </c>
      <c r="D45" s="5" t="s">
        <v>5538</v>
      </c>
      <c r="E45" s="5" t="s">
        <v>5727</v>
      </c>
      <c r="F45" s="5" t="s">
        <v>5728</v>
      </c>
      <c r="G45" s="7">
        <v>4.6285700000000001E-29</v>
      </c>
      <c r="H45" s="5" t="s">
        <v>5729</v>
      </c>
    </row>
    <row r="46" spans="1:8" x14ac:dyDescent="0.2">
      <c r="A46" s="5" t="s">
        <v>5535</v>
      </c>
      <c r="B46" s="5" t="s">
        <v>5730</v>
      </c>
      <c r="C46" s="5" t="s">
        <v>5731</v>
      </c>
      <c r="D46" s="5" t="s">
        <v>5538</v>
      </c>
      <c r="E46" s="5" t="s">
        <v>5732</v>
      </c>
      <c r="F46" s="5" t="s">
        <v>5733</v>
      </c>
      <c r="G46" s="7">
        <v>1.6751099999999999E-28</v>
      </c>
      <c r="H46" s="5" t="s">
        <v>5734</v>
      </c>
    </row>
    <row r="47" spans="1:8" x14ac:dyDescent="0.2">
      <c r="A47" s="5" t="s">
        <v>5535</v>
      </c>
      <c r="B47" s="5" t="s">
        <v>5735</v>
      </c>
      <c r="C47" s="5" t="s">
        <v>5736</v>
      </c>
      <c r="D47" s="5" t="s">
        <v>5538</v>
      </c>
      <c r="E47" s="5" t="s">
        <v>5737</v>
      </c>
      <c r="F47" s="5" t="s">
        <v>5738</v>
      </c>
      <c r="G47" s="7">
        <v>9.0447400000000005E-28</v>
      </c>
      <c r="H47" s="5" t="s">
        <v>5739</v>
      </c>
    </row>
    <row r="48" spans="1:8" x14ac:dyDescent="0.2">
      <c r="A48" s="5" t="s">
        <v>5535</v>
      </c>
      <c r="B48" s="5" t="s">
        <v>5740</v>
      </c>
      <c r="C48" s="5" t="s">
        <v>5741</v>
      </c>
      <c r="D48" s="5" t="s">
        <v>5538</v>
      </c>
      <c r="E48" s="5" t="s">
        <v>5742</v>
      </c>
      <c r="F48" s="5" t="s">
        <v>5743</v>
      </c>
      <c r="G48" s="7">
        <v>2.2105299999999999E-27</v>
      </c>
      <c r="H48" s="5" t="s">
        <v>5744</v>
      </c>
    </row>
    <row r="49" spans="1:8" x14ac:dyDescent="0.2">
      <c r="A49" s="5" t="s">
        <v>5535</v>
      </c>
      <c r="B49" s="5" t="s">
        <v>5745</v>
      </c>
      <c r="C49" s="5" t="s">
        <v>5746</v>
      </c>
      <c r="D49" s="5" t="s">
        <v>5538</v>
      </c>
      <c r="E49" s="5" t="s">
        <v>5747</v>
      </c>
      <c r="F49" s="5" t="s">
        <v>5748</v>
      </c>
      <c r="G49" s="7">
        <v>3.47907E-27</v>
      </c>
      <c r="H49" s="5" t="s">
        <v>5749</v>
      </c>
    </row>
    <row r="50" spans="1:8" x14ac:dyDescent="0.2">
      <c r="A50" s="5" t="s">
        <v>5535</v>
      </c>
      <c r="B50" s="5" t="s">
        <v>5750</v>
      </c>
      <c r="C50" s="5" t="s">
        <v>5751</v>
      </c>
      <c r="D50" s="5" t="s">
        <v>5538</v>
      </c>
      <c r="E50" s="5" t="s">
        <v>5752</v>
      </c>
      <c r="F50" s="5" t="s">
        <v>5753</v>
      </c>
      <c r="G50" s="7">
        <v>4.1024699999999998E-27</v>
      </c>
      <c r="H50" s="5" t="s">
        <v>5754</v>
      </c>
    </row>
    <row r="51" spans="1:8" x14ac:dyDescent="0.2">
      <c r="A51" s="5" t="s">
        <v>5535</v>
      </c>
      <c r="B51" s="5" t="s">
        <v>5755</v>
      </c>
      <c r="C51" s="5" t="s">
        <v>5756</v>
      </c>
      <c r="D51" s="5" t="s">
        <v>5538</v>
      </c>
      <c r="E51" s="5" t="s">
        <v>5757</v>
      </c>
      <c r="F51" s="5" t="s">
        <v>5758</v>
      </c>
      <c r="G51" s="7">
        <v>4.8979900000000001E-27</v>
      </c>
      <c r="H51" s="5" t="s">
        <v>5759</v>
      </c>
    </row>
    <row r="52" spans="1:8" x14ac:dyDescent="0.2">
      <c r="A52" s="5" t="s">
        <v>5535</v>
      </c>
      <c r="B52" s="5" t="s">
        <v>5760</v>
      </c>
      <c r="C52" s="5" t="s">
        <v>5761</v>
      </c>
      <c r="D52" s="5" t="s">
        <v>5538</v>
      </c>
      <c r="E52" s="5" t="s">
        <v>5762</v>
      </c>
      <c r="F52" s="5" t="s">
        <v>5763</v>
      </c>
      <c r="G52" s="7">
        <v>9.1048499999999996E-27</v>
      </c>
      <c r="H52" s="5" t="s">
        <v>5764</v>
      </c>
    </row>
    <row r="53" spans="1:8" x14ac:dyDescent="0.2">
      <c r="A53" s="5" t="s">
        <v>5535</v>
      </c>
      <c r="B53" s="5" t="s">
        <v>5765</v>
      </c>
      <c r="C53" s="5" t="s">
        <v>5766</v>
      </c>
      <c r="D53" s="5" t="s">
        <v>5538</v>
      </c>
      <c r="E53" s="5" t="s">
        <v>5767</v>
      </c>
      <c r="F53" s="5" t="s">
        <v>5768</v>
      </c>
      <c r="G53" s="7">
        <v>9.1345200000000002E-27</v>
      </c>
      <c r="H53" s="5" t="s">
        <v>5769</v>
      </c>
    </row>
    <row r="54" spans="1:8" x14ac:dyDescent="0.2">
      <c r="A54" s="5" t="s">
        <v>5535</v>
      </c>
      <c r="B54" s="5" t="s">
        <v>5770</v>
      </c>
      <c r="C54" s="5" t="s">
        <v>5771</v>
      </c>
      <c r="D54" s="5" t="s">
        <v>5538</v>
      </c>
      <c r="E54" s="5" t="s">
        <v>5772</v>
      </c>
      <c r="F54" s="5" t="s">
        <v>5773</v>
      </c>
      <c r="G54" s="7">
        <v>3.9385199999999998E-26</v>
      </c>
      <c r="H54" s="5" t="s">
        <v>5774</v>
      </c>
    </row>
    <row r="55" spans="1:8" x14ac:dyDescent="0.2">
      <c r="A55" s="5" t="s">
        <v>5535</v>
      </c>
      <c r="B55" s="5" t="s">
        <v>5775</v>
      </c>
      <c r="C55" s="5" t="s">
        <v>5776</v>
      </c>
      <c r="D55" s="5" t="s">
        <v>5538</v>
      </c>
      <c r="E55" s="5" t="s">
        <v>5757</v>
      </c>
      <c r="F55" s="5" t="s">
        <v>5777</v>
      </c>
      <c r="G55" s="7">
        <v>5.1066499999999997E-25</v>
      </c>
      <c r="H55" s="5" t="s">
        <v>5778</v>
      </c>
    </row>
    <row r="56" spans="1:8" x14ac:dyDescent="0.2">
      <c r="A56" s="5" t="s">
        <v>5535</v>
      </c>
      <c r="B56" s="5" t="s">
        <v>5779</v>
      </c>
      <c r="C56" s="5" t="s">
        <v>5780</v>
      </c>
      <c r="D56" s="5" t="s">
        <v>5538</v>
      </c>
      <c r="E56" s="5" t="s">
        <v>5781</v>
      </c>
      <c r="F56" s="5" t="s">
        <v>5782</v>
      </c>
      <c r="G56" s="7">
        <v>8.8523599999999998E-25</v>
      </c>
      <c r="H56" s="5" t="s">
        <v>5783</v>
      </c>
    </row>
    <row r="57" spans="1:8" x14ac:dyDescent="0.2">
      <c r="A57" s="5" t="s">
        <v>5535</v>
      </c>
      <c r="B57" s="5" t="s">
        <v>5784</v>
      </c>
      <c r="C57" s="5" t="s">
        <v>5785</v>
      </c>
      <c r="D57" s="5" t="s">
        <v>5538</v>
      </c>
      <c r="E57" s="5" t="s">
        <v>5786</v>
      </c>
      <c r="F57" s="5" t="s">
        <v>5787</v>
      </c>
      <c r="G57" s="7">
        <v>1.33478E-24</v>
      </c>
      <c r="H57" s="5" t="s">
        <v>5788</v>
      </c>
    </row>
    <row r="58" spans="1:8" x14ac:dyDescent="0.2">
      <c r="A58" s="5" t="s">
        <v>5535</v>
      </c>
      <c r="B58" s="5" t="s">
        <v>5789</v>
      </c>
      <c r="C58" s="5" t="s">
        <v>5790</v>
      </c>
      <c r="D58" s="5" t="s">
        <v>5538</v>
      </c>
      <c r="E58" s="5" t="s">
        <v>5791</v>
      </c>
      <c r="F58" s="5" t="s">
        <v>5792</v>
      </c>
      <c r="G58" s="7">
        <v>1.65981E-24</v>
      </c>
      <c r="H58" s="5" t="s">
        <v>5793</v>
      </c>
    </row>
    <row r="59" spans="1:8" x14ac:dyDescent="0.2">
      <c r="A59" s="5" t="s">
        <v>5535</v>
      </c>
      <c r="B59" s="5" t="s">
        <v>5794</v>
      </c>
      <c r="C59" s="5" t="s">
        <v>5795</v>
      </c>
      <c r="D59" s="5" t="s">
        <v>5538</v>
      </c>
      <c r="E59" s="5" t="s">
        <v>5796</v>
      </c>
      <c r="F59" s="5" t="s">
        <v>5797</v>
      </c>
      <c r="G59" s="7">
        <v>4.6104100000000003E-24</v>
      </c>
      <c r="H59" s="5" t="s">
        <v>5798</v>
      </c>
    </row>
    <row r="60" spans="1:8" x14ac:dyDescent="0.2">
      <c r="A60" s="5" t="s">
        <v>5535</v>
      </c>
      <c r="B60" s="5" t="s">
        <v>5799</v>
      </c>
      <c r="C60" s="5" t="s">
        <v>5800</v>
      </c>
      <c r="D60" s="5" t="s">
        <v>5538</v>
      </c>
      <c r="E60" s="5" t="s">
        <v>5801</v>
      </c>
      <c r="F60" s="5" t="s">
        <v>5802</v>
      </c>
      <c r="G60" s="7">
        <v>7.1207499999999998E-24</v>
      </c>
      <c r="H60" s="5" t="s">
        <v>5803</v>
      </c>
    </row>
    <row r="61" spans="1:8" x14ac:dyDescent="0.2">
      <c r="A61" s="5" t="s">
        <v>5535</v>
      </c>
      <c r="B61" s="5" t="s">
        <v>5804</v>
      </c>
      <c r="C61" s="5" t="s">
        <v>5805</v>
      </c>
      <c r="D61" s="5" t="s">
        <v>5538</v>
      </c>
      <c r="E61" s="5" t="s">
        <v>5806</v>
      </c>
      <c r="F61" s="5" t="s">
        <v>5807</v>
      </c>
      <c r="G61" s="7">
        <v>8.3858899999999996E-24</v>
      </c>
      <c r="H61" s="5" t="s">
        <v>5808</v>
      </c>
    </row>
    <row r="62" spans="1:8" x14ac:dyDescent="0.2">
      <c r="A62" s="5" t="s">
        <v>5535</v>
      </c>
      <c r="B62" s="5" t="s">
        <v>5809</v>
      </c>
      <c r="C62" s="5" t="s">
        <v>5810</v>
      </c>
      <c r="D62" s="5" t="s">
        <v>5538</v>
      </c>
      <c r="E62" s="5" t="s">
        <v>5811</v>
      </c>
      <c r="F62" s="5" t="s">
        <v>5812</v>
      </c>
      <c r="G62" s="7">
        <v>1.1579E-23</v>
      </c>
      <c r="H62" s="5" t="s">
        <v>5813</v>
      </c>
    </row>
    <row r="63" spans="1:8" x14ac:dyDescent="0.2">
      <c r="A63" s="5" t="s">
        <v>5535</v>
      </c>
      <c r="B63" s="5" t="s">
        <v>5814</v>
      </c>
      <c r="C63" s="5" t="s">
        <v>5815</v>
      </c>
      <c r="D63" s="5" t="s">
        <v>5538</v>
      </c>
      <c r="E63" s="5" t="s">
        <v>5816</v>
      </c>
      <c r="F63" s="5" t="s">
        <v>5763</v>
      </c>
      <c r="G63" s="7">
        <v>1.7177700000000001E-23</v>
      </c>
      <c r="H63" s="5" t="s">
        <v>5817</v>
      </c>
    </row>
    <row r="64" spans="1:8" x14ac:dyDescent="0.2">
      <c r="A64" s="5" t="s">
        <v>5535</v>
      </c>
      <c r="B64" s="5" t="s">
        <v>5818</v>
      </c>
      <c r="C64" s="5" t="s">
        <v>5819</v>
      </c>
      <c r="D64" s="5" t="s">
        <v>5538</v>
      </c>
      <c r="E64" s="5" t="s">
        <v>5820</v>
      </c>
      <c r="F64" s="5" t="s">
        <v>5821</v>
      </c>
      <c r="G64" s="7">
        <v>3.9936700000000003E-23</v>
      </c>
      <c r="H64" s="5" t="s">
        <v>5822</v>
      </c>
    </row>
    <row r="65" spans="1:8" x14ac:dyDescent="0.2">
      <c r="A65" s="5" t="s">
        <v>5535</v>
      </c>
      <c r="B65" s="5" t="s">
        <v>5823</v>
      </c>
      <c r="C65" s="5" t="s">
        <v>5824</v>
      </c>
      <c r="D65" s="5" t="s">
        <v>5538</v>
      </c>
      <c r="E65" s="5" t="s">
        <v>5643</v>
      </c>
      <c r="F65" s="5" t="s">
        <v>5825</v>
      </c>
      <c r="G65" s="7">
        <v>4.9759400000000002E-23</v>
      </c>
      <c r="H65" s="5" t="s">
        <v>5826</v>
      </c>
    </row>
    <row r="66" spans="1:8" x14ac:dyDescent="0.2">
      <c r="A66" s="5" t="s">
        <v>5535</v>
      </c>
      <c r="B66" s="5" t="s">
        <v>5827</v>
      </c>
      <c r="C66" s="5" t="s">
        <v>5828</v>
      </c>
      <c r="D66" s="5" t="s">
        <v>5538</v>
      </c>
      <c r="E66" s="5" t="s">
        <v>5829</v>
      </c>
      <c r="F66" s="5" t="s">
        <v>5830</v>
      </c>
      <c r="G66" s="7">
        <v>5.4896400000000005E-23</v>
      </c>
      <c r="H66" s="5" t="s">
        <v>5831</v>
      </c>
    </row>
    <row r="67" spans="1:8" x14ac:dyDescent="0.2">
      <c r="A67" s="5" t="s">
        <v>5535</v>
      </c>
      <c r="B67" s="5" t="s">
        <v>5832</v>
      </c>
      <c r="C67" s="5" t="s">
        <v>5833</v>
      </c>
      <c r="D67" s="5" t="s">
        <v>5538</v>
      </c>
      <c r="E67" s="5" t="s">
        <v>5772</v>
      </c>
      <c r="F67" s="5" t="s">
        <v>5834</v>
      </c>
      <c r="G67" s="7">
        <v>1.2809400000000001E-21</v>
      </c>
      <c r="H67" s="5" t="s">
        <v>5835</v>
      </c>
    </row>
    <row r="68" spans="1:8" x14ac:dyDescent="0.2">
      <c r="A68" s="5" t="s">
        <v>5535</v>
      </c>
      <c r="B68" s="5" t="s">
        <v>5836</v>
      </c>
      <c r="C68" s="5" t="s">
        <v>5837</v>
      </c>
      <c r="D68" s="5" t="s">
        <v>5538</v>
      </c>
      <c r="E68" s="5" t="s">
        <v>5838</v>
      </c>
      <c r="F68" s="5" t="s">
        <v>5839</v>
      </c>
      <c r="G68" s="7">
        <v>1.9315800000000001E-21</v>
      </c>
      <c r="H68" s="5" t="s">
        <v>5840</v>
      </c>
    </row>
    <row r="69" spans="1:8" x14ac:dyDescent="0.2">
      <c r="A69" s="5" t="s">
        <v>5535</v>
      </c>
      <c r="B69" s="5" t="s">
        <v>5841</v>
      </c>
      <c r="C69" s="5" t="s">
        <v>5842</v>
      </c>
      <c r="D69" s="5" t="s">
        <v>5538</v>
      </c>
      <c r="E69" s="5" t="s">
        <v>5843</v>
      </c>
      <c r="F69" s="5" t="s">
        <v>5844</v>
      </c>
      <c r="G69" s="7">
        <v>2.53893E-21</v>
      </c>
      <c r="H69" s="5" t="s">
        <v>5845</v>
      </c>
    </row>
    <row r="70" spans="1:8" x14ac:dyDescent="0.2">
      <c r="A70" s="5" t="s">
        <v>5535</v>
      </c>
      <c r="B70" s="5" t="s">
        <v>5846</v>
      </c>
      <c r="C70" s="5" t="s">
        <v>5847</v>
      </c>
      <c r="D70" s="5" t="s">
        <v>5538</v>
      </c>
      <c r="E70" s="5" t="s">
        <v>5848</v>
      </c>
      <c r="F70" s="5" t="s">
        <v>5849</v>
      </c>
      <c r="G70" s="7">
        <v>1.1607E-20</v>
      </c>
      <c r="H70" s="5" t="s">
        <v>5850</v>
      </c>
    </row>
    <row r="71" spans="1:8" x14ac:dyDescent="0.2">
      <c r="A71" s="5" t="s">
        <v>5535</v>
      </c>
      <c r="B71" s="5" t="s">
        <v>5851</v>
      </c>
      <c r="C71" s="5" t="s">
        <v>5852</v>
      </c>
      <c r="D71" s="5" t="s">
        <v>5538</v>
      </c>
      <c r="E71" s="5" t="s">
        <v>5853</v>
      </c>
      <c r="F71" s="5" t="s">
        <v>5854</v>
      </c>
      <c r="G71" s="7">
        <v>1.7274100000000001E-20</v>
      </c>
      <c r="H71" s="5" t="s">
        <v>5855</v>
      </c>
    </row>
    <row r="72" spans="1:8" x14ac:dyDescent="0.2">
      <c r="A72" s="5" t="s">
        <v>5535</v>
      </c>
      <c r="B72" s="5" t="s">
        <v>5856</v>
      </c>
      <c r="C72" s="5" t="s">
        <v>5857</v>
      </c>
      <c r="D72" s="5" t="s">
        <v>5538</v>
      </c>
      <c r="E72" s="5" t="s">
        <v>5858</v>
      </c>
      <c r="F72" s="5" t="s">
        <v>5859</v>
      </c>
      <c r="G72" s="7">
        <v>1.9605E-20</v>
      </c>
      <c r="H72" s="5" t="s">
        <v>5860</v>
      </c>
    </row>
    <row r="73" spans="1:8" x14ac:dyDescent="0.2">
      <c r="A73" s="5" t="s">
        <v>5535</v>
      </c>
      <c r="B73" s="5" t="s">
        <v>5861</v>
      </c>
      <c r="C73" s="5" t="s">
        <v>5862</v>
      </c>
      <c r="D73" s="5" t="s">
        <v>5538</v>
      </c>
      <c r="E73" s="5" t="s">
        <v>5863</v>
      </c>
      <c r="F73" s="5" t="s">
        <v>5864</v>
      </c>
      <c r="G73" s="7">
        <v>3.4733800000000001E-20</v>
      </c>
      <c r="H73" s="5" t="s">
        <v>5865</v>
      </c>
    </row>
    <row r="74" spans="1:8" x14ac:dyDescent="0.2">
      <c r="A74" s="5" t="s">
        <v>5535</v>
      </c>
      <c r="B74" s="5" t="s">
        <v>5866</v>
      </c>
      <c r="C74" s="5" t="s">
        <v>5867</v>
      </c>
      <c r="D74" s="5" t="s">
        <v>5538</v>
      </c>
      <c r="E74" s="5" t="s">
        <v>5858</v>
      </c>
      <c r="F74" s="5" t="s">
        <v>5868</v>
      </c>
      <c r="G74" s="7">
        <v>9.5358500000000003E-20</v>
      </c>
      <c r="H74" s="5" t="s">
        <v>5860</v>
      </c>
    </row>
    <row r="75" spans="1:8" x14ac:dyDescent="0.2">
      <c r="A75" s="5" t="s">
        <v>5535</v>
      </c>
      <c r="B75" s="5" t="s">
        <v>5869</v>
      </c>
      <c r="C75" s="5" t="s">
        <v>5870</v>
      </c>
      <c r="D75" s="5" t="s">
        <v>5538</v>
      </c>
      <c r="E75" s="5" t="s">
        <v>5858</v>
      </c>
      <c r="F75" s="5" t="s">
        <v>5868</v>
      </c>
      <c r="G75" s="7">
        <v>9.5358500000000003E-20</v>
      </c>
      <c r="H75" s="5" t="s">
        <v>5860</v>
      </c>
    </row>
    <row r="76" spans="1:8" x14ac:dyDescent="0.2">
      <c r="A76" s="5" t="s">
        <v>5535</v>
      </c>
      <c r="B76" s="5" t="s">
        <v>5871</v>
      </c>
      <c r="C76" s="5" t="s">
        <v>5872</v>
      </c>
      <c r="D76" s="5" t="s">
        <v>5538</v>
      </c>
      <c r="E76" s="5" t="s">
        <v>5873</v>
      </c>
      <c r="F76" s="5" t="s">
        <v>5874</v>
      </c>
      <c r="G76" s="7">
        <v>1.01216E-19</v>
      </c>
      <c r="H76" s="5" t="s">
        <v>5875</v>
      </c>
    </row>
    <row r="77" spans="1:8" x14ac:dyDescent="0.2">
      <c r="A77" s="5" t="s">
        <v>5535</v>
      </c>
      <c r="B77" s="5" t="s">
        <v>5876</v>
      </c>
      <c r="C77" s="5" t="s">
        <v>5877</v>
      </c>
      <c r="D77" s="5" t="s">
        <v>5538</v>
      </c>
      <c r="E77" s="5" t="s">
        <v>5878</v>
      </c>
      <c r="F77" s="5" t="s">
        <v>5879</v>
      </c>
      <c r="G77" s="7">
        <v>1.4305300000000001E-19</v>
      </c>
      <c r="H77" s="5" t="s">
        <v>5880</v>
      </c>
    </row>
    <row r="78" spans="1:8" x14ac:dyDescent="0.2">
      <c r="A78" s="5" t="s">
        <v>5535</v>
      </c>
      <c r="B78" s="5" t="s">
        <v>5881</v>
      </c>
      <c r="C78" s="5" t="s">
        <v>5882</v>
      </c>
      <c r="D78" s="5" t="s">
        <v>5538</v>
      </c>
      <c r="E78" s="5" t="s">
        <v>5883</v>
      </c>
      <c r="F78" s="5" t="s">
        <v>5884</v>
      </c>
      <c r="G78" s="7">
        <v>1.3037E-18</v>
      </c>
      <c r="H78" s="5" t="s">
        <v>5885</v>
      </c>
    </row>
    <row r="79" spans="1:8" x14ac:dyDescent="0.2">
      <c r="A79" s="5" t="s">
        <v>5535</v>
      </c>
      <c r="B79" s="5" t="s">
        <v>5886</v>
      </c>
      <c r="C79" s="5" t="s">
        <v>5887</v>
      </c>
      <c r="D79" s="5" t="s">
        <v>5538</v>
      </c>
      <c r="E79" s="5" t="s">
        <v>5888</v>
      </c>
      <c r="F79" s="5" t="s">
        <v>5889</v>
      </c>
      <c r="G79" s="7">
        <v>5.7914100000000004E-18</v>
      </c>
      <c r="H79" s="5" t="s">
        <v>5890</v>
      </c>
    </row>
    <row r="80" spans="1:8" x14ac:dyDescent="0.2">
      <c r="A80" s="5" t="s">
        <v>5535</v>
      </c>
      <c r="B80" s="5" t="s">
        <v>5891</v>
      </c>
      <c r="C80" s="5" t="s">
        <v>5892</v>
      </c>
      <c r="D80" s="5" t="s">
        <v>5538</v>
      </c>
      <c r="E80" s="5" t="s">
        <v>5893</v>
      </c>
      <c r="F80" s="5" t="s">
        <v>5894</v>
      </c>
      <c r="G80" s="7">
        <v>7.1275199999999995E-18</v>
      </c>
      <c r="H80" s="5" t="s">
        <v>5895</v>
      </c>
    </row>
    <row r="81" spans="1:8" x14ac:dyDescent="0.2">
      <c r="A81" s="5" t="s">
        <v>5535</v>
      </c>
      <c r="B81" s="5" t="s">
        <v>5896</v>
      </c>
      <c r="C81" s="5" t="s">
        <v>5897</v>
      </c>
      <c r="D81" s="5" t="s">
        <v>5538</v>
      </c>
      <c r="E81" s="5" t="s">
        <v>5898</v>
      </c>
      <c r="F81" s="5" t="s">
        <v>5899</v>
      </c>
      <c r="G81" s="7">
        <v>9.0616300000000004E-18</v>
      </c>
      <c r="H81" s="5" t="s">
        <v>5900</v>
      </c>
    </row>
    <row r="82" spans="1:8" x14ac:dyDescent="0.2">
      <c r="A82" s="5" t="s">
        <v>5535</v>
      </c>
      <c r="B82" s="5" t="s">
        <v>5901</v>
      </c>
      <c r="C82" s="5" t="s">
        <v>5902</v>
      </c>
      <c r="D82" s="5" t="s">
        <v>5538</v>
      </c>
      <c r="E82" s="5" t="s">
        <v>5893</v>
      </c>
      <c r="F82" s="5" t="s">
        <v>5903</v>
      </c>
      <c r="G82" s="7">
        <v>9.0616300000000004E-18</v>
      </c>
      <c r="H82" s="5" t="s">
        <v>5895</v>
      </c>
    </row>
    <row r="83" spans="1:8" x14ac:dyDescent="0.2">
      <c r="A83" s="5" t="s">
        <v>5535</v>
      </c>
      <c r="B83" s="5" t="s">
        <v>5904</v>
      </c>
      <c r="C83" s="5" t="s">
        <v>5905</v>
      </c>
      <c r="D83" s="5" t="s">
        <v>5538</v>
      </c>
      <c r="E83" s="5" t="s">
        <v>5893</v>
      </c>
      <c r="F83" s="5" t="s">
        <v>5906</v>
      </c>
      <c r="G83" s="7">
        <v>1.1529600000000001E-17</v>
      </c>
      <c r="H83" s="5" t="s">
        <v>5907</v>
      </c>
    </row>
    <row r="84" spans="1:8" x14ac:dyDescent="0.2">
      <c r="A84" s="5" t="s">
        <v>5535</v>
      </c>
      <c r="B84" s="5" t="s">
        <v>5908</v>
      </c>
      <c r="C84" s="5" t="s">
        <v>5909</v>
      </c>
      <c r="D84" s="5" t="s">
        <v>5538</v>
      </c>
      <c r="E84" s="5" t="s">
        <v>5910</v>
      </c>
      <c r="F84" s="5" t="s">
        <v>5911</v>
      </c>
      <c r="G84" s="7">
        <v>2.30495E-17</v>
      </c>
      <c r="H84" s="5" t="s">
        <v>5912</v>
      </c>
    </row>
    <row r="85" spans="1:8" x14ac:dyDescent="0.2">
      <c r="A85" s="5" t="s">
        <v>5535</v>
      </c>
      <c r="B85" s="5" t="s">
        <v>5913</v>
      </c>
      <c r="C85" s="5" t="s">
        <v>5914</v>
      </c>
      <c r="D85" s="5" t="s">
        <v>5538</v>
      </c>
      <c r="E85" s="5" t="s">
        <v>5915</v>
      </c>
      <c r="F85" s="5" t="s">
        <v>5916</v>
      </c>
      <c r="G85" s="7">
        <v>3.9323600000000002E-17</v>
      </c>
      <c r="H85" s="5" t="s">
        <v>5917</v>
      </c>
    </row>
    <row r="86" spans="1:8" x14ac:dyDescent="0.2">
      <c r="A86" s="5" t="s">
        <v>5535</v>
      </c>
      <c r="B86" s="5" t="s">
        <v>5918</v>
      </c>
      <c r="C86" s="5" t="s">
        <v>5919</v>
      </c>
      <c r="D86" s="5" t="s">
        <v>5538</v>
      </c>
      <c r="E86" s="5" t="s">
        <v>5920</v>
      </c>
      <c r="F86" s="5" t="s">
        <v>5921</v>
      </c>
      <c r="G86" s="7">
        <v>7.9952500000000003E-17</v>
      </c>
      <c r="H86" s="5" t="s">
        <v>5922</v>
      </c>
    </row>
    <row r="87" spans="1:8" x14ac:dyDescent="0.2">
      <c r="A87" s="5" t="s">
        <v>5535</v>
      </c>
      <c r="B87" s="5" t="s">
        <v>5923</v>
      </c>
      <c r="C87" s="5" t="s">
        <v>5924</v>
      </c>
      <c r="D87" s="5" t="s">
        <v>5538</v>
      </c>
      <c r="E87" s="5" t="s">
        <v>5925</v>
      </c>
      <c r="F87" s="5" t="s">
        <v>5926</v>
      </c>
      <c r="G87" s="7">
        <v>4.1860599999999999E-16</v>
      </c>
      <c r="H87" s="5" t="s">
        <v>5927</v>
      </c>
    </row>
    <row r="88" spans="1:8" x14ac:dyDescent="0.2">
      <c r="A88" s="5" t="s">
        <v>5535</v>
      </c>
      <c r="B88" s="5" t="s">
        <v>5928</v>
      </c>
      <c r="C88" s="5" t="s">
        <v>5929</v>
      </c>
      <c r="D88" s="5" t="s">
        <v>5538</v>
      </c>
      <c r="E88" s="5" t="s">
        <v>5925</v>
      </c>
      <c r="F88" s="5" t="s">
        <v>5926</v>
      </c>
      <c r="G88" s="7">
        <v>4.1860599999999999E-16</v>
      </c>
      <c r="H88" s="5" t="s">
        <v>5927</v>
      </c>
    </row>
    <row r="89" spans="1:8" x14ac:dyDescent="0.2">
      <c r="A89" s="5" t="s">
        <v>5535</v>
      </c>
      <c r="B89" s="5" t="s">
        <v>5930</v>
      </c>
      <c r="C89" s="5" t="s">
        <v>5931</v>
      </c>
      <c r="D89" s="5" t="s">
        <v>5538</v>
      </c>
      <c r="E89" s="5" t="s">
        <v>5932</v>
      </c>
      <c r="F89" s="5" t="s">
        <v>5933</v>
      </c>
      <c r="G89" s="7">
        <v>4.27067E-16</v>
      </c>
      <c r="H89" s="5" t="s">
        <v>5934</v>
      </c>
    </row>
    <row r="90" spans="1:8" x14ac:dyDescent="0.2">
      <c r="A90" s="5" t="s">
        <v>5535</v>
      </c>
      <c r="B90" s="5" t="s">
        <v>5935</v>
      </c>
      <c r="C90" s="5" t="s">
        <v>5936</v>
      </c>
      <c r="D90" s="5" t="s">
        <v>5538</v>
      </c>
      <c r="E90" s="5" t="s">
        <v>5937</v>
      </c>
      <c r="F90" s="5" t="s">
        <v>5938</v>
      </c>
      <c r="G90" s="7">
        <v>8.9752599999999994E-16</v>
      </c>
      <c r="H90" s="5" t="s">
        <v>5939</v>
      </c>
    </row>
    <row r="91" spans="1:8" x14ac:dyDescent="0.2">
      <c r="A91" s="5" t="s">
        <v>5535</v>
      </c>
      <c r="B91" s="5" t="s">
        <v>5940</v>
      </c>
      <c r="C91" s="5" t="s">
        <v>5941</v>
      </c>
      <c r="D91" s="5" t="s">
        <v>5538</v>
      </c>
      <c r="E91" s="5" t="s">
        <v>5942</v>
      </c>
      <c r="F91" s="5" t="s">
        <v>5943</v>
      </c>
      <c r="G91" s="7">
        <v>1.10053E-15</v>
      </c>
      <c r="H91" s="5" t="s">
        <v>5944</v>
      </c>
    </row>
    <row r="92" spans="1:8" x14ac:dyDescent="0.2">
      <c r="A92" s="5" t="s">
        <v>5535</v>
      </c>
      <c r="B92" s="5" t="s">
        <v>5945</v>
      </c>
      <c r="C92" s="5" t="s">
        <v>5946</v>
      </c>
      <c r="D92" s="5" t="s">
        <v>5538</v>
      </c>
      <c r="E92" s="5" t="s">
        <v>5947</v>
      </c>
      <c r="F92" s="5" t="s">
        <v>5948</v>
      </c>
      <c r="G92" s="7">
        <v>2.1679500000000001E-15</v>
      </c>
      <c r="H92" s="5" t="s">
        <v>5949</v>
      </c>
    </row>
    <row r="93" spans="1:8" x14ac:dyDescent="0.2">
      <c r="A93" s="5" t="s">
        <v>5950</v>
      </c>
      <c r="B93" s="5" t="s">
        <v>5951</v>
      </c>
      <c r="C93" s="5" t="s">
        <v>5952</v>
      </c>
      <c r="D93" s="5" t="s">
        <v>5538</v>
      </c>
      <c r="E93" s="5" t="s">
        <v>5953</v>
      </c>
      <c r="F93" s="5" t="s">
        <v>5954</v>
      </c>
      <c r="G93" s="7">
        <v>2.18391E-15</v>
      </c>
      <c r="H93" s="5" t="s">
        <v>5955</v>
      </c>
    </row>
    <row r="94" spans="1:8" x14ac:dyDescent="0.2">
      <c r="A94" s="5" t="s">
        <v>5950</v>
      </c>
      <c r="B94" s="5" t="s">
        <v>5956</v>
      </c>
      <c r="C94" s="5" t="s">
        <v>5957</v>
      </c>
      <c r="D94" s="5" t="s">
        <v>5538</v>
      </c>
      <c r="E94" s="5" t="s">
        <v>5953</v>
      </c>
      <c r="F94" s="5" t="s">
        <v>5958</v>
      </c>
      <c r="G94" s="7">
        <v>2.9882199999999999E-15</v>
      </c>
      <c r="H94" s="5" t="s">
        <v>5955</v>
      </c>
    </row>
    <row r="95" spans="1:8" x14ac:dyDescent="0.2">
      <c r="A95" s="5" t="s">
        <v>5535</v>
      </c>
      <c r="B95" s="5" t="s">
        <v>5959</v>
      </c>
      <c r="C95" s="5" t="s">
        <v>5960</v>
      </c>
      <c r="D95" s="5" t="s">
        <v>5538</v>
      </c>
      <c r="E95" s="5" t="s">
        <v>5961</v>
      </c>
      <c r="F95" s="5" t="s">
        <v>5962</v>
      </c>
      <c r="G95" s="7">
        <v>5.3017799999999999E-15</v>
      </c>
      <c r="H95" s="5" t="s">
        <v>5963</v>
      </c>
    </row>
    <row r="96" spans="1:8" x14ac:dyDescent="0.2">
      <c r="A96" s="5" t="s">
        <v>5535</v>
      </c>
      <c r="B96" s="5" t="s">
        <v>5964</v>
      </c>
      <c r="C96" s="5" t="s">
        <v>5965</v>
      </c>
      <c r="D96" s="5" t="s">
        <v>5538</v>
      </c>
      <c r="E96" s="5" t="s">
        <v>5966</v>
      </c>
      <c r="F96" s="5" t="s">
        <v>5967</v>
      </c>
      <c r="G96" s="7">
        <v>5.4592600000000003E-15</v>
      </c>
      <c r="H96" s="5" t="s">
        <v>5968</v>
      </c>
    </row>
    <row r="97" spans="1:8" x14ac:dyDescent="0.2">
      <c r="A97" s="5" t="s">
        <v>5535</v>
      </c>
      <c r="B97" s="5" t="s">
        <v>5969</v>
      </c>
      <c r="C97" s="5" t="s">
        <v>5970</v>
      </c>
      <c r="D97" s="5" t="s">
        <v>5538</v>
      </c>
      <c r="E97" s="5" t="s">
        <v>5971</v>
      </c>
      <c r="F97" s="5" t="s">
        <v>5972</v>
      </c>
      <c r="G97" s="7">
        <v>7.8212399999999993E-15</v>
      </c>
      <c r="H97" s="5" t="s">
        <v>5973</v>
      </c>
    </row>
    <row r="98" spans="1:8" x14ac:dyDescent="0.2">
      <c r="A98" s="5" t="s">
        <v>5535</v>
      </c>
      <c r="B98" s="5" t="s">
        <v>5974</v>
      </c>
      <c r="C98" s="5" t="s">
        <v>5975</v>
      </c>
      <c r="D98" s="5" t="s">
        <v>5538</v>
      </c>
      <c r="E98" s="5" t="s">
        <v>5976</v>
      </c>
      <c r="F98" s="5" t="s">
        <v>5977</v>
      </c>
      <c r="G98" s="7">
        <v>8.9537600000000006E-15</v>
      </c>
      <c r="H98" s="5" t="s">
        <v>5978</v>
      </c>
    </row>
    <row r="99" spans="1:8" x14ac:dyDescent="0.2">
      <c r="A99" s="5" t="s">
        <v>5535</v>
      </c>
      <c r="B99" s="5" t="s">
        <v>5979</v>
      </c>
      <c r="C99" s="5" t="s">
        <v>5980</v>
      </c>
      <c r="D99" s="5" t="s">
        <v>5538</v>
      </c>
      <c r="E99" s="5" t="s">
        <v>5981</v>
      </c>
      <c r="F99" s="5" t="s">
        <v>5982</v>
      </c>
      <c r="G99" s="7">
        <v>1.0203499999999999E-14</v>
      </c>
      <c r="H99" s="5" t="s">
        <v>5983</v>
      </c>
    </row>
    <row r="100" spans="1:8" x14ac:dyDescent="0.2">
      <c r="A100" s="5" t="s">
        <v>5535</v>
      </c>
      <c r="B100" s="5" t="s">
        <v>5984</v>
      </c>
      <c r="C100" s="5" t="s">
        <v>5985</v>
      </c>
      <c r="D100" s="5" t="s">
        <v>5538</v>
      </c>
      <c r="E100" s="5" t="s">
        <v>5986</v>
      </c>
      <c r="F100" s="5" t="s">
        <v>5903</v>
      </c>
      <c r="G100" s="7">
        <v>1.5185400000000001E-14</v>
      </c>
      <c r="H100" s="5" t="s">
        <v>5987</v>
      </c>
    </row>
    <row r="101" spans="1:8" x14ac:dyDescent="0.2">
      <c r="A101" s="5" t="s">
        <v>5535</v>
      </c>
      <c r="B101" s="5" t="s">
        <v>5988</v>
      </c>
      <c r="C101" s="5" t="s">
        <v>5989</v>
      </c>
      <c r="D101" s="5" t="s">
        <v>5538</v>
      </c>
      <c r="E101" s="5" t="s">
        <v>5990</v>
      </c>
      <c r="F101" s="5" t="s">
        <v>5991</v>
      </c>
      <c r="G101" s="7">
        <v>1.6811800000000001E-14</v>
      </c>
      <c r="H101" s="5" t="s">
        <v>5992</v>
      </c>
    </row>
    <row r="102" spans="1:8" x14ac:dyDescent="0.2">
      <c r="A102" s="5" t="s">
        <v>5535</v>
      </c>
      <c r="B102" s="5" t="s">
        <v>5993</v>
      </c>
      <c r="C102" s="5" t="s">
        <v>5994</v>
      </c>
      <c r="D102" s="5" t="s">
        <v>5538</v>
      </c>
      <c r="E102" s="5" t="s">
        <v>5995</v>
      </c>
      <c r="F102" s="5" t="s">
        <v>5996</v>
      </c>
      <c r="G102" s="7">
        <v>2.0606099999999999E-14</v>
      </c>
      <c r="H102" s="5" t="s">
        <v>5997</v>
      </c>
    </row>
    <row r="103" spans="1:8" x14ac:dyDescent="0.2">
      <c r="A103" s="5" t="s">
        <v>5535</v>
      </c>
      <c r="B103" s="5" t="s">
        <v>5998</v>
      </c>
      <c r="C103" s="5" t="s">
        <v>5999</v>
      </c>
      <c r="D103" s="5" t="s">
        <v>5538</v>
      </c>
      <c r="E103" s="5" t="s">
        <v>6000</v>
      </c>
      <c r="F103" s="5" t="s">
        <v>6001</v>
      </c>
      <c r="G103" s="7">
        <v>2.1466599999999999E-14</v>
      </c>
      <c r="H103" s="5" t="s">
        <v>6002</v>
      </c>
    </row>
    <row r="104" spans="1:8" x14ac:dyDescent="0.2">
      <c r="A104" s="5" t="s">
        <v>5535</v>
      </c>
      <c r="B104" s="5" t="s">
        <v>6003</v>
      </c>
      <c r="C104" s="5" t="s">
        <v>6004</v>
      </c>
      <c r="D104" s="5" t="s">
        <v>5538</v>
      </c>
      <c r="E104" s="5" t="s">
        <v>6005</v>
      </c>
      <c r="F104" s="5" t="s">
        <v>6006</v>
      </c>
      <c r="G104" s="7">
        <v>2.1514700000000001E-14</v>
      </c>
      <c r="H104" s="5" t="s">
        <v>6007</v>
      </c>
    </row>
    <row r="105" spans="1:8" x14ac:dyDescent="0.2">
      <c r="A105" s="5" t="s">
        <v>5535</v>
      </c>
      <c r="B105" s="5" t="s">
        <v>6008</v>
      </c>
      <c r="C105" s="5" t="s">
        <v>6009</v>
      </c>
      <c r="D105" s="5" t="s">
        <v>5538</v>
      </c>
      <c r="E105" s="5" t="s">
        <v>5942</v>
      </c>
      <c r="F105" s="5" t="s">
        <v>6010</v>
      </c>
      <c r="G105" s="7">
        <v>2.6329E-14</v>
      </c>
      <c r="H105" s="5" t="s">
        <v>6011</v>
      </c>
    </row>
    <row r="106" spans="1:8" x14ac:dyDescent="0.2">
      <c r="A106" s="5" t="s">
        <v>5950</v>
      </c>
      <c r="B106" s="5" t="s">
        <v>6012</v>
      </c>
      <c r="C106" s="5" t="s">
        <v>6013</v>
      </c>
      <c r="D106" s="5" t="s">
        <v>5538</v>
      </c>
      <c r="E106" s="5" t="s">
        <v>5648</v>
      </c>
      <c r="F106" s="5" t="s">
        <v>6014</v>
      </c>
      <c r="G106" s="7">
        <v>4.0157599999999999E-14</v>
      </c>
      <c r="H106" s="5" t="s">
        <v>6015</v>
      </c>
    </row>
    <row r="107" spans="1:8" x14ac:dyDescent="0.2">
      <c r="A107" s="5" t="s">
        <v>5535</v>
      </c>
      <c r="B107" s="5" t="s">
        <v>6016</v>
      </c>
      <c r="C107" s="5" t="s">
        <v>6017</v>
      </c>
      <c r="D107" s="5" t="s">
        <v>5538</v>
      </c>
      <c r="E107" s="5" t="s">
        <v>6018</v>
      </c>
      <c r="F107" s="5" t="s">
        <v>6019</v>
      </c>
      <c r="G107" s="7">
        <v>4.1331000000000002E-14</v>
      </c>
      <c r="H107" s="5" t="s">
        <v>6020</v>
      </c>
    </row>
    <row r="108" spans="1:8" x14ac:dyDescent="0.2">
      <c r="A108" s="5" t="s">
        <v>5535</v>
      </c>
      <c r="B108" s="5" t="s">
        <v>6021</v>
      </c>
      <c r="C108" s="5" t="s">
        <v>6022</v>
      </c>
      <c r="D108" s="5" t="s">
        <v>5538</v>
      </c>
      <c r="E108" s="5" t="s">
        <v>5981</v>
      </c>
      <c r="F108" s="5" t="s">
        <v>6023</v>
      </c>
      <c r="G108" s="7">
        <v>4.3492599999999998E-14</v>
      </c>
      <c r="H108" s="5" t="s">
        <v>6024</v>
      </c>
    </row>
    <row r="109" spans="1:8" x14ac:dyDescent="0.2">
      <c r="A109" s="5" t="s">
        <v>5535</v>
      </c>
      <c r="B109" s="5" t="s">
        <v>6025</v>
      </c>
      <c r="C109" s="5" t="s">
        <v>6026</v>
      </c>
      <c r="D109" s="5" t="s">
        <v>5538</v>
      </c>
      <c r="E109" s="5" t="s">
        <v>6027</v>
      </c>
      <c r="F109" s="5" t="s">
        <v>6028</v>
      </c>
      <c r="G109" s="7">
        <v>4.4828500000000002E-14</v>
      </c>
      <c r="H109" s="5" t="s">
        <v>6029</v>
      </c>
    </row>
    <row r="110" spans="1:8" x14ac:dyDescent="0.2">
      <c r="A110" s="5" t="s">
        <v>5535</v>
      </c>
      <c r="B110" s="5" t="s">
        <v>6030</v>
      </c>
      <c r="C110" s="5" t="s">
        <v>6031</v>
      </c>
      <c r="D110" s="5" t="s">
        <v>5538</v>
      </c>
      <c r="E110" s="5" t="s">
        <v>6032</v>
      </c>
      <c r="F110" s="5" t="s">
        <v>6033</v>
      </c>
      <c r="G110" s="7">
        <v>4.5600199999999998E-14</v>
      </c>
      <c r="H110" s="5" t="s">
        <v>6034</v>
      </c>
    </row>
    <row r="111" spans="1:8" x14ac:dyDescent="0.2">
      <c r="A111" s="5" t="s">
        <v>5535</v>
      </c>
      <c r="B111" s="5" t="s">
        <v>6035</v>
      </c>
      <c r="C111" s="5" t="s">
        <v>6036</v>
      </c>
      <c r="D111" s="5" t="s">
        <v>5538</v>
      </c>
      <c r="E111" s="5" t="s">
        <v>6037</v>
      </c>
      <c r="F111" s="5" t="s">
        <v>6038</v>
      </c>
      <c r="G111" s="7">
        <v>5.7847999999999995E-14</v>
      </c>
      <c r="H111" s="5" t="s">
        <v>6039</v>
      </c>
    </row>
    <row r="112" spans="1:8" x14ac:dyDescent="0.2">
      <c r="A112" s="5" t="s">
        <v>5950</v>
      </c>
      <c r="B112" s="5" t="s">
        <v>6040</v>
      </c>
      <c r="C112" s="5" t="s">
        <v>6041</v>
      </c>
      <c r="D112" s="5" t="s">
        <v>5538</v>
      </c>
      <c r="E112" s="5" t="s">
        <v>6042</v>
      </c>
      <c r="F112" s="5" t="s">
        <v>5782</v>
      </c>
      <c r="G112" s="7">
        <v>6.7133099999999997E-14</v>
      </c>
      <c r="H112" s="5" t="s">
        <v>6043</v>
      </c>
    </row>
    <row r="113" spans="1:8" x14ac:dyDescent="0.2">
      <c r="A113" s="5" t="s">
        <v>5535</v>
      </c>
      <c r="B113" s="5" t="s">
        <v>6044</v>
      </c>
      <c r="C113" s="5" t="s">
        <v>6045</v>
      </c>
      <c r="D113" s="5" t="s">
        <v>5538</v>
      </c>
      <c r="E113" s="5" t="s">
        <v>6046</v>
      </c>
      <c r="F113" s="5" t="s">
        <v>6047</v>
      </c>
      <c r="G113" s="7">
        <v>7.2954300000000003E-14</v>
      </c>
      <c r="H113" s="5" t="s">
        <v>6048</v>
      </c>
    </row>
    <row r="114" spans="1:8" x14ac:dyDescent="0.2">
      <c r="A114" s="5" t="s">
        <v>5535</v>
      </c>
      <c r="B114" s="5" t="s">
        <v>6049</v>
      </c>
      <c r="C114" s="5" t="s">
        <v>6050</v>
      </c>
      <c r="D114" s="5" t="s">
        <v>5538</v>
      </c>
      <c r="E114" s="5" t="s">
        <v>6051</v>
      </c>
      <c r="F114" s="5" t="s">
        <v>6052</v>
      </c>
      <c r="G114" s="7">
        <v>1.15185E-13</v>
      </c>
      <c r="H114" s="5" t="s">
        <v>6053</v>
      </c>
    </row>
    <row r="115" spans="1:8" x14ac:dyDescent="0.2">
      <c r="A115" s="5" t="s">
        <v>5535</v>
      </c>
      <c r="B115" s="5" t="s">
        <v>6054</v>
      </c>
      <c r="C115" s="5" t="s">
        <v>6055</v>
      </c>
      <c r="D115" s="5" t="s">
        <v>5538</v>
      </c>
      <c r="E115" s="5" t="s">
        <v>6051</v>
      </c>
      <c r="F115" s="5" t="s">
        <v>6052</v>
      </c>
      <c r="G115" s="7">
        <v>1.15185E-13</v>
      </c>
      <c r="H115" s="5" t="s">
        <v>6053</v>
      </c>
    </row>
    <row r="116" spans="1:8" x14ac:dyDescent="0.2">
      <c r="A116" s="5" t="s">
        <v>5950</v>
      </c>
      <c r="B116" s="5" t="s">
        <v>6056</v>
      </c>
      <c r="C116" s="5" t="s">
        <v>6057</v>
      </c>
      <c r="D116" s="5" t="s">
        <v>5538</v>
      </c>
      <c r="E116" s="5" t="s">
        <v>6058</v>
      </c>
      <c r="F116" s="5" t="s">
        <v>6059</v>
      </c>
      <c r="G116" s="7">
        <v>1.2900000000000001E-13</v>
      </c>
      <c r="H116" s="5" t="s">
        <v>6060</v>
      </c>
    </row>
    <row r="117" spans="1:8" x14ac:dyDescent="0.2">
      <c r="A117" s="5" t="s">
        <v>5535</v>
      </c>
      <c r="B117" s="5" t="s">
        <v>6061</v>
      </c>
      <c r="C117" s="5" t="s">
        <v>6062</v>
      </c>
      <c r="D117" s="5" t="s">
        <v>5538</v>
      </c>
      <c r="E117" s="5" t="s">
        <v>6063</v>
      </c>
      <c r="F117" s="5" t="s">
        <v>5894</v>
      </c>
      <c r="G117" s="7">
        <v>1.32845E-13</v>
      </c>
      <c r="H117" s="5" t="s">
        <v>6064</v>
      </c>
    </row>
    <row r="118" spans="1:8" x14ac:dyDescent="0.2">
      <c r="A118" s="5" t="s">
        <v>5535</v>
      </c>
      <c r="B118" s="5" t="s">
        <v>6065</v>
      </c>
      <c r="C118" s="5" t="s">
        <v>6066</v>
      </c>
      <c r="D118" s="5" t="s">
        <v>5538</v>
      </c>
      <c r="E118" s="5" t="s">
        <v>5971</v>
      </c>
      <c r="F118" s="5" t="s">
        <v>6067</v>
      </c>
      <c r="G118" s="7">
        <v>1.6566999999999999E-13</v>
      </c>
      <c r="H118" s="5" t="s">
        <v>5973</v>
      </c>
    </row>
    <row r="119" spans="1:8" x14ac:dyDescent="0.2">
      <c r="A119" s="5" t="s">
        <v>5535</v>
      </c>
      <c r="B119" s="5" t="s">
        <v>6068</v>
      </c>
      <c r="C119" s="5" t="s">
        <v>6069</v>
      </c>
      <c r="D119" s="5" t="s">
        <v>5538</v>
      </c>
      <c r="E119" s="5" t="s">
        <v>6070</v>
      </c>
      <c r="F119" s="5" t="s">
        <v>6071</v>
      </c>
      <c r="G119" s="7">
        <v>1.7664099999999999E-13</v>
      </c>
      <c r="H119" s="5" t="s">
        <v>6072</v>
      </c>
    </row>
    <row r="120" spans="1:8" x14ac:dyDescent="0.2">
      <c r="A120" s="5" t="s">
        <v>5535</v>
      </c>
      <c r="B120" s="5" t="s">
        <v>6073</v>
      </c>
      <c r="C120" s="5" t="s">
        <v>6074</v>
      </c>
      <c r="D120" s="5" t="s">
        <v>5538</v>
      </c>
      <c r="E120" s="5" t="s">
        <v>6037</v>
      </c>
      <c r="F120" s="5" t="s">
        <v>6075</v>
      </c>
      <c r="G120" s="7">
        <v>1.91982E-13</v>
      </c>
      <c r="H120" s="5" t="s">
        <v>6076</v>
      </c>
    </row>
    <row r="121" spans="1:8" x14ac:dyDescent="0.2">
      <c r="A121" s="5" t="s">
        <v>5950</v>
      </c>
      <c r="B121" s="5" t="s">
        <v>6077</v>
      </c>
      <c r="C121" s="5" t="s">
        <v>6078</v>
      </c>
      <c r="D121" s="5" t="s">
        <v>5538</v>
      </c>
      <c r="E121" s="5" t="s">
        <v>6079</v>
      </c>
      <c r="F121" s="5" t="s">
        <v>6080</v>
      </c>
      <c r="G121" s="7">
        <v>2.3711199999999998E-13</v>
      </c>
      <c r="H121" s="5" t="s">
        <v>6081</v>
      </c>
    </row>
    <row r="122" spans="1:8" x14ac:dyDescent="0.2">
      <c r="A122" s="5" t="s">
        <v>5535</v>
      </c>
      <c r="B122" s="5" t="s">
        <v>6082</v>
      </c>
      <c r="C122" s="5" t="s">
        <v>6083</v>
      </c>
      <c r="D122" s="5" t="s">
        <v>5538</v>
      </c>
      <c r="E122" s="5" t="s">
        <v>6037</v>
      </c>
      <c r="F122" s="5" t="s">
        <v>6047</v>
      </c>
      <c r="G122" s="7">
        <v>2.42411E-13</v>
      </c>
      <c r="H122" s="5" t="s">
        <v>6076</v>
      </c>
    </row>
    <row r="123" spans="1:8" x14ac:dyDescent="0.2">
      <c r="A123" s="5" t="s">
        <v>5535</v>
      </c>
      <c r="B123" s="5" t="s">
        <v>6084</v>
      </c>
      <c r="C123" s="5" t="s">
        <v>6085</v>
      </c>
      <c r="D123" s="5" t="s">
        <v>5538</v>
      </c>
      <c r="E123" s="5" t="s">
        <v>6070</v>
      </c>
      <c r="F123" s="5" t="s">
        <v>6086</v>
      </c>
      <c r="G123" s="7">
        <v>2.7358899999999998E-13</v>
      </c>
      <c r="H123" s="5" t="s">
        <v>6072</v>
      </c>
    </row>
    <row r="124" spans="1:8" x14ac:dyDescent="0.2">
      <c r="A124" s="5" t="s">
        <v>5535</v>
      </c>
      <c r="B124" s="5" t="s">
        <v>6087</v>
      </c>
      <c r="C124" s="5" t="s">
        <v>6088</v>
      </c>
      <c r="D124" s="5" t="s">
        <v>5538</v>
      </c>
      <c r="E124" s="5" t="s">
        <v>6089</v>
      </c>
      <c r="F124" s="5" t="s">
        <v>6090</v>
      </c>
      <c r="G124" s="7">
        <v>3.3702099999999998E-13</v>
      </c>
      <c r="H124" s="5" t="s">
        <v>6091</v>
      </c>
    </row>
    <row r="125" spans="1:8" x14ac:dyDescent="0.2">
      <c r="A125" s="5" t="s">
        <v>5535</v>
      </c>
      <c r="B125" s="5" t="s">
        <v>6092</v>
      </c>
      <c r="C125" s="5" t="s">
        <v>6093</v>
      </c>
      <c r="D125" s="5" t="s">
        <v>5538</v>
      </c>
      <c r="E125" s="5" t="s">
        <v>6094</v>
      </c>
      <c r="F125" s="5" t="s">
        <v>6095</v>
      </c>
      <c r="G125" s="7">
        <v>5.3330800000000003E-13</v>
      </c>
      <c r="H125" s="5" t="s">
        <v>6096</v>
      </c>
    </row>
    <row r="126" spans="1:8" x14ac:dyDescent="0.2">
      <c r="A126" s="5" t="s">
        <v>5535</v>
      </c>
      <c r="B126" s="5" t="s">
        <v>6097</v>
      </c>
      <c r="C126" s="5" t="s">
        <v>6098</v>
      </c>
      <c r="D126" s="5" t="s">
        <v>5538</v>
      </c>
      <c r="E126" s="5" t="s">
        <v>6099</v>
      </c>
      <c r="F126" s="5" t="s">
        <v>6100</v>
      </c>
      <c r="G126" s="7">
        <v>5.3330800000000003E-13</v>
      </c>
      <c r="H126" s="5" t="s">
        <v>6101</v>
      </c>
    </row>
    <row r="127" spans="1:8" x14ac:dyDescent="0.2">
      <c r="A127" s="5" t="s">
        <v>5535</v>
      </c>
      <c r="B127" s="5" t="s">
        <v>6102</v>
      </c>
      <c r="C127" s="5" t="s">
        <v>6103</v>
      </c>
      <c r="D127" s="5" t="s">
        <v>5538</v>
      </c>
      <c r="E127" s="5" t="s">
        <v>6046</v>
      </c>
      <c r="F127" s="5" t="s">
        <v>6104</v>
      </c>
      <c r="G127" s="7">
        <v>5.98681E-13</v>
      </c>
      <c r="H127" s="5" t="s">
        <v>6105</v>
      </c>
    </row>
    <row r="128" spans="1:8" x14ac:dyDescent="0.2">
      <c r="A128" s="5" t="s">
        <v>5535</v>
      </c>
      <c r="B128" s="5" t="s">
        <v>6106</v>
      </c>
      <c r="C128" s="5" t="s">
        <v>6107</v>
      </c>
      <c r="D128" s="5" t="s">
        <v>5538</v>
      </c>
      <c r="E128" s="5" t="s">
        <v>6099</v>
      </c>
      <c r="F128" s="5" t="s">
        <v>6108</v>
      </c>
      <c r="G128" s="7">
        <v>6.755E-13</v>
      </c>
      <c r="H128" s="5" t="s">
        <v>6101</v>
      </c>
    </row>
    <row r="129" spans="1:8" x14ac:dyDescent="0.2">
      <c r="A129" s="5" t="s">
        <v>5535</v>
      </c>
      <c r="B129" s="5" t="s">
        <v>6109</v>
      </c>
      <c r="C129" s="5" t="s">
        <v>6110</v>
      </c>
      <c r="D129" s="5" t="s">
        <v>5538</v>
      </c>
      <c r="E129" s="5" t="s">
        <v>6027</v>
      </c>
      <c r="F129" s="5" t="s">
        <v>6111</v>
      </c>
      <c r="G129" s="7">
        <v>7.0392099999999996E-13</v>
      </c>
      <c r="H129" s="5" t="s">
        <v>6112</v>
      </c>
    </row>
    <row r="130" spans="1:8" x14ac:dyDescent="0.2">
      <c r="A130" s="5" t="s">
        <v>5535</v>
      </c>
      <c r="B130" s="5" t="s">
        <v>6113</v>
      </c>
      <c r="C130" s="5" t="s">
        <v>6114</v>
      </c>
      <c r="D130" s="5" t="s">
        <v>5538</v>
      </c>
      <c r="E130" s="5" t="s">
        <v>5961</v>
      </c>
      <c r="F130" s="5" t="s">
        <v>6115</v>
      </c>
      <c r="G130" s="7">
        <v>7.54294E-13</v>
      </c>
      <c r="H130" s="5" t="s">
        <v>6116</v>
      </c>
    </row>
    <row r="131" spans="1:8" x14ac:dyDescent="0.2">
      <c r="A131" s="5" t="s">
        <v>5535</v>
      </c>
      <c r="B131" s="5" t="s">
        <v>6117</v>
      </c>
      <c r="C131" s="5" t="s">
        <v>6118</v>
      </c>
      <c r="D131" s="5" t="s">
        <v>5538</v>
      </c>
      <c r="E131" s="5" t="s">
        <v>6099</v>
      </c>
      <c r="F131" s="5" t="s">
        <v>6119</v>
      </c>
      <c r="G131" s="7">
        <v>8.5011200000000004E-13</v>
      </c>
      <c r="H131" s="5" t="s">
        <v>6120</v>
      </c>
    </row>
    <row r="132" spans="1:8" x14ac:dyDescent="0.2">
      <c r="A132" s="5" t="s">
        <v>6121</v>
      </c>
      <c r="C132" s="5" t="s">
        <v>6122</v>
      </c>
      <c r="D132" s="5" t="s">
        <v>5538</v>
      </c>
      <c r="E132" s="5" t="s">
        <v>6123</v>
      </c>
      <c r="F132" s="5" t="s">
        <v>6124</v>
      </c>
      <c r="G132" s="7">
        <v>9.1986100000000005E-13</v>
      </c>
      <c r="H132" s="5" t="s">
        <v>6125</v>
      </c>
    </row>
    <row r="133" spans="1:8" x14ac:dyDescent="0.2">
      <c r="A133" s="5" t="s">
        <v>5950</v>
      </c>
      <c r="B133" s="5" t="s">
        <v>6126</v>
      </c>
      <c r="C133" s="5" t="s">
        <v>6127</v>
      </c>
      <c r="D133" s="5" t="s">
        <v>5538</v>
      </c>
      <c r="E133" s="5" t="s">
        <v>5732</v>
      </c>
      <c r="F133" s="5" t="s">
        <v>6128</v>
      </c>
      <c r="G133" s="7">
        <v>1.0915499999999999E-12</v>
      </c>
      <c r="H133" s="5" t="s">
        <v>6129</v>
      </c>
    </row>
    <row r="134" spans="1:8" x14ac:dyDescent="0.2">
      <c r="A134" s="5" t="s">
        <v>5950</v>
      </c>
      <c r="B134" s="5" t="s">
        <v>6130</v>
      </c>
      <c r="C134" s="5" t="s">
        <v>6131</v>
      </c>
      <c r="D134" s="5" t="s">
        <v>5538</v>
      </c>
      <c r="E134" s="5" t="s">
        <v>6132</v>
      </c>
      <c r="F134" s="5" t="s">
        <v>6133</v>
      </c>
      <c r="G134" s="7">
        <v>1.0915499999999999E-12</v>
      </c>
      <c r="H134" s="5" t="s">
        <v>6134</v>
      </c>
    </row>
    <row r="135" spans="1:8" x14ac:dyDescent="0.2">
      <c r="A135" s="5" t="s">
        <v>5535</v>
      </c>
      <c r="B135" s="5" t="s">
        <v>6135</v>
      </c>
      <c r="C135" s="5" t="s">
        <v>6136</v>
      </c>
      <c r="D135" s="5" t="s">
        <v>5538</v>
      </c>
      <c r="E135" s="5" t="s">
        <v>6137</v>
      </c>
      <c r="F135" s="5" t="s">
        <v>6138</v>
      </c>
      <c r="G135" s="7">
        <v>1.1997200000000001E-12</v>
      </c>
      <c r="H135" s="5" t="s">
        <v>6139</v>
      </c>
    </row>
    <row r="136" spans="1:8" x14ac:dyDescent="0.2">
      <c r="A136" s="5" t="s">
        <v>5535</v>
      </c>
      <c r="B136" s="5" t="s">
        <v>6140</v>
      </c>
      <c r="C136" s="5" t="s">
        <v>6141</v>
      </c>
      <c r="D136" s="5" t="s">
        <v>5538</v>
      </c>
      <c r="E136" s="5" t="s">
        <v>6137</v>
      </c>
      <c r="F136" s="5" t="s">
        <v>6142</v>
      </c>
      <c r="G136" s="7">
        <v>1.2024400000000001E-12</v>
      </c>
      <c r="H136" s="5" t="s">
        <v>6139</v>
      </c>
    </row>
    <row r="137" spans="1:8" x14ac:dyDescent="0.2">
      <c r="A137" s="5" t="s">
        <v>5535</v>
      </c>
      <c r="B137" s="5" t="s">
        <v>6143</v>
      </c>
      <c r="C137" s="5" t="s">
        <v>6144</v>
      </c>
      <c r="D137" s="5" t="s">
        <v>5538</v>
      </c>
      <c r="E137" s="5" t="s">
        <v>5966</v>
      </c>
      <c r="F137" s="5" t="s">
        <v>6145</v>
      </c>
      <c r="G137" s="7">
        <v>1.27721E-12</v>
      </c>
      <c r="H137" s="5" t="s">
        <v>6146</v>
      </c>
    </row>
    <row r="138" spans="1:8" x14ac:dyDescent="0.2">
      <c r="A138" s="5" t="s">
        <v>5535</v>
      </c>
      <c r="B138" s="5" t="s">
        <v>6147</v>
      </c>
      <c r="C138" s="5" t="s">
        <v>6148</v>
      </c>
      <c r="D138" s="5" t="s">
        <v>5538</v>
      </c>
      <c r="E138" s="5" t="s">
        <v>6149</v>
      </c>
      <c r="F138" s="5" t="s">
        <v>6150</v>
      </c>
      <c r="G138" s="7">
        <v>2.31861E-12</v>
      </c>
      <c r="H138" s="5" t="s">
        <v>6151</v>
      </c>
    </row>
    <row r="139" spans="1:8" x14ac:dyDescent="0.2">
      <c r="A139" s="5" t="s">
        <v>5950</v>
      </c>
      <c r="B139" s="5" t="s">
        <v>6152</v>
      </c>
      <c r="C139" s="5" t="s">
        <v>6153</v>
      </c>
      <c r="D139" s="5" t="s">
        <v>5538</v>
      </c>
      <c r="E139" s="5" t="s">
        <v>6154</v>
      </c>
      <c r="F139" s="5" t="s">
        <v>6155</v>
      </c>
      <c r="G139" s="7">
        <v>2.76917E-12</v>
      </c>
      <c r="H139" s="5" t="s">
        <v>6156</v>
      </c>
    </row>
    <row r="140" spans="1:8" x14ac:dyDescent="0.2">
      <c r="A140" s="5" t="s">
        <v>5535</v>
      </c>
      <c r="B140" s="5" t="s">
        <v>6157</v>
      </c>
      <c r="C140" s="5" t="s">
        <v>6158</v>
      </c>
      <c r="D140" s="5" t="s">
        <v>5538</v>
      </c>
      <c r="E140" s="5" t="s">
        <v>6159</v>
      </c>
      <c r="F140" s="5" t="s">
        <v>6160</v>
      </c>
      <c r="G140" s="7">
        <v>3.5248499999999999E-12</v>
      </c>
      <c r="H140" s="5" t="s">
        <v>6161</v>
      </c>
    </row>
    <row r="141" spans="1:8" x14ac:dyDescent="0.2">
      <c r="A141" s="5" t="s">
        <v>5535</v>
      </c>
      <c r="B141" s="5" t="s">
        <v>6162</v>
      </c>
      <c r="C141" s="5" t="s">
        <v>6163</v>
      </c>
      <c r="D141" s="5" t="s">
        <v>5538</v>
      </c>
      <c r="E141" s="5" t="s">
        <v>6089</v>
      </c>
      <c r="F141" s="5" t="s">
        <v>6164</v>
      </c>
      <c r="G141" s="7">
        <v>4.2116000000000004E-12</v>
      </c>
      <c r="H141" s="5" t="s">
        <v>6165</v>
      </c>
    </row>
    <row r="142" spans="1:8" x14ac:dyDescent="0.2">
      <c r="A142" s="5" t="s">
        <v>5535</v>
      </c>
      <c r="B142" s="5" t="s">
        <v>6166</v>
      </c>
      <c r="C142" s="5" t="s">
        <v>6167</v>
      </c>
      <c r="D142" s="5" t="s">
        <v>5538</v>
      </c>
      <c r="E142" s="5" t="s">
        <v>6168</v>
      </c>
      <c r="F142" s="5" t="s">
        <v>6169</v>
      </c>
      <c r="G142" s="7">
        <v>5.0873800000000001E-12</v>
      </c>
      <c r="H142" s="5" t="s">
        <v>6170</v>
      </c>
    </row>
    <row r="143" spans="1:8" x14ac:dyDescent="0.2">
      <c r="A143" s="5" t="s">
        <v>5535</v>
      </c>
      <c r="B143" s="5" t="s">
        <v>6171</v>
      </c>
      <c r="C143" s="5" t="s">
        <v>6172</v>
      </c>
      <c r="D143" s="5" t="s">
        <v>5538</v>
      </c>
      <c r="E143" s="5" t="s">
        <v>6149</v>
      </c>
      <c r="F143" s="5" t="s">
        <v>6173</v>
      </c>
      <c r="G143" s="7">
        <v>5.2658500000000002E-12</v>
      </c>
      <c r="H143" s="5" t="s">
        <v>6151</v>
      </c>
    </row>
    <row r="144" spans="1:8" x14ac:dyDescent="0.2">
      <c r="A144" s="5" t="s">
        <v>5535</v>
      </c>
      <c r="B144" s="5" t="s">
        <v>6174</v>
      </c>
      <c r="C144" s="5" t="s">
        <v>6175</v>
      </c>
      <c r="D144" s="5" t="s">
        <v>5538</v>
      </c>
      <c r="E144" s="5" t="s">
        <v>6063</v>
      </c>
      <c r="F144" s="5" t="s">
        <v>6176</v>
      </c>
      <c r="G144" s="7">
        <v>5.2658500000000002E-12</v>
      </c>
      <c r="H144" s="5" t="s">
        <v>6177</v>
      </c>
    </row>
    <row r="145" spans="1:8" x14ac:dyDescent="0.2">
      <c r="A145" s="5" t="s">
        <v>5950</v>
      </c>
      <c r="B145" s="5" t="s">
        <v>6178</v>
      </c>
      <c r="C145" s="5" t="s">
        <v>6179</v>
      </c>
      <c r="D145" s="5" t="s">
        <v>5538</v>
      </c>
      <c r="E145" s="5" t="s">
        <v>6180</v>
      </c>
      <c r="F145" s="5" t="s">
        <v>6181</v>
      </c>
      <c r="G145" s="7">
        <v>7.4985E-12</v>
      </c>
      <c r="H145" s="5" t="s">
        <v>6182</v>
      </c>
    </row>
    <row r="146" spans="1:8" x14ac:dyDescent="0.2">
      <c r="A146" s="5" t="s">
        <v>5950</v>
      </c>
      <c r="B146" s="5" t="s">
        <v>6183</v>
      </c>
      <c r="C146" s="5" t="s">
        <v>6184</v>
      </c>
      <c r="D146" s="5" t="s">
        <v>5538</v>
      </c>
      <c r="E146" s="5" t="s">
        <v>6185</v>
      </c>
      <c r="F146" s="5" t="s">
        <v>6186</v>
      </c>
      <c r="G146" s="7">
        <v>8.7397999999999996E-12</v>
      </c>
      <c r="H146" s="5" t="s">
        <v>6187</v>
      </c>
    </row>
    <row r="147" spans="1:8" x14ac:dyDescent="0.2">
      <c r="A147" s="5" t="s">
        <v>5535</v>
      </c>
      <c r="B147" s="5" t="s">
        <v>6188</v>
      </c>
      <c r="C147" s="5" t="s">
        <v>6189</v>
      </c>
      <c r="D147" s="5" t="s">
        <v>5538</v>
      </c>
      <c r="E147" s="5" t="s">
        <v>6190</v>
      </c>
      <c r="F147" s="5" t="s">
        <v>6191</v>
      </c>
      <c r="G147" s="7">
        <v>1.0138400000000001E-11</v>
      </c>
      <c r="H147" s="5" t="s">
        <v>6192</v>
      </c>
    </row>
    <row r="148" spans="1:8" x14ac:dyDescent="0.2">
      <c r="A148" s="5" t="s">
        <v>5535</v>
      </c>
      <c r="B148" s="5" t="s">
        <v>6193</v>
      </c>
      <c r="C148" s="5" t="s">
        <v>6194</v>
      </c>
      <c r="D148" s="5" t="s">
        <v>5538</v>
      </c>
      <c r="E148" s="5" t="s">
        <v>6190</v>
      </c>
      <c r="F148" s="5" t="s">
        <v>6191</v>
      </c>
      <c r="G148" s="7">
        <v>1.0138400000000001E-11</v>
      </c>
      <c r="H148" s="5" t="s">
        <v>6192</v>
      </c>
    </row>
    <row r="149" spans="1:8" x14ac:dyDescent="0.2">
      <c r="A149" s="5" t="s">
        <v>5535</v>
      </c>
      <c r="B149" s="5" t="s">
        <v>6195</v>
      </c>
      <c r="C149" s="5" t="s">
        <v>6196</v>
      </c>
      <c r="D149" s="5" t="s">
        <v>5538</v>
      </c>
      <c r="E149" s="5" t="s">
        <v>6197</v>
      </c>
      <c r="F149" s="5" t="s">
        <v>6198</v>
      </c>
      <c r="G149" s="7">
        <v>1.1556E-11</v>
      </c>
      <c r="H149" s="5" t="s">
        <v>6199</v>
      </c>
    </row>
    <row r="150" spans="1:8" x14ac:dyDescent="0.2">
      <c r="A150" s="5" t="s">
        <v>5535</v>
      </c>
      <c r="B150" s="5" t="s">
        <v>6200</v>
      </c>
      <c r="C150" s="5" t="s">
        <v>6201</v>
      </c>
      <c r="D150" s="5" t="s">
        <v>5538</v>
      </c>
      <c r="E150" s="5" t="s">
        <v>6202</v>
      </c>
      <c r="F150" s="5" t="s">
        <v>6203</v>
      </c>
      <c r="G150" s="7">
        <v>1.18636E-11</v>
      </c>
      <c r="H150" s="5" t="s">
        <v>6204</v>
      </c>
    </row>
    <row r="151" spans="1:8" x14ac:dyDescent="0.2">
      <c r="A151" s="5" t="s">
        <v>5535</v>
      </c>
      <c r="B151" s="5" t="s">
        <v>6205</v>
      </c>
      <c r="C151" s="5" t="s">
        <v>6206</v>
      </c>
      <c r="D151" s="5" t="s">
        <v>5538</v>
      </c>
      <c r="E151" s="5" t="s">
        <v>5925</v>
      </c>
      <c r="F151" s="5" t="s">
        <v>6207</v>
      </c>
      <c r="G151" s="7">
        <v>1.2537900000000001E-11</v>
      </c>
      <c r="H151" s="5" t="s">
        <v>6208</v>
      </c>
    </row>
    <row r="152" spans="1:8" x14ac:dyDescent="0.2">
      <c r="A152" s="5" t="s">
        <v>5535</v>
      </c>
      <c r="B152" s="5" t="s">
        <v>6209</v>
      </c>
      <c r="C152" s="5" t="s">
        <v>6210</v>
      </c>
      <c r="D152" s="5" t="s">
        <v>5538</v>
      </c>
      <c r="E152" s="5" t="s">
        <v>6211</v>
      </c>
      <c r="F152" s="5" t="s">
        <v>6212</v>
      </c>
      <c r="G152" s="7">
        <v>1.26629E-11</v>
      </c>
      <c r="H152" s="5" t="s">
        <v>6213</v>
      </c>
    </row>
    <row r="153" spans="1:8" x14ac:dyDescent="0.2">
      <c r="A153" s="5" t="s">
        <v>5535</v>
      </c>
      <c r="B153" s="5" t="s">
        <v>6214</v>
      </c>
      <c r="C153" s="5" t="s">
        <v>6215</v>
      </c>
      <c r="D153" s="5" t="s">
        <v>5538</v>
      </c>
      <c r="E153" s="5" t="s">
        <v>5925</v>
      </c>
      <c r="F153" s="5" t="s">
        <v>6216</v>
      </c>
      <c r="G153" s="7">
        <v>1.6151300000000001E-11</v>
      </c>
      <c r="H153" s="5" t="s">
        <v>6208</v>
      </c>
    </row>
    <row r="154" spans="1:8" x14ac:dyDescent="0.2">
      <c r="A154" s="5" t="s">
        <v>5535</v>
      </c>
      <c r="B154" s="5" t="s">
        <v>6217</v>
      </c>
      <c r="C154" s="5" t="s">
        <v>6218</v>
      </c>
      <c r="D154" s="5" t="s">
        <v>5538</v>
      </c>
      <c r="E154" s="5" t="s">
        <v>6219</v>
      </c>
      <c r="F154" s="5" t="s">
        <v>6220</v>
      </c>
      <c r="G154" s="7">
        <v>1.7447799999999998E-11</v>
      </c>
      <c r="H154" s="5" t="s">
        <v>6221</v>
      </c>
    </row>
    <row r="155" spans="1:8" x14ac:dyDescent="0.2">
      <c r="A155" s="5" t="s">
        <v>5535</v>
      </c>
      <c r="B155" s="5" t="s">
        <v>6222</v>
      </c>
      <c r="C155" s="5" t="s">
        <v>6223</v>
      </c>
      <c r="D155" s="5" t="s">
        <v>5538</v>
      </c>
      <c r="E155" s="5" t="s">
        <v>6224</v>
      </c>
      <c r="F155" s="5" t="s">
        <v>6225</v>
      </c>
      <c r="G155" s="7">
        <v>1.9218800000000001E-11</v>
      </c>
      <c r="H155" s="5" t="s">
        <v>6226</v>
      </c>
    </row>
    <row r="156" spans="1:8" x14ac:dyDescent="0.2">
      <c r="A156" s="5" t="s">
        <v>5535</v>
      </c>
      <c r="B156" s="5" t="s">
        <v>6227</v>
      </c>
      <c r="C156" s="5" t="s">
        <v>6228</v>
      </c>
      <c r="D156" s="5" t="s">
        <v>5538</v>
      </c>
      <c r="E156" s="5" t="s">
        <v>6037</v>
      </c>
      <c r="F156" s="5" t="s">
        <v>6229</v>
      </c>
      <c r="G156" s="7">
        <v>1.9273499999999999E-11</v>
      </c>
      <c r="H156" s="5" t="s">
        <v>6230</v>
      </c>
    </row>
    <row r="157" spans="1:8" x14ac:dyDescent="0.2">
      <c r="A157" s="5" t="s">
        <v>5535</v>
      </c>
      <c r="B157" s="5" t="s">
        <v>6231</v>
      </c>
      <c r="C157" s="5" t="s">
        <v>6232</v>
      </c>
      <c r="D157" s="5" t="s">
        <v>5538</v>
      </c>
      <c r="E157" s="5" t="s">
        <v>6219</v>
      </c>
      <c r="F157" s="5" t="s">
        <v>6233</v>
      </c>
      <c r="G157" s="7">
        <v>3.0324399999999999E-11</v>
      </c>
      <c r="H157" s="5" t="s">
        <v>6221</v>
      </c>
    </row>
    <row r="158" spans="1:8" x14ac:dyDescent="0.2">
      <c r="A158" s="5" t="s">
        <v>5535</v>
      </c>
      <c r="B158" s="5" t="s">
        <v>6234</v>
      </c>
      <c r="C158" s="5" t="s">
        <v>6235</v>
      </c>
      <c r="D158" s="5" t="s">
        <v>5538</v>
      </c>
      <c r="E158" s="5" t="s">
        <v>5838</v>
      </c>
      <c r="F158" s="5" t="s">
        <v>6236</v>
      </c>
      <c r="G158" s="7">
        <v>3.1071900000000001E-11</v>
      </c>
      <c r="H158" s="5" t="s">
        <v>6237</v>
      </c>
    </row>
    <row r="159" spans="1:8" x14ac:dyDescent="0.2">
      <c r="A159" s="5" t="s">
        <v>5535</v>
      </c>
      <c r="B159" s="5" t="s">
        <v>6238</v>
      </c>
      <c r="C159" s="5" t="s">
        <v>6239</v>
      </c>
      <c r="D159" s="5" t="s">
        <v>5538</v>
      </c>
      <c r="E159" s="5" t="s">
        <v>6240</v>
      </c>
      <c r="F159" s="5" t="s">
        <v>6241</v>
      </c>
      <c r="G159" s="7">
        <v>3.3667700000000002E-11</v>
      </c>
      <c r="H159" s="5" t="s">
        <v>6242</v>
      </c>
    </row>
    <row r="160" spans="1:8" x14ac:dyDescent="0.2">
      <c r="A160" s="5" t="s">
        <v>5535</v>
      </c>
      <c r="B160" s="5" t="s">
        <v>6243</v>
      </c>
      <c r="C160" s="5" t="s">
        <v>6244</v>
      </c>
      <c r="D160" s="5" t="s">
        <v>5538</v>
      </c>
      <c r="E160" s="5" t="s">
        <v>6245</v>
      </c>
      <c r="F160" s="5" t="s">
        <v>6246</v>
      </c>
      <c r="G160" s="7">
        <v>4.2634599999999998E-11</v>
      </c>
      <c r="H160" s="5" t="s">
        <v>6247</v>
      </c>
    </row>
    <row r="161" spans="1:8" x14ac:dyDescent="0.2">
      <c r="A161" s="5" t="s">
        <v>5535</v>
      </c>
      <c r="B161" s="5" t="s">
        <v>6248</v>
      </c>
      <c r="C161" s="5" t="s">
        <v>6249</v>
      </c>
      <c r="D161" s="5" t="s">
        <v>5538</v>
      </c>
      <c r="E161" s="5" t="s">
        <v>6070</v>
      </c>
      <c r="F161" s="5" t="s">
        <v>6250</v>
      </c>
      <c r="G161" s="7">
        <v>4.7320500000000002E-11</v>
      </c>
      <c r="H161" s="5" t="s">
        <v>6251</v>
      </c>
    </row>
    <row r="162" spans="1:8" x14ac:dyDescent="0.2">
      <c r="A162" s="5" t="s">
        <v>5950</v>
      </c>
      <c r="B162" s="5" t="s">
        <v>6252</v>
      </c>
      <c r="C162" s="5" t="s">
        <v>6253</v>
      </c>
      <c r="D162" s="5" t="s">
        <v>5538</v>
      </c>
      <c r="E162" s="5" t="s">
        <v>6254</v>
      </c>
      <c r="F162" s="5" t="s">
        <v>6255</v>
      </c>
      <c r="G162" s="7">
        <v>5.2246600000000002E-11</v>
      </c>
      <c r="H162" s="5" t="s">
        <v>6256</v>
      </c>
    </row>
    <row r="163" spans="1:8" x14ac:dyDescent="0.2">
      <c r="A163" s="5" t="s">
        <v>5535</v>
      </c>
      <c r="B163" s="5" t="s">
        <v>6257</v>
      </c>
      <c r="C163" s="5" t="s">
        <v>6258</v>
      </c>
      <c r="D163" s="5" t="s">
        <v>5538</v>
      </c>
      <c r="E163" s="5" t="s">
        <v>6259</v>
      </c>
      <c r="F163" s="5" t="s">
        <v>6260</v>
      </c>
      <c r="G163" s="7">
        <v>5.36627E-11</v>
      </c>
      <c r="H163" s="5" t="s">
        <v>6261</v>
      </c>
    </row>
    <row r="164" spans="1:8" x14ac:dyDescent="0.2">
      <c r="A164" s="5" t="s">
        <v>5535</v>
      </c>
      <c r="B164" s="5" t="s">
        <v>6262</v>
      </c>
      <c r="C164" s="5" t="s">
        <v>6263</v>
      </c>
      <c r="D164" s="5" t="s">
        <v>5538</v>
      </c>
      <c r="E164" s="5" t="s">
        <v>6197</v>
      </c>
      <c r="F164" s="5" t="s">
        <v>6264</v>
      </c>
      <c r="G164" s="7">
        <v>5.36627E-11</v>
      </c>
      <c r="H164" s="5" t="s">
        <v>6265</v>
      </c>
    </row>
    <row r="165" spans="1:8" x14ac:dyDescent="0.2">
      <c r="A165" s="5" t="s">
        <v>5535</v>
      </c>
      <c r="B165" s="5" t="s">
        <v>6266</v>
      </c>
      <c r="C165" s="5" t="s">
        <v>6267</v>
      </c>
      <c r="D165" s="5" t="s">
        <v>5538</v>
      </c>
      <c r="E165" s="5" t="s">
        <v>6259</v>
      </c>
      <c r="F165" s="5" t="s">
        <v>6260</v>
      </c>
      <c r="G165" s="7">
        <v>5.36627E-11</v>
      </c>
      <c r="H165" s="5" t="s">
        <v>6261</v>
      </c>
    </row>
    <row r="166" spans="1:8" x14ac:dyDescent="0.2">
      <c r="A166" s="5" t="s">
        <v>5535</v>
      </c>
      <c r="B166" s="5" t="s">
        <v>6268</v>
      </c>
      <c r="C166" s="5" t="s">
        <v>6269</v>
      </c>
      <c r="D166" s="5" t="s">
        <v>5538</v>
      </c>
      <c r="E166" s="5" t="s">
        <v>6070</v>
      </c>
      <c r="F166" s="5" t="s">
        <v>6270</v>
      </c>
      <c r="G166" s="7">
        <v>6.6027499999999995E-11</v>
      </c>
      <c r="H166" s="5" t="s">
        <v>6251</v>
      </c>
    </row>
    <row r="167" spans="1:8" x14ac:dyDescent="0.2">
      <c r="A167" s="5" t="s">
        <v>5535</v>
      </c>
      <c r="B167" s="5" t="s">
        <v>6271</v>
      </c>
      <c r="C167" s="5" t="s">
        <v>6272</v>
      </c>
      <c r="D167" s="5" t="s">
        <v>5538</v>
      </c>
      <c r="E167" s="5" t="s">
        <v>6070</v>
      </c>
      <c r="F167" s="5" t="s">
        <v>6270</v>
      </c>
      <c r="G167" s="7">
        <v>6.6027499999999995E-11</v>
      </c>
      <c r="H167" s="5" t="s">
        <v>6251</v>
      </c>
    </row>
    <row r="168" spans="1:8" x14ac:dyDescent="0.2">
      <c r="A168" s="5" t="s">
        <v>5535</v>
      </c>
      <c r="B168" s="5" t="s">
        <v>6273</v>
      </c>
      <c r="C168" s="5" t="s">
        <v>6274</v>
      </c>
      <c r="D168" s="5" t="s">
        <v>5538</v>
      </c>
      <c r="E168" s="5" t="s">
        <v>5539</v>
      </c>
      <c r="F168" s="5" t="s">
        <v>6275</v>
      </c>
      <c r="G168" s="7">
        <v>6.6937600000000001E-11</v>
      </c>
      <c r="H168" s="5" t="s">
        <v>5541</v>
      </c>
    </row>
    <row r="169" spans="1:8" x14ac:dyDescent="0.2">
      <c r="A169" s="5" t="s">
        <v>5535</v>
      </c>
      <c r="B169" s="5" t="s">
        <v>6276</v>
      </c>
      <c r="C169" s="5" t="s">
        <v>6277</v>
      </c>
      <c r="D169" s="5" t="s">
        <v>5538</v>
      </c>
      <c r="E169" s="5" t="s">
        <v>6278</v>
      </c>
      <c r="F169" s="5" t="s">
        <v>6279</v>
      </c>
      <c r="G169" s="7">
        <v>8.2806500000000005E-11</v>
      </c>
      <c r="H169" s="5" t="s">
        <v>6280</v>
      </c>
    </row>
    <row r="170" spans="1:8" x14ac:dyDescent="0.2">
      <c r="A170" s="5" t="s">
        <v>5535</v>
      </c>
      <c r="B170" s="5" t="s">
        <v>6281</v>
      </c>
      <c r="C170" s="5" t="s">
        <v>6282</v>
      </c>
      <c r="D170" s="5" t="s">
        <v>5538</v>
      </c>
      <c r="E170" s="5" t="s">
        <v>6283</v>
      </c>
      <c r="F170" s="5" t="s">
        <v>6023</v>
      </c>
      <c r="G170" s="7">
        <v>8.8468200000000001E-11</v>
      </c>
      <c r="H170" s="5" t="s">
        <v>6284</v>
      </c>
    </row>
    <row r="171" spans="1:8" x14ac:dyDescent="0.2">
      <c r="A171" s="5" t="s">
        <v>5535</v>
      </c>
      <c r="B171" s="5" t="s">
        <v>6285</v>
      </c>
      <c r="C171" s="5" t="s">
        <v>6286</v>
      </c>
      <c r="D171" s="5" t="s">
        <v>5538</v>
      </c>
      <c r="E171" s="5" t="s">
        <v>6287</v>
      </c>
      <c r="F171" s="5" t="s">
        <v>6288</v>
      </c>
      <c r="G171" s="7">
        <v>9.8770599999999996E-11</v>
      </c>
      <c r="H171" s="5" t="s">
        <v>6289</v>
      </c>
    </row>
    <row r="172" spans="1:8" x14ac:dyDescent="0.2">
      <c r="A172" s="5" t="s">
        <v>5535</v>
      </c>
      <c r="B172" s="5" t="s">
        <v>6290</v>
      </c>
      <c r="C172" s="5" t="s">
        <v>6291</v>
      </c>
      <c r="D172" s="5" t="s">
        <v>5538</v>
      </c>
      <c r="E172" s="5" t="s">
        <v>6149</v>
      </c>
      <c r="F172" s="5" t="s">
        <v>6292</v>
      </c>
      <c r="G172" s="7">
        <v>1.0444499999999999E-10</v>
      </c>
      <c r="H172" s="5" t="s">
        <v>6293</v>
      </c>
    </row>
    <row r="173" spans="1:8" x14ac:dyDescent="0.2">
      <c r="A173" s="5" t="s">
        <v>5535</v>
      </c>
      <c r="B173" s="5" t="s">
        <v>6294</v>
      </c>
      <c r="C173" s="5" t="s">
        <v>6295</v>
      </c>
      <c r="D173" s="5" t="s">
        <v>5538</v>
      </c>
      <c r="E173" s="5" t="s">
        <v>6283</v>
      </c>
      <c r="F173" s="5" t="s">
        <v>6296</v>
      </c>
      <c r="G173" s="7">
        <v>1.8343300000000001E-10</v>
      </c>
      <c r="H173" s="5" t="s">
        <v>6297</v>
      </c>
    </row>
    <row r="174" spans="1:8" x14ac:dyDescent="0.2">
      <c r="A174" s="5" t="s">
        <v>5535</v>
      </c>
      <c r="B174" s="5" t="s">
        <v>6298</v>
      </c>
      <c r="C174" s="5" t="s">
        <v>6299</v>
      </c>
      <c r="D174" s="5" t="s">
        <v>5538</v>
      </c>
      <c r="E174" s="5" t="s">
        <v>5539</v>
      </c>
      <c r="F174" s="5" t="s">
        <v>6300</v>
      </c>
      <c r="G174" s="7">
        <v>2.28158E-10</v>
      </c>
      <c r="H174" s="5" t="s">
        <v>5541</v>
      </c>
    </row>
    <row r="175" spans="1:8" x14ac:dyDescent="0.2">
      <c r="A175" s="5" t="s">
        <v>5535</v>
      </c>
      <c r="B175" s="5" t="s">
        <v>6301</v>
      </c>
      <c r="C175" s="5" t="s">
        <v>6302</v>
      </c>
      <c r="D175" s="5" t="s">
        <v>5538</v>
      </c>
      <c r="E175" s="5" t="s">
        <v>6303</v>
      </c>
      <c r="F175" s="5" t="s">
        <v>6304</v>
      </c>
      <c r="G175" s="7">
        <v>2.4315900000000001E-10</v>
      </c>
      <c r="H175" s="5" t="s">
        <v>6305</v>
      </c>
    </row>
    <row r="176" spans="1:8" x14ac:dyDescent="0.2">
      <c r="A176" s="5" t="s">
        <v>5535</v>
      </c>
      <c r="B176" s="5" t="s">
        <v>6306</v>
      </c>
      <c r="C176" s="5" t="s">
        <v>6307</v>
      </c>
      <c r="D176" s="5" t="s">
        <v>5538</v>
      </c>
      <c r="E176" s="5" t="s">
        <v>5539</v>
      </c>
      <c r="F176" s="5" t="s">
        <v>6308</v>
      </c>
      <c r="G176" s="7">
        <v>3.4446000000000002E-10</v>
      </c>
      <c r="H176" s="5" t="s">
        <v>5541</v>
      </c>
    </row>
    <row r="177" spans="1:8" x14ac:dyDescent="0.2">
      <c r="A177" s="5" t="s">
        <v>5535</v>
      </c>
      <c r="B177" s="5" t="s">
        <v>6309</v>
      </c>
      <c r="C177" s="5" t="s">
        <v>6310</v>
      </c>
      <c r="D177" s="5" t="s">
        <v>5538</v>
      </c>
      <c r="E177" s="5" t="s">
        <v>6311</v>
      </c>
      <c r="F177" s="5" t="s">
        <v>6312</v>
      </c>
      <c r="G177" s="7">
        <v>3.72584E-10</v>
      </c>
      <c r="H177" s="5" t="s">
        <v>6313</v>
      </c>
    </row>
    <row r="178" spans="1:8" x14ac:dyDescent="0.2">
      <c r="A178" s="5" t="s">
        <v>5535</v>
      </c>
      <c r="B178" s="5" t="s">
        <v>6314</v>
      </c>
      <c r="C178" s="5" t="s">
        <v>6315</v>
      </c>
      <c r="D178" s="5" t="s">
        <v>5538</v>
      </c>
      <c r="E178" s="5" t="s">
        <v>6316</v>
      </c>
      <c r="F178" s="5" t="s">
        <v>6317</v>
      </c>
      <c r="G178" s="7">
        <v>3.8690099999999999E-10</v>
      </c>
      <c r="H178" s="5" t="s">
        <v>6318</v>
      </c>
    </row>
    <row r="179" spans="1:8" x14ac:dyDescent="0.2">
      <c r="A179" s="5" t="s">
        <v>5535</v>
      </c>
      <c r="B179" s="5" t="s">
        <v>6319</v>
      </c>
      <c r="C179" s="5" t="s">
        <v>6320</v>
      </c>
      <c r="D179" s="5" t="s">
        <v>5538</v>
      </c>
      <c r="E179" s="5" t="s">
        <v>6321</v>
      </c>
      <c r="F179" s="5" t="s">
        <v>6322</v>
      </c>
      <c r="G179" s="7">
        <v>4.0766600000000002E-10</v>
      </c>
      <c r="H179" s="5" t="s">
        <v>6323</v>
      </c>
    </row>
    <row r="180" spans="1:8" x14ac:dyDescent="0.2">
      <c r="A180" s="5" t="s">
        <v>5535</v>
      </c>
      <c r="B180" s="5" t="s">
        <v>6324</v>
      </c>
      <c r="C180" s="5" t="s">
        <v>6325</v>
      </c>
      <c r="D180" s="5" t="s">
        <v>5538</v>
      </c>
      <c r="E180" s="5" t="s">
        <v>6046</v>
      </c>
      <c r="F180" s="5" t="s">
        <v>6326</v>
      </c>
      <c r="G180" s="7">
        <v>4.4205200000000001E-10</v>
      </c>
      <c r="H180" s="5" t="s">
        <v>6327</v>
      </c>
    </row>
    <row r="181" spans="1:8" x14ac:dyDescent="0.2">
      <c r="A181" s="5" t="s">
        <v>5535</v>
      </c>
      <c r="B181" s="5" t="s">
        <v>6328</v>
      </c>
      <c r="C181" s="5" t="s">
        <v>6329</v>
      </c>
      <c r="D181" s="5" t="s">
        <v>5538</v>
      </c>
      <c r="E181" s="5" t="s">
        <v>6219</v>
      </c>
      <c r="F181" s="5" t="s">
        <v>6330</v>
      </c>
      <c r="G181" s="7">
        <v>4.9657600000000002E-10</v>
      </c>
      <c r="H181" s="5" t="s">
        <v>6331</v>
      </c>
    </row>
    <row r="182" spans="1:8" x14ac:dyDescent="0.2">
      <c r="A182" s="5" t="s">
        <v>5535</v>
      </c>
      <c r="B182" s="5" t="s">
        <v>6332</v>
      </c>
      <c r="C182" s="5" t="s">
        <v>6333</v>
      </c>
      <c r="D182" s="5" t="s">
        <v>5538</v>
      </c>
      <c r="E182" s="5" t="s">
        <v>6334</v>
      </c>
      <c r="F182" s="5" t="s">
        <v>6335</v>
      </c>
      <c r="G182" s="7">
        <v>5.2898800000000003E-10</v>
      </c>
      <c r="H182" s="5" t="s">
        <v>6336</v>
      </c>
    </row>
    <row r="183" spans="1:8" x14ac:dyDescent="0.2">
      <c r="A183" s="5" t="s">
        <v>5535</v>
      </c>
      <c r="B183" s="5" t="s">
        <v>6337</v>
      </c>
      <c r="C183" s="5" t="s">
        <v>6338</v>
      </c>
      <c r="D183" s="5" t="s">
        <v>5538</v>
      </c>
      <c r="E183" s="5" t="s">
        <v>6339</v>
      </c>
      <c r="F183" s="5" t="s">
        <v>6340</v>
      </c>
      <c r="G183" s="7">
        <v>5.9464799999999999E-10</v>
      </c>
      <c r="H183" s="5" t="s">
        <v>6341</v>
      </c>
    </row>
    <row r="184" spans="1:8" x14ac:dyDescent="0.2">
      <c r="A184" s="5" t="s">
        <v>5535</v>
      </c>
      <c r="B184" s="5" t="s">
        <v>6342</v>
      </c>
      <c r="C184" s="5" t="s">
        <v>6343</v>
      </c>
      <c r="D184" s="5" t="s">
        <v>5538</v>
      </c>
      <c r="E184" s="5" t="s">
        <v>6339</v>
      </c>
      <c r="F184" s="5" t="s">
        <v>6340</v>
      </c>
      <c r="G184" s="7">
        <v>5.9464799999999999E-10</v>
      </c>
      <c r="H184" s="5" t="s">
        <v>6344</v>
      </c>
    </row>
    <row r="185" spans="1:8" x14ac:dyDescent="0.2">
      <c r="A185" s="5" t="s">
        <v>5535</v>
      </c>
      <c r="B185" s="5" t="s">
        <v>6345</v>
      </c>
      <c r="C185" s="5" t="s">
        <v>6346</v>
      </c>
      <c r="D185" s="5" t="s">
        <v>5538</v>
      </c>
      <c r="E185" s="5" t="s">
        <v>6339</v>
      </c>
      <c r="F185" s="5" t="s">
        <v>6340</v>
      </c>
      <c r="G185" s="7">
        <v>5.9464799999999999E-10</v>
      </c>
      <c r="H185" s="5" t="s">
        <v>6341</v>
      </c>
    </row>
    <row r="186" spans="1:8" x14ac:dyDescent="0.2">
      <c r="A186" s="5" t="s">
        <v>5950</v>
      </c>
      <c r="B186" s="5" t="s">
        <v>6347</v>
      </c>
      <c r="C186" s="5" t="s">
        <v>6348</v>
      </c>
      <c r="D186" s="5" t="s">
        <v>5538</v>
      </c>
      <c r="E186" s="5" t="s">
        <v>6070</v>
      </c>
      <c r="F186" s="5" t="s">
        <v>6349</v>
      </c>
      <c r="G186" s="7">
        <v>6.7653800000000001E-10</v>
      </c>
      <c r="H186" s="5" t="s">
        <v>6350</v>
      </c>
    </row>
    <row r="187" spans="1:8" x14ac:dyDescent="0.2">
      <c r="A187" s="5" t="s">
        <v>5535</v>
      </c>
      <c r="B187" s="5" t="s">
        <v>6351</v>
      </c>
      <c r="C187" s="5" t="s">
        <v>6352</v>
      </c>
      <c r="D187" s="5" t="s">
        <v>5538</v>
      </c>
      <c r="E187" s="5" t="s">
        <v>6353</v>
      </c>
      <c r="F187" s="5" t="s">
        <v>6354</v>
      </c>
      <c r="G187" s="7">
        <v>7.0034500000000003E-10</v>
      </c>
      <c r="H187" s="5" t="s">
        <v>6355</v>
      </c>
    </row>
    <row r="188" spans="1:8" x14ac:dyDescent="0.2">
      <c r="A188" s="5" t="s">
        <v>5535</v>
      </c>
      <c r="B188" s="5" t="s">
        <v>6356</v>
      </c>
      <c r="C188" s="5" t="s">
        <v>6357</v>
      </c>
      <c r="D188" s="5" t="s">
        <v>5538</v>
      </c>
      <c r="E188" s="5" t="s">
        <v>6287</v>
      </c>
      <c r="F188" s="5" t="s">
        <v>6086</v>
      </c>
      <c r="G188" s="7">
        <v>9.6610400000000004E-10</v>
      </c>
      <c r="H188" s="5" t="s">
        <v>6358</v>
      </c>
    </row>
    <row r="189" spans="1:8" x14ac:dyDescent="0.2">
      <c r="A189" s="5" t="s">
        <v>5535</v>
      </c>
      <c r="B189" s="5" t="s">
        <v>6359</v>
      </c>
      <c r="C189" s="5" t="s">
        <v>6360</v>
      </c>
      <c r="D189" s="5" t="s">
        <v>5538</v>
      </c>
      <c r="E189" s="5" t="s">
        <v>6219</v>
      </c>
      <c r="F189" s="5" t="s">
        <v>6361</v>
      </c>
      <c r="G189" s="7">
        <v>1.00161E-9</v>
      </c>
      <c r="H189" s="5" t="s">
        <v>6362</v>
      </c>
    </row>
    <row r="190" spans="1:8" x14ac:dyDescent="0.2">
      <c r="A190" s="5" t="s">
        <v>5535</v>
      </c>
      <c r="B190" s="5" t="s">
        <v>6363</v>
      </c>
      <c r="C190" s="5" t="s">
        <v>6364</v>
      </c>
      <c r="D190" s="5" t="s">
        <v>5538</v>
      </c>
      <c r="E190" s="5" t="s">
        <v>6365</v>
      </c>
      <c r="F190" s="5" t="s">
        <v>6366</v>
      </c>
      <c r="G190" s="7">
        <v>1.0581700000000001E-9</v>
      </c>
      <c r="H190" s="5" t="s">
        <v>6367</v>
      </c>
    </row>
    <row r="191" spans="1:8" x14ac:dyDescent="0.2">
      <c r="A191" s="5" t="s">
        <v>5535</v>
      </c>
      <c r="B191" s="5" t="s">
        <v>6368</v>
      </c>
      <c r="C191" s="5" t="s">
        <v>6369</v>
      </c>
      <c r="D191" s="5" t="s">
        <v>5538</v>
      </c>
      <c r="E191" s="5" t="s">
        <v>5925</v>
      </c>
      <c r="F191" s="5" t="s">
        <v>6370</v>
      </c>
      <c r="G191" s="7">
        <v>1.15955E-9</v>
      </c>
      <c r="H191" s="5" t="s">
        <v>6371</v>
      </c>
    </row>
    <row r="192" spans="1:8" x14ac:dyDescent="0.2">
      <c r="A192" s="5" t="s">
        <v>5535</v>
      </c>
      <c r="B192" s="5" t="s">
        <v>6372</v>
      </c>
      <c r="C192" s="5" t="s">
        <v>6373</v>
      </c>
      <c r="D192" s="5" t="s">
        <v>5538</v>
      </c>
      <c r="E192" s="5" t="s">
        <v>5947</v>
      </c>
      <c r="F192" s="5" t="s">
        <v>6374</v>
      </c>
      <c r="G192" s="7">
        <v>1.35859E-9</v>
      </c>
      <c r="H192" s="5" t="s">
        <v>6375</v>
      </c>
    </row>
    <row r="193" spans="1:8" x14ac:dyDescent="0.2">
      <c r="A193" s="5" t="s">
        <v>5535</v>
      </c>
      <c r="B193" s="5" t="s">
        <v>6376</v>
      </c>
      <c r="C193" s="5" t="s">
        <v>6377</v>
      </c>
      <c r="D193" s="5" t="s">
        <v>5538</v>
      </c>
      <c r="E193" s="5" t="s">
        <v>6303</v>
      </c>
      <c r="F193" s="5" t="s">
        <v>6378</v>
      </c>
      <c r="G193" s="7">
        <v>1.49643E-9</v>
      </c>
      <c r="H193" s="5" t="s">
        <v>6379</v>
      </c>
    </row>
    <row r="194" spans="1:8" x14ac:dyDescent="0.2">
      <c r="A194" s="5" t="s">
        <v>5535</v>
      </c>
      <c r="B194" s="5" t="s">
        <v>6380</v>
      </c>
      <c r="C194" s="5" t="s">
        <v>6381</v>
      </c>
      <c r="D194" s="5" t="s">
        <v>5538</v>
      </c>
      <c r="E194" s="5" t="s">
        <v>5888</v>
      </c>
      <c r="F194" s="5" t="s">
        <v>6382</v>
      </c>
      <c r="G194" s="7">
        <v>1.7631099999999999E-9</v>
      </c>
      <c r="H194" s="5" t="s">
        <v>6383</v>
      </c>
    </row>
    <row r="195" spans="1:8" x14ac:dyDescent="0.2">
      <c r="A195" s="5" t="s">
        <v>5535</v>
      </c>
      <c r="B195" s="5" t="s">
        <v>6384</v>
      </c>
      <c r="C195" s="5" t="s">
        <v>6385</v>
      </c>
      <c r="D195" s="5" t="s">
        <v>5538</v>
      </c>
      <c r="E195" s="5" t="s">
        <v>6386</v>
      </c>
      <c r="F195" s="5" t="s">
        <v>6387</v>
      </c>
      <c r="G195" s="7">
        <v>1.9040600000000001E-9</v>
      </c>
      <c r="H195" s="5" t="s">
        <v>6388</v>
      </c>
    </row>
    <row r="196" spans="1:8" x14ac:dyDescent="0.2">
      <c r="A196" s="5" t="s">
        <v>5535</v>
      </c>
      <c r="B196" s="5" t="s">
        <v>6389</v>
      </c>
      <c r="C196" s="5" t="s">
        <v>6390</v>
      </c>
      <c r="D196" s="5" t="s">
        <v>5538</v>
      </c>
      <c r="E196" s="5" t="s">
        <v>6032</v>
      </c>
      <c r="F196" s="5" t="s">
        <v>6391</v>
      </c>
      <c r="G196" s="7">
        <v>1.9564600000000001E-9</v>
      </c>
      <c r="H196" s="5" t="s">
        <v>6392</v>
      </c>
    </row>
    <row r="197" spans="1:8" x14ac:dyDescent="0.2">
      <c r="A197" s="5" t="s">
        <v>5535</v>
      </c>
      <c r="B197" s="5" t="s">
        <v>6393</v>
      </c>
      <c r="C197" s="5" t="s">
        <v>6394</v>
      </c>
      <c r="D197" s="5" t="s">
        <v>5538</v>
      </c>
      <c r="E197" s="5" t="s">
        <v>5990</v>
      </c>
      <c r="F197" s="5" t="s">
        <v>6395</v>
      </c>
      <c r="G197" s="7">
        <v>1.9817699999999999E-9</v>
      </c>
      <c r="H197" s="5" t="s">
        <v>6396</v>
      </c>
    </row>
    <row r="198" spans="1:8" x14ac:dyDescent="0.2">
      <c r="A198" s="5" t="s">
        <v>5535</v>
      </c>
      <c r="B198" s="5" t="s">
        <v>6397</v>
      </c>
      <c r="C198" s="5" t="s">
        <v>6398</v>
      </c>
      <c r="D198" s="5" t="s">
        <v>5538</v>
      </c>
      <c r="E198" s="5" t="s">
        <v>6211</v>
      </c>
      <c r="F198" s="5" t="s">
        <v>5926</v>
      </c>
      <c r="G198" s="7">
        <v>2.0297700000000001E-9</v>
      </c>
      <c r="H198" s="5" t="s">
        <v>6399</v>
      </c>
    </row>
    <row r="199" spans="1:8" x14ac:dyDescent="0.2">
      <c r="A199" s="5" t="s">
        <v>5950</v>
      </c>
      <c r="B199" s="5" t="s">
        <v>6400</v>
      </c>
      <c r="C199" s="5" t="s">
        <v>6401</v>
      </c>
      <c r="D199" s="5" t="s">
        <v>5538</v>
      </c>
      <c r="E199" s="5" t="s">
        <v>5915</v>
      </c>
      <c r="F199" s="5" t="s">
        <v>6402</v>
      </c>
      <c r="G199" s="7">
        <v>2.9294599999999999E-9</v>
      </c>
      <c r="H199" s="5" t="s">
        <v>6403</v>
      </c>
    </row>
    <row r="200" spans="1:8" x14ac:dyDescent="0.2">
      <c r="A200" s="5" t="s">
        <v>5950</v>
      </c>
      <c r="B200" s="5" t="s">
        <v>6404</v>
      </c>
      <c r="C200" s="5" t="s">
        <v>6405</v>
      </c>
      <c r="D200" s="5" t="s">
        <v>5538</v>
      </c>
      <c r="E200" s="5" t="s">
        <v>5915</v>
      </c>
      <c r="F200" s="5" t="s">
        <v>6402</v>
      </c>
      <c r="G200" s="7">
        <v>2.9294599999999999E-9</v>
      </c>
      <c r="H200" s="5" t="s">
        <v>6403</v>
      </c>
    </row>
    <row r="201" spans="1:8" x14ac:dyDescent="0.2">
      <c r="A201" s="5" t="s">
        <v>5535</v>
      </c>
      <c r="B201" s="5" t="s">
        <v>6406</v>
      </c>
      <c r="C201" s="5" t="s">
        <v>6407</v>
      </c>
      <c r="D201" s="5" t="s">
        <v>5538</v>
      </c>
      <c r="E201" s="5" t="s">
        <v>6202</v>
      </c>
      <c r="F201" s="5" t="s">
        <v>5889</v>
      </c>
      <c r="G201" s="7">
        <v>2.9915999999999999E-9</v>
      </c>
      <c r="H201" s="5" t="s">
        <v>6408</v>
      </c>
    </row>
    <row r="202" spans="1:8" x14ac:dyDescent="0.2">
      <c r="A202" s="5" t="s">
        <v>5535</v>
      </c>
      <c r="B202" s="5" t="s">
        <v>6409</v>
      </c>
      <c r="C202" s="5" t="s">
        <v>6410</v>
      </c>
      <c r="D202" s="5" t="s">
        <v>5538</v>
      </c>
      <c r="E202" s="5" t="s">
        <v>6365</v>
      </c>
      <c r="F202" s="5" t="s">
        <v>6071</v>
      </c>
      <c r="G202" s="7">
        <v>3.0512200000000001E-9</v>
      </c>
      <c r="H202" s="5" t="s">
        <v>6367</v>
      </c>
    </row>
    <row r="203" spans="1:8" x14ac:dyDescent="0.2">
      <c r="A203" s="5" t="s">
        <v>5950</v>
      </c>
      <c r="B203" s="5" t="s">
        <v>6411</v>
      </c>
      <c r="C203" s="5" t="s">
        <v>6412</v>
      </c>
      <c r="D203" s="5" t="s">
        <v>5538</v>
      </c>
      <c r="E203" s="5" t="s">
        <v>6018</v>
      </c>
      <c r="F203" s="5" t="s">
        <v>6413</v>
      </c>
      <c r="G203" s="7">
        <v>3.4784800000000002E-9</v>
      </c>
      <c r="H203" s="5" t="s">
        <v>6414</v>
      </c>
    </row>
    <row r="204" spans="1:8" x14ac:dyDescent="0.2">
      <c r="A204" s="5" t="s">
        <v>5950</v>
      </c>
      <c r="B204" s="5" t="s">
        <v>6415</v>
      </c>
      <c r="C204" s="5" t="s">
        <v>6416</v>
      </c>
      <c r="D204" s="5" t="s">
        <v>5538</v>
      </c>
      <c r="E204" s="5" t="s">
        <v>6018</v>
      </c>
      <c r="F204" s="5" t="s">
        <v>6413</v>
      </c>
      <c r="G204" s="7">
        <v>3.4784800000000002E-9</v>
      </c>
      <c r="H204" s="5" t="s">
        <v>6414</v>
      </c>
    </row>
    <row r="205" spans="1:8" x14ac:dyDescent="0.2">
      <c r="A205" s="5" t="s">
        <v>5950</v>
      </c>
      <c r="B205" s="5" t="s">
        <v>6417</v>
      </c>
      <c r="C205" s="5" t="s">
        <v>6418</v>
      </c>
      <c r="D205" s="5" t="s">
        <v>5538</v>
      </c>
      <c r="E205" s="5" t="s">
        <v>5648</v>
      </c>
      <c r="F205" s="5" t="s">
        <v>6419</v>
      </c>
      <c r="G205" s="7">
        <v>3.7240200000000001E-9</v>
      </c>
      <c r="H205" s="5" t="s">
        <v>6420</v>
      </c>
    </row>
    <row r="206" spans="1:8" x14ac:dyDescent="0.2">
      <c r="A206" s="5" t="s">
        <v>5950</v>
      </c>
      <c r="B206" s="5" t="s">
        <v>6421</v>
      </c>
      <c r="C206" s="5" t="s">
        <v>6422</v>
      </c>
      <c r="D206" s="5" t="s">
        <v>5538</v>
      </c>
      <c r="E206" s="5" t="s">
        <v>6079</v>
      </c>
      <c r="F206" s="5" t="s">
        <v>6423</v>
      </c>
      <c r="G206" s="7">
        <v>4.2347099999999997E-9</v>
      </c>
      <c r="H206" s="5" t="s">
        <v>6424</v>
      </c>
    </row>
    <row r="207" spans="1:8" x14ac:dyDescent="0.2">
      <c r="A207" s="5" t="s">
        <v>5535</v>
      </c>
      <c r="B207" s="5" t="s">
        <v>6425</v>
      </c>
      <c r="C207" s="5" t="s">
        <v>6426</v>
      </c>
      <c r="D207" s="5" t="s">
        <v>5538</v>
      </c>
      <c r="E207" s="5" t="s">
        <v>6427</v>
      </c>
      <c r="F207" s="5" t="s">
        <v>6428</v>
      </c>
      <c r="G207" s="7">
        <v>4.2597399999999996E-9</v>
      </c>
      <c r="H207" s="5" t="s">
        <v>6429</v>
      </c>
    </row>
    <row r="208" spans="1:8" x14ac:dyDescent="0.2">
      <c r="A208" s="5" t="s">
        <v>5950</v>
      </c>
      <c r="B208" s="5" t="s">
        <v>6430</v>
      </c>
      <c r="C208" s="5" t="s">
        <v>6431</v>
      </c>
      <c r="D208" s="5" t="s">
        <v>5538</v>
      </c>
      <c r="E208" s="5" t="s">
        <v>6079</v>
      </c>
      <c r="F208" s="5" t="s">
        <v>6432</v>
      </c>
      <c r="G208" s="7">
        <v>4.34344E-9</v>
      </c>
      <c r="H208" s="5" t="s">
        <v>6424</v>
      </c>
    </row>
    <row r="209" spans="1:8" x14ac:dyDescent="0.2">
      <c r="A209" s="5" t="s">
        <v>5535</v>
      </c>
      <c r="B209" s="5" t="s">
        <v>6433</v>
      </c>
      <c r="C209" s="5" t="s">
        <v>6434</v>
      </c>
      <c r="D209" s="5" t="s">
        <v>5538</v>
      </c>
      <c r="E209" s="5" t="s">
        <v>5888</v>
      </c>
      <c r="F209" s="5" t="s">
        <v>6435</v>
      </c>
      <c r="G209" s="7">
        <v>4.34344E-9</v>
      </c>
      <c r="H209" s="5" t="s">
        <v>6436</v>
      </c>
    </row>
    <row r="210" spans="1:8" x14ac:dyDescent="0.2">
      <c r="A210" s="5" t="s">
        <v>5535</v>
      </c>
      <c r="B210" s="5" t="s">
        <v>6437</v>
      </c>
      <c r="C210" s="5" t="s">
        <v>6438</v>
      </c>
      <c r="D210" s="5" t="s">
        <v>5538</v>
      </c>
      <c r="E210" s="5" t="s">
        <v>6149</v>
      </c>
      <c r="F210" s="5" t="s">
        <v>6439</v>
      </c>
      <c r="G210" s="7">
        <v>4.8480099999999997E-9</v>
      </c>
      <c r="H210" s="5" t="s">
        <v>6440</v>
      </c>
    </row>
    <row r="211" spans="1:8" x14ac:dyDescent="0.2">
      <c r="A211" s="5" t="s">
        <v>5535</v>
      </c>
      <c r="B211" s="5" t="s">
        <v>6441</v>
      </c>
      <c r="C211" s="5" t="s">
        <v>6442</v>
      </c>
      <c r="D211" s="5" t="s">
        <v>5538</v>
      </c>
      <c r="E211" s="5" t="s">
        <v>5942</v>
      </c>
      <c r="F211" s="5" t="s">
        <v>6443</v>
      </c>
      <c r="G211" s="7">
        <v>5.1924900000000001E-9</v>
      </c>
      <c r="H211" s="5" t="s">
        <v>6444</v>
      </c>
    </row>
    <row r="212" spans="1:8" x14ac:dyDescent="0.2">
      <c r="A212" s="5" t="s">
        <v>5950</v>
      </c>
      <c r="B212" s="5" t="s">
        <v>6445</v>
      </c>
      <c r="C212" s="5" t="s">
        <v>6446</v>
      </c>
      <c r="D212" s="5" t="s">
        <v>5538</v>
      </c>
      <c r="E212" s="5" t="s">
        <v>6447</v>
      </c>
      <c r="F212" s="5" t="s">
        <v>5556</v>
      </c>
      <c r="G212" s="7">
        <v>6.8534599999999996E-9</v>
      </c>
      <c r="H212" s="5" t="s">
        <v>6448</v>
      </c>
    </row>
    <row r="213" spans="1:8" x14ac:dyDescent="0.2">
      <c r="A213" s="5" t="s">
        <v>5535</v>
      </c>
      <c r="B213" s="5" t="s">
        <v>6449</v>
      </c>
      <c r="C213" s="5" t="s">
        <v>6450</v>
      </c>
      <c r="D213" s="5" t="s">
        <v>5538</v>
      </c>
      <c r="E213" s="5" t="s">
        <v>6211</v>
      </c>
      <c r="F213" s="5" t="s">
        <v>6451</v>
      </c>
      <c r="G213" s="7">
        <v>6.8534599999999996E-9</v>
      </c>
      <c r="H213" s="5" t="s">
        <v>6452</v>
      </c>
    </row>
    <row r="214" spans="1:8" x14ac:dyDescent="0.2">
      <c r="A214" s="5" t="s">
        <v>5535</v>
      </c>
      <c r="B214" s="5" t="s">
        <v>6453</v>
      </c>
      <c r="C214" s="5" t="s">
        <v>6454</v>
      </c>
      <c r="D214" s="5" t="s">
        <v>5538</v>
      </c>
      <c r="E214" s="5" t="s">
        <v>6287</v>
      </c>
      <c r="F214" s="5" t="s">
        <v>6317</v>
      </c>
      <c r="G214" s="7">
        <v>7.11086E-9</v>
      </c>
      <c r="H214" s="5" t="s">
        <v>6455</v>
      </c>
    </row>
    <row r="215" spans="1:8" x14ac:dyDescent="0.2">
      <c r="A215" s="5" t="s">
        <v>5535</v>
      </c>
      <c r="B215" s="5" t="s">
        <v>6456</v>
      </c>
      <c r="C215" s="5" t="s">
        <v>6457</v>
      </c>
      <c r="D215" s="5" t="s">
        <v>5538</v>
      </c>
      <c r="E215" s="5" t="s">
        <v>6051</v>
      </c>
      <c r="F215" s="5" t="s">
        <v>5859</v>
      </c>
      <c r="G215" s="7">
        <v>7.9063500000000005E-9</v>
      </c>
      <c r="H215" s="5" t="s">
        <v>6458</v>
      </c>
    </row>
    <row r="216" spans="1:8" x14ac:dyDescent="0.2">
      <c r="A216" s="5" t="s">
        <v>5535</v>
      </c>
      <c r="B216" s="5" t="s">
        <v>6459</v>
      </c>
      <c r="C216" s="5" t="s">
        <v>6460</v>
      </c>
      <c r="D216" s="5" t="s">
        <v>5538</v>
      </c>
      <c r="E216" s="5" t="s">
        <v>6334</v>
      </c>
      <c r="F216" s="5" t="s">
        <v>6461</v>
      </c>
      <c r="G216" s="7">
        <v>8.7029800000000005E-9</v>
      </c>
      <c r="H216" s="5" t="s">
        <v>6462</v>
      </c>
    </row>
    <row r="217" spans="1:8" x14ac:dyDescent="0.2">
      <c r="A217" s="5" t="s">
        <v>5535</v>
      </c>
      <c r="B217" s="5" t="s">
        <v>6463</v>
      </c>
      <c r="C217" s="5" t="s">
        <v>6464</v>
      </c>
      <c r="D217" s="5" t="s">
        <v>5538</v>
      </c>
      <c r="E217" s="5" t="s">
        <v>5986</v>
      </c>
      <c r="F217" s="5" t="s">
        <v>5868</v>
      </c>
      <c r="G217" s="7">
        <v>9.4393300000000003E-9</v>
      </c>
      <c r="H217" s="5" t="s">
        <v>6465</v>
      </c>
    </row>
    <row r="218" spans="1:8" x14ac:dyDescent="0.2">
      <c r="A218" s="5" t="s">
        <v>5950</v>
      </c>
      <c r="B218" s="5" t="s">
        <v>6466</v>
      </c>
      <c r="C218" s="5" t="s">
        <v>6467</v>
      </c>
      <c r="D218" s="5" t="s">
        <v>5538</v>
      </c>
      <c r="E218" s="5" t="s">
        <v>6468</v>
      </c>
      <c r="F218" s="5" t="s">
        <v>6469</v>
      </c>
      <c r="G218" s="7">
        <v>9.4621600000000003E-9</v>
      </c>
      <c r="H218" s="5" t="s">
        <v>6470</v>
      </c>
    </row>
    <row r="219" spans="1:8" x14ac:dyDescent="0.2">
      <c r="A219" s="5" t="s">
        <v>5535</v>
      </c>
      <c r="B219" s="5" t="s">
        <v>6471</v>
      </c>
      <c r="C219" s="5" t="s">
        <v>6472</v>
      </c>
      <c r="D219" s="5" t="s">
        <v>5538</v>
      </c>
      <c r="E219" s="5" t="s">
        <v>6202</v>
      </c>
      <c r="F219" s="5" t="s">
        <v>6473</v>
      </c>
      <c r="G219" s="7">
        <v>1.01799E-8</v>
      </c>
      <c r="H219" s="5" t="s">
        <v>6474</v>
      </c>
    </row>
    <row r="220" spans="1:8" x14ac:dyDescent="0.2">
      <c r="A220" s="5" t="s">
        <v>5535</v>
      </c>
      <c r="B220" s="5" t="s">
        <v>6475</v>
      </c>
      <c r="C220" s="5" t="s">
        <v>6476</v>
      </c>
      <c r="D220" s="5" t="s">
        <v>5538</v>
      </c>
      <c r="E220" s="5" t="s">
        <v>6477</v>
      </c>
      <c r="F220" s="5" t="s">
        <v>6478</v>
      </c>
      <c r="G220" s="7">
        <v>1.04359E-8</v>
      </c>
      <c r="H220" s="5" t="s">
        <v>6479</v>
      </c>
    </row>
    <row r="221" spans="1:8" x14ac:dyDescent="0.2">
      <c r="A221" s="5" t="s">
        <v>5535</v>
      </c>
      <c r="B221" s="5" t="s">
        <v>6480</v>
      </c>
      <c r="C221" s="5" t="s">
        <v>6481</v>
      </c>
      <c r="D221" s="5" t="s">
        <v>5538</v>
      </c>
      <c r="E221" s="5" t="s">
        <v>6149</v>
      </c>
      <c r="F221" s="5" t="s">
        <v>6482</v>
      </c>
      <c r="G221" s="7">
        <v>1.1312799999999999E-8</v>
      </c>
      <c r="H221" s="5" t="s">
        <v>6483</v>
      </c>
    </row>
    <row r="222" spans="1:8" x14ac:dyDescent="0.2">
      <c r="A222" s="5" t="s">
        <v>5535</v>
      </c>
      <c r="B222" s="5" t="s">
        <v>6484</v>
      </c>
      <c r="C222" s="5" t="s">
        <v>6485</v>
      </c>
      <c r="D222" s="5" t="s">
        <v>5538</v>
      </c>
      <c r="E222" s="5" t="s">
        <v>6070</v>
      </c>
      <c r="F222" s="5" t="s">
        <v>6486</v>
      </c>
      <c r="G222" s="7">
        <v>1.2104800000000001E-8</v>
      </c>
      <c r="H222" s="5" t="s">
        <v>6487</v>
      </c>
    </row>
    <row r="223" spans="1:8" x14ac:dyDescent="0.2">
      <c r="A223" s="5" t="s">
        <v>5535</v>
      </c>
      <c r="B223" s="5" t="s">
        <v>6488</v>
      </c>
      <c r="C223" s="5" t="s">
        <v>6489</v>
      </c>
      <c r="D223" s="5" t="s">
        <v>5538</v>
      </c>
      <c r="E223" s="5" t="s">
        <v>6334</v>
      </c>
      <c r="F223" s="5" t="s">
        <v>6490</v>
      </c>
      <c r="G223" s="7">
        <v>1.38929E-8</v>
      </c>
      <c r="H223" s="5" t="s">
        <v>6491</v>
      </c>
    </row>
    <row r="224" spans="1:8" x14ac:dyDescent="0.2">
      <c r="A224" s="5" t="s">
        <v>5535</v>
      </c>
      <c r="B224" s="5" t="s">
        <v>6492</v>
      </c>
      <c r="C224" s="5" t="s">
        <v>6493</v>
      </c>
      <c r="D224" s="5" t="s">
        <v>5538</v>
      </c>
      <c r="E224" s="5" t="s">
        <v>6259</v>
      </c>
      <c r="F224" s="5" t="s">
        <v>6494</v>
      </c>
      <c r="G224" s="7">
        <v>1.4323800000000001E-8</v>
      </c>
      <c r="H224" s="5" t="s">
        <v>6495</v>
      </c>
    </row>
    <row r="225" spans="1:8" x14ac:dyDescent="0.2">
      <c r="A225" s="5" t="s">
        <v>5535</v>
      </c>
      <c r="B225" s="5" t="s">
        <v>6496</v>
      </c>
      <c r="C225" s="5" t="s">
        <v>6497</v>
      </c>
      <c r="D225" s="5" t="s">
        <v>5538</v>
      </c>
      <c r="E225" s="5" t="s">
        <v>6498</v>
      </c>
      <c r="F225" s="5" t="s">
        <v>6499</v>
      </c>
      <c r="G225" s="7">
        <v>1.5289499999999999E-8</v>
      </c>
      <c r="H225" s="5" t="s">
        <v>6500</v>
      </c>
    </row>
    <row r="226" spans="1:8" x14ac:dyDescent="0.2">
      <c r="A226" s="5" t="s">
        <v>5950</v>
      </c>
      <c r="B226" s="5" t="s">
        <v>6501</v>
      </c>
      <c r="C226" s="5" t="s">
        <v>6502</v>
      </c>
      <c r="D226" s="5" t="s">
        <v>5538</v>
      </c>
      <c r="E226" s="5" t="s">
        <v>6070</v>
      </c>
      <c r="F226" s="5" t="s">
        <v>6503</v>
      </c>
      <c r="G226" s="7">
        <v>1.5772399999999999E-8</v>
      </c>
      <c r="H226" s="5" t="s">
        <v>6350</v>
      </c>
    </row>
    <row r="227" spans="1:8" x14ac:dyDescent="0.2">
      <c r="A227" s="5" t="s">
        <v>5950</v>
      </c>
      <c r="B227" s="5" t="s">
        <v>6504</v>
      </c>
      <c r="C227" s="5" t="s">
        <v>6505</v>
      </c>
      <c r="D227" s="5" t="s">
        <v>5538</v>
      </c>
      <c r="E227" s="5" t="s">
        <v>6506</v>
      </c>
      <c r="F227" s="5" t="s">
        <v>6507</v>
      </c>
      <c r="G227" s="7">
        <v>2.1264300000000001E-8</v>
      </c>
      <c r="H227" s="5" t="s">
        <v>6508</v>
      </c>
    </row>
    <row r="228" spans="1:8" x14ac:dyDescent="0.2">
      <c r="A228" s="5" t="s">
        <v>5535</v>
      </c>
      <c r="B228" s="5" t="s">
        <v>6509</v>
      </c>
      <c r="C228" s="5" t="s">
        <v>6510</v>
      </c>
      <c r="D228" s="5" t="s">
        <v>5538</v>
      </c>
      <c r="E228" s="5" t="s">
        <v>6365</v>
      </c>
      <c r="F228" s="5" t="s">
        <v>6511</v>
      </c>
      <c r="G228" s="7">
        <v>2.1264300000000001E-8</v>
      </c>
      <c r="H228" s="5" t="s">
        <v>6512</v>
      </c>
    </row>
    <row r="229" spans="1:8" x14ac:dyDescent="0.2">
      <c r="A229" s="5" t="s">
        <v>5535</v>
      </c>
      <c r="B229" s="5" t="s">
        <v>6513</v>
      </c>
      <c r="C229" s="5" t="s">
        <v>6514</v>
      </c>
      <c r="D229" s="5" t="s">
        <v>5538</v>
      </c>
      <c r="E229" s="5" t="s">
        <v>6202</v>
      </c>
      <c r="F229" s="5" t="s">
        <v>6515</v>
      </c>
      <c r="G229" s="7">
        <v>2.2140300000000001E-8</v>
      </c>
      <c r="H229" s="5" t="s">
        <v>6516</v>
      </c>
    </row>
    <row r="230" spans="1:8" x14ac:dyDescent="0.2">
      <c r="A230" s="5" t="s">
        <v>5535</v>
      </c>
      <c r="B230" s="5" t="s">
        <v>6517</v>
      </c>
      <c r="C230" s="5" t="s">
        <v>6518</v>
      </c>
      <c r="D230" s="5" t="s">
        <v>5538</v>
      </c>
      <c r="E230" s="5" t="s">
        <v>6311</v>
      </c>
      <c r="F230" s="5" t="s">
        <v>6519</v>
      </c>
      <c r="G230" s="7">
        <v>2.3752099999999999E-8</v>
      </c>
      <c r="H230" s="5" t="s">
        <v>6520</v>
      </c>
    </row>
    <row r="231" spans="1:8" x14ac:dyDescent="0.2">
      <c r="A231" s="5" t="s">
        <v>5535</v>
      </c>
      <c r="B231" s="5" t="s">
        <v>6521</v>
      </c>
      <c r="C231" s="5" t="s">
        <v>6522</v>
      </c>
      <c r="D231" s="5" t="s">
        <v>5538</v>
      </c>
      <c r="E231" s="5" t="s">
        <v>6523</v>
      </c>
      <c r="F231" s="5" t="s">
        <v>6260</v>
      </c>
      <c r="G231" s="7">
        <v>2.5110600000000001E-8</v>
      </c>
      <c r="H231" s="5" t="s">
        <v>6524</v>
      </c>
    </row>
    <row r="232" spans="1:8" x14ac:dyDescent="0.2">
      <c r="A232" s="5" t="s">
        <v>5950</v>
      </c>
      <c r="B232" s="5" t="s">
        <v>6525</v>
      </c>
      <c r="C232" s="5" t="s">
        <v>6526</v>
      </c>
      <c r="D232" s="5" t="s">
        <v>5538</v>
      </c>
      <c r="E232" s="5" t="s">
        <v>6527</v>
      </c>
      <c r="F232" s="5" t="s">
        <v>6528</v>
      </c>
      <c r="G232" s="7">
        <v>2.7712699999999998E-8</v>
      </c>
      <c r="H232" s="5" t="s">
        <v>6529</v>
      </c>
    </row>
    <row r="233" spans="1:8" x14ac:dyDescent="0.2">
      <c r="A233" s="5" t="s">
        <v>5950</v>
      </c>
      <c r="B233" s="5" t="s">
        <v>6530</v>
      </c>
      <c r="C233" s="5" t="s">
        <v>6531</v>
      </c>
      <c r="D233" s="5" t="s">
        <v>5538</v>
      </c>
      <c r="E233" s="5" t="s">
        <v>6532</v>
      </c>
      <c r="F233" s="5" t="s">
        <v>6533</v>
      </c>
      <c r="G233" s="7">
        <v>2.77768E-8</v>
      </c>
      <c r="H233" s="5" t="s">
        <v>6534</v>
      </c>
    </row>
    <row r="234" spans="1:8" x14ac:dyDescent="0.2">
      <c r="A234" s="5" t="s">
        <v>5535</v>
      </c>
      <c r="B234" s="5" t="s">
        <v>6535</v>
      </c>
      <c r="C234" s="5" t="s">
        <v>6536</v>
      </c>
      <c r="D234" s="5" t="s">
        <v>5538</v>
      </c>
      <c r="E234" s="5" t="s">
        <v>6168</v>
      </c>
      <c r="F234" s="5" t="s">
        <v>6537</v>
      </c>
      <c r="G234" s="7">
        <v>2.9436299999999999E-8</v>
      </c>
      <c r="H234" s="5" t="s">
        <v>6538</v>
      </c>
    </row>
    <row r="235" spans="1:8" x14ac:dyDescent="0.2">
      <c r="A235" s="5" t="s">
        <v>5535</v>
      </c>
      <c r="B235" s="5" t="s">
        <v>6539</v>
      </c>
      <c r="C235" s="5" t="s">
        <v>6540</v>
      </c>
      <c r="D235" s="5" t="s">
        <v>5538</v>
      </c>
      <c r="E235" s="5" t="s">
        <v>6287</v>
      </c>
      <c r="F235" s="5" t="s">
        <v>6292</v>
      </c>
      <c r="G235" s="7">
        <v>3.2364599999999997E-8</v>
      </c>
      <c r="H235" s="5" t="s">
        <v>6541</v>
      </c>
    </row>
    <row r="236" spans="1:8" x14ac:dyDescent="0.2">
      <c r="A236" s="5" t="s">
        <v>5535</v>
      </c>
      <c r="B236" s="5" t="s">
        <v>6542</v>
      </c>
      <c r="C236" s="5" t="s">
        <v>6543</v>
      </c>
      <c r="D236" s="5" t="s">
        <v>5538</v>
      </c>
      <c r="E236" s="5" t="s">
        <v>6197</v>
      </c>
      <c r="F236" s="5" t="s">
        <v>6544</v>
      </c>
      <c r="G236" s="7">
        <v>3.7678399999999997E-8</v>
      </c>
      <c r="H236" s="5" t="s">
        <v>6545</v>
      </c>
    </row>
    <row r="237" spans="1:8" x14ac:dyDescent="0.2">
      <c r="A237" s="5" t="s">
        <v>5535</v>
      </c>
      <c r="B237" s="5" t="s">
        <v>6546</v>
      </c>
      <c r="C237" s="5" t="s">
        <v>6547</v>
      </c>
      <c r="D237" s="5" t="s">
        <v>5538</v>
      </c>
      <c r="E237" s="5" t="s">
        <v>6548</v>
      </c>
      <c r="F237" s="5" t="s">
        <v>6549</v>
      </c>
      <c r="G237" s="7">
        <v>3.7997800000000003E-8</v>
      </c>
      <c r="H237" s="5" t="s">
        <v>6550</v>
      </c>
    </row>
    <row r="238" spans="1:8" x14ac:dyDescent="0.2">
      <c r="A238" s="5" t="s">
        <v>5535</v>
      </c>
      <c r="B238" s="5" t="s">
        <v>6551</v>
      </c>
      <c r="C238" s="5" t="s">
        <v>6552</v>
      </c>
      <c r="D238" s="5" t="s">
        <v>5538</v>
      </c>
      <c r="E238" s="5" t="s">
        <v>6005</v>
      </c>
      <c r="F238" s="5" t="s">
        <v>6553</v>
      </c>
      <c r="G238" s="7">
        <v>3.9183900000000003E-8</v>
      </c>
      <c r="H238" s="5" t="s">
        <v>6554</v>
      </c>
    </row>
    <row r="239" spans="1:8" x14ac:dyDescent="0.2">
      <c r="A239" s="5" t="s">
        <v>5535</v>
      </c>
      <c r="B239" s="5" t="s">
        <v>6555</v>
      </c>
      <c r="C239" s="5" t="s">
        <v>6556</v>
      </c>
      <c r="D239" s="5" t="s">
        <v>5538</v>
      </c>
      <c r="E239" s="5" t="s">
        <v>6557</v>
      </c>
      <c r="F239" s="5" t="s">
        <v>6558</v>
      </c>
      <c r="G239" s="7">
        <v>4.0001899999999998E-8</v>
      </c>
      <c r="H239" s="5" t="s">
        <v>6559</v>
      </c>
    </row>
    <row r="240" spans="1:8" x14ac:dyDescent="0.2">
      <c r="A240" s="5" t="s">
        <v>5950</v>
      </c>
      <c r="B240" s="5" t="s">
        <v>6560</v>
      </c>
      <c r="C240" s="5" t="s">
        <v>6561</v>
      </c>
      <c r="D240" s="5" t="s">
        <v>5538</v>
      </c>
      <c r="E240" s="5" t="s">
        <v>6562</v>
      </c>
      <c r="F240" s="5" t="s">
        <v>6563</v>
      </c>
      <c r="G240" s="7">
        <v>4.18025E-8</v>
      </c>
      <c r="H240" s="5" t="s">
        <v>6564</v>
      </c>
    </row>
    <row r="241" spans="1:8" x14ac:dyDescent="0.2">
      <c r="A241" s="5" t="s">
        <v>5535</v>
      </c>
      <c r="B241" s="5" t="s">
        <v>6565</v>
      </c>
      <c r="C241" s="5" t="s">
        <v>6566</v>
      </c>
      <c r="D241" s="5" t="s">
        <v>5538</v>
      </c>
      <c r="E241" s="5" t="s">
        <v>6523</v>
      </c>
      <c r="F241" s="5" t="s">
        <v>6567</v>
      </c>
      <c r="G241" s="7">
        <v>4.18025E-8</v>
      </c>
      <c r="H241" s="5" t="s">
        <v>6568</v>
      </c>
    </row>
    <row r="242" spans="1:8" x14ac:dyDescent="0.2">
      <c r="A242" s="5" t="s">
        <v>5950</v>
      </c>
      <c r="B242" s="5" t="s">
        <v>6569</v>
      </c>
      <c r="C242" s="5" t="s">
        <v>6570</v>
      </c>
      <c r="D242" s="5" t="s">
        <v>5538</v>
      </c>
      <c r="E242" s="5" t="s">
        <v>6571</v>
      </c>
      <c r="F242" s="5" t="s">
        <v>6572</v>
      </c>
      <c r="G242" s="7">
        <v>4.2006200000000003E-8</v>
      </c>
      <c r="H242" s="5" t="s">
        <v>6573</v>
      </c>
    </row>
    <row r="243" spans="1:8" x14ac:dyDescent="0.2">
      <c r="A243" s="5" t="s">
        <v>5535</v>
      </c>
      <c r="B243" s="5" t="s">
        <v>6574</v>
      </c>
      <c r="C243" s="5" t="s">
        <v>6575</v>
      </c>
      <c r="D243" s="5" t="s">
        <v>5538</v>
      </c>
      <c r="E243" s="5" t="s">
        <v>6287</v>
      </c>
      <c r="F243" s="5" t="s">
        <v>6576</v>
      </c>
      <c r="G243" s="7">
        <v>4.2133100000000003E-8</v>
      </c>
      <c r="H243" s="5" t="s">
        <v>6577</v>
      </c>
    </row>
    <row r="244" spans="1:8" x14ac:dyDescent="0.2">
      <c r="A244" s="5" t="s">
        <v>5535</v>
      </c>
      <c r="B244" s="5" t="s">
        <v>6578</v>
      </c>
      <c r="C244" s="5" t="s">
        <v>6579</v>
      </c>
      <c r="D244" s="5" t="s">
        <v>5538</v>
      </c>
      <c r="E244" s="5" t="s">
        <v>6287</v>
      </c>
      <c r="F244" s="5" t="s">
        <v>6576</v>
      </c>
      <c r="G244" s="7">
        <v>4.2133100000000003E-8</v>
      </c>
      <c r="H244" s="5" t="s">
        <v>6541</v>
      </c>
    </row>
    <row r="245" spans="1:8" x14ac:dyDescent="0.2">
      <c r="A245" s="5" t="s">
        <v>5535</v>
      </c>
      <c r="B245" s="5" t="s">
        <v>6580</v>
      </c>
      <c r="C245" s="5" t="s">
        <v>6581</v>
      </c>
      <c r="D245" s="5" t="s">
        <v>5538</v>
      </c>
      <c r="E245" s="5" t="s">
        <v>6287</v>
      </c>
      <c r="F245" s="5" t="s">
        <v>6576</v>
      </c>
      <c r="G245" s="7">
        <v>4.2133100000000003E-8</v>
      </c>
      <c r="H245" s="5" t="s">
        <v>6582</v>
      </c>
    </row>
    <row r="246" spans="1:8" x14ac:dyDescent="0.2">
      <c r="A246" s="5" t="s">
        <v>5535</v>
      </c>
      <c r="B246" s="5" t="s">
        <v>6583</v>
      </c>
      <c r="C246" s="5" t="s">
        <v>6584</v>
      </c>
      <c r="D246" s="5" t="s">
        <v>5538</v>
      </c>
      <c r="E246" s="5" t="s">
        <v>6046</v>
      </c>
      <c r="F246" s="5" t="s">
        <v>5864</v>
      </c>
      <c r="G246" s="7">
        <v>4.24997E-8</v>
      </c>
      <c r="H246" s="5" t="s">
        <v>6585</v>
      </c>
    </row>
    <row r="247" spans="1:8" x14ac:dyDescent="0.2">
      <c r="A247" s="5" t="s">
        <v>5535</v>
      </c>
      <c r="B247" s="5" t="s">
        <v>6586</v>
      </c>
      <c r="C247" s="5" t="s">
        <v>6587</v>
      </c>
      <c r="D247" s="5" t="s">
        <v>5538</v>
      </c>
      <c r="E247" s="5" t="s">
        <v>6588</v>
      </c>
      <c r="F247" s="5" t="s">
        <v>6589</v>
      </c>
      <c r="G247" s="7">
        <v>4.5895600000000001E-8</v>
      </c>
      <c r="H247" s="5" t="s">
        <v>6590</v>
      </c>
    </row>
    <row r="248" spans="1:8" x14ac:dyDescent="0.2">
      <c r="A248" s="5" t="s">
        <v>5950</v>
      </c>
      <c r="B248" s="5" t="s">
        <v>6591</v>
      </c>
      <c r="C248" s="5" t="s">
        <v>6592</v>
      </c>
      <c r="D248" s="5" t="s">
        <v>5538</v>
      </c>
      <c r="E248" s="5" t="s">
        <v>6593</v>
      </c>
      <c r="F248" s="5" t="s">
        <v>6594</v>
      </c>
      <c r="G248" s="7">
        <v>5.0012999999999999E-8</v>
      </c>
      <c r="H248" s="5" t="s">
        <v>6595</v>
      </c>
    </row>
    <row r="249" spans="1:8" x14ac:dyDescent="0.2">
      <c r="A249" s="5" t="s">
        <v>5950</v>
      </c>
      <c r="B249" s="5" t="s">
        <v>6596</v>
      </c>
      <c r="C249" s="5" t="s">
        <v>6597</v>
      </c>
      <c r="D249" s="5" t="s">
        <v>5538</v>
      </c>
      <c r="E249" s="5" t="s">
        <v>6202</v>
      </c>
      <c r="F249" s="5" t="s">
        <v>6598</v>
      </c>
      <c r="G249" s="7">
        <v>6.4837399999999995E-8</v>
      </c>
      <c r="H249" s="5" t="s">
        <v>6599</v>
      </c>
    </row>
    <row r="250" spans="1:8" x14ac:dyDescent="0.2">
      <c r="A250" s="5" t="s">
        <v>6121</v>
      </c>
      <c r="C250" s="5" t="s">
        <v>6600</v>
      </c>
      <c r="D250" s="5" t="s">
        <v>5538</v>
      </c>
      <c r="E250" s="5" t="s">
        <v>6601</v>
      </c>
      <c r="F250" s="5" t="s">
        <v>6602</v>
      </c>
      <c r="G250" s="7">
        <v>6.4837399999999995E-8</v>
      </c>
      <c r="H250" s="5" t="s">
        <v>6603</v>
      </c>
    </row>
    <row r="251" spans="1:8" x14ac:dyDescent="0.2">
      <c r="A251" s="5" t="s">
        <v>5535</v>
      </c>
      <c r="B251" s="5" t="s">
        <v>6604</v>
      </c>
      <c r="C251" s="5" t="s">
        <v>6605</v>
      </c>
      <c r="D251" s="5" t="s">
        <v>5538</v>
      </c>
      <c r="E251" s="5" t="s">
        <v>6606</v>
      </c>
      <c r="F251" s="5" t="s">
        <v>6607</v>
      </c>
      <c r="G251" s="7">
        <v>7.0893100000000004E-8</v>
      </c>
      <c r="H251" s="5" t="s">
        <v>6608</v>
      </c>
    </row>
    <row r="252" spans="1:8" x14ac:dyDescent="0.2">
      <c r="A252" s="5" t="s">
        <v>5535</v>
      </c>
      <c r="B252" s="5" t="s">
        <v>6609</v>
      </c>
      <c r="C252" s="5" t="s">
        <v>6610</v>
      </c>
      <c r="D252" s="5" t="s">
        <v>5538</v>
      </c>
      <c r="E252" s="5" t="s">
        <v>6611</v>
      </c>
      <c r="F252" s="5" t="s">
        <v>6086</v>
      </c>
      <c r="G252" s="7">
        <v>7.1999299999999998E-8</v>
      </c>
      <c r="H252" s="5" t="s">
        <v>6612</v>
      </c>
    </row>
    <row r="253" spans="1:8" x14ac:dyDescent="0.2">
      <c r="A253" s="5" t="s">
        <v>5950</v>
      </c>
      <c r="B253" s="5" t="s">
        <v>6613</v>
      </c>
      <c r="C253" s="5" t="s">
        <v>6614</v>
      </c>
      <c r="D253" s="5" t="s">
        <v>5538</v>
      </c>
      <c r="E253" s="5" t="s">
        <v>6287</v>
      </c>
      <c r="F253" s="5" t="s">
        <v>6270</v>
      </c>
      <c r="G253" s="7">
        <v>7.3223099999999999E-8</v>
      </c>
      <c r="H253" s="5" t="s">
        <v>6615</v>
      </c>
    </row>
    <row r="254" spans="1:8" x14ac:dyDescent="0.2">
      <c r="A254" s="5" t="s">
        <v>5950</v>
      </c>
      <c r="B254" s="5" t="s">
        <v>6616</v>
      </c>
      <c r="C254" s="5" t="s">
        <v>6617</v>
      </c>
      <c r="D254" s="5" t="s">
        <v>5538</v>
      </c>
      <c r="E254" s="5" t="s">
        <v>6287</v>
      </c>
      <c r="F254" s="5" t="s">
        <v>6270</v>
      </c>
      <c r="G254" s="7">
        <v>7.3223099999999999E-8</v>
      </c>
      <c r="H254" s="5" t="s">
        <v>6615</v>
      </c>
    </row>
    <row r="255" spans="1:8" x14ac:dyDescent="0.2">
      <c r="A255" s="5" t="s">
        <v>5950</v>
      </c>
      <c r="B255" s="5" t="s">
        <v>6618</v>
      </c>
      <c r="C255" s="5" t="s">
        <v>6619</v>
      </c>
      <c r="D255" s="5" t="s">
        <v>5538</v>
      </c>
      <c r="E255" s="5" t="s">
        <v>6287</v>
      </c>
      <c r="F255" s="5" t="s">
        <v>6270</v>
      </c>
      <c r="G255" s="7">
        <v>7.3223099999999999E-8</v>
      </c>
      <c r="H255" s="5" t="s">
        <v>6615</v>
      </c>
    </row>
    <row r="256" spans="1:8" x14ac:dyDescent="0.2">
      <c r="A256" s="5" t="s">
        <v>5535</v>
      </c>
      <c r="B256" s="5" t="s">
        <v>6620</v>
      </c>
      <c r="C256" s="5" t="s">
        <v>6621</v>
      </c>
      <c r="D256" s="5" t="s">
        <v>5538</v>
      </c>
      <c r="E256" s="5" t="s">
        <v>6287</v>
      </c>
      <c r="F256" s="5" t="s">
        <v>6270</v>
      </c>
      <c r="G256" s="7">
        <v>7.3223099999999999E-8</v>
      </c>
      <c r="H256" s="5" t="s">
        <v>6622</v>
      </c>
    </row>
    <row r="257" spans="1:8" x14ac:dyDescent="0.2">
      <c r="A257" s="5" t="s">
        <v>5535</v>
      </c>
      <c r="B257" s="5" t="s">
        <v>6623</v>
      </c>
      <c r="C257" s="5" t="s">
        <v>6624</v>
      </c>
      <c r="D257" s="5" t="s">
        <v>5538</v>
      </c>
      <c r="E257" s="5" t="s">
        <v>6625</v>
      </c>
      <c r="F257" s="5" t="s">
        <v>6626</v>
      </c>
      <c r="G257" s="7">
        <v>7.7854599999999996E-8</v>
      </c>
      <c r="H257" s="5" t="s">
        <v>6627</v>
      </c>
    </row>
    <row r="258" spans="1:8" x14ac:dyDescent="0.2">
      <c r="A258" s="5" t="s">
        <v>5950</v>
      </c>
      <c r="B258" s="5" t="s">
        <v>6628</v>
      </c>
      <c r="C258" s="5" t="s">
        <v>6629</v>
      </c>
      <c r="D258" s="5" t="s">
        <v>5538</v>
      </c>
      <c r="E258" s="5" t="s">
        <v>6168</v>
      </c>
      <c r="F258" s="5" t="s">
        <v>6630</v>
      </c>
      <c r="G258" s="7">
        <v>8.0118300000000006E-8</v>
      </c>
      <c r="H258" s="5" t="s">
        <v>6631</v>
      </c>
    </row>
    <row r="259" spans="1:8" x14ac:dyDescent="0.2">
      <c r="A259" s="5" t="s">
        <v>5535</v>
      </c>
      <c r="B259" s="5" t="s">
        <v>6632</v>
      </c>
      <c r="C259" s="5" t="s">
        <v>6633</v>
      </c>
      <c r="D259" s="5" t="s">
        <v>5538</v>
      </c>
      <c r="E259" s="5" t="s">
        <v>6316</v>
      </c>
      <c r="F259" s="5" t="s">
        <v>6634</v>
      </c>
      <c r="G259" s="7">
        <v>8.2491999999999995E-8</v>
      </c>
      <c r="H259" s="5" t="s">
        <v>6635</v>
      </c>
    </row>
    <row r="260" spans="1:8" x14ac:dyDescent="0.2">
      <c r="A260" s="5" t="s">
        <v>5535</v>
      </c>
      <c r="B260" s="5" t="s">
        <v>6636</v>
      </c>
      <c r="C260" s="5" t="s">
        <v>6637</v>
      </c>
      <c r="D260" s="5" t="s">
        <v>5538</v>
      </c>
      <c r="E260" s="5" t="s">
        <v>6339</v>
      </c>
      <c r="F260" s="5" t="s">
        <v>6461</v>
      </c>
      <c r="G260" s="7">
        <v>8.4712300000000001E-8</v>
      </c>
      <c r="H260" s="5" t="s">
        <v>6638</v>
      </c>
    </row>
    <row r="261" spans="1:8" x14ac:dyDescent="0.2">
      <c r="A261" s="5" t="s">
        <v>5535</v>
      </c>
      <c r="B261" s="5" t="s">
        <v>6639</v>
      </c>
      <c r="C261" s="5" t="s">
        <v>6640</v>
      </c>
      <c r="D261" s="5" t="s">
        <v>5538</v>
      </c>
      <c r="E261" s="5" t="s">
        <v>6365</v>
      </c>
      <c r="F261" s="5" t="s">
        <v>6641</v>
      </c>
      <c r="G261" s="7">
        <v>8.8273100000000004E-8</v>
      </c>
      <c r="H261" s="5" t="s">
        <v>6642</v>
      </c>
    </row>
    <row r="262" spans="1:8" x14ac:dyDescent="0.2">
      <c r="A262" s="5" t="s">
        <v>5535</v>
      </c>
      <c r="B262" s="5" t="s">
        <v>6643</v>
      </c>
      <c r="C262" s="5" t="s">
        <v>6644</v>
      </c>
      <c r="D262" s="5" t="s">
        <v>5538</v>
      </c>
      <c r="E262" s="5" t="s">
        <v>6645</v>
      </c>
      <c r="F262" s="5" t="s">
        <v>6646</v>
      </c>
      <c r="G262" s="7">
        <v>9.3569200000000006E-8</v>
      </c>
      <c r="H262" s="5" t="s">
        <v>6647</v>
      </c>
    </row>
    <row r="263" spans="1:8" x14ac:dyDescent="0.2">
      <c r="A263" s="5" t="s">
        <v>5950</v>
      </c>
      <c r="B263" s="5" t="s">
        <v>6648</v>
      </c>
      <c r="C263" s="5" t="s">
        <v>6649</v>
      </c>
      <c r="D263" s="5" t="s">
        <v>5538</v>
      </c>
      <c r="E263" s="5" t="s">
        <v>6650</v>
      </c>
      <c r="F263" s="5" t="s">
        <v>6651</v>
      </c>
      <c r="G263" s="7">
        <v>1.0141099999999999E-7</v>
      </c>
      <c r="H263" s="5" t="s">
        <v>6652</v>
      </c>
    </row>
    <row r="264" spans="1:8" x14ac:dyDescent="0.2">
      <c r="A264" s="5" t="s">
        <v>5535</v>
      </c>
      <c r="B264" s="5" t="s">
        <v>6653</v>
      </c>
      <c r="C264" s="5" t="s">
        <v>6654</v>
      </c>
      <c r="D264" s="5" t="s">
        <v>5538</v>
      </c>
      <c r="E264" s="5" t="s">
        <v>6365</v>
      </c>
      <c r="F264" s="5" t="s">
        <v>6292</v>
      </c>
      <c r="G264" s="7">
        <v>1.1736500000000001E-7</v>
      </c>
      <c r="H264" s="5" t="s">
        <v>6655</v>
      </c>
    </row>
    <row r="265" spans="1:8" x14ac:dyDescent="0.2">
      <c r="A265" s="5" t="s">
        <v>5535</v>
      </c>
      <c r="B265" s="5" t="s">
        <v>6656</v>
      </c>
      <c r="C265" s="5" t="s">
        <v>6657</v>
      </c>
      <c r="D265" s="5" t="s">
        <v>5538</v>
      </c>
      <c r="E265" s="5" t="s">
        <v>6658</v>
      </c>
      <c r="F265" s="5" t="s">
        <v>6659</v>
      </c>
      <c r="G265" s="7">
        <v>1.23511E-7</v>
      </c>
      <c r="H265" s="5" t="s">
        <v>6660</v>
      </c>
    </row>
    <row r="266" spans="1:8" x14ac:dyDescent="0.2">
      <c r="A266" s="5" t="s">
        <v>5535</v>
      </c>
      <c r="B266" s="5" t="s">
        <v>6661</v>
      </c>
      <c r="C266" s="5" t="s">
        <v>6662</v>
      </c>
      <c r="D266" s="5" t="s">
        <v>5538</v>
      </c>
      <c r="E266" s="5" t="s">
        <v>6287</v>
      </c>
      <c r="F266" s="5" t="s">
        <v>6663</v>
      </c>
      <c r="G266" s="7">
        <v>1.2555000000000001E-7</v>
      </c>
      <c r="H266" s="5" t="s">
        <v>6664</v>
      </c>
    </row>
    <row r="267" spans="1:8" x14ac:dyDescent="0.2">
      <c r="A267" s="5" t="s">
        <v>5535</v>
      </c>
      <c r="B267" s="5" t="s">
        <v>6665</v>
      </c>
      <c r="C267" s="5" t="s">
        <v>6666</v>
      </c>
      <c r="D267" s="5" t="s">
        <v>5538</v>
      </c>
      <c r="E267" s="5" t="s">
        <v>6283</v>
      </c>
      <c r="F267" s="5" t="s">
        <v>6100</v>
      </c>
      <c r="G267" s="7">
        <v>1.3005700000000001E-7</v>
      </c>
      <c r="H267" s="5" t="s">
        <v>6667</v>
      </c>
    </row>
    <row r="268" spans="1:8" x14ac:dyDescent="0.2">
      <c r="A268" s="5" t="s">
        <v>5535</v>
      </c>
      <c r="B268" s="5" t="s">
        <v>6668</v>
      </c>
      <c r="C268" s="5" t="s">
        <v>6669</v>
      </c>
      <c r="D268" s="5" t="s">
        <v>5538</v>
      </c>
      <c r="E268" s="5" t="s">
        <v>6670</v>
      </c>
      <c r="F268" s="5" t="s">
        <v>6671</v>
      </c>
      <c r="G268" s="7">
        <v>1.3005700000000001E-7</v>
      </c>
      <c r="H268" s="5" t="s">
        <v>6672</v>
      </c>
    </row>
    <row r="269" spans="1:8" x14ac:dyDescent="0.2">
      <c r="A269" s="5" t="s">
        <v>5535</v>
      </c>
      <c r="B269" s="5" t="s">
        <v>6673</v>
      </c>
      <c r="C269" s="5" t="s">
        <v>6674</v>
      </c>
      <c r="D269" s="5" t="s">
        <v>5538</v>
      </c>
      <c r="E269" s="5" t="s">
        <v>6675</v>
      </c>
      <c r="F269" s="5" t="s">
        <v>6676</v>
      </c>
      <c r="G269" s="7">
        <v>1.3064200000000001E-7</v>
      </c>
      <c r="H269" s="5" t="s">
        <v>6677</v>
      </c>
    </row>
    <row r="270" spans="1:8" x14ac:dyDescent="0.2">
      <c r="A270" s="5" t="s">
        <v>5535</v>
      </c>
      <c r="B270" s="5" t="s">
        <v>6678</v>
      </c>
      <c r="C270" s="5" t="s">
        <v>6679</v>
      </c>
      <c r="D270" s="5" t="s">
        <v>5538</v>
      </c>
      <c r="E270" s="5" t="s">
        <v>6316</v>
      </c>
      <c r="F270" s="5" t="s">
        <v>6482</v>
      </c>
      <c r="G270" s="7">
        <v>1.3623800000000001E-7</v>
      </c>
      <c r="H270" s="5" t="s">
        <v>6680</v>
      </c>
    </row>
    <row r="271" spans="1:8" x14ac:dyDescent="0.2">
      <c r="A271" s="5" t="s">
        <v>5535</v>
      </c>
      <c r="B271" s="5" t="s">
        <v>6681</v>
      </c>
      <c r="C271" s="5" t="s">
        <v>6682</v>
      </c>
      <c r="D271" s="5" t="s">
        <v>5538</v>
      </c>
      <c r="E271" s="5" t="s">
        <v>6683</v>
      </c>
      <c r="F271" s="5" t="s">
        <v>6684</v>
      </c>
      <c r="G271" s="7">
        <v>1.4040699999999999E-7</v>
      </c>
      <c r="H271" s="5" t="s">
        <v>6685</v>
      </c>
    </row>
    <row r="272" spans="1:8" x14ac:dyDescent="0.2">
      <c r="A272" s="5" t="s">
        <v>5950</v>
      </c>
      <c r="B272" s="5" t="s">
        <v>6686</v>
      </c>
      <c r="C272" s="5" t="s">
        <v>6687</v>
      </c>
      <c r="D272" s="5" t="s">
        <v>5538</v>
      </c>
      <c r="E272" s="5" t="s">
        <v>6168</v>
      </c>
      <c r="F272" s="5" t="s">
        <v>6544</v>
      </c>
      <c r="G272" s="7">
        <v>1.5216699999999999E-7</v>
      </c>
      <c r="H272" s="5" t="s">
        <v>6631</v>
      </c>
    </row>
    <row r="273" spans="1:8" x14ac:dyDescent="0.2">
      <c r="A273" s="5" t="s">
        <v>5535</v>
      </c>
      <c r="B273" s="5" t="s">
        <v>6688</v>
      </c>
      <c r="C273" s="5" t="s">
        <v>6689</v>
      </c>
      <c r="D273" s="5" t="s">
        <v>5538</v>
      </c>
      <c r="E273" s="5" t="s">
        <v>6690</v>
      </c>
      <c r="F273" s="5" t="s">
        <v>6260</v>
      </c>
      <c r="G273" s="7">
        <v>1.5356999999999999E-7</v>
      </c>
      <c r="H273" s="5" t="s">
        <v>6691</v>
      </c>
    </row>
    <row r="274" spans="1:8" x14ac:dyDescent="0.2">
      <c r="A274" s="5" t="s">
        <v>5535</v>
      </c>
      <c r="B274" s="5" t="s">
        <v>6692</v>
      </c>
      <c r="C274" s="5" t="s">
        <v>6693</v>
      </c>
      <c r="D274" s="5" t="s">
        <v>5538</v>
      </c>
      <c r="E274" s="5" t="s">
        <v>6690</v>
      </c>
      <c r="F274" s="5" t="s">
        <v>6260</v>
      </c>
      <c r="G274" s="7">
        <v>1.5356999999999999E-7</v>
      </c>
      <c r="H274" s="5" t="s">
        <v>6691</v>
      </c>
    </row>
    <row r="275" spans="1:8" x14ac:dyDescent="0.2">
      <c r="A275" s="5" t="s">
        <v>5535</v>
      </c>
      <c r="B275" s="5" t="s">
        <v>6694</v>
      </c>
      <c r="C275" s="5" t="s">
        <v>6695</v>
      </c>
      <c r="D275" s="5" t="s">
        <v>5538</v>
      </c>
      <c r="E275" s="5" t="s">
        <v>6588</v>
      </c>
      <c r="F275" s="5" t="s">
        <v>6696</v>
      </c>
      <c r="G275" s="7">
        <v>1.6887600000000001E-7</v>
      </c>
      <c r="H275" s="5" t="s">
        <v>6697</v>
      </c>
    </row>
    <row r="276" spans="1:8" x14ac:dyDescent="0.2">
      <c r="A276" s="5" t="s">
        <v>5535</v>
      </c>
      <c r="B276" s="5" t="s">
        <v>6698</v>
      </c>
      <c r="C276" s="5" t="s">
        <v>6699</v>
      </c>
      <c r="D276" s="5" t="s">
        <v>5538</v>
      </c>
      <c r="E276" s="5" t="s">
        <v>6523</v>
      </c>
      <c r="F276" s="5" t="s">
        <v>6191</v>
      </c>
      <c r="G276" s="7">
        <v>1.6988100000000001E-7</v>
      </c>
      <c r="H276" s="5" t="s">
        <v>6700</v>
      </c>
    </row>
    <row r="277" spans="1:8" x14ac:dyDescent="0.2">
      <c r="A277" s="5" t="s">
        <v>5535</v>
      </c>
      <c r="B277" s="5" t="s">
        <v>6701</v>
      </c>
      <c r="C277" s="5" t="s">
        <v>6702</v>
      </c>
      <c r="D277" s="5" t="s">
        <v>5538</v>
      </c>
      <c r="E277" s="5" t="s">
        <v>6316</v>
      </c>
      <c r="F277" s="5" t="s">
        <v>5943</v>
      </c>
      <c r="G277" s="7">
        <v>1.73186E-7</v>
      </c>
      <c r="H277" s="5" t="s">
        <v>6703</v>
      </c>
    </row>
    <row r="278" spans="1:8" x14ac:dyDescent="0.2">
      <c r="A278" s="5" t="s">
        <v>5950</v>
      </c>
      <c r="B278" s="5" t="s">
        <v>6704</v>
      </c>
      <c r="C278" s="5" t="s">
        <v>6705</v>
      </c>
      <c r="D278" s="5" t="s">
        <v>5538</v>
      </c>
      <c r="E278" s="5" t="s">
        <v>6706</v>
      </c>
      <c r="F278" s="5" t="s">
        <v>6707</v>
      </c>
      <c r="G278" s="7">
        <v>1.7954400000000001E-7</v>
      </c>
      <c r="H278" s="5" t="s">
        <v>6708</v>
      </c>
    </row>
    <row r="279" spans="1:8" x14ac:dyDescent="0.2">
      <c r="A279" s="5" t="s">
        <v>5950</v>
      </c>
      <c r="B279" s="5" t="s">
        <v>6709</v>
      </c>
      <c r="C279" s="5" t="s">
        <v>6710</v>
      </c>
      <c r="D279" s="5" t="s">
        <v>5538</v>
      </c>
      <c r="E279" s="5" t="s">
        <v>6711</v>
      </c>
      <c r="F279" s="5" t="s">
        <v>6712</v>
      </c>
      <c r="G279" s="7">
        <v>1.8463100000000001E-7</v>
      </c>
      <c r="H279" s="5" t="s">
        <v>6713</v>
      </c>
    </row>
    <row r="280" spans="1:8" x14ac:dyDescent="0.2">
      <c r="A280" s="5" t="s">
        <v>5535</v>
      </c>
      <c r="B280" s="5" t="s">
        <v>6714</v>
      </c>
      <c r="C280" s="5" t="s">
        <v>6715</v>
      </c>
      <c r="D280" s="5" t="s">
        <v>5538</v>
      </c>
      <c r="E280" s="5" t="s">
        <v>5981</v>
      </c>
      <c r="F280" s="5" t="s">
        <v>5972</v>
      </c>
      <c r="G280" s="7">
        <v>1.9805400000000001E-7</v>
      </c>
      <c r="H280" s="5" t="s">
        <v>6716</v>
      </c>
    </row>
    <row r="281" spans="1:8" x14ac:dyDescent="0.2">
      <c r="A281" s="5" t="s">
        <v>5535</v>
      </c>
      <c r="B281" s="5" t="s">
        <v>6717</v>
      </c>
      <c r="C281" s="5" t="s">
        <v>6718</v>
      </c>
      <c r="D281" s="5" t="s">
        <v>5538</v>
      </c>
      <c r="E281" s="5" t="s">
        <v>6311</v>
      </c>
      <c r="F281" s="5" t="s">
        <v>6071</v>
      </c>
      <c r="G281" s="7">
        <v>1.9948799999999999E-7</v>
      </c>
      <c r="H281" s="5" t="s">
        <v>6719</v>
      </c>
    </row>
    <row r="282" spans="1:8" x14ac:dyDescent="0.2">
      <c r="A282" s="5" t="s">
        <v>5535</v>
      </c>
      <c r="B282" s="5" t="s">
        <v>6720</v>
      </c>
      <c r="C282" s="5" t="s">
        <v>6721</v>
      </c>
      <c r="D282" s="5" t="s">
        <v>5538</v>
      </c>
      <c r="E282" s="5" t="s">
        <v>6311</v>
      </c>
      <c r="F282" s="5" t="s">
        <v>6071</v>
      </c>
      <c r="G282" s="7">
        <v>1.9948799999999999E-7</v>
      </c>
      <c r="H282" s="5" t="s">
        <v>6719</v>
      </c>
    </row>
    <row r="283" spans="1:8" x14ac:dyDescent="0.2">
      <c r="A283" s="5" t="s">
        <v>5535</v>
      </c>
      <c r="B283" s="5" t="s">
        <v>6722</v>
      </c>
      <c r="C283" s="5" t="s">
        <v>6723</v>
      </c>
      <c r="D283" s="5" t="s">
        <v>5538</v>
      </c>
      <c r="E283" s="5" t="s">
        <v>6287</v>
      </c>
      <c r="F283" s="5" t="s">
        <v>6435</v>
      </c>
      <c r="G283" s="7">
        <v>2.06359E-7</v>
      </c>
      <c r="H283" s="5" t="s">
        <v>6724</v>
      </c>
    </row>
    <row r="284" spans="1:8" x14ac:dyDescent="0.2">
      <c r="A284" s="5" t="s">
        <v>5950</v>
      </c>
      <c r="B284" s="5" t="s">
        <v>6725</v>
      </c>
      <c r="C284" s="5" t="s">
        <v>6726</v>
      </c>
      <c r="D284" s="5" t="s">
        <v>5538</v>
      </c>
      <c r="E284" s="5" t="s">
        <v>6727</v>
      </c>
      <c r="F284" s="5" t="s">
        <v>6728</v>
      </c>
      <c r="G284" s="7">
        <v>2.0907500000000001E-7</v>
      </c>
      <c r="H284" s="5" t="s">
        <v>6729</v>
      </c>
    </row>
    <row r="285" spans="1:8" x14ac:dyDescent="0.2">
      <c r="A285" s="5" t="s">
        <v>5950</v>
      </c>
      <c r="B285" s="5" t="s">
        <v>6730</v>
      </c>
      <c r="C285" s="5" t="s">
        <v>6731</v>
      </c>
      <c r="D285" s="5" t="s">
        <v>5538</v>
      </c>
      <c r="E285" s="5" t="s">
        <v>6732</v>
      </c>
      <c r="F285" s="5" t="s">
        <v>6733</v>
      </c>
      <c r="G285" s="7">
        <v>2.3153799999999999E-7</v>
      </c>
      <c r="H285" s="5" t="s">
        <v>6734</v>
      </c>
    </row>
    <row r="286" spans="1:8" x14ac:dyDescent="0.2">
      <c r="A286" s="5" t="s">
        <v>5535</v>
      </c>
      <c r="B286" s="5" t="s">
        <v>6735</v>
      </c>
      <c r="C286" s="5" t="s">
        <v>6736</v>
      </c>
      <c r="D286" s="5" t="s">
        <v>5538</v>
      </c>
      <c r="E286" s="5" t="s">
        <v>6737</v>
      </c>
      <c r="F286" s="5" t="s">
        <v>6738</v>
      </c>
      <c r="G286" s="7">
        <v>2.3387199999999999E-7</v>
      </c>
      <c r="H286" s="5" t="s">
        <v>6739</v>
      </c>
    </row>
    <row r="287" spans="1:8" x14ac:dyDescent="0.2">
      <c r="A287" s="5" t="s">
        <v>5535</v>
      </c>
      <c r="B287" s="5" t="s">
        <v>6740</v>
      </c>
      <c r="C287" s="5" t="s">
        <v>6741</v>
      </c>
      <c r="D287" s="5" t="s">
        <v>5538</v>
      </c>
      <c r="E287" s="5" t="s">
        <v>6498</v>
      </c>
      <c r="F287" s="5" t="s">
        <v>6264</v>
      </c>
      <c r="G287" s="7">
        <v>2.3554200000000001E-7</v>
      </c>
      <c r="H287" s="5" t="s">
        <v>6742</v>
      </c>
    </row>
    <row r="288" spans="1:8" x14ac:dyDescent="0.2">
      <c r="A288" s="5" t="s">
        <v>5535</v>
      </c>
      <c r="B288" s="5" t="s">
        <v>6743</v>
      </c>
      <c r="C288" s="5" t="s">
        <v>6744</v>
      </c>
      <c r="D288" s="5" t="s">
        <v>5538</v>
      </c>
      <c r="E288" s="5" t="s">
        <v>6745</v>
      </c>
      <c r="F288" s="5" t="s">
        <v>6746</v>
      </c>
      <c r="G288" s="7">
        <v>2.3996399999999999E-7</v>
      </c>
      <c r="H288" s="5" t="s">
        <v>6747</v>
      </c>
    </row>
    <row r="289" spans="1:8" x14ac:dyDescent="0.2">
      <c r="A289" s="5" t="s">
        <v>5950</v>
      </c>
      <c r="B289" s="5" t="s">
        <v>6748</v>
      </c>
      <c r="C289" s="5" t="s">
        <v>6749</v>
      </c>
      <c r="D289" s="5" t="s">
        <v>5538</v>
      </c>
      <c r="E289" s="5" t="s">
        <v>6750</v>
      </c>
      <c r="F289" s="5" t="s">
        <v>6751</v>
      </c>
      <c r="G289" s="7">
        <v>2.4590699999999998E-7</v>
      </c>
      <c r="H289" s="5" t="s">
        <v>6752</v>
      </c>
    </row>
    <row r="290" spans="1:8" x14ac:dyDescent="0.2">
      <c r="A290" s="5" t="s">
        <v>5950</v>
      </c>
      <c r="B290" s="5" t="s">
        <v>6753</v>
      </c>
      <c r="C290" s="5" t="s">
        <v>6754</v>
      </c>
      <c r="D290" s="5" t="s">
        <v>5538</v>
      </c>
      <c r="E290" s="5" t="s">
        <v>5767</v>
      </c>
      <c r="F290" s="5" t="s">
        <v>6755</v>
      </c>
      <c r="G290" s="7">
        <v>2.5137099999999998E-7</v>
      </c>
      <c r="H290" s="5" t="s">
        <v>6756</v>
      </c>
    </row>
    <row r="291" spans="1:8" x14ac:dyDescent="0.2">
      <c r="A291" s="5" t="s">
        <v>5535</v>
      </c>
      <c r="B291" s="5" t="s">
        <v>6757</v>
      </c>
      <c r="C291" s="5" t="s">
        <v>6758</v>
      </c>
      <c r="D291" s="5" t="s">
        <v>5538</v>
      </c>
      <c r="E291" s="5" t="s">
        <v>6625</v>
      </c>
      <c r="F291" s="5" t="s">
        <v>6241</v>
      </c>
      <c r="G291" s="7">
        <v>2.5695700000000002E-7</v>
      </c>
      <c r="H291" s="5" t="s">
        <v>6759</v>
      </c>
    </row>
    <row r="292" spans="1:8" x14ac:dyDescent="0.2">
      <c r="A292" s="5" t="s">
        <v>5535</v>
      </c>
      <c r="B292" s="5" t="s">
        <v>6760</v>
      </c>
      <c r="C292" s="5" t="s">
        <v>6761</v>
      </c>
      <c r="D292" s="5" t="s">
        <v>5538</v>
      </c>
      <c r="E292" s="5" t="s">
        <v>6762</v>
      </c>
      <c r="F292" s="5" t="s">
        <v>6763</v>
      </c>
      <c r="G292" s="7">
        <v>2.6532100000000002E-7</v>
      </c>
      <c r="H292" s="5" t="s">
        <v>6764</v>
      </c>
    </row>
    <row r="293" spans="1:8" x14ac:dyDescent="0.2">
      <c r="A293" s="5" t="s">
        <v>5535</v>
      </c>
      <c r="B293" s="5" t="s">
        <v>6765</v>
      </c>
      <c r="C293" s="5" t="s">
        <v>6766</v>
      </c>
      <c r="D293" s="5" t="s">
        <v>5538</v>
      </c>
      <c r="E293" s="5" t="s">
        <v>6606</v>
      </c>
      <c r="F293" s="5" t="s">
        <v>5926</v>
      </c>
      <c r="G293" s="7">
        <v>2.81894E-7</v>
      </c>
      <c r="H293" s="5" t="s">
        <v>6767</v>
      </c>
    </row>
    <row r="294" spans="1:8" x14ac:dyDescent="0.2">
      <c r="A294" s="5" t="s">
        <v>5950</v>
      </c>
      <c r="B294" s="5" t="s">
        <v>6768</v>
      </c>
      <c r="C294" s="5" t="s">
        <v>6769</v>
      </c>
      <c r="D294" s="5" t="s">
        <v>5538</v>
      </c>
      <c r="E294" s="5" t="s">
        <v>6770</v>
      </c>
      <c r="F294" s="5" t="s">
        <v>6771</v>
      </c>
      <c r="G294" s="7">
        <v>2.9656299999999998E-7</v>
      </c>
      <c r="H294" s="5" t="s">
        <v>6772</v>
      </c>
    </row>
    <row r="295" spans="1:8" x14ac:dyDescent="0.2">
      <c r="A295" s="5" t="s">
        <v>5950</v>
      </c>
      <c r="B295" s="5" t="s">
        <v>6773</v>
      </c>
      <c r="C295" s="5" t="s">
        <v>6774</v>
      </c>
      <c r="D295" s="5" t="s">
        <v>5538</v>
      </c>
      <c r="E295" s="5" t="s">
        <v>6775</v>
      </c>
      <c r="F295" s="5" t="s">
        <v>6776</v>
      </c>
      <c r="G295" s="7">
        <v>3.0222800000000002E-7</v>
      </c>
      <c r="H295" s="5" t="s">
        <v>6777</v>
      </c>
    </row>
    <row r="296" spans="1:8" x14ac:dyDescent="0.2">
      <c r="A296" s="5" t="s">
        <v>5535</v>
      </c>
      <c r="B296" s="5" t="s">
        <v>6778</v>
      </c>
      <c r="C296" s="5" t="s">
        <v>6779</v>
      </c>
      <c r="D296" s="5" t="s">
        <v>5538</v>
      </c>
      <c r="E296" s="5" t="s">
        <v>6311</v>
      </c>
      <c r="F296" s="5" t="s">
        <v>6150</v>
      </c>
      <c r="G296" s="7">
        <v>3.5010899999999998E-7</v>
      </c>
      <c r="H296" s="5" t="s">
        <v>6780</v>
      </c>
    </row>
    <row r="297" spans="1:8" x14ac:dyDescent="0.2">
      <c r="A297" s="5" t="s">
        <v>5950</v>
      </c>
      <c r="B297" s="5" t="s">
        <v>6781</v>
      </c>
      <c r="C297" s="5" t="s">
        <v>6782</v>
      </c>
      <c r="D297" s="5" t="s">
        <v>5538</v>
      </c>
      <c r="E297" s="5" t="s">
        <v>6783</v>
      </c>
      <c r="F297" s="5" t="s">
        <v>6784</v>
      </c>
      <c r="G297" s="7">
        <v>3.7391700000000003E-7</v>
      </c>
      <c r="H297" s="5" t="s">
        <v>6785</v>
      </c>
    </row>
    <row r="298" spans="1:8" x14ac:dyDescent="0.2">
      <c r="A298" s="5" t="s">
        <v>5535</v>
      </c>
      <c r="B298" s="5" t="s">
        <v>6786</v>
      </c>
      <c r="C298" s="5" t="s">
        <v>6787</v>
      </c>
      <c r="D298" s="5" t="s">
        <v>5538</v>
      </c>
      <c r="E298" s="5" t="s">
        <v>6202</v>
      </c>
      <c r="F298" s="5" t="s">
        <v>6788</v>
      </c>
      <c r="G298" s="7">
        <v>4.43643E-7</v>
      </c>
      <c r="H298" s="5" t="s">
        <v>6789</v>
      </c>
    </row>
    <row r="299" spans="1:8" x14ac:dyDescent="0.2">
      <c r="A299" s="5" t="s">
        <v>5535</v>
      </c>
      <c r="B299" s="5" t="s">
        <v>6790</v>
      </c>
      <c r="C299" s="5" t="s">
        <v>6791</v>
      </c>
      <c r="D299" s="5" t="s">
        <v>5538</v>
      </c>
      <c r="E299" s="5" t="s">
        <v>6211</v>
      </c>
      <c r="F299" s="5" t="s">
        <v>6330</v>
      </c>
      <c r="G299" s="7">
        <v>4.44742E-7</v>
      </c>
      <c r="H299" s="5" t="s">
        <v>6792</v>
      </c>
    </row>
    <row r="300" spans="1:8" x14ac:dyDescent="0.2">
      <c r="A300" s="5" t="s">
        <v>5950</v>
      </c>
      <c r="B300" s="5" t="s">
        <v>6793</v>
      </c>
      <c r="C300" s="5" t="s">
        <v>6794</v>
      </c>
      <c r="D300" s="5" t="s">
        <v>5538</v>
      </c>
      <c r="E300" s="5" t="s">
        <v>5942</v>
      </c>
      <c r="F300" s="5" t="s">
        <v>6296</v>
      </c>
      <c r="G300" s="7">
        <v>4.9263300000000001E-7</v>
      </c>
      <c r="H300" s="5" t="s">
        <v>6795</v>
      </c>
    </row>
    <row r="301" spans="1:8" x14ac:dyDescent="0.2">
      <c r="A301" s="5" t="s">
        <v>5950</v>
      </c>
      <c r="B301" s="5" t="s">
        <v>6796</v>
      </c>
      <c r="C301" s="5" t="s">
        <v>6797</v>
      </c>
      <c r="D301" s="5" t="s">
        <v>5538</v>
      </c>
      <c r="E301" s="5" t="s">
        <v>6032</v>
      </c>
      <c r="F301" s="5" t="s">
        <v>5868</v>
      </c>
      <c r="G301" s="7">
        <v>4.9263300000000001E-7</v>
      </c>
      <c r="H301" s="5" t="s">
        <v>6798</v>
      </c>
    </row>
    <row r="302" spans="1:8" x14ac:dyDescent="0.2">
      <c r="A302" s="5" t="s">
        <v>5950</v>
      </c>
      <c r="B302" s="5" t="s">
        <v>6799</v>
      </c>
      <c r="C302" s="5" t="s">
        <v>6800</v>
      </c>
      <c r="D302" s="5" t="s">
        <v>5538</v>
      </c>
      <c r="E302" s="5" t="s">
        <v>5942</v>
      </c>
      <c r="F302" s="5" t="s">
        <v>6296</v>
      </c>
      <c r="G302" s="7">
        <v>4.9263300000000001E-7</v>
      </c>
      <c r="H302" s="5" t="s">
        <v>6795</v>
      </c>
    </row>
    <row r="303" spans="1:8" x14ac:dyDescent="0.2">
      <c r="A303" s="5" t="s">
        <v>5950</v>
      </c>
      <c r="B303" s="5" t="s">
        <v>6801</v>
      </c>
      <c r="C303" s="5" t="s">
        <v>6802</v>
      </c>
      <c r="D303" s="5" t="s">
        <v>5538</v>
      </c>
      <c r="E303" s="5" t="s">
        <v>6775</v>
      </c>
      <c r="F303" s="5" t="s">
        <v>6803</v>
      </c>
      <c r="G303" s="7">
        <v>4.9704299999999999E-7</v>
      </c>
      <c r="H303" s="5" t="s">
        <v>6777</v>
      </c>
    </row>
    <row r="304" spans="1:8" x14ac:dyDescent="0.2">
      <c r="A304" s="5" t="s">
        <v>5950</v>
      </c>
      <c r="B304" s="5" t="s">
        <v>6804</v>
      </c>
      <c r="C304" s="5" t="s">
        <v>6805</v>
      </c>
      <c r="D304" s="5" t="s">
        <v>5538</v>
      </c>
      <c r="E304" s="5" t="s">
        <v>5990</v>
      </c>
      <c r="F304" s="5" t="s">
        <v>6806</v>
      </c>
      <c r="G304" s="7">
        <v>5.1964100000000004E-7</v>
      </c>
      <c r="H304" s="5" t="s">
        <v>6807</v>
      </c>
    </row>
    <row r="305" spans="1:8" x14ac:dyDescent="0.2">
      <c r="A305" s="5" t="s">
        <v>5950</v>
      </c>
      <c r="B305" s="5" t="s">
        <v>6808</v>
      </c>
      <c r="C305" s="5" t="s">
        <v>6809</v>
      </c>
      <c r="D305" s="5" t="s">
        <v>5538</v>
      </c>
      <c r="E305" s="5" t="s">
        <v>5653</v>
      </c>
      <c r="F305" s="5" t="s">
        <v>6810</v>
      </c>
      <c r="G305" s="7">
        <v>5.1964100000000004E-7</v>
      </c>
      <c r="H305" s="5" t="s">
        <v>6811</v>
      </c>
    </row>
    <row r="306" spans="1:8" x14ac:dyDescent="0.2">
      <c r="A306" s="5" t="s">
        <v>5535</v>
      </c>
      <c r="B306" s="5" t="s">
        <v>6812</v>
      </c>
      <c r="C306" s="5" t="s">
        <v>6813</v>
      </c>
      <c r="D306" s="5" t="s">
        <v>5538</v>
      </c>
      <c r="E306" s="5" t="s">
        <v>6814</v>
      </c>
      <c r="F306" s="5" t="s">
        <v>6815</v>
      </c>
      <c r="G306" s="7">
        <v>5.2663300000000003E-7</v>
      </c>
      <c r="H306" s="5" t="s">
        <v>6816</v>
      </c>
    </row>
    <row r="307" spans="1:8" x14ac:dyDescent="0.2">
      <c r="A307" s="5" t="s">
        <v>5535</v>
      </c>
      <c r="B307" s="5" t="s">
        <v>6817</v>
      </c>
      <c r="C307" s="5" t="s">
        <v>6818</v>
      </c>
      <c r="D307" s="5" t="s">
        <v>5538</v>
      </c>
      <c r="E307" s="5" t="s">
        <v>6588</v>
      </c>
      <c r="F307" s="5" t="s">
        <v>5943</v>
      </c>
      <c r="G307" s="7">
        <v>5.5829899999999999E-7</v>
      </c>
      <c r="H307" s="5" t="s">
        <v>6819</v>
      </c>
    </row>
    <row r="308" spans="1:8" x14ac:dyDescent="0.2">
      <c r="A308" s="5" t="s">
        <v>5950</v>
      </c>
      <c r="B308" s="5" t="s">
        <v>6820</v>
      </c>
      <c r="C308" s="5" t="s">
        <v>6821</v>
      </c>
      <c r="D308" s="5" t="s">
        <v>5538</v>
      </c>
      <c r="E308" s="5" t="s">
        <v>6822</v>
      </c>
      <c r="F308" s="5" t="s">
        <v>6823</v>
      </c>
      <c r="G308" s="7">
        <v>6.0555099999999999E-7</v>
      </c>
      <c r="H308" s="5" t="s">
        <v>6824</v>
      </c>
    </row>
    <row r="309" spans="1:8" x14ac:dyDescent="0.2">
      <c r="A309" s="5" t="s">
        <v>5535</v>
      </c>
      <c r="B309" s="5" t="s">
        <v>6825</v>
      </c>
      <c r="C309" s="5" t="s">
        <v>6826</v>
      </c>
      <c r="D309" s="5" t="s">
        <v>5538</v>
      </c>
      <c r="E309" s="5" t="s">
        <v>6386</v>
      </c>
      <c r="F309" s="5" t="s">
        <v>6827</v>
      </c>
      <c r="G309" s="7">
        <v>6.0555099999999999E-7</v>
      </c>
      <c r="H309" s="5" t="s">
        <v>6828</v>
      </c>
    </row>
    <row r="310" spans="1:8" x14ac:dyDescent="0.2">
      <c r="A310" s="5" t="s">
        <v>5950</v>
      </c>
      <c r="B310" s="5" t="s">
        <v>6829</v>
      </c>
      <c r="C310" s="5" t="s">
        <v>6830</v>
      </c>
      <c r="D310" s="5" t="s">
        <v>5538</v>
      </c>
      <c r="E310" s="5" t="s">
        <v>6000</v>
      </c>
      <c r="F310" s="5" t="s">
        <v>5899</v>
      </c>
      <c r="G310" s="7">
        <v>6.7171899999999995E-7</v>
      </c>
      <c r="H310" s="5" t="s">
        <v>6831</v>
      </c>
    </row>
    <row r="311" spans="1:8" x14ac:dyDescent="0.2">
      <c r="A311" s="5" t="s">
        <v>5950</v>
      </c>
      <c r="B311" s="5" t="s">
        <v>6832</v>
      </c>
      <c r="C311" s="5" t="s">
        <v>6833</v>
      </c>
      <c r="D311" s="5" t="s">
        <v>5538</v>
      </c>
      <c r="E311" s="5" t="s">
        <v>6834</v>
      </c>
      <c r="F311" s="5" t="s">
        <v>6835</v>
      </c>
      <c r="G311" s="7">
        <v>6.7432699999999995E-7</v>
      </c>
      <c r="H311" s="5" t="s">
        <v>6836</v>
      </c>
    </row>
    <row r="312" spans="1:8" x14ac:dyDescent="0.2">
      <c r="A312" s="5" t="s">
        <v>5535</v>
      </c>
      <c r="B312" s="5" t="s">
        <v>6837</v>
      </c>
      <c r="C312" s="5" t="s">
        <v>6838</v>
      </c>
      <c r="D312" s="5" t="s">
        <v>5538</v>
      </c>
      <c r="E312" s="5" t="s">
        <v>6211</v>
      </c>
      <c r="F312" s="5" t="s">
        <v>6361</v>
      </c>
      <c r="G312" s="7">
        <v>6.7816100000000001E-7</v>
      </c>
      <c r="H312" s="5" t="s">
        <v>6839</v>
      </c>
    </row>
    <row r="313" spans="1:8" x14ac:dyDescent="0.2">
      <c r="A313" s="5" t="s">
        <v>5535</v>
      </c>
      <c r="B313" s="5" t="s">
        <v>6840</v>
      </c>
      <c r="C313" s="5" t="s">
        <v>6841</v>
      </c>
      <c r="D313" s="5" t="s">
        <v>5538</v>
      </c>
      <c r="E313" s="5" t="s">
        <v>5888</v>
      </c>
      <c r="F313" s="5" t="s">
        <v>6842</v>
      </c>
      <c r="G313" s="7">
        <v>6.8406900000000004E-7</v>
      </c>
      <c r="H313" s="5" t="s">
        <v>6843</v>
      </c>
    </row>
    <row r="314" spans="1:8" x14ac:dyDescent="0.2">
      <c r="A314" s="5" t="s">
        <v>5535</v>
      </c>
      <c r="B314" s="5" t="s">
        <v>6844</v>
      </c>
      <c r="C314" s="5" t="s">
        <v>6845</v>
      </c>
      <c r="D314" s="5" t="s">
        <v>5538</v>
      </c>
      <c r="E314" s="5" t="s">
        <v>6846</v>
      </c>
      <c r="F314" s="5" t="s">
        <v>6847</v>
      </c>
      <c r="G314" s="7">
        <v>7.0162800000000001E-7</v>
      </c>
      <c r="H314" s="5" t="s">
        <v>6848</v>
      </c>
    </row>
    <row r="315" spans="1:8" x14ac:dyDescent="0.2">
      <c r="A315" s="5" t="s">
        <v>5535</v>
      </c>
      <c r="B315" s="5" t="s">
        <v>6849</v>
      </c>
      <c r="C315" s="5" t="s">
        <v>6850</v>
      </c>
      <c r="D315" s="5" t="s">
        <v>5538</v>
      </c>
      <c r="E315" s="5" t="s">
        <v>6851</v>
      </c>
      <c r="F315" s="5" t="s">
        <v>6676</v>
      </c>
      <c r="G315" s="7">
        <v>8.0497899999999997E-7</v>
      </c>
      <c r="H315" s="5" t="s">
        <v>6852</v>
      </c>
    </row>
    <row r="316" spans="1:8" x14ac:dyDescent="0.2">
      <c r="A316" s="5" t="s">
        <v>5535</v>
      </c>
      <c r="B316" s="5" t="s">
        <v>6853</v>
      </c>
      <c r="C316" s="5" t="s">
        <v>6854</v>
      </c>
      <c r="D316" s="5" t="s">
        <v>5538</v>
      </c>
      <c r="E316" s="5" t="s">
        <v>6762</v>
      </c>
      <c r="F316" s="5" t="s">
        <v>6855</v>
      </c>
      <c r="G316" s="7">
        <v>8.7232400000000002E-7</v>
      </c>
      <c r="H316" s="5" t="s">
        <v>6856</v>
      </c>
    </row>
    <row r="317" spans="1:8" x14ac:dyDescent="0.2">
      <c r="A317" s="5" t="s">
        <v>5535</v>
      </c>
      <c r="B317" s="5" t="s">
        <v>6857</v>
      </c>
      <c r="C317" s="5" t="s">
        <v>6858</v>
      </c>
      <c r="D317" s="5" t="s">
        <v>5538</v>
      </c>
      <c r="E317" s="5" t="s">
        <v>6316</v>
      </c>
      <c r="F317" s="5" t="s">
        <v>6859</v>
      </c>
      <c r="G317" s="7">
        <v>8.7489199999999997E-7</v>
      </c>
      <c r="H317" s="5" t="s">
        <v>6680</v>
      </c>
    </row>
    <row r="318" spans="1:8" x14ac:dyDescent="0.2">
      <c r="A318" s="5" t="s">
        <v>5950</v>
      </c>
      <c r="B318" s="5" t="s">
        <v>6860</v>
      </c>
      <c r="C318" s="5" t="s">
        <v>6861</v>
      </c>
      <c r="D318" s="5" t="s">
        <v>5538</v>
      </c>
      <c r="E318" s="5" t="s">
        <v>6625</v>
      </c>
      <c r="F318" s="5" t="s">
        <v>6558</v>
      </c>
      <c r="G318" s="7">
        <v>8.9122799999999997E-7</v>
      </c>
      <c r="H318" s="5" t="s">
        <v>6862</v>
      </c>
    </row>
    <row r="319" spans="1:8" x14ac:dyDescent="0.2">
      <c r="A319" s="5" t="s">
        <v>5950</v>
      </c>
      <c r="B319" s="5" t="s">
        <v>6863</v>
      </c>
      <c r="C319" s="5" t="s">
        <v>6864</v>
      </c>
      <c r="D319" s="5" t="s">
        <v>5538</v>
      </c>
      <c r="E319" s="5" t="s">
        <v>6625</v>
      </c>
      <c r="F319" s="5" t="s">
        <v>6558</v>
      </c>
      <c r="G319" s="7">
        <v>8.9122799999999997E-7</v>
      </c>
      <c r="H319" s="5" t="s">
        <v>6862</v>
      </c>
    </row>
    <row r="320" spans="1:8" x14ac:dyDescent="0.2">
      <c r="A320" s="5" t="s">
        <v>5535</v>
      </c>
      <c r="B320" s="5" t="s">
        <v>6865</v>
      </c>
      <c r="C320" s="5" t="s">
        <v>6866</v>
      </c>
      <c r="D320" s="5" t="s">
        <v>5538</v>
      </c>
      <c r="E320" s="5" t="s">
        <v>6523</v>
      </c>
      <c r="F320" s="5" t="s">
        <v>6867</v>
      </c>
      <c r="G320" s="7">
        <v>8.9993099999999996E-7</v>
      </c>
      <c r="H320" s="5" t="s">
        <v>6868</v>
      </c>
    </row>
    <row r="321" spans="1:8" x14ac:dyDescent="0.2">
      <c r="A321" s="5" t="s">
        <v>5535</v>
      </c>
      <c r="B321" s="5" t="s">
        <v>6869</v>
      </c>
      <c r="C321" s="5" t="s">
        <v>6870</v>
      </c>
      <c r="D321" s="5" t="s">
        <v>5538</v>
      </c>
      <c r="E321" s="5" t="s">
        <v>6814</v>
      </c>
      <c r="F321" s="5" t="s">
        <v>6671</v>
      </c>
      <c r="G321" s="7">
        <v>9.2007699999999999E-7</v>
      </c>
      <c r="H321" s="5" t="s">
        <v>6816</v>
      </c>
    </row>
    <row r="322" spans="1:8" x14ac:dyDescent="0.2">
      <c r="A322" s="5" t="s">
        <v>5950</v>
      </c>
      <c r="B322" s="5" t="s">
        <v>6871</v>
      </c>
      <c r="C322" s="5" t="s">
        <v>6872</v>
      </c>
      <c r="D322" s="5" t="s">
        <v>5538</v>
      </c>
      <c r="E322" s="5" t="s">
        <v>6303</v>
      </c>
      <c r="F322" s="5" t="s">
        <v>6806</v>
      </c>
      <c r="G322" s="7">
        <v>9.8538100000000003E-7</v>
      </c>
      <c r="H322" s="5" t="s">
        <v>6873</v>
      </c>
    </row>
    <row r="323" spans="1:8" x14ac:dyDescent="0.2">
      <c r="A323" s="5" t="s">
        <v>5535</v>
      </c>
      <c r="B323" s="5" t="s">
        <v>6874</v>
      </c>
      <c r="C323" s="5" t="s">
        <v>6875</v>
      </c>
      <c r="D323" s="5" t="s">
        <v>5538</v>
      </c>
      <c r="E323" s="5" t="s">
        <v>6311</v>
      </c>
      <c r="F323" s="5" t="s">
        <v>6511</v>
      </c>
      <c r="G323" s="7">
        <v>1.0198500000000001E-6</v>
      </c>
      <c r="H323" s="5" t="s">
        <v>6876</v>
      </c>
    </row>
    <row r="324" spans="1:8" x14ac:dyDescent="0.2">
      <c r="A324" s="5" t="s">
        <v>5535</v>
      </c>
      <c r="B324" s="5" t="s">
        <v>6877</v>
      </c>
      <c r="C324" s="5" t="s">
        <v>6878</v>
      </c>
      <c r="D324" s="5" t="s">
        <v>5538</v>
      </c>
      <c r="E324" s="5" t="s">
        <v>6477</v>
      </c>
      <c r="F324" s="5" t="s">
        <v>6296</v>
      </c>
      <c r="G324" s="7">
        <v>1.0280599999999999E-6</v>
      </c>
      <c r="H324" s="5" t="s">
        <v>6879</v>
      </c>
    </row>
    <row r="325" spans="1:8" x14ac:dyDescent="0.2">
      <c r="A325" s="5" t="s">
        <v>5535</v>
      </c>
      <c r="B325" s="5" t="s">
        <v>6880</v>
      </c>
      <c r="C325" s="5" t="s">
        <v>6881</v>
      </c>
      <c r="D325" s="5" t="s">
        <v>5538</v>
      </c>
      <c r="E325" s="5" t="s">
        <v>6611</v>
      </c>
      <c r="F325" s="5" t="s">
        <v>6641</v>
      </c>
      <c r="G325" s="7">
        <v>1.0624500000000001E-6</v>
      </c>
      <c r="H325" s="5" t="s">
        <v>6882</v>
      </c>
    </row>
    <row r="326" spans="1:8" x14ac:dyDescent="0.2">
      <c r="A326" s="5" t="s">
        <v>5950</v>
      </c>
      <c r="B326" s="5" t="s">
        <v>6883</v>
      </c>
      <c r="C326" s="5" t="s">
        <v>6884</v>
      </c>
      <c r="D326" s="5" t="s">
        <v>5538</v>
      </c>
      <c r="E326" s="5" t="s">
        <v>6283</v>
      </c>
      <c r="F326" s="5" t="s">
        <v>6885</v>
      </c>
      <c r="G326" s="7">
        <v>1.1232000000000001E-6</v>
      </c>
      <c r="H326" s="5" t="s">
        <v>6886</v>
      </c>
    </row>
    <row r="327" spans="1:8" x14ac:dyDescent="0.2">
      <c r="A327" s="5" t="s">
        <v>5535</v>
      </c>
      <c r="B327" s="5" t="s">
        <v>6887</v>
      </c>
      <c r="C327" s="5" t="s">
        <v>6888</v>
      </c>
      <c r="D327" s="5" t="s">
        <v>5538</v>
      </c>
      <c r="E327" s="5" t="s">
        <v>6334</v>
      </c>
      <c r="F327" s="5" t="s">
        <v>6738</v>
      </c>
      <c r="G327" s="7">
        <v>1.22969E-6</v>
      </c>
      <c r="H327" s="5" t="s">
        <v>6889</v>
      </c>
    </row>
    <row r="328" spans="1:8" x14ac:dyDescent="0.2">
      <c r="A328" s="5" t="s">
        <v>5535</v>
      </c>
      <c r="B328" s="5" t="s">
        <v>6890</v>
      </c>
      <c r="C328" s="5" t="s">
        <v>6891</v>
      </c>
      <c r="D328" s="5" t="s">
        <v>5538</v>
      </c>
      <c r="E328" s="5" t="s">
        <v>6611</v>
      </c>
      <c r="F328" s="5" t="s">
        <v>6292</v>
      </c>
      <c r="G328" s="7">
        <v>1.37537E-6</v>
      </c>
      <c r="H328" s="5" t="s">
        <v>6882</v>
      </c>
    </row>
    <row r="329" spans="1:8" x14ac:dyDescent="0.2">
      <c r="A329" s="5" t="s">
        <v>5950</v>
      </c>
      <c r="B329" s="5" t="s">
        <v>6892</v>
      </c>
      <c r="C329" s="5" t="s">
        <v>6893</v>
      </c>
      <c r="D329" s="5" t="s">
        <v>5538</v>
      </c>
      <c r="E329" s="5" t="s">
        <v>6202</v>
      </c>
      <c r="F329" s="5" t="s">
        <v>6519</v>
      </c>
      <c r="G329" s="7">
        <v>1.4122100000000001E-6</v>
      </c>
      <c r="H329" s="5" t="s">
        <v>6894</v>
      </c>
    </row>
    <row r="330" spans="1:8" x14ac:dyDescent="0.2">
      <c r="A330" s="5" t="s">
        <v>5950</v>
      </c>
      <c r="B330" s="5" t="s">
        <v>6895</v>
      </c>
      <c r="C330" s="5" t="s">
        <v>6896</v>
      </c>
      <c r="D330" s="5" t="s">
        <v>5538</v>
      </c>
      <c r="E330" s="5" t="s">
        <v>6625</v>
      </c>
      <c r="F330" s="5" t="s">
        <v>6897</v>
      </c>
      <c r="G330" s="7">
        <v>1.4220699999999999E-6</v>
      </c>
      <c r="H330" s="5" t="s">
        <v>6898</v>
      </c>
    </row>
    <row r="331" spans="1:8" x14ac:dyDescent="0.2">
      <c r="A331" s="5" t="s">
        <v>5535</v>
      </c>
      <c r="B331" s="5" t="s">
        <v>6899</v>
      </c>
      <c r="C331" s="5" t="s">
        <v>6900</v>
      </c>
      <c r="D331" s="5" t="s">
        <v>5538</v>
      </c>
      <c r="E331" s="5" t="s">
        <v>6548</v>
      </c>
      <c r="F331" s="5" t="s">
        <v>6901</v>
      </c>
      <c r="G331" s="7">
        <v>1.53742E-6</v>
      </c>
      <c r="H331" s="5" t="s">
        <v>6902</v>
      </c>
    </row>
    <row r="332" spans="1:8" x14ac:dyDescent="0.2">
      <c r="A332" s="5" t="s">
        <v>6903</v>
      </c>
      <c r="C332" s="5" t="s">
        <v>6904</v>
      </c>
      <c r="D332" s="5" t="s">
        <v>6905</v>
      </c>
      <c r="E332" s="5" t="s">
        <v>6906</v>
      </c>
      <c r="F332" s="5" t="s">
        <v>6907</v>
      </c>
      <c r="G332" s="7">
        <v>1.6303399999999999E-6</v>
      </c>
      <c r="H332" s="5" t="s">
        <v>6908</v>
      </c>
    </row>
    <row r="333" spans="1:8" x14ac:dyDescent="0.2">
      <c r="A333" s="5" t="s">
        <v>5535</v>
      </c>
      <c r="B333" s="5" t="s">
        <v>6909</v>
      </c>
      <c r="C333" s="5" t="s">
        <v>6910</v>
      </c>
      <c r="D333" s="5" t="s">
        <v>5538</v>
      </c>
      <c r="E333" s="5" t="s">
        <v>6911</v>
      </c>
      <c r="F333" s="5" t="s">
        <v>6198</v>
      </c>
      <c r="G333" s="7">
        <v>1.6316599999999999E-6</v>
      </c>
      <c r="H333" s="5" t="s">
        <v>6912</v>
      </c>
    </row>
    <row r="334" spans="1:8" x14ac:dyDescent="0.2">
      <c r="A334" s="5" t="s">
        <v>5535</v>
      </c>
      <c r="B334" s="5" t="s">
        <v>6913</v>
      </c>
      <c r="C334" s="5" t="s">
        <v>6914</v>
      </c>
      <c r="D334" s="5" t="s">
        <v>5538</v>
      </c>
      <c r="E334" s="5" t="s">
        <v>6915</v>
      </c>
      <c r="F334" s="5" t="s">
        <v>6916</v>
      </c>
      <c r="G334" s="7">
        <v>1.6549199999999999E-6</v>
      </c>
      <c r="H334" s="5" t="s">
        <v>6917</v>
      </c>
    </row>
    <row r="335" spans="1:8" x14ac:dyDescent="0.2">
      <c r="A335" s="5" t="s">
        <v>5950</v>
      </c>
      <c r="B335" s="5" t="s">
        <v>6918</v>
      </c>
      <c r="C335" s="5" t="s">
        <v>6919</v>
      </c>
      <c r="D335" s="5" t="s">
        <v>5538</v>
      </c>
      <c r="E335" s="5" t="s">
        <v>6775</v>
      </c>
      <c r="F335" s="5" t="s">
        <v>5849</v>
      </c>
      <c r="G335" s="7">
        <v>1.7348699999999999E-6</v>
      </c>
      <c r="H335" s="5" t="s">
        <v>6920</v>
      </c>
    </row>
    <row r="336" spans="1:8" x14ac:dyDescent="0.2">
      <c r="A336" s="5" t="s">
        <v>5535</v>
      </c>
      <c r="B336" s="5" t="s">
        <v>6921</v>
      </c>
      <c r="C336" s="5" t="s">
        <v>6922</v>
      </c>
      <c r="D336" s="5" t="s">
        <v>5538</v>
      </c>
      <c r="E336" s="5" t="s">
        <v>6219</v>
      </c>
      <c r="F336" s="5" t="s">
        <v>6923</v>
      </c>
      <c r="G336" s="7">
        <v>1.8599500000000001E-6</v>
      </c>
      <c r="H336" s="5" t="s">
        <v>6924</v>
      </c>
    </row>
    <row r="337" spans="1:8" x14ac:dyDescent="0.2">
      <c r="A337" s="5" t="s">
        <v>5535</v>
      </c>
      <c r="B337" s="5" t="s">
        <v>6925</v>
      </c>
      <c r="C337" s="5" t="s">
        <v>6926</v>
      </c>
      <c r="D337" s="5" t="s">
        <v>5538</v>
      </c>
      <c r="E337" s="5" t="s">
        <v>6303</v>
      </c>
      <c r="F337" s="5" t="s">
        <v>6927</v>
      </c>
      <c r="G337" s="7">
        <v>1.8599500000000001E-6</v>
      </c>
      <c r="H337" s="5" t="s">
        <v>6928</v>
      </c>
    </row>
    <row r="338" spans="1:8" x14ac:dyDescent="0.2">
      <c r="A338" s="5" t="s">
        <v>5535</v>
      </c>
      <c r="B338" s="5" t="s">
        <v>6929</v>
      </c>
      <c r="C338" s="5" t="s">
        <v>6930</v>
      </c>
      <c r="D338" s="5" t="s">
        <v>5538</v>
      </c>
      <c r="E338" s="5" t="s">
        <v>6675</v>
      </c>
      <c r="F338" s="5" t="s">
        <v>6931</v>
      </c>
      <c r="G338" s="7">
        <v>2.07687E-6</v>
      </c>
      <c r="H338" s="5" t="s">
        <v>6932</v>
      </c>
    </row>
    <row r="339" spans="1:8" x14ac:dyDescent="0.2">
      <c r="A339" s="5" t="s">
        <v>5950</v>
      </c>
      <c r="B339" s="5" t="s">
        <v>6933</v>
      </c>
      <c r="C339" s="5" t="s">
        <v>6934</v>
      </c>
      <c r="D339" s="5" t="s">
        <v>5538</v>
      </c>
      <c r="E339" s="5" t="s">
        <v>5883</v>
      </c>
      <c r="F339" s="5" t="s">
        <v>6935</v>
      </c>
      <c r="G339" s="7">
        <v>2.08261E-6</v>
      </c>
      <c r="H339" s="5" t="s">
        <v>6936</v>
      </c>
    </row>
    <row r="340" spans="1:8" x14ac:dyDescent="0.2">
      <c r="A340" s="5" t="s">
        <v>5950</v>
      </c>
      <c r="B340" s="5" t="s">
        <v>6937</v>
      </c>
      <c r="C340" s="5" t="s">
        <v>6938</v>
      </c>
      <c r="D340" s="5" t="s">
        <v>5538</v>
      </c>
      <c r="E340" s="5" t="s">
        <v>6219</v>
      </c>
      <c r="F340" s="5" t="s">
        <v>6939</v>
      </c>
      <c r="G340" s="7">
        <v>2.5433299999999998E-6</v>
      </c>
      <c r="H340" s="5" t="s">
        <v>6940</v>
      </c>
    </row>
    <row r="341" spans="1:8" x14ac:dyDescent="0.2">
      <c r="A341" s="5" t="s">
        <v>5950</v>
      </c>
      <c r="B341" s="5" t="s">
        <v>6941</v>
      </c>
      <c r="C341" s="5" t="s">
        <v>6942</v>
      </c>
      <c r="D341" s="5" t="s">
        <v>5538</v>
      </c>
      <c r="E341" s="5" t="s">
        <v>6943</v>
      </c>
      <c r="F341" s="5" t="s">
        <v>5699</v>
      </c>
      <c r="G341" s="7">
        <v>2.5568499999999999E-6</v>
      </c>
      <c r="H341" s="5" t="s">
        <v>6944</v>
      </c>
    </row>
    <row r="342" spans="1:8" x14ac:dyDescent="0.2">
      <c r="A342" s="5" t="s">
        <v>5950</v>
      </c>
      <c r="B342" s="5" t="s">
        <v>6945</v>
      </c>
      <c r="C342" s="5" t="s">
        <v>6946</v>
      </c>
      <c r="D342" s="5" t="s">
        <v>5538</v>
      </c>
      <c r="E342" s="5" t="s">
        <v>5786</v>
      </c>
      <c r="F342" s="5" t="s">
        <v>6947</v>
      </c>
      <c r="G342" s="7">
        <v>2.9351999999999999E-6</v>
      </c>
      <c r="H342" s="5" t="s">
        <v>6948</v>
      </c>
    </row>
    <row r="343" spans="1:8" x14ac:dyDescent="0.2">
      <c r="A343" s="5" t="s">
        <v>5950</v>
      </c>
      <c r="B343" s="5" t="s">
        <v>6949</v>
      </c>
      <c r="C343" s="5" t="s">
        <v>6950</v>
      </c>
      <c r="D343" s="5" t="s">
        <v>5538</v>
      </c>
      <c r="E343" s="5" t="s">
        <v>6750</v>
      </c>
      <c r="F343" s="5" t="s">
        <v>6951</v>
      </c>
      <c r="G343" s="7">
        <v>2.9351999999999999E-6</v>
      </c>
      <c r="H343" s="5" t="s">
        <v>6952</v>
      </c>
    </row>
    <row r="344" spans="1:8" x14ac:dyDescent="0.2">
      <c r="A344" s="5" t="s">
        <v>5950</v>
      </c>
      <c r="B344" s="5" t="s">
        <v>6953</v>
      </c>
      <c r="C344" s="5" t="s">
        <v>6954</v>
      </c>
      <c r="D344" s="5" t="s">
        <v>5538</v>
      </c>
      <c r="E344" s="5" t="s">
        <v>6732</v>
      </c>
      <c r="F344" s="5" t="s">
        <v>6955</v>
      </c>
      <c r="G344" s="7">
        <v>3.1707899999999999E-6</v>
      </c>
      <c r="H344" s="5" t="s">
        <v>6956</v>
      </c>
    </row>
    <row r="345" spans="1:8" x14ac:dyDescent="0.2">
      <c r="A345" s="5" t="s">
        <v>5535</v>
      </c>
      <c r="B345" s="5" t="s">
        <v>6957</v>
      </c>
      <c r="C345" s="5" t="s">
        <v>6958</v>
      </c>
      <c r="D345" s="5" t="s">
        <v>5538</v>
      </c>
      <c r="E345" s="5" t="s">
        <v>6202</v>
      </c>
      <c r="F345" s="5" t="s">
        <v>6959</v>
      </c>
      <c r="G345" s="7">
        <v>3.2289300000000001E-6</v>
      </c>
      <c r="H345" s="5" t="s">
        <v>6960</v>
      </c>
    </row>
    <row r="346" spans="1:8" x14ac:dyDescent="0.2">
      <c r="A346" s="5" t="s">
        <v>5535</v>
      </c>
      <c r="B346" s="5" t="s">
        <v>6961</v>
      </c>
      <c r="C346" s="5" t="s">
        <v>6962</v>
      </c>
      <c r="D346" s="5" t="s">
        <v>5538</v>
      </c>
      <c r="E346" s="5" t="s">
        <v>6498</v>
      </c>
      <c r="F346" s="5" t="s">
        <v>6312</v>
      </c>
      <c r="G346" s="7">
        <v>3.2289300000000001E-6</v>
      </c>
      <c r="H346" s="5" t="s">
        <v>6963</v>
      </c>
    </row>
    <row r="347" spans="1:8" x14ac:dyDescent="0.2">
      <c r="A347" s="5" t="s">
        <v>5950</v>
      </c>
      <c r="B347" s="5" t="s">
        <v>6964</v>
      </c>
      <c r="C347" s="5" t="s">
        <v>6965</v>
      </c>
      <c r="D347" s="5" t="s">
        <v>5538</v>
      </c>
      <c r="E347" s="5" t="s">
        <v>6966</v>
      </c>
      <c r="F347" s="5" t="s">
        <v>6967</v>
      </c>
      <c r="G347" s="7">
        <v>3.3470599999999998E-6</v>
      </c>
      <c r="H347" s="5" t="s">
        <v>6968</v>
      </c>
    </row>
    <row r="348" spans="1:8" x14ac:dyDescent="0.2">
      <c r="A348" s="5" t="s">
        <v>5535</v>
      </c>
      <c r="B348" s="5" t="s">
        <v>6969</v>
      </c>
      <c r="C348" s="5" t="s">
        <v>6970</v>
      </c>
      <c r="D348" s="5" t="s">
        <v>5538</v>
      </c>
      <c r="E348" s="5" t="s">
        <v>6606</v>
      </c>
      <c r="F348" s="5" t="s">
        <v>6971</v>
      </c>
      <c r="G348" s="7">
        <v>3.34978E-6</v>
      </c>
      <c r="H348" s="5" t="s">
        <v>6972</v>
      </c>
    </row>
    <row r="349" spans="1:8" x14ac:dyDescent="0.2">
      <c r="A349" s="5" t="s">
        <v>5950</v>
      </c>
      <c r="B349" s="5" t="s">
        <v>6973</v>
      </c>
      <c r="C349" s="5" t="s">
        <v>6974</v>
      </c>
      <c r="D349" s="5" t="s">
        <v>5538</v>
      </c>
      <c r="E349" s="5" t="s">
        <v>6447</v>
      </c>
      <c r="F349" s="5" t="s">
        <v>6975</v>
      </c>
      <c r="G349" s="7">
        <v>3.37048E-6</v>
      </c>
      <c r="H349" s="5" t="s">
        <v>6976</v>
      </c>
    </row>
    <row r="350" spans="1:8" x14ac:dyDescent="0.2">
      <c r="A350" s="5" t="s">
        <v>5535</v>
      </c>
      <c r="B350" s="5" t="s">
        <v>6977</v>
      </c>
      <c r="C350" s="5" t="s">
        <v>6978</v>
      </c>
      <c r="D350" s="5" t="s">
        <v>5538</v>
      </c>
      <c r="E350" s="5" t="s">
        <v>6149</v>
      </c>
      <c r="F350" s="5" t="s">
        <v>6827</v>
      </c>
      <c r="G350" s="7">
        <v>3.60731E-6</v>
      </c>
      <c r="H350" s="5" t="s">
        <v>6979</v>
      </c>
    </row>
    <row r="351" spans="1:8" x14ac:dyDescent="0.2">
      <c r="A351" s="5" t="s">
        <v>5535</v>
      </c>
      <c r="B351" s="5" t="s">
        <v>6980</v>
      </c>
      <c r="C351" s="5" t="s">
        <v>6981</v>
      </c>
      <c r="D351" s="5" t="s">
        <v>5538</v>
      </c>
      <c r="E351" s="5" t="s">
        <v>6762</v>
      </c>
      <c r="F351" s="5" t="s">
        <v>6982</v>
      </c>
      <c r="G351" s="7">
        <v>3.60731E-6</v>
      </c>
      <c r="H351" s="5" t="s">
        <v>6983</v>
      </c>
    </row>
    <row r="352" spans="1:8" x14ac:dyDescent="0.2">
      <c r="A352" s="5" t="s">
        <v>5535</v>
      </c>
      <c r="B352" s="5" t="s">
        <v>6984</v>
      </c>
      <c r="C352" s="5" t="s">
        <v>6985</v>
      </c>
      <c r="D352" s="5" t="s">
        <v>5538</v>
      </c>
      <c r="E352" s="5" t="s">
        <v>6986</v>
      </c>
      <c r="F352" s="5" t="s">
        <v>6815</v>
      </c>
      <c r="G352" s="7">
        <v>3.67741E-6</v>
      </c>
      <c r="H352" s="5" t="s">
        <v>6987</v>
      </c>
    </row>
    <row r="353" spans="1:8" x14ac:dyDescent="0.2">
      <c r="A353" s="5" t="s">
        <v>5535</v>
      </c>
      <c r="B353" s="5" t="s">
        <v>6988</v>
      </c>
      <c r="C353" s="5" t="s">
        <v>6989</v>
      </c>
      <c r="D353" s="5" t="s">
        <v>5538</v>
      </c>
      <c r="E353" s="5" t="s">
        <v>6737</v>
      </c>
      <c r="F353" s="5" t="s">
        <v>6990</v>
      </c>
      <c r="G353" s="7">
        <v>3.7889400000000001E-6</v>
      </c>
      <c r="H353" s="5" t="s">
        <v>6991</v>
      </c>
    </row>
    <row r="354" spans="1:8" x14ac:dyDescent="0.2">
      <c r="A354" s="5" t="s">
        <v>5950</v>
      </c>
      <c r="B354" s="5" t="s">
        <v>6992</v>
      </c>
      <c r="C354" s="5" t="s">
        <v>6993</v>
      </c>
      <c r="D354" s="5" t="s">
        <v>5538</v>
      </c>
      <c r="E354" s="5" t="s">
        <v>6353</v>
      </c>
      <c r="F354" s="5" t="s">
        <v>6994</v>
      </c>
      <c r="G354" s="7">
        <v>3.8962299999999996E-6</v>
      </c>
      <c r="H354" s="5" t="s">
        <v>6995</v>
      </c>
    </row>
    <row r="355" spans="1:8" x14ac:dyDescent="0.2">
      <c r="A355" s="5" t="s">
        <v>5535</v>
      </c>
      <c r="B355" s="5" t="s">
        <v>6996</v>
      </c>
      <c r="C355" s="5" t="s">
        <v>6997</v>
      </c>
      <c r="D355" s="5" t="s">
        <v>5538</v>
      </c>
      <c r="E355" s="5" t="s">
        <v>6353</v>
      </c>
      <c r="F355" s="5" t="s">
        <v>6994</v>
      </c>
      <c r="G355" s="7">
        <v>3.8962299999999996E-6</v>
      </c>
      <c r="H355" s="5" t="s">
        <v>6998</v>
      </c>
    </row>
    <row r="356" spans="1:8" x14ac:dyDescent="0.2">
      <c r="A356" s="5" t="s">
        <v>6903</v>
      </c>
      <c r="C356" s="5" t="s">
        <v>6999</v>
      </c>
      <c r="D356" s="5" t="s">
        <v>6905</v>
      </c>
      <c r="E356" s="5" t="s">
        <v>6168</v>
      </c>
      <c r="F356" s="5" t="s">
        <v>7000</v>
      </c>
      <c r="G356" s="7">
        <v>4.0137799999999999E-6</v>
      </c>
      <c r="H356" s="5" t="s">
        <v>7001</v>
      </c>
    </row>
    <row r="357" spans="1:8" x14ac:dyDescent="0.2">
      <c r="A357" s="5" t="s">
        <v>5535</v>
      </c>
      <c r="B357" s="5" t="s">
        <v>7002</v>
      </c>
      <c r="C357" s="5" t="s">
        <v>7003</v>
      </c>
      <c r="D357" s="5" t="s">
        <v>5538</v>
      </c>
      <c r="E357" s="5" t="s">
        <v>6197</v>
      </c>
      <c r="F357" s="5" t="s">
        <v>6317</v>
      </c>
      <c r="G357" s="7">
        <v>4.4596999999999998E-6</v>
      </c>
      <c r="H357" s="5" t="s">
        <v>7004</v>
      </c>
    </row>
    <row r="358" spans="1:8" x14ac:dyDescent="0.2">
      <c r="A358" s="5" t="s">
        <v>5950</v>
      </c>
      <c r="B358" s="5" t="s">
        <v>7005</v>
      </c>
      <c r="C358" s="5" t="s">
        <v>7006</v>
      </c>
      <c r="D358" s="5" t="s">
        <v>5538</v>
      </c>
      <c r="E358" s="5" t="s">
        <v>5942</v>
      </c>
      <c r="F358" s="5" t="s">
        <v>6370</v>
      </c>
      <c r="G358" s="7">
        <v>4.94719E-6</v>
      </c>
      <c r="H358" s="5" t="s">
        <v>7007</v>
      </c>
    </row>
    <row r="359" spans="1:8" x14ac:dyDescent="0.2">
      <c r="A359" s="5" t="s">
        <v>5950</v>
      </c>
      <c r="B359" s="5" t="s">
        <v>7008</v>
      </c>
      <c r="C359" s="5" t="s">
        <v>7009</v>
      </c>
      <c r="D359" s="5" t="s">
        <v>5538</v>
      </c>
      <c r="E359" s="5" t="s">
        <v>5925</v>
      </c>
      <c r="F359" s="5" t="s">
        <v>7010</v>
      </c>
      <c r="G359" s="7">
        <v>5.1100000000000002E-6</v>
      </c>
      <c r="H359" s="5" t="s">
        <v>7011</v>
      </c>
    </row>
    <row r="360" spans="1:8" x14ac:dyDescent="0.2">
      <c r="A360" s="5" t="s">
        <v>5535</v>
      </c>
      <c r="B360" s="5" t="s">
        <v>7012</v>
      </c>
      <c r="C360" s="5" t="s">
        <v>7013</v>
      </c>
      <c r="D360" s="5" t="s">
        <v>5538</v>
      </c>
      <c r="E360" s="5" t="s">
        <v>6353</v>
      </c>
      <c r="F360" s="5" t="s">
        <v>6519</v>
      </c>
      <c r="G360" s="7">
        <v>5.11765E-6</v>
      </c>
      <c r="H360" s="5" t="s">
        <v>7014</v>
      </c>
    </row>
    <row r="361" spans="1:8" x14ac:dyDescent="0.2">
      <c r="A361" s="5" t="s">
        <v>5535</v>
      </c>
      <c r="B361" s="5" t="s">
        <v>7015</v>
      </c>
      <c r="C361" s="5" t="s">
        <v>7016</v>
      </c>
      <c r="D361" s="5" t="s">
        <v>5538</v>
      </c>
      <c r="E361" s="5" t="s">
        <v>7017</v>
      </c>
      <c r="F361" s="5" t="s">
        <v>6594</v>
      </c>
      <c r="G361" s="7">
        <v>5.41367E-6</v>
      </c>
      <c r="H361" s="5" t="s">
        <v>7018</v>
      </c>
    </row>
    <row r="362" spans="1:8" x14ac:dyDescent="0.2">
      <c r="A362" s="5" t="s">
        <v>5950</v>
      </c>
      <c r="B362" s="5" t="s">
        <v>7019</v>
      </c>
      <c r="C362" s="5" t="s">
        <v>7020</v>
      </c>
      <c r="D362" s="5" t="s">
        <v>5538</v>
      </c>
      <c r="E362" s="5" t="s">
        <v>6094</v>
      </c>
      <c r="F362" s="5" t="s">
        <v>7021</v>
      </c>
      <c r="G362" s="7">
        <v>5.4829399999999999E-6</v>
      </c>
      <c r="H362" s="5" t="s">
        <v>7022</v>
      </c>
    </row>
    <row r="363" spans="1:8" x14ac:dyDescent="0.2">
      <c r="A363" s="5" t="s">
        <v>5950</v>
      </c>
      <c r="B363" s="5" t="s">
        <v>7023</v>
      </c>
      <c r="C363" s="5" t="s">
        <v>7024</v>
      </c>
      <c r="D363" s="5" t="s">
        <v>5538</v>
      </c>
      <c r="E363" s="5" t="s">
        <v>5942</v>
      </c>
      <c r="F363" s="5" t="s">
        <v>6558</v>
      </c>
      <c r="G363" s="7">
        <v>5.6418099999999998E-6</v>
      </c>
      <c r="H363" s="5" t="s">
        <v>7007</v>
      </c>
    </row>
    <row r="364" spans="1:8" x14ac:dyDescent="0.2">
      <c r="A364" s="5" t="s">
        <v>5950</v>
      </c>
      <c r="B364" s="5" t="s">
        <v>7025</v>
      </c>
      <c r="C364" s="5" t="s">
        <v>7026</v>
      </c>
      <c r="D364" s="5" t="s">
        <v>5538</v>
      </c>
      <c r="E364" s="5" t="s">
        <v>6506</v>
      </c>
      <c r="F364" s="5" t="s">
        <v>7027</v>
      </c>
      <c r="G364" s="7">
        <v>5.69067E-6</v>
      </c>
      <c r="H364" s="5" t="s">
        <v>7028</v>
      </c>
    </row>
    <row r="365" spans="1:8" x14ac:dyDescent="0.2">
      <c r="A365" s="5" t="s">
        <v>5535</v>
      </c>
      <c r="B365" s="5" t="s">
        <v>7029</v>
      </c>
      <c r="C365" s="5" t="s">
        <v>7030</v>
      </c>
      <c r="D365" s="5" t="s">
        <v>5538</v>
      </c>
      <c r="E365" s="5" t="s">
        <v>6498</v>
      </c>
      <c r="F365" s="5" t="s">
        <v>7031</v>
      </c>
      <c r="G365" s="7">
        <v>5.69067E-6</v>
      </c>
      <c r="H365" s="5" t="s">
        <v>7032</v>
      </c>
    </row>
    <row r="366" spans="1:8" x14ac:dyDescent="0.2">
      <c r="A366" s="5" t="s">
        <v>5950</v>
      </c>
      <c r="B366" s="5" t="s">
        <v>7033</v>
      </c>
      <c r="C366" s="5" t="s">
        <v>7034</v>
      </c>
      <c r="D366" s="5" t="s">
        <v>5538</v>
      </c>
      <c r="E366" s="5" t="s">
        <v>5863</v>
      </c>
      <c r="F366" s="5" t="s">
        <v>7035</v>
      </c>
      <c r="G366" s="7">
        <v>5.9454099999999997E-6</v>
      </c>
      <c r="H366" s="5" t="s">
        <v>7036</v>
      </c>
    </row>
    <row r="367" spans="1:8" x14ac:dyDescent="0.2">
      <c r="A367" s="5" t="s">
        <v>5535</v>
      </c>
      <c r="B367" s="5" t="s">
        <v>7037</v>
      </c>
      <c r="C367" s="5" t="s">
        <v>7038</v>
      </c>
      <c r="D367" s="5" t="s">
        <v>5538</v>
      </c>
      <c r="E367" s="5" t="s">
        <v>6911</v>
      </c>
      <c r="F367" s="5" t="s">
        <v>5889</v>
      </c>
      <c r="G367" s="7">
        <v>5.9454099999999997E-6</v>
      </c>
      <c r="H367" s="5" t="s">
        <v>7039</v>
      </c>
    </row>
    <row r="368" spans="1:8" x14ac:dyDescent="0.2">
      <c r="A368" s="5" t="s">
        <v>5535</v>
      </c>
      <c r="B368" s="5" t="s">
        <v>7040</v>
      </c>
      <c r="C368" s="5" t="s">
        <v>7041</v>
      </c>
      <c r="D368" s="5" t="s">
        <v>5538</v>
      </c>
      <c r="E368" s="5" t="s">
        <v>6986</v>
      </c>
      <c r="F368" s="5" t="s">
        <v>6671</v>
      </c>
      <c r="G368" s="7">
        <v>6.0705700000000004E-6</v>
      </c>
      <c r="H368" s="5" t="s">
        <v>6987</v>
      </c>
    </row>
    <row r="369" spans="1:8" x14ac:dyDescent="0.2">
      <c r="A369" s="5" t="s">
        <v>5535</v>
      </c>
      <c r="B369" s="5" t="s">
        <v>7042</v>
      </c>
      <c r="C369" s="5" t="s">
        <v>7043</v>
      </c>
      <c r="D369" s="5" t="s">
        <v>5538</v>
      </c>
      <c r="E369" s="5" t="s">
        <v>6190</v>
      </c>
      <c r="F369" s="5" t="s">
        <v>6788</v>
      </c>
      <c r="G369" s="7">
        <v>6.17978E-6</v>
      </c>
      <c r="H369" s="5" t="s">
        <v>7044</v>
      </c>
    </row>
    <row r="370" spans="1:8" x14ac:dyDescent="0.2">
      <c r="A370" s="5" t="s">
        <v>5535</v>
      </c>
      <c r="B370" s="5" t="s">
        <v>7045</v>
      </c>
      <c r="C370" s="5" t="s">
        <v>7046</v>
      </c>
      <c r="D370" s="5" t="s">
        <v>5538</v>
      </c>
      <c r="E370" s="5" t="s">
        <v>6202</v>
      </c>
      <c r="F370" s="5" t="s">
        <v>7047</v>
      </c>
      <c r="G370" s="7">
        <v>6.8986899999999998E-6</v>
      </c>
      <c r="H370" s="5" t="s">
        <v>6960</v>
      </c>
    </row>
    <row r="371" spans="1:8" x14ac:dyDescent="0.2">
      <c r="A371" s="5" t="s">
        <v>5950</v>
      </c>
      <c r="B371" s="5" t="s">
        <v>7048</v>
      </c>
      <c r="C371" s="5" t="s">
        <v>7049</v>
      </c>
      <c r="D371" s="5" t="s">
        <v>5538</v>
      </c>
      <c r="E371" s="5" t="s">
        <v>6527</v>
      </c>
      <c r="F371" s="5" t="s">
        <v>7050</v>
      </c>
      <c r="G371" s="7">
        <v>7.0510900000000003E-6</v>
      </c>
      <c r="H371" s="5" t="s">
        <v>7051</v>
      </c>
    </row>
    <row r="372" spans="1:8" x14ac:dyDescent="0.2">
      <c r="A372" s="5" t="s">
        <v>5535</v>
      </c>
      <c r="B372" s="5" t="s">
        <v>7052</v>
      </c>
      <c r="C372" s="5" t="s">
        <v>7053</v>
      </c>
      <c r="D372" s="5" t="s">
        <v>5538</v>
      </c>
      <c r="E372" s="5" t="s">
        <v>6287</v>
      </c>
      <c r="F372" s="5" t="s">
        <v>6503</v>
      </c>
      <c r="G372" s="7">
        <v>7.1369299999999998E-6</v>
      </c>
      <c r="H372" s="5" t="s">
        <v>7054</v>
      </c>
    </row>
    <row r="373" spans="1:8" x14ac:dyDescent="0.2">
      <c r="A373" s="5" t="s">
        <v>5535</v>
      </c>
      <c r="B373" s="5" t="s">
        <v>7055</v>
      </c>
      <c r="C373" s="5" t="s">
        <v>7056</v>
      </c>
      <c r="D373" s="5" t="s">
        <v>5538</v>
      </c>
      <c r="E373" s="5" t="s">
        <v>6498</v>
      </c>
      <c r="F373" s="5" t="s">
        <v>6537</v>
      </c>
      <c r="G373" s="7">
        <v>7.5165300000000004E-6</v>
      </c>
      <c r="H373" s="5" t="s">
        <v>7057</v>
      </c>
    </row>
    <row r="374" spans="1:8" x14ac:dyDescent="0.2">
      <c r="A374" s="5" t="s">
        <v>5535</v>
      </c>
      <c r="B374" s="5" t="s">
        <v>7058</v>
      </c>
      <c r="C374" s="5" t="s">
        <v>7059</v>
      </c>
      <c r="D374" s="5" t="s">
        <v>5538</v>
      </c>
      <c r="E374" s="5" t="s">
        <v>7060</v>
      </c>
      <c r="F374" s="5" t="s">
        <v>7061</v>
      </c>
      <c r="G374" s="7">
        <v>8.5883799999999992E-6</v>
      </c>
      <c r="H374" s="5" t="s">
        <v>7062</v>
      </c>
    </row>
    <row r="375" spans="1:8" x14ac:dyDescent="0.2">
      <c r="A375" s="5" t="s">
        <v>5535</v>
      </c>
      <c r="B375" s="5" t="s">
        <v>7063</v>
      </c>
      <c r="C375" s="5" t="s">
        <v>7064</v>
      </c>
      <c r="D375" s="5" t="s">
        <v>5538</v>
      </c>
      <c r="E375" s="5" t="s">
        <v>6611</v>
      </c>
      <c r="F375" s="5" t="s">
        <v>7065</v>
      </c>
      <c r="G375" s="7">
        <v>8.74558E-6</v>
      </c>
      <c r="H375" s="5" t="s">
        <v>7066</v>
      </c>
    </row>
    <row r="376" spans="1:8" x14ac:dyDescent="0.2">
      <c r="A376" s="5" t="s">
        <v>5950</v>
      </c>
      <c r="B376" s="5" t="s">
        <v>7067</v>
      </c>
      <c r="C376" s="5" t="s">
        <v>7068</v>
      </c>
      <c r="D376" s="5" t="s">
        <v>5538</v>
      </c>
      <c r="E376" s="5" t="s">
        <v>5863</v>
      </c>
      <c r="F376" s="5" t="s">
        <v>7069</v>
      </c>
      <c r="G376" s="7">
        <v>8.8908699999999995E-6</v>
      </c>
      <c r="H376" s="5" t="s">
        <v>7036</v>
      </c>
    </row>
    <row r="377" spans="1:8" x14ac:dyDescent="0.2">
      <c r="A377" s="5" t="s">
        <v>5950</v>
      </c>
      <c r="B377" s="5" t="s">
        <v>7070</v>
      </c>
      <c r="C377" s="5" t="s">
        <v>7071</v>
      </c>
      <c r="D377" s="5" t="s">
        <v>5538</v>
      </c>
      <c r="E377" s="5" t="s">
        <v>7072</v>
      </c>
      <c r="F377" s="5" t="s">
        <v>7073</v>
      </c>
      <c r="G377" s="7">
        <v>9.8814100000000007E-6</v>
      </c>
      <c r="H377" s="5" t="s">
        <v>7074</v>
      </c>
    </row>
    <row r="378" spans="1:8" x14ac:dyDescent="0.2">
      <c r="A378" s="5" t="s">
        <v>5950</v>
      </c>
      <c r="B378" s="5" t="s">
        <v>7075</v>
      </c>
      <c r="C378" s="5" t="s">
        <v>7076</v>
      </c>
      <c r="D378" s="5" t="s">
        <v>5538</v>
      </c>
      <c r="E378" s="5" t="s">
        <v>7072</v>
      </c>
      <c r="F378" s="5" t="s">
        <v>7073</v>
      </c>
      <c r="G378" s="7">
        <v>9.8814100000000007E-6</v>
      </c>
      <c r="H378" s="5" t="s">
        <v>7074</v>
      </c>
    </row>
    <row r="379" spans="1:8" x14ac:dyDescent="0.2">
      <c r="A379" s="5" t="s">
        <v>5535</v>
      </c>
      <c r="B379" s="5" t="s">
        <v>7077</v>
      </c>
      <c r="C379" s="5" t="s">
        <v>7078</v>
      </c>
      <c r="D379" s="5" t="s">
        <v>5538</v>
      </c>
      <c r="E379" s="5" t="s">
        <v>7079</v>
      </c>
      <c r="F379" s="5" t="s">
        <v>7080</v>
      </c>
      <c r="G379" s="7">
        <v>9.8814100000000007E-6</v>
      </c>
      <c r="H379" s="5" t="s">
        <v>7081</v>
      </c>
    </row>
    <row r="380" spans="1:8" x14ac:dyDescent="0.2">
      <c r="A380" s="5" t="s">
        <v>5535</v>
      </c>
      <c r="B380" s="5" t="s">
        <v>7082</v>
      </c>
      <c r="C380" s="5" t="s">
        <v>7083</v>
      </c>
      <c r="D380" s="5" t="s">
        <v>5538</v>
      </c>
      <c r="E380" s="5" t="s">
        <v>7079</v>
      </c>
      <c r="F380" s="5" t="s">
        <v>7080</v>
      </c>
      <c r="G380" s="7">
        <v>9.8814100000000007E-6</v>
      </c>
      <c r="H380" s="5" t="s">
        <v>7084</v>
      </c>
    </row>
    <row r="381" spans="1:8" x14ac:dyDescent="0.2">
      <c r="A381" s="5" t="s">
        <v>6903</v>
      </c>
      <c r="C381" s="5" t="s">
        <v>7085</v>
      </c>
      <c r="D381" s="5" t="s">
        <v>6905</v>
      </c>
      <c r="E381" s="5" t="s">
        <v>7079</v>
      </c>
      <c r="F381" s="5" t="s">
        <v>5694</v>
      </c>
      <c r="G381" s="7">
        <v>1.00028E-5</v>
      </c>
      <c r="H381" s="5" t="s">
        <v>7086</v>
      </c>
    </row>
    <row r="382" spans="1:8" x14ac:dyDescent="0.2">
      <c r="A382" s="5" t="s">
        <v>5950</v>
      </c>
      <c r="B382" s="5" t="s">
        <v>7087</v>
      </c>
      <c r="C382" s="5" t="s">
        <v>7088</v>
      </c>
      <c r="D382" s="5" t="s">
        <v>5538</v>
      </c>
      <c r="E382" s="5" t="s">
        <v>7072</v>
      </c>
      <c r="F382" s="5" t="s">
        <v>7089</v>
      </c>
      <c r="G382" s="7">
        <v>1.04927E-5</v>
      </c>
      <c r="H382" s="5" t="s">
        <v>7074</v>
      </c>
    </row>
    <row r="383" spans="1:8" x14ac:dyDescent="0.2">
      <c r="A383" s="5" t="s">
        <v>5535</v>
      </c>
      <c r="B383" s="5" t="s">
        <v>7090</v>
      </c>
      <c r="C383" s="5" t="s">
        <v>7091</v>
      </c>
      <c r="D383" s="5" t="s">
        <v>5538</v>
      </c>
      <c r="E383" s="5" t="s">
        <v>6670</v>
      </c>
      <c r="F383" s="5" t="s">
        <v>7092</v>
      </c>
      <c r="G383" s="7">
        <v>1.0680699999999999E-5</v>
      </c>
      <c r="H383" s="5" t="s">
        <v>7093</v>
      </c>
    </row>
    <row r="384" spans="1:8" x14ac:dyDescent="0.2">
      <c r="A384" s="5" t="s">
        <v>5535</v>
      </c>
      <c r="B384" s="5" t="s">
        <v>7094</v>
      </c>
      <c r="C384" s="5" t="s">
        <v>7095</v>
      </c>
      <c r="D384" s="5" t="s">
        <v>5538</v>
      </c>
      <c r="E384" s="5" t="s">
        <v>6911</v>
      </c>
      <c r="F384" s="5" t="s">
        <v>7096</v>
      </c>
      <c r="G384" s="7">
        <v>1.07374E-5</v>
      </c>
      <c r="H384" s="5" t="s">
        <v>7097</v>
      </c>
    </row>
    <row r="385" spans="1:8" x14ac:dyDescent="0.2">
      <c r="A385" s="5" t="s">
        <v>5535</v>
      </c>
      <c r="B385" s="5" t="s">
        <v>7098</v>
      </c>
      <c r="C385" s="5" t="s">
        <v>7099</v>
      </c>
      <c r="D385" s="5" t="s">
        <v>5538</v>
      </c>
      <c r="E385" s="5" t="s">
        <v>6911</v>
      </c>
      <c r="F385" s="5" t="s">
        <v>7096</v>
      </c>
      <c r="G385" s="7">
        <v>1.07374E-5</v>
      </c>
      <c r="H385" s="5" t="s">
        <v>7100</v>
      </c>
    </row>
    <row r="386" spans="1:8" x14ac:dyDescent="0.2">
      <c r="A386" s="5" t="s">
        <v>5535</v>
      </c>
      <c r="B386" s="5" t="s">
        <v>7101</v>
      </c>
      <c r="C386" s="5" t="s">
        <v>7102</v>
      </c>
      <c r="D386" s="5" t="s">
        <v>5538</v>
      </c>
      <c r="E386" s="5" t="s">
        <v>6311</v>
      </c>
      <c r="F386" s="5" t="s">
        <v>6382</v>
      </c>
      <c r="G386" s="7">
        <v>1.10088E-5</v>
      </c>
      <c r="H386" s="5" t="s">
        <v>7103</v>
      </c>
    </row>
    <row r="387" spans="1:8" x14ac:dyDescent="0.2">
      <c r="A387" s="5" t="s">
        <v>5535</v>
      </c>
      <c r="B387" s="5" t="s">
        <v>7104</v>
      </c>
      <c r="C387" s="5" t="s">
        <v>7105</v>
      </c>
      <c r="D387" s="5" t="s">
        <v>5538</v>
      </c>
      <c r="E387" s="5" t="s">
        <v>6168</v>
      </c>
      <c r="F387" s="5" t="s">
        <v>6511</v>
      </c>
      <c r="G387" s="7">
        <v>1.12433E-5</v>
      </c>
      <c r="H387" s="5" t="s">
        <v>7106</v>
      </c>
    </row>
    <row r="388" spans="1:8" x14ac:dyDescent="0.2">
      <c r="A388" s="5" t="s">
        <v>5950</v>
      </c>
      <c r="B388" s="5" t="s">
        <v>7107</v>
      </c>
      <c r="C388" s="5" t="s">
        <v>7108</v>
      </c>
      <c r="D388" s="5" t="s">
        <v>5538</v>
      </c>
      <c r="E388" s="5" t="s">
        <v>5971</v>
      </c>
      <c r="F388" s="5" t="s">
        <v>7109</v>
      </c>
      <c r="G388" s="7">
        <v>1.2314699999999999E-5</v>
      </c>
      <c r="H388" s="5" t="s">
        <v>7110</v>
      </c>
    </row>
    <row r="389" spans="1:8" x14ac:dyDescent="0.2">
      <c r="A389" s="5" t="s">
        <v>5535</v>
      </c>
      <c r="B389" s="5" t="s">
        <v>7111</v>
      </c>
      <c r="C389" s="5" t="s">
        <v>7112</v>
      </c>
      <c r="D389" s="5" t="s">
        <v>5538</v>
      </c>
      <c r="E389" s="5" t="s">
        <v>6498</v>
      </c>
      <c r="F389" s="5" t="s">
        <v>7113</v>
      </c>
      <c r="G389" s="7">
        <v>1.28727E-5</v>
      </c>
      <c r="H389" s="5" t="s">
        <v>7114</v>
      </c>
    </row>
    <row r="390" spans="1:8" x14ac:dyDescent="0.2">
      <c r="A390" s="5" t="s">
        <v>5950</v>
      </c>
      <c r="B390" s="5" t="s">
        <v>7115</v>
      </c>
      <c r="C390" s="5" t="s">
        <v>7116</v>
      </c>
      <c r="D390" s="5" t="s">
        <v>5538</v>
      </c>
      <c r="E390" s="5" t="s">
        <v>5942</v>
      </c>
      <c r="F390" s="5" t="s">
        <v>7117</v>
      </c>
      <c r="G390" s="7">
        <v>1.3570800000000001E-5</v>
      </c>
      <c r="H390" s="5" t="s">
        <v>7118</v>
      </c>
    </row>
    <row r="391" spans="1:8" x14ac:dyDescent="0.2">
      <c r="A391" s="5" t="s">
        <v>5535</v>
      </c>
      <c r="B391" s="5" t="s">
        <v>7119</v>
      </c>
      <c r="C391" s="5" t="s">
        <v>7120</v>
      </c>
      <c r="D391" s="5" t="s">
        <v>5538</v>
      </c>
      <c r="E391" s="5" t="s">
        <v>6353</v>
      </c>
      <c r="F391" s="5" t="s">
        <v>6366</v>
      </c>
      <c r="G391" s="7">
        <v>1.40077E-5</v>
      </c>
      <c r="H391" s="5" t="s">
        <v>7121</v>
      </c>
    </row>
    <row r="392" spans="1:8" x14ac:dyDescent="0.2">
      <c r="A392" s="5" t="s">
        <v>5950</v>
      </c>
      <c r="B392" s="5" t="s">
        <v>7122</v>
      </c>
      <c r="C392" s="5" t="s">
        <v>7123</v>
      </c>
      <c r="D392" s="5" t="s">
        <v>5538</v>
      </c>
      <c r="E392" s="5" t="s">
        <v>5863</v>
      </c>
      <c r="F392" s="5" t="s">
        <v>7124</v>
      </c>
      <c r="G392" s="7">
        <v>1.40581E-5</v>
      </c>
      <c r="H392" s="5" t="s">
        <v>7036</v>
      </c>
    </row>
    <row r="393" spans="1:8" x14ac:dyDescent="0.2">
      <c r="A393" s="5" t="s">
        <v>5535</v>
      </c>
      <c r="B393" s="5" t="s">
        <v>7125</v>
      </c>
      <c r="C393" s="5" t="s">
        <v>7126</v>
      </c>
      <c r="D393" s="5" t="s">
        <v>5538</v>
      </c>
      <c r="E393" s="5" t="s">
        <v>6911</v>
      </c>
      <c r="F393" s="5" t="s">
        <v>6473</v>
      </c>
      <c r="G393" s="7">
        <v>1.4325899999999999E-5</v>
      </c>
      <c r="H393" s="5" t="s">
        <v>7127</v>
      </c>
    </row>
    <row r="394" spans="1:8" x14ac:dyDescent="0.2">
      <c r="A394" s="5" t="s">
        <v>5535</v>
      </c>
      <c r="B394" s="5" t="s">
        <v>7128</v>
      </c>
      <c r="C394" s="5" t="s">
        <v>7129</v>
      </c>
      <c r="D394" s="5" t="s">
        <v>5538</v>
      </c>
      <c r="E394" s="5" t="s">
        <v>7130</v>
      </c>
      <c r="F394" s="5" t="s">
        <v>7131</v>
      </c>
      <c r="G394" s="7">
        <v>1.45562E-5</v>
      </c>
      <c r="H394" s="5" t="s">
        <v>7132</v>
      </c>
    </row>
    <row r="395" spans="1:8" x14ac:dyDescent="0.2">
      <c r="A395" s="5" t="s">
        <v>5950</v>
      </c>
      <c r="B395" s="5" t="s">
        <v>7133</v>
      </c>
      <c r="C395" s="5" t="s">
        <v>7134</v>
      </c>
      <c r="D395" s="5" t="s">
        <v>5538</v>
      </c>
      <c r="E395" s="5" t="s">
        <v>6063</v>
      </c>
      <c r="F395" s="5" t="s">
        <v>7135</v>
      </c>
      <c r="G395" s="7">
        <v>1.4621600000000001E-5</v>
      </c>
      <c r="H395" s="5" t="s">
        <v>7136</v>
      </c>
    </row>
    <row r="396" spans="1:8" x14ac:dyDescent="0.2">
      <c r="A396" s="5" t="s">
        <v>5535</v>
      </c>
      <c r="B396" s="5" t="s">
        <v>7137</v>
      </c>
      <c r="C396" s="5" t="s">
        <v>7138</v>
      </c>
      <c r="D396" s="5" t="s">
        <v>5538</v>
      </c>
      <c r="E396" s="5" t="s">
        <v>7139</v>
      </c>
      <c r="F396" s="5" t="s">
        <v>7140</v>
      </c>
      <c r="G396" s="7">
        <v>1.49163E-5</v>
      </c>
      <c r="H396" s="5" t="s">
        <v>7141</v>
      </c>
    </row>
    <row r="397" spans="1:8" x14ac:dyDescent="0.2">
      <c r="A397" s="5" t="s">
        <v>5535</v>
      </c>
      <c r="B397" s="5" t="s">
        <v>7142</v>
      </c>
      <c r="C397" s="5" t="s">
        <v>7143</v>
      </c>
      <c r="D397" s="5" t="s">
        <v>5538</v>
      </c>
      <c r="E397" s="5" t="s">
        <v>7144</v>
      </c>
      <c r="F397" s="5" t="s">
        <v>7145</v>
      </c>
      <c r="G397" s="7">
        <v>1.8720799999999999E-5</v>
      </c>
      <c r="H397" s="5" t="s">
        <v>7146</v>
      </c>
    </row>
    <row r="398" spans="1:8" x14ac:dyDescent="0.2">
      <c r="A398" s="5" t="s">
        <v>5950</v>
      </c>
      <c r="B398" s="5" t="s">
        <v>7147</v>
      </c>
      <c r="C398" s="5" t="s">
        <v>7148</v>
      </c>
      <c r="D398" s="5" t="s">
        <v>5538</v>
      </c>
      <c r="E398" s="5" t="s">
        <v>5893</v>
      </c>
      <c r="F398" s="5" t="s">
        <v>7149</v>
      </c>
      <c r="G398" s="7">
        <v>1.8807100000000002E-5</v>
      </c>
      <c r="H398" s="5" t="s">
        <v>7150</v>
      </c>
    </row>
    <row r="399" spans="1:8" x14ac:dyDescent="0.2">
      <c r="A399" s="5" t="s">
        <v>5950</v>
      </c>
      <c r="B399" s="5" t="s">
        <v>7151</v>
      </c>
      <c r="C399" s="5" t="s">
        <v>7152</v>
      </c>
      <c r="D399" s="5" t="s">
        <v>5538</v>
      </c>
      <c r="E399" s="5" t="s">
        <v>5893</v>
      </c>
      <c r="F399" s="5" t="s">
        <v>7149</v>
      </c>
      <c r="G399" s="7">
        <v>1.8807100000000002E-5</v>
      </c>
      <c r="H399" s="5" t="s">
        <v>7150</v>
      </c>
    </row>
    <row r="400" spans="1:8" x14ac:dyDescent="0.2">
      <c r="A400" s="5" t="s">
        <v>5535</v>
      </c>
      <c r="B400" s="5" t="s">
        <v>7153</v>
      </c>
      <c r="C400" s="5" t="s">
        <v>7154</v>
      </c>
      <c r="D400" s="5" t="s">
        <v>5538</v>
      </c>
      <c r="E400" s="5" t="s">
        <v>6675</v>
      </c>
      <c r="F400" s="5" t="s">
        <v>6867</v>
      </c>
      <c r="G400" s="7">
        <v>1.9398700000000001E-5</v>
      </c>
      <c r="H400" s="5" t="s">
        <v>7155</v>
      </c>
    </row>
    <row r="401" spans="1:8" x14ac:dyDescent="0.2">
      <c r="A401" s="5" t="s">
        <v>5535</v>
      </c>
      <c r="B401" s="5" t="s">
        <v>7156</v>
      </c>
      <c r="C401" s="5" t="s">
        <v>7157</v>
      </c>
      <c r="D401" s="5" t="s">
        <v>5538</v>
      </c>
      <c r="E401" s="5" t="s">
        <v>7079</v>
      </c>
      <c r="F401" s="5" t="s">
        <v>7158</v>
      </c>
      <c r="G401" s="7">
        <v>2.1370200000000001E-5</v>
      </c>
      <c r="H401" s="5" t="s">
        <v>7159</v>
      </c>
    </row>
    <row r="402" spans="1:8" x14ac:dyDescent="0.2">
      <c r="A402" s="5" t="s">
        <v>5535</v>
      </c>
      <c r="B402" s="5" t="s">
        <v>7160</v>
      </c>
      <c r="C402" s="5" t="s">
        <v>7161</v>
      </c>
      <c r="D402" s="5" t="s">
        <v>5538</v>
      </c>
      <c r="E402" s="5" t="s">
        <v>7060</v>
      </c>
      <c r="F402" s="5" t="s">
        <v>7162</v>
      </c>
      <c r="G402" s="7">
        <v>2.1370200000000001E-5</v>
      </c>
      <c r="H402" s="5" t="s">
        <v>7062</v>
      </c>
    </row>
    <row r="403" spans="1:8" x14ac:dyDescent="0.2">
      <c r="A403" s="5" t="s">
        <v>5535</v>
      </c>
      <c r="B403" s="5" t="s">
        <v>7163</v>
      </c>
      <c r="C403" s="5" t="s">
        <v>7164</v>
      </c>
      <c r="D403" s="5" t="s">
        <v>5538</v>
      </c>
      <c r="E403" s="5" t="s">
        <v>6427</v>
      </c>
      <c r="F403" s="5" t="s">
        <v>7165</v>
      </c>
      <c r="G403" s="7">
        <v>2.2465099999999999E-5</v>
      </c>
      <c r="H403" s="5" t="s">
        <v>7166</v>
      </c>
    </row>
    <row r="404" spans="1:8" x14ac:dyDescent="0.2">
      <c r="A404" s="5" t="s">
        <v>5535</v>
      </c>
      <c r="B404" s="5" t="s">
        <v>7167</v>
      </c>
      <c r="C404" s="5" t="s">
        <v>7168</v>
      </c>
      <c r="D404" s="5" t="s">
        <v>5538</v>
      </c>
      <c r="E404" s="5" t="s">
        <v>6386</v>
      </c>
      <c r="F404" s="5" t="s">
        <v>6971</v>
      </c>
      <c r="G404" s="7">
        <v>2.3199700000000001E-5</v>
      </c>
      <c r="H404" s="5" t="s">
        <v>7169</v>
      </c>
    </row>
    <row r="405" spans="1:8" x14ac:dyDescent="0.2">
      <c r="A405" s="5" t="s">
        <v>5950</v>
      </c>
      <c r="B405" s="5" t="s">
        <v>7170</v>
      </c>
      <c r="C405" s="5" t="s">
        <v>7171</v>
      </c>
      <c r="D405" s="5" t="s">
        <v>5538</v>
      </c>
      <c r="E405" s="5" t="s">
        <v>7172</v>
      </c>
      <c r="F405" s="5" t="s">
        <v>6100</v>
      </c>
      <c r="G405" s="7">
        <v>2.57844E-5</v>
      </c>
      <c r="H405" s="5" t="s">
        <v>7173</v>
      </c>
    </row>
    <row r="406" spans="1:8" x14ac:dyDescent="0.2">
      <c r="A406" s="5" t="s">
        <v>5950</v>
      </c>
      <c r="B406" s="5" t="s">
        <v>7174</v>
      </c>
      <c r="C406" s="5" t="s">
        <v>7175</v>
      </c>
      <c r="D406" s="5" t="s">
        <v>5538</v>
      </c>
      <c r="E406" s="5" t="s">
        <v>6386</v>
      </c>
      <c r="F406" s="5" t="s">
        <v>7176</v>
      </c>
      <c r="G406" s="7">
        <v>2.64967E-5</v>
      </c>
      <c r="H406" s="5" t="s">
        <v>7177</v>
      </c>
    </row>
    <row r="407" spans="1:8" x14ac:dyDescent="0.2">
      <c r="A407" s="5" t="s">
        <v>5950</v>
      </c>
      <c r="B407" s="5" t="s">
        <v>7178</v>
      </c>
      <c r="C407" s="5" t="s">
        <v>7179</v>
      </c>
      <c r="D407" s="5" t="s">
        <v>5538</v>
      </c>
      <c r="E407" s="5" t="s">
        <v>6386</v>
      </c>
      <c r="F407" s="5" t="s">
        <v>7176</v>
      </c>
      <c r="G407" s="7">
        <v>2.64967E-5</v>
      </c>
      <c r="H407" s="5" t="s">
        <v>7177</v>
      </c>
    </row>
    <row r="408" spans="1:8" x14ac:dyDescent="0.2">
      <c r="A408" s="5" t="s">
        <v>5950</v>
      </c>
      <c r="B408" s="5" t="s">
        <v>7180</v>
      </c>
      <c r="C408" s="5" t="s">
        <v>7181</v>
      </c>
      <c r="D408" s="5" t="s">
        <v>5538</v>
      </c>
      <c r="E408" s="5" t="s">
        <v>6386</v>
      </c>
      <c r="F408" s="5" t="s">
        <v>7176</v>
      </c>
      <c r="G408" s="7">
        <v>2.64967E-5</v>
      </c>
      <c r="H408" s="5" t="s">
        <v>7177</v>
      </c>
    </row>
    <row r="409" spans="1:8" x14ac:dyDescent="0.2">
      <c r="A409" s="5" t="s">
        <v>5950</v>
      </c>
      <c r="B409" s="5" t="s">
        <v>7182</v>
      </c>
      <c r="C409" s="5" t="s">
        <v>7183</v>
      </c>
      <c r="D409" s="5" t="s">
        <v>5538</v>
      </c>
      <c r="E409" s="5" t="s">
        <v>7139</v>
      </c>
      <c r="F409" s="5" t="s">
        <v>7184</v>
      </c>
      <c r="G409" s="7">
        <v>2.6590200000000002E-5</v>
      </c>
      <c r="H409" s="5" t="s">
        <v>7185</v>
      </c>
    </row>
    <row r="410" spans="1:8" x14ac:dyDescent="0.2">
      <c r="A410" s="5" t="s">
        <v>5535</v>
      </c>
      <c r="B410" s="5" t="s">
        <v>7186</v>
      </c>
      <c r="C410" s="5" t="s">
        <v>7187</v>
      </c>
      <c r="D410" s="5" t="s">
        <v>5538</v>
      </c>
      <c r="E410" s="5" t="s">
        <v>6259</v>
      </c>
      <c r="F410" s="5" t="s">
        <v>6537</v>
      </c>
      <c r="G410" s="7">
        <v>2.6590200000000002E-5</v>
      </c>
      <c r="H410" s="5" t="s">
        <v>7188</v>
      </c>
    </row>
    <row r="411" spans="1:8" x14ac:dyDescent="0.2">
      <c r="A411" s="5" t="s">
        <v>5535</v>
      </c>
      <c r="B411" s="5" t="s">
        <v>7189</v>
      </c>
      <c r="C411" s="5" t="s">
        <v>7190</v>
      </c>
      <c r="D411" s="5" t="s">
        <v>5538</v>
      </c>
      <c r="E411" s="5" t="s">
        <v>7139</v>
      </c>
      <c r="F411" s="5" t="s">
        <v>7184</v>
      </c>
      <c r="G411" s="7">
        <v>2.6590200000000002E-5</v>
      </c>
      <c r="H411" s="5" t="s">
        <v>7141</v>
      </c>
    </row>
    <row r="412" spans="1:8" x14ac:dyDescent="0.2">
      <c r="A412" s="5" t="s">
        <v>5535</v>
      </c>
      <c r="B412" s="5" t="s">
        <v>7191</v>
      </c>
      <c r="C412" s="5" t="s">
        <v>7192</v>
      </c>
      <c r="D412" s="5" t="s">
        <v>5538</v>
      </c>
      <c r="E412" s="5" t="s">
        <v>6259</v>
      </c>
      <c r="F412" s="5" t="s">
        <v>6537</v>
      </c>
      <c r="G412" s="7">
        <v>2.6590200000000002E-5</v>
      </c>
      <c r="H412" s="5" t="s">
        <v>7193</v>
      </c>
    </row>
    <row r="413" spans="1:8" x14ac:dyDescent="0.2">
      <c r="A413" s="5" t="s">
        <v>5535</v>
      </c>
      <c r="B413" s="5" t="s">
        <v>7194</v>
      </c>
      <c r="C413" s="5" t="s">
        <v>7195</v>
      </c>
      <c r="D413" s="5" t="s">
        <v>5538</v>
      </c>
      <c r="E413" s="5" t="s">
        <v>6070</v>
      </c>
      <c r="F413" s="5" t="s">
        <v>7196</v>
      </c>
      <c r="G413" s="7">
        <v>2.7243E-5</v>
      </c>
      <c r="H413" s="5" t="s">
        <v>7197</v>
      </c>
    </row>
    <row r="414" spans="1:8" x14ac:dyDescent="0.2">
      <c r="A414" s="5" t="s">
        <v>5535</v>
      </c>
      <c r="B414" s="5" t="s">
        <v>7198</v>
      </c>
      <c r="C414" s="5" t="s">
        <v>7199</v>
      </c>
      <c r="D414" s="5" t="s">
        <v>5538</v>
      </c>
      <c r="E414" s="5" t="s">
        <v>6168</v>
      </c>
      <c r="F414" s="5" t="s">
        <v>7200</v>
      </c>
      <c r="G414" s="7">
        <v>2.7454499999999999E-5</v>
      </c>
      <c r="H414" s="5" t="s">
        <v>7201</v>
      </c>
    </row>
    <row r="415" spans="1:8" x14ac:dyDescent="0.2">
      <c r="A415" s="5" t="s">
        <v>5535</v>
      </c>
      <c r="B415" s="5" t="s">
        <v>7202</v>
      </c>
      <c r="C415" s="5" t="s">
        <v>7203</v>
      </c>
      <c r="D415" s="5" t="s">
        <v>5538</v>
      </c>
      <c r="E415" s="5" t="s">
        <v>6498</v>
      </c>
      <c r="F415" s="5" t="s">
        <v>6544</v>
      </c>
      <c r="G415" s="7">
        <v>2.7486000000000001E-5</v>
      </c>
      <c r="H415" s="5" t="s">
        <v>7204</v>
      </c>
    </row>
    <row r="416" spans="1:8" x14ac:dyDescent="0.2">
      <c r="A416" s="5" t="s">
        <v>5535</v>
      </c>
      <c r="B416" s="5" t="s">
        <v>7205</v>
      </c>
      <c r="C416" s="5" t="s">
        <v>7206</v>
      </c>
      <c r="D416" s="5" t="s">
        <v>5538</v>
      </c>
      <c r="E416" s="5" t="s">
        <v>6353</v>
      </c>
      <c r="F416" s="5" t="s">
        <v>6071</v>
      </c>
      <c r="G416" s="7">
        <v>2.82027E-5</v>
      </c>
      <c r="H416" s="5" t="s">
        <v>7207</v>
      </c>
    </row>
    <row r="417" spans="1:8" x14ac:dyDescent="0.2">
      <c r="A417" s="5" t="s">
        <v>5950</v>
      </c>
      <c r="B417" s="5" t="s">
        <v>7208</v>
      </c>
      <c r="C417" s="5" t="s">
        <v>7209</v>
      </c>
      <c r="D417" s="5" t="s">
        <v>5538</v>
      </c>
      <c r="E417" s="5" t="s">
        <v>7210</v>
      </c>
      <c r="F417" s="5" t="s">
        <v>7211</v>
      </c>
      <c r="G417" s="7">
        <v>3.2121600000000001E-5</v>
      </c>
      <c r="H417" s="5" t="s">
        <v>7212</v>
      </c>
    </row>
    <row r="418" spans="1:8" x14ac:dyDescent="0.2">
      <c r="A418" s="5" t="s">
        <v>5535</v>
      </c>
      <c r="B418" s="5" t="s">
        <v>7213</v>
      </c>
      <c r="C418" s="5" t="s">
        <v>7214</v>
      </c>
      <c r="D418" s="5" t="s">
        <v>5538</v>
      </c>
      <c r="E418" s="5" t="s">
        <v>6311</v>
      </c>
      <c r="F418" s="5" t="s">
        <v>6435</v>
      </c>
      <c r="G418" s="7">
        <v>3.2121600000000001E-5</v>
      </c>
      <c r="H418" s="5" t="s">
        <v>7215</v>
      </c>
    </row>
    <row r="419" spans="1:8" x14ac:dyDescent="0.2">
      <c r="A419" s="5" t="s">
        <v>5535</v>
      </c>
      <c r="B419" s="5" t="s">
        <v>7216</v>
      </c>
      <c r="C419" s="5" t="s">
        <v>7217</v>
      </c>
      <c r="D419" s="5" t="s">
        <v>5538</v>
      </c>
      <c r="E419" s="5" t="s">
        <v>6814</v>
      </c>
      <c r="F419" s="5" t="s">
        <v>7218</v>
      </c>
      <c r="G419" s="7">
        <v>3.5717399999999998E-5</v>
      </c>
      <c r="H419" s="5" t="s">
        <v>7219</v>
      </c>
    </row>
    <row r="420" spans="1:8" x14ac:dyDescent="0.2">
      <c r="A420" s="5" t="s">
        <v>5535</v>
      </c>
      <c r="B420" s="5" t="s">
        <v>7220</v>
      </c>
      <c r="C420" s="5" t="s">
        <v>7221</v>
      </c>
      <c r="D420" s="5" t="s">
        <v>5538</v>
      </c>
      <c r="E420" s="5" t="s">
        <v>6675</v>
      </c>
      <c r="F420" s="5" t="s">
        <v>6494</v>
      </c>
      <c r="G420" s="7">
        <v>3.72171E-5</v>
      </c>
      <c r="H420" s="5" t="s">
        <v>7222</v>
      </c>
    </row>
    <row r="421" spans="1:8" x14ac:dyDescent="0.2">
      <c r="A421" s="5" t="s">
        <v>5950</v>
      </c>
      <c r="B421" s="5" t="s">
        <v>7223</v>
      </c>
      <c r="C421" s="5" t="s">
        <v>7224</v>
      </c>
      <c r="D421" s="5" t="s">
        <v>5538</v>
      </c>
      <c r="E421" s="5" t="s">
        <v>6846</v>
      </c>
      <c r="F421" s="5" t="s">
        <v>7225</v>
      </c>
      <c r="G421" s="7">
        <v>3.9949500000000001E-5</v>
      </c>
      <c r="H421" s="5" t="s">
        <v>7226</v>
      </c>
    </row>
    <row r="422" spans="1:8" x14ac:dyDescent="0.2">
      <c r="A422" s="5" t="s">
        <v>5535</v>
      </c>
      <c r="B422" s="5" t="s">
        <v>7227</v>
      </c>
      <c r="C422" s="5" t="s">
        <v>7228</v>
      </c>
      <c r="D422" s="5" t="s">
        <v>5538</v>
      </c>
      <c r="E422" s="5" t="s">
        <v>7079</v>
      </c>
      <c r="F422" s="5" t="s">
        <v>7229</v>
      </c>
      <c r="G422" s="7">
        <v>4.2998899999999999E-5</v>
      </c>
      <c r="H422" s="5" t="s">
        <v>7159</v>
      </c>
    </row>
    <row r="423" spans="1:8" x14ac:dyDescent="0.2">
      <c r="A423" s="5" t="s">
        <v>5535</v>
      </c>
      <c r="B423" s="5" t="s">
        <v>7230</v>
      </c>
      <c r="C423" s="5" t="s">
        <v>7231</v>
      </c>
      <c r="D423" s="5" t="s">
        <v>5538</v>
      </c>
      <c r="E423" s="5" t="s">
        <v>6202</v>
      </c>
      <c r="F423" s="5" t="s">
        <v>6317</v>
      </c>
      <c r="G423" s="7">
        <v>4.3901900000000001E-5</v>
      </c>
      <c r="H423" s="5" t="s">
        <v>7232</v>
      </c>
    </row>
    <row r="424" spans="1:8" x14ac:dyDescent="0.2">
      <c r="A424" s="5" t="s">
        <v>5535</v>
      </c>
      <c r="B424" s="5" t="s">
        <v>7233</v>
      </c>
      <c r="C424" s="5" t="s">
        <v>7234</v>
      </c>
      <c r="D424" s="5" t="s">
        <v>5538</v>
      </c>
      <c r="E424" s="5" t="s">
        <v>6386</v>
      </c>
      <c r="F424" s="5" t="s">
        <v>7235</v>
      </c>
      <c r="G424" s="7">
        <v>4.4814899999999997E-5</v>
      </c>
      <c r="H424" s="5" t="s">
        <v>7169</v>
      </c>
    </row>
    <row r="425" spans="1:8" x14ac:dyDescent="0.2">
      <c r="A425" s="5" t="s">
        <v>5950</v>
      </c>
      <c r="B425" s="5" t="s">
        <v>7236</v>
      </c>
      <c r="C425" s="5" t="s">
        <v>7237</v>
      </c>
      <c r="D425" s="5" t="s">
        <v>5538</v>
      </c>
      <c r="E425" s="5" t="s">
        <v>6386</v>
      </c>
      <c r="F425" s="5" t="s">
        <v>6478</v>
      </c>
      <c r="G425" s="7">
        <v>4.7918299999999998E-5</v>
      </c>
      <c r="H425" s="5" t="s">
        <v>7177</v>
      </c>
    </row>
    <row r="426" spans="1:8" x14ac:dyDescent="0.2">
      <c r="A426" s="5" t="s">
        <v>5950</v>
      </c>
      <c r="B426" s="5" t="s">
        <v>7238</v>
      </c>
      <c r="C426" s="5" t="s">
        <v>7239</v>
      </c>
      <c r="D426" s="5" t="s">
        <v>5538</v>
      </c>
      <c r="E426" s="5" t="s">
        <v>6094</v>
      </c>
      <c r="F426" s="5" t="s">
        <v>7240</v>
      </c>
      <c r="G426" s="7">
        <v>4.8078399999999997E-5</v>
      </c>
      <c r="H426" s="5" t="s">
        <v>7241</v>
      </c>
    </row>
    <row r="427" spans="1:8" x14ac:dyDescent="0.2">
      <c r="A427" s="5" t="s">
        <v>5535</v>
      </c>
      <c r="B427" s="5" t="s">
        <v>7242</v>
      </c>
      <c r="C427" s="5" t="s">
        <v>7243</v>
      </c>
      <c r="D427" s="5" t="s">
        <v>5538</v>
      </c>
      <c r="E427" s="5" t="s">
        <v>6477</v>
      </c>
      <c r="F427" s="5" t="s">
        <v>7244</v>
      </c>
      <c r="G427" s="7">
        <v>5.04437E-5</v>
      </c>
      <c r="H427" s="5" t="s">
        <v>7245</v>
      </c>
    </row>
    <row r="428" spans="1:8" x14ac:dyDescent="0.2">
      <c r="A428" s="5" t="s">
        <v>5535</v>
      </c>
      <c r="B428" s="5" t="s">
        <v>7246</v>
      </c>
      <c r="C428" s="5" t="s">
        <v>7247</v>
      </c>
      <c r="D428" s="5" t="s">
        <v>5538</v>
      </c>
      <c r="E428" s="5" t="s">
        <v>6814</v>
      </c>
      <c r="F428" s="5" t="s">
        <v>7092</v>
      </c>
      <c r="G428" s="7">
        <v>5.22395E-5</v>
      </c>
      <c r="H428" s="5" t="s">
        <v>7248</v>
      </c>
    </row>
    <row r="429" spans="1:8" x14ac:dyDescent="0.2">
      <c r="A429" s="5" t="s">
        <v>5535</v>
      </c>
      <c r="B429" s="5" t="s">
        <v>7249</v>
      </c>
      <c r="C429" s="5" t="s">
        <v>7250</v>
      </c>
      <c r="D429" s="5" t="s">
        <v>5538</v>
      </c>
      <c r="E429" s="5" t="s">
        <v>6986</v>
      </c>
      <c r="F429" s="5" t="s">
        <v>7251</v>
      </c>
      <c r="G429" s="7">
        <v>5.5220599999999998E-5</v>
      </c>
      <c r="H429" s="5" t="s">
        <v>7252</v>
      </c>
    </row>
    <row r="430" spans="1:8" x14ac:dyDescent="0.2">
      <c r="A430" s="5" t="s">
        <v>5950</v>
      </c>
      <c r="B430" s="5" t="s">
        <v>7253</v>
      </c>
      <c r="C430" s="5" t="s">
        <v>7254</v>
      </c>
      <c r="D430" s="5" t="s">
        <v>5538</v>
      </c>
      <c r="E430" s="5" t="s">
        <v>7255</v>
      </c>
      <c r="F430" s="5" t="s">
        <v>7256</v>
      </c>
      <c r="G430" s="7">
        <v>5.8459699999999999E-5</v>
      </c>
      <c r="H430" s="5" t="s">
        <v>7257</v>
      </c>
    </row>
    <row r="431" spans="1:8" x14ac:dyDescent="0.2">
      <c r="A431" s="5" t="s">
        <v>5535</v>
      </c>
      <c r="B431" s="5" t="s">
        <v>7258</v>
      </c>
      <c r="C431" s="5" t="s">
        <v>7259</v>
      </c>
      <c r="D431" s="5" t="s">
        <v>5538</v>
      </c>
      <c r="E431" s="5" t="s">
        <v>7144</v>
      </c>
      <c r="F431" s="5" t="s">
        <v>7260</v>
      </c>
      <c r="G431" s="7">
        <v>6.2936100000000002E-5</v>
      </c>
      <c r="H431" s="5" t="s">
        <v>7261</v>
      </c>
    </row>
    <row r="432" spans="1:8" x14ac:dyDescent="0.2">
      <c r="A432" s="5" t="s">
        <v>5535</v>
      </c>
      <c r="B432" s="5" t="s">
        <v>7262</v>
      </c>
      <c r="C432" s="5" t="s">
        <v>7263</v>
      </c>
      <c r="D432" s="5" t="s">
        <v>5538</v>
      </c>
      <c r="E432" s="5" t="s">
        <v>6670</v>
      </c>
      <c r="F432" s="5" t="s">
        <v>7264</v>
      </c>
      <c r="G432" s="7">
        <v>6.7918900000000005E-5</v>
      </c>
      <c r="H432" s="5" t="s">
        <v>7265</v>
      </c>
    </row>
    <row r="433" spans="1:8" x14ac:dyDescent="0.2">
      <c r="A433" s="5" t="s">
        <v>5535</v>
      </c>
      <c r="B433" s="5" t="s">
        <v>7266</v>
      </c>
      <c r="C433" s="5" t="s">
        <v>7267</v>
      </c>
      <c r="D433" s="5" t="s">
        <v>5538</v>
      </c>
      <c r="E433" s="5" t="s">
        <v>6675</v>
      </c>
      <c r="F433" s="5" t="s">
        <v>6855</v>
      </c>
      <c r="G433" s="7">
        <v>6.9387600000000006E-5</v>
      </c>
      <c r="H433" s="5" t="s">
        <v>7268</v>
      </c>
    </row>
    <row r="434" spans="1:8" x14ac:dyDescent="0.2">
      <c r="A434" s="5" t="s">
        <v>5535</v>
      </c>
      <c r="B434" s="5" t="s">
        <v>7269</v>
      </c>
      <c r="C434" s="5" t="s">
        <v>7270</v>
      </c>
      <c r="D434" s="5" t="s">
        <v>5538</v>
      </c>
      <c r="E434" s="5" t="s">
        <v>6675</v>
      </c>
      <c r="F434" s="5" t="s">
        <v>6855</v>
      </c>
      <c r="G434" s="7">
        <v>6.9387600000000006E-5</v>
      </c>
      <c r="H434" s="5" t="s">
        <v>7271</v>
      </c>
    </row>
    <row r="435" spans="1:8" x14ac:dyDescent="0.2">
      <c r="A435" s="5" t="s">
        <v>5535</v>
      </c>
      <c r="B435" s="5" t="s">
        <v>7272</v>
      </c>
      <c r="C435" s="5" t="s">
        <v>7273</v>
      </c>
      <c r="D435" s="5" t="s">
        <v>5538</v>
      </c>
      <c r="E435" s="5" t="s">
        <v>6675</v>
      </c>
      <c r="F435" s="5" t="s">
        <v>6855</v>
      </c>
      <c r="G435" s="7">
        <v>6.9387600000000006E-5</v>
      </c>
      <c r="H435" s="5" t="s">
        <v>7271</v>
      </c>
    </row>
    <row r="436" spans="1:8" x14ac:dyDescent="0.2">
      <c r="A436" s="5" t="s">
        <v>5535</v>
      </c>
      <c r="B436" s="5" t="s">
        <v>7274</v>
      </c>
      <c r="C436" s="5" t="s">
        <v>7275</v>
      </c>
      <c r="D436" s="5" t="s">
        <v>5538</v>
      </c>
      <c r="E436" s="5" t="s">
        <v>6063</v>
      </c>
      <c r="F436" s="5" t="s">
        <v>7276</v>
      </c>
      <c r="G436" s="7">
        <v>7.0563900000000004E-5</v>
      </c>
      <c r="H436" s="5" t="s">
        <v>7277</v>
      </c>
    </row>
    <row r="437" spans="1:8" x14ac:dyDescent="0.2">
      <c r="A437" s="5" t="s">
        <v>5535</v>
      </c>
      <c r="B437" s="5" t="s">
        <v>7278</v>
      </c>
      <c r="C437" s="5" t="s">
        <v>7279</v>
      </c>
      <c r="D437" s="5" t="s">
        <v>5538</v>
      </c>
      <c r="E437" s="5" t="s">
        <v>6911</v>
      </c>
      <c r="F437" s="5" t="s">
        <v>7031</v>
      </c>
      <c r="G437" s="7">
        <v>7.0773500000000003E-5</v>
      </c>
      <c r="H437" s="5" t="s">
        <v>7280</v>
      </c>
    </row>
    <row r="438" spans="1:8" x14ac:dyDescent="0.2">
      <c r="A438" s="5" t="s">
        <v>5535</v>
      </c>
      <c r="B438" s="5" t="s">
        <v>7281</v>
      </c>
      <c r="C438" s="5" t="s">
        <v>7282</v>
      </c>
      <c r="D438" s="5" t="s">
        <v>5538</v>
      </c>
      <c r="E438" s="5" t="s">
        <v>6259</v>
      </c>
      <c r="F438" s="5" t="s">
        <v>6788</v>
      </c>
      <c r="G438" s="7">
        <v>7.2007699999999998E-5</v>
      </c>
      <c r="H438" s="5" t="s">
        <v>7283</v>
      </c>
    </row>
    <row r="439" spans="1:8" x14ac:dyDescent="0.2">
      <c r="A439" s="5" t="s">
        <v>5535</v>
      </c>
      <c r="B439" s="5" t="s">
        <v>7284</v>
      </c>
      <c r="C439" s="5" t="s">
        <v>7285</v>
      </c>
      <c r="D439" s="5" t="s">
        <v>5538</v>
      </c>
      <c r="E439" s="5" t="s">
        <v>6814</v>
      </c>
      <c r="F439" s="5" t="s">
        <v>7286</v>
      </c>
      <c r="G439" s="7">
        <v>7.4906099999999998E-5</v>
      </c>
      <c r="H439" s="5" t="s">
        <v>7287</v>
      </c>
    </row>
    <row r="440" spans="1:8" x14ac:dyDescent="0.2">
      <c r="A440" s="5" t="s">
        <v>5535</v>
      </c>
      <c r="B440" s="5" t="s">
        <v>7288</v>
      </c>
      <c r="C440" s="5" t="s">
        <v>7289</v>
      </c>
      <c r="D440" s="5" t="s">
        <v>5538</v>
      </c>
      <c r="E440" s="5" t="s">
        <v>6168</v>
      </c>
      <c r="F440" s="5" t="s">
        <v>6576</v>
      </c>
      <c r="G440" s="7">
        <v>7.5597800000000003E-5</v>
      </c>
      <c r="H440" s="5" t="s">
        <v>7290</v>
      </c>
    </row>
    <row r="441" spans="1:8" x14ac:dyDescent="0.2">
      <c r="A441" s="5" t="s">
        <v>5535</v>
      </c>
      <c r="B441" s="5" t="s">
        <v>7291</v>
      </c>
      <c r="C441" s="5" t="s">
        <v>7292</v>
      </c>
      <c r="D441" s="5" t="s">
        <v>5538</v>
      </c>
      <c r="E441" s="5" t="s">
        <v>6168</v>
      </c>
      <c r="F441" s="5" t="s">
        <v>6576</v>
      </c>
      <c r="G441" s="7">
        <v>7.5597800000000003E-5</v>
      </c>
      <c r="H441" s="5" t="s">
        <v>7293</v>
      </c>
    </row>
    <row r="442" spans="1:8" x14ac:dyDescent="0.2">
      <c r="A442" s="5" t="s">
        <v>5535</v>
      </c>
      <c r="B442" s="5" t="s">
        <v>7294</v>
      </c>
      <c r="C442" s="5" t="s">
        <v>7295</v>
      </c>
      <c r="D442" s="5" t="s">
        <v>5538</v>
      </c>
      <c r="E442" s="5" t="s">
        <v>6690</v>
      </c>
      <c r="F442" s="5" t="s">
        <v>7296</v>
      </c>
      <c r="G442" s="7">
        <v>7.68049E-5</v>
      </c>
      <c r="H442" s="5" t="s">
        <v>7297</v>
      </c>
    </row>
    <row r="443" spans="1:8" x14ac:dyDescent="0.2">
      <c r="A443" s="5" t="s">
        <v>5535</v>
      </c>
      <c r="B443" s="5" t="s">
        <v>7298</v>
      </c>
      <c r="C443" s="5" t="s">
        <v>7299</v>
      </c>
      <c r="D443" s="5" t="s">
        <v>5538</v>
      </c>
      <c r="E443" s="5" t="s">
        <v>6690</v>
      </c>
      <c r="F443" s="5" t="s">
        <v>7296</v>
      </c>
      <c r="G443" s="7">
        <v>7.68049E-5</v>
      </c>
      <c r="H443" s="5" t="s">
        <v>7300</v>
      </c>
    </row>
    <row r="444" spans="1:8" x14ac:dyDescent="0.2">
      <c r="A444" s="5" t="s">
        <v>5535</v>
      </c>
      <c r="B444" s="5" t="s">
        <v>7301</v>
      </c>
      <c r="C444" s="5" t="s">
        <v>7302</v>
      </c>
      <c r="D444" s="5" t="s">
        <v>5538</v>
      </c>
      <c r="E444" s="5" t="s">
        <v>5888</v>
      </c>
      <c r="F444" s="5" t="s">
        <v>6451</v>
      </c>
      <c r="G444" s="7">
        <v>8.0426599999999993E-5</v>
      </c>
      <c r="H444" s="5" t="s">
        <v>7303</v>
      </c>
    </row>
    <row r="445" spans="1:8" x14ac:dyDescent="0.2">
      <c r="A445" s="5" t="s">
        <v>5535</v>
      </c>
      <c r="B445" s="5" t="s">
        <v>7304</v>
      </c>
      <c r="C445" s="5" t="s">
        <v>7305</v>
      </c>
      <c r="D445" s="5" t="s">
        <v>5538</v>
      </c>
      <c r="E445" s="5" t="s">
        <v>7079</v>
      </c>
      <c r="F445" s="5" t="s">
        <v>7306</v>
      </c>
      <c r="G445" s="7">
        <v>8.0761700000000003E-5</v>
      </c>
      <c r="H445" s="5" t="s">
        <v>7307</v>
      </c>
    </row>
    <row r="446" spans="1:8" x14ac:dyDescent="0.2">
      <c r="A446" s="5" t="s">
        <v>5950</v>
      </c>
      <c r="B446" s="5" t="s">
        <v>7308</v>
      </c>
      <c r="C446" s="5" t="s">
        <v>7309</v>
      </c>
      <c r="D446" s="5" t="s">
        <v>5538</v>
      </c>
      <c r="E446" s="5" t="s">
        <v>6197</v>
      </c>
      <c r="F446" s="5" t="s">
        <v>7065</v>
      </c>
      <c r="G446" s="7">
        <v>8.1969600000000002E-5</v>
      </c>
      <c r="H446" s="5" t="s">
        <v>7310</v>
      </c>
    </row>
    <row r="447" spans="1:8" x14ac:dyDescent="0.2">
      <c r="A447" s="5" t="s">
        <v>5950</v>
      </c>
      <c r="B447" s="5" t="s">
        <v>7311</v>
      </c>
      <c r="C447" s="5" t="s">
        <v>7312</v>
      </c>
      <c r="D447" s="5" t="s">
        <v>5538</v>
      </c>
      <c r="E447" s="5" t="s">
        <v>6197</v>
      </c>
      <c r="F447" s="5" t="s">
        <v>7065</v>
      </c>
      <c r="G447" s="7">
        <v>8.1969600000000002E-5</v>
      </c>
      <c r="H447" s="5" t="s">
        <v>7310</v>
      </c>
    </row>
    <row r="448" spans="1:8" x14ac:dyDescent="0.2">
      <c r="A448" s="5" t="s">
        <v>5950</v>
      </c>
      <c r="B448" s="5" t="s">
        <v>7313</v>
      </c>
      <c r="C448" s="5" t="s">
        <v>7314</v>
      </c>
      <c r="D448" s="5" t="s">
        <v>5538</v>
      </c>
      <c r="E448" s="5" t="s">
        <v>6197</v>
      </c>
      <c r="F448" s="5" t="s">
        <v>7065</v>
      </c>
      <c r="G448" s="7">
        <v>8.1969600000000002E-5</v>
      </c>
      <c r="H448" s="5" t="s">
        <v>7310</v>
      </c>
    </row>
    <row r="449" spans="1:8" x14ac:dyDescent="0.2">
      <c r="A449" s="5" t="s">
        <v>5535</v>
      </c>
      <c r="B449" s="5" t="s">
        <v>7315</v>
      </c>
      <c r="C449" s="5" t="s">
        <v>7316</v>
      </c>
      <c r="D449" s="5" t="s">
        <v>5538</v>
      </c>
      <c r="E449" s="5" t="s">
        <v>6523</v>
      </c>
      <c r="F449" s="5" t="s">
        <v>5889</v>
      </c>
      <c r="G449" s="7">
        <v>8.2334099999999995E-5</v>
      </c>
      <c r="H449" s="5" t="s">
        <v>7317</v>
      </c>
    </row>
    <row r="450" spans="1:8" x14ac:dyDescent="0.2">
      <c r="A450" s="5" t="s">
        <v>5535</v>
      </c>
      <c r="B450" s="5" t="s">
        <v>7318</v>
      </c>
      <c r="C450" s="5" t="s">
        <v>7319</v>
      </c>
      <c r="D450" s="5" t="s">
        <v>5538</v>
      </c>
      <c r="E450" s="5" t="s">
        <v>6032</v>
      </c>
      <c r="F450" s="5" t="s">
        <v>7320</v>
      </c>
      <c r="G450" s="7">
        <v>8.5135200000000004E-5</v>
      </c>
      <c r="H450" s="5" t="s">
        <v>7321</v>
      </c>
    </row>
    <row r="451" spans="1:8" x14ac:dyDescent="0.2">
      <c r="A451" s="5" t="s">
        <v>5535</v>
      </c>
      <c r="B451" s="5" t="s">
        <v>7322</v>
      </c>
      <c r="C451" s="5" t="s">
        <v>7323</v>
      </c>
      <c r="D451" s="5" t="s">
        <v>5538</v>
      </c>
      <c r="E451" s="5" t="s">
        <v>6762</v>
      </c>
      <c r="F451" s="5" t="s">
        <v>6515</v>
      </c>
      <c r="G451" s="7">
        <v>8.6465399999999994E-5</v>
      </c>
      <c r="H451" s="5" t="s">
        <v>7324</v>
      </c>
    </row>
    <row r="452" spans="1:8" x14ac:dyDescent="0.2">
      <c r="A452" s="5" t="s">
        <v>5535</v>
      </c>
      <c r="B452" s="5" t="s">
        <v>7325</v>
      </c>
      <c r="C452" s="5" t="s">
        <v>7326</v>
      </c>
      <c r="D452" s="5" t="s">
        <v>5538</v>
      </c>
      <c r="E452" s="5" t="s">
        <v>6259</v>
      </c>
      <c r="F452" s="5" t="s">
        <v>6544</v>
      </c>
      <c r="G452" s="7">
        <v>8.9442499999999996E-5</v>
      </c>
      <c r="H452" s="5" t="s">
        <v>7327</v>
      </c>
    </row>
    <row r="453" spans="1:8" x14ac:dyDescent="0.2">
      <c r="A453" s="5" t="s">
        <v>5535</v>
      </c>
      <c r="B453" s="5" t="s">
        <v>7328</v>
      </c>
      <c r="C453" s="5" t="s">
        <v>7329</v>
      </c>
      <c r="D453" s="5" t="s">
        <v>5538</v>
      </c>
      <c r="E453" s="5" t="s">
        <v>6259</v>
      </c>
      <c r="F453" s="5" t="s">
        <v>6544</v>
      </c>
      <c r="G453" s="7">
        <v>8.9442499999999996E-5</v>
      </c>
      <c r="H453" s="5" t="s">
        <v>7327</v>
      </c>
    </row>
    <row r="454" spans="1:8" x14ac:dyDescent="0.2">
      <c r="A454" s="5" t="s">
        <v>5950</v>
      </c>
      <c r="B454" s="5" t="s">
        <v>7330</v>
      </c>
      <c r="C454" s="5" t="s">
        <v>7331</v>
      </c>
      <c r="D454" s="5" t="s">
        <v>5538</v>
      </c>
      <c r="E454" s="5" t="s">
        <v>6149</v>
      </c>
      <c r="F454" s="5" t="s">
        <v>7196</v>
      </c>
      <c r="G454" s="7">
        <v>8.9798300000000004E-5</v>
      </c>
      <c r="H454" s="5" t="s">
        <v>7332</v>
      </c>
    </row>
    <row r="455" spans="1:8" x14ac:dyDescent="0.2">
      <c r="A455" s="5" t="s">
        <v>5950</v>
      </c>
      <c r="B455" s="5" t="s">
        <v>7333</v>
      </c>
      <c r="C455" s="5" t="s">
        <v>7334</v>
      </c>
      <c r="D455" s="5" t="s">
        <v>5538</v>
      </c>
      <c r="E455" s="5" t="s">
        <v>7210</v>
      </c>
      <c r="F455" s="5" t="s">
        <v>6361</v>
      </c>
      <c r="G455" s="7">
        <v>9.0325600000000001E-5</v>
      </c>
      <c r="H455" s="5" t="s">
        <v>7335</v>
      </c>
    </row>
    <row r="456" spans="1:8" x14ac:dyDescent="0.2">
      <c r="A456" s="5" t="s">
        <v>5535</v>
      </c>
      <c r="B456" s="5" t="s">
        <v>7336</v>
      </c>
      <c r="C456" s="5" t="s">
        <v>7337</v>
      </c>
      <c r="D456" s="5" t="s">
        <v>5538</v>
      </c>
      <c r="E456" s="5" t="s">
        <v>6675</v>
      </c>
      <c r="F456" s="5" t="s">
        <v>6169</v>
      </c>
      <c r="G456" s="7">
        <v>9.0611899999999999E-5</v>
      </c>
      <c r="H456" s="5" t="s">
        <v>7338</v>
      </c>
    </row>
    <row r="457" spans="1:8" x14ac:dyDescent="0.2">
      <c r="A457" s="5" t="s">
        <v>5535</v>
      </c>
      <c r="B457" s="5" t="s">
        <v>7339</v>
      </c>
      <c r="C457" s="5" t="s">
        <v>7340</v>
      </c>
      <c r="D457" s="5" t="s">
        <v>5538</v>
      </c>
      <c r="E457" s="5" t="s">
        <v>6670</v>
      </c>
      <c r="F457" s="5" t="s">
        <v>6191</v>
      </c>
      <c r="G457" s="7">
        <v>9.1309000000000003E-5</v>
      </c>
      <c r="H457" s="5" t="s">
        <v>7341</v>
      </c>
    </row>
    <row r="458" spans="1:8" x14ac:dyDescent="0.2">
      <c r="A458" s="5" t="s">
        <v>5535</v>
      </c>
      <c r="B458" s="5" t="s">
        <v>7342</v>
      </c>
      <c r="C458" s="5" t="s">
        <v>7343</v>
      </c>
      <c r="D458" s="5" t="s">
        <v>5538</v>
      </c>
      <c r="E458" s="5" t="s">
        <v>6032</v>
      </c>
      <c r="F458" s="5" t="s">
        <v>7135</v>
      </c>
      <c r="G458" s="7">
        <v>9.2958400000000001E-5</v>
      </c>
      <c r="H458" s="5" t="s">
        <v>7344</v>
      </c>
    </row>
    <row r="459" spans="1:8" x14ac:dyDescent="0.2">
      <c r="A459" s="5" t="s">
        <v>5535</v>
      </c>
      <c r="B459" s="5" t="s">
        <v>7345</v>
      </c>
      <c r="C459" s="5" t="s">
        <v>7346</v>
      </c>
      <c r="D459" s="5" t="s">
        <v>5538</v>
      </c>
      <c r="E459" s="5" t="s">
        <v>6032</v>
      </c>
      <c r="F459" s="5" t="s">
        <v>7135</v>
      </c>
      <c r="G459" s="7">
        <v>9.2958400000000001E-5</v>
      </c>
      <c r="H459" s="5" t="s">
        <v>7344</v>
      </c>
    </row>
    <row r="460" spans="1:8" x14ac:dyDescent="0.2">
      <c r="A460" s="5" t="s">
        <v>5535</v>
      </c>
      <c r="B460" s="5" t="s">
        <v>7347</v>
      </c>
      <c r="C460" s="5" t="s">
        <v>7348</v>
      </c>
      <c r="D460" s="5" t="s">
        <v>5538</v>
      </c>
      <c r="E460" s="5" t="s">
        <v>6168</v>
      </c>
      <c r="F460" s="5" t="s">
        <v>6270</v>
      </c>
      <c r="G460" s="7">
        <v>9.3168600000000001E-5</v>
      </c>
      <c r="H460" s="5" t="s">
        <v>7349</v>
      </c>
    </row>
    <row r="461" spans="1:8" x14ac:dyDescent="0.2">
      <c r="A461" s="5" t="s">
        <v>5950</v>
      </c>
      <c r="B461" s="5" t="s">
        <v>7350</v>
      </c>
      <c r="C461" s="5" t="s">
        <v>7351</v>
      </c>
      <c r="D461" s="5" t="s">
        <v>5538</v>
      </c>
      <c r="E461" s="5" t="s">
        <v>6197</v>
      </c>
      <c r="F461" s="5" t="s">
        <v>7352</v>
      </c>
      <c r="G461" s="7">
        <v>9.44631E-5</v>
      </c>
      <c r="H461" s="5" t="s">
        <v>7310</v>
      </c>
    </row>
    <row r="462" spans="1:8" x14ac:dyDescent="0.2">
      <c r="A462" s="5" t="s">
        <v>5950</v>
      </c>
      <c r="B462" s="5" t="s">
        <v>7353</v>
      </c>
      <c r="C462" s="5" t="s">
        <v>7354</v>
      </c>
      <c r="D462" s="5" t="s">
        <v>5538</v>
      </c>
      <c r="E462" s="5" t="s">
        <v>7060</v>
      </c>
      <c r="F462" s="5" t="s">
        <v>7080</v>
      </c>
      <c r="G462" s="7">
        <v>9.5555800000000004E-5</v>
      </c>
      <c r="H462" s="5" t="s">
        <v>7355</v>
      </c>
    </row>
    <row r="463" spans="1:8" x14ac:dyDescent="0.2">
      <c r="A463" s="5" t="s">
        <v>5535</v>
      </c>
      <c r="B463" s="5" t="s">
        <v>7356</v>
      </c>
      <c r="C463" s="5" t="s">
        <v>7357</v>
      </c>
      <c r="D463" s="5" t="s">
        <v>5538</v>
      </c>
      <c r="E463" s="5" t="s">
        <v>7060</v>
      </c>
      <c r="F463" s="5" t="s">
        <v>7080</v>
      </c>
      <c r="G463" s="7">
        <v>9.5555800000000004E-5</v>
      </c>
      <c r="H463" s="5" t="s">
        <v>7358</v>
      </c>
    </row>
    <row r="464" spans="1:8" x14ac:dyDescent="0.2">
      <c r="A464" s="5" t="s">
        <v>5535</v>
      </c>
      <c r="B464" s="5" t="s">
        <v>7359</v>
      </c>
      <c r="C464" s="5" t="s">
        <v>7360</v>
      </c>
      <c r="D464" s="5" t="s">
        <v>5538</v>
      </c>
      <c r="E464" s="5" t="s">
        <v>6683</v>
      </c>
      <c r="F464" s="5" t="s">
        <v>7361</v>
      </c>
      <c r="G464" s="5">
        <v>1.0061E-4</v>
      </c>
      <c r="H464" s="5" t="s">
        <v>7362</v>
      </c>
    </row>
    <row r="465" spans="1:8" x14ac:dyDescent="0.2">
      <c r="A465" s="5" t="s">
        <v>5950</v>
      </c>
      <c r="B465" s="5" t="s">
        <v>7363</v>
      </c>
      <c r="C465" s="5" t="s">
        <v>7364</v>
      </c>
      <c r="D465" s="5" t="s">
        <v>5538</v>
      </c>
      <c r="E465" s="5" t="s">
        <v>6149</v>
      </c>
      <c r="F465" s="5" t="s">
        <v>6220</v>
      </c>
      <c r="G465" s="5">
        <v>1.01056E-4</v>
      </c>
      <c r="H465" s="5" t="s">
        <v>7332</v>
      </c>
    </row>
    <row r="466" spans="1:8" x14ac:dyDescent="0.2">
      <c r="A466" s="5" t="s">
        <v>5950</v>
      </c>
      <c r="B466" s="5" t="s">
        <v>7365</v>
      </c>
      <c r="C466" s="5" t="s">
        <v>7366</v>
      </c>
      <c r="D466" s="5" t="s">
        <v>5538</v>
      </c>
      <c r="E466" s="5" t="s">
        <v>6149</v>
      </c>
      <c r="F466" s="5" t="s">
        <v>6220</v>
      </c>
      <c r="G466" s="5">
        <v>1.01056E-4</v>
      </c>
      <c r="H466" s="5" t="s">
        <v>7332</v>
      </c>
    </row>
    <row r="467" spans="1:8" x14ac:dyDescent="0.2">
      <c r="A467" s="5" t="s">
        <v>5535</v>
      </c>
      <c r="B467" s="5" t="s">
        <v>7367</v>
      </c>
      <c r="C467" s="5" t="s">
        <v>7368</v>
      </c>
      <c r="D467" s="5" t="s">
        <v>5538</v>
      </c>
      <c r="E467" s="5" t="s">
        <v>6814</v>
      </c>
      <c r="F467" s="5" t="s">
        <v>6260</v>
      </c>
      <c r="G467" s="5">
        <v>1.0179900000000001E-4</v>
      </c>
      <c r="H467" s="5" t="s">
        <v>7287</v>
      </c>
    </row>
    <row r="468" spans="1:8" x14ac:dyDescent="0.2">
      <c r="A468" s="5" t="s">
        <v>5535</v>
      </c>
      <c r="B468" s="5" t="s">
        <v>7369</v>
      </c>
      <c r="C468" s="5" t="s">
        <v>7370</v>
      </c>
      <c r="D468" s="5" t="s">
        <v>5538</v>
      </c>
      <c r="E468" s="5" t="s">
        <v>6814</v>
      </c>
      <c r="F468" s="5" t="s">
        <v>6260</v>
      </c>
      <c r="G468" s="5">
        <v>1.0179900000000001E-4</v>
      </c>
      <c r="H468" s="5" t="s">
        <v>7287</v>
      </c>
    </row>
    <row r="469" spans="1:8" x14ac:dyDescent="0.2">
      <c r="A469" s="5" t="s">
        <v>5950</v>
      </c>
      <c r="B469" s="5" t="s">
        <v>7371</v>
      </c>
      <c r="C469" s="5" t="s">
        <v>7372</v>
      </c>
      <c r="D469" s="5" t="s">
        <v>5538</v>
      </c>
      <c r="E469" s="5" t="s">
        <v>6906</v>
      </c>
      <c r="F469" s="5" t="s">
        <v>7061</v>
      </c>
      <c r="G469" s="5">
        <v>1.02439E-4</v>
      </c>
      <c r="H469" s="5" t="s">
        <v>7373</v>
      </c>
    </row>
    <row r="470" spans="1:8" x14ac:dyDescent="0.2">
      <c r="A470" s="5" t="s">
        <v>5950</v>
      </c>
      <c r="B470" s="5" t="s">
        <v>7374</v>
      </c>
      <c r="C470" s="5" t="s">
        <v>7375</v>
      </c>
      <c r="D470" s="5" t="s">
        <v>5538</v>
      </c>
      <c r="E470" s="5" t="s">
        <v>6906</v>
      </c>
      <c r="F470" s="5" t="s">
        <v>7061</v>
      </c>
      <c r="G470" s="5">
        <v>1.02439E-4</v>
      </c>
      <c r="H470" s="5" t="s">
        <v>7373</v>
      </c>
    </row>
    <row r="471" spans="1:8" x14ac:dyDescent="0.2">
      <c r="A471" s="5" t="s">
        <v>5950</v>
      </c>
      <c r="B471" s="5" t="s">
        <v>7376</v>
      </c>
      <c r="C471" s="5" t="s">
        <v>7377</v>
      </c>
      <c r="D471" s="5" t="s">
        <v>5538</v>
      </c>
      <c r="E471" s="5" t="s">
        <v>6906</v>
      </c>
      <c r="F471" s="5" t="s">
        <v>7061</v>
      </c>
      <c r="G471" s="5">
        <v>1.02439E-4</v>
      </c>
      <c r="H471" s="5" t="s">
        <v>7373</v>
      </c>
    </row>
    <row r="472" spans="1:8" x14ac:dyDescent="0.2">
      <c r="A472" s="5" t="s">
        <v>5535</v>
      </c>
      <c r="B472" s="5" t="s">
        <v>7378</v>
      </c>
      <c r="C472" s="5" t="s">
        <v>7379</v>
      </c>
      <c r="D472" s="5" t="s">
        <v>5538</v>
      </c>
      <c r="E472" s="5" t="s">
        <v>6851</v>
      </c>
      <c r="F472" s="5" t="s">
        <v>6763</v>
      </c>
      <c r="G472" s="5">
        <v>1.05041E-4</v>
      </c>
      <c r="H472" s="5" t="s">
        <v>7380</v>
      </c>
    </row>
    <row r="473" spans="1:8" x14ac:dyDescent="0.2">
      <c r="A473" s="5" t="s">
        <v>5950</v>
      </c>
      <c r="B473" s="5" t="s">
        <v>7381</v>
      </c>
      <c r="C473" s="5" t="s">
        <v>7382</v>
      </c>
      <c r="D473" s="5" t="s">
        <v>5538</v>
      </c>
      <c r="E473" s="5" t="s">
        <v>6278</v>
      </c>
      <c r="F473" s="5" t="s">
        <v>7383</v>
      </c>
      <c r="G473" s="5">
        <v>1.05191E-4</v>
      </c>
      <c r="H473" s="5" t="s">
        <v>7384</v>
      </c>
    </row>
    <row r="474" spans="1:8" x14ac:dyDescent="0.2">
      <c r="A474" s="5" t="s">
        <v>5535</v>
      </c>
      <c r="B474" s="5" t="s">
        <v>7385</v>
      </c>
      <c r="C474" s="5" t="s">
        <v>7386</v>
      </c>
      <c r="D474" s="5" t="s">
        <v>5538</v>
      </c>
      <c r="E474" s="5" t="s">
        <v>6168</v>
      </c>
      <c r="F474" s="5" t="s">
        <v>6382</v>
      </c>
      <c r="G474" s="5">
        <v>1.05198E-4</v>
      </c>
      <c r="H474" s="5" t="s">
        <v>7387</v>
      </c>
    </row>
    <row r="475" spans="1:8" x14ac:dyDescent="0.2">
      <c r="A475" s="5" t="s">
        <v>5535</v>
      </c>
      <c r="B475" s="5" t="s">
        <v>7388</v>
      </c>
      <c r="C475" s="5" t="s">
        <v>7389</v>
      </c>
      <c r="D475" s="5" t="s">
        <v>5538</v>
      </c>
      <c r="E475" s="5" t="s">
        <v>6197</v>
      </c>
      <c r="F475" s="5" t="s">
        <v>6349</v>
      </c>
      <c r="G475" s="5">
        <v>1.09373E-4</v>
      </c>
      <c r="H475" s="5" t="s">
        <v>7390</v>
      </c>
    </row>
    <row r="476" spans="1:8" x14ac:dyDescent="0.2">
      <c r="A476" s="5" t="s">
        <v>5950</v>
      </c>
      <c r="B476" s="5" t="s">
        <v>7391</v>
      </c>
      <c r="C476" s="5" t="s">
        <v>7392</v>
      </c>
      <c r="D476" s="5" t="s">
        <v>5538</v>
      </c>
      <c r="E476" s="5" t="s">
        <v>7393</v>
      </c>
      <c r="F476" s="5" t="s">
        <v>7394</v>
      </c>
      <c r="G476" s="5">
        <v>1.09672E-4</v>
      </c>
      <c r="H476" s="5" t="s">
        <v>7395</v>
      </c>
    </row>
    <row r="477" spans="1:8" x14ac:dyDescent="0.2">
      <c r="A477" s="5" t="s">
        <v>5535</v>
      </c>
      <c r="B477" s="5" t="s">
        <v>7396</v>
      </c>
      <c r="C477" s="5" t="s">
        <v>7397</v>
      </c>
      <c r="D477" s="5" t="s">
        <v>5538</v>
      </c>
      <c r="E477" s="5" t="s">
        <v>6611</v>
      </c>
      <c r="F477" s="5" t="s">
        <v>7398</v>
      </c>
      <c r="G477" s="5">
        <v>1.10517E-4</v>
      </c>
      <c r="H477" s="5" t="s">
        <v>7399</v>
      </c>
    </row>
    <row r="478" spans="1:8" x14ac:dyDescent="0.2">
      <c r="A478" s="5" t="s">
        <v>5535</v>
      </c>
      <c r="B478" s="5" t="s">
        <v>7400</v>
      </c>
      <c r="C478" s="5" t="s">
        <v>7401</v>
      </c>
      <c r="D478" s="5" t="s">
        <v>5538</v>
      </c>
      <c r="E478" s="5" t="s">
        <v>7402</v>
      </c>
      <c r="F478" s="5" t="s">
        <v>5958</v>
      </c>
      <c r="G478" s="5">
        <v>1.16692E-4</v>
      </c>
      <c r="H478" s="5" t="s">
        <v>7403</v>
      </c>
    </row>
    <row r="479" spans="1:8" x14ac:dyDescent="0.2">
      <c r="A479" s="5" t="s">
        <v>5535</v>
      </c>
      <c r="B479" s="5" t="s">
        <v>7404</v>
      </c>
      <c r="C479" s="5" t="s">
        <v>7405</v>
      </c>
      <c r="D479" s="5" t="s">
        <v>5538</v>
      </c>
      <c r="E479" s="5" t="s">
        <v>6675</v>
      </c>
      <c r="F479" s="5" t="s">
        <v>6499</v>
      </c>
      <c r="G479" s="5">
        <v>1.16753E-4</v>
      </c>
      <c r="H479" s="5" t="s">
        <v>7406</v>
      </c>
    </row>
    <row r="480" spans="1:8" x14ac:dyDescent="0.2">
      <c r="A480" s="5" t="s">
        <v>5535</v>
      </c>
      <c r="B480" s="5" t="s">
        <v>7407</v>
      </c>
      <c r="C480" s="5" t="s">
        <v>7408</v>
      </c>
      <c r="D480" s="5" t="s">
        <v>5538</v>
      </c>
      <c r="E480" s="5" t="s">
        <v>6675</v>
      </c>
      <c r="F480" s="5" t="s">
        <v>6499</v>
      </c>
      <c r="G480" s="5">
        <v>1.16753E-4</v>
      </c>
      <c r="H480" s="5" t="s">
        <v>7338</v>
      </c>
    </row>
    <row r="481" spans="1:8" x14ac:dyDescent="0.2">
      <c r="A481" s="5" t="s">
        <v>5535</v>
      </c>
      <c r="B481" s="5" t="s">
        <v>7409</v>
      </c>
      <c r="C481" s="5" t="s">
        <v>7410</v>
      </c>
      <c r="D481" s="5" t="s">
        <v>5538</v>
      </c>
      <c r="E481" s="5" t="s">
        <v>6202</v>
      </c>
      <c r="F481" s="5" t="s">
        <v>6641</v>
      </c>
      <c r="G481" s="5">
        <v>1.2337900000000001E-4</v>
      </c>
      <c r="H481" s="5" t="s">
        <v>7411</v>
      </c>
    </row>
    <row r="482" spans="1:8" x14ac:dyDescent="0.2">
      <c r="A482" s="5" t="s">
        <v>5535</v>
      </c>
      <c r="B482" s="5" t="s">
        <v>7412</v>
      </c>
      <c r="C482" s="5" t="s">
        <v>7413</v>
      </c>
      <c r="D482" s="5" t="s">
        <v>6905</v>
      </c>
      <c r="E482" s="5" t="s">
        <v>7414</v>
      </c>
      <c r="F482" s="5" t="s">
        <v>7415</v>
      </c>
      <c r="G482" s="5">
        <v>1.3218299999999999E-4</v>
      </c>
      <c r="H482" s="5" t="s">
        <v>7416</v>
      </c>
    </row>
    <row r="483" spans="1:8" x14ac:dyDescent="0.2">
      <c r="A483" s="5" t="s">
        <v>5535</v>
      </c>
      <c r="B483" s="5" t="s">
        <v>7417</v>
      </c>
      <c r="C483" s="5" t="s">
        <v>7418</v>
      </c>
      <c r="D483" s="5" t="s">
        <v>5538</v>
      </c>
      <c r="E483" s="5" t="s">
        <v>6523</v>
      </c>
      <c r="F483" s="5" t="s">
        <v>7096</v>
      </c>
      <c r="G483" s="5">
        <v>1.32698E-4</v>
      </c>
      <c r="H483" s="5" t="s">
        <v>7419</v>
      </c>
    </row>
    <row r="484" spans="1:8" x14ac:dyDescent="0.2">
      <c r="A484" s="5" t="s">
        <v>5535</v>
      </c>
      <c r="B484" s="5" t="s">
        <v>7420</v>
      </c>
      <c r="C484" s="5" t="s">
        <v>7421</v>
      </c>
      <c r="D484" s="5" t="s">
        <v>5538</v>
      </c>
      <c r="E484" s="5" t="s">
        <v>6523</v>
      </c>
      <c r="F484" s="5" t="s">
        <v>7096</v>
      </c>
      <c r="G484" s="5">
        <v>1.32698E-4</v>
      </c>
      <c r="H484" s="5" t="s">
        <v>7422</v>
      </c>
    </row>
    <row r="485" spans="1:8" x14ac:dyDescent="0.2">
      <c r="A485" s="5" t="s">
        <v>5950</v>
      </c>
      <c r="B485" s="5" t="s">
        <v>7423</v>
      </c>
      <c r="C485" s="5" t="s">
        <v>7424</v>
      </c>
      <c r="D485" s="5" t="s">
        <v>5538</v>
      </c>
      <c r="E485" s="5" t="s">
        <v>6259</v>
      </c>
      <c r="F485" s="5" t="s">
        <v>6994</v>
      </c>
      <c r="G485" s="5">
        <v>1.3567700000000001E-4</v>
      </c>
      <c r="H485" s="5" t="s">
        <v>7425</v>
      </c>
    </row>
    <row r="486" spans="1:8" x14ac:dyDescent="0.2">
      <c r="A486" s="5" t="s">
        <v>5950</v>
      </c>
      <c r="B486" s="5" t="s">
        <v>7426</v>
      </c>
      <c r="C486" s="5" t="s">
        <v>7427</v>
      </c>
      <c r="D486" s="5" t="s">
        <v>5538</v>
      </c>
      <c r="E486" s="5" t="s">
        <v>7428</v>
      </c>
      <c r="F486" s="5" t="s">
        <v>7429</v>
      </c>
      <c r="G486" s="5">
        <v>1.36274E-4</v>
      </c>
      <c r="H486" s="5" t="s">
        <v>7430</v>
      </c>
    </row>
    <row r="487" spans="1:8" x14ac:dyDescent="0.2">
      <c r="A487" s="5" t="s">
        <v>5535</v>
      </c>
      <c r="B487" s="5" t="s">
        <v>7431</v>
      </c>
      <c r="C487" s="5" t="s">
        <v>7432</v>
      </c>
      <c r="D487" s="5" t="s">
        <v>5538</v>
      </c>
      <c r="E487" s="5" t="s">
        <v>6814</v>
      </c>
      <c r="F487" s="5" t="s">
        <v>6567</v>
      </c>
      <c r="G487" s="5">
        <v>1.39815E-4</v>
      </c>
      <c r="H487" s="5" t="s">
        <v>7433</v>
      </c>
    </row>
    <row r="488" spans="1:8" x14ac:dyDescent="0.2">
      <c r="A488" s="5" t="s">
        <v>5535</v>
      </c>
      <c r="B488" s="5" t="s">
        <v>7434</v>
      </c>
      <c r="C488" s="5" t="s">
        <v>7435</v>
      </c>
      <c r="D488" s="5" t="s">
        <v>5538</v>
      </c>
      <c r="E488" s="5" t="s">
        <v>6588</v>
      </c>
      <c r="F488" s="5" t="s">
        <v>7436</v>
      </c>
      <c r="G488" s="5">
        <v>1.54031E-4</v>
      </c>
      <c r="H488" s="5" t="s">
        <v>7437</v>
      </c>
    </row>
    <row r="489" spans="1:8" x14ac:dyDescent="0.2">
      <c r="A489" s="5" t="s">
        <v>5950</v>
      </c>
      <c r="B489" s="5" t="s">
        <v>7438</v>
      </c>
      <c r="C489" s="5" t="s">
        <v>7439</v>
      </c>
      <c r="D489" s="5" t="s">
        <v>5538</v>
      </c>
      <c r="E489" s="5" t="s">
        <v>7440</v>
      </c>
      <c r="F489" s="5" t="s">
        <v>7441</v>
      </c>
      <c r="G489" s="5">
        <v>1.6026199999999999E-4</v>
      </c>
      <c r="H489" s="5" t="s">
        <v>7442</v>
      </c>
    </row>
    <row r="490" spans="1:8" x14ac:dyDescent="0.2">
      <c r="A490" s="5" t="s">
        <v>5950</v>
      </c>
      <c r="B490" s="5" t="s">
        <v>7443</v>
      </c>
      <c r="C490" s="5" t="s">
        <v>7444</v>
      </c>
      <c r="D490" s="5" t="s">
        <v>5538</v>
      </c>
      <c r="E490" s="5" t="s">
        <v>6606</v>
      </c>
      <c r="F490" s="5" t="s">
        <v>7445</v>
      </c>
      <c r="G490" s="5">
        <v>1.6783799999999999E-4</v>
      </c>
      <c r="H490" s="5" t="s">
        <v>7446</v>
      </c>
    </row>
    <row r="491" spans="1:8" x14ac:dyDescent="0.2">
      <c r="A491" s="5" t="s">
        <v>5950</v>
      </c>
      <c r="B491" s="5" t="s">
        <v>7447</v>
      </c>
      <c r="C491" s="5" t="s">
        <v>7448</v>
      </c>
      <c r="D491" s="5" t="s">
        <v>5538</v>
      </c>
      <c r="E491" s="5" t="s">
        <v>5942</v>
      </c>
      <c r="F491" s="5" t="s">
        <v>7449</v>
      </c>
      <c r="G491" s="5">
        <v>1.6857999999999999E-4</v>
      </c>
      <c r="H491" s="5" t="s">
        <v>7450</v>
      </c>
    </row>
    <row r="492" spans="1:8" x14ac:dyDescent="0.2">
      <c r="A492" s="5" t="s">
        <v>5535</v>
      </c>
      <c r="B492" s="5" t="s">
        <v>7451</v>
      </c>
      <c r="C492" s="5" t="s">
        <v>7452</v>
      </c>
      <c r="D492" s="5" t="s">
        <v>5538</v>
      </c>
      <c r="E492" s="5" t="s">
        <v>7144</v>
      </c>
      <c r="F492" s="5" t="s">
        <v>7184</v>
      </c>
      <c r="G492" s="5">
        <v>1.6857999999999999E-4</v>
      </c>
      <c r="H492" s="5" t="s">
        <v>7453</v>
      </c>
    </row>
    <row r="493" spans="1:8" x14ac:dyDescent="0.2">
      <c r="A493" s="5" t="s">
        <v>5535</v>
      </c>
      <c r="B493" s="5" t="s">
        <v>7454</v>
      </c>
      <c r="C493" s="5" t="s">
        <v>7455</v>
      </c>
      <c r="D493" s="5" t="s">
        <v>5538</v>
      </c>
      <c r="E493" s="5" t="s">
        <v>6168</v>
      </c>
      <c r="F493" s="5" t="s">
        <v>6435</v>
      </c>
      <c r="G493" s="5">
        <v>1.6857999999999999E-4</v>
      </c>
      <c r="H493" s="5" t="s">
        <v>7456</v>
      </c>
    </row>
    <row r="494" spans="1:8" x14ac:dyDescent="0.2">
      <c r="A494" s="5" t="s">
        <v>5535</v>
      </c>
      <c r="B494" s="5" t="s">
        <v>7457</v>
      </c>
      <c r="C494" s="5" t="s">
        <v>7458</v>
      </c>
      <c r="D494" s="5" t="s">
        <v>5538</v>
      </c>
      <c r="E494" s="5" t="s">
        <v>6523</v>
      </c>
      <c r="F494" s="5" t="s">
        <v>6473</v>
      </c>
      <c r="G494" s="5">
        <v>1.6961100000000001E-4</v>
      </c>
      <c r="H494" s="5" t="s">
        <v>7419</v>
      </c>
    </row>
    <row r="495" spans="1:8" x14ac:dyDescent="0.2">
      <c r="A495" s="5" t="s">
        <v>5535</v>
      </c>
      <c r="B495" s="5" t="s">
        <v>7459</v>
      </c>
      <c r="C495" s="5" t="s">
        <v>7460</v>
      </c>
      <c r="D495" s="5" t="s">
        <v>5538</v>
      </c>
      <c r="E495" s="5" t="s">
        <v>6762</v>
      </c>
      <c r="F495" s="5" t="s">
        <v>6598</v>
      </c>
      <c r="G495" s="5">
        <v>1.7160299999999999E-4</v>
      </c>
      <c r="H495" s="5" t="s">
        <v>7461</v>
      </c>
    </row>
    <row r="496" spans="1:8" x14ac:dyDescent="0.2">
      <c r="A496" s="5" t="s">
        <v>5535</v>
      </c>
      <c r="B496" s="5" t="s">
        <v>7462</v>
      </c>
      <c r="C496" s="5" t="s">
        <v>7463</v>
      </c>
      <c r="D496" s="5" t="s">
        <v>5538</v>
      </c>
      <c r="E496" s="5" t="s">
        <v>6548</v>
      </c>
      <c r="F496" s="5" t="s">
        <v>7464</v>
      </c>
      <c r="G496" s="5">
        <v>1.7160299999999999E-4</v>
      </c>
      <c r="H496" s="5" t="s">
        <v>7465</v>
      </c>
    </row>
    <row r="497" spans="1:8" x14ac:dyDescent="0.2">
      <c r="A497" s="5" t="s">
        <v>5950</v>
      </c>
      <c r="B497" s="5" t="s">
        <v>7466</v>
      </c>
      <c r="C497" s="5" t="s">
        <v>7467</v>
      </c>
      <c r="D497" s="5" t="s">
        <v>5538</v>
      </c>
      <c r="E497" s="5" t="s">
        <v>7440</v>
      </c>
      <c r="F497" s="5" t="s">
        <v>7468</v>
      </c>
      <c r="G497" s="5">
        <v>1.7201E-4</v>
      </c>
      <c r="H497" s="5" t="s">
        <v>7442</v>
      </c>
    </row>
    <row r="498" spans="1:8" x14ac:dyDescent="0.2">
      <c r="A498" s="5" t="s">
        <v>5950</v>
      </c>
      <c r="B498" s="5" t="s">
        <v>7469</v>
      </c>
      <c r="C498" s="5" t="s">
        <v>7470</v>
      </c>
      <c r="D498" s="5" t="s">
        <v>5538</v>
      </c>
      <c r="E498" s="5" t="s">
        <v>7471</v>
      </c>
      <c r="F498" s="5" t="s">
        <v>7472</v>
      </c>
      <c r="G498" s="5">
        <v>1.7208300000000001E-4</v>
      </c>
      <c r="H498" s="5" t="s">
        <v>7473</v>
      </c>
    </row>
    <row r="499" spans="1:8" x14ac:dyDescent="0.2">
      <c r="A499" s="5" t="s">
        <v>5950</v>
      </c>
      <c r="B499" s="5" t="s">
        <v>7474</v>
      </c>
      <c r="C499" s="5" t="s">
        <v>7475</v>
      </c>
      <c r="D499" s="5" t="s">
        <v>5538</v>
      </c>
      <c r="E499" s="5" t="s">
        <v>7471</v>
      </c>
      <c r="F499" s="5" t="s">
        <v>7472</v>
      </c>
      <c r="G499" s="5">
        <v>1.7208300000000001E-4</v>
      </c>
      <c r="H499" s="5" t="s">
        <v>7473</v>
      </c>
    </row>
    <row r="500" spans="1:8" x14ac:dyDescent="0.2">
      <c r="A500" s="5" t="s">
        <v>5950</v>
      </c>
      <c r="B500" s="5" t="s">
        <v>7476</v>
      </c>
      <c r="C500" s="5" t="s">
        <v>7477</v>
      </c>
      <c r="D500" s="5" t="s">
        <v>5538</v>
      </c>
      <c r="E500" s="5" t="s">
        <v>5698</v>
      </c>
      <c r="F500" s="5" t="s">
        <v>7478</v>
      </c>
      <c r="G500" s="5">
        <v>1.7744899999999999E-4</v>
      </c>
      <c r="H500" s="5" t="s">
        <v>7479</v>
      </c>
    </row>
    <row r="501" spans="1:8" x14ac:dyDescent="0.2">
      <c r="A501" s="5" t="s">
        <v>5950</v>
      </c>
      <c r="B501" s="5" t="s">
        <v>7480</v>
      </c>
      <c r="C501" s="5" t="s">
        <v>7481</v>
      </c>
      <c r="D501" s="5" t="s">
        <v>5538</v>
      </c>
      <c r="E501" s="5" t="s">
        <v>7139</v>
      </c>
      <c r="F501" s="5" t="s">
        <v>7482</v>
      </c>
      <c r="G501" s="5">
        <v>1.79078E-4</v>
      </c>
      <c r="H501" s="5" t="s">
        <v>7185</v>
      </c>
    </row>
    <row r="502" spans="1:8" x14ac:dyDescent="0.2">
      <c r="A502" s="5" t="s">
        <v>5535</v>
      </c>
      <c r="B502" s="5" t="s">
        <v>7483</v>
      </c>
      <c r="C502" s="5" t="s">
        <v>7484</v>
      </c>
      <c r="D502" s="5" t="s">
        <v>5538</v>
      </c>
      <c r="E502" s="5" t="s">
        <v>7485</v>
      </c>
      <c r="F502" s="5" t="s">
        <v>6671</v>
      </c>
      <c r="G502" s="5">
        <v>1.79078E-4</v>
      </c>
      <c r="H502" s="5" t="s">
        <v>7486</v>
      </c>
    </row>
    <row r="503" spans="1:8" x14ac:dyDescent="0.2">
      <c r="A503" s="5" t="s">
        <v>5535</v>
      </c>
      <c r="B503" s="5" t="s">
        <v>7487</v>
      </c>
      <c r="C503" s="5" t="s">
        <v>7488</v>
      </c>
      <c r="D503" s="5" t="s">
        <v>5538</v>
      </c>
      <c r="E503" s="5" t="s">
        <v>6851</v>
      </c>
      <c r="F503" s="5" t="s">
        <v>6203</v>
      </c>
      <c r="G503" s="5">
        <v>1.8360800000000001E-4</v>
      </c>
      <c r="H503" s="5" t="s">
        <v>7380</v>
      </c>
    </row>
    <row r="504" spans="1:8" x14ac:dyDescent="0.2">
      <c r="A504" s="5" t="s">
        <v>5535</v>
      </c>
      <c r="B504" s="5" t="s">
        <v>7489</v>
      </c>
      <c r="C504" s="5" t="s">
        <v>7490</v>
      </c>
      <c r="D504" s="5" t="s">
        <v>5538</v>
      </c>
      <c r="E504" s="5" t="s">
        <v>6202</v>
      </c>
      <c r="F504" s="5" t="s">
        <v>6250</v>
      </c>
      <c r="G504" s="5">
        <v>1.86112E-4</v>
      </c>
      <c r="H504" s="5" t="s">
        <v>7491</v>
      </c>
    </row>
    <row r="505" spans="1:8" x14ac:dyDescent="0.2">
      <c r="A505" s="5" t="s">
        <v>5950</v>
      </c>
      <c r="B505" s="5" t="s">
        <v>7492</v>
      </c>
      <c r="C505" s="5" t="s">
        <v>7493</v>
      </c>
      <c r="D505" s="5" t="s">
        <v>5538</v>
      </c>
      <c r="E505" s="5" t="s">
        <v>7494</v>
      </c>
      <c r="F505" s="5" t="s">
        <v>7495</v>
      </c>
      <c r="G505" s="5">
        <v>1.92747E-4</v>
      </c>
      <c r="H505" s="5" t="s">
        <v>7496</v>
      </c>
    </row>
    <row r="506" spans="1:8" x14ac:dyDescent="0.2">
      <c r="A506" s="5" t="s">
        <v>5950</v>
      </c>
      <c r="B506" s="5" t="s">
        <v>7497</v>
      </c>
      <c r="C506" s="5" t="s">
        <v>7498</v>
      </c>
      <c r="D506" s="5" t="s">
        <v>5538</v>
      </c>
      <c r="E506" s="5" t="s">
        <v>6675</v>
      </c>
      <c r="F506" s="5" t="s">
        <v>6982</v>
      </c>
      <c r="G506" s="5">
        <v>1.9856400000000001E-4</v>
      </c>
      <c r="H506" s="5" t="s">
        <v>7499</v>
      </c>
    </row>
    <row r="507" spans="1:8" x14ac:dyDescent="0.2">
      <c r="A507" s="5" t="s">
        <v>5535</v>
      </c>
      <c r="B507" s="5" t="s">
        <v>7500</v>
      </c>
      <c r="C507" s="5" t="s">
        <v>7501</v>
      </c>
      <c r="D507" s="5" t="s">
        <v>5538</v>
      </c>
      <c r="E507" s="5" t="s">
        <v>6986</v>
      </c>
      <c r="F507" s="5" t="s">
        <v>7092</v>
      </c>
      <c r="G507" s="5">
        <v>2.18991E-4</v>
      </c>
      <c r="H507" s="5" t="s">
        <v>7502</v>
      </c>
    </row>
    <row r="508" spans="1:8" x14ac:dyDescent="0.2">
      <c r="A508" s="5" t="s">
        <v>5535</v>
      </c>
      <c r="B508" s="5" t="s">
        <v>7503</v>
      </c>
      <c r="C508" s="5" t="s">
        <v>7504</v>
      </c>
      <c r="D508" s="5" t="s">
        <v>5538</v>
      </c>
      <c r="E508" s="5" t="s">
        <v>6202</v>
      </c>
      <c r="F508" s="5" t="s">
        <v>6270</v>
      </c>
      <c r="G508" s="5">
        <v>2.1921199999999999E-4</v>
      </c>
      <c r="H508" s="5" t="s">
        <v>7505</v>
      </c>
    </row>
    <row r="509" spans="1:8" x14ac:dyDescent="0.2">
      <c r="A509" s="5" t="s">
        <v>5535</v>
      </c>
      <c r="B509" s="5" t="s">
        <v>7506</v>
      </c>
      <c r="C509" s="5" t="s">
        <v>7507</v>
      </c>
      <c r="D509" s="5" t="s">
        <v>5538</v>
      </c>
      <c r="E509" s="5" t="s">
        <v>6670</v>
      </c>
      <c r="F509" s="5" t="s">
        <v>7508</v>
      </c>
      <c r="G509" s="5">
        <v>2.1994199999999999E-4</v>
      </c>
      <c r="H509" s="5" t="s">
        <v>7509</v>
      </c>
    </row>
    <row r="510" spans="1:8" x14ac:dyDescent="0.2">
      <c r="A510" s="5" t="s">
        <v>5535</v>
      </c>
      <c r="B510" s="5" t="s">
        <v>7510</v>
      </c>
      <c r="C510" s="5" t="s">
        <v>7511</v>
      </c>
      <c r="D510" s="5" t="s">
        <v>5538</v>
      </c>
      <c r="E510" s="5" t="s">
        <v>7512</v>
      </c>
      <c r="F510" s="5" t="s">
        <v>7513</v>
      </c>
      <c r="G510" s="5">
        <v>2.20485E-4</v>
      </c>
      <c r="H510" s="5" t="s">
        <v>7514</v>
      </c>
    </row>
    <row r="511" spans="1:8" x14ac:dyDescent="0.2">
      <c r="A511" s="5" t="s">
        <v>5535</v>
      </c>
      <c r="B511" s="5" t="s">
        <v>7515</v>
      </c>
      <c r="C511" s="5" t="s">
        <v>7516</v>
      </c>
      <c r="D511" s="5" t="s">
        <v>5538</v>
      </c>
      <c r="E511" s="5" t="s">
        <v>7517</v>
      </c>
      <c r="F511" s="5" t="s">
        <v>7518</v>
      </c>
      <c r="G511" s="5">
        <v>2.2069599999999999E-4</v>
      </c>
      <c r="H511" s="5" t="s">
        <v>7519</v>
      </c>
    </row>
    <row r="512" spans="1:8" x14ac:dyDescent="0.2">
      <c r="A512" s="5" t="s">
        <v>5535</v>
      </c>
      <c r="B512" s="5" t="s">
        <v>7520</v>
      </c>
      <c r="C512" s="5" t="s">
        <v>7521</v>
      </c>
      <c r="D512" s="5" t="s">
        <v>5538</v>
      </c>
      <c r="E512" s="5" t="s">
        <v>6611</v>
      </c>
      <c r="F512" s="5" t="s">
        <v>7361</v>
      </c>
      <c r="G512" s="5">
        <v>2.2074E-4</v>
      </c>
      <c r="H512" s="5" t="s">
        <v>7522</v>
      </c>
    </row>
    <row r="513" spans="1:8" x14ac:dyDescent="0.2">
      <c r="A513" s="5" t="s">
        <v>5535</v>
      </c>
      <c r="B513" s="5" t="s">
        <v>7523</v>
      </c>
      <c r="C513" s="5" t="s">
        <v>7524</v>
      </c>
      <c r="D513" s="5" t="s">
        <v>5538</v>
      </c>
      <c r="E513" s="5" t="s">
        <v>7079</v>
      </c>
      <c r="F513" s="5" t="s">
        <v>6549</v>
      </c>
      <c r="G513" s="5">
        <v>2.33749E-4</v>
      </c>
      <c r="H513" s="5" t="s">
        <v>7525</v>
      </c>
    </row>
    <row r="514" spans="1:8" x14ac:dyDescent="0.2">
      <c r="A514" s="5" t="s">
        <v>5950</v>
      </c>
      <c r="B514" s="5" t="s">
        <v>7526</v>
      </c>
      <c r="C514" s="5" t="s">
        <v>7527</v>
      </c>
      <c r="D514" s="5" t="s">
        <v>5538</v>
      </c>
      <c r="E514" s="5" t="s">
        <v>6063</v>
      </c>
      <c r="F514" s="5" t="s">
        <v>7528</v>
      </c>
      <c r="G514" s="5">
        <v>2.37049E-4</v>
      </c>
      <c r="H514" s="5" t="s">
        <v>7529</v>
      </c>
    </row>
    <row r="515" spans="1:8" x14ac:dyDescent="0.2">
      <c r="A515" s="5" t="s">
        <v>5950</v>
      </c>
      <c r="B515" s="5" t="s">
        <v>7530</v>
      </c>
      <c r="C515" s="5" t="s">
        <v>7531</v>
      </c>
      <c r="D515" s="5" t="s">
        <v>5538</v>
      </c>
      <c r="E515" s="5" t="s">
        <v>6548</v>
      </c>
      <c r="F515" s="5" t="s">
        <v>7251</v>
      </c>
      <c r="G515" s="5">
        <v>2.42322E-4</v>
      </c>
      <c r="H515" s="5" t="s">
        <v>7532</v>
      </c>
    </row>
    <row r="516" spans="1:8" x14ac:dyDescent="0.2">
      <c r="A516" s="5" t="s">
        <v>5535</v>
      </c>
      <c r="B516" s="5" t="s">
        <v>7533</v>
      </c>
      <c r="C516" s="5" t="s">
        <v>7534</v>
      </c>
      <c r="D516" s="5" t="s">
        <v>5538</v>
      </c>
      <c r="E516" s="5" t="s">
        <v>6548</v>
      </c>
      <c r="F516" s="5" t="s">
        <v>7251</v>
      </c>
      <c r="G516" s="5">
        <v>2.42322E-4</v>
      </c>
      <c r="H516" s="5" t="s">
        <v>7535</v>
      </c>
    </row>
    <row r="517" spans="1:8" x14ac:dyDescent="0.2">
      <c r="A517" s="5" t="s">
        <v>7536</v>
      </c>
      <c r="C517" s="5" t="s">
        <v>7537</v>
      </c>
      <c r="D517" s="5" t="s">
        <v>7538</v>
      </c>
      <c r="E517" s="5">
        <v>0.55039626267276698</v>
      </c>
      <c r="F517" s="5">
        <v>0.49826685588985897</v>
      </c>
      <c r="G517" s="5">
        <v>2.4846999999999998E-4</v>
      </c>
      <c r="H517" s="5" t="s">
        <v>7539</v>
      </c>
    </row>
    <row r="518" spans="1:8" x14ac:dyDescent="0.2">
      <c r="A518" s="5" t="s">
        <v>7536</v>
      </c>
      <c r="C518" s="5" t="s">
        <v>7540</v>
      </c>
      <c r="D518" s="5" t="s">
        <v>7541</v>
      </c>
      <c r="E518" s="5">
        <v>0.44960373732723302</v>
      </c>
      <c r="F518" s="5">
        <v>0.50173314411014103</v>
      </c>
      <c r="G518" s="5">
        <v>2.4846999999999998E-4</v>
      </c>
      <c r="H518" s="5" t="s">
        <v>7539</v>
      </c>
    </row>
    <row r="519" spans="1:8" x14ac:dyDescent="0.2">
      <c r="A519" s="5" t="s">
        <v>5535</v>
      </c>
      <c r="B519" s="5" t="s">
        <v>7542</v>
      </c>
      <c r="C519" s="5" t="s">
        <v>7543</v>
      </c>
      <c r="D519" s="5" t="s">
        <v>5538</v>
      </c>
      <c r="E519" s="5" t="s">
        <v>6311</v>
      </c>
      <c r="F519" s="5" t="s">
        <v>6486</v>
      </c>
      <c r="G519" s="5">
        <v>2.5384099999999998E-4</v>
      </c>
      <c r="H519" s="5" t="s">
        <v>7544</v>
      </c>
    </row>
    <row r="520" spans="1:8" x14ac:dyDescent="0.2">
      <c r="A520" s="5" t="s">
        <v>5535</v>
      </c>
      <c r="B520" s="5" t="s">
        <v>7545</v>
      </c>
      <c r="C520" s="5" t="s">
        <v>7546</v>
      </c>
      <c r="D520" s="5" t="s">
        <v>5538</v>
      </c>
      <c r="E520" s="5" t="s">
        <v>6690</v>
      </c>
      <c r="F520" s="5" t="s">
        <v>5889</v>
      </c>
      <c r="G520" s="5">
        <v>2.6526099999999998E-4</v>
      </c>
      <c r="H520" s="5" t="s">
        <v>7547</v>
      </c>
    </row>
    <row r="521" spans="1:8" x14ac:dyDescent="0.2">
      <c r="A521" s="5" t="s">
        <v>6903</v>
      </c>
      <c r="C521" s="5" t="s">
        <v>7548</v>
      </c>
      <c r="D521" s="5" t="s">
        <v>6905</v>
      </c>
      <c r="E521" s="5" t="s">
        <v>7144</v>
      </c>
      <c r="F521" s="5" t="s">
        <v>7549</v>
      </c>
      <c r="G521" s="5">
        <v>3.0191300000000001E-4</v>
      </c>
      <c r="H521" s="5" t="s">
        <v>7550</v>
      </c>
    </row>
    <row r="522" spans="1:8" x14ac:dyDescent="0.2">
      <c r="A522" s="5" t="s">
        <v>7536</v>
      </c>
      <c r="C522" s="5" t="s">
        <v>7551</v>
      </c>
      <c r="D522" s="5" t="s">
        <v>7541</v>
      </c>
      <c r="E522" s="5">
        <v>2.2947580065359502E-3</v>
      </c>
      <c r="F522" s="5">
        <v>2.5180590178981101E-3</v>
      </c>
      <c r="G522" s="5">
        <v>3.0657900000000002E-4</v>
      </c>
      <c r="H522" s="5" t="s">
        <v>7552</v>
      </c>
    </row>
    <row r="523" spans="1:8" x14ac:dyDescent="0.2">
      <c r="A523" s="5" t="s">
        <v>5950</v>
      </c>
      <c r="B523" s="5" t="s">
        <v>7553</v>
      </c>
      <c r="C523" s="5" t="s">
        <v>7554</v>
      </c>
      <c r="D523" s="5" t="s">
        <v>5538</v>
      </c>
      <c r="E523" s="5" t="s">
        <v>6737</v>
      </c>
      <c r="F523" s="5" t="s">
        <v>6119</v>
      </c>
      <c r="G523" s="5">
        <v>3.1463699999999999E-4</v>
      </c>
      <c r="H523" s="5" t="s">
        <v>7555</v>
      </c>
    </row>
    <row r="524" spans="1:8" x14ac:dyDescent="0.2">
      <c r="A524" s="5" t="s">
        <v>5535</v>
      </c>
      <c r="B524" s="5" t="s">
        <v>7556</v>
      </c>
      <c r="C524" s="5" t="s">
        <v>7557</v>
      </c>
      <c r="D524" s="5" t="s">
        <v>5538</v>
      </c>
      <c r="E524" s="5" t="s">
        <v>6851</v>
      </c>
      <c r="F524" s="5" t="s">
        <v>6169</v>
      </c>
      <c r="G524" s="5">
        <v>3.16325E-4</v>
      </c>
      <c r="H524" s="5" t="s">
        <v>7558</v>
      </c>
    </row>
    <row r="525" spans="1:8" x14ac:dyDescent="0.2">
      <c r="A525" s="5" t="s">
        <v>5535</v>
      </c>
      <c r="B525" s="5" t="s">
        <v>7559</v>
      </c>
      <c r="C525" s="5" t="s">
        <v>7560</v>
      </c>
      <c r="D525" s="5" t="s">
        <v>5538</v>
      </c>
      <c r="E525" s="5" t="s">
        <v>7060</v>
      </c>
      <c r="F525" s="5" t="s">
        <v>7229</v>
      </c>
      <c r="G525" s="5">
        <v>3.16731E-4</v>
      </c>
      <c r="H525" s="5" t="s">
        <v>7561</v>
      </c>
    </row>
    <row r="526" spans="1:8" x14ac:dyDescent="0.2">
      <c r="A526" s="5" t="s">
        <v>5535</v>
      </c>
      <c r="B526" s="5" t="s">
        <v>7562</v>
      </c>
      <c r="C526" s="5" t="s">
        <v>7563</v>
      </c>
      <c r="D526" s="5" t="s">
        <v>5538</v>
      </c>
      <c r="E526" s="5" t="s">
        <v>7060</v>
      </c>
      <c r="F526" s="5" t="s">
        <v>7229</v>
      </c>
      <c r="G526" s="5">
        <v>3.16731E-4</v>
      </c>
      <c r="H526" s="5" t="s">
        <v>7564</v>
      </c>
    </row>
    <row r="527" spans="1:8" x14ac:dyDescent="0.2">
      <c r="A527" s="5" t="s">
        <v>5535</v>
      </c>
      <c r="B527" s="5" t="s">
        <v>7565</v>
      </c>
      <c r="C527" s="5" t="s">
        <v>7566</v>
      </c>
      <c r="D527" s="5" t="s">
        <v>5538</v>
      </c>
      <c r="E527" s="5" t="s">
        <v>7060</v>
      </c>
      <c r="F527" s="5" t="s">
        <v>7229</v>
      </c>
      <c r="G527" s="5">
        <v>3.16731E-4</v>
      </c>
      <c r="H527" s="5" t="s">
        <v>7567</v>
      </c>
    </row>
    <row r="528" spans="1:8" x14ac:dyDescent="0.2">
      <c r="A528" s="5" t="s">
        <v>7568</v>
      </c>
      <c r="B528" s="5" t="s">
        <v>7569</v>
      </c>
      <c r="C528" s="5" t="s">
        <v>7570</v>
      </c>
      <c r="D528" s="5" t="s">
        <v>5538</v>
      </c>
      <c r="E528" s="5" t="s">
        <v>7060</v>
      </c>
      <c r="F528" s="5" t="s">
        <v>7229</v>
      </c>
      <c r="G528" s="5">
        <v>3.16731E-4</v>
      </c>
      <c r="H528" s="5" t="s">
        <v>7571</v>
      </c>
    </row>
    <row r="529" spans="1:8" x14ac:dyDescent="0.2">
      <c r="A529" s="5" t="s">
        <v>5535</v>
      </c>
      <c r="B529" s="5" t="s">
        <v>7572</v>
      </c>
      <c r="C529" s="5" t="s">
        <v>7573</v>
      </c>
      <c r="D529" s="5" t="s">
        <v>5538</v>
      </c>
      <c r="E529" s="5" t="s">
        <v>6911</v>
      </c>
      <c r="F529" s="5" t="s">
        <v>7574</v>
      </c>
      <c r="G529" s="5">
        <v>3.2279699999999999E-4</v>
      </c>
      <c r="H529" s="5" t="s">
        <v>7039</v>
      </c>
    </row>
    <row r="530" spans="1:8" x14ac:dyDescent="0.2">
      <c r="A530" s="5" t="s">
        <v>5950</v>
      </c>
      <c r="B530" s="5" t="s">
        <v>7575</v>
      </c>
      <c r="C530" s="5" t="s">
        <v>7576</v>
      </c>
      <c r="D530" s="5" t="s">
        <v>5538</v>
      </c>
      <c r="E530" s="5" t="s">
        <v>6762</v>
      </c>
      <c r="F530" s="5" t="s">
        <v>7577</v>
      </c>
      <c r="G530" s="5">
        <v>3.3226000000000002E-4</v>
      </c>
      <c r="H530" s="5" t="s">
        <v>7578</v>
      </c>
    </row>
    <row r="531" spans="1:8" x14ac:dyDescent="0.2">
      <c r="A531" s="5" t="s">
        <v>5535</v>
      </c>
      <c r="B531" s="5" t="s">
        <v>7579</v>
      </c>
      <c r="C531" s="5" t="s">
        <v>7580</v>
      </c>
      <c r="D531" s="5" t="s">
        <v>5538</v>
      </c>
      <c r="E531" s="5" t="s">
        <v>6523</v>
      </c>
      <c r="F531" s="5" t="s">
        <v>7581</v>
      </c>
      <c r="G531" s="5">
        <v>3.3695600000000002E-4</v>
      </c>
      <c r="H531" s="5" t="s">
        <v>7582</v>
      </c>
    </row>
    <row r="532" spans="1:8" x14ac:dyDescent="0.2">
      <c r="A532" s="5" t="s">
        <v>5950</v>
      </c>
      <c r="B532" s="5" t="s">
        <v>7583</v>
      </c>
      <c r="C532" s="5" t="s">
        <v>7584</v>
      </c>
      <c r="D532" s="5" t="s">
        <v>5538</v>
      </c>
      <c r="E532" s="5" t="s">
        <v>7255</v>
      </c>
      <c r="F532" s="5" t="s">
        <v>7585</v>
      </c>
      <c r="G532" s="5">
        <v>3.3706799999999999E-4</v>
      </c>
      <c r="H532" s="5" t="s">
        <v>7586</v>
      </c>
    </row>
    <row r="533" spans="1:8" x14ac:dyDescent="0.2">
      <c r="A533" s="5" t="s">
        <v>5535</v>
      </c>
      <c r="B533" s="5" t="s">
        <v>7587</v>
      </c>
      <c r="C533" s="5" t="s">
        <v>7588</v>
      </c>
      <c r="D533" s="5" t="s">
        <v>5538</v>
      </c>
      <c r="E533" s="5" t="s">
        <v>6548</v>
      </c>
      <c r="F533" s="5" t="s">
        <v>7589</v>
      </c>
      <c r="G533" s="5">
        <v>3.39286E-4</v>
      </c>
      <c r="H533" s="5" t="s">
        <v>7590</v>
      </c>
    </row>
    <row r="534" spans="1:8" x14ac:dyDescent="0.2">
      <c r="A534" s="5" t="s">
        <v>5950</v>
      </c>
      <c r="B534" s="5" t="s">
        <v>7591</v>
      </c>
      <c r="C534" s="5" t="s">
        <v>7592</v>
      </c>
      <c r="D534" s="5" t="s">
        <v>5538</v>
      </c>
      <c r="E534" s="5" t="s">
        <v>5863</v>
      </c>
      <c r="F534" s="5" t="s">
        <v>7593</v>
      </c>
      <c r="G534" s="5">
        <v>3.4012499999999999E-4</v>
      </c>
      <c r="H534" s="5" t="s">
        <v>7594</v>
      </c>
    </row>
    <row r="535" spans="1:8" x14ac:dyDescent="0.2">
      <c r="A535" s="5" t="s">
        <v>5535</v>
      </c>
      <c r="B535" s="5" t="s">
        <v>7595</v>
      </c>
      <c r="C535" s="5" t="s">
        <v>7596</v>
      </c>
      <c r="D535" s="5" t="s">
        <v>5538</v>
      </c>
      <c r="E535" s="5" t="s">
        <v>7485</v>
      </c>
      <c r="F535" s="5" t="s">
        <v>7597</v>
      </c>
      <c r="G535" s="5">
        <v>3.7739400000000003E-4</v>
      </c>
      <c r="H535" s="5" t="s">
        <v>7598</v>
      </c>
    </row>
    <row r="536" spans="1:8" x14ac:dyDescent="0.2">
      <c r="A536" s="5" t="s">
        <v>5535</v>
      </c>
      <c r="B536" s="5" t="s">
        <v>7599</v>
      </c>
      <c r="C536" s="5" t="s">
        <v>7600</v>
      </c>
      <c r="D536" s="5" t="s">
        <v>5538</v>
      </c>
      <c r="E536" s="5" t="s">
        <v>7079</v>
      </c>
      <c r="F536" s="5" t="s">
        <v>7260</v>
      </c>
      <c r="G536" s="5">
        <v>3.8234400000000001E-4</v>
      </c>
      <c r="H536" s="5" t="s">
        <v>7601</v>
      </c>
    </row>
    <row r="537" spans="1:8" x14ac:dyDescent="0.2">
      <c r="A537" s="5" t="s">
        <v>5535</v>
      </c>
      <c r="B537" s="5" t="s">
        <v>7602</v>
      </c>
      <c r="C537" s="5" t="s">
        <v>7603</v>
      </c>
      <c r="D537" s="5" t="s">
        <v>5538</v>
      </c>
      <c r="E537" s="5" t="s">
        <v>6197</v>
      </c>
      <c r="F537" s="5" t="s">
        <v>7604</v>
      </c>
      <c r="G537" s="5">
        <v>3.8471099999999998E-4</v>
      </c>
      <c r="H537" s="5" t="s">
        <v>7605</v>
      </c>
    </row>
    <row r="538" spans="1:8" x14ac:dyDescent="0.2">
      <c r="A538" s="5" t="s">
        <v>5535</v>
      </c>
      <c r="B538" s="5" t="s">
        <v>7606</v>
      </c>
      <c r="C538" s="5" t="s">
        <v>7607</v>
      </c>
      <c r="D538" s="5" t="s">
        <v>5538</v>
      </c>
      <c r="E538" s="5" t="s">
        <v>7139</v>
      </c>
      <c r="F538" s="5" t="s">
        <v>7608</v>
      </c>
      <c r="G538" s="5">
        <v>4.0265899999999998E-4</v>
      </c>
      <c r="H538" s="5" t="s">
        <v>7609</v>
      </c>
    </row>
    <row r="539" spans="1:8" x14ac:dyDescent="0.2">
      <c r="A539" s="5" t="s">
        <v>5535</v>
      </c>
      <c r="B539" s="5" t="s">
        <v>7610</v>
      </c>
      <c r="C539" s="5" t="s">
        <v>7611</v>
      </c>
      <c r="D539" s="5" t="s">
        <v>5538</v>
      </c>
      <c r="E539" s="5" t="s">
        <v>6070</v>
      </c>
      <c r="F539" s="5" t="s">
        <v>7612</v>
      </c>
      <c r="G539" s="5">
        <v>4.0338899999999998E-4</v>
      </c>
      <c r="H539" s="5" t="s">
        <v>7613</v>
      </c>
    </row>
    <row r="540" spans="1:8" x14ac:dyDescent="0.2">
      <c r="A540" s="5" t="s">
        <v>5535</v>
      </c>
      <c r="B540" s="5" t="s">
        <v>7614</v>
      </c>
      <c r="C540" s="5" t="s">
        <v>7615</v>
      </c>
      <c r="D540" s="5" t="s">
        <v>5538</v>
      </c>
      <c r="E540" s="5" t="s">
        <v>7144</v>
      </c>
      <c r="F540" s="5" t="s">
        <v>6901</v>
      </c>
      <c r="G540" s="5">
        <v>4.0583399999999999E-4</v>
      </c>
      <c r="H540" s="5" t="s">
        <v>7616</v>
      </c>
    </row>
    <row r="541" spans="1:8" x14ac:dyDescent="0.2">
      <c r="A541" s="5" t="s">
        <v>5535</v>
      </c>
      <c r="B541" s="5" t="s">
        <v>7617</v>
      </c>
      <c r="C541" s="5" t="s">
        <v>7618</v>
      </c>
      <c r="D541" s="5" t="s">
        <v>5538</v>
      </c>
      <c r="E541" s="5" t="s">
        <v>7144</v>
      </c>
      <c r="F541" s="5" t="s">
        <v>6901</v>
      </c>
      <c r="G541" s="5">
        <v>4.0583399999999999E-4</v>
      </c>
      <c r="H541" s="5" t="s">
        <v>7619</v>
      </c>
    </row>
    <row r="542" spans="1:8" x14ac:dyDescent="0.2">
      <c r="A542" s="5" t="s">
        <v>5535</v>
      </c>
      <c r="B542" s="5" t="s">
        <v>7620</v>
      </c>
      <c r="C542" s="5" t="s">
        <v>7621</v>
      </c>
      <c r="D542" s="5" t="s">
        <v>5538</v>
      </c>
      <c r="E542" s="5" t="s">
        <v>6986</v>
      </c>
      <c r="F542" s="5" t="s">
        <v>6260</v>
      </c>
      <c r="G542" s="5">
        <v>4.0583399999999999E-4</v>
      </c>
      <c r="H542" s="5" t="s">
        <v>7622</v>
      </c>
    </row>
    <row r="543" spans="1:8" x14ac:dyDescent="0.2">
      <c r="A543" s="5" t="s">
        <v>5535</v>
      </c>
      <c r="B543" s="5" t="s">
        <v>7623</v>
      </c>
      <c r="C543" s="5" t="s">
        <v>7624</v>
      </c>
      <c r="D543" s="5" t="s">
        <v>5538</v>
      </c>
      <c r="E543" s="5" t="s">
        <v>6814</v>
      </c>
      <c r="F543" s="5" t="s">
        <v>7625</v>
      </c>
      <c r="G543" s="5">
        <v>4.62509E-4</v>
      </c>
      <c r="H543" s="5" t="s">
        <v>7626</v>
      </c>
    </row>
    <row r="544" spans="1:8" x14ac:dyDescent="0.2">
      <c r="A544" s="5" t="s">
        <v>5950</v>
      </c>
      <c r="B544" s="5" t="s">
        <v>7627</v>
      </c>
      <c r="C544" s="5" t="s">
        <v>7628</v>
      </c>
      <c r="D544" s="5" t="s">
        <v>5538</v>
      </c>
      <c r="E544" s="5" t="s">
        <v>7471</v>
      </c>
      <c r="F544" s="5" t="s">
        <v>7629</v>
      </c>
      <c r="G544" s="5">
        <v>4.7013900000000001E-4</v>
      </c>
      <c r="H544" s="5" t="s">
        <v>7630</v>
      </c>
    </row>
    <row r="545" spans="1:8" x14ac:dyDescent="0.2">
      <c r="A545" s="5" t="s">
        <v>5535</v>
      </c>
      <c r="B545" s="5" t="s">
        <v>7631</v>
      </c>
      <c r="C545" s="5" t="s">
        <v>7632</v>
      </c>
      <c r="D545" s="5" t="s">
        <v>5538</v>
      </c>
      <c r="E545" s="5" t="s">
        <v>7471</v>
      </c>
      <c r="F545" s="5" t="s">
        <v>7629</v>
      </c>
      <c r="G545" s="5">
        <v>4.7013900000000001E-4</v>
      </c>
      <c r="H545" s="5" t="s">
        <v>7633</v>
      </c>
    </row>
    <row r="546" spans="1:8" x14ac:dyDescent="0.2">
      <c r="A546" s="5" t="s">
        <v>5535</v>
      </c>
      <c r="B546" s="5" t="s">
        <v>7634</v>
      </c>
      <c r="C546" s="5" t="s">
        <v>7635</v>
      </c>
      <c r="D546" s="5" t="s">
        <v>5538</v>
      </c>
      <c r="E546" s="5" t="s">
        <v>6548</v>
      </c>
      <c r="F546" s="5" t="s">
        <v>6676</v>
      </c>
      <c r="G546" s="5">
        <v>4.7170900000000001E-4</v>
      </c>
      <c r="H546" s="5" t="s">
        <v>7636</v>
      </c>
    </row>
    <row r="547" spans="1:8" x14ac:dyDescent="0.2">
      <c r="A547" s="5" t="s">
        <v>5535</v>
      </c>
      <c r="B547" s="5" t="s">
        <v>7637</v>
      </c>
      <c r="C547" s="5" t="s">
        <v>7638</v>
      </c>
      <c r="D547" s="5" t="s">
        <v>5538</v>
      </c>
      <c r="E547" s="5" t="s">
        <v>6611</v>
      </c>
      <c r="F547" s="5" t="s">
        <v>6212</v>
      </c>
      <c r="G547" s="5">
        <v>4.7603000000000001E-4</v>
      </c>
      <c r="H547" s="5" t="s">
        <v>7522</v>
      </c>
    </row>
    <row r="548" spans="1:8" x14ac:dyDescent="0.2">
      <c r="A548" s="5" t="s">
        <v>5535</v>
      </c>
      <c r="B548" s="5" t="s">
        <v>7639</v>
      </c>
      <c r="C548" s="5" t="s">
        <v>7640</v>
      </c>
      <c r="D548" s="5" t="s">
        <v>5538</v>
      </c>
      <c r="E548" s="5" t="s">
        <v>7512</v>
      </c>
      <c r="F548" s="5" t="s">
        <v>7641</v>
      </c>
      <c r="G548" s="5">
        <v>4.7608299999999997E-4</v>
      </c>
      <c r="H548" s="5" t="s">
        <v>7642</v>
      </c>
    </row>
    <row r="549" spans="1:8" x14ac:dyDescent="0.2">
      <c r="A549" s="5" t="s">
        <v>5535</v>
      </c>
      <c r="B549" s="5" t="s">
        <v>7643</v>
      </c>
      <c r="C549" s="5" t="s">
        <v>7644</v>
      </c>
      <c r="D549" s="5" t="s">
        <v>5538</v>
      </c>
      <c r="E549" s="5" t="s">
        <v>7512</v>
      </c>
      <c r="F549" s="5" t="s">
        <v>7641</v>
      </c>
      <c r="G549" s="5">
        <v>4.7608299999999997E-4</v>
      </c>
      <c r="H549" s="5" t="s">
        <v>7645</v>
      </c>
    </row>
    <row r="550" spans="1:8" x14ac:dyDescent="0.2">
      <c r="A550" s="5" t="s">
        <v>5535</v>
      </c>
      <c r="B550" s="5" t="s">
        <v>7646</v>
      </c>
      <c r="C550" s="5" t="s">
        <v>7647</v>
      </c>
      <c r="D550" s="5" t="s">
        <v>5538</v>
      </c>
      <c r="E550" s="5" t="s">
        <v>7485</v>
      </c>
      <c r="F550" s="5" t="s">
        <v>7648</v>
      </c>
      <c r="G550" s="5">
        <v>5.3295999999999997E-4</v>
      </c>
      <c r="H550" s="5" t="s">
        <v>7649</v>
      </c>
    </row>
    <row r="551" spans="1:8" x14ac:dyDescent="0.2">
      <c r="A551" s="5" t="s">
        <v>5535</v>
      </c>
      <c r="B551" s="5" t="s">
        <v>7650</v>
      </c>
      <c r="C551" s="5" t="s">
        <v>7651</v>
      </c>
      <c r="D551" s="5" t="s">
        <v>5538</v>
      </c>
      <c r="E551" s="5" t="s">
        <v>7485</v>
      </c>
      <c r="F551" s="5" t="s">
        <v>7648</v>
      </c>
      <c r="G551" s="5">
        <v>5.3295999999999997E-4</v>
      </c>
      <c r="H551" s="5" t="s">
        <v>7652</v>
      </c>
    </row>
    <row r="552" spans="1:8" x14ac:dyDescent="0.2">
      <c r="A552" s="5" t="s">
        <v>5535</v>
      </c>
      <c r="B552" s="5" t="s">
        <v>7653</v>
      </c>
      <c r="C552" s="5" t="s">
        <v>7654</v>
      </c>
      <c r="D552" s="5" t="s">
        <v>5538</v>
      </c>
      <c r="E552" s="5" t="s">
        <v>7485</v>
      </c>
      <c r="F552" s="5" t="s">
        <v>7648</v>
      </c>
      <c r="G552" s="5">
        <v>5.3295999999999997E-4</v>
      </c>
      <c r="H552" s="5" t="s">
        <v>7655</v>
      </c>
    </row>
    <row r="553" spans="1:8" x14ac:dyDescent="0.2">
      <c r="A553" s="5" t="s">
        <v>5535</v>
      </c>
      <c r="B553" s="5" t="s">
        <v>7656</v>
      </c>
      <c r="C553" s="5" t="s">
        <v>7657</v>
      </c>
      <c r="D553" s="5" t="s">
        <v>5538</v>
      </c>
      <c r="E553" s="5" t="s">
        <v>7060</v>
      </c>
      <c r="F553" s="5" t="s">
        <v>7306</v>
      </c>
      <c r="G553" s="5">
        <v>5.3974100000000005E-4</v>
      </c>
      <c r="H553" s="5" t="s">
        <v>7658</v>
      </c>
    </row>
    <row r="554" spans="1:8" x14ac:dyDescent="0.2">
      <c r="A554" s="5" t="s">
        <v>5535</v>
      </c>
      <c r="B554" s="5" t="s">
        <v>7659</v>
      </c>
      <c r="C554" s="5" t="s">
        <v>7660</v>
      </c>
      <c r="D554" s="5" t="s">
        <v>5538</v>
      </c>
      <c r="E554" s="5" t="s">
        <v>7079</v>
      </c>
      <c r="F554" s="5" t="s">
        <v>7140</v>
      </c>
      <c r="G554" s="5">
        <v>6.09072E-4</v>
      </c>
      <c r="H554" s="5" t="s">
        <v>7601</v>
      </c>
    </row>
    <row r="555" spans="1:8" x14ac:dyDescent="0.2">
      <c r="A555" s="5" t="s">
        <v>5950</v>
      </c>
      <c r="B555" s="5" t="s">
        <v>7661</v>
      </c>
      <c r="C555" s="5" t="s">
        <v>7662</v>
      </c>
      <c r="D555" s="5" t="s">
        <v>5538</v>
      </c>
      <c r="E555" s="5" t="s">
        <v>6625</v>
      </c>
      <c r="F555" s="5" t="s">
        <v>7663</v>
      </c>
      <c r="G555" s="5">
        <v>6.24159E-4</v>
      </c>
      <c r="H555" s="5" t="s">
        <v>7664</v>
      </c>
    </row>
    <row r="556" spans="1:8" x14ac:dyDescent="0.2">
      <c r="A556" s="5" t="s">
        <v>5535</v>
      </c>
      <c r="B556" s="5" t="s">
        <v>7665</v>
      </c>
      <c r="C556" s="5" t="s">
        <v>7666</v>
      </c>
      <c r="D556" s="5" t="s">
        <v>5538</v>
      </c>
      <c r="E556" s="5" t="s">
        <v>6762</v>
      </c>
      <c r="F556" s="5" t="s">
        <v>6788</v>
      </c>
      <c r="G556" s="5">
        <v>6.24159E-4</v>
      </c>
      <c r="H556" s="5" t="s">
        <v>7461</v>
      </c>
    </row>
    <row r="557" spans="1:8" x14ac:dyDescent="0.2">
      <c r="A557" s="5" t="s">
        <v>5950</v>
      </c>
      <c r="B557" s="5" t="s">
        <v>7667</v>
      </c>
      <c r="C557" s="5" t="s">
        <v>7668</v>
      </c>
      <c r="D557" s="5" t="s">
        <v>5538</v>
      </c>
      <c r="E557" s="5" t="s">
        <v>6670</v>
      </c>
      <c r="F557" s="5" t="s">
        <v>6203</v>
      </c>
      <c r="G557" s="5">
        <v>6.4893800000000005E-4</v>
      </c>
      <c r="H557" s="5" t="s">
        <v>7669</v>
      </c>
    </row>
    <row r="558" spans="1:8" x14ac:dyDescent="0.2">
      <c r="A558" s="5" t="s">
        <v>5535</v>
      </c>
      <c r="B558" s="5" t="s">
        <v>7670</v>
      </c>
      <c r="C558" s="5" t="s">
        <v>7671</v>
      </c>
      <c r="D558" s="5" t="s">
        <v>5538</v>
      </c>
      <c r="E558" s="5" t="s">
        <v>6523</v>
      </c>
      <c r="F558" s="5" t="s">
        <v>7031</v>
      </c>
      <c r="G558" s="5">
        <v>6.4893800000000005E-4</v>
      </c>
      <c r="H558" s="5" t="s">
        <v>7672</v>
      </c>
    </row>
    <row r="559" spans="1:8" x14ac:dyDescent="0.2">
      <c r="A559" s="5" t="s">
        <v>5535</v>
      </c>
      <c r="B559" s="5" t="s">
        <v>7673</v>
      </c>
      <c r="C559" s="5" t="s">
        <v>7674</v>
      </c>
      <c r="D559" s="5" t="s">
        <v>5538</v>
      </c>
      <c r="E559" s="5" t="s">
        <v>6625</v>
      </c>
      <c r="F559" s="5" t="s">
        <v>7675</v>
      </c>
      <c r="G559" s="5">
        <v>6.5848199999999995E-4</v>
      </c>
      <c r="H559" s="5" t="s">
        <v>7676</v>
      </c>
    </row>
    <row r="560" spans="1:8" x14ac:dyDescent="0.2">
      <c r="A560" s="5" t="s">
        <v>5535</v>
      </c>
      <c r="B560" s="5" t="s">
        <v>7677</v>
      </c>
      <c r="C560" s="5" t="s">
        <v>7678</v>
      </c>
      <c r="D560" s="5" t="s">
        <v>5538</v>
      </c>
      <c r="E560" s="5" t="s">
        <v>6168</v>
      </c>
      <c r="F560" s="5" t="s">
        <v>6482</v>
      </c>
      <c r="G560" s="5">
        <v>6.6790700000000003E-4</v>
      </c>
      <c r="H560" s="5" t="s">
        <v>7679</v>
      </c>
    </row>
    <row r="561" spans="1:8" x14ac:dyDescent="0.2">
      <c r="A561" s="5" t="s">
        <v>5535</v>
      </c>
      <c r="B561" s="5" t="s">
        <v>7680</v>
      </c>
      <c r="C561" s="5" t="s">
        <v>7681</v>
      </c>
      <c r="D561" s="5" t="s">
        <v>5538</v>
      </c>
      <c r="E561" s="5" t="s">
        <v>6168</v>
      </c>
      <c r="F561" s="5" t="s">
        <v>6482</v>
      </c>
      <c r="G561" s="5">
        <v>6.6790700000000003E-4</v>
      </c>
      <c r="H561" s="5" t="s">
        <v>7682</v>
      </c>
    </row>
    <row r="562" spans="1:8" x14ac:dyDescent="0.2">
      <c r="A562" s="5" t="s">
        <v>6903</v>
      </c>
      <c r="C562" s="5" t="s">
        <v>7683</v>
      </c>
      <c r="D562" s="5" t="s">
        <v>6905</v>
      </c>
      <c r="E562" s="5" t="s">
        <v>7684</v>
      </c>
      <c r="F562" s="5" t="s">
        <v>7685</v>
      </c>
      <c r="G562" s="5">
        <v>6.6816E-4</v>
      </c>
      <c r="H562" s="5" t="s">
        <v>7686</v>
      </c>
    </row>
    <row r="563" spans="1:8" x14ac:dyDescent="0.2">
      <c r="A563" s="5" t="s">
        <v>6903</v>
      </c>
      <c r="C563" s="5" t="s">
        <v>7687</v>
      </c>
      <c r="D563" s="5" t="s">
        <v>6905</v>
      </c>
      <c r="E563" s="5" t="s">
        <v>7684</v>
      </c>
      <c r="F563" s="5" t="s">
        <v>7688</v>
      </c>
      <c r="G563" s="5">
        <v>6.69138E-4</v>
      </c>
      <c r="H563" s="5" t="s">
        <v>7689</v>
      </c>
    </row>
    <row r="564" spans="1:8" x14ac:dyDescent="0.2">
      <c r="A564" s="5" t="s">
        <v>6903</v>
      </c>
      <c r="C564" s="5" t="s">
        <v>7690</v>
      </c>
      <c r="D564" s="5" t="s">
        <v>6905</v>
      </c>
      <c r="E564" s="5" t="s">
        <v>7512</v>
      </c>
      <c r="F564" s="5" t="s">
        <v>7691</v>
      </c>
      <c r="G564" s="5">
        <v>6.7241899999999995E-4</v>
      </c>
      <c r="H564" s="5" t="s">
        <v>7692</v>
      </c>
    </row>
    <row r="565" spans="1:8" x14ac:dyDescent="0.2">
      <c r="A565" s="5" t="s">
        <v>5535</v>
      </c>
      <c r="B565" s="5" t="s">
        <v>7693</v>
      </c>
      <c r="C565" s="5" t="s">
        <v>7694</v>
      </c>
      <c r="D565" s="5" t="s">
        <v>5538</v>
      </c>
      <c r="E565" s="5" t="s">
        <v>7485</v>
      </c>
      <c r="F565" s="5" t="s">
        <v>7464</v>
      </c>
      <c r="G565" s="5">
        <v>7.4597300000000004E-4</v>
      </c>
      <c r="H565" s="5" t="s">
        <v>7695</v>
      </c>
    </row>
    <row r="566" spans="1:8" x14ac:dyDescent="0.2">
      <c r="A566" s="5" t="s">
        <v>5950</v>
      </c>
      <c r="B566" s="5" t="s">
        <v>7696</v>
      </c>
      <c r="C566" s="5" t="s">
        <v>7697</v>
      </c>
      <c r="D566" s="5" t="s">
        <v>5538</v>
      </c>
      <c r="E566" s="5" t="s">
        <v>6557</v>
      </c>
      <c r="F566" s="5" t="s">
        <v>7698</v>
      </c>
      <c r="G566" s="5">
        <v>7.8616099999999996E-4</v>
      </c>
      <c r="H566" s="5" t="s">
        <v>7699</v>
      </c>
    </row>
    <row r="567" spans="1:8" x14ac:dyDescent="0.2">
      <c r="A567" s="5" t="s">
        <v>5535</v>
      </c>
      <c r="B567" s="5" t="s">
        <v>7700</v>
      </c>
      <c r="C567" s="5" t="s">
        <v>7701</v>
      </c>
      <c r="D567" s="5" t="s">
        <v>5538</v>
      </c>
      <c r="E567" s="5" t="s">
        <v>6814</v>
      </c>
      <c r="F567" s="5" t="s">
        <v>7508</v>
      </c>
      <c r="G567" s="5">
        <v>7.9679900000000005E-4</v>
      </c>
      <c r="H567" s="5" t="s">
        <v>7702</v>
      </c>
    </row>
    <row r="568" spans="1:8" x14ac:dyDescent="0.2">
      <c r="A568" s="5" t="s">
        <v>5950</v>
      </c>
      <c r="B568" s="5" t="s">
        <v>7703</v>
      </c>
      <c r="C568" s="5" t="s">
        <v>7704</v>
      </c>
      <c r="D568" s="5" t="s">
        <v>5538</v>
      </c>
      <c r="E568" s="5" t="s">
        <v>5910</v>
      </c>
      <c r="F568" s="5" t="s">
        <v>7705</v>
      </c>
      <c r="G568" s="5">
        <v>8.0310899999999998E-4</v>
      </c>
      <c r="H568" s="5" t="s">
        <v>7706</v>
      </c>
    </row>
    <row r="569" spans="1:8" x14ac:dyDescent="0.2">
      <c r="A569" s="5" t="s">
        <v>5950</v>
      </c>
      <c r="B569" s="5" t="s">
        <v>7707</v>
      </c>
      <c r="C569" s="5" t="s">
        <v>7708</v>
      </c>
      <c r="D569" s="5" t="s">
        <v>5538</v>
      </c>
      <c r="E569" s="5" t="s">
        <v>6690</v>
      </c>
      <c r="F569" s="5" t="s">
        <v>6515</v>
      </c>
      <c r="G569" s="5">
        <v>8.26811E-4</v>
      </c>
      <c r="H569" s="5" t="s">
        <v>7709</v>
      </c>
    </row>
    <row r="570" spans="1:8" x14ac:dyDescent="0.2">
      <c r="A570" s="5" t="s">
        <v>5535</v>
      </c>
      <c r="B570" s="5" t="s">
        <v>7710</v>
      </c>
      <c r="C570" s="5" t="s">
        <v>7711</v>
      </c>
      <c r="D570" s="5" t="s">
        <v>5538</v>
      </c>
      <c r="E570" s="5" t="s">
        <v>6670</v>
      </c>
      <c r="F570" s="5" t="s">
        <v>6855</v>
      </c>
      <c r="G570" s="5">
        <v>8.31783E-4</v>
      </c>
      <c r="H570" s="5" t="s">
        <v>7712</v>
      </c>
    </row>
    <row r="571" spans="1:8" x14ac:dyDescent="0.2">
      <c r="A571" s="5" t="s">
        <v>5535</v>
      </c>
      <c r="B571" s="5" t="s">
        <v>7713</v>
      </c>
      <c r="C571" s="5" t="s">
        <v>7714</v>
      </c>
      <c r="D571" s="5" t="s">
        <v>5538</v>
      </c>
      <c r="E571" s="5" t="s">
        <v>7139</v>
      </c>
      <c r="F571" s="5" t="s">
        <v>6671</v>
      </c>
      <c r="G571" s="5">
        <v>8.3679499999999999E-4</v>
      </c>
      <c r="H571" s="5" t="s">
        <v>7715</v>
      </c>
    </row>
    <row r="572" spans="1:8" x14ac:dyDescent="0.2">
      <c r="A572" s="5" t="s">
        <v>5535</v>
      </c>
      <c r="B572" s="5" t="s">
        <v>7716</v>
      </c>
      <c r="C572" s="5" t="s">
        <v>7717</v>
      </c>
      <c r="D572" s="5" t="s">
        <v>5538</v>
      </c>
      <c r="E572" s="5" t="s">
        <v>5990</v>
      </c>
      <c r="F572" s="5" t="s">
        <v>7718</v>
      </c>
      <c r="G572" s="5">
        <v>8.50561E-4</v>
      </c>
      <c r="H572" s="5" t="s">
        <v>7719</v>
      </c>
    </row>
    <row r="573" spans="1:8" x14ac:dyDescent="0.2">
      <c r="A573" s="5" t="s">
        <v>5535</v>
      </c>
      <c r="B573" s="5" t="s">
        <v>7720</v>
      </c>
      <c r="C573" s="5" t="s">
        <v>7721</v>
      </c>
      <c r="D573" s="5" t="s">
        <v>5538</v>
      </c>
      <c r="E573" s="5" t="s">
        <v>6548</v>
      </c>
      <c r="F573" s="5" t="s">
        <v>7092</v>
      </c>
      <c r="G573" s="5">
        <v>8.7378399999999995E-4</v>
      </c>
      <c r="H573" s="5" t="s">
        <v>7722</v>
      </c>
    </row>
    <row r="574" spans="1:8" x14ac:dyDescent="0.2">
      <c r="A574" s="5" t="s">
        <v>5950</v>
      </c>
      <c r="B574" s="5" t="s">
        <v>7723</v>
      </c>
      <c r="C574" s="5" t="s">
        <v>7724</v>
      </c>
      <c r="D574" s="5" t="s">
        <v>5538</v>
      </c>
      <c r="E574" s="5" t="s">
        <v>7144</v>
      </c>
      <c r="F574" s="5" t="s">
        <v>7482</v>
      </c>
      <c r="G574" s="5">
        <v>9.0789600000000005E-4</v>
      </c>
      <c r="H574" s="5" t="s">
        <v>7725</v>
      </c>
    </row>
    <row r="575" spans="1:8" x14ac:dyDescent="0.2">
      <c r="A575" s="5" t="s">
        <v>5535</v>
      </c>
      <c r="B575" s="5" t="s">
        <v>7726</v>
      </c>
      <c r="C575" s="5" t="s">
        <v>7727</v>
      </c>
      <c r="D575" s="5" t="s">
        <v>5538</v>
      </c>
      <c r="E575" s="5" t="s">
        <v>7079</v>
      </c>
      <c r="F575" s="5" t="s">
        <v>7184</v>
      </c>
      <c r="G575" s="5">
        <v>9.3465400000000004E-4</v>
      </c>
      <c r="H575" s="5" t="s">
        <v>7728</v>
      </c>
    </row>
    <row r="576" spans="1:8" x14ac:dyDescent="0.2">
      <c r="A576" s="5" t="s">
        <v>5535</v>
      </c>
      <c r="B576" s="5" t="s">
        <v>7729</v>
      </c>
      <c r="C576" s="5" t="s">
        <v>7730</v>
      </c>
      <c r="D576" s="5" t="s">
        <v>5538</v>
      </c>
      <c r="E576" s="5" t="s">
        <v>7512</v>
      </c>
      <c r="F576" s="5" t="s">
        <v>7061</v>
      </c>
      <c r="G576" s="5">
        <v>9.4691100000000004E-4</v>
      </c>
      <c r="H576" s="5" t="s">
        <v>7731</v>
      </c>
    </row>
    <row r="577" spans="1:8" x14ac:dyDescent="0.2">
      <c r="A577" s="5" t="s">
        <v>5950</v>
      </c>
      <c r="B577" s="5" t="s">
        <v>7732</v>
      </c>
      <c r="C577" s="5" t="s">
        <v>7733</v>
      </c>
      <c r="D577" s="5" t="s">
        <v>5538</v>
      </c>
      <c r="E577" s="5" t="s">
        <v>6287</v>
      </c>
      <c r="F577" s="5" t="s">
        <v>6490</v>
      </c>
      <c r="G577" s="5">
        <v>9.5475699999999998E-4</v>
      </c>
      <c r="H577" s="5" t="s">
        <v>7734</v>
      </c>
    </row>
    <row r="578" spans="1:8" x14ac:dyDescent="0.2">
      <c r="A578" s="5" t="s">
        <v>5950</v>
      </c>
      <c r="B578" s="5" t="s">
        <v>7735</v>
      </c>
      <c r="C578" s="5" t="s">
        <v>7736</v>
      </c>
      <c r="D578" s="5" t="s">
        <v>5538</v>
      </c>
      <c r="E578" s="5" t="s">
        <v>5986</v>
      </c>
      <c r="F578" s="5" t="s">
        <v>7737</v>
      </c>
      <c r="G578" s="5">
        <v>9.5697499999999999E-4</v>
      </c>
      <c r="H578" s="5" t="s">
        <v>7738</v>
      </c>
    </row>
    <row r="579" spans="1:8" x14ac:dyDescent="0.2">
      <c r="A579" s="5" t="s">
        <v>5535</v>
      </c>
      <c r="B579" s="5" t="s">
        <v>7739</v>
      </c>
      <c r="C579" s="5" t="s">
        <v>7740</v>
      </c>
      <c r="D579" s="5" t="s">
        <v>5538</v>
      </c>
      <c r="E579" s="5" t="s">
        <v>6986</v>
      </c>
      <c r="F579" s="5" t="s">
        <v>7264</v>
      </c>
      <c r="G579" s="5">
        <v>9.6533000000000003E-4</v>
      </c>
      <c r="H579" s="5" t="s">
        <v>7741</v>
      </c>
    </row>
    <row r="580" spans="1:8" x14ac:dyDescent="0.2">
      <c r="A580" s="5" t="s">
        <v>5535</v>
      </c>
      <c r="B580" s="5" t="s">
        <v>7742</v>
      </c>
      <c r="C580" s="5" t="s">
        <v>7743</v>
      </c>
      <c r="D580" s="5" t="s">
        <v>5538</v>
      </c>
      <c r="E580" s="5" t="s">
        <v>7744</v>
      </c>
      <c r="F580" s="5" t="s">
        <v>7745</v>
      </c>
      <c r="G580" s="5">
        <v>9.6533000000000003E-4</v>
      </c>
      <c r="H580" s="5" t="s">
        <v>7746</v>
      </c>
    </row>
    <row r="581" spans="1:8" x14ac:dyDescent="0.2">
      <c r="A581" s="5" t="s">
        <v>5535</v>
      </c>
      <c r="B581" s="5" t="s">
        <v>7747</v>
      </c>
      <c r="C581" s="5" t="s">
        <v>7748</v>
      </c>
      <c r="D581" s="5" t="s">
        <v>5538</v>
      </c>
      <c r="E581" s="5" t="s">
        <v>6690</v>
      </c>
      <c r="F581" s="5" t="s">
        <v>7581</v>
      </c>
      <c r="G581" s="5">
        <v>1.0162599999999999E-3</v>
      </c>
      <c r="H581" s="5" t="s">
        <v>7749</v>
      </c>
    </row>
    <row r="582" spans="1:8" x14ac:dyDescent="0.2">
      <c r="A582" s="5" t="s">
        <v>5950</v>
      </c>
      <c r="B582" s="5" t="s">
        <v>7750</v>
      </c>
      <c r="C582" s="5" t="s">
        <v>7751</v>
      </c>
      <c r="D582" s="5" t="s">
        <v>5538</v>
      </c>
      <c r="E582" s="5" t="s">
        <v>7485</v>
      </c>
      <c r="F582" s="5" t="s">
        <v>7251</v>
      </c>
      <c r="G582" s="5">
        <v>1.0194100000000001E-3</v>
      </c>
      <c r="H582" s="5" t="s">
        <v>7752</v>
      </c>
    </row>
    <row r="583" spans="1:8" x14ac:dyDescent="0.2">
      <c r="A583" s="5" t="s">
        <v>5950</v>
      </c>
      <c r="B583" s="5" t="s">
        <v>7753</v>
      </c>
      <c r="C583" s="5" t="s">
        <v>7754</v>
      </c>
      <c r="D583" s="5" t="s">
        <v>5538</v>
      </c>
      <c r="E583" s="5" t="s">
        <v>7485</v>
      </c>
      <c r="F583" s="5" t="s">
        <v>7251</v>
      </c>
      <c r="G583" s="5">
        <v>1.0194100000000001E-3</v>
      </c>
      <c r="H583" s="5" t="s">
        <v>7752</v>
      </c>
    </row>
    <row r="584" spans="1:8" x14ac:dyDescent="0.2">
      <c r="A584" s="5" t="s">
        <v>5535</v>
      </c>
      <c r="B584" s="5" t="s">
        <v>7755</v>
      </c>
      <c r="C584" s="5" t="s">
        <v>7756</v>
      </c>
      <c r="D584" s="5" t="s">
        <v>5538</v>
      </c>
      <c r="E584" s="5" t="s">
        <v>6814</v>
      </c>
      <c r="F584" s="5" t="s">
        <v>6867</v>
      </c>
      <c r="G584" s="5">
        <v>1.0225799999999999E-3</v>
      </c>
      <c r="H584" s="5" t="s">
        <v>7757</v>
      </c>
    </row>
    <row r="585" spans="1:8" x14ac:dyDescent="0.2">
      <c r="A585" s="5" t="s">
        <v>5950</v>
      </c>
      <c r="B585" s="5" t="s">
        <v>7758</v>
      </c>
      <c r="C585" s="5" t="s">
        <v>7759</v>
      </c>
      <c r="D585" s="5" t="s">
        <v>5538</v>
      </c>
      <c r="E585" s="5" t="s">
        <v>5888</v>
      </c>
      <c r="F585" s="5" t="s">
        <v>7760</v>
      </c>
      <c r="G585" s="5">
        <v>1.0295599999999999E-3</v>
      </c>
      <c r="H585" s="5" t="s">
        <v>7761</v>
      </c>
    </row>
    <row r="586" spans="1:8" x14ac:dyDescent="0.2">
      <c r="A586" s="5" t="s">
        <v>5950</v>
      </c>
      <c r="B586" s="5" t="s">
        <v>7762</v>
      </c>
      <c r="C586" s="5" t="s">
        <v>7763</v>
      </c>
      <c r="D586" s="5" t="s">
        <v>5538</v>
      </c>
      <c r="E586" s="5" t="s">
        <v>6675</v>
      </c>
      <c r="F586" s="5" t="s">
        <v>7764</v>
      </c>
      <c r="G586" s="5">
        <v>1.03377E-3</v>
      </c>
      <c r="H586" s="5" t="s">
        <v>7765</v>
      </c>
    </row>
    <row r="587" spans="1:8" x14ac:dyDescent="0.2">
      <c r="A587" s="5" t="s">
        <v>5950</v>
      </c>
      <c r="B587" s="5" t="s">
        <v>7766</v>
      </c>
      <c r="C587" s="5" t="s">
        <v>7767</v>
      </c>
      <c r="D587" s="5" t="s">
        <v>5538</v>
      </c>
      <c r="E587" s="5" t="s">
        <v>6675</v>
      </c>
      <c r="F587" s="5" t="s">
        <v>7764</v>
      </c>
      <c r="G587" s="5">
        <v>1.03377E-3</v>
      </c>
      <c r="H587" s="5" t="s">
        <v>7765</v>
      </c>
    </row>
    <row r="588" spans="1:8" x14ac:dyDescent="0.2">
      <c r="A588" s="5" t="s">
        <v>5950</v>
      </c>
      <c r="B588" s="5" t="s">
        <v>7768</v>
      </c>
      <c r="C588" s="5" t="s">
        <v>7769</v>
      </c>
      <c r="D588" s="5" t="s">
        <v>5538</v>
      </c>
      <c r="E588" s="5" t="s">
        <v>6675</v>
      </c>
      <c r="F588" s="5" t="s">
        <v>7764</v>
      </c>
      <c r="G588" s="5">
        <v>1.03377E-3</v>
      </c>
      <c r="H588" s="5" t="s">
        <v>7765</v>
      </c>
    </row>
    <row r="589" spans="1:8" x14ac:dyDescent="0.2">
      <c r="A589" s="5" t="s">
        <v>5950</v>
      </c>
      <c r="B589" s="5" t="s">
        <v>7770</v>
      </c>
      <c r="C589" s="5" t="s">
        <v>7771</v>
      </c>
      <c r="D589" s="5" t="s">
        <v>5538</v>
      </c>
      <c r="E589" s="5" t="s">
        <v>6675</v>
      </c>
      <c r="F589" s="5" t="s">
        <v>7764</v>
      </c>
      <c r="G589" s="5">
        <v>1.03377E-3</v>
      </c>
      <c r="H589" s="5" t="s">
        <v>7765</v>
      </c>
    </row>
    <row r="590" spans="1:8" x14ac:dyDescent="0.2">
      <c r="A590" s="5" t="s">
        <v>5535</v>
      </c>
      <c r="B590" s="5" t="s">
        <v>7772</v>
      </c>
      <c r="C590" s="5" t="s">
        <v>7773</v>
      </c>
      <c r="D590" s="5" t="s">
        <v>5538</v>
      </c>
      <c r="E590" s="5" t="s">
        <v>6259</v>
      </c>
      <c r="F590" s="5" t="s">
        <v>6150</v>
      </c>
      <c r="G590" s="5">
        <v>1.03377E-3</v>
      </c>
      <c r="H590" s="5" t="s">
        <v>7774</v>
      </c>
    </row>
    <row r="591" spans="1:8" x14ac:dyDescent="0.2">
      <c r="A591" s="5" t="s">
        <v>5535</v>
      </c>
      <c r="B591" s="5" t="s">
        <v>7775</v>
      </c>
      <c r="C591" s="5" t="s">
        <v>7776</v>
      </c>
      <c r="D591" s="5" t="s">
        <v>5538</v>
      </c>
      <c r="E591" s="5" t="s">
        <v>6168</v>
      </c>
      <c r="F591" s="5" t="s">
        <v>5943</v>
      </c>
      <c r="G591" s="5">
        <v>1.09526E-3</v>
      </c>
      <c r="H591" s="5" t="s">
        <v>7777</v>
      </c>
    </row>
    <row r="592" spans="1:8" x14ac:dyDescent="0.2">
      <c r="A592" s="5" t="s">
        <v>5535</v>
      </c>
      <c r="B592" s="5" t="s">
        <v>7778</v>
      </c>
      <c r="C592" s="5" t="s">
        <v>7779</v>
      </c>
      <c r="D592" s="5" t="s">
        <v>5538</v>
      </c>
      <c r="E592" s="5" t="s">
        <v>6762</v>
      </c>
      <c r="F592" s="5" t="s">
        <v>6544</v>
      </c>
      <c r="G592" s="5">
        <v>1.1035000000000001E-3</v>
      </c>
      <c r="H592" s="5" t="s">
        <v>7780</v>
      </c>
    </row>
    <row r="593" spans="1:8" x14ac:dyDescent="0.2">
      <c r="A593" s="5" t="s">
        <v>5535</v>
      </c>
      <c r="B593" s="5" t="s">
        <v>7781</v>
      </c>
      <c r="C593" s="5" t="s">
        <v>7782</v>
      </c>
      <c r="D593" s="5" t="s">
        <v>5538</v>
      </c>
      <c r="E593" s="5" t="s">
        <v>6762</v>
      </c>
      <c r="F593" s="5" t="s">
        <v>6544</v>
      </c>
      <c r="G593" s="5">
        <v>1.1035000000000001E-3</v>
      </c>
      <c r="H593" s="5" t="s">
        <v>7783</v>
      </c>
    </row>
    <row r="594" spans="1:8" x14ac:dyDescent="0.2">
      <c r="A594" s="5" t="s">
        <v>5535</v>
      </c>
      <c r="B594" s="5" t="s">
        <v>7784</v>
      </c>
      <c r="C594" s="5" t="s">
        <v>7785</v>
      </c>
      <c r="D594" s="5" t="s">
        <v>5538</v>
      </c>
      <c r="E594" s="5" t="s">
        <v>6548</v>
      </c>
      <c r="F594" s="5" t="s">
        <v>7286</v>
      </c>
      <c r="G594" s="5">
        <v>1.15237E-3</v>
      </c>
      <c r="H594" s="5" t="s">
        <v>7786</v>
      </c>
    </row>
    <row r="595" spans="1:8" x14ac:dyDescent="0.2">
      <c r="A595" s="5" t="s">
        <v>5535</v>
      </c>
      <c r="B595" s="5" t="s">
        <v>7787</v>
      </c>
      <c r="C595" s="5" t="s">
        <v>7788</v>
      </c>
      <c r="D595" s="5" t="s">
        <v>5538</v>
      </c>
      <c r="E595" s="5" t="s">
        <v>7139</v>
      </c>
      <c r="F595" s="5" t="s">
        <v>7789</v>
      </c>
      <c r="G595" s="5">
        <v>1.1583800000000001E-3</v>
      </c>
      <c r="H595" s="5" t="s">
        <v>7790</v>
      </c>
    </row>
    <row r="596" spans="1:8" x14ac:dyDescent="0.2">
      <c r="A596" s="5" t="s">
        <v>5535</v>
      </c>
      <c r="B596" s="5" t="s">
        <v>7791</v>
      </c>
      <c r="C596" s="5" t="s">
        <v>7792</v>
      </c>
      <c r="D596" s="5" t="s">
        <v>5538</v>
      </c>
      <c r="E596" s="5" t="s">
        <v>6762</v>
      </c>
      <c r="F596" s="5" t="s">
        <v>7574</v>
      </c>
      <c r="G596" s="5">
        <v>1.2218800000000001E-3</v>
      </c>
      <c r="H596" s="5" t="s">
        <v>7793</v>
      </c>
    </row>
    <row r="597" spans="1:8" x14ac:dyDescent="0.2">
      <c r="A597" s="5" t="s">
        <v>5950</v>
      </c>
      <c r="B597" s="5" t="s">
        <v>7794</v>
      </c>
      <c r="C597" s="5" t="s">
        <v>7795</v>
      </c>
      <c r="D597" s="5" t="s">
        <v>5538</v>
      </c>
      <c r="E597" s="5" t="s">
        <v>6690</v>
      </c>
      <c r="F597" s="5" t="s">
        <v>6312</v>
      </c>
      <c r="G597" s="5">
        <v>1.2343199999999999E-3</v>
      </c>
      <c r="H597" s="5" t="s">
        <v>7709</v>
      </c>
    </row>
    <row r="598" spans="1:8" x14ac:dyDescent="0.2">
      <c r="A598" s="5" t="s">
        <v>5950</v>
      </c>
      <c r="B598" s="5" t="s">
        <v>7796</v>
      </c>
      <c r="C598" s="5" t="s">
        <v>7797</v>
      </c>
      <c r="D598" s="5" t="s">
        <v>5538</v>
      </c>
      <c r="E598" s="5" t="s">
        <v>6906</v>
      </c>
      <c r="F598" s="5" t="s">
        <v>7158</v>
      </c>
      <c r="G598" s="5">
        <v>1.24041E-3</v>
      </c>
      <c r="H598" s="5" t="s">
        <v>7798</v>
      </c>
    </row>
    <row r="599" spans="1:8" x14ac:dyDescent="0.2">
      <c r="A599" s="5" t="s">
        <v>5950</v>
      </c>
      <c r="B599" s="5" t="s">
        <v>7799</v>
      </c>
      <c r="C599" s="5" t="s">
        <v>7800</v>
      </c>
      <c r="D599" s="5" t="s">
        <v>5538</v>
      </c>
      <c r="E599" s="5" t="s">
        <v>6906</v>
      </c>
      <c r="F599" s="5" t="s">
        <v>7158</v>
      </c>
      <c r="G599" s="5">
        <v>1.24041E-3</v>
      </c>
      <c r="H599" s="5" t="s">
        <v>7801</v>
      </c>
    </row>
    <row r="600" spans="1:8" x14ac:dyDescent="0.2">
      <c r="A600" s="5" t="s">
        <v>5535</v>
      </c>
      <c r="B600" s="5" t="s">
        <v>7802</v>
      </c>
      <c r="C600" s="5" t="s">
        <v>7803</v>
      </c>
      <c r="D600" s="5" t="s">
        <v>5538</v>
      </c>
      <c r="E600" s="5" t="s">
        <v>6906</v>
      </c>
      <c r="F600" s="5" t="s">
        <v>7158</v>
      </c>
      <c r="G600" s="5">
        <v>1.24041E-3</v>
      </c>
      <c r="H600" s="5" t="s">
        <v>7804</v>
      </c>
    </row>
    <row r="601" spans="1:8" x14ac:dyDescent="0.2">
      <c r="A601" s="5" t="s">
        <v>5535</v>
      </c>
      <c r="B601" s="5" t="s">
        <v>7805</v>
      </c>
      <c r="C601" s="5" t="s">
        <v>7806</v>
      </c>
      <c r="D601" s="5" t="s">
        <v>5538</v>
      </c>
      <c r="E601" s="5" t="s">
        <v>6906</v>
      </c>
      <c r="F601" s="5" t="s">
        <v>7158</v>
      </c>
      <c r="G601" s="5">
        <v>1.24041E-3</v>
      </c>
      <c r="H601" s="5" t="s">
        <v>7807</v>
      </c>
    </row>
    <row r="602" spans="1:8" x14ac:dyDescent="0.2">
      <c r="A602" s="5" t="s">
        <v>5950</v>
      </c>
      <c r="B602" s="5" t="s">
        <v>7808</v>
      </c>
      <c r="C602" s="5" t="s">
        <v>7809</v>
      </c>
      <c r="D602" s="5" t="s">
        <v>5538</v>
      </c>
      <c r="E602" s="5" t="s">
        <v>6675</v>
      </c>
      <c r="F602" s="5" t="s">
        <v>7096</v>
      </c>
      <c r="G602" s="5">
        <v>1.27629E-3</v>
      </c>
      <c r="H602" s="5" t="s">
        <v>7810</v>
      </c>
    </row>
    <row r="603" spans="1:8" x14ac:dyDescent="0.2">
      <c r="A603" s="5" t="s">
        <v>5535</v>
      </c>
      <c r="B603" s="5" t="s">
        <v>7811</v>
      </c>
      <c r="C603" s="5" t="s">
        <v>7812</v>
      </c>
      <c r="D603" s="5" t="s">
        <v>5538</v>
      </c>
      <c r="E603" s="5" t="s">
        <v>7144</v>
      </c>
      <c r="F603" s="5" t="s">
        <v>7813</v>
      </c>
      <c r="G603" s="5">
        <v>1.28181E-3</v>
      </c>
      <c r="H603" s="5" t="s">
        <v>7814</v>
      </c>
    </row>
    <row r="604" spans="1:8" x14ac:dyDescent="0.2">
      <c r="A604" s="5" t="s">
        <v>5535</v>
      </c>
      <c r="B604" s="5" t="s">
        <v>7815</v>
      </c>
      <c r="C604" s="5" t="s">
        <v>7816</v>
      </c>
      <c r="D604" s="5" t="s">
        <v>5538</v>
      </c>
      <c r="E604" s="5" t="s">
        <v>7144</v>
      </c>
      <c r="F604" s="5" t="s">
        <v>7813</v>
      </c>
      <c r="G604" s="5">
        <v>1.28181E-3</v>
      </c>
      <c r="H604" s="5" t="s">
        <v>7817</v>
      </c>
    </row>
    <row r="605" spans="1:8" x14ac:dyDescent="0.2">
      <c r="A605" s="5" t="s">
        <v>5535</v>
      </c>
      <c r="B605" s="5" t="s">
        <v>7818</v>
      </c>
      <c r="C605" s="5" t="s">
        <v>7819</v>
      </c>
      <c r="D605" s="5" t="s">
        <v>5538</v>
      </c>
      <c r="E605" s="5" t="s">
        <v>6814</v>
      </c>
      <c r="F605" s="5" t="s">
        <v>6763</v>
      </c>
      <c r="G605" s="5">
        <v>1.2929599999999999E-3</v>
      </c>
      <c r="H605" s="5" t="s">
        <v>7820</v>
      </c>
    </row>
    <row r="606" spans="1:8" x14ac:dyDescent="0.2">
      <c r="A606" s="5" t="s">
        <v>5950</v>
      </c>
      <c r="B606" s="5" t="s">
        <v>7821</v>
      </c>
      <c r="C606" s="5" t="s">
        <v>7822</v>
      </c>
      <c r="D606" s="5" t="s">
        <v>5538</v>
      </c>
      <c r="E606" s="5" t="s">
        <v>6353</v>
      </c>
      <c r="F606" s="5" t="s">
        <v>7065</v>
      </c>
      <c r="G606" s="5">
        <v>1.30327E-3</v>
      </c>
      <c r="H606" s="5" t="s">
        <v>7823</v>
      </c>
    </row>
    <row r="607" spans="1:8" x14ac:dyDescent="0.2">
      <c r="A607" s="5" t="s">
        <v>5535</v>
      </c>
      <c r="B607" s="5" t="s">
        <v>7824</v>
      </c>
      <c r="C607" s="5" t="s">
        <v>7825</v>
      </c>
      <c r="D607" s="5" t="s">
        <v>5538</v>
      </c>
      <c r="E607" s="5" t="s">
        <v>6670</v>
      </c>
      <c r="F607" s="5" t="s">
        <v>6499</v>
      </c>
      <c r="G607" s="5">
        <v>1.30967E-3</v>
      </c>
      <c r="H607" s="5" t="s">
        <v>7826</v>
      </c>
    </row>
    <row r="608" spans="1:8" x14ac:dyDescent="0.2">
      <c r="A608" s="5" t="s">
        <v>6903</v>
      </c>
      <c r="C608" s="5" t="s">
        <v>7827</v>
      </c>
      <c r="D608" s="5" t="s">
        <v>6905</v>
      </c>
      <c r="E608" s="5" t="s">
        <v>6498</v>
      </c>
      <c r="F608" s="5" t="s">
        <v>7828</v>
      </c>
      <c r="G608" s="5">
        <v>1.3309699999999999E-3</v>
      </c>
      <c r="H608" s="5" t="s">
        <v>7829</v>
      </c>
    </row>
    <row r="609" spans="1:8" x14ac:dyDescent="0.2">
      <c r="A609" s="5" t="s">
        <v>5950</v>
      </c>
      <c r="B609" s="5" t="s">
        <v>7830</v>
      </c>
      <c r="C609" s="5" t="s">
        <v>7831</v>
      </c>
      <c r="D609" s="5" t="s">
        <v>5538</v>
      </c>
      <c r="E609" s="5" t="s">
        <v>7079</v>
      </c>
      <c r="F609" s="5" t="s">
        <v>7832</v>
      </c>
      <c r="G609" s="5">
        <v>1.35979E-3</v>
      </c>
      <c r="H609" s="5" t="s">
        <v>7833</v>
      </c>
    </row>
    <row r="610" spans="1:8" x14ac:dyDescent="0.2">
      <c r="A610" s="5" t="s">
        <v>5535</v>
      </c>
      <c r="B610" s="5" t="s">
        <v>7834</v>
      </c>
      <c r="C610" s="5" t="s">
        <v>7835</v>
      </c>
      <c r="D610" s="5" t="s">
        <v>5538</v>
      </c>
      <c r="E610" s="5" t="s">
        <v>7079</v>
      </c>
      <c r="F610" s="5" t="s">
        <v>7832</v>
      </c>
      <c r="G610" s="5">
        <v>1.35979E-3</v>
      </c>
      <c r="H610" s="5" t="s">
        <v>7525</v>
      </c>
    </row>
    <row r="611" spans="1:8" x14ac:dyDescent="0.2">
      <c r="A611" s="5" t="s">
        <v>5535</v>
      </c>
      <c r="B611" s="5" t="s">
        <v>7836</v>
      </c>
      <c r="C611" s="5" t="s">
        <v>7837</v>
      </c>
      <c r="D611" s="5" t="s">
        <v>5538</v>
      </c>
      <c r="E611" s="5" t="s">
        <v>7079</v>
      </c>
      <c r="F611" s="5" t="s">
        <v>7832</v>
      </c>
      <c r="G611" s="5">
        <v>1.35979E-3</v>
      </c>
      <c r="H611" s="5" t="s">
        <v>7838</v>
      </c>
    </row>
    <row r="612" spans="1:8" x14ac:dyDescent="0.2">
      <c r="A612" s="5" t="s">
        <v>5535</v>
      </c>
      <c r="B612" s="5" t="s">
        <v>7839</v>
      </c>
      <c r="C612" s="5" t="s">
        <v>7840</v>
      </c>
      <c r="D612" s="5" t="s">
        <v>5538</v>
      </c>
      <c r="E612" s="5" t="s">
        <v>7060</v>
      </c>
      <c r="F612" s="5" t="s">
        <v>6549</v>
      </c>
      <c r="G612" s="5">
        <v>1.3598600000000001E-3</v>
      </c>
      <c r="H612" s="5" t="s">
        <v>7841</v>
      </c>
    </row>
    <row r="613" spans="1:8" x14ac:dyDescent="0.2">
      <c r="A613" s="5" t="s">
        <v>5950</v>
      </c>
      <c r="B613" s="5" t="s">
        <v>7842</v>
      </c>
      <c r="C613" s="5" t="s">
        <v>7843</v>
      </c>
      <c r="D613" s="5" t="s">
        <v>5538</v>
      </c>
      <c r="E613" s="5" t="s">
        <v>6311</v>
      </c>
      <c r="F613" s="5" t="s">
        <v>6212</v>
      </c>
      <c r="G613" s="5">
        <v>1.4136000000000001E-3</v>
      </c>
      <c r="H613" s="5" t="s">
        <v>7844</v>
      </c>
    </row>
    <row r="614" spans="1:8" x14ac:dyDescent="0.2">
      <c r="A614" s="5" t="s">
        <v>5950</v>
      </c>
      <c r="B614" s="5" t="s">
        <v>7845</v>
      </c>
      <c r="C614" s="5" t="s">
        <v>7846</v>
      </c>
      <c r="D614" s="5" t="s">
        <v>5538</v>
      </c>
      <c r="E614" s="5" t="s">
        <v>6311</v>
      </c>
      <c r="F614" s="5" t="s">
        <v>6212</v>
      </c>
      <c r="G614" s="5">
        <v>1.4136000000000001E-3</v>
      </c>
      <c r="H614" s="5" t="s">
        <v>7844</v>
      </c>
    </row>
    <row r="615" spans="1:8" x14ac:dyDescent="0.2">
      <c r="A615" s="5" t="s">
        <v>5950</v>
      </c>
      <c r="B615" s="5" t="s">
        <v>7847</v>
      </c>
      <c r="C615" s="5" t="s">
        <v>7848</v>
      </c>
      <c r="D615" s="5" t="s">
        <v>5538</v>
      </c>
      <c r="E615" s="5" t="s">
        <v>6365</v>
      </c>
      <c r="F615" s="5" t="s">
        <v>6461</v>
      </c>
      <c r="G615" s="5">
        <v>1.42877E-3</v>
      </c>
      <c r="H615" s="5" t="s">
        <v>7849</v>
      </c>
    </row>
    <row r="616" spans="1:8" x14ac:dyDescent="0.2">
      <c r="A616" s="5" t="s">
        <v>5535</v>
      </c>
      <c r="B616" s="5" t="s">
        <v>7850</v>
      </c>
      <c r="C616" s="5" t="s">
        <v>7851</v>
      </c>
      <c r="D616" s="5" t="s">
        <v>5538</v>
      </c>
      <c r="E616" s="5" t="s">
        <v>6548</v>
      </c>
      <c r="F616" s="5" t="s">
        <v>6260</v>
      </c>
      <c r="G616" s="5">
        <v>1.50103E-3</v>
      </c>
      <c r="H616" s="5" t="s">
        <v>7852</v>
      </c>
    </row>
    <row r="617" spans="1:8" x14ac:dyDescent="0.2">
      <c r="A617" s="5" t="s">
        <v>5950</v>
      </c>
      <c r="B617" s="5" t="s">
        <v>7853</v>
      </c>
      <c r="C617" s="5" t="s">
        <v>7854</v>
      </c>
      <c r="D617" s="5" t="s">
        <v>5538</v>
      </c>
      <c r="E617" s="5" t="s">
        <v>6190</v>
      </c>
      <c r="F617" s="5" t="s">
        <v>6270</v>
      </c>
      <c r="G617" s="5">
        <v>1.5106900000000001E-3</v>
      </c>
      <c r="H617" s="5" t="s">
        <v>7855</v>
      </c>
    </row>
    <row r="618" spans="1:8" x14ac:dyDescent="0.2">
      <c r="A618" s="5" t="s">
        <v>5950</v>
      </c>
      <c r="B618" s="5" t="s">
        <v>7856</v>
      </c>
      <c r="C618" s="5" t="s">
        <v>7857</v>
      </c>
      <c r="D618" s="5" t="s">
        <v>5538</v>
      </c>
      <c r="E618" s="5" t="s">
        <v>6190</v>
      </c>
      <c r="F618" s="5" t="s">
        <v>6270</v>
      </c>
      <c r="G618" s="5">
        <v>1.5106900000000001E-3</v>
      </c>
      <c r="H618" s="5" t="s">
        <v>7855</v>
      </c>
    </row>
    <row r="619" spans="1:8" x14ac:dyDescent="0.2">
      <c r="A619" s="5" t="s">
        <v>5535</v>
      </c>
      <c r="B619" s="5" t="s">
        <v>7858</v>
      </c>
      <c r="C619" s="5" t="s">
        <v>7859</v>
      </c>
      <c r="D619" s="5" t="s">
        <v>5538</v>
      </c>
      <c r="E619" s="5" t="s">
        <v>7139</v>
      </c>
      <c r="F619" s="5" t="s">
        <v>7597</v>
      </c>
      <c r="G619" s="5">
        <v>1.5784099999999999E-3</v>
      </c>
      <c r="H619" s="5" t="s">
        <v>7860</v>
      </c>
    </row>
    <row r="620" spans="1:8" x14ac:dyDescent="0.2">
      <c r="A620" s="5" t="s">
        <v>5950</v>
      </c>
      <c r="B620" s="5" t="s">
        <v>7861</v>
      </c>
      <c r="C620" s="5" t="s">
        <v>7862</v>
      </c>
      <c r="D620" s="5" t="s">
        <v>5538</v>
      </c>
      <c r="E620" s="5" t="s">
        <v>6427</v>
      </c>
      <c r="F620" s="5" t="s">
        <v>7863</v>
      </c>
      <c r="G620" s="5">
        <v>1.67308E-3</v>
      </c>
      <c r="H620" s="5" t="s">
        <v>7864</v>
      </c>
    </row>
    <row r="621" spans="1:8" x14ac:dyDescent="0.2">
      <c r="A621" s="5" t="s">
        <v>5950</v>
      </c>
      <c r="B621" s="5" t="s">
        <v>7865</v>
      </c>
      <c r="C621" s="5" t="s">
        <v>7866</v>
      </c>
      <c r="D621" s="5" t="s">
        <v>5538</v>
      </c>
      <c r="E621" s="5" t="s">
        <v>6427</v>
      </c>
      <c r="F621" s="5" t="s">
        <v>7863</v>
      </c>
      <c r="G621" s="5">
        <v>1.67308E-3</v>
      </c>
      <c r="H621" s="5" t="s">
        <v>7864</v>
      </c>
    </row>
    <row r="622" spans="1:8" x14ac:dyDescent="0.2">
      <c r="A622" s="5" t="s">
        <v>5535</v>
      </c>
      <c r="B622" s="5" t="s">
        <v>7867</v>
      </c>
      <c r="C622" s="5" t="s">
        <v>7868</v>
      </c>
      <c r="D622" s="5" t="s">
        <v>5538</v>
      </c>
      <c r="E622" s="5" t="s">
        <v>7512</v>
      </c>
      <c r="F622" s="5" t="s">
        <v>7162</v>
      </c>
      <c r="G622" s="5">
        <v>1.68048E-3</v>
      </c>
      <c r="H622" s="5" t="s">
        <v>7869</v>
      </c>
    </row>
    <row r="623" spans="1:8" x14ac:dyDescent="0.2">
      <c r="A623" s="5" t="s">
        <v>5950</v>
      </c>
      <c r="B623" s="5" t="s">
        <v>7870</v>
      </c>
      <c r="C623" s="5" t="s">
        <v>7871</v>
      </c>
      <c r="D623" s="5" t="s">
        <v>5538</v>
      </c>
      <c r="E623" s="5" t="s">
        <v>6683</v>
      </c>
      <c r="F623" s="5" t="s">
        <v>6607</v>
      </c>
      <c r="G623" s="5">
        <v>1.7185E-3</v>
      </c>
      <c r="H623" s="5" t="s">
        <v>7872</v>
      </c>
    </row>
    <row r="624" spans="1:8" x14ac:dyDescent="0.2">
      <c r="A624" s="5" t="s">
        <v>5950</v>
      </c>
      <c r="B624" s="5" t="s">
        <v>7873</v>
      </c>
      <c r="C624" s="5" t="s">
        <v>7874</v>
      </c>
      <c r="D624" s="5" t="s">
        <v>5538</v>
      </c>
      <c r="E624" s="5" t="s">
        <v>6427</v>
      </c>
      <c r="F624" s="5" t="s">
        <v>5938</v>
      </c>
      <c r="G624" s="5">
        <v>1.7514900000000001E-3</v>
      </c>
      <c r="H624" s="5" t="s">
        <v>7864</v>
      </c>
    </row>
    <row r="625" spans="1:8" x14ac:dyDescent="0.2">
      <c r="A625" s="5" t="s">
        <v>5535</v>
      </c>
      <c r="B625" s="5" t="s">
        <v>7875</v>
      </c>
      <c r="C625" s="5" t="s">
        <v>7876</v>
      </c>
      <c r="D625" s="5" t="s">
        <v>5538</v>
      </c>
      <c r="E625" s="5" t="s">
        <v>6762</v>
      </c>
      <c r="F625" s="5" t="s">
        <v>7877</v>
      </c>
      <c r="G625" s="5">
        <v>1.7726199999999999E-3</v>
      </c>
      <c r="H625" s="5" t="s">
        <v>7878</v>
      </c>
    </row>
    <row r="626" spans="1:8" x14ac:dyDescent="0.2">
      <c r="A626" s="5" t="s">
        <v>5950</v>
      </c>
      <c r="B626" s="5" t="s">
        <v>7879</v>
      </c>
      <c r="C626" s="5" t="s">
        <v>7880</v>
      </c>
      <c r="D626" s="5" t="s">
        <v>5538</v>
      </c>
      <c r="E626" s="5" t="s">
        <v>7144</v>
      </c>
      <c r="F626" s="5" t="s">
        <v>7608</v>
      </c>
      <c r="G626" s="5">
        <v>1.7961800000000001E-3</v>
      </c>
      <c r="H626" s="5" t="s">
        <v>7881</v>
      </c>
    </row>
    <row r="627" spans="1:8" x14ac:dyDescent="0.2">
      <c r="A627" s="5" t="s">
        <v>5950</v>
      </c>
      <c r="B627" s="5" t="s">
        <v>7882</v>
      </c>
      <c r="C627" s="5" t="s">
        <v>7883</v>
      </c>
      <c r="D627" s="5" t="s">
        <v>5538</v>
      </c>
      <c r="E627" s="5" t="s">
        <v>7144</v>
      </c>
      <c r="F627" s="5" t="s">
        <v>7608</v>
      </c>
      <c r="G627" s="5">
        <v>1.7961800000000001E-3</v>
      </c>
      <c r="H627" s="5" t="s">
        <v>7881</v>
      </c>
    </row>
    <row r="628" spans="1:8" x14ac:dyDescent="0.2">
      <c r="A628" s="5" t="s">
        <v>5535</v>
      </c>
      <c r="B628" s="5" t="s">
        <v>7884</v>
      </c>
      <c r="C628" s="5" t="s">
        <v>7885</v>
      </c>
      <c r="D628" s="5" t="s">
        <v>5538</v>
      </c>
      <c r="E628" s="5" t="s">
        <v>7485</v>
      </c>
      <c r="F628" s="5" t="s">
        <v>6676</v>
      </c>
      <c r="G628" s="5">
        <v>1.79883E-3</v>
      </c>
      <c r="H628" s="5" t="s">
        <v>7886</v>
      </c>
    </row>
    <row r="629" spans="1:8" x14ac:dyDescent="0.2">
      <c r="A629" s="5" t="s">
        <v>5535</v>
      </c>
      <c r="B629" s="5" t="s">
        <v>7887</v>
      </c>
      <c r="C629" s="5" t="s">
        <v>7888</v>
      </c>
      <c r="D629" s="5" t="s">
        <v>5538</v>
      </c>
      <c r="E629" s="5" t="s">
        <v>7485</v>
      </c>
      <c r="F629" s="5" t="s">
        <v>6676</v>
      </c>
      <c r="G629" s="5">
        <v>1.79883E-3</v>
      </c>
      <c r="H629" s="5" t="s">
        <v>7889</v>
      </c>
    </row>
    <row r="630" spans="1:8" x14ac:dyDescent="0.2">
      <c r="A630" s="5" t="s">
        <v>5535</v>
      </c>
      <c r="B630" s="5" t="s">
        <v>7890</v>
      </c>
      <c r="C630" s="5" t="s">
        <v>7891</v>
      </c>
      <c r="D630" s="5" t="s">
        <v>5538</v>
      </c>
      <c r="E630" s="5" t="s">
        <v>6675</v>
      </c>
      <c r="F630" s="5" t="s">
        <v>7892</v>
      </c>
      <c r="G630" s="5">
        <v>1.9012199999999999E-3</v>
      </c>
      <c r="H630" s="5" t="s">
        <v>7893</v>
      </c>
    </row>
    <row r="631" spans="1:8" x14ac:dyDescent="0.2">
      <c r="A631" s="5" t="s">
        <v>5950</v>
      </c>
      <c r="B631" s="5" t="s">
        <v>7894</v>
      </c>
      <c r="C631" s="5" t="s">
        <v>7895</v>
      </c>
      <c r="D631" s="5" t="s">
        <v>5538</v>
      </c>
      <c r="E631" s="5" t="s">
        <v>6906</v>
      </c>
      <c r="F631" s="5" t="s">
        <v>7229</v>
      </c>
      <c r="G631" s="5">
        <v>1.9994100000000001E-3</v>
      </c>
      <c r="H631" s="5" t="s">
        <v>7896</v>
      </c>
    </row>
    <row r="632" spans="1:8" x14ac:dyDescent="0.2">
      <c r="A632" s="5" t="s">
        <v>5950</v>
      </c>
      <c r="B632" s="5" t="s">
        <v>7897</v>
      </c>
      <c r="C632" s="5" t="s">
        <v>7898</v>
      </c>
      <c r="D632" s="5" t="s">
        <v>5538</v>
      </c>
      <c r="E632" s="5" t="s">
        <v>6906</v>
      </c>
      <c r="F632" s="5" t="s">
        <v>7229</v>
      </c>
      <c r="G632" s="5">
        <v>1.9994100000000001E-3</v>
      </c>
      <c r="H632" s="5" t="s">
        <v>7899</v>
      </c>
    </row>
    <row r="633" spans="1:8" x14ac:dyDescent="0.2">
      <c r="A633" s="5" t="s">
        <v>5535</v>
      </c>
      <c r="B633" s="5" t="s">
        <v>7900</v>
      </c>
      <c r="C633" s="5" t="s">
        <v>7901</v>
      </c>
      <c r="D633" s="5" t="s">
        <v>5538</v>
      </c>
      <c r="E633" s="5" t="s">
        <v>6906</v>
      </c>
      <c r="F633" s="5" t="s">
        <v>7229</v>
      </c>
      <c r="G633" s="5">
        <v>1.9994100000000001E-3</v>
      </c>
      <c r="H633" s="5" t="s">
        <v>7902</v>
      </c>
    </row>
    <row r="634" spans="1:8" x14ac:dyDescent="0.2">
      <c r="A634" s="5" t="s">
        <v>5535</v>
      </c>
      <c r="B634" s="5" t="s">
        <v>7903</v>
      </c>
      <c r="C634" s="5" t="s">
        <v>7904</v>
      </c>
      <c r="D634" s="5" t="s">
        <v>5538</v>
      </c>
      <c r="E634" s="5" t="s">
        <v>6670</v>
      </c>
      <c r="F634" s="5" t="s">
        <v>6982</v>
      </c>
      <c r="G634" s="5">
        <v>2.0401899999999999E-3</v>
      </c>
      <c r="H634" s="5" t="s">
        <v>7905</v>
      </c>
    </row>
    <row r="635" spans="1:8" x14ac:dyDescent="0.2">
      <c r="A635" s="5" t="s">
        <v>5950</v>
      </c>
      <c r="B635" s="5" t="s">
        <v>7906</v>
      </c>
      <c r="C635" s="5" t="s">
        <v>7907</v>
      </c>
      <c r="D635" s="5" t="s">
        <v>5538</v>
      </c>
      <c r="E635" s="5" t="s">
        <v>7060</v>
      </c>
      <c r="F635" s="5" t="s">
        <v>7260</v>
      </c>
      <c r="G635" s="5">
        <v>2.0669799999999999E-3</v>
      </c>
      <c r="H635" s="5" t="s">
        <v>7908</v>
      </c>
    </row>
    <row r="636" spans="1:8" x14ac:dyDescent="0.2">
      <c r="A636" s="5" t="s">
        <v>5535</v>
      </c>
      <c r="B636" s="5" t="s">
        <v>7909</v>
      </c>
      <c r="C636" s="5" t="s">
        <v>7910</v>
      </c>
      <c r="D636" s="5" t="s">
        <v>5538</v>
      </c>
      <c r="E636" s="5" t="s">
        <v>7060</v>
      </c>
      <c r="F636" s="5" t="s">
        <v>7260</v>
      </c>
      <c r="G636" s="5">
        <v>2.0669799999999999E-3</v>
      </c>
      <c r="H636" s="5" t="s">
        <v>7911</v>
      </c>
    </row>
    <row r="637" spans="1:8" x14ac:dyDescent="0.2">
      <c r="A637" s="5" t="s">
        <v>5950</v>
      </c>
      <c r="B637" s="5" t="s">
        <v>7912</v>
      </c>
      <c r="C637" s="5" t="s">
        <v>7913</v>
      </c>
      <c r="D637" s="5" t="s">
        <v>5538</v>
      </c>
      <c r="E637" s="5" t="s">
        <v>6032</v>
      </c>
      <c r="F637" s="5" t="s">
        <v>5933</v>
      </c>
      <c r="G637" s="5">
        <v>2.10064E-3</v>
      </c>
      <c r="H637" s="5" t="s">
        <v>7914</v>
      </c>
    </row>
    <row r="638" spans="1:8" x14ac:dyDescent="0.2">
      <c r="A638" s="5" t="s">
        <v>5950</v>
      </c>
      <c r="B638" s="5" t="s">
        <v>7915</v>
      </c>
      <c r="C638" s="5" t="s">
        <v>7916</v>
      </c>
      <c r="D638" s="5" t="s">
        <v>5538</v>
      </c>
      <c r="E638" s="5" t="s">
        <v>6032</v>
      </c>
      <c r="F638" s="5" t="s">
        <v>5933</v>
      </c>
      <c r="G638" s="5">
        <v>2.10064E-3</v>
      </c>
      <c r="H638" s="5" t="s">
        <v>7914</v>
      </c>
    </row>
    <row r="639" spans="1:8" x14ac:dyDescent="0.2">
      <c r="A639" s="5" t="s">
        <v>5535</v>
      </c>
      <c r="B639" s="5" t="s">
        <v>7917</v>
      </c>
      <c r="C639" s="5" t="s">
        <v>7918</v>
      </c>
      <c r="D639" s="5" t="s">
        <v>5538</v>
      </c>
      <c r="E639" s="5" t="s">
        <v>7471</v>
      </c>
      <c r="F639" s="5" t="s">
        <v>7513</v>
      </c>
      <c r="G639" s="5">
        <v>2.11925E-3</v>
      </c>
      <c r="H639" s="5" t="s">
        <v>7919</v>
      </c>
    </row>
    <row r="640" spans="1:8" x14ac:dyDescent="0.2">
      <c r="A640" s="5" t="s">
        <v>5535</v>
      </c>
      <c r="B640" s="5" t="s">
        <v>7920</v>
      </c>
      <c r="C640" s="5" t="s">
        <v>7921</v>
      </c>
      <c r="D640" s="5" t="s">
        <v>5538</v>
      </c>
      <c r="E640" s="5" t="s">
        <v>7471</v>
      </c>
      <c r="F640" s="5" t="s">
        <v>7513</v>
      </c>
      <c r="G640" s="5">
        <v>2.11925E-3</v>
      </c>
      <c r="H640" s="5" t="s">
        <v>7922</v>
      </c>
    </row>
    <row r="641" spans="1:8" x14ac:dyDescent="0.2">
      <c r="A641" s="5" t="s">
        <v>5535</v>
      </c>
      <c r="B641" s="5" t="s">
        <v>7923</v>
      </c>
      <c r="C641" s="5" t="s">
        <v>7924</v>
      </c>
      <c r="D641" s="5" t="s">
        <v>5538</v>
      </c>
      <c r="E641" s="5" t="s">
        <v>7139</v>
      </c>
      <c r="F641" s="5" t="s">
        <v>7648</v>
      </c>
      <c r="G641" s="5">
        <v>2.1260799999999998E-3</v>
      </c>
      <c r="H641" s="5" t="s">
        <v>7925</v>
      </c>
    </row>
    <row r="642" spans="1:8" x14ac:dyDescent="0.2">
      <c r="A642" s="5" t="s">
        <v>5950</v>
      </c>
      <c r="B642" s="5" t="s">
        <v>7926</v>
      </c>
      <c r="C642" s="5" t="s">
        <v>7927</v>
      </c>
      <c r="D642" s="5" t="s">
        <v>5538</v>
      </c>
      <c r="E642" s="5" t="s">
        <v>6316</v>
      </c>
      <c r="F642" s="5" t="s">
        <v>7928</v>
      </c>
      <c r="G642" s="5">
        <v>2.1577900000000001E-3</v>
      </c>
      <c r="H642" s="5" t="s">
        <v>7929</v>
      </c>
    </row>
    <row r="643" spans="1:8" x14ac:dyDescent="0.2">
      <c r="A643" s="5" t="s">
        <v>5950</v>
      </c>
      <c r="B643" s="5" t="s">
        <v>7930</v>
      </c>
      <c r="C643" s="5" t="s">
        <v>7931</v>
      </c>
      <c r="D643" s="5" t="s">
        <v>5538</v>
      </c>
      <c r="E643" s="5" t="s">
        <v>6287</v>
      </c>
      <c r="F643" s="5" t="s">
        <v>6160</v>
      </c>
      <c r="G643" s="5">
        <v>2.1667800000000001E-3</v>
      </c>
      <c r="H643" s="5" t="s">
        <v>7932</v>
      </c>
    </row>
    <row r="644" spans="1:8" x14ac:dyDescent="0.2">
      <c r="A644" s="5" t="s">
        <v>5535</v>
      </c>
      <c r="B644" s="5" t="s">
        <v>7933</v>
      </c>
      <c r="C644" s="5" t="s">
        <v>7934</v>
      </c>
      <c r="D644" s="5" t="s">
        <v>5538</v>
      </c>
      <c r="E644" s="5" t="s">
        <v>7744</v>
      </c>
      <c r="F644" s="5" t="s">
        <v>7472</v>
      </c>
      <c r="G644" s="5">
        <v>2.3329100000000001E-3</v>
      </c>
      <c r="H644" s="5" t="s">
        <v>7935</v>
      </c>
    </row>
    <row r="645" spans="1:8" x14ac:dyDescent="0.2">
      <c r="A645" s="5" t="s">
        <v>5535</v>
      </c>
      <c r="B645" s="5" t="s">
        <v>7936</v>
      </c>
      <c r="C645" s="5" t="s">
        <v>7937</v>
      </c>
      <c r="D645" s="5" t="s">
        <v>5538</v>
      </c>
      <c r="E645" s="5" t="s">
        <v>7744</v>
      </c>
      <c r="F645" s="5" t="s">
        <v>7472</v>
      </c>
      <c r="G645" s="5">
        <v>2.3329100000000001E-3</v>
      </c>
      <c r="H645" s="5" t="s">
        <v>7746</v>
      </c>
    </row>
    <row r="646" spans="1:8" x14ac:dyDescent="0.2">
      <c r="A646" s="5" t="s">
        <v>5535</v>
      </c>
      <c r="B646" s="5" t="s">
        <v>7938</v>
      </c>
      <c r="C646" s="5" t="s">
        <v>7939</v>
      </c>
      <c r="D646" s="5" t="s">
        <v>5538</v>
      </c>
      <c r="E646" s="5" t="s">
        <v>7744</v>
      </c>
      <c r="F646" s="5" t="s">
        <v>7472</v>
      </c>
      <c r="G646" s="5">
        <v>2.3329100000000001E-3</v>
      </c>
      <c r="H646" s="5" t="s">
        <v>7746</v>
      </c>
    </row>
    <row r="647" spans="1:8" x14ac:dyDescent="0.2">
      <c r="A647" s="5" t="s">
        <v>5535</v>
      </c>
      <c r="B647" s="5" t="s">
        <v>7940</v>
      </c>
      <c r="C647" s="5" t="s">
        <v>7941</v>
      </c>
      <c r="D647" s="5" t="s">
        <v>5538</v>
      </c>
      <c r="E647" s="5" t="s">
        <v>6523</v>
      </c>
      <c r="F647" s="5" t="s">
        <v>6544</v>
      </c>
      <c r="G647" s="5">
        <v>2.3340800000000001E-3</v>
      </c>
      <c r="H647" s="5" t="s">
        <v>7942</v>
      </c>
    </row>
    <row r="648" spans="1:8" x14ac:dyDescent="0.2">
      <c r="A648" s="5" t="s">
        <v>5950</v>
      </c>
      <c r="B648" s="5" t="s">
        <v>7943</v>
      </c>
      <c r="C648" s="5" t="s">
        <v>7944</v>
      </c>
      <c r="D648" s="5" t="s">
        <v>5538</v>
      </c>
      <c r="E648" s="5" t="s">
        <v>6762</v>
      </c>
      <c r="F648" s="5" t="s">
        <v>6959</v>
      </c>
      <c r="G648" s="5">
        <v>2.3641500000000002E-3</v>
      </c>
      <c r="H648" s="5" t="s">
        <v>7945</v>
      </c>
    </row>
    <row r="649" spans="1:8" x14ac:dyDescent="0.2">
      <c r="A649" s="5" t="s">
        <v>5535</v>
      </c>
      <c r="B649" s="5" t="s">
        <v>7946</v>
      </c>
      <c r="C649" s="5" t="s">
        <v>7947</v>
      </c>
      <c r="D649" s="5" t="s">
        <v>5538</v>
      </c>
      <c r="E649" s="5" t="s">
        <v>7948</v>
      </c>
      <c r="F649" s="5" t="s">
        <v>7949</v>
      </c>
      <c r="G649" s="5">
        <v>2.3914600000000002E-3</v>
      </c>
      <c r="H649" s="5" t="s">
        <v>7950</v>
      </c>
    </row>
    <row r="650" spans="1:8" x14ac:dyDescent="0.2">
      <c r="A650" s="5" t="s">
        <v>5950</v>
      </c>
      <c r="B650" s="5" t="s">
        <v>7951</v>
      </c>
      <c r="C650" s="5" t="s">
        <v>7952</v>
      </c>
      <c r="D650" s="5" t="s">
        <v>5538</v>
      </c>
      <c r="E650" s="5" t="s">
        <v>7144</v>
      </c>
      <c r="F650" s="5" t="s">
        <v>6815</v>
      </c>
      <c r="G650" s="5">
        <v>2.4718600000000002E-3</v>
      </c>
      <c r="H650" s="5" t="s">
        <v>7953</v>
      </c>
    </row>
    <row r="651" spans="1:8" x14ac:dyDescent="0.2">
      <c r="A651" s="5" t="s">
        <v>5950</v>
      </c>
      <c r="B651" s="5" t="s">
        <v>7954</v>
      </c>
      <c r="C651" s="5" t="s">
        <v>7955</v>
      </c>
      <c r="D651" s="5" t="s">
        <v>5538</v>
      </c>
      <c r="E651" s="5" t="s">
        <v>6690</v>
      </c>
      <c r="F651" s="5" t="s">
        <v>7031</v>
      </c>
      <c r="G651" s="5">
        <v>2.4875299999999999E-3</v>
      </c>
      <c r="H651" s="5" t="s">
        <v>7709</v>
      </c>
    </row>
    <row r="652" spans="1:8" x14ac:dyDescent="0.2">
      <c r="A652" s="5" t="s">
        <v>5535</v>
      </c>
      <c r="B652" s="5" t="s">
        <v>7956</v>
      </c>
      <c r="C652" s="5" t="s">
        <v>7957</v>
      </c>
      <c r="D652" s="5" t="s">
        <v>5538</v>
      </c>
      <c r="E652" s="5" t="s">
        <v>6814</v>
      </c>
      <c r="F652" s="5" t="s">
        <v>6855</v>
      </c>
      <c r="G652" s="5">
        <v>2.5644499999999998E-3</v>
      </c>
      <c r="H652" s="5" t="s">
        <v>7958</v>
      </c>
    </row>
    <row r="653" spans="1:8" x14ac:dyDescent="0.2">
      <c r="A653" s="5" t="s">
        <v>5535</v>
      </c>
      <c r="B653" s="5" t="s">
        <v>7959</v>
      </c>
      <c r="C653" s="5" t="s">
        <v>7960</v>
      </c>
      <c r="D653" s="5" t="s">
        <v>5538</v>
      </c>
      <c r="E653" s="5" t="s">
        <v>7961</v>
      </c>
      <c r="F653" s="5" t="s">
        <v>7962</v>
      </c>
      <c r="G653" s="5">
        <v>2.6240199999999999E-3</v>
      </c>
      <c r="H653" s="5" t="s">
        <v>7963</v>
      </c>
    </row>
    <row r="654" spans="1:8" x14ac:dyDescent="0.2">
      <c r="A654" s="5" t="s">
        <v>5535</v>
      </c>
      <c r="B654" s="5" t="s">
        <v>7964</v>
      </c>
      <c r="C654" s="5" t="s">
        <v>7965</v>
      </c>
      <c r="D654" s="5" t="s">
        <v>5538</v>
      </c>
      <c r="E654" s="5" t="s">
        <v>7961</v>
      </c>
      <c r="F654" s="5" t="s">
        <v>7962</v>
      </c>
      <c r="G654" s="5">
        <v>2.6240199999999999E-3</v>
      </c>
      <c r="H654" s="5" t="s">
        <v>7963</v>
      </c>
    </row>
    <row r="655" spans="1:8" x14ac:dyDescent="0.2">
      <c r="A655" s="5" t="s">
        <v>5535</v>
      </c>
      <c r="B655" s="5" t="s">
        <v>7966</v>
      </c>
      <c r="C655" s="5" t="s">
        <v>7967</v>
      </c>
      <c r="D655" s="5" t="s">
        <v>5538</v>
      </c>
      <c r="E655" s="5" t="s">
        <v>7961</v>
      </c>
      <c r="F655" s="5" t="s">
        <v>7962</v>
      </c>
      <c r="G655" s="5">
        <v>2.6240199999999999E-3</v>
      </c>
      <c r="H655" s="5" t="s">
        <v>7968</v>
      </c>
    </row>
    <row r="656" spans="1:8" x14ac:dyDescent="0.2">
      <c r="A656" s="5" t="s">
        <v>5535</v>
      </c>
      <c r="B656" s="5" t="s">
        <v>7969</v>
      </c>
      <c r="C656" s="5" t="s">
        <v>7970</v>
      </c>
      <c r="D656" s="5" t="s">
        <v>5538</v>
      </c>
      <c r="E656" s="5" t="s">
        <v>7961</v>
      </c>
      <c r="F656" s="5" t="s">
        <v>7962</v>
      </c>
      <c r="G656" s="5">
        <v>2.6240199999999999E-3</v>
      </c>
      <c r="H656" s="5" t="s">
        <v>7971</v>
      </c>
    </row>
    <row r="657" spans="1:8" x14ac:dyDescent="0.2">
      <c r="A657" s="5" t="s">
        <v>5535</v>
      </c>
      <c r="B657" s="5" t="s">
        <v>7972</v>
      </c>
      <c r="C657" s="5" t="s">
        <v>7973</v>
      </c>
      <c r="D657" s="5" t="s">
        <v>5538</v>
      </c>
      <c r="E657" s="5" t="s">
        <v>7961</v>
      </c>
      <c r="F657" s="5" t="s">
        <v>7962</v>
      </c>
      <c r="G657" s="5">
        <v>2.6240199999999999E-3</v>
      </c>
      <c r="H657" s="5" t="s">
        <v>7971</v>
      </c>
    </row>
    <row r="658" spans="1:8" x14ac:dyDescent="0.2">
      <c r="A658" s="5" t="s">
        <v>7974</v>
      </c>
      <c r="C658" s="5" t="s">
        <v>7975</v>
      </c>
      <c r="D658" s="5" t="s">
        <v>7538</v>
      </c>
      <c r="E658" s="5">
        <v>3148.1945579470198</v>
      </c>
      <c r="F658" s="5">
        <v>2753.1576634436701</v>
      </c>
      <c r="G658" s="5">
        <v>2.7232599999999999E-3</v>
      </c>
      <c r="H658" s="5" t="s">
        <v>7976</v>
      </c>
    </row>
    <row r="659" spans="1:8" x14ac:dyDescent="0.2">
      <c r="A659" s="5" t="s">
        <v>5950</v>
      </c>
      <c r="B659" s="5" t="s">
        <v>7977</v>
      </c>
      <c r="C659" s="5" t="s">
        <v>7978</v>
      </c>
      <c r="D659" s="5" t="s">
        <v>5538</v>
      </c>
      <c r="E659" s="5" t="s">
        <v>7139</v>
      </c>
      <c r="F659" s="5" t="s">
        <v>7464</v>
      </c>
      <c r="G659" s="5">
        <v>2.8157500000000001E-3</v>
      </c>
      <c r="H659" s="5" t="s">
        <v>7979</v>
      </c>
    </row>
    <row r="660" spans="1:8" x14ac:dyDescent="0.2">
      <c r="A660" s="5" t="s">
        <v>5535</v>
      </c>
      <c r="B660" s="5" t="s">
        <v>7980</v>
      </c>
      <c r="C660" s="5" t="s">
        <v>7981</v>
      </c>
      <c r="D660" s="5" t="s">
        <v>5538</v>
      </c>
      <c r="E660" s="5" t="s">
        <v>7512</v>
      </c>
      <c r="F660" s="5" t="s">
        <v>7982</v>
      </c>
      <c r="G660" s="5">
        <v>2.8157500000000001E-3</v>
      </c>
      <c r="H660" s="5" t="s">
        <v>7983</v>
      </c>
    </row>
    <row r="661" spans="1:8" x14ac:dyDescent="0.2">
      <c r="A661" s="5" t="s">
        <v>5535</v>
      </c>
      <c r="B661" s="5" t="s">
        <v>7984</v>
      </c>
      <c r="C661" s="5" t="s">
        <v>7985</v>
      </c>
      <c r="D661" s="5" t="s">
        <v>5538</v>
      </c>
      <c r="E661" s="5" t="s">
        <v>7512</v>
      </c>
      <c r="F661" s="5" t="s">
        <v>7982</v>
      </c>
      <c r="G661" s="5">
        <v>2.8157500000000001E-3</v>
      </c>
      <c r="H661" s="5" t="s">
        <v>7983</v>
      </c>
    </row>
    <row r="662" spans="1:8" x14ac:dyDescent="0.2">
      <c r="A662" s="5" t="s">
        <v>5535</v>
      </c>
      <c r="B662" s="5" t="s">
        <v>7986</v>
      </c>
      <c r="C662" s="5" t="s">
        <v>7987</v>
      </c>
      <c r="D662" s="5" t="s">
        <v>5538</v>
      </c>
      <c r="E662" s="5" t="s">
        <v>7512</v>
      </c>
      <c r="F662" s="5" t="s">
        <v>7982</v>
      </c>
      <c r="G662" s="5">
        <v>2.8157500000000001E-3</v>
      </c>
      <c r="H662" s="5" t="s">
        <v>7869</v>
      </c>
    </row>
    <row r="663" spans="1:8" x14ac:dyDescent="0.2">
      <c r="A663" s="5" t="s">
        <v>5535</v>
      </c>
      <c r="B663" s="5" t="s">
        <v>7988</v>
      </c>
      <c r="C663" s="5" t="s">
        <v>7989</v>
      </c>
      <c r="D663" s="5" t="s">
        <v>5538</v>
      </c>
      <c r="E663" s="5" t="s">
        <v>7139</v>
      </c>
      <c r="F663" s="5" t="s">
        <v>7464</v>
      </c>
      <c r="G663" s="5">
        <v>2.8157500000000001E-3</v>
      </c>
      <c r="H663" s="5" t="s">
        <v>7609</v>
      </c>
    </row>
    <row r="664" spans="1:8" x14ac:dyDescent="0.2">
      <c r="A664" s="5" t="s">
        <v>5535</v>
      </c>
      <c r="B664" s="5" t="s">
        <v>7990</v>
      </c>
      <c r="C664" s="5" t="s">
        <v>7991</v>
      </c>
      <c r="D664" s="5" t="s">
        <v>5538</v>
      </c>
      <c r="E664" s="5" t="s">
        <v>7139</v>
      </c>
      <c r="F664" s="5" t="s">
        <v>7464</v>
      </c>
      <c r="G664" s="5">
        <v>2.8157500000000001E-3</v>
      </c>
      <c r="H664" s="5" t="s">
        <v>7992</v>
      </c>
    </row>
    <row r="665" spans="1:8" x14ac:dyDescent="0.2">
      <c r="A665" s="5" t="s">
        <v>5535</v>
      </c>
      <c r="B665" s="5" t="s">
        <v>7993</v>
      </c>
      <c r="C665" s="5" t="s">
        <v>7994</v>
      </c>
      <c r="D665" s="5" t="s">
        <v>5538</v>
      </c>
      <c r="E665" s="5" t="s">
        <v>7512</v>
      </c>
      <c r="F665" s="5" t="s">
        <v>7982</v>
      </c>
      <c r="G665" s="5">
        <v>2.8157500000000001E-3</v>
      </c>
      <c r="H665" s="5" t="s">
        <v>7995</v>
      </c>
    </row>
    <row r="666" spans="1:8" x14ac:dyDescent="0.2">
      <c r="A666" s="5" t="s">
        <v>5950</v>
      </c>
      <c r="B666" s="5" t="s">
        <v>7996</v>
      </c>
      <c r="C666" s="5" t="s">
        <v>7997</v>
      </c>
      <c r="D666" s="5" t="s">
        <v>5538</v>
      </c>
      <c r="E666" s="5" t="s">
        <v>7060</v>
      </c>
      <c r="F666" s="5" t="s">
        <v>7140</v>
      </c>
      <c r="G666" s="5">
        <v>3.00322E-3</v>
      </c>
      <c r="H666" s="5" t="s">
        <v>7998</v>
      </c>
    </row>
    <row r="667" spans="1:8" x14ac:dyDescent="0.2">
      <c r="A667" s="5" t="s">
        <v>5950</v>
      </c>
      <c r="B667" s="5" t="s">
        <v>7999</v>
      </c>
      <c r="C667" s="5" t="s">
        <v>8000</v>
      </c>
      <c r="D667" s="5" t="s">
        <v>5538</v>
      </c>
      <c r="E667" s="5" t="s">
        <v>7060</v>
      </c>
      <c r="F667" s="5" t="s">
        <v>7140</v>
      </c>
      <c r="G667" s="5">
        <v>3.00322E-3</v>
      </c>
      <c r="H667" s="5" t="s">
        <v>7998</v>
      </c>
    </row>
    <row r="668" spans="1:8" x14ac:dyDescent="0.2">
      <c r="A668" s="5" t="s">
        <v>5535</v>
      </c>
      <c r="B668" s="5" t="s">
        <v>8001</v>
      </c>
      <c r="C668" s="5" t="s">
        <v>8002</v>
      </c>
      <c r="D668" s="5" t="s">
        <v>5538</v>
      </c>
      <c r="E668" s="5" t="s">
        <v>7060</v>
      </c>
      <c r="F668" s="5" t="s">
        <v>7140</v>
      </c>
      <c r="G668" s="5">
        <v>3.00322E-3</v>
      </c>
      <c r="H668" s="5" t="s">
        <v>8003</v>
      </c>
    </row>
    <row r="669" spans="1:8" x14ac:dyDescent="0.2">
      <c r="A669" s="5" t="s">
        <v>5535</v>
      </c>
      <c r="B669" s="5" t="s">
        <v>8004</v>
      </c>
      <c r="C669" s="5" t="s">
        <v>8005</v>
      </c>
      <c r="D669" s="5" t="s">
        <v>5538</v>
      </c>
      <c r="E669" s="5" t="s">
        <v>7060</v>
      </c>
      <c r="F669" s="5" t="s">
        <v>7140</v>
      </c>
      <c r="G669" s="5">
        <v>3.00322E-3</v>
      </c>
      <c r="H669" s="5" t="s">
        <v>8006</v>
      </c>
    </row>
    <row r="670" spans="1:8" x14ac:dyDescent="0.2">
      <c r="A670" s="5" t="s">
        <v>5535</v>
      </c>
      <c r="B670" s="5" t="s">
        <v>8007</v>
      </c>
      <c r="C670" s="5" t="s">
        <v>8008</v>
      </c>
      <c r="D670" s="5" t="s">
        <v>5538</v>
      </c>
      <c r="E670" s="5" t="s">
        <v>7060</v>
      </c>
      <c r="F670" s="5" t="s">
        <v>7140</v>
      </c>
      <c r="G670" s="5">
        <v>3.00322E-3</v>
      </c>
      <c r="H670" s="5" t="s">
        <v>8009</v>
      </c>
    </row>
    <row r="671" spans="1:8" x14ac:dyDescent="0.2">
      <c r="A671" s="5" t="s">
        <v>5535</v>
      </c>
      <c r="B671" s="5" t="s">
        <v>8010</v>
      </c>
      <c r="C671" s="5" t="s">
        <v>8011</v>
      </c>
      <c r="D671" s="5" t="s">
        <v>5538</v>
      </c>
      <c r="E671" s="5" t="s">
        <v>7485</v>
      </c>
      <c r="F671" s="5" t="s">
        <v>7092</v>
      </c>
      <c r="G671" s="5">
        <v>3.0456699999999999E-3</v>
      </c>
      <c r="H671" s="5" t="s">
        <v>8012</v>
      </c>
    </row>
    <row r="672" spans="1:8" x14ac:dyDescent="0.2">
      <c r="A672" s="5" t="s">
        <v>5535</v>
      </c>
      <c r="B672" s="5" t="s">
        <v>8013</v>
      </c>
      <c r="C672" s="5" t="s">
        <v>8014</v>
      </c>
      <c r="D672" s="5" t="s">
        <v>5538</v>
      </c>
      <c r="E672" s="5" t="s">
        <v>6670</v>
      </c>
      <c r="F672" s="5" t="s">
        <v>6198</v>
      </c>
      <c r="G672" s="5">
        <v>3.0456699999999999E-3</v>
      </c>
      <c r="H672" s="5" t="s">
        <v>8015</v>
      </c>
    </row>
    <row r="673" spans="1:8" x14ac:dyDescent="0.2">
      <c r="A673" s="5" t="s">
        <v>5535</v>
      </c>
      <c r="B673" s="5" t="s">
        <v>8016</v>
      </c>
      <c r="C673" s="5" t="s">
        <v>8017</v>
      </c>
      <c r="D673" s="5" t="s">
        <v>5538</v>
      </c>
      <c r="E673" s="5" t="s">
        <v>6906</v>
      </c>
      <c r="F673" s="5" t="s">
        <v>7306</v>
      </c>
      <c r="G673" s="5">
        <v>3.05098E-3</v>
      </c>
      <c r="H673" s="5" t="s">
        <v>8018</v>
      </c>
    </row>
    <row r="674" spans="1:8" x14ac:dyDescent="0.2">
      <c r="A674" s="5" t="s">
        <v>5535</v>
      </c>
      <c r="B674" s="5" t="s">
        <v>8019</v>
      </c>
      <c r="C674" s="5" t="s">
        <v>8020</v>
      </c>
      <c r="D674" s="5" t="s">
        <v>5538</v>
      </c>
      <c r="E674" s="5" t="s">
        <v>6906</v>
      </c>
      <c r="F674" s="5" t="s">
        <v>7306</v>
      </c>
      <c r="G674" s="5">
        <v>3.05098E-3</v>
      </c>
      <c r="H674" s="5" t="s">
        <v>8021</v>
      </c>
    </row>
    <row r="675" spans="1:8" x14ac:dyDescent="0.2">
      <c r="A675" s="5" t="s">
        <v>5535</v>
      </c>
      <c r="B675" s="5" t="s">
        <v>8022</v>
      </c>
      <c r="C675" s="5" t="s">
        <v>8023</v>
      </c>
      <c r="D675" s="5" t="s">
        <v>5538</v>
      </c>
      <c r="E675" s="5" t="s">
        <v>6690</v>
      </c>
      <c r="F675" s="5" t="s">
        <v>7577</v>
      </c>
      <c r="G675" s="5">
        <v>3.0721300000000002E-3</v>
      </c>
      <c r="H675" s="5" t="s">
        <v>8024</v>
      </c>
    </row>
    <row r="676" spans="1:8" x14ac:dyDescent="0.2">
      <c r="A676" s="5" t="s">
        <v>5950</v>
      </c>
      <c r="B676" s="5" t="s">
        <v>8025</v>
      </c>
      <c r="C676" s="5" t="s">
        <v>8026</v>
      </c>
      <c r="D676" s="5" t="s">
        <v>5538</v>
      </c>
      <c r="E676" s="5" t="s">
        <v>6593</v>
      </c>
      <c r="F676" s="5" t="s">
        <v>8027</v>
      </c>
      <c r="G676" s="5">
        <v>3.0915299999999999E-3</v>
      </c>
      <c r="H676" s="5" t="s">
        <v>8028</v>
      </c>
    </row>
    <row r="677" spans="1:8" x14ac:dyDescent="0.2">
      <c r="A677" s="5" t="s">
        <v>5535</v>
      </c>
      <c r="B677" s="5" t="s">
        <v>8029</v>
      </c>
      <c r="C677" s="5" t="s">
        <v>8030</v>
      </c>
      <c r="D677" s="5" t="s">
        <v>5538</v>
      </c>
      <c r="E677" s="5" t="s">
        <v>6548</v>
      </c>
      <c r="F677" s="5" t="s">
        <v>7264</v>
      </c>
      <c r="G677" s="5">
        <v>3.1479699999999999E-3</v>
      </c>
      <c r="H677" s="5" t="s">
        <v>8031</v>
      </c>
    </row>
    <row r="678" spans="1:8" x14ac:dyDescent="0.2">
      <c r="A678" s="5" t="s">
        <v>5535</v>
      </c>
      <c r="B678" s="5" t="s">
        <v>8032</v>
      </c>
      <c r="C678" s="5" t="s">
        <v>8033</v>
      </c>
      <c r="D678" s="5" t="s">
        <v>5538</v>
      </c>
      <c r="E678" s="5" t="s">
        <v>6548</v>
      </c>
      <c r="F678" s="5" t="s">
        <v>7264</v>
      </c>
      <c r="G678" s="5">
        <v>3.1479699999999999E-3</v>
      </c>
      <c r="H678" s="5" t="s">
        <v>8034</v>
      </c>
    </row>
    <row r="679" spans="1:8" x14ac:dyDescent="0.2">
      <c r="A679" s="5" t="s">
        <v>5950</v>
      </c>
      <c r="B679" s="5" t="s">
        <v>8035</v>
      </c>
      <c r="C679" s="5" t="s">
        <v>8036</v>
      </c>
      <c r="D679" s="5" t="s">
        <v>5538</v>
      </c>
      <c r="E679" s="5" t="s">
        <v>7144</v>
      </c>
      <c r="F679" s="5" t="s">
        <v>6671</v>
      </c>
      <c r="G679" s="5">
        <v>3.3060099999999999E-3</v>
      </c>
      <c r="H679" s="5" t="s">
        <v>7953</v>
      </c>
    </row>
    <row r="680" spans="1:8" x14ac:dyDescent="0.2">
      <c r="A680" s="5" t="s">
        <v>5950</v>
      </c>
      <c r="B680" s="5" t="s">
        <v>8037</v>
      </c>
      <c r="C680" s="5" t="s">
        <v>8038</v>
      </c>
      <c r="D680" s="5" t="s">
        <v>5538</v>
      </c>
      <c r="E680" s="5" t="s">
        <v>7144</v>
      </c>
      <c r="F680" s="5" t="s">
        <v>6671</v>
      </c>
      <c r="G680" s="5">
        <v>3.3060099999999999E-3</v>
      </c>
      <c r="H680" s="5" t="s">
        <v>7953</v>
      </c>
    </row>
    <row r="681" spans="1:8" x14ac:dyDescent="0.2">
      <c r="A681" s="5" t="s">
        <v>5950</v>
      </c>
      <c r="B681" s="5" t="s">
        <v>8039</v>
      </c>
      <c r="C681" s="5" t="s">
        <v>8040</v>
      </c>
      <c r="D681" s="5" t="s">
        <v>5538</v>
      </c>
      <c r="E681" s="5" t="s">
        <v>7144</v>
      </c>
      <c r="F681" s="5" t="s">
        <v>6671</v>
      </c>
      <c r="G681" s="5">
        <v>3.3060099999999999E-3</v>
      </c>
      <c r="H681" s="5" t="s">
        <v>7953</v>
      </c>
    </row>
    <row r="682" spans="1:8" x14ac:dyDescent="0.2">
      <c r="A682" s="5" t="s">
        <v>5950</v>
      </c>
      <c r="B682" s="5" t="s">
        <v>8041</v>
      </c>
      <c r="C682" s="5" t="s">
        <v>8042</v>
      </c>
      <c r="D682" s="5" t="s">
        <v>5538</v>
      </c>
      <c r="E682" s="5" t="s">
        <v>7139</v>
      </c>
      <c r="F682" s="5" t="s">
        <v>7251</v>
      </c>
      <c r="G682" s="5">
        <v>3.7144700000000001E-3</v>
      </c>
      <c r="H682" s="5" t="s">
        <v>8043</v>
      </c>
    </row>
    <row r="683" spans="1:8" x14ac:dyDescent="0.2">
      <c r="A683" s="5" t="s">
        <v>5950</v>
      </c>
      <c r="B683" s="5" t="s">
        <v>8044</v>
      </c>
      <c r="C683" s="5" t="s">
        <v>8045</v>
      </c>
      <c r="D683" s="5" t="s">
        <v>5538</v>
      </c>
      <c r="E683" s="5" t="s">
        <v>7139</v>
      </c>
      <c r="F683" s="5" t="s">
        <v>7251</v>
      </c>
      <c r="G683" s="5">
        <v>3.7144700000000001E-3</v>
      </c>
      <c r="H683" s="5" t="s">
        <v>8046</v>
      </c>
    </row>
    <row r="684" spans="1:8" x14ac:dyDescent="0.2">
      <c r="A684" s="5" t="s">
        <v>5950</v>
      </c>
      <c r="B684" s="5" t="s">
        <v>8047</v>
      </c>
      <c r="C684" s="5" t="s">
        <v>8048</v>
      </c>
      <c r="D684" s="5" t="s">
        <v>5538</v>
      </c>
      <c r="E684" s="5" t="s">
        <v>6675</v>
      </c>
      <c r="F684" s="5" t="s">
        <v>7581</v>
      </c>
      <c r="G684" s="5">
        <v>3.7236399999999998E-3</v>
      </c>
      <c r="H684" s="5" t="s">
        <v>8049</v>
      </c>
    </row>
    <row r="685" spans="1:8" x14ac:dyDescent="0.2">
      <c r="A685" s="5" t="s">
        <v>5535</v>
      </c>
      <c r="B685" s="5" t="s">
        <v>8050</v>
      </c>
      <c r="C685" s="5" t="s">
        <v>8051</v>
      </c>
      <c r="D685" s="5" t="s">
        <v>5538</v>
      </c>
      <c r="E685" s="5" t="s">
        <v>6670</v>
      </c>
      <c r="F685" s="5" t="s">
        <v>8052</v>
      </c>
      <c r="G685" s="5">
        <v>3.7236399999999998E-3</v>
      </c>
      <c r="H685" s="5" t="s">
        <v>8053</v>
      </c>
    </row>
    <row r="686" spans="1:8" x14ac:dyDescent="0.2">
      <c r="A686" s="5" t="s">
        <v>5950</v>
      </c>
      <c r="B686" s="5" t="s">
        <v>8054</v>
      </c>
      <c r="C686" s="5" t="s">
        <v>8055</v>
      </c>
      <c r="D686" s="5" t="s">
        <v>5538</v>
      </c>
      <c r="E686" s="5" t="s">
        <v>7172</v>
      </c>
      <c r="F686" s="5" t="s">
        <v>8056</v>
      </c>
      <c r="G686" s="5">
        <v>3.73428E-3</v>
      </c>
      <c r="H686" s="5" t="s">
        <v>8057</v>
      </c>
    </row>
    <row r="687" spans="1:8" x14ac:dyDescent="0.2">
      <c r="A687" s="5" t="s">
        <v>5535</v>
      </c>
      <c r="B687" s="5" t="s">
        <v>8058</v>
      </c>
      <c r="C687" s="5" t="s">
        <v>8059</v>
      </c>
      <c r="D687" s="5" t="s">
        <v>5538</v>
      </c>
      <c r="E687" s="5" t="s">
        <v>7471</v>
      </c>
      <c r="F687" s="5" t="s">
        <v>7641</v>
      </c>
      <c r="G687" s="5">
        <v>3.8269200000000001E-3</v>
      </c>
      <c r="H687" s="5" t="s">
        <v>8060</v>
      </c>
    </row>
    <row r="688" spans="1:8" x14ac:dyDescent="0.2">
      <c r="A688" s="5" t="s">
        <v>5535</v>
      </c>
      <c r="B688" s="5" t="s">
        <v>8061</v>
      </c>
      <c r="C688" s="5" t="s">
        <v>8062</v>
      </c>
      <c r="D688" s="5" t="s">
        <v>5538</v>
      </c>
      <c r="E688" s="5" t="s">
        <v>7471</v>
      </c>
      <c r="F688" s="5" t="s">
        <v>7641</v>
      </c>
      <c r="G688" s="5">
        <v>3.8269200000000001E-3</v>
      </c>
      <c r="H688" s="5" t="s">
        <v>8063</v>
      </c>
    </row>
    <row r="689" spans="1:8" x14ac:dyDescent="0.2">
      <c r="A689" s="5" t="s">
        <v>5535</v>
      </c>
      <c r="B689" s="5" t="s">
        <v>8064</v>
      </c>
      <c r="C689" s="5" t="s">
        <v>8065</v>
      </c>
      <c r="D689" s="5" t="s">
        <v>5538</v>
      </c>
      <c r="E689" s="5" t="s">
        <v>7079</v>
      </c>
      <c r="F689" s="5" t="s">
        <v>7482</v>
      </c>
      <c r="G689" s="5">
        <v>3.8298099999999999E-3</v>
      </c>
      <c r="H689" s="5" t="s">
        <v>8066</v>
      </c>
    </row>
    <row r="690" spans="1:8" x14ac:dyDescent="0.2">
      <c r="A690" s="5" t="s">
        <v>5535</v>
      </c>
      <c r="B690" s="5" t="s">
        <v>8067</v>
      </c>
      <c r="C690" s="5" t="s">
        <v>8068</v>
      </c>
      <c r="D690" s="5" t="s">
        <v>5538</v>
      </c>
      <c r="E690" s="5" t="s">
        <v>7079</v>
      </c>
      <c r="F690" s="5" t="s">
        <v>7482</v>
      </c>
      <c r="G690" s="5">
        <v>3.8298099999999999E-3</v>
      </c>
      <c r="H690" s="5" t="s">
        <v>8069</v>
      </c>
    </row>
    <row r="691" spans="1:8" x14ac:dyDescent="0.2">
      <c r="A691" s="5" t="s">
        <v>5950</v>
      </c>
      <c r="B691" s="5" t="s">
        <v>8070</v>
      </c>
      <c r="C691" s="5" t="s">
        <v>8071</v>
      </c>
      <c r="D691" s="5" t="s">
        <v>5538</v>
      </c>
      <c r="E691" s="5" t="s">
        <v>6814</v>
      </c>
      <c r="F691" s="5" t="s">
        <v>6499</v>
      </c>
      <c r="G691" s="5">
        <v>3.8637200000000002E-3</v>
      </c>
      <c r="H691" s="5" t="s">
        <v>8072</v>
      </c>
    </row>
    <row r="692" spans="1:8" x14ac:dyDescent="0.2">
      <c r="A692" s="5" t="s">
        <v>5535</v>
      </c>
      <c r="B692" s="5" t="s">
        <v>8073</v>
      </c>
      <c r="C692" s="5" t="s">
        <v>8074</v>
      </c>
      <c r="D692" s="5" t="s">
        <v>5538</v>
      </c>
      <c r="E692" s="5" t="s">
        <v>6190</v>
      </c>
      <c r="F692" s="5" t="s">
        <v>7352</v>
      </c>
      <c r="G692" s="5">
        <v>3.8808800000000002E-3</v>
      </c>
      <c r="H692" s="5" t="s">
        <v>8075</v>
      </c>
    </row>
    <row r="693" spans="1:8" x14ac:dyDescent="0.2">
      <c r="A693" s="5" t="s">
        <v>5950</v>
      </c>
      <c r="B693" s="5" t="s">
        <v>8076</v>
      </c>
      <c r="C693" s="5" t="s">
        <v>8077</v>
      </c>
      <c r="D693" s="5" t="s">
        <v>5538</v>
      </c>
      <c r="E693" s="5" t="s">
        <v>6548</v>
      </c>
      <c r="F693" s="5" t="s">
        <v>6191</v>
      </c>
      <c r="G693" s="5">
        <v>3.9783800000000001E-3</v>
      </c>
      <c r="H693" s="5" t="s">
        <v>8078</v>
      </c>
    </row>
    <row r="694" spans="1:8" x14ac:dyDescent="0.2">
      <c r="A694" s="5" t="s">
        <v>5950</v>
      </c>
      <c r="B694" s="5" t="s">
        <v>8079</v>
      </c>
      <c r="C694" s="5" t="s">
        <v>8080</v>
      </c>
      <c r="D694" s="5" t="s">
        <v>5538</v>
      </c>
      <c r="E694" s="5" t="s">
        <v>6548</v>
      </c>
      <c r="F694" s="5" t="s">
        <v>6191</v>
      </c>
      <c r="G694" s="5">
        <v>3.9783800000000001E-3</v>
      </c>
      <c r="H694" s="5" t="s">
        <v>8078</v>
      </c>
    </row>
    <row r="695" spans="1:8" x14ac:dyDescent="0.2">
      <c r="A695" s="5" t="s">
        <v>5535</v>
      </c>
      <c r="B695" s="5" t="s">
        <v>8081</v>
      </c>
      <c r="C695" s="5" t="s">
        <v>8082</v>
      </c>
      <c r="D695" s="5" t="s">
        <v>5538</v>
      </c>
      <c r="E695" s="5" t="s">
        <v>6548</v>
      </c>
      <c r="F695" s="5" t="s">
        <v>6191</v>
      </c>
      <c r="G695" s="5">
        <v>3.9783800000000001E-3</v>
      </c>
      <c r="H695" s="5" t="s">
        <v>8083</v>
      </c>
    </row>
    <row r="696" spans="1:8" x14ac:dyDescent="0.2">
      <c r="A696" s="5" t="s">
        <v>5535</v>
      </c>
      <c r="B696" s="5" t="s">
        <v>8084</v>
      </c>
      <c r="C696" s="5" t="s">
        <v>8085</v>
      </c>
      <c r="D696" s="5" t="s">
        <v>5538</v>
      </c>
      <c r="E696" s="5" t="s">
        <v>6762</v>
      </c>
      <c r="F696" s="5" t="s">
        <v>6366</v>
      </c>
      <c r="G696" s="5">
        <v>4.1827899999999996E-3</v>
      </c>
      <c r="H696" s="5" t="s">
        <v>8086</v>
      </c>
    </row>
    <row r="697" spans="1:8" x14ac:dyDescent="0.2">
      <c r="A697" s="5" t="s">
        <v>5950</v>
      </c>
      <c r="B697" s="5" t="s">
        <v>8087</v>
      </c>
      <c r="C697" s="5" t="s">
        <v>8088</v>
      </c>
      <c r="D697" s="5" t="s">
        <v>5538</v>
      </c>
      <c r="E697" s="5" t="s">
        <v>7144</v>
      </c>
      <c r="F697" s="5" t="s">
        <v>7789</v>
      </c>
      <c r="G697" s="5">
        <v>4.4460599999999999E-3</v>
      </c>
      <c r="H697" s="5" t="s">
        <v>7881</v>
      </c>
    </row>
    <row r="698" spans="1:8" x14ac:dyDescent="0.2">
      <c r="A698" s="5" t="s">
        <v>5535</v>
      </c>
      <c r="B698" s="5" t="s">
        <v>8089</v>
      </c>
      <c r="C698" s="5" t="s">
        <v>8090</v>
      </c>
      <c r="D698" s="5" t="s">
        <v>5538</v>
      </c>
      <c r="E698" s="5" t="s">
        <v>7144</v>
      </c>
      <c r="F698" s="5" t="s">
        <v>7789</v>
      </c>
      <c r="G698" s="5">
        <v>4.4460599999999999E-3</v>
      </c>
      <c r="H698" s="5" t="s">
        <v>8091</v>
      </c>
    </row>
    <row r="699" spans="1:8" x14ac:dyDescent="0.2">
      <c r="A699" s="5" t="s">
        <v>5535</v>
      </c>
      <c r="B699" s="5" t="s">
        <v>8092</v>
      </c>
      <c r="C699" s="5" t="s">
        <v>8093</v>
      </c>
      <c r="D699" s="5" t="s">
        <v>5538</v>
      </c>
      <c r="E699" s="5" t="s">
        <v>7512</v>
      </c>
      <c r="F699" s="5" t="s">
        <v>7080</v>
      </c>
      <c r="G699" s="5">
        <v>4.50929E-3</v>
      </c>
      <c r="H699" s="5" t="s">
        <v>7869</v>
      </c>
    </row>
    <row r="700" spans="1:8" x14ac:dyDescent="0.2">
      <c r="A700" s="5" t="s">
        <v>5535</v>
      </c>
      <c r="B700" s="5" t="s">
        <v>8094</v>
      </c>
      <c r="C700" s="5" t="s">
        <v>8095</v>
      </c>
      <c r="D700" s="5" t="s">
        <v>5538</v>
      </c>
      <c r="E700" s="5" t="s">
        <v>7512</v>
      </c>
      <c r="F700" s="5" t="s">
        <v>7080</v>
      </c>
      <c r="G700" s="5">
        <v>4.50929E-3</v>
      </c>
      <c r="H700" s="5" t="s">
        <v>8096</v>
      </c>
    </row>
    <row r="701" spans="1:8" x14ac:dyDescent="0.2">
      <c r="A701" s="5" t="s">
        <v>5535</v>
      </c>
      <c r="B701" s="5" t="s">
        <v>8097</v>
      </c>
      <c r="C701" s="5" t="s">
        <v>8098</v>
      </c>
      <c r="D701" s="5" t="s">
        <v>5538</v>
      </c>
      <c r="E701" s="5" t="s">
        <v>7512</v>
      </c>
      <c r="F701" s="5" t="s">
        <v>7080</v>
      </c>
      <c r="G701" s="5">
        <v>4.50929E-3</v>
      </c>
      <c r="H701" s="5" t="s">
        <v>8099</v>
      </c>
    </row>
    <row r="702" spans="1:8" x14ac:dyDescent="0.2">
      <c r="A702" s="5" t="s">
        <v>5535</v>
      </c>
      <c r="B702" s="5" t="s">
        <v>8100</v>
      </c>
      <c r="C702" s="5" t="s">
        <v>8101</v>
      </c>
      <c r="D702" s="5" t="s">
        <v>5538</v>
      </c>
      <c r="E702" s="5" t="s">
        <v>6906</v>
      </c>
      <c r="F702" s="5" t="s">
        <v>7145</v>
      </c>
      <c r="G702" s="5">
        <v>4.56274E-3</v>
      </c>
      <c r="H702" s="5" t="s">
        <v>8102</v>
      </c>
    </row>
    <row r="703" spans="1:8" x14ac:dyDescent="0.2">
      <c r="A703" s="5" t="s">
        <v>5535</v>
      </c>
      <c r="B703" s="5" t="s">
        <v>8103</v>
      </c>
      <c r="C703" s="5" t="s">
        <v>8104</v>
      </c>
      <c r="D703" s="5" t="s">
        <v>5538</v>
      </c>
      <c r="E703" s="5" t="s">
        <v>6906</v>
      </c>
      <c r="F703" s="5" t="s">
        <v>7145</v>
      </c>
      <c r="G703" s="5">
        <v>4.56274E-3</v>
      </c>
      <c r="H703" s="5" t="s">
        <v>8105</v>
      </c>
    </row>
    <row r="704" spans="1:8" x14ac:dyDescent="0.2">
      <c r="A704" s="5" t="s">
        <v>5535</v>
      </c>
      <c r="B704" s="5" t="s">
        <v>8106</v>
      </c>
      <c r="C704" s="5" t="s">
        <v>8107</v>
      </c>
      <c r="D704" s="5" t="s">
        <v>5538</v>
      </c>
      <c r="E704" s="5" t="s">
        <v>6906</v>
      </c>
      <c r="F704" s="5" t="s">
        <v>7145</v>
      </c>
      <c r="G704" s="5">
        <v>4.56274E-3</v>
      </c>
      <c r="H704" s="5" t="s">
        <v>8108</v>
      </c>
    </row>
    <row r="705" spans="1:8" x14ac:dyDescent="0.2">
      <c r="A705" s="5" t="s">
        <v>5535</v>
      </c>
      <c r="B705" s="5" t="s">
        <v>8109</v>
      </c>
      <c r="C705" s="5" t="s">
        <v>8110</v>
      </c>
      <c r="D705" s="5" t="s">
        <v>5538</v>
      </c>
      <c r="E705" s="5" t="s">
        <v>6906</v>
      </c>
      <c r="F705" s="5" t="s">
        <v>7145</v>
      </c>
      <c r="G705" s="5">
        <v>4.56274E-3</v>
      </c>
      <c r="H705" s="5" t="s">
        <v>8105</v>
      </c>
    </row>
    <row r="706" spans="1:8" x14ac:dyDescent="0.2">
      <c r="A706" s="5" t="s">
        <v>5950</v>
      </c>
      <c r="B706" s="5" t="s">
        <v>8111</v>
      </c>
      <c r="C706" s="5" t="s">
        <v>8112</v>
      </c>
      <c r="D706" s="5" t="s">
        <v>5538</v>
      </c>
      <c r="E706" s="5" t="s">
        <v>6814</v>
      </c>
      <c r="F706" s="5" t="s">
        <v>6354</v>
      </c>
      <c r="G706" s="5">
        <v>4.7151800000000002E-3</v>
      </c>
      <c r="H706" s="5" t="s">
        <v>8072</v>
      </c>
    </row>
    <row r="707" spans="1:8" x14ac:dyDescent="0.2">
      <c r="A707" s="5" t="s">
        <v>5535</v>
      </c>
      <c r="B707" s="5" t="s">
        <v>8113</v>
      </c>
      <c r="C707" s="5" t="s">
        <v>8114</v>
      </c>
      <c r="D707" s="5" t="s">
        <v>5538</v>
      </c>
      <c r="E707" s="5" t="s">
        <v>6814</v>
      </c>
      <c r="F707" s="5" t="s">
        <v>6354</v>
      </c>
      <c r="G707" s="5">
        <v>4.7151800000000002E-3</v>
      </c>
      <c r="H707" s="5" t="s">
        <v>8115</v>
      </c>
    </row>
    <row r="708" spans="1:8" x14ac:dyDescent="0.2">
      <c r="A708" s="5" t="s">
        <v>5535</v>
      </c>
      <c r="B708" s="5" t="s">
        <v>8116</v>
      </c>
      <c r="C708" s="5" t="s">
        <v>8117</v>
      </c>
      <c r="D708" s="5" t="s">
        <v>5538</v>
      </c>
      <c r="E708" s="5" t="s">
        <v>6814</v>
      </c>
      <c r="F708" s="5" t="s">
        <v>6354</v>
      </c>
      <c r="G708" s="5">
        <v>4.7151800000000002E-3</v>
      </c>
      <c r="H708" s="5" t="s">
        <v>8118</v>
      </c>
    </row>
    <row r="709" spans="1:8" x14ac:dyDescent="0.2">
      <c r="A709" s="5" t="s">
        <v>5535</v>
      </c>
      <c r="B709" s="5" t="s">
        <v>8119</v>
      </c>
      <c r="C709" s="5" t="s">
        <v>8120</v>
      </c>
      <c r="D709" s="5" t="s">
        <v>5538</v>
      </c>
      <c r="E709" s="5" t="s">
        <v>7744</v>
      </c>
      <c r="F709" s="5" t="s">
        <v>7629</v>
      </c>
      <c r="G709" s="5">
        <v>4.7564399999999998E-3</v>
      </c>
      <c r="H709" s="5" t="s">
        <v>8121</v>
      </c>
    </row>
    <row r="710" spans="1:8" x14ac:dyDescent="0.2">
      <c r="A710" s="5" t="s">
        <v>5535</v>
      </c>
      <c r="B710" s="5" t="s">
        <v>8122</v>
      </c>
      <c r="C710" s="5" t="s">
        <v>8123</v>
      </c>
      <c r="D710" s="5" t="s">
        <v>5538</v>
      </c>
      <c r="E710" s="5" t="s">
        <v>7744</v>
      </c>
      <c r="F710" s="5" t="s">
        <v>7629</v>
      </c>
      <c r="G710" s="5">
        <v>4.7564399999999998E-3</v>
      </c>
      <c r="H710" s="5" t="s">
        <v>8124</v>
      </c>
    </row>
    <row r="711" spans="1:8" x14ac:dyDescent="0.2">
      <c r="A711" s="5" t="s">
        <v>5535</v>
      </c>
      <c r="B711" s="5" t="s">
        <v>8125</v>
      </c>
      <c r="C711" s="5" t="s">
        <v>8126</v>
      </c>
      <c r="D711" s="5" t="s">
        <v>5538</v>
      </c>
      <c r="E711" s="5" t="s">
        <v>7744</v>
      </c>
      <c r="F711" s="5" t="s">
        <v>7629</v>
      </c>
      <c r="G711" s="5">
        <v>4.7564399999999998E-3</v>
      </c>
      <c r="H711" s="5" t="s">
        <v>8127</v>
      </c>
    </row>
    <row r="712" spans="1:8" x14ac:dyDescent="0.2">
      <c r="A712" s="5" t="s">
        <v>5950</v>
      </c>
      <c r="B712" s="5" t="s">
        <v>8128</v>
      </c>
      <c r="C712" s="5" t="s">
        <v>8129</v>
      </c>
      <c r="D712" s="5" t="s">
        <v>5538</v>
      </c>
      <c r="E712" s="5" t="s">
        <v>8130</v>
      </c>
      <c r="F712" s="5" t="s">
        <v>8131</v>
      </c>
      <c r="G712" s="5">
        <v>4.90274E-3</v>
      </c>
      <c r="H712" s="5" t="s">
        <v>8132</v>
      </c>
    </row>
    <row r="713" spans="1:8" x14ac:dyDescent="0.2">
      <c r="A713" s="5" t="s">
        <v>5950</v>
      </c>
      <c r="B713" s="5" t="s">
        <v>8133</v>
      </c>
      <c r="C713" s="5" t="s">
        <v>8134</v>
      </c>
      <c r="D713" s="5" t="s">
        <v>5538</v>
      </c>
      <c r="E713" s="5" t="s">
        <v>8130</v>
      </c>
      <c r="F713" s="5" t="s">
        <v>8131</v>
      </c>
      <c r="G713" s="5">
        <v>4.90274E-3</v>
      </c>
      <c r="H713" s="5" t="s">
        <v>8132</v>
      </c>
    </row>
    <row r="714" spans="1:8" x14ac:dyDescent="0.2">
      <c r="A714" s="5" t="s">
        <v>5535</v>
      </c>
      <c r="B714" s="5" t="s">
        <v>8135</v>
      </c>
      <c r="C714" s="5" t="s">
        <v>8136</v>
      </c>
      <c r="D714" s="5" t="s">
        <v>5538</v>
      </c>
      <c r="E714" s="5" t="s">
        <v>8130</v>
      </c>
      <c r="F714" s="5" t="s">
        <v>8131</v>
      </c>
      <c r="G714" s="5">
        <v>4.90274E-3</v>
      </c>
      <c r="H714" s="5" t="s">
        <v>8137</v>
      </c>
    </row>
    <row r="715" spans="1:8" x14ac:dyDescent="0.2">
      <c r="A715" s="5" t="s">
        <v>5535</v>
      </c>
      <c r="B715" s="5" t="s">
        <v>8138</v>
      </c>
      <c r="C715" s="5" t="s">
        <v>8139</v>
      </c>
      <c r="D715" s="5" t="s">
        <v>5538</v>
      </c>
      <c r="E715" s="5" t="s">
        <v>8130</v>
      </c>
      <c r="F715" s="5" t="s">
        <v>8131</v>
      </c>
      <c r="G715" s="5">
        <v>4.90274E-3</v>
      </c>
      <c r="H715" s="5" t="s">
        <v>8140</v>
      </c>
    </row>
    <row r="716" spans="1:8" x14ac:dyDescent="0.2">
      <c r="A716" s="5" t="s">
        <v>5535</v>
      </c>
      <c r="B716" s="5" t="s">
        <v>8141</v>
      </c>
      <c r="C716" s="5" t="s">
        <v>8142</v>
      </c>
      <c r="D716" s="5" t="s">
        <v>5538</v>
      </c>
      <c r="E716" s="5" t="s">
        <v>8130</v>
      </c>
      <c r="F716" s="5" t="s">
        <v>8131</v>
      </c>
      <c r="G716" s="5">
        <v>4.90274E-3</v>
      </c>
      <c r="H716" s="5" t="s">
        <v>8143</v>
      </c>
    </row>
    <row r="717" spans="1:8" x14ac:dyDescent="0.2">
      <c r="A717" s="5" t="s">
        <v>5535</v>
      </c>
      <c r="B717" s="5" t="s">
        <v>8144</v>
      </c>
      <c r="C717" s="5" t="s">
        <v>8145</v>
      </c>
      <c r="D717" s="5" t="s">
        <v>5538</v>
      </c>
      <c r="E717" s="5" t="s">
        <v>8130</v>
      </c>
      <c r="F717" s="5" t="s">
        <v>8131</v>
      </c>
      <c r="G717" s="5">
        <v>4.90274E-3</v>
      </c>
      <c r="H717" s="5" t="s">
        <v>8146</v>
      </c>
    </row>
    <row r="718" spans="1:8" x14ac:dyDescent="0.2">
      <c r="A718" s="5" t="s">
        <v>7568</v>
      </c>
      <c r="B718" s="5" t="s">
        <v>8147</v>
      </c>
      <c r="C718" s="5" t="s">
        <v>8148</v>
      </c>
      <c r="D718" s="5" t="s">
        <v>5538</v>
      </c>
      <c r="E718" s="5" t="s">
        <v>8130</v>
      </c>
      <c r="F718" s="5" t="s">
        <v>8131</v>
      </c>
      <c r="G718" s="5">
        <v>4.90274E-3</v>
      </c>
      <c r="H718" s="5" t="s">
        <v>8149</v>
      </c>
    </row>
    <row r="719" spans="1:8" x14ac:dyDescent="0.2">
      <c r="A719" s="5" t="s">
        <v>5535</v>
      </c>
      <c r="B719" s="5" t="s">
        <v>8150</v>
      </c>
      <c r="C719" s="5" t="s">
        <v>8151</v>
      </c>
      <c r="D719" s="5" t="s">
        <v>5538</v>
      </c>
      <c r="E719" s="5" t="s">
        <v>7485</v>
      </c>
      <c r="F719" s="5" t="s">
        <v>6260</v>
      </c>
      <c r="G719" s="5">
        <v>4.9107999999999999E-3</v>
      </c>
      <c r="H719" s="5" t="s">
        <v>8152</v>
      </c>
    </row>
    <row r="720" spans="1:8" x14ac:dyDescent="0.2">
      <c r="A720" s="5" t="s">
        <v>6903</v>
      </c>
      <c r="C720" s="5" t="s">
        <v>8153</v>
      </c>
      <c r="D720" s="5" t="s">
        <v>6905</v>
      </c>
      <c r="E720" s="5" t="s">
        <v>7744</v>
      </c>
      <c r="F720" s="5" t="s">
        <v>8154</v>
      </c>
      <c r="G720" s="5">
        <v>4.9181600000000004E-3</v>
      </c>
      <c r="H720" s="5" t="s">
        <v>8155</v>
      </c>
    </row>
    <row r="721" spans="1:8" x14ac:dyDescent="0.2">
      <c r="A721" s="5" t="s">
        <v>7536</v>
      </c>
      <c r="C721" s="5" t="s">
        <v>8156</v>
      </c>
      <c r="D721" s="5" t="s">
        <v>7541</v>
      </c>
      <c r="E721" s="5">
        <v>1138389.3629032299</v>
      </c>
      <c r="F721" s="5">
        <v>1284333.1247502801</v>
      </c>
      <c r="G721" s="5">
        <v>5.0997100000000004E-3</v>
      </c>
      <c r="H721" s="5" t="s">
        <v>7539</v>
      </c>
    </row>
    <row r="722" spans="1:8" x14ac:dyDescent="0.2">
      <c r="A722" s="5" t="s">
        <v>5535</v>
      </c>
      <c r="B722" s="5" t="s">
        <v>8157</v>
      </c>
      <c r="C722" s="5" t="s">
        <v>8158</v>
      </c>
      <c r="D722" s="5" t="s">
        <v>5538</v>
      </c>
      <c r="E722" s="5" t="s">
        <v>7079</v>
      </c>
      <c r="F722" s="5" t="s">
        <v>7813</v>
      </c>
      <c r="G722" s="5">
        <v>5.1502400000000004E-3</v>
      </c>
      <c r="H722" s="5" t="s">
        <v>8159</v>
      </c>
    </row>
    <row r="723" spans="1:8" x14ac:dyDescent="0.2">
      <c r="A723" s="5" t="s">
        <v>7974</v>
      </c>
      <c r="C723" s="5" t="s">
        <v>8160</v>
      </c>
      <c r="D723" s="5" t="s">
        <v>7538</v>
      </c>
      <c r="E723" s="5">
        <v>9.4216113821138094</v>
      </c>
      <c r="F723" s="5">
        <v>7.9619641780975901</v>
      </c>
      <c r="G723" s="5">
        <v>5.1502400000000004E-3</v>
      </c>
      <c r="H723" s="5" t="s">
        <v>8161</v>
      </c>
    </row>
    <row r="724" spans="1:8" x14ac:dyDescent="0.2">
      <c r="A724" s="5" t="s">
        <v>5535</v>
      </c>
      <c r="B724" s="5" t="s">
        <v>8162</v>
      </c>
      <c r="C724" s="5" t="s">
        <v>8163</v>
      </c>
      <c r="D724" s="5" t="s">
        <v>5538</v>
      </c>
      <c r="E724" s="5" t="s">
        <v>6675</v>
      </c>
      <c r="F724" s="5" t="s">
        <v>7031</v>
      </c>
      <c r="G724" s="5">
        <v>5.2435700000000003E-3</v>
      </c>
      <c r="H724" s="5" t="s">
        <v>8164</v>
      </c>
    </row>
    <row r="725" spans="1:8" x14ac:dyDescent="0.2">
      <c r="A725" s="5" t="s">
        <v>5950</v>
      </c>
      <c r="B725" s="5" t="s">
        <v>8165</v>
      </c>
      <c r="C725" s="5" t="s">
        <v>8166</v>
      </c>
      <c r="D725" s="5" t="s">
        <v>5538</v>
      </c>
      <c r="E725" s="5" t="s">
        <v>6690</v>
      </c>
      <c r="F725" s="5" t="s">
        <v>6544</v>
      </c>
      <c r="G725" s="5">
        <v>5.29387E-3</v>
      </c>
      <c r="H725" s="5" t="s">
        <v>8167</v>
      </c>
    </row>
    <row r="726" spans="1:8" x14ac:dyDescent="0.2">
      <c r="A726" s="5" t="s">
        <v>5950</v>
      </c>
      <c r="B726" s="5" t="s">
        <v>8168</v>
      </c>
      <c r="C726" s="5" t="s">
        <v>8169</v>
      </c>
      <c r="D726" s="5" t="s">
        <v>5538</v>
      </c>
      <c r="E726" s="5" t="s">
        <v>6690</v>
      </c>
      <c r="F726" s="5" t="s">
        <v>6544</v>
      </c>
      <c r="G726" s="5">
        <v>5.29387E-3</v>
      </c>
      <c r="H726" s="5" t="s">
        <v>8167</v>
      </c>
    </row>
    <row r="727" spans="1:8" x14ac:dyDescent="0.2">
      <c r="A727" s="5" t="s">
        <v>5950</v>
      </c>
      <c r="B727" s="5" t="s">
        <v>8170</v>
      </c>
      <c r="C727" s="5" t="s">
        <v>8171</v>
      </c>
      <c r="D727" s="5" t="s">
        <v>5538</v>
      </c>
      <c r="E727" s="5" t="s">
        <v>6353</v>
      </c>
      <c r="F727" s="5" t="s">
        <v>5943</v>
      </c>
      <c r="G727" s="5">
        <v>5.4462900000000003E-3</v>
      </c>
      <c r="H727" s="5" t="s">
        <v>8172</v>
      </c>
    </row>
    <row r="728" spans="1:8" x14ac:dyDescent="0.2">
      <c r="A728" s="5" t="s">
        <v>5950</v>
      </c>
      <c r="B728" s="5" t="s">
        <v>8173</v>
      </c>
      <c r="C728" s="5" t="s">
        <v>8174</v>
      </c>
      <c r="D728" s="5" t="s">
        <v>5538</v>
      </c>
      <c r="E728" s="5" t="s">
        <v>6353</v>
      </c>
      <c r="F728" s="5" t="s">
        <v>5943</v>
      </c>
      <c r="G728" s="5">
        <v>5.4462900000000003E-3</v>
      </c>
      <c r="H728" s="5" t="s">
        <v>8172</v>
      </c>
    </row>
    <row r="729" spans="1:8" x14ac:dyDescent="0.2">
      <c r="A729" s="5" t="s">
        <v>5950</v>
      </c>
      <c r="B729" s="5" t="s">
        <v>8175</v>
      </c>
      <c r="C729" s="5" t="s">
        <v>8176</v>
      </c>
      <c r="D729" s="5" t="s">
        <v>5538</v>
      </c>
      <c r="E729" s="5" t="s">
        <v>8177</v>
      </c>
      <c r="F729" s="5" t="s">
        <v>8178</v>
      </c>
      <c r="G729" s="5">
        <v>5.5650500000000002E-3</v>
      </c>
      <c r="H729" s="5" t="s">
        <v>8179</v>
      </c>
    </row>
    <row r="730" spans="1:8" x14ac:dyDescent="0.2">
      <c r="A730" s="5" t="s">
        <v>5535</v>
      </c>
      <c r="B730" s="5" t="s">
        <v>8180</v>
      </c>
      <c r="C730" s="5" t="s">
        <v>8181</v>
      </c>
      <c r="D730" s="5" t="s">
        <v>5538</v>
      </c>
      <c r="E730" s="5" t="s">
        <v>7144</v>
      </c>
      <c r="F730" s="5" t="s">
        <v>7597</v>
      </c>
      <c r="G730" s="5">
        <v>5.7699200000000004E-3</v>
      </c>
      <c r="H730" s="5" t="s">
        <v>8182</v>
      </c>
    </row>
    <row r="731" spans="1:8" x14ac:dyDescent="0.2">
      <c r="A731" s="5" t="s">
        <v>5950</v>
      </c>
      <c r="B731" s="5" t="s">
        <v>8183</v>
      </c>
      <c r="C731" s="5" t="s">
        <v>8184</v>
      </c>
      <c r="D731" s="5" t="s">
        <v>5538</v>
      </c>
      <c r="E731" s="5" t="s">
        <v>7060</v>
      </c>
      <c r="F731" s="5" t="s">
        <v>7832</v>
      </c>
      <c r="G731" s="5">
        <v>5.9002100000000004E-3</v>
      </c>
      <c r="H731" s="5" t="s">
        <v>8185</v>
      </c>
    </row>
    <row r="732" spans="1:8" x14ac:dyDescent="0.2">
      <c r="A732" s="5" t="s">
        <v>5950</v>
      </c>
      <c r="B732" s="5" t="s">
        <v>8186</v>
      </c>
      <c r="C732" s="5" t="s">
        <v>8187</v>
      </c>
      <c r="D732" s="5" t="s">
        <v>5538</v>
      </c>
      <c r="E732" s="5" t="s">
        <v>7060</v>
      </c>
      <c r="F732" s="5" t="s">
        <v>7832</v>
      </c>
      <c r="G732" s="5">
        <v>5.9002100000000004E-3</v>
      </c>
      <c r="H732" s="5" t="s">
        <v>8185</v>
      </c>
    </row>
    <row r="733" spans="1:8" x14ac:dyDescent="0.2">
      <c r="A733" s="5" t="s">
        <v>5950</v>
      </c>
      <c r="B733" s="5" t="s">
        <v>8188</v>
      </c>
      <c r="C733" s="5" t="s">
        <v>8189</v>
      </c>
      <c r="D733" s="5" t="s">
        <v>5538</v>
      </c>
      <c r="E733" s="5" t="s">
        <v>7060</v>
      </c>
      <c r="F733" s="5" t="s">
        <v>7832</v>
      </c>
      <c r="G733" s="5">
        <v>5.9002100000000004E-3</v>
      </c>
      <c r="H733" s="5" t="s">
        <v>8185</v>
      </c>
    </row>
    <row r="734" spans="1:8" x14ac:dyDescent="0.2">
      <c r="A734" s="5" t="s">
        <v>5950</v>
      </c>
      <c r="B734" s="5" t="s">
        <v>8190</v>
      </c>
      <c r="C734" s="5" t="s">
        <v>8191</v>
      </c>
      <c r="D734" s="5" t="s">
        <v>5538</v>
      </c>
      <c r="E734" s="5" t="s">
        <v>7060</v>
      </c>
      <c r="F734" s="5" t="s">
        <v>7832</v>
      </c>
      <c r="G734" s="5">
        <v>5.9002100000000004E-3</v>
      </c>
      <c r="H734" s="5" t="s">
        <v>8185</v>
      </c>
    </row>
    <row r="735" spans="1:8" x14ac:dyDescent="0.2">
      <c r="A735" s="5" t="s">
        <v>5950</v>
      </c>
      <c r="B735" s="5" t="s">
        <v>8192</v>
      </c>
      <c r="C735" s="5" t="s">
        <v>8193</v>
      </c>
      <c r="D735" s="5" t="s">
        <v>5538</v>
      </c>
      <c r="E735" s="5" t="s">
        <v>8194</v>
      </c>
      <c r="F735" s="5" t="s">
        <v>8195</v>
      </c>
      <c r="G735" s="5">
        <v>5.9002100000000004E-3</v>
      </c>
      <c r="H735" s="5" t="s">
        <v>8196</v>
      </c>
    </row>
    <row r="736" spans="1:8" x14ac:dyDescent="0.2">
      <c r="A736" s="5" t="s">
        <v>5950</v>
      </c>
      <c r="B736" s="5" t="s">
        <v>8197</v>
      </c>
      <c r="C736" s="5" t="s">
        <v>8198</v>
      </c>
      <c r="D736" s="5" t="s">
        <v>5538</v>
      </c>
      <c r="E736" s="5" t="s">
        <v>7060</v>
      </c>
      <c r="F736" s="5" t="s">
        <v>7832</v>
      </c>
      <c r="G736" s="5">
        <v>5.9002100000000004E-3</v>
      </c>
      <c r="H736" s="5" t="s">
        <v>8185</v>
      </c>
    </row>
    <row r="737" spans="1:8" x14ac:dyDescent="0.2">
      <c r="A737" s="5" t="s">
        <v>5950</v>
      </c>
      <c r="B737" s="5" t="s">
        <v>8199</v>
      </c>
      <c r="C737" s="5" t="s">
        <v>8200</v>
      </c>
      <c r="D737" s="5" t="s">
        <v>5538</v>
      </c>
      <c r="E737" s="5" t="s">
        <v>7060</v>
      </c>
      <c r="F737" s="5" t="s">
        <v>7832</v>
      </c>
      <c r="G737" s="5">
        <v>5.9002100000000004E-3</v>
      </c>
      <c r="H737" s="5" t="s">
        <v>8185</v>
      </c>
    </row>
    <row r="738" spans="1:8" x14ac:dyDescent="0.2">
      <c r="A738" s="5" t="s">
        <v>5535</v>
      </c>
      <c r="B738" s="5" t="s">
        <v>8201</v>
      </c>
      <c r="C738" s="5" t="s">
        <v>8202</v>
      </c>
      <c r="D738" s="5" t="s">
        <v>5538</v>
      </c>
      <c r="E738" s="5" t="s">
        <v>6986</v>
      </c>
      <c r="F738" s="5" t="s">
        <v>6203</v>
      </c>
      <c r="G738" s="5">
        <v>5.9069700000000001E-3</v>
      </c>
      <c r="H738" s="5" t="s">
        <v>8203</v>
      </c>
    </row>
    <row r="739" spans="1:8" x14ac:dyDescent="0.2">
      <c r="A739" s="5" t="s">
        <v>5535</v>
      </c>
      <c r="B739" s="5" t="s">
        <v>8204</v>
      </c>
      <c r="C739" s="5" t="s">
        <v>8205</v>
      </c>
      <c r="D739" s="5" t="s">
        <v>5538</v>
      </c>
      <c r="E739" s="5" t="s">
        <v>6986</v>
      </c>
      <c r="F739" s="5" t="s">
        <v>6203</v>
      </c>
      <c r="G739" s="5">
        <v>5.9069700000000001E-3</v>
      </c>
      <c r="H739" s="5" t="s">
        <v>8206</v>
      </c>
    </row>
    <row r="740" spans="1:8" x14ac:dyDescent="0.2">
      <c r="A740" s="5" t="s">
        <v>5950</v>
      </c>
      <c r="B740" s="5" t="s">
        <v>8207</v>
      </c>
      <c r="C740" s="5" t="s">
        <v>8208</v>
      </c>
      <c r="D740" s="5" t="s">
        <v>5538</v>
      </c>
      <c r="E740" s="5" t="s">
        <v>7139</v>
      </c>
      <c r="F740" s="5" t="s">
        <v>6676</v>
      </c>
      <c r="G740" s="5">
        <v>6.0376700000000002E-3</v>
      </c>
      <c r="H740" s="5" t="s">
        <v>8209</v>
      </c>
    </row>
    <row r="741" spans="1:8" x14ac:dyDescent="0.2">
      <c r="A741" s="5" t="s">
        <v>5535</v>
      </c>
      <c r="B741" s="5" t="s">
        <v>8210</v>
      </c>
      <c r="C741" s="5" t="s">
        <v>8211</v>
      </c>
      <c r="D741" s="5" t="s">
        <v>5538</v>
      </c>
      <c r="E741" s="5" t="s">
        <v>7139</v>
      </c>
      <c r="F741" s="5" t="s">
        <v>6676</v>
      </c>
      <c r="G741" s="5">
        <v>6.0376700000000002E-3</v>
      </c>
      <c r="H741" s="5" t="s">
        <v>8212</v>
      </c>
    </row>
    <row r="742" spans="1:8" x14ac:dyDescent="0.2">
      <c r="A742" s="5" t="s">
        <v>5535</v>
      </c>
      <c r="B742" s="5" t="s">
        <v>8213</v>
      </c>
      <c r="C742" s="5" t="s">
        <v>8214</v>
      </c>
      <c r="D742" s="5" t="s">
        <v>5538</v>
      </c>
      <c r="E742" s="5" t="s">
        <v>7139</v>
      </c>
      <c r="F742" s="5" t="s">
        <v>6676</v>
      </c>
      <c r="G742" s="5">
        <v>6.0376700000000002E-3</v>
      </c>
      <c r="H742" s="5" t="s">
        <v>8215</v>
      </c>
    </row>
    <row r="743" spans="1:8" x14ac:dyDescent="0.2">
      <c r="A743" s="5" t="s">
        <v>5950</v>
      </c>
      <c r="B743" s="5" t="s">
        <v>8216</v>
      </c>
      <c r="C743" s="5" t="s">
        <v>8217</v>
      </c>
      <c r="D743" s="5" t="s">
        <v>5538</v>
      </c>
      <c r="E743" s="5" t="s">
        <v>7210</v>
      </c>
      <c r="F743" s="5" t="s">
        <v>7244</v>
      </c>
      <c r="G743" s="5">
        <v>6.0701699999999997E-3</v>
      </c>
      <c r="H743" s="5" t="s">
        <v>8218</v>
      </c>
    </row>
    <row r="744" spans="1:8" x14ac:dyDescent="0.2">
      <c r="A744" s="5" t="s">
        <v>5950</v>
      </c>
      <c r="B744" s="5" t="s">
        <v>8219</v>
      </c>
      <c r="C744" s="5" t="s">
        <v>8220</v>
      </c>
      <c r="D744" s="5" t="s">
        <v>5538</v>
      </c>
      <c r="E744" s="5" t="s">
        <v>6548</v>
      </c>
      <c r="F744" s="5" t="s">
        <v>8221</v>
      </c>
      <c r="G744" s="5">
        <v>6.0701699999999997E-3</v>
      </c>
      <c r="H744" s="5" t="s">
        <v>8222</v>
      </c>
    </row>
    <row r="745" spans="1:8" x14ac:dyDescent="0.2">
      <c r="A745" s="5" t="s">
        <v>5950</v>
      </c>
      <c r="B745" s="5" t="s">
        <v>8223</v>
      </c>
      <c r="C745" s="5" t="s">
        <v>8224</v>
      </c>
      <c r="D745" s="5" t="s">
        <v>5538</v>
      </c>
      <c r="E745" s="5" t="s">
        <v>6259</v>
      </c>
      <c r="F745" s="5" t="s">
        <v>6292</v>
      </c>
      <c r="G745" s="5">
        <v>6.31709E-3</v>
      </c>
      <c r="H745" s="5" t="s">
        <v>8225</v>
      </c>
    </row>
    <row r="746" spans="1:8" x14ac:dyDescent="0.2">
      <c r="A746" s="5" t="s">
        <v>5535</v>
      </c>
      <c r="B746" s="5" t="s">
        <v>8226</v>
      </c>
      <c r="C746" s="5" t="s">
        <v>8227</v>
      </c>
      <c r="D746" s="5" t="s">
        <v>5538</v>
      </c>
      <c r="E746" s="5" t="s">
        <v>7471</v>
      </c>
      <c r="F746" s="5" t="s">
        <v>7061</v>
      </c>
      <c r="G746" s="5">
        <v>6.31709E-3</v>
      </c>
      <c r="H746" s="5" t="s">
        <v>8228</v>
      </c>
    </row>
    <row r="747" spans="1:8" x14ac:dyDescent="0.2">
      <c r="A747" s="5" t="s">
        <v>5535</v>
      </c>
      <c r="B747" s="5" t="s">
        <v>8229</v>
      </c>
      <c r="C747" s="5" t="s">
        <v>8230</v>
      </c>
      <c r="D747" s="5" t="s">
        <v>5538</v>
      </c>
      <c r="E747" s="5" t="s">
        <v>7471</v>
      </c>
      <c r="F747" s="5" t="s">
        <v>7061</v>
      </c>
      <c r="G747" s="5">
        <v>6.31709E-3</v>
      </c>
      <c r="H747" s="5" t="s">
        <v>8231</v>
      </c>
    </row>
    <row r="748" spans="1:8" x14ac:dyDescent="0.2">
      <c r="A748" s="5" t="s">
        <v>5950</v>
      </c>
      <c r="B748" s="5" t="s">
        <v>8232</v>
      </c>
      <c r="C748" s="5" t="s">
        <v>8233</v>
      </c>
      <c r="D748" s="5" t="s">
        <v>5538</v>
      </c>
      <c r="E748" s="5" t="s">
        <v>6906</v>
      </c>
      <c r="F748" s="5" t="s">
        <v>6549</v>
      </c>
      <c r="G748" s="5">
        <v>6.4711500000000002E-3</v>
      </c>
      <c r="H748" s="5" t="s">
        <v>8234</v>
      </c>
    </row>
    <row r="749" spans="1:8" x14ac:dyDescent="0.2">
      <c r="A749" s="5" t="s">
        <v>5950</v>
      </c>
      <c r="B749" s="5" t="s">
        <v>8235</v>
      </c>
      <c r="C749" s="5" t="s">
        <v>8236</v>
      </c>
      <c r="D749" s="5" t="s">
        <v>5538</v>
      </c>
      <c r="E749" s="5" t="s">
        <v>6906</v>
      </c>
      <c r="F749" s="5" t="s">
        <v>6549</v>
      </c>
      <c r="G749" s="5">
        <v>6.4711500000000002E-3</v>
      </c>
      <c r="H749" s="5" t="s">
        <v>8234</v>
      </c>
    </row>
    <row r="750" spans="1:8" x14ac:dyDescent="0.2">
      <c r="A750" s="5" t="s">
        <v>5535</v>
      </c>
      <c r="B750" s="5" t="s">
        <v>8237</v>
      </c>
      <c r="C750" s="5" t="s">
        <v>8238</v>
      </c>
      <c r="D750" s="5" t="s">
        <v>5538</v>
      </c>
      <c r="E750" s="5" t="s">
        <v>6906</v>
      </c>
      <c r="F750" s="5" t="s">
        <v>6549</v>
      </c>
      <c r="G750" s="5">
        <v>6.4711500000000002E-3</v>
      </c>
      <c r="H750" s="5" t="s">
        <v>8239</v>
      </c>
    </row>
    <row r="751" spans="1:8" x14ac:dyDescent="0.2">
      <c r="A751" s="5" t="s">
        <v>5535</v>
      </c>
      <c r="B751" s="5" t="s">
        <v>8240</v>
      </c>
      <c r="C751" s="5" t="s">
        <v>8241</v>
      </c>
      <c r="D751" s="5" t="s">
        <v>5538</v>
      </c>
      <c r="E751" s="5" t="s">
        <v>6906</v>
      </c>
      <c r="F751" s="5" t="s">
        <v>6549</v>
      </c>
      <c r="G751" s="5">
        <v>6.4711500000000002E-3</v>
      </c>
      <c r="H751" s="5" t="s">
        <v>8242</v>
      </c>
    </row>
    <row r="752" spans="1:8" x14ac:dyDescent="0.2">
      <c r="A752" s="5" t="s">
        <v>5535</v>
      </c>
      <c r="B752" s="5" t="s">
        <v>8243</v>
      </c>
      <c r="C752" s="5" t="s">
        <v>8244</v>
      </c>
      <c r="D752" s="5" t="s">
        <v>5538</v>
      </c>
      <c r="E752" s="5" t="s">
        <v>6906</v>
      </c>
      <c r="F752" s="5" t="s">
        <v>6549</v>
      </c>
      <c r="G752" s="5">
        <v>6.4711500000000002E-3</v>
      </c>
      <c r="H752" s="5" t="s">
        <v>8245</v>
      </c>
    </row>
    <row r="753" spans="1:8" x14ac:dyDescent="0.2">
      <c r="A753" s="5" t="s">
        <v>5535</v>
      </c>
      <c r="B753" s="5" t="s">
        <v>8246</v>
      </c>
      <c r="C753" s="5" t="s">
        <v>8247</v>
      </c>
      <c r="D753" s="5" t="s">
        <v>5538</v>
      </c>
      <c r="E753" s="5" t="s">
        <v>6606</v>
      </c>
      <c r="F753" s="5" t="s">
        <v>6378</v>
      </c>
      <c r="G753" s="5">
        <v>6.6215800000000002E-3</v>
      </c>
      <c r="H753" s="5" t="s">
        <v>8248</v>
      </c>
    </row>
    <row r="754" spans="1:8" x14ac:dyDescent="0.2">
      <c r="A754" s="5" t="s">
        <v>5535</v>
      </c>
      <c r="B754" s="5" t="s">
        <v>8249</v>
      </c>
      <c r="C754" s="5" t="s">
        <v>8250</v>
      </c>
      <c r="D754" s="5" t="s">
        <v>5538</v>
      </c>
      <c r="E754" s="5" t="s">
        <v>7512</v>
      </c>
      <c r="F754" s="5" t="s">
        <v>7158</v>
      </c>
      <c r="G754" s="5">
        <v>6.7442500000000002E-3</v>
      </c>
      <c r="H754" s="5" t="s">
        <v>8251</v>
      </c>
    </row>
    <row r="755" spans="1:8" x14ac:dyDescent="0.2">
      <c r="A755" s="5" t="s">
        <v>5535</v>
      </c>
      <c r="B755" s="5" t="s">
        <v>8252</v>
      </c>
      <c r="C755" s="5" t="s">
        <v>8253</v>
      </c>
      <c r="D755" s="5" t="s">
        <v>5538</v>
      </c>
      <c r="E755" s="5" t="s">
        <v>7512</v>
      </c>
      <c r="F755" s="5" t="s">
        <v>7158</v>
      </c>
      <c r="G755" s="5">
        <v>6.7442500000000002E-3</v>
      </c>
      <c r="H755" s="5" t="s">
        <v>8254</v>
      </c>
    </row>
    <row r="756" spans="1:8" x14ac:dyDescent="0.2">
      <c r="A756" s="5" t="s">
        <v>5950</v>
      </c>
      <c r="B756" s="5" t="s">
        <v>8255</v>
      </c>
      <c r="C756" s="5" t="s">
        <v>8256</v>
      </c>
      <c r="D756" s="5" t="s">
        <v>5538</v>
      </c>
      <c r="E756" s="5" t="s">
        <v>7079</v>
      </c>
      <c r="F756" s="5" t="s">
        <v>7608</v>
      </c>
      <c r="G756" s="5">
        <v>6.7870600000000001E-3</v>
      </c>
      <c r="H756" s="5" t="s">
        <v>8257</v>
      </c>
    </row>
    <row r="757" spans="1:8" x14ac:dyDescent="0.2">
      <c r="A757" s="5" t="s">
        <v>5950</v>
      </c>
      <c r="B757" s="5" t="s">
        <v>8258</v>
      </c>
      <c r="C757" s="5" t="s">
        <v>8259</v>
      </c>
      <c r="D757" s="5" t="s">
        <v>5538</v>
      </c>
      <c r="E757" s="5" t="s">
        <v>7079</v>
      </c>
      <c r="F757" s="5" t="s">
        <v>7608</v>
      </c>
      <c r="G757" s="5">
        <v>6.7870600000000001E-3</v>
      </c>
      <c r="H757" s="5" t="s">
        <v>8257</v>
      </c>
    </row>
    <row r="758" spans="1:8" x14ac:dyDescent="0.2">
      <c r="A758" s="5" t="s">
        <v>5535</v>
      </c>
      <c r="B758" s="5" t="s">
        <v>8260</v>
      </c>
      <c r="C758" s="5" t="s">
        <v>8261</v>
      </c>
      <c r="D758" s="5" t="s">
        <v>5538</v>
      </c>
      <c r="E758" s="5" t="s">
        <v>7079</v>
      </c>
      <c r="F758" s="5" t="s">
        <v>7608</v>
      </c>
      <c r="G758" s="5">
        <v>6.7870600000000001E-3</v>
      </c>
      <c r="H758" s="5" t="s">
        <v>8262</v>
      </c>
    </row>
    <row r="759" spans="1:8" x14ac:dyDescent="0.2">
      <c r="A759" s="5" t="s">
        <v>5535</v>
      </c>
      <c r="B759" s="5" t="s">
        <v>8263</v>
      </c>
      <c r="C759" s="5" t="s">
        <v>8264</v>
      </c>
      <c r="D759" s="5" t="s">
        <v>5538</v>
      </c>
      <c r="E759" s="5" t="s">
        <v>7079</v>
      </c>
      <c r="F759" s="5" t="s">
        <v>7608</v>
      </c>
      <c r="G759" s="5">
        <v>6.7870600000000001E-3</v>
      </c>
      <c r="H759" s="5" t="s">
        <v>8265</v>
      </c>
    </row>
    <row r="760" spans="1:8" x14ac:dyDescent="0.2">
      <c r="A760" s="5" t="s">
        <v>5950</v>
      </c>
      <c r="B760" s="5" t="s">
        <v>8266</v>
      </c>
      <c r="C760" s="5" t="s">
        <v>8267</v>
      </c>
      <c r="D760" s="5" t="s">
        <v>5538</v>
      </c>
      <c r="E760" s="5" t="s">
        <v>6311</v>
      </c>
      <c r="F760" s="5" t="s">
        <v>6607</v>
      </c>
      <c r="G760" s="5">
        <v>6.8334600000000004E-3</v>
      </c>
      <c r="H760" s="5" t="s">
        <v>8268</v>
      </c>
    </row>
    <row r="761" spans="1:8" x14ac:dyDescent="0.2">
      <c r="A761" s="5" t="s">
        <v>6121</v>
      </c>
      <c r="C761" s="5" t="s">
        <v>8269</v>
      </c>
      <c r="D761" s="5" t="s">
        <v>7541</v>
      </c>
      <c r="E761" s="5">
        <v>4.3510982765864702E-2</v>
      </c>
      <c r="F761" s="5">
        <v>4.6495021068393802E-2</v>
      </c>
      <c r="G761" s="5">
        <v>6.8917500000000003E-3</v>
      </c>
      <c r="H761" s="5" t="s">
        <v>7539</v>
      </c>
    </row>
    <row r="762" spans="1:8" x14ac:dyDescent="0.2">
      <c r="A762" s="5" t="s">
        <v>5950</v>
      </c>
      <c r="B762" s="5" t="s">
        <v>8270</v>
      </c>
      <c r="C762" s="5" t="s">
        <v>8271</v>
      </c>
      <c r="D762" s="5" t="s">
        <v>5538</v>
      </c>
      <c r="E762" s="5" t="s">
        <v>6283</v>
      </c>
      <c r="F762" s="5" t="s">
        <v>8272</v>
      </c>
      <c r="G762" s="5">
        <v>7.1787099999999996E-3</v>
      </c>
      <c r="H762" s="5" t="s">
        <v>8273</v>
      </c>
    </row>
    <row r="763" spans="1:8" x14ac:dyDescent="0.2">
      <c r="A763" s="5" t="s">
        <v>5950</v>
      </c>
      <c r="B763" s="5" t="s">
        <v>8274</v>
      </c>
      <c r="C763" s="5" t="s">
        <v>8275</v>
      </c>
      <c r="D763" s="5" t="s">
        <v>5538</v>
      </c>
      <c r="E763" s="5" t="s">
        <v>7072</v>
      </c>
      <c r="F763" s="5" t="s">
        <v>8276</v>
      </c>
      <c r="G763" s="5">
        <v>7.2072100000000004E-3</v>
      </c>
      <c r="H763" s="5" t="s">
        <v>8277</v>
      </c>
    </row>
    <row r="764" spans="1:8" x14ac:dyDescent="0.2">
      <c r="A764" s="5" t="s">
        <v>5950</v>
      </c>
      <c r="B764" s="5" t="s">
        <v>8278</v>
      </c>
      <c r="C764" s="5" t="s">
        <v>8279</v>
      </c>
      <c r="D764" s="5" t="s">
        <v>5538</v>
      </c>
      <c r="E764" s="5" t="s">
        <v>6240</v>
      </c>
      <c r="F764" s="5" t="s">
        <v>8280</v>
      </c>
      <c r="G764" s="5">
        <v>7.3041199999999999E-3</v>
      </c>
      <c r="H764" s="5" t="s">
        <v>8281</v>
      </c>
    </row>
    <row r="765" spans="1:8" x14ac:dyDescent="0.2">
      <c r="A765" s="5" t="s">
        <v>5950</v>
      </c>
      <c r="B765" s="5" t="s">
        <v>8282</v>
      </c>
      <c r="C765" s="5" t="s">
        <v>8283</v>
      </c>
      <c r="D765" s="5" t="s">
        <v>5538</v>
      </c>
      <c r="E765" s="5" t="s">
        <v>7144</v>
      </c>
      <c r="F765" s="5" t="s">
        <v>7648</v>
      </c>
      <c r="G765" s="5">
        <v>7.3476899999999996E-3</v>
      </c>
      <c r="H765" s="5" t="s">
        <v>8284</v>
      </c>
    </row>
    <row r="766" spans="1:8" x14ac:dyDescent="0.2">
      <c r="A766" s="5" t="s">
        <v>5535</v>
      </c>
      <c r="B766" s="5" t="s">
        <v>8285</v>
      </c>
      <c r="C766" s="5" t="s">
        <v>8286</v>
      </c>
      <c r="D766" s="5" t="s">
        <v>5538</v>
      </c>
      <c r="E766" s="5" t="s">
        <v>7144</v>
      </c>
      <c r="F766" s="5" t="s">
        <v>7648</v>
      </c>
      <c r="G766" s="5">
        <v>7.3476899999999996E-3</v>
      </c>
      <c r="H766" s="5" t="s">
        <v>8287</v>
      </c>
    </row>
    <row r="767" spans="1:8" x14ac:dyDescent="0.2">
      <c r="A767" s="5" t="s">
        <v>5535</v>
      </c>
      <c r="B767" s="5" t="s">
        <v>8288</v>
      </c>
      <c r="C767" s="5" t="s">
        <v>8289</v>
      </c>
      <c r="D767" s="5" t="s">
        <v>5538</v>
      </c>
      <c r="E767" s="5" t="s">
        <v>7144</v>
      </c>
      <c r="F767" s="5" t="s">
        <v>7648</v>
      </c>
      <c r="G767" s="5">
        <v>7.3476899999999996E-3</v>
      </c>
      <c r="H767" s="5" t="s">
        <v>8290</v>
      </c>
    </row>
    <row r="768" spans="1:8" x14ac:dyDescent="0.2">
      <c r="A768" s="5" t="s">
        <v>5535</v>
      </c>
      <c r="B768" s="5" t="s">
        <v>8291</v>
      </c>
      <c r="C768" s="5" t="s">
        <v>8292</v>
      </c>
      <c r="D768" s="5" t="s">
        <v>5538</v>
      </c>
      <c r="E768" s="5" t="s">
        <v>7139</v>
      </c>
      <c r="F768" s="5" t="s">
        <v>7218</v>
      </c>
      <c r="G768" s="5">
        <v>7.61563E-3</v>
      </c>
      <c r="H768" s="5" t="s">
        <v>8293</v>
      </c>
    </row>
    <row r="769" spans="1:8" x14ac:dyDescent="0.2">
      <c r="A769" s="5" t="s">
        <v>5950</v>
      </c>
      <c r="B769" s="5" t="s">
        <v>8294</v>
      </c>
      <c r="C769" s="5" t="s">
        <v>8295</v>
      </c>
      <c r="D769" s="5" t="s">
        <v>5538</v>
      </c>
      <c r="E769" s="5" t="s">
        <v>6303</v>
      </c>
      <c r="F769" s="5" t="s">
        <v>8296</v>
      </c>
      <c r="G769" s="5">
        <v>7.9817299999999994E-3</v>
      </c>
      <c r="H769" s="5" t="s">
        <v>8297</v>
      </c>
    </row>
    <row r="770" spans="1:8" x14ac:dyDescent="0.2">
      <c r="A770" s="5" t="s">
        <v>5950</v>
      </c>
      <c r="B770" s="5" t="s">
        <v>8298</v>
      </c>
      <c r="C770" s="5" t="s">
        <v>8299</v>
      </c>
      <c r="D770" s="5" t="s">
        <v>5538</v>
      </c>
      <c r="E770" s="5" t="s">
        <v>7060</v>
      </c>
      <c r="F770" s="5" t="s">
        <v>6901</v>
      </c>
      <c r="G770" s="5">
        <v>7.9817299999999994E-3</v>
      </c>
      <c r="H770" s="5" t="s">
        <v>8300</v>
      </c>
    </row>
    <row r="771" spans="1:8" x14ac:dyDescent="0.2">
      <c r="A771" s="5" t="s">
        <v>5535</v>
      </c>
      <c r="B771" s="5" t="s">
        <v>8301</v>
      </c>
      <c r="C771" s="5" t="s">
        <v>8302</v>
      </c>
      <c r="D771" s="5" t="s">
        <v>5538</v>
      </c>
      <c r="E771" s="5" t="s">
        <v>7060</v>
      </c>
      <c r="F771" s="5" t="s">
        <v>6901</v>
      </c>
      <c r="G771" s="5">
        <v>7.9817299999999994E-3</v>
      </c>
      <c r="H771" s="5" t="s">
        <v>8303</v>
      </c>
    </row>
    <row r="772" spans="1:8" x14ac:dyDescent="0.2">
      <c r="A772" s="5" t="s">
        <v>5535</v>
      </c>
      <c r="B772" s="5" t="s">
        <v>8304</v>
      </c>
      <c r="C772" s="5" t="s">
        <v>8305</v>
      </c>
      <c r="D772" s="5" t="s">
        <v>5538</v>
      </c>
      <c r="E772" s="5" t="s">
        <v>7060</v>
      </c>
      <c r="F772" s="5" t="s">
        <v>6901</v>
      </c>
      <c r="G772" s="5">
        <v>7.9817299999999994E-3</v>
      </c>
      <c r="H772" s="5" t="s">
        <v>8006</v>
      </c>
    </row>
    <row r="773" spans="1:8" x14ac:dyDescent="0.2">
      <c r="A773" s="5" t="s">
        <v>5535</v>
      </c>
      <c r="B773" s="5" t="s">
        <v>8306</v>
      </c>
      <c r="C773" s="5" t="s">
        <v>8307</v>
      </c>
      <c r="D773" s="5" t="s">
        <v>5538</v>
      </c>
      <c r="E773" s="5" t="s">
        <v>7060</v>
      </c>
      <c r="F773" s="5" t="s">
        <v>6901</v>
      </c>
      <c r="G773" s="5">
        <v>7.9817299999999994E-3</v>
      </c>
      <c r="H773" s="5" t="s">
        <v>8308</v>
      </c>
    </row>
    <row r="774" spans="1:8" x14ac:dyDescent="0.2">
      <c r="A774" s="5" t="s">
        <v>5535</v>
      </c>
      <c r="B774" s="5" t="s">
        <v>8309</v>
      </c>
      <c r="C774" s="5" t="s">
        <v>8310</v>
      </c>
      <c r="D774" s="5" t="s">
        <v>5538</v>
      </c>
      <c r="E774" s="5" t="s">
        <v>6670</v>
      </c>
      <c r="F774" s="5" t="s">
        <v>5889</v>
      </c>
      <c r="G774" s="5">
        <v>8.18902E-3</v>
      </c>
      <c r="H774" s="5" t="s">
        <v>8311</v>
      </c>
    </row>
    <row r="775" spans="1:8" x14ac:dyDescent="0.2">
      <c r="A775" s="5" t="s">
        <v>5535</v>
      </c>
      <c r="B775" s="5" t="s">
        <v>8312</v>
      </c>
      <c r="C775" s="5" t="s">
        <v>8313</v>
      </c>
      <c r="D775" s="5" t="s">
        <v>5538</v>
      </c>
      <c r="E775" s="5" t="s">
        <v>6202</v>
      </c>
      <c r="F775" s="5" t="s">
        <v>7361</v>
      </c>
      <c r="G775" s="5">
        <v>8.3163600000000001E-3</v>
      </c>
      <c r="H775" s="5" t="s">
        <v>8314</v>
      </c>
    </row>
    <row r="776" spans="1:8" x14ac:dyDescent="0.2">
      <c r="A776" s="5" t="s">
        <v>5950</v>
      </c>
      <c r="B776" s="5" t="s">
        <v>8315</v>
      </c>
      <c r="C776" s="5" t="s">
        <v>8316</v>
      </c>
      <c r="D776" s="5" t="s">
        <v>5538</v>
      </c>
      <c r="E776" s="5" t="s">
        <v>6911</v>
      </c>
      <c r="F776" s="5" t="s">
        <v>6684</v>
      </c>
      <c r="G776" s="5">
        <v>8.5068599999999998E-3</v>
      </c>
      <c r="H776" s="5" t="s">
        <v>8317</v>
      </c>
    </row>
    <row r="777" spans="1:8" x14ac:dyDescent="0.2">
      <c r="A777" s="5" t="s">
        <v>5950</v>
      </c>
      <c r="B777" s="5" t="s">
        <v>8318</v>
      </c>
      <c r="C777" s="5" t="s">
        <v>8319</v>
      </c>
      <c r="D777" s="5" t="s">
        <v>5538</v>
      </c>
      <c r="E777" s="5" t="s">
        <v>7744</v>
      </c>
      <c r="F777" s="5" t="s">
        <v>8320</v>
      </c>
      <c r="G777" s="5">
        <v>8.5316400000000001E-3</v>
      </c>
      <c r="H777" s="5" t="s">
        <v>8321</v>
      </c>
    </row>
    <row r="778" spans="1:8" x14ac:dyDescent="0.2">
      <c r="A778" s="5" t="s">
        <v>5535</v>
      </c>
      <c r="B778" s="5" t="s">
        <v>8322</v>
      </c>
      <c r="C778" s="5" t="s">
        <v>8323</v>
      </c>
      <c r="D778" s="5" t="s">
        <v>5538</v>
      </c>
      <c r="E778" s="5" t="s">
        <v>7744</v>
      </c>
      <c r="F778" s="5" t="s">
        <v>8320</v>
      </c>
      <c r="G778" s="5">
        <v>8.5316400000000001E-3</v>
      </c>
      <c r="H778" s="5" t="s">
        <v>8324</v>
      </c>
    </row>
    <row r="779" spans="1:8" x14ac:dyDescent="0.2">
      <c r="A779" s="5" t="s">
        <v>5535</v>
      </c>
      <c r="B779" s="5" t="s">
        <v>8325</v>
      </c>
      <c r="C779" s="5" t="s">
        <v>8326</v>
      </c>
      <c r="D779" s="5" t="s">
        <v>5538</v>
      </c>
      <c r="E779" s="5" t="s">
        <v>7744</v>
      </c>
      <c r="F779" s="5" t="s">
        <v>8320</v>
      </c>
      <c r="G779" s="5">
        <v>8.5316400000000001E-3</v>
      </c>
      <c r="H779" s="5" t="s">
        <v>8327</v>
      </c>
    </row>
    <row r="780" spans="1:8" x14ac:dyDescent="0.2">
      <c r="A780" s="5" t="s">
        <v>5535</v>
      </c>
      <c r="B780" s="5" t="s">
        <v>8328</v>
      </c>
      <c r="C780" s="5" t="s">
        <v>8329</v>
      </c>
      <c r="D780" s="5" t="s">
        <v>5538</v>
      </c>
      <c r="E780" s="5" t="s">
        <v>7744</v>
      </c>
      <c r="F780" s="5" t="s">
        <v>8320</v>
      </c>
      <c r="G780" s="5">
        <v>8.5316400000000001E-3</v>
      </c>
      <c r="H780" s="5" t="s">
        <v>8330</v>
      </c>
    </row>
    <row r="781" spans="1:8" x14ac:dyDescent="0.2">
      <c r="A781" s="5" t="s">
        <v>5535</v>
      </c>
      <c r="B781" s="5" t="s">
        <v>8331</v>
      </c>
      <c r="C781" s="5" t="s">
        <v>8332</v>
      </c>
      <c r="D781" s="5" t="s">
        <v>5538</v>
      </c>
      <c r="E781" s="5" t="s">
        <v>7744</v>
      </c>
      <c r="F781" s="5" t="s">
        <v>8320</v>
      </c>
      <c r="G781" s="5">
        <v>8.5316400000000001E-3</v>
      </c>
      <c r="H781" s="5" t="s">
        <v>8333</v>
      </c>
    </row>
    <row r="782" spans="1:8" x14ac:dyDescent="0.2">
      <c r="A782" s="5" t="s">
        <v>5535</v>
      </c>
      <c r="B782" s="5" t="s">
        <v>8334</v>
      </c>
      <c r="C782" s="5" t="s">
        <v>8335</v>
      </c>
      <c r="D782" s="5" t="s">
        <v>5538</v>
      </c>
      <c r="E782" s="5" t="s">
        <v>7744</v>
      </c>
      <c r="F782" s="5" t="s">
        <v>8320</v>
      </c>
      <c r="G782" s="5">
        <v>8.5316400000000001E-3</v>
      </c>
      <c r="H782" s="5" t="s">
        <v>8336</v>
      </c>
    </row>
    <row r="783" spans="1:8" x14ac:dyDescent="0.2">
      <c r="A783" s="5" t="s">
        <v>5535</v>
      </c>
      <c r="B783" s="5" t="s">
        <v>8337</v>
      </c>
      <c r="C783" s="5" t="s">
        <v>8338</v>
      </c>
      <c r="D783" s="5" t="s">
        <v>5538</v>
      </c>
      <c r="E783" s="5" t="s">
        <v>7744</v>
      </c>
      <c r="F783" s="5" t="s">
        <v>8320</v>
      </c>
      <c r="G783" s="5">
        <v>8.5316400000000001E-3</v>
      </c>
      <c r="H783" s="5" t="s">
        <v>8327</v>
      </c>
    </row>
    <row r="784" spans="1:8" x14ac:dyDescent="0.2">
      <c r="A784" s="5" t="s">
        <v>5950</v>
      </c>
      <c r="B784" s="5" t="s">
        <v>8339</v>
      </c>
      <c r="C784" s="5" t="s">
        <v>8340</v>
      </c>
      <c r="D784" s="5" t="s">
        <v>5538</v>
      </c>
      <c r="E784" s="5" t="s">
        <v>6906</v>
      </c>
      <c r="F784" s="5" t="s">
        <v>7260</v>
      </c>
      <c r="G784" s="5">
        <v>9.0487699999999994E-3</v>
      </c>
      <c r="H784" s="5" t="s">
        <v>7899</v>
      </c>
    </row>
    <row r="785" spans="1:8" x14ac:dyDescent="0.2">
      <c r="A785" s="5" t="s">
        <v>5950</v>
      </c>
      <c r="B785" s="5" t="s">
        <v>8341</v>
      </c>
      <c r="C785" s="5" t="s">
        <v>8342</v>
      </c>
      <c r="D785" s="5" t="s">
        <v>5538</v>
      </c>
      <c r="E785" s="5" t="s">
        <v>6906</v>
      </c>
      <c r="F785" s="5" t="s">
        <v>7260</v>
      </c>
      <c r="G785" s="5">
        <v>9.0487699999999994E-3</v>
      </c>
      <c r="H785" s="5" t="s">
        <v>8343</v>
      </c>
    </row>
    <row r="786" spans="1:8" x14ac:dyDescent="0.2">
      <c r="A786" s="5" t="s">
        <v>5950</v>
      </c>
      <c r="B786" s="5" t="s">
        <v>8344</v>
      </c>
      <c r="C786" s="5" t="s">
        <v>8345</v>
      </c>
      <c r="D786" s="5" t="s">
        <v>5538</v>
      </c>
      <c r="E786" s="5" t="s">
        <v>5937</v>
      </c>
      <c r="F786" s="5" t="s">
        <v>8346</v>
      </c>
      <c r="G786" s="5">
        <v>9.0487699999999994E-3</v>
      </c>
      <c r="H786" s="5" t="s">
        <v>8347</v>
      </c>
    </row>
    <row r="787" spans="1:8" x14ac:dyDescent="0.2">
      <c r="A787" s="5" t="s">
        <v>5535</v>
      </c>
      <c r="B787" s="5" t="s">
        <v>8348</v>
      </c>
      <c r="C787" s="5" t="s">
        <v>8349</v>
      </c>
      <c r="D787" s="5" t="s">
        <v>5538</v>
      </c>
      <c r="E787" s="5" t="s">
        <v>6906</v>
      </c>
      <c r="F787" s="5" t="s">
        <v>7260</v>
      </c>
      <c r="G787" s="5">
        <v>9.0487699999999994E-3</v>
      </c>
      <c r="H787" s="5" t="s">
        <v>8350</v>
      </c>
    </row>
    <row r="788" spans="1:8" x14ac:dyDescent="0.2">
      <c r="A788" s="5" t="s">
        <v>5535</v>
      </c>
      <c r="B788" s="5" t="s">
        <v>8351</v>
      </c>
      <c r="C788" s="5" t="s">
        <v>8352</v>
      </c>
      <c r="D788" s="5" t="s">
        <v>5538</v>
      </c>
      <c r="E788" s="5" t="s">
        <v>6906</v>
      </c>
      <c r="F788" s="5" t="s">
        <v>7260</v>
      </c>
      <c r="G788" s="5">
        <v>9.0487699999999994E-3</v>
      </c>
      <c r="H788" s="5" t="s">
        <v>8353</v>
      </c>
    </row>
    <row r="789" spans="1:8" x14ac:dyDescent="0.2">
      <c r="A789" s="5" t="s">
        <v>5535</v>
      </c>
      <c r="B789" s="5" t="s">
        <v>8354</v>
      </c>
      <c r="C789" s="5" t="s">
        <v>8355</v>
      </c>
      <c r="D789" s="5" t="s">
        <v>5538</v>
      </c>
      <c r="E789" s="5" t="s">
        <v>6906</v>
      </c>
      <c r="F789" s="5" t="s">
        <v>7260</v>
      </c>
      <c r="G789" s="5">
        <v>9.0487699999999994E-3</v>
      </c>
      <c r="H789" s="5" t="s">
        <v>8356</v>
      </c>
    </row>
    <row r="790" spans="1:8" x14ac:dyDescent="0.2">
      <c r="A790" s="5" t="s">
        <v>5535</v>
      </c>
      <c r="B790" s="5" t="s">
        <v>8357</v>
      </c>
      <c r="C790" s="5" t="s">
        <v>8358</v>
      </c>
      <c r="D790" s="5" t="s">
        <v>5538</v>
      </c>
      <c r="E790" s="5" t="s">
        <v>6906</v>
      </c>
      <c r="F790" s="5" t="s">
        <v>7260</v>
      </c>
      <c r="G790" s="5">
        <v>9.0487699999999994E-3</v>
      </c>
      <c r="H790" s="5" t="s">
        <v>8359</v>
      </c>
    </row>
    <row r="791" spans="1:8" x14ac:dyDescent="0.2">
      <c r="A791" s="5" t="s">
        <v>5950</v>
      </c>
      <c r="B791" s="5" t="s">
        <v>8360</v>
      </c>
      <c r="C791" s="5" t="s">
        <v>8361</v>
      </c>
      <c r="D791" s="5" t="s">
        <v>5538</v>
      </c>
      <c r="E791" s="5" t="s">
        <v>7485</v>
      </c>
      <c r="F791" s="5" t="s">
        <v>7264</v>
      </c>
      <c r="G791" s="5">
        <v>9.3779599999999994E-3</v>
      </c>
      <c r="H791" s="5" t="s">
        <v>8362</v>
      </c>
    </row>
    <row r="792" spans="1:8" x14ac:dyDescent="0.2">
      <c r="A792" s="5" t="s">
        <v>5535</v>
      </c>
      <c r="B792" s="5" t="s">
        <v>8363</v>
      </c>
      <c r="C792" s="5" t="s">
        <v>8364</v>
      </c>
      <c r="D792" s="5" t="s">
        <v>5538</v>
      </c>
      <c r="E792" s="5" t="s">
        <v>7485</v>
      </c>
      <c r="F792" s="5" t="s">
        <v>7264</v>
      </c>
      <c r="G792" s="5">
        <v>9.3779599999999994E-3</v>
      </c>
      <c r="H792" s="5" t="s">
        <v>8365</v>
      </c>
    </row>
    <row r="793" spans="1:8" x14ac:dyDescent="0.2">
      <c r="A793" s="5" t="s">
        <v>5535</v>
      </c>
      <c r="B793" s="5" t="s">
        <v>8366</v>
      </c>
      <c r="C793" s="5" t="s">
        <v>8367</v>
      </c>
      <c r="D793" s="5" t="s">
        <v>5538</v>
      </c>
      <c r="E793" s="5" t="s">
        <v>7139</v>
      </c>
      <c r="F793" s="5" t="s">
        <v>7092</v>
      </c>
      <c r="G793" s="5">
        <v>9.5249600000000007E-3</v>
      </c>
      <c r="H793" s="5" t="s">
        <v>8368</v>
      </c>
    </row>
    <row r="794" spans="1:8" x14ac:dyDescent="0.2">
      <c r="A794" s="5" t="s">
        <v>5950</v>
      </c>
      <c r="B794" s="5" t="s">
        <v>8369</v>
      </c>
      <c r="C794" s="5" t="s">
        <v>8370</v>
      </c>
      <c r="D794" s="5" t="s">
        <v>5538</v>
      </c>
      <c r="E794" s="5" t="s">
        <v>7961</v>
      </c>
      <c r="F794" s="5" t="s">
        <v>8371</v>
      </c>
      <c r="G794" s="5">
        <v>9.6991100000000004E-3</v>
      </c>
      <c r="H794" s="5" t="s">
        <v>8372</v>
      </c>
    </row>
    <row r="795" spans="1:8" x14ac:dyDescent="0.2">
      <c r="A795" s="5" t="s">
        <v>5950</v>
      </c>
      <c r="B795" s="5" t="s">
        <v>8373</v>
      </c>
      <c r="C795" s="5" t="s">
        <v>8374</v>
      </c>
      <c r="D795" s="5" t="s">
        <v>5538</v>
      </c>
      <c r="E795" s="5" t="s">
        <v>7961</v>
      </c>
      <c r="F795" s="5" t="s">
        <v>8371</v>
      </c>
      <c r="G795" s="5">
        <v>9.6991100000000004E-3</v>
      </c>
      <c r="H795" s="5" t="s">
        <v>8372</v>
      </c>
    </row>
    <row r="796" spans="1:8" x14ac:dyDescent="0.2">
      <c r="A796" s="5" t="s">
        <v>7536</v>
      </c>
      <c r="C796" s="5" t="s">
        <v>8375</v>
      </c>
      <c r="D796" s="5" t="s">
        <v>7538</v>
      </c>
      <c r="E796" s="5">
        <v>1372957.00483871</v>
      </c>
      <c r="F796" s="5">
        <v>1277077.33584906</v>
      </c>
      <c r="G796" s="5">
        <v>9.6991100000000004E-3</v>
      </c>
      <c r="H796" s="5" t="s">
        <v>7539</v>
      </c>
    </row>
    <row r="797" spans="1:8" x14ac:dyDescent="0.2">
      <c r="A797" s="5" t="s">
        <v>5535</v>
      </c>
      <c r="B797" s="5" t="s">
        <v>8376</v>
      </c>
      <c r="C797" s="5" t="s">
        <v>8377</v>
      </c>
      <c r="D797" s="5" t="s">
        <v>5538</v>
      </c>
      <c r="E797" s="5" t="s">
        <v>7961</v>
      </c>
      <c r="F797" s="5" t="s">
        <v>8371</v>
      </c>
      <c r="G797" s="5">
        <v>9.6991100000000004E-3</v>
      </c>
      <c r="H797" s="5" t="s">
        <v>8378</v>
      </c>
    </row>
    <row r="798" spans="1:8" x14ac:dyDescent="0.2">
      <c r="A798" s="5" t="s">
        <v>5535</v>
      </c>
      <c r="B798" s="5" t="s">
        <v>8379</v>
      </c>
      <c r="C798" s="5" t="s">
        <v>8380</v>
      </c>
      <c r="D798" s="5" t="s">
        <v>5538</v>
      </c>
      <c r="E798" s="5" t="s">
        <v>7961</v>
      </c>
      <c r="F798" s="5" t="s">
        <v>8371</v>
      </c>
      <c r="G798" s="5">
        <v>9.6991100000000004E-3</v>
      </c>
      <c r="H798" s="5" t="s">
        <v>8381</v>
      </c>
    </row>
    <row r="799" spans="1:8" x14ac:dyDescent="0.2">
      <c r="A799" s="5" t="s">
        <v>5535</v>
      </c>
      <c r="B799" s="5" t="s">
        <v>8382</v>
      </c>
      <c r="C799" s="5" t="s">
        <v>8383</v>
      </c>
      <c r="D799" s="5" t="s">
        <v>5538</v>
      </c>
      <c r="E799" s="5" t="s">
        <v>7961</v>
      </c>
      <c r="F799" s="5" t="s">
        <v>8371</v>
      </c>
      <c r="G799" s="5">
        <v>9.6991100000000004E-3</v>
      </c>
      <c r="H799" s="5" t="s">
        <v>8384</v>
      </c>
    </row>
    <row r="800" spans="1:8" x14ac:dyDescent="0.2">
      <c r="A800" s="5" t="s">
        <v>5535</v>
      </c>
      <c r="B800" s="5" t="s">
        <v>8385</v>
      </c>
      <c r="C800" s="5" t="s">
        <v>8386</v>
      </c>
      <c r="D800" s="5" t="s">
        <v>5538</v>
      </c>
      <c r="E800" s="5" t="s">
        <v>7961</v>
      </c>
      <c r="F800" s="5" t="s">
        <v>8371</v>
      </c>
      <c r="G800" s="5">
        <v>9.6991100000000004E-3</v>
      </c>
      <c r="H800" s="5" t="s">
        <v>8387</v>
      </c>
    </row>
    <row r="801" spans="1:8" x14ac:dyDescent="0.2">
      <c r="A801" s="5" t="s">
        <v>5535</v>
      </c>
      <c r="B801" s="5" t="s">
        <v>8388</v>
      </c>
      <c r="C801" s="5" t="s">
        <v>8389</v>
      </c>
      <c r="D801" s="5" t="s">
        <v>5538</v>
      </c>
      <c r="E801" s="5" t="s">
        <v>7961</v>
      </c>
      <c r="F801" s="5" t="s">
        <v>8371</v>
      </c>
      <c r="G801" s="5">
        <v>9.6991100000000004E-3</v>
      </c>
      <c r="H801" s="5" t="s">
        <v>8381</v>
      </c>
    </row>
    <row r="802" spans="1:8" x14ac:dyDescent="0.2">
      <c r="A802" s="5" t="s">
        <v>5535</v>
      </c>
      <c r="B802" s="5" t="s">
        <v>8390</v>
      </c>
      <c r="C802" s="5" t="s">
        <v>8391</v>
      </c>
      <c r="D802" s="5" t="s">
        <v>5538</v>
      </c>
      <c r="E802" s="5" t="s">
        <v>7961</v>
      </c>
      <c r="F802" s="5" t="s">
        <v>8371</v>
      </c>
      <c r="G802" s="5">
        <v>9.6991100000000004E-3</v>
      </c>
      <c r="H802" s="5" t="s">
        <v>8392</v>
      </c>
    </row>
    <row r="803" spans="1:8" x14ac:dyDescent="0.2">
      <c r="A803" s="5" t="s">
        <v>5535</v>
      </c>
      <c r="B803" s="5" t="s">
        <v>8393</v>
      </c>
      <c r="C803" s="5" t="s">
        <v>8394</v>
      </c>
      <c r="D803" s="5" t="s">
        <v>5538</v>
      </c>
      <c r="E803" s="5" t="s">
        <v>7961</v>
      </c>
      <c r="F803" s="5" t="s">
        <v>8371</v>
      </c>
      <c r="G803" s="5">
        <v>9.6991100000000004E-3</v>
      </c>
      <c r="H803" s="5" t="s">
        <v>7971</v>
      </c>
    </row>
    <row r="804" spans="1:8" x14ac:dyDescent="0.2">
      <c r="A804" s="5" t="s">
        <v>5950</v>
      </c>
      <c r="B804" s="5" t="s">
        <v>8395</v>
      </c>
      <c r="C804" s="5" t="s">
        <v>8396</v>
      </c>
      <c r="D804" s="5" t="s">
        <v>5538</v>
      </c>
      <c r="E804" s="5" t="s">
        <v>7471</v>
      </c>
      <c r="F804" s="5" t="s">
        <v>7162</v>
      </c>
      <c r="G804" s="5">
        <v>9.7299699999999992E-3</v>
      </c>
      <c r="H804" s="5" t="s">
        <v>8397</v>
      </c>
    </row>
    <row r="805" spans="1:8" x14ac:dyDescent="0.2">
      <c r="A805" s="5" t="s">
        <v>5950</v>
      </c>
      <c r="B805" s="5" t="s">
        <v>8398</v>
      </c>
      <c r="C805" s="5" t="s">
        <v>8399</v>
      </c>
      <c r="D805" s="5" t="s">
        <v>5538</v>
      </c>
      <c r="E805" s="5" t="s">
        <v>7471</v>
      </c>
      <c r="F805" s="5" t="s">
        <v>7162</v>
      </c>
      <c r="G805" s="5">
        <v>9.7299699999999992E-3</v>
      </c>
      <c r="H805" s="5" t="s">
        <v>8397</v>
      </c>
    </row>
    <row r="806" spans="1:8" x14ac:dyDescent="0.2">
      <c r="A806" s="5" t="s">
        <v>5950</v>
      </c>
      <c r="B806" s="5" t="s">
        <v>8400</v>
      </c>
      <c r="C806" s="5" t="s">
        <v>8401</v>
      </c>
      <c r="D806" s="5" t="s">
        <v>5538</v>
      </c>
      <c r="E806" s="5" t="s">
        <v>7471</v>
      </c>
      <c r="F806" s="5" t="s">
        <v>7162</v>
      </c>
      <c r="G806" s="5">
        <v>9.7299699999999992E-3</v>
      </c>
      <c r="H806" s="5" t="s">
        <v>8397</v>
      </c>
    </row>
    <row r="807" spans="1:8" x14ac:dyDescent="0.2">
      <c r="A807" s="5" t="s">
        <v>5950</v>
      </c>
      <c r="B807" s="5" t="s">
        <v>8402</v>
      </c>
      <c r="C807" s="5" t="s">
        <v>8403</v>
      </c>
      <c r="D807" s="5" t="s">
        <v>5538</v>
      </c>
      <c r="E807" s="5" t="s">
        <v>7471</v>
      </c>
      <c r="F807" s="5" t="s">
        <v>7162</v>
      </c>
      <c r="G807" s="5">
        <v>9.7299699999999992E-3</v>
      </c>
      <c r="H807" s="5" t="s">
        <v>8397</v>
      </c>
    </row>
    <row r="808" spans="1:8" x14ac:dyDescent="0.2">
      <c r="A808" s="5" t="s">
        <v>5950</v>
      </c>
      <c r="B808" s="5" t="s">
        <v>8404</v>
      </c>
      <c r="C808" s="5" t="s">
        <v>8405</v>
      </c>
      <c r="D808" s="5" t="s">
        <v>5538</v>
      </c>
      <c r="E808" s="5" t="s">
        <v>7471</v>
      </c>
      <c r="F808" s="5" t="s">
        <v>7162</v>
      </c>
      <c r="G808" s="5">
        <v>9.7299699999999992E-3</v>
      </c>
      <c r="H808" s="5" t="s">
        <v>8397</v>
      </c>
    </row>
    <row r="809" spans="1:8" x14ac:dyDescent="0.2">
      <c r="A809" s="5" t="s">
        <v>5950</v>
      </c>
      <c r="B809" s="5" t="s">
        <v>8406</v>
      </c>
      <c r="C809" s="5" t="s">
        <v>8407</v>
      </c>
      <c r="D809" s="5" t="s">
        <v>5538</v>
      </c>
      <c r="E809" s="5" t="s">
        <v>7471</v>
      </c>
      <c r="F809" s="5" t="s">
        <v>7162</v>
      </c>
      <c r="G809" s="5">
        <v>9.7299699999999992E-3</v>
      </c>
      <c r="H809" s="5" t="s">
        <v>8408</v>
      </c>
    </row>
    <row r="810" spans="1:8" x14ac:dyDescent="0.2">
      <c r="A810" s="5" t="s">
        <v>5950</v>
      </c>
      <c r="B810" s="5" t="s">
        <v>8409</v>
      </c>
      <c r="C810" s="5" t="s">
        <v>8410</v>
      </c>
      <c r="D810" s="5" t="s">
        <v>5538</v>
      </c>
      <c r="E810" s="5" t="s">
        <v>7471</v>
      </c>
      <c r="F810" s="5" t="s">
        <v>7162</v>
      </c>
      <c r="G810" s="5">
        <v>9.7299699999999992E-3</v>
      </c>
      <c r="H810" s="5" t="s">
        <v>8411</v>
      </c>
    </row>
    <row r="811" spans="1:8" x14ac:dyDescent="0.2">
      <c r="A811" s="5" t="s">
        <v>5950</v>
      </c>
      <c r="B811" s="5" t="s">
        <v>8412</v>
      </c>
      <c r="C811" s="5" t="s">
        <v>8413</v>
      </c>
      <c r="D811" s="5" t="s">
        <v>5538</v>
      </c>
      <c r="E811" s="5" t="s">
        <v>6197</v>
      </c>
      <c r="F811" s="5" t="s">
        <v>6827</v>
      </c>
      <c r="G811" s="5">
        <v>9.7299699999999992E-3</v>
      </c>
      <c r="H811" s="5" t="s">
        <v>8414</v>
      </c>
    </row>
    <row r="812" spans="1:8" x14ac:dyDescent="0.2">
      <c r="A812" s="5" t="s">
        <v>5535</v>
      </c>
      <c r="B812" s="5" t="s">
        <v>8415</v>
      </c>
      <c r="C812" s="5" t="s">
        <v>8416</v>
      </c>
      <c r="D812" s="5" t="s">
        <v>5538</v>
      </c>
      <c r="E812" s="5" t="s">
        <v>7471</v>
      </c>
      <c r="F812" s="5" t="s">
        <v>7162</v>
      </c>
      <c r="G812" s="5">
        <v>9.7299699999999992E-3</v>
      </c>
      <c r="H812" s="5" t="s">
        <v>8417</v>
      </c>
    </row>
    <row r="813" spans="1:8" x14ac:dyDescent="0.2">
      <c r="A813" s="5" t="s">
        <v>5535</v>
      </c>
      <c r="B813" s="5" t="s">
        <v>8418</v>
      </c>
      <c r="C813" s="5" t="s">
        <v>8419</v>
      </c>
      <c r="D813" s="5" t="s">
        <v>5538</v>
      </c>
      <c r="E813" s="5" t="s">
        <v>7512</v>
      </c>
      <c r="F813" s="5" t="s">
        <v>7229</v>
      </c>
      <c r="G813" s="5">
        <v>9.7299699999999992E-3</v>
      </c>
      <c r="H813" s="5" t="s">
        <v>8420</v>
      </c>
    </row>
    <row r="814" spans="1:8" x14ac:dyDescent="0.2">
      <c r="A814" s="5" t="s">
        <v>5535</v>
      </c>
      <c r="B814" s="5" t="s">
        <v>8421</v>
      </c>
      <c r="C814" s="5" t="s">
        <v>8422</v>
      </c>
      <c r="D814" s="5" t="s">
        <v>5538</v>
      </c>
      <c r="E814" s="5" t="s">
        <v>7512</v>
      </c>
      <c r="F814" s="5" t="s">
        <v>7229</v>
      </c>
      <c r="G814" s="5">
        <v>9.7299699999999992E-3</v>
      </c>
      <c r="H814" s="5" t="s">
        <v>8423</v>
      </c>
    </row>
    <row r="815" spans="1:8" x14ac:dyDescent="0.2">
      <c r="A815" s="5" t="s">
        <v>5535</v>
      </c>
      <c r="B815" s="5" t="s">
        <v>8424</v>
      </c>
      <c r="C815" s="5" t="s">
        <v>8425</v>
      </c>
      <c r="D815" s="5" t="s">
        <v>5538</v>
      </c>
      <c r="E815" s="5" t="s">
        <v>7471</v>
      </c>
      <c r="F815" s="5" t="s">
        <v>7162</v>
      </c>
      <c r="G815" s="5">
        <v>9.7299699999999992E-3</v>
      </c>
      <c r="H815" s="5" t="s">
        <v>8426</v>
      </c>
    </row>
    <row r="816" spans="1:8" x14ac:dyDescent="0.2">
      <c r="A816" s="5" t="s">
        <v>5535</v>
      </c>
      <c r="B816" s="5" t="s">
        <v>8427</v>
      </c>
      <c r="C816" s="5" t="s">
        <v>8428</v>
      </c>
      <c r="D816" s="5" t="s">
        <v>5538</v>
      </c>
      <c r="E816" s="5" t="s">
        <v>7471</v>
      </c>
      <c r="F816" s="5" t="s">
        <v>7162</v>
      </c>
      <c r="G816" s="5">
        <v>9.7299699999999992E-3</v>
      </c>
      <c r="H816" s="5" t="s">
        <v>8429</v>
      </c>
    </row>
    <row r="817" spans="1:8" x14ac:dyDescent="0.2">
      <c r="A817" s="5" t="s">
        <v>6121</v>
      </c>
      <c r="C817" s="5" t="s">
        <v>8430</v>
      </c>
      <c r="D817" s="5" t="s">
        <v>7538</v>
      </c>
      <c r="E817" s="5">
        <v>5.3877174435577803E-2</v>
      </c>
      <c r="F817" s="5">
        <v>5.1441766767492299E-2</v>
      </c>
      <c r="G817" s="5">
        <v>9.7527399999999993E-3</v>
      </c>
      <c r="H817" s="5" t="s">
        <v>7539</v>
      </c>
    </row>
  </sheetData>
  <sortState ref="A4:H816">
    <sortCondition ref="G4:G8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baseColWidth="10" defaultColWidth="10.83203125" defaultRowHeight="16" x14ac:dyDescent="0.2"/>
  <cols>
    <col min="1" max="1" width="25.1640625" style="1" customWidth="1"/>
    <col min="2" max="16384" width="10.83203125" style="1"/>
  </cols>
  <sheetData>
    <row r="1" spans="1:2" x14ac:dyDescent="0.2">
      <c r="A1" s="2" t="s">
        <v>8431</v>
      </c>
    </row>
    <row r="2" spans="1:2" x14ac:dyDescent="0.2">
      <c r="A2" s="3" t="s">
        <v>8432</v>
      </c>
    </row>
    <row r="4" spans="1:2" x14ac:dyDescent="0.2">
      <c r="A4" s="1" t="s">
        <v>8433</v>
      </c>
    </row>
    <row r="5" spans="1:2" x14ac:dyDescent="0.2">
      <c r="A5" s="1" t="s">
        <v>8434</v>
      </c>
      <c r="B5" s="1" t="s">
        <v>8435</v>
      </c>
    </row>
    <row r="6" spans="1:2" x14ac:dyDescent="0.2">
      <c r="A6" s="1" t="s">
        <v>8436</v>
      </c>
      <c r="B6" s="1" t="s">
        <v>8437</v>
      </c>
    </row>
    <row r="8" spans="1:2" x14ac:dyDescent="0.2">
      <c r="A8" s="1" t="s">
        <v>8438</v>
      </c>
    </row>
    <row r="9" spans="1:2" x14ac:dyDescent="0.2">
      <c r="A9" s="1" t="s">
        <v>8439</v>
      </c>
      <c r="B9" s="1" t="s">
        <v>8440</v>
      </c>
    </row>
    <row r="10" spans="1:2" x14ac:dyDescent="0.2">
      <c r="A10" s="1" t="s">
        <v>8441</v>
      </c>
      <c r="B10" s="1" t="s">
        <v>8442</v>
      </c>
    </row>
    <row r="12" spans="1:2" x14ac:dyDescent="0.2">
      <c r="A12" s="1" t="s">
        <v>8443</v>
      </c>
    </row>
    <row r="13" spans="1:2" x14ac:dyDescent="0.2">
      <c r="A13" s="1" t="s">
        <v>8444</v>
      </c>
      <c r="B13" s="1" t="s">
        <v>8445</v>
      </c>
    </row>
    <row r="14" spans="1:2" x14ac:dyDescent="0.2">
      <c r="A14" s="1" t="s">
        <v>8446</v>
      </c>
      <c r="B14" s="1" t="s">
        <v>8447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zoomScale="145" zoomScaleNormal="145" zoomScalePageLayoutView="145" workbookViewId="0"/>
  </sheetViews>
  <sheetFormatPr baseColWidth="10" defaultRowHeight="16" x14ac:dyDescent="0.25"/>
  <cols>
    <col min="1" max="1" width="53.83203125" style="21" bestFit="1" customWidth="1"/>
    <col min="2" max="2" width="12.83203125" style="21" bestFit="1" customWidth="1"/>
    <col min="3" max="3" width="42" style="21" bestFit="1" customWidth="1"/>
    <col min="4" max="4" width="18.5" style="21" bestFit="1" customWidth="1"/>
    <col min="5" max="16384" width="10.83203125" style="21"/>
  </cols>
  <sheetData>
    <row r="1" spans="1:4" x14ac:dyDescent="0.25">
      <c r="A1" s="25" t="s">
        <v>8448</v>
      </c>
    </row>
    <row r="2" spans="1:4" x14ac:dyDescent="0.25">
      <c r="A2" s="23" t="s">
        <v>8449</v>
      </c>
    </row>
    <row r="5" spans="1:4" x14ac:dyDescent="0.25">
      <c r="A5" s="24" t="s">
        <v>8450</v>
      </c>
      <c r="B5" s="25" t="s">
        <v>8451</v>
      </c>
      <c r="C5" s="25" t="s">
        <v>8452</v>
      </c>
      <c r="D5" s="25" t="s">
        <v>8453</v>
      </c>
    </row>
    <row r="6" spans="1:4" x14ac:dyDescent="0.25">
      <c r="A6" s="22" t="s">
        <v>8454</v>
      </c>
      <c r="B6" s="23" t="s">
        <v>8455</v>
      </c>
      <c r="C6" s="23" t="s">
        <v>8553</v>
      </c>
      <c r="D6" s="23" t="s">
        <v>8456</v>
      </c>
    </row>
    <row r="7" spans="1:4" x14ac:dyDescent="0.25">
      <c r="A7" s="22" t="s">
        <v>8454</v>
      </c>
      <c r="B7" s="23" t="s">
        <v>8457</v>
      </c>
      <c r="C7" s="23" t="s">
        <v>8554</v>
      </c>
      <c r="D7" s="23" t="s">
        <v>8458</v>
      </c>
    </row>
    <row r="8" spans="1:4" x14ac:dyDescent="0.25">
      <c r="A8" s="22" t="s">
        <v>8454</v>
      </c>
      <c r="B8" s="23" t="s">
        <v>8459</v>
      </c>
      <c r="C8" s="23" t="s">
        <v>8555</v>
      </c>
      <c r="D8" s="23" t="s">
        <v>8460</v>
      </c>
    </row>
    <row r="9" spans="1:4" x14ac:dyDescent="0.25">
      <c r="A9" s="22" t="s">
        <v>8454</v>
      </c>
      <c r="B9" s="23" t="s">
        <v>8461</v>
      </c>
      <c r="C9" s="23" t="s">
        <v>8556</v>
      </c>
      <c r="D9" s="23" t="s">
        <v>8462</v>
      </c>
    </row>
    <row r="10" spans="1:4" x14ac:dyDescent="0.25">
      <c r="A10" s="22" t="s">
        <v>8454</v>
      </c>
      <c r="B10" s="23" t="s">
        <v>8463</v>
      </c>
      <c r="C10" s="23" t="s">
        <v>8557</v>
      </c>
      <c r="D10" s="23" t="s">
        <v>8464</v>
      </c>
    </row>
    <row r="11" spans="1:4" x14ac:dyDescent="0.25">
      <c r="A11" s="22" t="s">
        <v>8454</v>
      </c>
      <c r="B11" s="23" t="s">
        <v>8465</v>
      </c>
      <c r="C11" s="23" t="s">
        <v>8558</v>
      </c>
      <c r="D11" s="23" t="s">
        <v>8466</v>
      </c>
    </row>
    <row r="12" spans="1:4" x14ac:dyDescent="0.25">
      <c r="A12" s="22" t="s">
        <v>8454</v>
      </c>
      <c r="B12" s="23" t="s">
        <v>8467</v>
      </c>
      <c r="C12" s="23" t="s">
        <v>8559</v>
      </c>
      <c r="D12" s="23" t="s">
        <v>8468</v>
      </c>
    </row>
    <row r="13" spans="1:4" x14ac:dyDescent="0.25">
      <c r="A13" s="22" t="s">
        <v>8454</v>
      </c>
      <c r="B13" s="23" t="s">
        <v>8469</v>
      </c>
      <c r="C13" s="23" t="s">
        <v>8560</v>
      </c>
      <c r="D13" s="23" t="s">
        <v>8470</v>
      </c>
    </row>
    <row r="14" spans="1:4" x14ac:dyDescent="0.25">
      <c r="A14" s="22" t="s">
        <v>8454</v>
      </c>
      <c r="B14" s="23" t="s">
        <v>8471</v>
      </c>
      <c r="C14" s="23" t="s">
        <v>8561</v>
      </c>
      <c r="D14" s="23" t="s">
        <v>8472</v>
      </c>
    </row>
    <row r="15" spans="1:4" x14ac:dyDescent="0.25">
      <c r="A15" s="22" t="s">
        <v>8454</v>
      </c>
      <c r="B15" s="23" t="s">
        <v>8473</v>
      </c>
      <c r="C15" s="23" t="s">
        <v>8562</v>
      </c>
      <c r="D15" s="23" t="s">
        <v>8474</v>
      </c>
    </row>
    <row r="16" spans="1:4" x14ac:dyDescent="0.25">
      <c r="A16" s="22" t="s">
        <v>8454</v>
      </c>
      <c r="B16" s="23" t="s">
        <v>8475</v>
      </c>
      <c r="C16" s="23" t="s">
        <v>8563</v>
      </c>
      <c r="D16" s="23" t="s">
        <v>8476</v>
      </c>
    </row>
    <row r="17" spans="1:4" x14ac:dyDescent="0.25">
      <c r="A17" s="22" t="s">
        <v>8454</v>
      </c>
      <c r="B17" s="23" t="s">
        <v>8477</v>
      </c>
      <c r="C17" s="23" t="s">
        <v>8564</v>
      </c>
      <c r="D17" s="23" t="s">
        <v>8478</v>
      </c>
    </row>
    <row r="18" spans="1:4" x14ac:dyDescent="0.25">
      <c r="A18" s="22" t="s">
        <v>8454</v>
      </c>
      <c r="B18" s="23" t="s">
        <v>8479</v>
      </c>
      <c r="C18" s="23" t="s">
        <v>8565</v>
      </c>
      <c r="D18" s="23" t="s">
        <v>8480</v>
      </c>
    </row>
    <row r="19" spans="1:4" x14ac:dyDescent="0.25">
      <c r="A19" s="22" t="s">
        <v>8454</v>
      </c>
      <c r="B19" s="23" t="s">
        <v>8481</v>
      </c>
      <c r="C19" s="23" t="s">
        <v>8566</v>
      </c>
      <c r="D19" s="23" t="s">
        <v>8482</v>
      </c>
    </row>
    <row r="20" spans="1:4" x14ac:dyDescent="0.25">
      <c r="A20" s="22" t="s">
        <v>8454</v>
      </c>
      <c r="B20" s="23" t="s">
        <v>8483</v>
      </c>
      <c r="C20" s="23" t="s">
        <v>8567</v>
      </c>
      <c r="D20" s="23" t="s">
        <v>8484</v>
      </c>
    </row>
    <row r="21" spans="1:4" x14ac:dyDescent="0.25">
      <c r="A21" s="22" t="s">
        <v>8454</v>
      </c>
      <c r="B21" s="23" t="s">
        <v>8485</v>
      </c>
      <c r="C21" s="23" t="s">
        <v>8568</v>
      </c>
      <c r="D21" s="23" t="s">
        <v>8486</v>
      </c>
    </row>
    <row r="22" spans="1:4" x14ac:dyDescent="0.25">
      <c r="A22" s="22" t="s">
        <v>8487</v>
      </c>
      <c r="B22" s="23" t="s">
        <v>8488</v>
      </c>
      <c r="C22" s="23" t="s">
        <v>8489</v>
      </c>
      <c r="D22" s="23"/>
    </row>
    <row r="23" spans="1:4" x14ac:dyDescent="0.25">
      <c r="A23" s="22" t="s">
        <v>8487</v>
      </c>
      <c r="B23" s="23" t="s">
        <v>8490</v>
      </c>
      <c r="C23" s="23" t="s">
        <v>8491</v>
      </c>
      <c r="D23" s="23"/>
    </row>
    <row r="24" spans="1:4" x14ac:dyDescent="0.25">
      <c r="A24" s="22" t="s">
        <v>8487</v>
      </c>
      <c r="B24" s="23" t="s">
        <v>8492</v>
      </c>
      <c r="C24" s="23" t="s">
        <v>8493</v>
      </c>
      <c r="D24" s="23"/>
    </row>
    <row r="25" spans="1:4" x14ac:dyDescent="0.25">
      <c r="A25" s="22" t="s">
        <v>8487</v>
      </c>
      <c r="B25" s="23" t="s">
        <v>8494</v>
      </c>
      <c r="C25" s="23" t="s">
        <v>8495</v>
      </c>
      <c r="D25" s="23"/>
    </row>
    <row r="26" spans="1:4" x14ac:dyDescent="0.25">
      <c r="A26" s="22" t="s">
        <v>8487</v>
      </c>
      <c r="B26" s="23" t="s">
        <v>8496</v>
      </c>
      <c r="C26" s="23" t="s">
        <v>8497</v>
      </c>
      <c r="D26" s="23"/>
    </row>
    <row r="27" spans="1:4" x14ac:dyDescent="0.25">
      <c r="A27" s="22" t="s">
        <v>8487</v>
      </c>
      <c r="B27" s="23" t="s">
        <v>8498</v>
      </c>
      <c r="C27" s="23" t="s">
        <v>8499</v>
      </c>
      <c r="D27" s="23"/>
    </row>
    <row r="28" spans="1:4" x14ac:dyDescent="0.25">
      <c r="A28" s="22" t="s">
        <v>8487</v>
      </c>
      <c r="B28" s="23" t="s">
        <v>8500</v>
      </c>
      <c r="C28" s="23" t="s">
        <v>8501</v>
      </c>
      <c r="D28" s="23"/>
    </row>
    <row r="29" spans="1:4" x14ac:dyDescent="0.25">
      <c r="A29" s="22" t="s">
        <v>8487</v>
      </c>
      <c r="B29" s="23" t="s">
        <v>8502</v>
      </c>
      <c r="C29" s="23" t="s">
        <v>8503</v>
      </c>
      <c r="D29" s="23"/>
    </row>
    <row r="30" spans="1:4" x14ac:dyDescent="0.25">
      <c r="A30" s="22" t="s">
        <v>8487</v>
      </c>
      <c r="B30" s="23" t="s">
        <v>8504</v>
      </c>
      <c r="C30" s="23" t="s">
        <v>8505</v>
      </c>
      <c r="D30" s="23"/>
    </row>
    <row r="31" spans="1:4" x14ac:dyDescent="0.25">
      <c r="A31" s="22" t="s">
        <v>8487</v>
      </c>
      <c r="B31" s="23" t="s">
        <v>8506</v>
      </c>
      <c r="C31" s="23" t="s">
        <v>8507</v>
      </c>
      <c r="D31" s="23"/>
    </row>
    <row r="32" spans="1:4" x14ac:dyDescent="0.25">
      <c r="A32" s="22" t="s">
        <v>8487</v>
      </c>
      <c r="B32" s="23" t="s">
        <v>8508</v>
      </c>
      <c r="C32" s="23" t="s">
        <v>8509</v>
      </c>
      <c r="D32" s="23"/>
    </row>
    <row r="33" spans="1:4" x14ac:dyDescent="0.25">
      <c r="A33" s="22" t="s">
        <v>8487</v>
      </c>
      <c r="B33" s="23" t="s">
        <v>8510</v>
      </c>
      <c r="C33" s="23" t="s">
        <v>8511</v>
      </c>
      <c r="D33" s="23"/>
    </row>
    <row r="34" spans="1:4" x14ac:dyDescent="0.25">
      <c r="A34" s="22" t="s">
        <v>8487</v>
      </c>
      <c r="B34" s="23" t="s">
        <v>8512</v>
      </c>
      <c r="C34" s="23" t="s">
        <v>8513</v>
      </c>
      <c r="D34" s="23"/>
    </row>
    <row r="35" spans="1:4" x14ac:dyDescent="0.25">
      <c r="A35" s="22" t="s">
        <v>8487</v>
      </c>
      <c r="B35" s="23" t="s">
        <v>8514</v>
      </c>
      <c r="C35" s="23" t="s">
        <v>8515</v>
      </c>
      <c r="D35" s="23"/>
    </row>
    <row r="36" spans="1:4" x14ac:dyDescent="0.25">
      <c r="A36" s="22" t="s">
        <v>8487</v>
      </c>
      <c r="B36" s="23" t="s">
        <v>8516</v>
      </c>
      <c r="C36" s="23" t="s">
        <v>8517</v>
      </c>
      <c r="D36" s="23"/>
    </row>
    <row r="37" spans="1:4" x14ac:dyDescent="0.25">
      <c r="A37" s="22" t="s">
        <v>8487</v>
      </c>
      <c r="B37" s="23" t="s">
        <v>8518</v>
      </c>
      <c r="C37" s="23" t="s">
        <v>8519</v>
      </c>
      <c r="D37" s="23"/>
    </row>
    <row r="38" spans="1:4" x14ac:dyDescent="0.25">
      <c r="A38" s="22" t="s">
        <v>8520</v>
      </c>
      <c r="B38" s="23" t="s">
        <v>8521</v>
      </c>
      <c r="C38" s="23" t="s">
        <v>8522</v>
      </c>
      <c r="D38" s="23"/>
    </row>
    <row r="39" spans="1:4" x14ac:dyDescent="0.25">
      <c r="A39" s="22" t="s">
        <v>8520</v>
      </c>
      <c r="B39" s="23" t="s">
        <v>8523</v>
      </c>
      <c r="C39" s="23" t="s">
        <v>8524</v>
      </c>
      <c r="D39" s="23"/>
    </row>
    <row r="40" spans="1:4" x14ac:dyDescent="0.25">
      <c r="A40" s="22" t="s">
        <v>8520</v>
      </c>
      <c r="B40" s="23" t="s">
        <v>8525</v>
      </c>
      <c r="C40" s="23" t="s">
        <v>8526</v>
      </c>
      <c r="D40" s="23"/>
    </row>
    <row r="41" spans="1:4" x14ac:dyDescent="0.25">
      <c r="A41" s="22" t="s">
        <v>8520</v>
      </c>
      <c r="B41" s="23" t="s">
        <v>8527</v>
      </c>
      <c r="C41" s="23" t="s">
        <v>8528</v>
      </c>
      <c r="D41" s="23"/>
    </row>
    <row r="42" spans="1:4" x14ac:dyDescent="0.25">
      <c r="A42" s="22" t="s">
        <v>8520</v>
      </c>
      <c r="B42" s="23" t="s">
        <v>8529</v>
      </c>
      <c r="C42" s="23" t="s">
        <v>8530</v>
      </c>
      <c r="D42" s="23"/>
    </row>
    <row r="43" spans="1:4" x14ac:dyDescent="0.25">
      <c r="A43" s="22" t="s">
        <v>8520</v>
      </c>
      <c r="B43" s="23" t="s">
        <v>8531</v>
      </c>
      <c r="C43" s="23" t="s">
        <v>8532</v>
      </c>
      <c r="D43" s="23"/>
    </row>
    <row r="44" spans="1:4" x14ac:dyDescent="0.25">
      <c r="A44" s="22" t="s">
        <v>8520</v>
      </c>
      <c r="B44" s="23" t="s">
        <v>8533</v>
      </c>
      <c r="C44" s="23" t="s">
        <v>8534</v>
      </c>
      <c r="D44" s="23"/>
    </row>
    <row r="45" spans="1:4" x14ac:dyDescent="0.25">
      <c r="A45" s="22" t="s">
        <v>8520</v>
      </c>
      <c r="B45" s="23" t="s">
        <v>8535</v>
      </c>
      <c r="C45" s="23" t="s">
        <v>8536</v>
      </c>
      <c r="D45" s="23"/>
    </row>
    <row r="46" spans="1:4" x14ac:dyDescent="0.25">
      <c r="A46" s="22" t="s">
        <v>8520</v>
      </c>
      <c r="B46" s="23" t="s">
        <v>8537</v>
      </c>
      <c r="C46" s="23" t="s">
        <v>8538</v>
      </c>
      <c r="D46" s="23"/>
    </row>
    <row r="47" spans="1:4" x14ac:dyDescent="0.25">
      <c r="A47" s="22" t="s">
        <v>8520</v>
      </c>
      <c r="B47" s="23" t="s">
        <v>8539</v>
      </c>
      <c r="C47" s="23" t="s">
        <v>8540</v>
      </c>
      <c r="D47" s="23"/>
    </row>
    <row r="48" spans="1:4" x14ac:dyDescent="0.25">
      <c r="A48" s="22" t="s">
        <v>8520</v>
      </c>
      <c r="B48" s="23" t="s">
        <v>8541</v>
      </c>
      <c r="C48" s="23" t="s">
        <v>8542</v>
      </c>
      <c r="D48" s="23"/>
    </row>
    <row r="49" spans="1:4" x14ac:dyDescent="0.25">
      <c r="A49" s="22" t="s">
        <v>8520</v>
      </c>
      <c r="B49" s="23" t="s">
        <v>8543</v>
      </c>
      <c r="C49" s="23" t="s">
        <v>8544</v>
      </c>
      <c r="D49" s="23"/>
    </row>
    <row r="50" spans="1:4" x14ac:dyDescent="0.25">
      <c r="A50" s="22" t="s">
        <v>8520</v>
      </c>
      <c r="B50" s="23" t="s">
        <v>8545</v>
      </c>
      <c r="C50" s="23" t="s">
        <v>8546</v>
      </c>
      <c r="D50" s="23"/>
    </row>
    <row r="51" spans="1:4" x14ac:dyDescent="0.25">
      <c r="A51" s="22" t="s">
        <v>8520</v>
      </c>
      <c r="B51" s="23" t="s">
        <v>8547</v>
      </c>
      <c r="C51" s="23" t="s">
        <v>8548</v>
      </c>
      <c r="D51" s="23"/>
    </row>
    <row r="52" spans="1:4" x14ac:dyDescent="0.25">
      <c r="A52" s="22" t="s">
        <v>8520</v>
      </c>
      <c r="B52" s="23" t="s">
        <v>8549</v>
      </c>
      <c r="C52" s="23" t="s">
        <v>8550</v>
      </c>
      <c r="D52" s="23"/>
    </row>
    <row r="53" spans="1:4" x14ac:dyDescent="0.25">
      <c r="A53" s="22" t="s">
        <v>8520</v>
      </c>
      <c r="B53" s="23" t="s">
        <v>8551</v>
      </c>
      <c r="C53" s="23" t="s">
        <v>8552</v>
      </c>
      <c r="D5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Daniel Jeffares</cp:lastModifiedBy>
  <cp:revision/>
  <dcterms:created xsi:type="dcterms:W3CDTF">2017-04-18T15:40:11Z</dcterms:created>
  <dcterms:modified xsi:type="dcterms:W3CDTF">2018-12-11T16:15:31Z</dcterms:modified>
  <cp:category/>
  <cp:contentStatus/>
</cp:coreProperties>
</file>